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slizcanos\Google Drive\Articulos\Pendientes\Varadero growth rates\UV\VAR2\"/>
    </mc:Choice>
  </mc:AlternateContent>
  <bookViews>
    <workbookView xWindow="0" yWindow="0" windowWidth="15345" windowHeight="4635" activeTab="1"/>
  </bookViews>
  <sheets>
    <sheet name="VAR2-tr" sheetId="1" r:id="rId1"/>
    <sheet name="VAR2 G-B" sheetId="4" r:id="rId2"/>
    <sheet name="Variables" sheetId="6" r:id="rId3"/>
  </sheets>
  <definedNames>
    <definedName name="_xlnm._FilterDatabase" localSheetId="1" hidden="1">'VAR2 G-B'!$D$4:$I$9290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6" i="4" l="1"/>
  <c r="X5" i="4"/>
  <c r="W2" i="4"/>
  <c r="W1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5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5" i="4"/>
  <c r="T16" i="4" a="1"/>
  <c r="T16" i="4" s="1"/>
  <c r="T6" i="4" a="1"/>
  <c r="T6" i="4" s="1"/>
  <c r="T7" i="4" a="1"/>
  <c r="T7" i="4"/>
  <c r="T8" i="4" a="1"/>
  <c r="T8" i="4" s="1"/>
  <c r="T9" i="4" a="1"/>
  <c r="T9" i="4"/>
  <c r="T10" i="4" a="1"/>
  <c r="T10" i="4" s="1"/>
  <c r="T11" i="4" a="1"/>
  <c r="T11" i="4"/>
  <c r="T12" i="4" a="1"/>
  <c r="T12" i="4" s="1"/>
  <c r="T13" i="4" a="1"/>
  <c r="T13" i="4"/>
  <c r="T14" i="4" a="1"/>
  <c r="T14" i="4" s="1"/>
  <c r="T15" i="4" a="1"/>
  <c r="T15" i="4" s="1"/>
  <c r="T5" i="4" a="1"/>
  <c r="T5" i="4" s="1"/>
  <c r="S11" i="4"/>
  <c r="S7" i="4"/>
  <c r="S8" i="4"/>
  <c r="S9" i="4"/>
  <c r="S10" i="4"/>
  <c r="S12" i="4"/>
  <c r="S13" i="4"/>
  <c r="S14" i="4"/>
  <c r="S15" i="4"/>
  <c r="S16" i="4"/>
  <c r="S6" i="4"/>
  <c r="S5" i="4"/>
  <c r="M2" i="4"/>
  <c r="M1" i="4"/>
  <c r="M5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P740" i="4" l="1"/>
  <c r="P739" i="4"/>
  <c r="P738" i="4"/>
  <c r="P745" i="4"/>
  <c r="P741" i="4"/>
  <c r="P737" i="4"/>
  <c r="P747" i="4"/>
  <c r="P743" i="4"/>
  <c r="P746" i="4"/>
  <c r="P742" i="4"/>
  <c r="P748" i="4"/>
  <c r="P744" i="4"/>
  <c r="H4807" i="4" l="1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H9282" i="4"/>
  <c r="H9283" i="4"/>
  <c r="H9284" i="4"/>
  <c r="H9285" i="4"/>
  <c r="H9286" i="4"/>
  <c r="H9287" i="4"/>
  <c r="H9288" i="4"/>
  <c r="H9289" i="4"/>
  <c r="H9290" i="4"/>
  <c r="H5" i="4" l="1"/>
  <c r="A4198" i="4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A4772" i="4" s="1"/>
  <c r="A4773" i="4" s="1"/>
  <c r="A4774" i="4" s="1"/>
  <c r="A4775" i="4" s="1"/>
  <c r="A4776" i="4" s="1"/>
  <c r="A4777" i="4" s="1"/>
  <c r="A4778" i="4" s="1"/>
  <c r="A4779" i="4" s="1"/>
  <c r="A4780" i="4" s="1"/>
  <c r="A4781" i="4" s="1"/>
  <c r="A4782" i="4" s="1"/>
  <c r="A4783" i="4" s="1"/>
  <c r="A4784" i="4" s="1"/>
  <c r="A4785" i="4" s="1"/>
  <c r="A4786" i="4" s="1"/>
  <c r="A4787" i="4" s="1"/>
  <c r="A4788" i="4" s="1"/>
  <c r="A4789" i="4" s="1"/>
  <c r="A4790" i="4" s="1"/>
  <c r="A4791" i="4" s="1"/>
  <c r="A4792" i="4" s="1"/>
  <c r="A4793" i="4" s="1"/>
  <c r="A4794" i="4" s="1"/>
  <c r="A4795" i="4" s="1"/>
  <c r="A4796" i="4" s="1"/>
  <c r="A4797" i="4" s="1"/>
  <c r="A4798" i="4" s="1"/>
  <c r="A4799" i="4" s="1"/>
  <c r="A4800" i="4" s="1"/>
  <c r="A4801" i="4" s="1"/>
  <c r="A4802" i="4" s="1"/>
  <c r="A4803" i="4" s="1"/>
  <c r="A4804" i="4" s="1"/>
  <c r="A4805" i="4" s="1"/>
  <c r="A4806" i="4" s="1"/>
  <c r="A4807" i="4" s="1"/>
  <c r="A4808" i="4" s="1"/>
  <c r="A4809" i="4" s="1"/>
  <c r="A4810" i="4" s="1"/>
  <c r="A4811" i="4" s="1"/>
  <c r="A4812" i="4" s="1"/>
  <c r="A4813" i="4" s="1"/>
  <c r="A4814" i="4" s="1"/>
  <c r="A4815" i="4" s="1"/>
  <c r="A4816" i="4" s="1"/>
  <c r="A4817" i="4" s="1"/>
  <c r="A4818" i="4" s="1"/>
  <c r="A4819" i="4" s="1"/>
  <c r="A4820" i="4" s="1"/>
  <c r="A4821" i="4" s="1"/>
  <c r="A4822" i="4" s="1"/>
  <c r="A4823" i="4" s="1"/>
  <c r="A4824" i="4" s="1"/>
  <c r="A4825" i="4" s="1"/>
  <c r="A4826" i="4" s="1"/>
  <c r="A4827" i="4" s="1"/>
  <c r="A4828" i="4" s="1"/>
  <c r="A4829" i="4" s="1"/>
  <c r="A4830" i="4" s="1"/>
  <c r="A4831" i="4" s="1"/>
  <c r="A4832" i="4" s="1"/>
  <c r="A4833" i="4" s="1"/>
  <c r="A4834" i="4" s="1"/>
  <c r="A4835" i="4" s="1"/>
  <c r="A4836" i="4" s="1"/>
  <c r="A4837" i="4" s="1"/>
  <c r="A4838" i="4" s="1"/>
  <c r="A4839" i="4" s="1"/>
  <c r="A4840" i="4" s="1"/>
  <c r="A4841" i="4" s="1"/>
  <c r="A4842" i="4" s="1"/>
  <c r="A4843" i="4" s="1"/>
  <c r="A4844" i="4" s="1"/>
  <c r="A4845" i="4" s="1"/>
  <c r="A4846" i="4" s="1"/>
  <c r="A4847" i="4" s="1"/>
  <c r="A4848" i="4" s="1"/>
  <c r="A4849" i="4" s="1"/>
  <c r="A4850" i="4" s="1"/>
  <c r="A4851" i="4" s="1"/>
  <c r="A4852" i="4" s="1"/>
  <c r="A4853" i="4" s="1"/>
  <c r="A4854" i="4" s="1"/>
  <c r="A4855" i="4" s="1"/>
  <c r="A4856" i="4" s="1"/>
  <c r="A4857" i="4" s="1"/>
  <c r="A4858" i="4" s="1"/>
  <c r="A4859" i="4" s="1"/>
  <c r="A4860" i="4" s="1"/>
  <c r="A4861" i="4" s="1"/>
  <c r="A4862" i="4" s="1"/>
  <c r="A4863" i="4" s="1"/>
  <c r="A4864" i="4" s="1"/>
  <c r="A4865" i="4" s="1"/>
  <c r="A4866" i="4" s="1"/>
  <c r="A4867" i="4" s="1"/>
  <c r="A4868" i="4" s="1"/>
  <c r="A4869" i="4" s="1"/>
  <c r="A4870" i="4" s="1"/>
  <c r="A4871" i="4" s="1"/>
  <c r="A4872" i="4" s="1"/>
  <c r="A4873" i="4" s="1"/>
  <c r="A4874" i="4" s="1"/>
  <c r="A4875" i="4" s="1"/>
  <c r="A4876" i="4" s="1"/>
  <c r="A4877" i="4" s="1"/>
  <c r="A4878" i="4" s="1"/>
  <c r="A4879" i="4" s="1"/>
  <c r="A4880" i="4" s="1"/>
  <c r="A4881" i="4" s="1"/>
  <c r="A4882" i="4" s="1"/>
  <c r="A4883" i="4" s="1"/>
  <c r="A4884" i="4" s="1"/>
  <c r="A4885" i="4" s="1"/>
  <c r="A4886" i="4" s="1"/>
  <c r="A4887" i="4" s="1"/>
  <c r="A4888" i="4" s="1"/>
  <c r="A4889" i="4" s="1"/>
  <c r="A4890" i="4" s="1"/>
  <c r="A4891" i="4" s="1"/>
  <c r="A4892" i="4" s="1"/>
  <c r="A4893" i="4" s="1"/>
  <c r="A4894" i="4" s="1"/>
  <c r="A4895" i="4" s="1"/>
  <c r="A4896" i="4" s="1"/>
  <c r="A4897" i="4" s="1"/>
  <c r="A4898" i="4" s="1"/>
  <c r="A4899" i="4" s="1"/>
  <c r="A4900" i="4" s="1"/>
  <c r="A4901" i="4" s="1"/>
  <c r="A4902" i="4" s="1"/>
  <c r="A4903" i="4" s="1"/>
  <c r="A4904" i="4" s="1"/>
  <c r="A4905" i="4" s="1"/>
  <c r="A4906" i="4" s="1"/>
  <c r="A4907" i="4" s="1"/>
  <c r="A4908" i="4" s="1"/>
  <c r="A4909" i="4" s="1"/>
  <c r="A4910" i="4" s="1"/>
  <c r="A4911" i="4" s="1"/>
  <c r="A4912" i="4" s="1"/>
  <c r="A4913" i="4" s="1"/>
  <c r="A4914" i="4" s="1"/>
  <c r="A4915" i="4" s="1"/>
  <c r="A4916" i="4" s="1"/>
  <c r="A4917" i="4" s="1"/>
  <c r="A4918" i="4" s="1"/>
  <c r="A4919" i="4" s="1"/>
  <c r="A4920" i="4" s="1"/>
  <c r="A4921" i="4" s="1"/>
  <c r="A4922" i="4" s="1"/>
  <c r="A4923" i="4" s="1"/>
  <c r="A4924" i="4" s="1"/>
  <c r="A4925" i="4" s="1"/>
  <c r="A4926" i="4" s="1"/>
  <c r="A4927" i="4" s="1"/>
  <c r="A4928" i="4" s="1"/>
  <c r="A4929" i="4" s="1"/>
  <c r="A4930" i="4" s="1"/>
  <c r="A4931" i="4" s="1"/>
  <c r="A4932" i="4" s="1"/>
  <c r="A4933" i="4" s="1"/>
  <c r="A4934" i="4" s="1"/>
  <c r="A4935" i="4" s="1"/>
  <c r="A4936" i="4" s="1"/>
  <c r="A4937" i="4" s="1"/>
  <c r="A4938" i="4" s="1"/>
  <c r="A4939" i="4" s="1"/>
  <c r="A4940" i="4" s="1"/>
  <c r="A4941" i="4" s="1"/>
  <c r="A4942" i="4" s="1"/>
  <c r="A4943" i="4" s="1"/>
  <c r="A4944" i="4" s="1"/>
  <c r="A4945" i="4" s="1"/>
  <c r="A4946" i="4" s="1"/>
  <c r="A4947" i="4" s="1"/>
  <c r="A4948" i="4" s="1"/>
  <c r="A4949" i="4" s="1"/>
  <c r="A4950" i="4" s="1"/>
  <c r="A4951" i="4" s="1"/>
  <c r="A4952" i="4" s="1"/>
  <c r="A4953" i="4" s="1"/>
  <c r="A4954" i="4" s="1"/>
  <c r="A4955" i="4" s="1"/>
  <c r="A4956" i="4" s="1"/>
  <c r="A4957" i="4" s="1"/>
  <c r="A4958" i="4" s="1"/>
  <c r="A4959" i="4" s="1"/>
  <c r="A4960" i="4" s="1"/>
  <c r="A4961" i="4" s="1"/>
  <c r="A4962" i="4" s="1"/>
  <c r="A4963" i="4" s="1"/>
  <c r="A4964" i="4" s="1"/>
  <c r="A4965" i="4" s="1"/>
  <c r="A4966" i="4" s="1"/>
  <c r="A4967" i="4" s="1"/>
  <c r="A4968" i="4" s="1"/>
  <c r="A4969" i="4" s="1"/>
  <c r="A4970" i="4" s="1"/>
  <c r="A4971" i="4" s="1"/>
  <c r="A4972" i="4" s="1"/>
  <c r="A4973" i="4" s="1"/>
  <c r="A4974" i="4" s="1"/>
  <c r="A4975" i="4" s="1"/>
  <c r="A4976" i="4" s="1"/>
  <c r="A4977" i="4" s="1"/>
  <c r="A4978" i="4" s="1"/>
  <c r="A4979" i="4" s="1"/>
  <c r="A4980" i="4" s="1"/>
  <c r="A4981" i="4" s="1"/>
  <c r="A4982" i="4" s="1"/>
  <c r="A4983" i="4" s="1"/>
  <c r="A4984" i="4" s="1"/>
  <c r="A4985" i="4" s="1"/>
  <c r="A4986" i="4" s="1"/>
  <c r="A4987" i="4" s="1"/>
  <c r="A4988" i="4" s="1"/>
  <c r="A4989" i="4" s="1"/>
  <c r="A4990" i="4" s="1"/>
  <c r="A4991" i="4" s="1"/>
  <c r="A4992" i="4" s="1"/>
  <c r="A4993" i="4" s="1"/>
  <c r="A4994" i="4" s="1"/>
  <c r="A4995" i="4" s="1"/>
  <c r="A4996" i="4" s="1"/>
  <c r="A4997" i="4" s="1"/>
  <c r="A4998" i="4" s="1"/>
  <c r="A4999" i="4" s="1"/>
  <c r="A5000" i="4" s="1"/>
  <c r="A5001" i="4" s="1"/>
  <c r="A5002" i="4" s="1"/>
  <c r="A5003" i="4" s="1"/>
  <c r="A5004" i="4" s="1"/>
  <c r="A5005" i="4" s="1"/>
  <c r="A5006" i="4" s="1"/>
  <c r="A5007" i="4" s="1"/>
  <c r="A5008" i="4" s="1"/>
  <c r="A5009" i="4" s="1"/>
  <c r="A5010" i="4" s="1"/>
  <c r="A5011" i="4" s="1"/>
  <c r="A5012" i="4" s="1"/>
  <c r="A5013" i="4" s="1"/>
  <c r="A5014" i="4" s="1"/>
  <c r="A5015" i="4" s="1"/>
  <c r="A5016" i="4" s="1"/>
  <c r="A5017" i="4" s="1"/>
  <c r="A5018" i="4" s="1"/>
  <c r="A5019" i="4" s="1"/>
  <c r="A5020" i="4" s="1"/>
  <c r="A5021" i="4" s="1"/>
  <c r="A5022" i="4" s="1"/>
  <c r="A5023" i="4" s="1"/>
  <c r="A5024" i="4" s="1"/>
  <c r="A5025" i="4" s="1"/>
  <c r="A5026" i="4" s="1"/>
  <c r="A5027" i="4" s="1"/>
  <c r="A5028" i="4" s="1"/>
  <c r="A5029" i="4" s="1"/>
  <c r="A5030" i="4" s="1"/>
  <c r="A5031" i="4" s="1"/>
  <c r="A5032" i="4" s="1"/>
  <c r="A5033" i="4" s="1"/>
  <c r="A5034" i="4" s="1"/>
  <c r="A5035" i="4" s="1"/>
  <c r="A5036" i="4" s="1"/>
  <c r="A5037" i="4" s="1"/>
  <c r="A5038" i="4" s="1"/>
  <c r="A5039" i="4" s="1"/>
  <c r="A5040" i="4" s="1"/>
  <c r="A5041" i="4" s="1"/>
  <c r="A5042" i="4" s="1"/>
  <c r="A5043" i="4" s="1"/>
  <c r="A5044" i="4" s="1"/>
  <c r="A5045" i="4" s="1"/>
  <c r="A5046" i="4" s="1"/>
  <c r="A5047" i="4" s="1"/>
  <c r="A5048" i="4" s="1"/>
  <c r="A5049" i="4" s="1"/>
  <c r="A5050" i="4" s="1"/>
  <c r="A5051" i="4" s="1"/>
  <c r="A5052" i="4" s="1"/>
  <c r="A5053" i="4" s="1"/>
  <c r="A5054" i="4" s="1"/>
  <c r="A5055" i="4" s="1"/>
  <c r="A5056" i="4" s="1"/>
  <c r="A5057" i="4" s="1"/>
  <c r="A5058" i="4" s="1"/>
  <c r="A5059" i="4" s="1"/>
  <c r="A5060" i="4" s="1"/>
  <c r="A5061" i="4" s="1"/>
  <c r="A5062" i="4" s="1"/>
  <c r="A5063" i="4" s="1"/>
  <c r="A5064" i="4" s="1"/>
  <c r="A5065" i="4" s="1"/>
  <c r="A5066" i="4" s="1"/>
  <c r="A5067" i="4" s="1"/>
  <c r="A5068" i="4" s="1"/>
  <c r="A5069" i="4" s="1"/>
  <c r="A5070" i="4" s="1"/>
  <c r="A5071" i="4" s="1"/>
  <c r="A5072" i="4" s="1"/>
  <c r="A5073" i="4" s="1"/>
  <c r="A5074" i="4" s="1"/>
  <c r="A5075" i="4" s="1"/>
  <c r="A5076" i="4" s="1"/>
  <c r="A5077" i="4" s="1"/>
  <c r="A5078" i="4" s="1"/>
  <c r="A5079" i="4" s="1"/>
  <c r="A5080" i="4" s="1"/>
  <c r="A5081" i="4" s="1"/>
  <c r="A5082" i="4" s="1"/>
  <c r="A5083" i="4" s="1"/>
  <c r="A5084" i="4" s="1"/>
  <c r="A5085" i="4" s="1"/>
  <c r="A5086" i="4" s="1"/>
  <c r="A5087" i="4" s="1"/>
  <c r="A5088" i="4" s="1"/>
  <c r="A5089" i="4" s="1"/>
  <c r="A5090" i="4" s="1"/>
  <c r="A5091" i="4" s="1"/>
  <c r="A5092" i="4" s="1"/>
  <c r="A5093" i="4" s="1"/>
  <c r="A5094" i="4" s="1"/>
  <c r="A5095" i="4" s="1"/>
  <c r="A5096" i="4" s="1"/>
  <c r="A5097" i="4" s="1"/>
  <c r="A5098" i="4" s="1"/>
  <c r="A5099" i="4" s="1"/>
  <c r="A5100" i="4" s="1"/>
  <c r="A5101" i="4" s="1"/>
  <c r="A5102" i="4" s="1"/>
  <c r="A5103" i="4" s="1"/>
  <c r="A5104" i="4" s="1"/>
  <c r="A5105" i="4" s="1"/>
  <c r="A5106" i="4" s="1"/>
  <c r="A5107" i="4" s="1"/>
  <c r="A5108" i="4" s="1"/>
  <c r="A5109" i="4" s="1"/>
  <c r="A5110" i="4" s="1"/>
  <c r="A5111" i="4" s="1"/>
  <c r="A5112" i="4" s="1"/>
  <c r="A5113" i="4" s="1"/>
  <c r="A5114" i="4" s="1"/>
  <c r="A5115" i="4" s="1"/>
  <c r="A5116" i="4" s="1"/>
  <c r="A5117" i="4" s="1"/>
  <c r="A5118" i="4" s="1"/>
  <c r="A5119" i="4" s="1"/>
  <c r="A5120" i="4" s="1"/>
  <c r="A5121" i="4" s="1"/>
  <c r="A5122" i="4" s="1"/>
  <c r="A5123" i="4" s="1"/>
  <c r="A5124" i="4" s="1"/>
  <c r="A5125" i="4" s="1"/>
  <c r="A5126" i="4" s="1"/>
  <c r="A5127" i="4" s="1"/>
  <c r="A5128" i="4" s="1"/>
  <c r="A5129" i="4" s="1"/>
  <c r="A5130" i="4" s="1"/>
  <c r="A5131" i="4" s="1"/>
  <c r="A5132" i="4" s="1"/>
  <c r="A5133" i="4" s="1"/>
  <c r="A5134" i="4" s="1"/>
  <c r="A5135" i="4" s="1"/>
  <c r="A5136" i="4" s="1"/>
  <c r="A5137" i="4" s="1"/>
  <c r="A5138" i="4" s="1"/>
  <c r="A5139" i="4" s="1"/>
  <c r="A5140" i="4" s="1"/>
  <c r="A5141" i="4" s="1"/>
  <c r="A5142" i="4" s="1"/>
  <c r="A5143" i="4" s="1"/>
  <c r="A5144" i="4" s="1"/>
  <c r="A5145" i="4" s="1"/>
  <c r="A5146" i="4" s="1"/>
  <c r="A5147" i="4" s="1"/>
  <c r="A5148" i="4" s="1"/>
  <c r="A5149" i="4" s="1"/>
  <c r="A5150" i="4" s="1"/>
  <c r="A5151" i="4" s="1"/>
  <c r="A5152" i="4" s="1"/>
  <c r="A5153" i="4" s="1"/>
  <c r="A5154" i="4" s="1"/>
  <c r="A5155" i="4" s="1"/>
  <c r="A5156" i="4" s="1"/>
  <c r="A5157" i="4" s="1"/>
  <c r="A5158" i="4" s="1"/>
  <c r="A5159" i="4" s="1"/>
  <c r="A5160" i="4" s="1"/>
  <c r="A5161" i="4" s="1"/>
  <c r="A5162" i="4" s="1"/>
  <c r="A5163" i="4" s="1"/>
  <c r="A5164" i="4" s="1"/>
  <c r="A5165" i="4" s="1"/>
  <c r="A5166" i="4" s="1"/>
  <c r="A5167" i="4" s="1"/>
  <c r="A5168" i="4" s="1"/>
  <c r="A5169" i="4" s="1"/>
  <c r="A5170" i="4" s="1"/>
  <c r="A5171" i="4" s="1"/>
  <c r="A5172" i="4" s="1"/>
  <c r="A5173" i="4" s="1"/>
  <c r="A5174" i="4" s="1"/>
  <c r="A5175" i="4" s="1"/>
  <c r="A5176" i="4" s="1"/>
  <c r="A5177" i="4" s="1"/>
  <c r="A5178" i="4" s="1"/>
  <c r="A5179" i="4" s="1"/>
  <c r="A5180" i="4" s="1"/>
  <c r="A5181" i="4" s="1"/>
  <c r="A5182" i="4" s="1"/>
  <c r="A5183" i="4" s="1"/>
  <c r="A5184" i="4" s="1"/>
  <c r="A5185" i="4" s="1"/>
  <c r="A5186" i="4" s="1"/>
  <c r="A5187" i="4" s="1"/>
  <c r="A5188" i="4" s="1"/>
  <c r="A5189" i="4" s="1"/>
  <c r="A5190" i="4" s="1"/>
  <c r="A5191" i="4" s="1"/>
  <c r="A5192" i="4" s="1"/>
  <c r="A5193" i="4" s="1"/>
  <c r="A5194" i="4" s="1"/>
  <c r="A5195" i="4" s="1"/>
  <c r="A5196" i="4" s="1"/>
  <c r="A5197" i="4" s="1"/>
  <c r="A5198" i="4" s="1"/>
  <c r="A5199" i="4" s="1"/>
  <c r="A5200" i="4" s="1"/>
  <c r="A5201" i="4" s="1"/>
  <c r="A5202" i="4" s="1"/>
  <c r="A5203" i="4" s="1"/>
  <c r="A5204" i="4" s="1"/>
  <c r="A5205" i="4" s="1"/>
  <c r="A5206" i="4" s="1"/>
  <c r="A5207" i="4" s="1"/>
  <c r="A5208" i="4" s="1"/>
  <c r="A5209" i="4" s="1"/>
  <c r="A5210" i="4" s="1"/>
  <c r="A5211" i="4" s="1"/>
  <c r="A5212" i="4" s="1"/>
  <c r="A5213" i="4" s="1"/>
  <c r="A5214" i="4" s="1"/>
  <c r="A5215" i="4" s="1"/>
  <c r="A5216" i="4" s="1"/>
  <c r="A5217" i="4" s="1"/>
  <c r="A5218" i="4" s="1"/>
  <c r="A5219" i="4" s="1"/>
  <c r="A5220" i="4" s="1"/>
  <c r="A5221" i="4" s="1"/>
  <c r="A5222" i="4" s="1"/>
  <c r="A5223" i="4" s="1"/>
  <c r="A5224" i="4" s="1"/>
  <c r="A5225" i="4" s="1"/>
  <c r="A5226" i="4" s="1"/>
  <c r="A5227" i="4" s="1"/>
  <c r="A5228" i="4" s="1"/>
  <c r="A5229" i="4" s="1"/>
  <c r="A5230" i="4" s="1"/>
  <c r="A5231" i="4" s="1"/>
  <c r="A5232" i="4" s="1"/>
  <c r="A5233" i="4" s="1"/>
  <c r="A5234" i="4" s="1"/>
  <c r="A5235" i="4" s="1"/>
  <c r="A5236" i="4" s="1"/>
  <c r="A5237" i="4" s="1"/>
  <c r="A5238" i="4" s="1"/>
  <c r="A5239" i="4" s="1"/>
  <c r="A5240" i="4" s="1"/>
  <c r="A5241" i="4" s="1"/>
  <c r="A5242" i="4" s="1"/>
  <c r="A5243" i="4" s="1"/>
  <c r="A5244" i="4" s="1"/>
  <c r="A5245" i="4" s="1"/>
  <c r="A5246" i="4" s="1"/>
  <c r="A5247" i="4" s="1"/>
  <c r="A5248" i="4" s="1"/>
  <c r="A5249" i="4" s="1"/>
  <c r="A5250" i="4" s="1"/>
  <c r="A5251" i="4" s="1"/>
  <c r="A5252" i="4" s="1"/>
  <c r="A5253" i="4" s="1"/>
  <c r="A5254" i="4" s="1"/>
  <c r="A5255" i="4" s="1"/>
  <c r="A5256" i="4" s="1"/>
  <c r="A5257" i="4" s="1"/>
  <c r="A5258" i="4" s="1"/>
  <c r="A5259" i="4" s="1"/>
  <c r="A5260" i="4" s="1"/>
  <c r="A5261" i="4" s="1"/>
  <c r="A5262" i="4" s="1"/>
  <c r="A5263" i="4" s="1"/>
  <c r="A5264" i="4" s="1"/>
  <c r="A5265" i="4" s="1"/>
  <c r="A5266" i="4" s="1"/>
  <c r="A5267" i="4" s="1"/>
  <c r="A5268" i="4" s="1"/>
  <c r="A5269" i="4" s="1"/>
  <c r="A5270" i="4" s="1"/>
  <c r="A5271" i="4" s="1"/>
  <c r="A5272" i="4" s="1"/>
  <c r="A5273" i="4" s="1"/>
  <c r="A5274" i="4" s="1"/>
  <c r="A5275" i="4" s="1"/>
  <c r="A5276" i="4" s="1"/>
  <c r="A5277" i="4" s="1"/>
  <c r="A5278" i="4" s="1"/>
  <c r="A5279" i="4" s="1"/>
  <c r="A5280" i="4" s="1"/>
  <c r="A5281" i="4" s="1"/>
  <c r="A5282" i="4" s="1"/>
  <c r="A5283" i="4" s="1"/>
  <c r="A5284" i="4" s="1"/>
  <c r="A5285" i="4" s="1"/>
  <c r="A5286" i="4" s="1"/>
  <c r="A5287" i="4" s="1"/>
  <c r="A5288" i="4" s="1"/>
  <c r="A5289" i="4" s="1"/>
  <c r="A5290" i="4" s="1"/>
  <c r="A5291" i="4" s="1"/>
  <c r="A5292" i="4" s="1"/>
  <c r="A5293" i="4" s="1"/>
  <c r="A5294" i="4" s="1"/>
  <c r="A5295" i="4" s="1"/>
  <c r="A5296" i="4" s="1"/>
  <c r="A5297" i="4" s="1"/>
  <c r="A5298" i="4" s="1"/>
  <c r="A5299" i="4" s="1"/>
  <c r="A5300" i="4" s="1"/>
  <c r="A5301" i="4" s="1"/>
  <c r="A5302" i="4" s="1"/>
  <c r="A5303" i="4" s="1"/>
  <c r="A5304" i="4" s="1"/>
  <c r="A5305" i="4" s="1"/>
  <c r="A5306" i="4" s="1"/>
  <c r="A5307" i="4" s="1"/>
  <c r="A5308" i="4" s="1"/>
  <c r="A5309" i="4" s="1"/>
  <c r="A5310" i="4" s="1"/>
  <c r="A5311" i="4" s="1"/>
  <c r="A5312" i="4" s="1"/>
  <c r="A5313" i="4" s="1"/>
  <c r="A5314" i="4" s="1"/>
  <c r="A5315" i="4" s="1"/>
  <c r="A5316" i="4" s="1"/>
  <c r="A5317" i="4" s="1"/>
  <c r="A5318" i="4" s="1"/>
  <c r="A5319" i="4" s="1"/>
  <c r="A5320" i="4" s="1"/>
  <c r="A5321" i="4" s="1"/>
  <c r="A5322" i="4" s="1"/>
  <c r="A5323" i="4" s="1"/>
  <c r="A5324" i="4" s="1"/>
  <c r="A5325" i="4" s="1"/>
  <c r="A5326" i="4" s="1"/>
  <c r="A5327" i="4" s="1"/>
  <c r="A5328" i="4" s="1"/>
  <c r="A5329" i="4" s="1"/>
  <c r="A5330" i="4" s="1"/>
  <c r="A5331" i="4" s="1"/>
  <c r="A5332" i="4" s="1"/>
  <c r="A5333" i="4" s="1"/>
  <c r="A5334" i="4" s="1"/>
  <c r="A5335" i="4" s="1"/>
  <c r="A5336" i="4" s="1"/>
  <c r="A5337" i="4" s="1"/>
  <c r="A5338" i="4" s="1"/>
  <c r="A5339" i="4" s="1"/>
  <c r="A5340" i="4" s="1"/>
  <c r="A5341" i="4" s="1"/>
  <c r="A5342" i="4" s="1"/>
  <c r="A5343" i="4" s="1"/>
  <c r="A5344" i="4" s="1"/>
  <c r="A5345" i="4" s="1"/>
  <c r="A5346" i="4" s="1"/>
  <c r="A5347" i="4" s="1"/>
  <c r="A5348" i="4" s="1"/>
  <c r="A5349" i="4" s="1"/>
  <c r="A5350" i="4" s="1"/>
  <c r="A5351" i="4" s="1"/>
  <c r="A5352" i="4" s="1"/>
  <c r="A5353" i="4" s="1"/>
  <c r="A5354" i="4" s="1"/>
  <c r="A5355" i="4" s="1"/>
  <c r="A5356" i="4" s="1"/>
  <c r="A5357" i="4" s="1"/>
  <c r="A5358" i="4" s="1"/>
  <c r="A5359" i="4" s="1"/>
  <c r="A5360" i="4" s="1"/>
  <c r="A5361" i="4" s="1"/>
  <c r="A5362" i="4" s="1"/>
  <c r="A5363" i="4" s="1"/>
  <c r="A5364" i="4" s="1"/>
  <c r="A5365" i="4" s="1"/>
  <c r="A5366" i="4" s="1"/>
  <c r="A5367" i="4" s="1"/>
  <c r="A5368" i="4" s="1"/>
  <c r="A5369" i="4" s="1"/>
  <c r="A5370" i="4" s="1"/>
  <c r="A5371" i="4" s="1"/>
  <c r="A5372" i="4" s="1"/>
  <c r="A5373" i="4" s="1"/>
  <c r="A5374" i="4" s="1"/>
  <c r="A5375" i="4" s="1"/>
  <c r="A5376" i="4" s="1"/>
  <c r="A5377" i="4" s="1"/>
  <c r="A5378" i="4" s="1"/>
  <c r="A5379" i="4" s="1"/>
  <c r="A5380" i="4" s="1"/>
  <c r="A5381" i="4" s="1"/>
  <c r="A5382" i="4" s="1"/>
  <c r="A5383" i="4" s="1"/>
  <c r="A5384" i="4" s="1"/>
  <c r="A5385" i="4" s="1"/>
  <c r="A5386" i="4" s="1"/>
  <c r="A5387" i="4" s="1"/>
  <c r="A5388" i="4" s="1"/>
  <c r="A5389" i="4" s="1"/>
  <c r="A5390" i="4" s="1"/>
  <c r="A5391" i="4" s="1"/>
  <c r="A5392" i="4" s="1"/>
  <c r="A5393" i="4" s="1"/>
  <c r="A5394" i="4" s="1"/>
  <c r="A5395" i="4" s="1"/>
  <c r="A5396" i="4" s="1"/>
  <c r="A5397" i="4" s="1"/>
  <c r="A5398" i="4" s="1"/>
  <c r="A5399" i="4" s="1"/>
  <c r="A5400" i="4" s="1"/>
  <c r="A5401" i="4" s="1"/>
  <c r="A5402" i="4" s="1"/>
  <c r="A5403" i="4" s="1"/>
  <c r="A5404" i="4" s="1"/>
  <c r="A5405" i="4" s="1"/>
  <c r="A5406" i="4" s="1"/>
  <c r="A5407" i="4" s="1"/>
  <c r="A5408" i="4" s="1"/>
  <c r="A5409" i="4" s="1"/>
  <c r="A5410" i="4" s="1"/>
  <c r="A5411" i="4" s="1"/>
  <c r="A5412" i="4" s="1"/>
  <c r="A5413" i="4" s="1"/>
  <c r="A5414" i="4" s="1"/>
  <c r="A5415" i="4" s="1"/>
  <c r="A5416" i="4" s="1"/>
  <c r="A5417" i="4" s="1"/>
  <c r="A5418" i="4" s="1"/>
  <c r="A5419" i="4" s="1"/>
  <c r="A5420" i="4" s="1"/>
  <c r="A5421" i="4" s="1"/>
  <c r="A5422" i="4" s="1"/>
  <c r="A5423" i="4" s="1"/>
  <c r="A5424" i="4" s="1"/>
  <c r="A5425" i="4" s="1"/>
  <c r="A5426" i="4" s="1"/>
  <c r="A5427" i="4" s="1"/>
  <c r="A5428" i="4" s="1"/>
  <c r="A5429" i="4" s="1"/>
  <c r="A5430" i="4" s="1"/>
  <c r="A5431" i="4" s="1"/>
  <c r="A5432" i="4" s="1"/>
  <c r="A5433" i="4" s="1"/>
  <c r="A5434" i="4" s="1"/>
  <c r="A5435" i="4" s="1"/>
  <c r="A5436" i="4" s="1"/>
  <c r="A5437" i="4" s="1"/>
  <c r="A5438" i="4" s="1"/>
  <c r="A5439" i="4" s="1"/>
  <c r="A5440" i="4" s="1"/>
  <c r="A5441" i="4" s="1"/>
  <c r="A5442" i="4" s="1"/>
  <c r="A5443" i="4" s="1"/>
  <c r="A5444" i="4" s="1"/>
  <c r="A5445" i="4" s="1"/>
  <c r="A5446" i="4" s="1"/>
  <c r="A5447" i="4" s="1"/>
  <c r="A5448" i="4" s="1"/>
  <c r="A5449" i="4" s="1"/>
  <c r="A5450" i="4" s="1"/>
  <c r="A5451" i="4" s="1"/>
  <c r="A5452" i="4" s="1"/>
  <c r="A5453" i="4" s="1"/>
  <c r="A5454" i="4" s="1"/>
  <c r="A5455" i="4" s="1"/>
  <c r="A5456" i="4" s="1"/>
  <c r="A5457" i="4" s="1"/>
  <c r="A5458" i="4" s="1"/>
  <c r="A5459" i="4" s="1"/>
  <c r="A5460" i="4" s="1"/>
  <c r="A5461" i="4" s="1"/>
  <c r="A5462" i="4" s="1"/>
  <c r="A5463" i="4" s="1"/>
  <c r="A5464" i="4" s="1"/>
  <c r="A5465" i="4" s="1"/>
  <c r="A5466" i="4" s="1"/>
  <c r="A5467" i="4" s="1"/>
  <c r="A5468" i="4" s="1"/>
  <c r="A5469" i="4" s="1"/>
  <c r="A5470" i="4" s="1"/>
  <c r="A5471" i="4" s="1"/>
  <c r="A5472" i="4" s="1"/>
  <c r="A5473" i="4" s="1"/>
  <c r="A5474" i="4" s="1"/>
  <c r="A5475" i="4" s="1"/>
  <c r="A5476" i="4" s="1"/>
  <c r="A5477" i="4" s="1"/>
  <c r="A5478" i="4" s="1"/>
  <c r="A5479" i="4" s="1"/>
  <c r="A5480" i="4" s="1"/>
  <c r="A5481" i="4" s="1"/>
  <c r="A5482" i="4" s="1"/>
  <c r="A5483" i="4" s="1"/>
  <c r="A5484" i="4" s="1"/>
  <c r="A5485" i="4" s="1"/>
  <c r="A5486" i="4" s="1"/>
  <c r="A5487" i="4" s="1"/>
  <c r="A5488" i="4" s="1"/>
  <c r="A5489" i="4" s="1"/>
  <c r="A5490" i="4" s="1"/>
  <c r="A5491" i="4" s="1"/>
  <c r="A5492" i="4" s="1"/>
  <c r="A5493" i="4" s="1"/>
  <c r="A5494" i="4" s="1"/>
  <c r="A5495" i="4" s="1"/>
  <c r="A5496" i="4" s="1"/>
  <c r="A5497" i="4" s="1"/>
  <c r="A5498" i="4" s="1"/>
  <c r="A5499" i="4" s="1"/>
  <c r="A5500" i="4" s="1"/>
  <c r="A5501" i="4" s="1"/>
  <c r="A5502" i="4" s="1"/>
  <c r="A5503" i="4" s="1"/>
  <c r="A5504" i="4" s="1"/>
  <c r="A5505" i="4" s="1"/>
  <c r="A5506" i="4" s="1"/>
  <c r="A5507" i="4" s="1"/>
  <c r="A5508" i="4" s="1"/>
  <c r="A5509" i="4" s="1"/>
  <c r="A5510" i="4" s="1"/>
  <c r="A5511" i="4" s="1"/>
  <c r="A5512" i="4" s="1"/>
  <c r="A5513" i="4" s="1"/>
  <c r="A5514" i="4" s="1"/>
  <c r="A5515" i="4" s="1"/>
  <c r="A5516" i="4" s="1"/>
  <c r="A5517" i="4" s="1"/>
  <c r="A5518" i="4" s="1"/>
  <c r="A5519" i="4" s="1"/>
  <c r="A5520" i="4" s="1"/>
  <c r="A5521" i="4" s="1"/>
  <c r="A5522" i="4" s="1"/>
  <c r="A5523" i="4" s="1"/>
  <c r="A5524" i="4" s="1"/>
  <c r="A5525" i="4" s="1"/>
  <c r="A5526" i="4" s="1"/>
  <c r="A5527" i="4" s="1"/>
  <c r="A5528" i="4" s="1"/>
  <c r="A5529" i="4" s="1"/>
  <c r="A5530" i="4" s="1"/>
  <c r="A5531" i="4" s="1"/>
  <c r="A5532" i="4" s="1"/>
  <c r="A5533" i="4" s="1"/>
  <c r="A5534" i="4" s="1"/>
  <c r="A5535" i="4" s="1"/>
  <c r="A5536" i="4" s="1"/>
  <c r="A5537" i="4" s="1"/>
  <c r="A5538" i="4" s="1"/>
  <c r="A5539" i="4" s="1"/>
  <c r="A5540" i="4" s="1"/>
  <c r="A5541" i="4" s="1"/>
  <c r="A5542" i="4" s="1"/>
  <c r="A5543" i="4" s="1"/>
  <c r="A5544" i="4" s="1"/>
  <c r="A5545" i="4" s="1"/>
  <c r="A5546" i="4" s="1"/>
  <c r="A5547" i="4" s="1"/>
  <c r="A5548" i="4" s="1"/>
  <c r="A5549" i="4" s="1"/>
  <c r="A5550" i="4" s="1"/>
  <c r="A5551" i="4" s="1"/>
  <c r="A5552" i="4" s="1"/>
  <c r="A5553" i="4" s="1"/>
  <c r="A5554" i="4" s="1"/>
  <c r="A5555" i="4" s="1"/>
  <c r="A5556" i="4" s="1"/>
  <c r="A5557" i="4" s="1"/>
  <c r="A5558" i="4" s="1"/>
  <c r="A5559" i="4" s="1"/>
  <c r="A5560" i="4" s="1"/>
  <c r="A5561" i="4" s="1"/>
  <c r="A5562" i="4" s="1"/>
  <c r="A5563" i="4" s="1"/>
  <c r="A5564" i="4" s="1"/>
  <c r="A5565" i="4" s="1"/>
  <c r="A5566" i="4" s="1"/>
  <c r="A5567" i="4" s="1"/>
  <c r="A5568" i="4" s="1"/>
  <c r="A5569" i="4" s="1"/>
  <c r="A5570" i="4" s="1"/>
  <c r="A5571" i="4" s="1"/>
  <c r="A5572" i="4" s="1"/>
  <c r="A5573" i="4" s="1"/>
  <c r="A5574" i="4" s="1"/>
  <c r="A5575" i="4" s="1"/>
  <c r="A5576" i="4" s="1"/>
  <c r="A5577" i="4" s="1"/>
  <c r="A5578" i="4" s="1"/>
  <c r="A5579" i="4" s="1"/>
  <c r="A5580" i="4" s="1"/>
  <c r="A5581" i="4" s="1"/>
  <c r="A5582" i="4" s="1"/>
  <c r="A5583" i="4" s="1"/>
  <c r="A5584" i="4" s="1"/>
  <c r="A5585" i="4" s="1"/>
  <c r="A5586" i="4" s="1"/>
  <c r="A5587" i="4" s="1"/>
  <c r="A5588" i="4" s="1"/>
  <c r="A5589" i="4" s="1"/>
  <c r="A5590" i="4" s="1"/>
  <c r="A5591" i="4" s="1"/>
  <c r="A5592" i="4" s="1"/>
  <c r="A5593" i="4" s="1"/>
  <c r="A5594" i="4" s="1"/>
  <c r="A5595" i="4" s="1"/>
  <c r="A5596" i="4" s="1"/>
  <c r="A5597" i="4" s="1"/>
  <c r="A5598" i="4" s="1"/>
  <c r="A5599" i="4" s="1"/>
  <c r="A5600" i="4" s="1"/>
  <c r="A5601" i="4" s="1"/>
  <c r="A5602" i="4" s="1"/>
  <c r="A5603" i="4" s="1"/>
  <c r="A5604" i="4" s="1"/>
  <c r="A5605" i="4" s="1"/>
  <c r="A5606" i="4" s="1"/>
  <c r="A5607" i="4" s="1"/>
  <c r="A5608" i="4" s="1"/>
  <c r="A5609" i="4" s="1"/>
  <c r="A5610" i="4" s="1"/>
  <c r="A5611" i="4" s="1"/>
  <c r="A5612" i="4" s="1"/>
  <c r="A5613" i="4" s="1"/>
  <c r="A5614" i="4" s="1"/>
  <c r="A5615" i="4" s="1"/>
  <c r="A5616" i="4" s="1"/>
  <c r="A5617" i="4" s="1"/>
  <c r="A5618" i="4" s="1"/>
  <c r="A5619" i="4" s="1"/>
  <c r="A5620" i="4" s="1"/>
  <c r="A5621" i="4" s="1"/>
  <c r="A5622" i="4" s="1"/>
  <c r="A5623" i="4" s="1"/>
  <c r="A5624" i="4" s="1"/>
  <c r="A5625" i="4" s="1"/>
  <c r="A5626" i="4" s="1"/>
  <c r="A5627" i="4" s="1"/>
  <c r="A5628" i="4" s="1"/>
  <c r="A5629" i="4" s="1"/>
  <c r="A5630" i="4" s="1"/>
  <c r="A5631" i="4" s="1"/>
  <c r="A5632" i="4" s="1"/>
  <c r="A5633" i="4" s="1"/>
  <c r="A5634" i="4" s="1"/>
  <c r="A5635" i="4" s="1"/>
  <c r="A5636" i="4" s="1"/>
  <c r="A5637" i="4" s="1"/>
  <c r="A5638" i="4" s="1"/>
  <c r="A5639" i="4" s="1"/>
  <c r="A5640" i="4" s="1"/>
  <c r="A5641" i="4" s="1"/>
  <c r="A5642" i="4" s="1"/>
  <c r="A5643" i="4" s="1"/>
  <c r="A5644" i="4" s="1"/>
  <c r="A5645" i="4" s="1"/>
  <c r="A5646" i="4" s="1"/>
  <c r="A5647" i="4" s="1"/>
  <c r="A5648" i="4" s="1"/>
  <c r="A5649" i="4" s="1"/>
  <c r="A5650" i="4" s="1"/>
  <c r="A5651" i="4" s="1"/>
  <c r="A5652" i="4" s="1"/>
  <c r="A5653" i="4" s="1"/>
  <c r="A5654" i="4" s="1"/>
  <c r="A5655" i="4" s="1"/>
  <c r="A5656" i="4" s="1"/>
  <c r="A5657" i="4" s="1"/>
  <c r="A5658" i="4" s="1"/>
  <c r="A5659" i="4" s="1"/>
  <c r="A5660" i="4" s="1"/>
  <c r="A5661" i="4" s="1"/>
  <c r="A5662" i="4" s="1"/>
  <c r="A5663" i="4" s="1"/>
  <c r="A5664" i="4" s="1"/>
  <c r="A5665" i="4" s="1"/>
  <c r="A5666" i="4" s="1"/>
  <c r="A5667" i="4" s="1"/>
  <c r="A5668" i="4" s="1"/>
  <c r="A5669" i="4" s="1"/>
  <c r="A5670" i="4" s="1"/>
  <c r="A5671" i="4" s="1"/>
  <c r="A5672" i="4" s="1"/>
  <c r="A5673" i="4" s="1"/>
  <c r="A5674" i="4" s="1"/>
  <c r="A5675" i="4" s="1"/>
  <c r="A5676" i="4" s="1"/>
  <c r="A5677" i="4" s="1"/>
  <c r="A5678" i="4" s="1"/>
  <c r="A5679" i="4" s="1"/>
  <c r="A5680" i="4" s="1"/>
  <c r="A5681" i="4" s="1"/>
  <c r="A5682" i="4" s="1"/>
  <c r="A5683" i="4" s="1"/>
  <c r="A5684" i="4" s="1"/>
  <c r="A5685" i="4" s="1"/>
  <c r="A5686" i="4" s="1"/>
  <c r="A5687" i="4" s="1"/>
  <c r="A5688" i="4" s="1"/>
  <c r="A5689" i="4" s="1"/>
  <c r="A5690" i="4" s="1"/>
  <c r="A5691" i="4" s="1"/>
  <c r="A5692" i="4" s="1"/>
  <c r="A5693" i="4" s="1"/>
  <c r="A5694" i="4" s="1"/>
  <c r="A5695" i="4" s="1"/>
  <c r="A5696" i="4" s="1"/>
  <c r="A5697" i="4" s="1"/>
  <c r="A5698" i="4" s="1"/>
  <c r="A5699" i="4" s="1"/>
  <c r="A5700" i="4" s="1"/>
  <c r="A5701" i="4" s="1"/>
  <c r="A5702" i="4" s="1"/>
  <c r="A5703" i="4" s="1"/>
  <c r="A5704" i="4" s="1"/>
  <c r="A5705" i="4" s="1"/>
  <c r="A5706" i="4" s="1"/>
  <c r="A5707" i="4" s="1"/>
  <c r="A5708" i="4" s="1"/>
  <c r="A5709" i="4" s="1"/>
  <c r="A5710" i="4" s="1"/>
  <c r="A5711" i="4" s="1"/>
  <c r="A5712" i="4" s="1"/>
  <c r="A5713" i="4" s="1"/>
  <c r="A5714" i="4" s="1"/>
  <c r="A5715" i="4" s="1"/>
  <c r="A5716" i="4" s="1"/>
  <c r="A5717" i="4" s="1"/>
  <c r="A5718" i="4" s="1"/>
  <c r="A5719" i="4" s="1"/>
  <c r="A5720" i="4" s="1"/>
  <c r="A5721" i="4" s="1"/>
  <c r="A5722" i="4" s="1"/>
  <c r="A5723" i="4" s="1"/>
  <c r="A5724" i="4" s="1"/>
  <c r="A5725" i="4" s="1"/>
  <c r="A5726" i="4" s="1"/>
  <c r="A5727" i="4" s="1"/>
  <c r="A5728" i="4" s="1"/>
  <c r="A5729" i="4" s="1"/>
  <c r="A5730" i="4" s="1"/>
  <c r="A5731" i="4" s="1"/>
  <c r="A5732" i="4" s="1"/>
  <c r="A5733" i="4" s="1"/>
  <c r="A5734" i="4" s="1"/>
  <c r="A5735" i="4" s="1"/>
  <c r="A5736" i="4" s="1"/>
  <c r="A5737" i="4" s="1"/>
  <c r="A5738" i="4" s="1"/>
  <c r="A5739" i="4" s="1"/>
  <c r="A5740" i="4" s="1"/>
  <c r="A5741" i="4" s="1"/>
  <c r="A5742" i="4" s="1"/>
  <c r="A5743" i="4" s="1"/>
  <c r="A5744" i="4" s="1"/>
  <c r="A5745" i="4" s="1"/>
  <c r="A5746" i="4" s="1"/>
  <c r="A5747" i="4" s="1"/>
  <c r="A5748" i="4" s="1"/>
  <c r="A5749" i="4" s="1"/>
  <c r="A5750" i="4" s="1"/>
  <c r="A5751" i="4" s="1"/>
  <c r="A5752" i="4" s="1"/>
  <c r="A5753" i="4" s="1"/>
  <c r="A5754" i="4" s="1"/>
  <c r="A5755" i="4" s="1"/>
  <c r="A5756" i="4" s="1"/>
  <c r="A5757" i="4" s="1"/>
  <c r="A5758" i="4" s="1"/>
  <c r="A5759" i="4" s="1"/>
  <c r="A5760" i="4" s="1"/>
  <c r="A5761" i="4" s="1"/>
  <c r="A5762" i="4" s="1"/>
  <c r="A5763" i="4" s="1"/>
  <c r="A5764" i="4" s="1"/>
  <c r="A5765" i="4" s="1"/>
  <c r="A5766" i="4" s="1"/>
  <c r="A5767" i="4" s="1"/>
  <c r="A5768" i="4" s="1"/>
  <c r="A5769" i="4" s="1"/>
  <c r="A5770" i="4" s="1"/>
  <c r="A5771" i="4" s="1"/>
  <c r="A5772" i="4" s="1"/>
  <c r="A5773" i="4" s="1"/>
  <c r="A5774" i="4" s="1"/>
  <c r="A5775" i="4" s="1"/>
  <c r="A5776" i="4" s="1"/>
  <c r="A5777" i="4" s="1"/>
  <c r="A5778" i="4" s="1"/>
  <c r="A5779" i="4" s="1"/>
  <c r="A5780" i="4" s="1"/>
  <c r="A5781" i="4" s="1"/>
  <c r="A5782" i="4" s="1"/>
  <c r="A5783" i="4" s="1"/>
  <c r="A5784" i="4" s="1"/>
  <c r="A5785" i="4" s="1"/>
  <c r="A5786" i="4" s="1"/>
  <c r="A5787" i="4" s="1"/>
  <c r="A5788" i="4" s="1"/>
  <c r="A5789" i="4" s="1"/>
  <c r="A5790" i="4" s="1"/>
  <c r="A5791" i="4" s="1"/>
  <c r="A5792" i="4" s="1"/>
  <c r="A5793" i="4" s="1"/>
  <c r="A5794" i="4" s="1"/>
  <c r="A5795" i="4" s="1"/>
  <c r="A5796" i="4" s="1"/>
  <c r="A5797" i="4" s="1"/>
  <c r="A5798" i="4" s="1"/>
  <c r="A5799" i="4" s="1"/>
  <c r="A5800" i="4" s="1"/>
  <c r="A5801" i="4" s="1"/>
  <c r="A5802" i="4" s="1"/>
  <c r="A5803" i="4" s="1"/>
  <c r="A5804" i="4" s="1"/>
  <c r="A5805" i="4" s="1"/>
  <c r="A5806" i="4" s="1"/>
  <c r="A5807" i="4" s="1"/>
  <c r="A5808" i="4" s="1"/>
  <c r="A5809" i="4" s="1"/>
  <c r="A5810" i="4" s="1"/>
  <c r="A5811" i="4" s="1"/>
  <c r="A5812" i="4" s="1"/>
  <c r="A5813" i="4" s="1"/>
  <c r="A5814" i="4" s="1"/>
  <c r="A5815" i="4" s="1"/>
  <c r="A5816" i="4" s="1"/>
  <c r="A5817" i="4" s="1"/>
  <c r="A5818" i="4" s="1"/>
  <c r="A5819" i="4" s="1"/>
  <c r="A5820" i="4" s="1"/>
  <c r="A5821" i="4" s="1"/>
  <c r="A5822" i="4" s="1"/>
  <c r="A5823" i="4" s="1"/>
  <c r="A5824" i="4" s="1"/>
  <c r="A5825" i="4" s="1"/>
  <c r="A5826" i="4" s="1"/>
  <c r="A5827" i="4" s="1"/>
  <c r="A5828" i="4" s="1"/>
  <c r="A5829" i="4" s="1"/>
  <c r="A5830" i="4" s="1"/>
  <c r="A5831" i="4" s="1"/>
  <c r="A5832" i="4" s="1"/>
  <c r="A5833" i="4" s="1"/>
  <c r="A5834" i="4" s="1"/>
  <c r="A5835" i="4" s="1"/>
  <c r="A5836" i="4" s="1"/>
  <c r="A5837" i="4" s="1"/>
  <c r="A5838" i="4" s="1"/>
  <c r="A5839" i="4" s="1"/>
  <c r="A5840" i="4" s="1"/>
  <c r="A5841" i="4" s="1"/>
  <c r="A5842" i="4" s="1"/>
  <c r="A5843" i="4" s="1"/>
  <c r="A5844" i="4" s="1"/>
  <c r="A5845" i="4" s="1"/>
  <c r="A5846" i="4" s="1"/>
  <c r="A5847" i="4" s="1"/>
  <c r="A5848" i="4" s="1"/>
  <c r="A5849" i="4" s="1"/>
  <c r="A5850" i="4" s="1"/>
  <c r="A5851" i="4" s="1"/>
  <c r="A5852" i="4" s="1"/>
  <c r="A5853" i="4" s="1"/>
  <c r="A5854" i="4" s="1"/>
  <c r="A5855" i="4" s="1"/>
  <c r="A5856" i="4" s="1"/>
  <c r="A5857" i="4" s="1"/>
  <c r="A5858" i="4" s="1"/>
  <c r="A5859" i="4" s="1"/>
  <c r="A5860" i="4" s="1"/>
  <c r="A5861" i="4" s="1"/>
  <c r="A5862" i="4" s="1"/>
  <c r="A5863" i="4" s="1"/>
  <c r="A5864" i="4" s="1"/>
  <c r="A5865" i="4" s="1"/>
  <c r="A5866" i="4" s="1"/>
  <c r="A5867" i="4" s="1"/>
  <c r="A5868" i="4" s="1"/>
  <c r="A5869" i="4" s="1"/>
  <c r="A5870" i="4" s="1"/>
  <c r="A5871" i="4" s="1"/>
  <c r="A5872" i="4" s="1"/>
  <c r="A5873" i="4" s="1"/>
  <c r="A5874" i="4" s="1"/>
  <c r="A5875" i="4" s="1"/>
  <c r="A5876" i="4" s="1"/>
  <c r="A5877" i="4" s="1"/>
  <c r="A5878" i="4" s="1"/>
  <c r="A5879" i="4" s="1"/>
  <c r="A5880" i="4" s="1"/>
  <c r="A5881" i="4" s="1"/>
  <c r="A5882" i="4" s="1"/>
  <c r="A5883" i="4" s="1"/>
  <c r="A5884" i="4" s="1"/>
  <c r="A5885" i="4" s="1"/>
  <c r="A5886" i="4" s="1"/>
  <c r="A5887" i="4" s="1"/>
  <c r="A5888" i="4" s="1"/>
  <c r="A5889" i="4" s="1"/>
  <c r="A5890" i="4" s="1"/>
  <c r="A5891" i="4" s="1"/>
  <c r="A5892" i="4" s="1"/>
  <c r="A5893" i="4" s="1"/>
  <c r="A5894" i="4" s="1"/>
  <c r="A5895" i="4" s="1"/>
  <c r="A5896" i="4" s="1"/>
  <c r="A5897" i="4" s="1"/>
  <c r="A5898" i="4" s="1"/>
  <c r="A5899" i="4" s="1"/>
  <c r="A5900" i="4" s="1"/>
  <c r="A5901" i="4" s="1"/>
  <c r="A5902" i="4" s="1"/>
  <c r="A5903" i="4" s="1"/>
  <c r="A5904" i="4" s="1"/>
  <c r="A5905" i="4" s="1"/>
  <c r="A5906" i="4" s="1"/>
  <c r="A5907" i="4" s="1"/>
  <c r="A5908" i="4" s="1"/>
  <c r="A5909" i="4" s="1"/>
  <c r="A5910" i="4" s="1"/>
  <c r="A5911" i="4" s="1"/>
  <c r="A5912" i="4" s="1"/>
  <c r="A5913" i="4" s="1"/>
  <c r="A5914" i="4" s="1"/>
  <c r="A5915" i="4" s="1"/>
  <c r="A5916" i="4" s="1"/>
  <c r="A5917" i="4" s="1"/>
  <c r="A5918" i="4" s="1"/>
  <c r="A5919" i="4" s="1"/>
  <c r="A5920" i="4" s="1"/>
  <c r="A5921" i="4" s="1"/>
  <c r="A5922" i="4" s="1"/>
  <c r="A5923" i="4" s="1"/>
  <c r="A5924" i="4" s="1"/>
  <c r="A5925" i="4" s="1"/>
  <c r="A5926" i="4" s="1"/>
  <c r="A5927" i="4" s="1"/>
  <c r="A5928" i="4" s="1"/>
  <c r="A5929" i="4" s="1"/>
  <c r="A5930" i="4" s="1"/>
  <c r="A5931" i="4" s="1"/>
  <c r="A5932" i="4" s="1"/>
  <c r="A5933" i="4" s="1"/>
  <c r="A5934" i="4" s="1"/>
  <c r="A5935" i="4" s="1"/>
  <c r="A5936" i="4" s="1"/>
  <c r="A5937" i="4" s="1"/>
  <c r="A5938" i="4" s="1"/>
  <c r="A5939" i="4" s="1"/>
  <c r="A5940" i="4" s="1"/>
  <c r="A5941" i="4" s="1"/>
  <c r="A5942" i="4" s="1"/>
  <c r="A5943" i="4" s="1"/>
  <c r="A5944" i="4" s="1"/>
  <c r="A5945" i="4" s="1"/>
  <c r="A5946" i="4" s="1"/>
  <c r="A5947" i="4" s="1"/>
  <c r="A5948" i="4" s="1"/>
  <c r="A5949" i="4" s="1"/>
  <c r="A5950" i="4" s="1"/>
  <c r="A5951" i="4" s="1"/>
  <c r="A5952" i="4" s="1"/>
  <c r="A5953" i="4" s="1"/>
  <c r="A5954" i="4" s="1"/>
  <c r="A5955" i="4" s="1"/>
  <c r="A5956" i="4" s="1"/>
  <c r="A5957" i="4" s="1"/>
  <c r="A5958" i="4" s="1"/>
  <c r="A5959" i="4" s="1"/>
  <c r="A5960" i="4" s="1"/>
  <c r="A5961" i="4" s="1"/>
  <c r="A5962" i="4" s="1"/>
  <c r="A5963" i="4" s="1"/>
  <c r="A5964" i="4" s="1"/>
  <c r="A5965" i="4" s="1"/>
  <c r="A5966" i="4" s="1"/>
  <c r="A5967" i="4" s="1"/>
  <c r="A5968" i="4" s="1"/>
  <c r="A5969" i="4" s="1"/>
  <c r="A5970" i="4" s="1"/>
  <c r="A5971" i="4" s="1"/>
  <c r="A5972" i="4" s="1"/>
  <c r="A5973" i="4" s="1"/>
  <c r="A5974" i="4" s="1"/>
  <c r="A5975" i="4" s="1"/>
  <c r="A5976" i="4" s="1"/>
  <c r="A5977" i="4" s="1"/>
  <c r="A5978" i="4" s="1"/>
  <c r="A5979" i="4" s="1"/>
  <c r="A5980" i="4" s="1"/>
  <c r="A5981" i="4" s="1"/>
  <c r="A5982" i="4" s="1"/>
  <c r="A5983" i="4" s="1"/>
  <c r="A5984" i="4" s="1"/>
  <c r="A5985" i="4" s="1"/>
  <c r="A5986" i="4" s="1"/>
  <c r="A5987" i="4" s="1"/>
  <c r="A5988" i="4" s="1"/>
  <c r="A5989" i="4" s="1"/>
  <c r="A5990" i="4" s="1"/>
  <c r="A5991" i="4" s="1"/>
  <c r="A5992" i="4" s="1"/>
  <c r="A5993" i="4" s="1"/>
  <c r="A5994" i="4" s="1"/>
  <c r="A5995" i="4" s="1"/>
  <c r="A5996" i="4" s="1"/>
  <c r="A5997" i="4" s="1"/>
  <c r="A5998" i="4" s="1"/>
  <c r="A5999" i="4" s="1"/>
  <c r="A6000" i="4" s="1"/>
  <c r="A6001" i="4" s="1"/>
  <c r="A6002" i="4" s="1"/>
  <c r="A6003" i="4" s="1"/>
  <c r="A6004" i="4" s="1"/>
  <c r="A6005" i="4" s="1"/>
  <c r="A6006" i="4" s="1"/>
  <c r="A6007" i="4" s="1"/>
  <c r="A6008" i="4" s="1"/>
  <c r="A6009" i="4" s="1"/>
  <c r="A6010" i="4" s="1"/>
  <c r="A6011" i="4" s="1"/>
  <c r="A6012" i="4" s="1"/>
  <c r="A6013" i="4" s="1"/>
  <c r="A6014" i="4" s="1"/>
  <c r="A6015" i="4" s="1"/>
  <c r="A6016" i="4" s="1"/>
  <c r="A6017" i="4" s="1"/>
  <c r="A6018" i="4" s="1"/>
  <c r="A6019" i="4" s="1"/>
  <c r="A6020" i="4" s="1"/>
  <c r="A6021" i="4" s="1"/>
  <c r="A6022" i="4" s="1"/>
  <c r="A6023" i="4" s="1"/>
  <c r="A6024" i="4" s="1"/>
  <c r="A6025" i="4" s="1"/>
  <c r="A6026" i="4" s="1"/>
  <c r="A6027" i="4" s="1"/>
  <c r="A6028" i="4" s="1"/>
  <c r="A6029" i="4" s="1"/>
  <c r="A6030" i="4" s="1"/>
  <c r="A6031" i="4" s="1"/>
  <c r="A6032" i="4" s="1"/>
  <c r="A6033" i="4" s="1"/>
  <c r="A6034" i="4" s="1"/>
  <c r="A6035" i="4" s="1"/>
  <c r="A6036" i="4" s="1"/>
  <c r="A6037" i="4" s="1"/>
  <c r="A6038" i="4" s="1"/>
  <c r="A6039" i="4" s="1"/>
  <c r="A6040" i="4" s="1"/>
  <c r="A6041" i="4" s="1"/>
  <c r="A6042" i="4" s="1"/>
  <c r="A6043" i="4" s="1"/>
  <c r="A6044" i="4" s="1"/>
  <c r="A6045" i="4" s="1"/>
  <c r="A6046" i="4" s="1"/>
  <c r="A6047" i="4" s="1"/>
  <c r="A6048" i="4" s="1"/>
  <c r="A6049" i="4" s="1"/>
  <c r="A6050" i="4" s="1"/>
  <c r="A6051" i="4" s="1"/>
  <c r="A6052" i="4" s="1"/>
  <c r="A6053" i="4" s="1"/>
  <c r="A6054" i="4" s="1"/>
  <c r="A6055" i="4" s="1"/>
  <c r="A6056" i="4" s="1"/>
  <c r="A6057" i="4" s="1"/>
  <c r="A6058" i="4" s="1"/>
  <c r="A6059" i="4" s="1"/>
  <c r="A6060" i="4" s="1"/>
  <c r="A6061" i="4" s="1"/>
  <c r="A6062" i="4" s="1"/>
  <c r="A6063" i="4" s="1"/>
  <c r="A6064" i="4" s="1"/>
  <c r="A6065" i="4" s="1"/>
  <c r="A6066" i="4" s="1"/>
  <c r="A6067" i="4" s="1"/>
  <c r="A6068" i="4" s="1"/>
  <c r="A6069" i="4" s="1"/>
  <c r="A6070" i="4" s="1"/>
  <c r="A6071" i="4" s="1"/>
  <c r="A6072" i="4" s="1"/>
  <c r="A6073" i="4" s="1"/>
  <c r="A6074" i="4" s="1"/>
  <c r="A6075" i="4" s="1"/>
  <c r="A6076" i="4" s="1"/>
  <c r="A6077" i="4" s="1"/>
  <c r="A6078" i="4" s="1"/>
  <c r="A6079" i="4" s="1"/>
  <c r="A6080" i="4" s="1"/>
  <c r="A6081" i="4" s="1"/>
  <c r="A6082" i="4" s="1"/>
  <c r="A6083" i="4" s="1"/>
  <c r="A6084" i="4" s="1"/>
  <c r="A6085" i="4" s="1"/>
  <c r="A6086" i="4" s="1"/>
  <c r="A6087" i="4" s="1"/>
  <c r="A6088" i="4" s="1"/>
  <c r="A6089" i="4" s="1"/>
  <c r="A6090" i="4" s="1"/>
  <c r="A6091" i="4" s="1"/>
  <c r="A6092" i="4" s="1"/>
  <c r="A6093" i="4" s="1"/>
  <c r="A6094" i="4" s="1"/>
  <c r="A6095" i="4" s="1"/>
  <c r="A6096" i="4" s="1"/>
  <c r="A6097" i="4" s="1"/>
  <c r="A6098" i="4" s="1"/>
  <c r="A6099" i="4" s="1"/>
  <c r="A6100" i="4" s="1"/>
  <c r="A6101" i="4" s="1"/>
  <c r="A6102" i="4" s="1"/>
  <c r="A6103" i="4" s="1"/>
  <c r="A6104" i="4" s="1"/>
  <c r="A6105" i="4" s="1"/>
  <c r="A6106" i="4" s="1"/>
  <c r="A6107" i="4" s="1"/>
  <c r="A6108" i="4" s="1"/>
  <c r="A6109" i="4" s="1"/>
  <c r="A6110" i="4" s="1"/>
  <c r="A6111" i="4" s="1"/>
  <c r="A6112" i="4" s="1"/>
  <c r="A6113" i="4" s="1"/>
  <c r="A6114" i="4" s="1"/>
  <c r="A6115" i="4" s="1"/>
  <c r="A6116" i="4" s="1"/>
  <c r="A6117" i="4" s="1"/>
  <c r="A6118" i="4" s="1"/>
  <c r="A6119" i="4" s="1"/>
  <c r="A6120" i="4" s="1"/>
  <c r="A6121" i="4" s="1"/>
  <c r="A6122" i="4" s="1"/>
  <c r="A6123" i="4" s="1"/>
  <c r="A6124" i="4" s="1"/>
  <c r="A6125" i="4" s="1"/>
  <c r="A6126" i="4" s="1"/>
  <c r="A6127" i="4" s="1"/>
  <c r="A6128" i="4" s="1"/>
  <c r="A6129" i="4" s="1"/>
  <c r="A6130" i="4" s="1"/>
  <c r="A6131" i="4" s="1"/>
  <c r="A6132" i="4" s="1"/>
  <c r="A6133" i="4" s="1"/>
  <c r="A6134" i="4" s="1"/>
  <c r="A6135" i="4" s="1"/>
  <c r="A6136" i="4" s="1"/>
  <c r="A6137" i="4" s="1"/>
  <c r="A6138" i="4" s="1"/>
  <c r="A6139" i="4" s="1"/>
  <c r="A6140" i="4" s="1"/>
  <c r="A6141" i="4" s="1"/>
  <c r="A6142" i="4" s="1"/>
  <c r="A6143" i="4" s="1"/>
  <c r="A6144" i="4" s="1"/>
  <c r="A6145" i="4" s="1"/>
  <c r="A6146" i="4" s="1"/>
  <c r="A6147" i="4" s="1"/>
  <c r="A6148" i="4" s="1"/>
  <c r="A6149" i="4" s="1"/>
  <c r="A6150" i="4" s="1"/>
  <c r="A6151" i="4" s="1"/>
  <c r="A6152" i="4" s="1"/>
  <c r="A6153" i="4" s="1"/>
  <c r="A6154" i="4" s="1"/>
  <c r="A6155" i="4" s="1"/>
  <c r="A6156" i="4" s="1"/>
  <c r="A6157" i="4" s="1"/>
  <c r="A6158" i="4" s="1"/>
  <c r="A6159" i="4" s="1"/>
  <c r="A6160" i="4" s="1"/>
  <c r="A6161" i="4" s="1"/>
  <c r="A6162" i="4" s="1"/>
  <c r="A6163" i="4" s="1"/>
  <c r="A6164" i="4" s="1"/>
  <c r="A6165" i="4" s="1"/>
  <c r="A6166" i="4" s="1"/>
  <c r="A6167" i="4" s="1"/>
  <c r="A6168" i="4" s="1"/>
  <c r="A6169" i="4" s="1"/>
  <c r="A6170" i="4" s="1"/>
  <c r="A6171" i="4" s="1"/>
  <c r="A6172" i="4" s="1"/>
  <c r="A6173" i="4" s="1"/>
  <c r="A6174" i="4" s="1"/>
  <c r="A6175" i="4" s="1"/>
  <c r="A6176" i="4" s="1"/>
  <c r="A6177" i="4" s="1"/>
  <c r="A6178" i="4" s="1"/>
  <c r="A6179" i="4" s="1"/>
  <c r="A6180" i="4" s="1"/>
  <c r="A6181" i="4" s="1"/>
  <c r="A6182" i="4" s="1"/>
  <c r="A6183" i="4" s="1"/>
  <c r="A6184" i="4" s="1"/>
  <c r="A6185" i="4" s="1"/>
  <c r="A6186" i="4" s="1"/>
  <c r="A6187" i="4" s="1"/>
  <c r="A6188" i="4" s="1"/>
  <c r="A6189" i="4" s="1"/>
  <c r="A6190" i="4" s="1"/>
  <c r="A6191" i="4" s="1"/>
  <c r="A6192" i="4" s="1"/>
  <c r="A6193" i="4" s="1"/>
  <c r="A6194" i="4" s="1"/>
  <c r="A6195" i="4" s="1"/>
  <c r="A6196" i="4" s="1"/>
  <c r="A6197" i="4" s="1"/>
  <c r="A6198" i="4" s="1"/>
  <c r="A6199" i="4" s="1"/>
  <c r="A6200" i="4" s="1"/>
  <c r="A6201" i="4" s="1"/>
  <c r="A6202" i="4" s="1"/>
  <c r="A6203" i="4" s="1"/>
  <c r="A6204" i="4" s="1"/>
  <c r="A6205" i="4" s="1"/>
  <c r="A6206" i="4" s="1"/>
  <c r="A6207" i="4" s="1"/>
  <c r="A6208" i="4" s="1"/>
  <c r="A6209" i="4" s="1"/>
  <c r="A6210" i="4" s="1"/>
  <c r="A6211" i="4" s="1"/>
  <c r="A6212" i="4" s="1"/>
  <c r="A6213" i="4" s="1"/>
  <c r="A6214" i="4" s="1"/>
  <c r="A6215" i="4" s="1"/>
  <c r="A6216" i="4" s="1"/>
  <c r="A6217" i="4" s="1"/>
  <c r="A6218" i="4" s="1"/>
  <c r="A6219" i="4" s="1"/>
  <c r="A6220" i="4" s="1"/>
  <c r="A6221" i="4" s="1"/>
  <c r="A6222" i="4" s="1"/>
  <c r="A6223" i="4" s="1"/>
  <c r="A6224" i="4" s="1"/>
  <c r="A6225" i="4" s="1"/>
  <c r="A6226" i="4" s="1"/>
  <c r="A6227" i="4" s="1"/>
  <c r="A6228" i="4" s="1"/>
  <c r="A6229" i="4" s="1"/>
  <c r="A6230" i="4" s="1"/>
  <c r="A6231" i="4" s="1"/>
  <c r="A6232" i="4" s="1"/>
  <c r="A6233" i="4" s="1"/>
  <c r="A6234" i="4" s="1"/>
  <c r="A6235" i="4" s="1"/>
  <c r="A6236" i="4" s="1"/>
  <c r="A6237" i="4" s="1"/>
  <c r="A6238" i="4" s="1"/>
  <c r="A6239" i="4" s="1"/>
  <c r="A6240" i="4" s="1"/>
  <c r="A6241" i="4" s="1"/>
  <c r="A6242" i="4" s="1"/>
  <c r="A6243" i="4" s="1"/>
  <c r="A6244" i="4" s="1"/>
  <c r="A6245" i="4" s="1"/>
  <c r="A6246" i="4" s="1"/>
  <c r="A6247" i="4" s="1"/>
  <c r="A6248" i="4" s="1"/>
  <c r="A6249" i="4" s="1"/>
  <c r="A6250" i="4" s="1"/>
  <c r="A6251" i="4" s="1"/>
  <c r="A6252" i="4" s="1"/>
  <c r="A6253" i="4" s="1"/>
  <c r="A6254" i="4" s="1"/>
  <c r="A6255" i="4" s="1"/>
  <c r="A6256" i="4" s="1"/>
  <c r="A6257" i="4" s="1"/>
  <c r="A6258" i="4" s="1"/>
  <c r="A6259" i="4" s="1"/>
  <c r="A6260" i="4" s="1"/>
  <c r="A6261" i="4" s="1"/>
  <c r="A6262" i="4" s="1"/>
  <c r="A6263" i="4" s="1"/>
  <c r="A6264" i="4" s="1"/>
  <c r="A6265" i="4" s="1"/>
  <c r="A6266" i="4" s="1"/>
  <c r="A6267" i="4" s="1"/>
  <c r="A6268" i="4" s="1"/>
  <c r="A6269" i="4" s="1"/>
  <c r="A6270" i="4" s="1"/>
  <c r="A6271" i="4" s="1"/>
  <c r="A6272" i="4" s="1"/>
  <c r="A6273" i="4" s="1"/>
  <c r="A6274" i="4" s="1"/>
  <c r="A6275" i="4" s="1"/>
  <c r="A6276" i="4" s="1"/>
  <c r="A6277" i="4" s="1"/>
  <c r="A6278" i="4" s="1"/>
  <c r="A6279" i="4" s="1"/>
  <c r="A6280" i="4" s="1"/>
  <c r="A6281" i="4" s="1"/>
  <c r="A6282" i="4" s="1"/>
  <c r="A6283" i="4" s="1"/>
  <c r="A6284" i="4" s="1"/>
  <c r="A6285" i="4" s="1"/>
  <c r="A6286" i="4" s="1"/>
  <c r="A6287" i="4" s="1"/>
  <c r="A6288" i="4" s="1"/>
  <c r="A6289" i="4" s="1"/>
  <c r="A6290" i="4" s="1"/>
  <c r="A6291" i="4" s="1"/>
  <c r="A6292" i="4" s="1"/>
  <c r="A6293" i="4" s="1"/>
  <c r="A6294" i="4" s="1"/>
  <c r="A6295" i="4" s="1"/>
  <c r="A6296" i="4" s="1"/>
  <c r="A6297" i="4" s="1"/>
  <c r="A6298" i="4" s="1"/>
  <c r="A6299" i="4" s="1"/>
  <c r="A6300" i="4" s="1"/>
  <c r="A6301" i="4" s="1"/>
  <c r="A6302" i="4" s="1"/>
  <c r="A6303" i="4" s="1"/>
  <c r="A6304" i="4" s="1"/>
  <c r="A6305" i="4" s="1"/>
  <c r="A6306" i="4" s="1"/>
  <c r="A6307" i="4" s="1"/>
  <c r="A6308" i="4" s="1"/>
  <c r="A6309" i="4" s="1"/>
  <c r="A6310" i="4" s="1"/>
  <c r="A6311" i="4" s="1"/>
  <c r="A6312" i="4" s="1"/>
  <c r="A6313" i="4" s="1"/>
  <c r="A6314" i="4" s="1"/>
  <c r="A6315" i="4" s="1"/>
  <c r="A6316" i="4" s="1"/>
  <c r="A6317" i="4" s="1"/>
  <c r="A6318" i="4" s="1"/>
  <c r="A6319" i="4" s="1"/>
  <c r="A6320" i="4" s="1"/>
  <c r="A6321" i="4" s="1"/>
  <c r="A6322" i="4" s="1"/>
  <c r="A6323" i="4" s="1"/>
  <c r="A6324" i="4" s="1"/>
  <c r="A6325" i="4" s="1"/>
  <c r="A6326" i="4" s="1"/>
  <c r="A6327" i="4" s="1"/>
  <c r="A6328" i="4" s="1"/>
  <c r="A6329" i="4" s="1"/>
  <c r="A6330" i="4" s="1"/>
  <c r="A6331" i="4" s="1"/>
  <c r="A6332" i="4" s="1"/>
  <c r="A6333" i="4" s="1"/>
  <c r="A6334" i="4" s="1"/>
  <c r="A6335" i="4" s="1"/>
  <c r="A6336" i="4" s="1"/>
  <c r="A6337" i="4" s="1"/>
  <c r="A6338" i="4" s="1"/>
  <c r="A6339" i="4" s="1"/>
  <c r="A6340" i="4" s="1"/>
  <c r="A6341" i="4" s="1"/>
  <c r="A6342" i="4" s="1"/>
  <c r="A6343" i="4" s="1"/>
  <c r="A6344" i="4" s="1"/>
  <c r="A6345" i="4" s="1"/>
  <c r="A6346" i="4" s="1"/>
  <c r="A6347" i="4" s="1"/>
  <c r="A6348" i="4" s="1"/>
  <c r="A6349" i="4" s="1"/>
  <c r="A6350" i="4" s="1"/>
  <c r="A6351" i="4" s="1"/>
  <c r="A6352" i="4" s="1"/>
  <c r="A6353" i="4" s="1"/>
  <c r="A6354" i="4" s="1"/>
  <c r="A6355" i="4" s="1"/>
  <c r="A6356" i="4" s="1"/>
  <c r="A6357" i="4" s="1"/>
  <c r="A6358" i="4" s="1"/>
  <c r="A6359" i="4" s="1"/>
  <c r="A6360" i="4" s="1"/>
  <c r="A6361" i="4" s="1"/>
  <c r="A6362" i="4" s="1"/>
  <c r="A6363" i="4" s="1"/>
  <c r="A6364" i="4" s="1"/>
  <c r="A6365" i="4" s="1"/>
  <c r="A6366" i="4" s="1"/>
  <c r="A6367" i="4" s="1"/>
  <c r="A6368" i="4" s="1"/>
  <c r="A6369" i="4" s="1"/>
  <c r="A6370" i="4" s="1"/>
  <c r="A6371" i="4" s="1"/>
  <c r="A6372" i="4" s="1"/>
  <c r="A6373" i="4" s="1"/>
  <c r="A6374" i="4" s="1"/>
  <c r="A6375" i="4" s="1"/>
  <c r="A6376" i="4" s="1"/>
  <c r="A6377" i="4" s="1"/>
  <c r="A6378" i="4" s="1"/>
  <c r="A6379" i="4" s="1"/>
  <c r="A6380" i="4" s="1"/>
  <c r="A6381" i="4" s="1"/>
  <c r="A6382" i="4" s="1"/>
  <c r="A6383" i="4" s="1"/>
  <c r="A6384" i="4" s="1"/>
  <c r="A6385" i="4" s="1"/>
  <c r="A6386" i="4" s="1"/>
  <c r="A6387" i="4" s="1"/>
  <c r="A6388" i="4" s="1"/>
  <c r="A6389" i="4" s="1"/>
  <c r="A6390" i="4" s="1"/>
  <c r="A6391" i="4" s="1"/>
  <c r="A6392" i="4" s="1"/>
  <c r="A6393" i="4" s="1"/>
  <c r="A6394" i="4" s="1"/>
  <c r="A6395" i="4" s="1"/>
  <c r="A6396" i="4" s="1"/>
  <c r="A6397" i="4" s="1"/>
  <c r="A6398" i="4" s="1"/>
  <c r="A6399" i="4" s="1"/>
  <c r="A6400" i="4" s="1"/>
  <c r="A6401" i="4" s="1"/>
  <c r="A6402" i="4" s="1"/>
  <c r="A6403" i="4" s="1"/>
  <c r="A6404" i="4" s="1"/>
  <c r="A6405" i="4" s="1"/>
  <c r="A6406" i="4" s="1"/>
  <c r="A6407" i="4" s="1"/>
  <c r="A6408" i="4" s="1"/>
  <c r="A6409" i="4" s="1"/>
  <c r="A6410" i="4" s="1"/>
  <c r="A6411" i="4" s="1"/>
  <c r="A6412" i="4" s="1"/>
  <c r="A6413" i="4" s="1"/>
  <c r="A6414" i="4" s="1"/>
  <c r="A6415" i="4" s="1"/>
  <c r="A6416" i="4" s="1"/>
  <c r="A6417" i="4" s="1"/>
  <c r="A6418" i="4" s="1"/>
  <c r="A6419" i="4" s="1"/>
  <c r="A6420" i="4" s="1"/>
  <c r="A6421" i="4" s="1"/>
  <c r="A6422" i="4" s="1"/>
  <c r="A6423" i="4" s="1"/>
  <c r="A6424" i="4" s="1"/>
  <c r="A6425" i="4" s="1"/>
  <c r="A6426" i="4" s="1"/>
  <c r="A6427" i="4" s="1"/>
  <c r="A6428" i="4" s="1"/>
  <c r="A6429" i="4" s="1"/>
  <c r="A6430" i="4" s="1"/>
  <c r="A6431" i="4" s="1"/>
  <c r="A6432" i="4" s="1"/>
  <c r="A6433" i="4" s="1"/>
  <c r="A6434" i="4" s="1"/>
  <c r="A6435" i="4" s="1"/>
  <c r="A6436" i="4" s="1"/>
  <c r="A6437" i="4" s="1"/>
  <c r="A6438" i="4" s="1"/>
  <c r="A6439" i="4" s="1"/>
  <c r="A6440" i="4" s="1"/>
  <c r="A6441" i="4" s="1"/>
  <c r="A6442" i="4" s="1"/>
  <c r="A6443" i="4" s="1"/>
  <c r="A6444" i="4" s="1"/>
  <c r="A6445" i="4" s="1"/>
  <c r="A6446" i="4" s="1"/>
  <c r="A6447" i="4" s="1"/>
  <c r="A6448" i="4" s="1"/>
  <c r="A6449" i="4" s="1"/>
  <c r="A6450" i="4" s="1"/>
  <c r="A6451" i="4" s="1"/>
  <c r="A6452" i="4" s="1"/>
  <c r="A6453" i="4" s="1"/>
  <c r="A6454" i="4" s="1"/>
  <c r="A6455" i="4" s="1"/>
  <c r="A6456" i="4" s="1"/>
  <c r="A6457" i="4" s="1"/>
  <c r="A6458" i="4" s="1"/>
  <c r="A6459" i="4" s="1"/>
  <c r="A6460" i="4" s="1"/>
  <c r="A6461" i="4" s="1"/>
  <c r="A6462" i="4" s="1"/>
  <c r="A6463" i="4" s="1"/>
  <c r="A6464" i="4" s="1"/>
  <c r="A6465" i="4" s="1"/>
  <c r="A6466" i="4" s="1"/>
  <c r="A6467" i="4" s="1"/>
  <c r="A6468" i="4" s="1"/>
  <c r="A6469" i="4" s="1"/>
  <c r="A6470" i="4" s="1"/>
  <c r="A6471" i="4" s="1"/>
  <c r="A6472" i="4" s="1"/>
  <c r="A6473" i="4" s="1"/>
  <c r="A6474" i="4" s="1"/>
  <c r="A6475" i="4" s="1"/>
  <c r="A6476" i="4" s="1"/>
  <c r="A6477" i="4" s="1"/>
  <c r="A6478" i="4" s="1"/>
  <c r="A6479" i="4" s="1"/>
  <c r="A6480" i="4" s="1"/>
  <c r="A6481" i="4" s="1"/>
  <c r="A6482" i="4" s="1"/>
  <c r="A6483" i="4" s="1"/>
  <c r="A6484" i="4" s="1"/>
  <c r="A6485" i="4" s="1"/>
  <c r="A6486" i="4" s="1"/>
  <c r="A6487" i="4" s="1"/>
  <c r="A6488" i="4" s="1"/>
  <c r="A6489" i="4" s="1"/>
  <c r="A6490" i="4" s="1"/>
  <c r="A6491" i="4" s="1"/>
  <c r="A6492" i="4" s="1"/>
  <c r="A6493" i="4" s="1"/>
  <c r="A6494" i="4" s="1"/>
  <c r="A6495" i="4" s="1"/>
  <c r="A6496" i="4" s="1"/>
  <c r="A6497" i="4" s="1"/>
  <c r="A6498" i="4" s="1"/>
  <c r="A6499" i="4" s="1"/>
  <c r="A6500" i="4" s="1"/>
  <c r="A6501" i="4" s="1"/>
  <c r="A6502" i="4" s="1"/>
  <c r="A6503" i="4" s="1"/>
  <c r="A6504" i="4" s="1"/>
  <c r="A6505" i="4" s="1"/>
  <c r="A6506" i="4" s="1"/>
  <c r="A6507" i="4" s="1"/>
  <c r="A6508" i="4" s="1"/>
  <c r="A6509" i="4" s="1"/>
  <c r="A6510" i="4" s="1"/>
  <c r="A6511" i="4" s="1"/>
  <c r="A6512" i="4" s="1"/>
  <c r="A6513" i="4" s="1"/>
  <c r="A6514" i="4" s="1"/>
  <c r="A6515" i="4" s="1"/>
  <c r="A6516" i="4" s="1"/>
  <c r="A6517" i="4" s="1"/>
  <c r="A6518" i="4" s="1"/>
  <c r="A6519" i="4" s="1"/>
  <c r="A6520" i="4" s="1"/>
  <c r="A6521" i="4" s="1"/>
  <c r="A6522" i="4" s="1"/>
  <c r="A6523" i="4" s="1"/>
  <c r="A6524" i="4" s="1"/>
  <c r="A6525" i="4" s="1"/>
  <c r="A6526" i="4" s="1"/>
  <c r="A6527" i="4" s="1"/>
  <c r="A6528" i="4" s="1"/>
  <c r="A6529" i="4" s="1"/>
  <c r="A6530" i="4" s="1"/>
  <c r="A6531" i="4" s="1"/>
  <c r="A6532" i="4" s="1"/>
  <c r="A6533" i="4" s="1"/>
  <c r="A6534" i="4" s="1"/>
  <c r="A6535" i="4" s="1"/>
  <c r="A6536" i="4" s="1"/>
  <c r="A6537" i="4" s="1"/>
  <c r="A6538" i="4" s="1"/>
  <c r="A6539" i="4" s="1"/>
  <c r="A6540" i="4" s="1"/>
  <c r="A6541" i="4" s="1"/>
  <c r="A6542" i="4" s="1"/>
  <c r="A6543" i="4" s="1"/>
  <c r="A6544" i="4" s="1"/>
  <c r="A6545" i="4" s="1"/>
  <c r="A6546" i="4" s="1"/>
  <c r="A6547" i="4" s="1"/>
  <c r="A6548" i="4" s="1"/>
  <c r="A6549" i="4" s="1"/>
  <c r="A6550" i="4" s="1"/>
  <c r="A6551" i="4" s="1"/>
  <c r="A6552" i="4" s="1"/>
  <c r="A6553" i="4" s="1"/>
  <c r="A6554" i="4" s="1"/>
  <c r="A6555" i="4" s="1"/>
  <c r="A6556" i="4" s="1"/>
  <c r="A6557" i="4" s="1"/>
  <c r="A6558" i="4" s="1"/>
  <c r="A6559" i="4" s="1"/>
  <c r="A6560" i="4" s="1"/>
  <c r="A6561" i="4" s="1"/>
  <c r="A6562" i="4" s="1"/>
  <c r="A6563" i="4" s="1"/>
  <c r="A6564" i="4" s="1"/>
  <c r="A6565" i="4" s="1"/>
  <c r="A6566" i="4" s="1"/>
  <c r="A6567" i="4" s="1"/>
  <c r="A6568" i="4" s="1"/>
  <c r="A6569" i="4" s="1"/>
  <c r="A6570" i="4" s="1"/>
  <c r="A6571" i="4" s="1"/>
  <c r="A6572" i="4" s="1"/>
  <c r="A6573" i="4" s="1"/>
  <c r="A6574" i="4" s="1"/>
  <c r="A6575" i="4" s="1"/>
  <c r="A6576" i="4" s="1"/>
  <c r="A6577" i="4" s="1"/>
  <c r="A6578" i="4" s="1"/>
  <c r="A6579" i="4" s="1"/>
  <c r="A6580" i="4" s="1"/>
  <c r="A6581" i="4" s="1"/>
  <c r="A6582" i="4" s="1"/>
  <c r="A6583" i="4" s="1"/>
  <c r="A6584" i="4" s="1"/>
  <c r="A6585" i="4" s="1"/>
  <c r="A6586" i="4" s="1"/>
  <c r="A6587" i="4" s="1"/>
  <c r="A6588" i="4" s="1"/>
  <c r="A6589" i="4" s="1"/>
  <c r="A6590" i="4" s="1"/>
  <c r="A6591" i="4" s="1"/>
  <c r="A6592" i="4" s="1"/>
  <c r="A6593" i="4" s="1"/>
  <c r="A6594" i="4" s="1"/>
  <c r="A6595" i="4" s="1"/>
  <c r="A6596" i="4" s="1"/>
  <c r="A6597" i="4" s="1"/>
  <c r="A6598" i="4" s="1"/>
  <c r="A6599" i="4" s="1"/>
  <c r="A6600" i="4" s="1"/>
  <c r="A6601" i="4" s="1"/>
  <c r="A6602" i="4" s="1"/>
  <c r="A6603" i="4" s="1"/>
  <c r="A6604" i="4" s="1"/>
  <c r="A6605" i="4" s="1"/>
  <c r="A6606" i="4" s="1"/>
  <c r="A6607" i="4" s="1"/>
  <c r="A6608" i="4" s="1"/>
  <c r="A6609" i="4" s="1"/>
  <c r="A6610" i="4" s="1"/>
  <c r="A6611" i="4" s="1"/>
  <c r="A6612" i="4" s="1"/>
  <c r="A6613" i="4" s="1"/>
  <c r="A6614" i="4" s="1"/>
  <c r="A6615" i="4" s="1"/>
  <c r="A6616" i="4" s="1"/>
  <c r="A6617" i="4" s="1"/>
  <c r="A6618" i="4" s="1"/>
  <c r="A6619" i="4" s="1"/>
  <c r="A6620" i="4" s="1"/>
  <c r="A6621" i="4" s="1"/>
  <c r="A6622" i="4" s="1"/>
  <c r="A6623" i="4" s="1"/>
  <c r="A6624" i="4" s="1"/>
  <c r="A6625" i="4" s="1"/>
  <c r="A6626" i="4" s="1"/>
  <c r="A6627" i="4" s="1"/>
  <c r="A6628" i="4" s="1"/>
  <c r="A6629" i="4" s="1"/>
  <c r="A6630" i="4" s="1"/>
  <c r="A6631" i="4" s="1"/>
  <c r="A6632" i="4" s="1"/>
  <c r="A6633" i="4" s="1"/>
  <c r="A6634" i="4" s="1"/>
  <c r="A6635" i="4" s="1"/>
  <c r="A6636" i="4" s="1"/>
  <c r="A6637" i="4" s="1"/>
  <c r="A6638" i="4" s="1"/>
  <c r="A6639" i="4" s="1"/>
  <c r="A6640" i="4" s="1"/>
  <c r="A6641" i="4" s="1"/>
  <c r="A6642" i="4" s="1"/>
  <c r="A6643" i="4" s="1"/>
  <c r="A6644" i="4" s="1"/>
  <c r="A6645" i="4" s="1"/>
  <c r="A6646" i="4" s="1"/>
  <c r="A6647" i="4" s="1"/>
  <c r="A6648" i="4" s="1"/>
  <c r="A6649" i="4" s="1"/>
  <c r="A6650" i="4" s="1"/>
  <c r="A6651" i="4" s="1"/>
  <c r="A6652" i="4" s="1"/>
  <c r="A6653" i="4" s="1"/>
  <c r="A6654" i="4" s="1"/>
  <c r="A6655" i="4" s="1"/>
  <c r="A6656" i="4" s="1"/>
  <c r="A6657" i="4" s="1"/>
  <c r="A6658" i="4" s="1"/>
  <c r="A6659" i="4" s="1"/>
  <c r="A6660" i="4" s="1"/>
  <c r="A6661" i="4" s="1"/>
  <c r="A6662" i="4" s="1"/>
  <c r="A6663" i="4" s="1"/>
  <c r="A6664" i="4" s="1"/>
  <c r="A6665" i="4" s="1"/>
  <c r="A6666" i="4" s="1"/>
  <c r="A6667" i="4" s="1"/>
  <c r="A6668" i="4" s="1"/>
  <c r="A6669" i="4" s="1"/>
  <c r="A6670" i="4" s="1"/>
  <c r="A6671" i="4" s="1"/>
  <c r="A6672" i="4" s="1"/>
  <c r="A6673" i="4" s="1"/>
  <c r="A6674" i="4" s="1"/>
  <c r="A6675" i="4" s="1"/>
  <c r="A6676" i="4" s="1"/>
  <c r="A6677" i="4" s="1"/>
  <c r="A6678" i="4" s="1"/>
  <c r="A6679" i="4" s="1"/>
  <c r="A6680" i="4" s="1"/>
  <c r="A6681" i="4" s="1"/>
  <c r="A6682" i="4" s="1"/>
  <c r="A6683" i="4" s="1"/>
  <c r="A6684" i="4" s="1"/>
  <c r="A6685" i="4" s="1"/>
  <c r="A6686" i="4" s="1"/>
  <c r="A6687" i="4" s="1"/>
  <c r="A6688" i="4" s="1"/>
  <c r="A6689" i="4" s="1"/>
  <c r="A6690" i="4" s="1"/>
  <c r="A6691" i="4" s="1"/>
  <c r="A6692" i="4" s="1"/>
  <c r="A6693" i="4" s="1"/>
  <c r="A6694" i="4" s="1"/>
  <c r="A6695" i="4" s="1"/>
  <c r="A6696" i="4" s="1"/>
  <c r="A6697" i="4" s="1"/>
  <c r="A6698" i="4" s="1"/>
  <c r="A6699" i="4" s="1"/>
  <c r="A6700" i="4" s="1"/>
  <c r="A6701" i="4" s="1"/>
  <c r="A6702" i="4" s="1"/>
  <c r="A6703" i="4" s="1"/>
  <c r="A6704" i="4" s="1"/>
  <c r="A6705" i="4" s="1"/>
  <c r="A6706" i="4" s="1"/>
  <c r="A6707" i="4" s="1"/>
  <c r="A6708" i="4" s="1"/>
  <c r="A6709" i="4" s="1"/>
  <c r="A6710" i="4" s="1"/>
  <c r="A6711" i="4" s="1"/>
  <c r="A6712" i="4" s="1"/>
  <c r="A6713" i="4" s="1"/>
  <c r="A6714" i="4" s="1"/>
  <c r="A6715" i="4" s="1"/>
  <c r="A6716" i="4" s="1"/>
  <c r="A6717" i="4" s="1"/>
  <c r="A6718" i="4" s="1"/>
  <c r="A6719" i="4" s="1"/>
  <c r="A6720" i="4" s="1"/>
  <c r="A6721" i="4" s="1"/>
  <c r="A6722" i="4" s="1"/>
  <c r="A6723" i="4" s="1"/>
  <c r="A6724" i="4" s="1"/>
  <c r="A6725" i="4" s="1"/>
  <c r="A6726" i="4" s="1"/>
  <c r="A6727" i="4" s="1"/>
  <c r="A6728" i="4" s="1"/>
  <c r="A6729" i="4" s="1"/>
  <c r="A6730" i="4" s="1"/>
  <c r="A6731" i="4" s="1"/>
  <c r="A6732" i="4" s="1"/>
  <c r="A6733" i="4" s="1"/>
  <c r="A6734" i="4" s="1"/>
  <c r="A6735" i="4" s="1"/>
  <c r="A6736" i="4" s="1"/>
  <c r="A6737" i="4" s="1"/>
  <c r="A6738" i="4" s="1"/>
  <c r="A6739" i="4" s="1"/>
  <c r="A6740" i="4" s="1"/>
  <c r="A6741" i="4" s="1"/>
  <c r="A6742" i="4" s="1"/>
  <c r="A6743" i="4" s="1"/>
  <c r="A6744" i="4" s="1"/>
  <c r="A6745" i="4" s="1"/>
  <c r="A6746" i="4" s="1"/>
  <c r="A6747" i="4" s="1"/>
  <c r="A6748" i="4" s="1"/>
  <c r="A6749" i="4" s="1"/>
  <c r="A6750" i="4" s="1"/>
  <c r="A6751" i="4" s="1"/>
  <c r="A6752" i="4" s="1"/>
  <c r="A6753" i="4" s="1"/>
  <c r="A6754" i="4" s="1"/>
  <c r="A6755" i="4" s="1"/>
  <c r="A6756" i="4" s="1"/>
  <c r="A6757" i="4" s="1"/>
  <c r="A6758" i="4" s="1"/>
  <c r="A6759" i="4" s="1"/>
  <c r="A6760" i="4" s="1"/>
  <c r="A6761" i="4" s="1"/>
  <c r="A6762" i="4" s="1"/>
  <c r="A6763" i="4" s="1"/>
  <c r="A6764" i="4" s="1"/>
  <c r="A6765" i="4" s="1"/>
  <c r="A6766" i="4" s="1"/>
  <c r="A6767" i="4" s="1"/>
  <c r="A6768" i="4" s="1"/>
  <c r="A6769" i="4" s="1"/>
  <c r="A6770" i="4" s="1"/>
  <c r="A6771" i="4" s="1"/>
  <c r="A6772" i="4" s="1"/>
  <c r="A6773" i="4" s="1"/>
  <c r="A6774" i="4" s="1"/>
  <c r="A6775" i="4" s="1"/>
  <c r="A6776" i="4" s="1"/>
  <c r="A6777" i="4" s="1"/>
  <c r="A6778" i="4" s="1"/>
  <c r="A6779" i="4" s="1"/>
  <c r="A6780" i="4" s="1"/>
  <c r="A6781" i="4" s="1"/>
  <c r="A6782" i="4" s="1"/>
  <c r="A6783" i="4" s="1"/>
  <c r="A6784" i="4" s="1"/>
  <c r="A6785" i="4" s="1"/>
  <c r="A6786" i="4" s="1"/>
  <c r="A6787" i="4" s="1"/>
  <c r="A6788" i="4" s="1"/>
  <c r="A6789" i="4" s="1"/>
  <c r="A6790" i="4" s="1"/>
  <c r="A6791" i="4" s="1"/>
  <c r="A6792" i="4" s="1"/>
  <c r="A6793" i="4" s="1"/>
  <c r="A6794" i="4" s="1"/>
  <c r="A6795" i="4" s="1"/>
  <c r="A6796" i="4" s="1"/>
  <c r="A6797" i="4" s="1"/>
  <c r="A6798" i="4" s="1"/>
  <c r="A6799" i="4" s="1"/>
  <c r="A6800" i="4" s="1"/>
  <c r="A6801" i="4" s="1"/>
  <c r="A6802" i="4" s="1"/>
  <c r="A6803" i="4" s="1"/>
  <c r="A6804" i="4" s="1"/>
  <c r="A6805" i="4" s="1"/>
  <c r="A6806" i="4" s="1"/>
  <c r="A6807" i="4" s="1"/>
  <c r="A6808" i="4" s="1"/>
  <c r="A6809" i="4" s="1"/>
  <c r="A6810" i="4" s="1"/>
  <c r="A6811" i="4" s="1"/>
  <c r="A6812" i="4" s="1"/>
  <c r="A6813" i="4" s="1"/>
  <c r="A6814" i="4" s="1"/>
  <c r="A6815" i="4" s="1"/>
  <c r="A6816" i="4" s="1"/>
  <c r="A6817" i="4" s="1"/>
  <c r="A6818" i="4" s="1"/>
  <c r="A6819" i="4" s="1"/>
  <c r="A6820" i="4" s="1"/>
  <c r="A6821" i="4" s="1"/>
  <c r="A6822" i="4" s="1"/>
  <c r="A6823" i="4" s="1"/>
  <c r="A6824" i="4" s="1"/>
  <c r="A6825" i="4" s="1"/>
  <c r="A6826" i="4" s="1"/>
  <c r="A6827" i="4" s="1"/>
  <c r="A6828" i="4" s="1"/>
  <c r="A6829" i="4" s="1"/>
  <c r="A6830" i="4" s="1"/>
  <c r="A6831" i="4" s="1"/>
  <c r="A6832" i="4" s="1"/>
  <c r="A6833" i="4" s="1"/>
  <c r="A6834" i="4" s="1"/>
  <c r="A6835" i="4" s="1"/>
  <c r="A6836" i="4" s="1"/>
  <c r="A6837" i="4" s="1"/>
  <c r="A6838" i="4" s="1"/>
  <c r="A6839" i="4" s="1"/>
  <c r="A6840" i="4" s="1"/>
  <c r="A6841" i="4" s="1"/>
  <c r="A6842" i="4" s="1"/>
  <c r="A6843" i="4" s="1"/>
  <c r="A6844" i="4" s="1"/>
  <c r="A6845" i="4" s="1"/>
  <c r="A6846" i="4" s="1"/>
  <c r="A6847" i="4" s="1"/>
  <c r="A6848" i="4" s="1"/>
  <c r="A6849" i="4" s="1"/>
  <c r="A6850" i="4" s="1"/>
  <c r="A6851" i="4" s="1"/>
  <c r="A6852" i="4" s="1"/>
  <c r="A6853" i="4" s="1"/>
  <c r="A6854" i="4" s="1"/>
  <c r="A6855" i="4" s="1"/>
  <c r="A6856" i="4" s="1"/>
  <c r="A6857" i="4" s="1"/>
  <c r="A6858" i="4" s="1"/>
  <c r="A6859" i="4" s="1"/>
  <c r="A6860" i="4" s="1"/>
  <c r="A6861" i="4" s="1"/>
  <c r="A6862" i="4" s="1"/>
  <c r="A6863" i="4" s="1"/>
  <c r="A6864" i="4" s="1"/>
  <c r="A6865" i="4" s="1"/>
  <c r="A6866" i="4" s="1"/>
  <c r="A6867" i="4" s="1"/>
  <c r="A6868" i="4" s="1"/>
  <c r="A6869" i="4" s="1"/>
  <c r="A6870" i="4" s="1"/>
  <c r="A6871" i="4" s="1"/>
  <c r="A6872" i="4" s="1"/>
  <c r="A6873" i="4" s="1"/>
  <c r="A6874" i="4" s="1"/>
  <c r="A6875" i="4" s="1"/>
  <c r="A6876" i="4" s="1"/>
  <c r="A6877" i="4" s="1"/>
  <c r="A6878" i="4" s="1"/>
  <c r="A6879" i="4" s="1"/>
  <c r="A6880" i="4" s="1"/>
  <c r="A6881" i="4" s="1"/>
  <c r="A6882" i="4" s="1"/>
  <c r="A6883" i="4" s="1"/>
  <c r="A6884" i="4" s="1"/>
  <c r="A6885" i="4" s="1"/>
  <c r="A6886" i="4" s="1"/>
  <c r="A6887" i="4" s="1"/>
  <c r="A6888" i="4" s="1"/>
  <c r="A6889" i="4" s="1"/>
  <c r="A6890" i="4" s="1"/>
  <c r="A6891" i="4" s="1"/>
  <c r="A6892" i="4" s="1"/>
  <c r="A6893" i="4" s="1"/>
  <c r="A6894" i="4" s="1"/>
  <c r="A6895" i="4" s="1"/>
  <c r="A6896" i="4" s="1"/>
  <c r="A6897" i="4" s="1"/>
  <c r="A6898" i="4" s="1"/>
  <c r="A6899" i="4" s="1"/>
  <c r="A6900" i="4" s="1"/>
  <c r="A6901" i="4" s="1"/>
  <c r="A6902" i="4" s="1"/>
  <c r="A6903" i="4" s="1"/>
  <c r="A6904" i="4" s="1"/>
  <c r="A6905" i="4" s="1"/>
  <c r="A6906" i="4" s="1"/>
  <c r="A6907" i="4" s="1"/>
  <c r="A6908" i="4" s="1"/>
  <c r="A6909" i="4" s="1"/>
  <c r="A6910" i="4" s="1"/>
  <c r="A6911" i="4" s="1"/>
  <c r="A6912" i="4" s="1"/>
  <c r="A6913" i="4" s="1"/>
  <c r="A6914" i="4" s="1"/>
  <c r="A6915" i="4" s="1"/>
  <c r="A6916" i="4" s="1"/>
  <c r="A6917" i="4" s="1"/>
  <c r="A6918" i="4" s="1"/>
  <c r="A6919" i="4" s="1"/>
  <c r="A6920" i="4" s="1"/>
  <c r="A6921" i="4" s="1"/>
  <c r="A6922" i="4" s="1"/>
  <c r="A6923" i="4" s="1"/>
  <c r="A6924" i="4" s="1"/>
  <c r="A6925" i="4" s="1"/>
  <c r="A6926" i="4" s="1"/>
  <c r="A6927" i="4" s="1"/>
  <c r="A6928" i="4" s="1"/>
  <c r="A6929" i="4" s="1"/>
  <c r="A6930" i="4" s="1"/>
  <c r="A6931" i="4" s="1"/>
  <c r="A6932" i="4" s="1"/>
  <c r="A6933" i="4" s="1"/>
  <c r="A6934" i="4" s="1"/>
  <c r="A6935" i="4" s="1"/>
  <c r="A6936" i="4" s="1"/>
  <c r="A6937" i="4" s="1"/>
  <c r="A6938" i="4" s="1"/>
  <c r="A6939" i="4" s="1"/>
  <c r="A6940" i="4" s="1"/>
  <c r="A6941" i="4" s="1"/>
  <c r="A6942" i="4" s="1"/>
  <c r="A6943" i="4" s="1"/>
  <c r="A6944" i="4" s="1"/>
  <c r="A6945" i="4" s="1"/>
  <c r="A6946" i="4" s="1"/>
  <c r="A6947" i="4" s="1"/>
  <c r="A6948" i="4" s="1"/>
  <c r="A6949" i="4" s="1"/>
  <c r="A6950" i="4" s="1"/>
  <c r="A6951" i="4" s="1"/>
  <c r="A6952" i="4" s="1"/>
  <c r="A6953" i="4" s="1"/>
  <c r="A6954" i="4" s="1"/>
  <c r="A6955" i="4" s="1"/>
  <c r="A6956" i="4" s="1"/>
  <c r="A6957" i="4" s="1"/>
  <c r="A6958" i="4" s="1"/>
  <c r="A6959" i="4" s="1"/>
  <c r="A6960" i="4" s="1"/>
  <c r="A6961" i="4" s="1"/>
  <c r="A6962" i="4" s="1"/>
  <c r="A6963" i="4" s="1"/>
  <c r="A6964" i="4" s="1"/>
  <c r="A6965" i="4" s="1"/>
  <c r="A6966" i="4" s="1"/>
  <c r="A6967" i="4" s="1"/>
  <c r="A6968" i="4" s="1"/>
  <c r="A6969" i="4" s="1"/>
  <c r="A6970" i="4" s="1"/>
  <c r="A6971" i="4" s="1"/>
  <c r="A6972" i="4" s="1"/>
  <c r="A6973" i="4" s="1"/>
  <c r="A6974" i="4" s="1"/>
  <c r="A6975" i="4" s="1"/>
  <c r="A6976" i="4" s="1"/>
  <c r="A6977" i="4" s="1"/>
  <c r="A6978" i="4" s="1"/>
  <c r="A6979" i="4" s="1"/>
  <c r="A6980" i="4" s="1"/>
  <c r="A6981" i="4" s="1"/>
  <c r="A6982" i="4" s="1"/>
  <c r="A6983" i="4" s="1"/>
  <c r="A6984" i="4" s="1"/>
  <c r="A6985" i="4" s="1"/>
  <c r="A6986" i="4" s="1"/>
  <c r="A6987" i="4" s="1"/>
  <c r="A6988" i="4" s="1"/>
  <c r="A6989" i="4" s="1"/>
  <c r="A6990" i="4" s="1"/>
  <c r="A6991" i="4" s="1"/>
  <c r="A6992" i="4" s="1"/>
  <c r="A6993" i="4" s="1"/>
  <c r="A6994" i="4" s="1"/>
  <c r="A6995" i="4" s="1"/>
  <c r="A6996" i="4" s="1"/>
  <c r="A6997" i="4" s="1"/>
  <c r="A6998" i="4" s="1"/>
  <c r="A6999" i="4" s="1"/>
  <c r="A7000" i="4" s="1"/>
  <c r="A7001" i="4" s="1"/>
  <c r="A7002" i="4" s="1"/>
  <c r="A7003" i="4" s="1"/>
  <c r="A7004" i="4" s="1"/>
  <c r="A7005" i="4" s="1"/>
  <c r="A7006" i="4" s="1"/>
  <c r="A7007" i="4" s="1"/>
  <c r="A7008" i="4" s="1"/>
  <c r="A7009" i="4" s="1"/>
  <c r="A7010" i="4" s="1"/>
  <c r="A7011" i="4" s="1"/>
  <c r="A7012" i="4" s="1"/>
  <c r="A7013" i="4" s="1"/>
  <c r="A7014" i="4" s="1"/>
  <c r="A7015" i="4" s="1"/>
  <c r="A7016" i="4" s="1"/>
  <c r="A7017" i="4" s="1"/>
  <c r="A7018" i="4" s="1"/>
  <c r="A7019" i="4" s="1"/>
  <c r="A7020" i="4" s="1"/>
  <c r="A7021" i="4" s="1"/>
  <c r="A7022" i="4" s="1"/>
  <c r="A7023" i="4" s="1"/>
  <c r="A7024" i="4" s="1"/>
  <c r="A7025" i="4" s="1"/>
  <c r="A7026" i="4" s="1"/>
  <c r="A7027" i="4" s="1"/>
  <c r="A7028" i="4" s="1"/>
  <c r="A7029" i="4" s="1"/>
  <c r="A7030" i="4" s="1"/>
  <c r="A7031" i="4" s="1"/>
  <c r="A7032" i="4" s="1"/>
  <c r="A7033" i="4" s="1"/>
  <c r="A7034" i="4" s="1"/>
  <c r="A7035" i="4" s="1"/>
  <c r="A7036" i="4" s="1"/>
  <c r="A7037" i="4" s="1"/>
  <c r="A7038" i="4" s="1"/>
  <c r="A7039" i="4" s="1"/>
  <c r="A7040" i="4" s="1"/>
  <c r="A7041" i="4" s="1"/>
  <c r="A7042" i="4" s="1"/>
  <c r="A7043" i="4" s="1"/>
  <c r="A7044" i="4" s="1"/>
  <c r="A7045" i="4" s="1"/>
  <c r="A7046" i="4" s="1"/>
  <c r="A7047" i="4" s="1"/>
  <c r="A7048" i="4" s="1"/>
  <c r="A7049" i="4" s="1"/>
  <c r="A7050" i="4" s="1"/>
  <c r="A7051" i="4" s="1"/>
  <c r="A7052" i="4" s="1"/>
  <c r="A7053" i="4" s="1"/>
  <c r="A7054" i="4" s="1"/>
  <c r="A7055" i="4" s="1"/>
  <c r="A7056" i="4" s="1"/>
  <c r="A7057" i="4" s="1"/>
  <c r="A7058" i="4" s="1"/>
  <c r="A7059" i="4" s="1"/>
  <c r="A7060" i="4" s="1"/>
  <c r="A7061" i="4" s="1"/>
  <c r="A7062" i="4" s="1"/>
  <c r="A7063" i="4" s="1"/>
  <c r="A7064" i="4" s="1"/>
  <c r="A7065" i="4" s="1"/>
  <c r="A7066" i="4" s="1"/>
  <c r="A7067" i="4" s="1"/>
  <c r="A7068" i="4" s="1"/>
  <c r="A7069" i="4" s="1"/>
  <c r="A7070" i="4" s="1"/>
  <c r="A7071" i="4" s="1"/>
  <c r="A7072" i="4" s="1"/>
  <c r="A7073" i="4" s="1"/>
  <c r="A7074" i="4" s="1"/>
  <c r="A7075" i="4" s="1"/>
  <c r="A7076" i="4" s="1"/>
  <c r="A7077" i="4" s="1"/>
  <c r="A7078" i="4" s="1"/>
  <c r="A7079" i="4" s="1"/>
  <c r="A7080" i="4" s="1"/>
  <c r="A7081" i="4" s="1"/>
  <c r="A7082" i="4" s="1"/>
  <c r="A7083" i="4" s="1"/>
  <c r="A7084" i="4" s="1"/>
  <c r="A7085" i="4" s="1"/>
  <c r="A7086" i="4" s="1"/>
  <c r="A7087" i="4" s="1"/>
  <c r="A7088" i="4" s="1"/>
  <c r="A7089" i="4" s="1"/>
  <c r="A7090" i="4" s="1"/>
  <c r="A7091" i="4" s="1"/>
  <c r="A7092" i="4" s="1"/>
  <c r="A7093" i="4" s="1"/>
  <c r="A7094" i="4" s="1"/>
  <c r="A7095" i="4" s="1"/>
  <c r="A7096" i="4" s="1"/>
  <c r="A7097" i="4" s="1"/>
  <c r="A7098" i="4" s="1"/>
  <c r="A7099" i="4" s="1"/>
  <c r="A7100" i="4" s="1"/>
  <c r="A7101" i="4" s="1"/>
  <c r="A7102" i="4" s="1"/>
  <c r="A7103" i="4" s="1"/>
  <c r="A7104" i="4" s="1"/>
  <c r="A7105" i="4" s="1"/>
  <c r="A7106" i="4" s="1"/>
  <c r="A7107" i="4" s="1"/>
  <c r="A7108" i="4" s="1"/>
  <c r="A7109" i="4" s="1"/>
  <c r="A7110" i="4" s="1"/>
  <c r="A7111" i="4" s="1"/>
  <c r="A7112" i="4" s="1"/>
  <c r="A7113" i="4" s="1"/>
  <c r="A7114" i="4" s="1"/>
  <c r="A7115" i="4" s="1"/>
  <c r="A7116" i="4" s="1"/>
  <c r="A7117" i="4" s="1"/>
  <c r="A7118" i="4" s="1"/>
  <c r="A7119" i="4" s="1"/>
  <c r="A7120" i="4" s="1"/>
  <c r="A7121" i="4" s="1"/>
  <c r="A7122" i="4" s="1"/>
  <c r="A7123" i="4" s="1"/>
  <c r="A7124" i="4" s="1"/>
  <c r="A7125" i="4" s="1"/>
  <c r="A7126" i="4" s="1"/>
  <c r="A7127" i="4" s="1"/>
  <c r="A7128" i="4" s="1"/>
  <c r="A7129" i="4" s="1"/>
  <c r="A7130" i="4" s="1"/>
  <c r="A7131" i="4" s="1"/>
  <c r="A7132" i="4" s="1"/>
  <c r="A7133" i="4" s="1"/>
  <c r="A7134" i="4" s="1"/>
  <c r="A7135" i="4" s="1"/>
  <c r="A7136" i="4" s="1"/>
  <c r="A7137" i="4" s="1"/>
  <c r="A7138" i="4" s="1"/>
  <c r="A7139" i="4" s="1"/>
  <c r="A7140" i="4" s="1"/>
  <c r="A7141" i="4" s="1"/>
  <c r="A7142" i="4" s="1"/>
  <c r="A7143" i="4" s="1"/>
  <c r="A7144" i="4" s="1"/>
  <c r="A7145" i="4" s="1"/>
  <c r="A7146" i="4" s="1"/>
  <c r="A7147" i="4" s="1"/>
  <c r="A7148" i="4" s="1"/>
  <c r="A7149" i="4" s="1"/>
  <c r="A7150" i="4" s="1"/>
  <c r="A7151" i="4" s="1"/>
  <c r="A7152" i="4" s="1"/>
  <c r="A7153" i="4" s="1"/>
  <c r="A7154" i="4" s="1"/>
  <c r="A7155" i="4" s="1"/>
  <c r="A7156" i="4" s="1"/>
  <c r="A7157" i="4" s="1"/>
  <c r="A7158" i="4" s="1"/>
  <c r="A7159" i="4" s="1"/>
  <c r="A7160" i="4" s="1"/>
  <c r="A7161" i="4" s="1"/>
  <c r="A7162" i="4" s="1"/>
  <c r="A7163" i="4" s="1"/>
  <c r="A7164" i="4" s="1"/>
  <c r="A7165" i="4" s="1"/>
  <c r="A7166" i="4" s="1"/>
  <c r="A7167" i="4" s="1"/>
  <c r="A7168" i="4" s="1"/>
  <c r="A7169" i="4" s="1"/>
  <c r="A7170" i="4" s="1"/>
  <c r="A7171" i="4" s="1"/>
  <c r="A7172" i="4" s="1"/>
  <c r="A7173" i="4" s="1"/>
  <c r="A7174" i="4" s="1"/>
  <c r="A7175" i="4" s="1"/>
  <c r="A7176" i="4" s="1"/>
  <c r="A7177" i="4" s="1"/>
  <c r="A7178" i="4" s="1"/>
  <c r="A7179" i="4" s="1"/>
  <c r="A7180" i="4" s="1"/>
  <c r="A7181" i="4" s="1"/>
  <c r="A7182" i="4" s="1"/>
  <c r="A7183" i="4" s="1"/>
  <c r="A7184" i="4" s="1"/>
  <c r="A7185" i="4" s="1"/>
  <c r="A7186" i="4" s="1"/>
  <c r="A7187" i="4" s="1"/>
  <c r="A7188" i="4" s="1"/>
  <c r="A7189" i="4" s="1"/>
  <c r="A7190" i="4" s="1"/>
  <c r="A7191" i="4" s="1"/>
  <c r="A7192" i="4" s="1"/>
  <c r="A7193" i="4" s="1"/>
  <c r="A7194" i="4" s="1"/>
  <c r="A7195" i="4" s="1"/>
  <c r="A7196" i="4" s="1"/>
  <c r="A7197" i="4" s="1"/>
  <c r="A7198" i="4" s="1"/>
  <c r="A7199" i="4" s="1"/>
  <c r="A7200" i="4" s="1"/>
  <c r="A7201" i="4" s="1"/>
  <c r="A7202" i="4" s="1"/>
  <c r="A7203" i="4" s="1"/>
  <c r="A7204" i="4" s="1"/>
  <c r="A7205" i="4" s="1"/>
  <c r="A7206" i="4" s="1"/>
  <c r="A7207" i="4" s="1"/>
  <c r="A7208" i="4" s="1"/>
  <c r="A7209" i="4" s="1"/>
  <c r="A7210" i="4" s="1"/>
  <c r="A7211" i="4" s="1"/>
  <c r="A7212" i="4" s="1"/>
  <c r="A7213" i="4" s="1"/>
  <c r="A7214" i="4" s="1"/>
  <c r="A7215" i="4" s="1"/>
  <c r="A7216" i="4" s="1"/>
  <c r="A7217" i="4" s="1"/>
  <c r="A7218" i="4" s="1"/>
  <c r="A7219" i="4" s="1"/>
  <c r="A7220" i="4" s="1"/>
  <c r="A7221" i="4" s="1"/>
  <c r="A7222" i="4" s="1"/>
  <c r="A7223" i="4" s="1"/>
  <c r="A7224" i="4" s="1"/>
  <c r="A7225" i="4" s="1"/>
  <c r="A7226" i="4" s="1"/>
  <c r="A7227" i="4" s="1"/>
  <c r="A7228" i="4" s="1"/>
  <c r="A7229" i="4" s="1"/>
  <c r="A7230" i="4" s="1"/>
  <c r="A7231" i="4" s="1"/>
  <c r="A7232" i="4" s="1"/>
  <c r="A7233" i="4" s="1"/>
  <c r="A7234" i="4" s="1"/>
  <c r="A7235" i="4" s="1"/>
  <c r="A7236" i="4" s="1"/>
  <c r="A7237" i="4" s="1"/>
  <c r="A7238" i="4" s="1"/>
  <c r="A7239" i="4" s="1"/>
  <c r="A7240" i="4" s="1"/>
  <c r="A7241" i="4" s="1"/>
  <c r="A7242" i="4" s="1"/>
  <c r="A7243" i="4" s="1"/>
  <c r="A7244" i="4" s="1"/>
  <c r="A7245" i="4" s="1"/>
  <c r="A7246" i="4" s="1"/>
  <c r="A7247" i="4" s="1"/>
  <c r="A7248" i="4" s="1"/>
  <c r="A7249" i="4" s="1"/>
  <c r="A7250" i="4" s="1"/>
  <c r="A7251" i="4" s="1"/>
  <c r="A7252" i="4" s="1"/>
  <c r="A7253" i="4" s="1"/>
  <c r="A7254" i="4" s="1"/>
  <c r="A7255" i="4" s="1"/>
  <c r="A7256" i="4" s="1"/>
  <c r="A7257" i="4" s="1"/>
  <c r="A7258" i="4" s="1"/>
  <c r="A7259" i="4" s="1"/>
  <c r="A7260" i="4" s="1"/>
  <c r="A7261" i="4" s="1"/>
  <c r="A7262" i="4" s="1"/>
  <c r="A7263" i="4" s="1"/>
  <c r="A7264" i="4" s="1"/>
  <c r="A7265" i="4" s="1"/>
  <c r="A7266" i="4" s="1"/>
  <c r="A7267" i="4" s="1"/>
  <c r="A7268" i="4" s="1"/>
  <c r="A7269" i="4" s="1"/>
  <c r="A7270" i="4" s="1"/>
  <c r="A7271" i="4" s="1"/>
  <c r="A7272" i="4" s="1"/>
  <c r="A7273" i="4" s="1"/>
  <c r="A7274" i="4" s="1"/>
  <c r="A7275" i="4" s="1"/>
  <c r="A7276" i="4" s="1"/>
  <c r="A7277" i="4" s="1"/>
  <c r="A7278" i="4" s="1"/>
  <c r="A7279" i="4" s="1"/>
  <c r="A7280" i="4" s="1"/>
  <c r="A7281" i="4" s="1"/>
  <c r="A7282" i="4" s="1"/>
  <c r="A7283" i="4" s="1"/>
  <c r="A7284" i="4" s="1"/>
  <c r="A7285" i="4" s="1"/>
  <c r="A7286" i="4" s="1"/>
  <c r="A7287" i="4" s="1"/>
  <c r="A7288" i="4" s="1"/>
  <c r="A7289" i="4" s="1"/>
  <c r="A7290" i="4" s="1"/>
  <c r="A7291" i="4" s="1"/>
  <c r="A7292" i="4" s="1"/>
  <c r="A7293" i="4" s="1"/>
  <c r="A7294" i="4" s="1"/>
  <c r="A7295" i="4" s="1"/>
  <c r="A7296" i="4" s="1"/>
  <c r="A7297" i="4" s="1"/>
  <c r="A7298" i="4" s="1"/>
  <c r="A7299" i="4" s="1"/>
  <c r="A7300" i="4" s="1"/>
  <c r="A7301" i="4" s="1"/>
  <c r="A7302" i="4" s="1"/>
  <c r="A7303" i="4" s="1"/>
  <c r="A7304" i="4" s="1"/>
  <c r="A7305" i="4" s="1"/>
  <c r="A7306" i="4" s="1"/>
  <c r="A7307" i="4" s="1"/>
  <c r="A7308" i="4" s="1"/>
  <c r="A7309" i="4" s="1"/>
  <c r="A7310" i="4" s="1"/>
  <c r="A7311" i="4" s="1"/>
  <c r="A7312" i="4" s="1"/>
  <c r="A7313" i="4" s="1"/>
  <c r="A7314" i="4" s="1"/>
  <c r="A7315" i="4" s="1"/>
  <c r="A7316" i="4" s="1"/>
  <c r="A7317" i="4" s="1"/>
  <c r="A7318" i="4" s="1"/>
  <c r="A7319" i="4" s="1"/>
  <c r="A7320" i="4" s="1"/>
  <c r="A7321" i="4" s="1"/>
  <c r="A7322" i="4" s="1"/>
  <c r="A7323" i="4" s="1"/>
  <c r="A7324" i="4" s="1"/>
  <c r="A7325" i="4" s="1"/>
  <c r="A7326" i="4" s="1"/>
  <c r="A7327" i="4" s="1"/>
  <c r="A7328" i="4" s="1"/>
  <c r="A7329" i="4" s="1"/>
  <c r="A7330" i="4" s="1"/>
  <c r="A7331" i="4" s="1"/>
  <c r="A7332" i="4" s="1"/>
  <c r="A7333" i="4" s="1"/>
  <c r="A7334" i="4" s="1"/>
  <c r="A7335" i="4" s="1"/>
  <c r="A7336" i="4" s="1"/>
  <c r="A7337" i="4" s="1"/>
  <c r="A7338" i="4" s="1"/>
  <c r="A7339" i="4" s="1"/>
  <c r="A7340" i="4" s="1"/>
  <c r="A7341" i="4" s="1"/>
  <c r="A7342" i="4" s="1"/>
  <c r="A7343" i="4" s="1"/>
  <c r="A7344" i="4" s="1"/>
  <c r="A7345" i="4" s="1"/>
  <c r="A7346" i="4" s="1"/>
  <c r="A7347" i="4" s="1"/>
  <c r="A7348" i="4" s="1"/>
  <c r="A7349" i="4" s="1"/>
  <c r="A7350" i="4" s="1"/>
  <c r="A7351" i="4" s="1"/>
  <c r="A7352" i="4" s="1"/>
  <c r="A7353" i="4" s="1"/>
  <c r="A7354" i="4" s="1"/>
  <c r="A7355" i="4" s="1"/>
  <c r="A7356" i="4" s="1"/>
  <c r="A7357" i="4" s="1"/>
  <c r="A7358" i="4" s="1"/>
  <c r="A7359" i="4" s="1"/>
  <c r="A7360" i="4" s="1"/>
  <c r="A7361" i="4" s="1"/>
  <c r="A7362" i="4" s="1"/>
  <c r="A7363" i="4" s="1"/>
  <c r="A7364" i="4" s="1"/>
  <c r="A7365" i="4" s="1"/>
  <c r="A7366" i="4" s="1"/>
  <c r="A7367" i="4" s="1"/>
  <c r="A7368" i="4" s="1"/>
  <c r="A7369" i="4" s="1"/>
  <c r="A7370" i="4" s="1"/>
  <c r="A7371" i="4" s="1"/>
  <c r="A7372" i="4" s="1"/>
  <c r="A7373" i="4" s="1"/>
  <c r="A7374" i="4" s="1"/>
  <c r="A7375" i="4" s="1"/>
  <c r="A7376" i="4" s="1"/>
  <c r="A7377" i="4" s="1"/>
  <c r="A7378" i="4" s="1"/>
  <c r="A7379" i="4" s="1"/>
  <c r="A7380" i="4" s="1"/>
  <c r="A7381" i="4" s="1"/>
  <c r="A7382" i="4" s="1"/>
  <c r="A7383" i="4" s="1"/>
  <c r="A7384" i="4" s="1"/>
  <c r="A7385" i="4" s="1"/>
  <c r="A7386" i="4" s="1"/>
  <c r="A7387" i="4" s="1"/>
  <c r="A7388" i="4" s="1"/>
  <c r="A7389" i="4" s="1"/>
  <c r="A7390" i="4" s="1"/>
  <c r="A7391" i="4" s="1"/>
  <c r="A7392" i="4" s="1"/>
  <c r="A7393" i="4" s="1"/>
  <c r="A7394" i="4" s="1"/>
  <c r="A7395" i="4" s="1"/>
  <c r="A7396" i="4" s="1"/>
  <c r="A7397" i="4" s="1"/>
  <c r="A7398" i="4" s="1"/>
  <c r="A7399" i="4" s="1"/>
  <c r="A7400" i="4" s="1"/>
  <c r="A7401" i="4" s="1"/>
  <c r="A7402" i="4" s="1"/>
  <c r="A7403" i="4" s="1"/>
  <c r="A7404" i="4" s="1"/>
  <c r="A7405" i="4" s="1"/>
  <c r="A7406" i="4" s="1"/>
  <c r="A7407" i="4" s="1"/>
  <c r="A7408" i="4" s="1"/>
  <c r="A7409" i="4" s="1"/>
  <c r="A7410" i="4" s="1"/>
  <c r="A7411" i="4" s="1"/>
  <c r="A7412" i="4" s="1"/>
  <c r="A7413" i="4" s="1"/>
  <c r="A7414" i="4" s="1"/>
  <c r="A7415" i="4" s="1"/>
  <c r="A7416" i="4" s="1"/>
  <c r="A7417" i="4" s="1"/>
  <c r="A7418" i="4" s="1"/>
  <c r="A7419" i="4" s="1"/>
  <c r="A7420" i="4" s="1"/>
  <c r="A7421" i="4" s="1"/>
  <c r="A7422" i="4" s="1"/>
  <c r="A7423" i="4" s="1"/>
  <c r="A7424" i="4" s="1"/>
  <c r="A7425" i="4" s="1"/>
  <c r="A7426" i="4" s="1"/>
  <c r="A7427" i="4" s="1"/>
  <c r="A7428" i="4" s="1"/>
  <c r="A7429" i="4" s="1"/>
  <c r="A7430" i="4" s="1"/>
  <c r="A7431" i="4" s="1"/>
  <c r="A7432" i="4" s="1"/>
  <c r="A7433" i="4" s="1"/>
  <c r="A7434" i="4" s="1"/>
  <c r="A7435" i="4" s="1"/>
  <c r="A7436" i="4" s="1"/>
  <c r="A7437" i="4" s="1"/>
  <c r="A7438" i="4" s="1"/>
  <c r="A7439" i="4" s="1"/>
  <c r="A7440" i="4" s="1"/>
  <c r="A7441" i="4" s="1"/>
  <c r="A7442" i="4" s="1"/>
  <c r="A7443" i="4" s="1"/>
  <c r="A7444" i="4" s="1"/>
  <c r="A7445" i="4" s="1"/>
  <c r="A7446" i="4" s="1"/>
  <c r="A7447" i="4" s="1"/>
  <c r="A7448" i="4" s="1"/>
  <c r="A7449" i="4" s="1"/>
  <c r="A7450" i="4" s="1"/>
  <c r="A7451" i="4" s="1"/>
  <c r="A7452" i="4" s="1"/>
  <c r="A7453" i="4" s="1"/>
  <c r="A7454" i="4" s="1"/>
  <c r="A7455" i="4" s="1"/>
  <c r="A7456" i="4" s="1"/>
  <c r="A7457" i="4" s="1"/>
  <c r="A7458" i="4" s="1"/>
  <c r="A7459" i="4" s="1"/>
  <c r="A7460" i="4" s="1"/>
  <c r="A7461" i="4" s="1"/>
  <c r="A7462" i="4" s="1"/>
  <c r="A7463" i="4" s="1"/>
  <c r="A7464" i="4" s="1"/>
  <c r="A7465" i="4" s="1"/>
  <c r="A7466" i="4" s="1"/>
  <c r="A7467" i="4" s="1"/>
  <c r="A7468" i="4" s="1"/>
  <c r="A7469" i="4" s="1"/>
  <c r="A7470" i="4" s="1"/>
  <c r="A7471" i="4" s="1"/>
  <c r="A7472" i="4" s="1"/>
  <c r="A7473" i="4" s="1"/>
  <c r="A7474" i="4" s="1"/>
  <c r="A7475" i="4" s="1"/>
  <c r="A7476" i="4" s="1"/>
  <c r="A7477" i="4" s="1"/>
  <c r="A7478" i="4" s="1"/>
  <c r="A7479" i="4" s="1"/>
  <c r="A7480" i="4" s="1"/>
  <c r="A7481" i="4" s="1"/>
  <c r="A7482" i="4" s="1"/>
  <c r="A7483" i="4" s="1"/>
  <c r="A7484" i="4" s="1"/>
  <c r="A7485" i="4" s="1"/>
  <c r="A7486" i="4" s="1"/>
  <c r="A7487" i="4" s="1"/>
  <c r="A7488" i="4" s="1"/>
  <c r="A7489" i="4" s="1"/>
  <c r="A7490" i="4" s="1"/>
  <c r="A7491" i="4" s="1"/>
  <c r="A7492" i="4" s="1"/>
  <c r="A7493" i="4" s="1"/>
  <c r="A7494" i="4" s="1"/>
  <c r="A7495" i="4" s="1"/>
  <c r="A7496" i="4" s="1"/>
  <c r="A7497" i="4" s="1"/>
  <c r="A7498" i="4" s="1"/>
  <c r="A7499" i="4" s="1"/>
  <c r="A7500" i="4" s="1"/>
  <c r="A7501" i="4" s="1"/>
  <c r="A7502" i="4" s="1"/>
  <c r="A7503" i="4" s="1"/>
  <c r="A7504" i="4" s="1"/>
  <c r="A7505" i="4" s="1"/>
  <c r="A7506" i="4" s="1"/>
  <c r="A7507" i="4" s="1"/>
  <c r="A7508" i="4" s="1"/>
  <c r="A7509" i="4" s="1"/>
  <c r="A7510" i="4" s="1"/>
  <c r="A7511" i="4" s="1"/>
  <c r="A7512" i="4" s="1"/>
  <c r="A7513" i="4" s="1"/>
  <c r="A7514" i="4" s="1"/>
  <c r="A7515" i="4" s="1"/>
  <c r="A7516" i="4" s="1"/>
  <c r="A7517" i="4" s="1"/>
  <c r="A7518" i="4" s="1"/>
  <c r="A7519" i="4" s="1"/>
  <c r="A7520" i="4" s="1"/>
  <c r="A7521" i="4" s="1"/>
  <c r="A7522" i="4" s="1"/>
  <c r="A7523" i="4" s="1"/>
  <c r="A7524" i="4" s="1"/>
  <c r="A7525" i="4" s="1"/>
  <c r="A7526" i="4" s="1"/>
  <c r="A7527" i="4" s="1"/>
  <c r="A7528" i="4" s="1"/>
  <c r="A7529" i="4" s="1"/>
  <c r="A7530" i="4" s="1"/>
  <c r="A7531" i="4" s="1"/>
  <c r="A7532" i="4" s="1"/>
  <c r="A7533" i="4" s="1"/>
  <c r="A7534" i="4" s="1"/>
  <c r="A7535" i="4" s="1"/>
  <c r="A7536" i="4" s="1"/>
  <c r="A7537" i="4" s="1"/>
  <c r="A7538" i="4" s="1"/>
  <c r="A7539" i="4" s="1"/>
  <c r="A7540" i="4" s="1"/>
  <c r="A7541" i="4" s="1"/>
  <c r="A7542" i="4" s="1"/>
  <c r="A7543" i="4" s="1"/>
  <c r="A7544" i="4" s="1"/>
  <c r="A7545" i="4" s="1"/>
  <c r="A7546" i="4" s="1"/>
  <c r="A7547" i="4" s="1"/>
  <c r="A7548" i="4" s="1"/>
  <c r="A7549" i="4" s="1"/>
  <c r="A7550" i="4" s="1"/>
  <c r="A7551" i="4" s="1"/>
  <c r="A7552" i="4" s="1"/>
  <c r="A7553" i="4" s="1"/>
  <c r="A7554" i="4" s="1"/>
  <c r="A7555" i="4" s="1"/>
  <c r="A7556" i="4" s="1"/>
  <c r="A7557" i="4" s="1"/>
  <c r="A7558" i="4" s="1"/>
  <c r="A7559" i="4" s="1"/>
  <c r="A7560" i="4" s="1"/>
  <c r="A7561" i="4" s="1"/>
  <c r="A7562" i="4" s="1"/>
  <c r="A7563" i="4" s="1"/>
  <c r="A7564" i="4" s="1"/>
  <c r="A7565" i="4" s="1"/>
  <c r="A7566" i="4" s="1"/>
  <c r="A7567" i="4" s="1"/>
  <c r="A7568" i="4" s="1"/>
  <c r="A7569" i="4" s="1"/>
  <c r="A7570" i="4" s="1"/>
  <c r="A7571" i="4" s="1"/>
  <c r="A7572" i="4" s="1"/>
  <c r="A7573" i="4" s="1"/>
  <c r="A7574" i="4" s="1"/>
  <c r="A7575" i="4" s="1"/>
  <c r="A7576" i="4" s="1"/>
  <c r="A7577" i="4" s="1"/>
  <c r="A7578" i="4" s="1"/>
  <c r="A7579" i="4" s="1"/>
  <c r="A7580" i="4" s="1"/>
  <c r="A7581" i="4" s="1"/>
  <c r="A7582" i="4" s="1"/>
  <c r="A7583" i="4" s="1"/>
  <c r="A7584" i="4" s="1"/>
  <c r="A7585" i="4" s="1"/>
  <c r="A7586" i="4" s="1"/>
  <c r="A7587" i="4" s="1"/>
  <c r="A7588" i="4" s="1"/>
  <c r="A7589" i="4" s="1"/>
  <c r="A7590" i="4" s="1"/>
  <c r="A7591" i="4" s="1"/>
  <c r="A7592" i="4" s="1"/>
  <c r="A7593" i="4" s="1"/>
  <c r="A7594" i="4" s="1"/>
  <c r="A7595" i="4" s="1"/>
  <c r="A7596" i="4" s="1"/>
  <c r="A7597" i="4" s="1"/>
  <c r="A7598" i="4" s="1"/>
  <c r="A7599" i="4" s="1"/>
  <c r="A7600" i="4" s="1"/>
  <c r="A7601" i="4" s="1"/>
  <c r="A7602" i="4" s="1"/>
  <c r="A7603" i="4" s="1"/>
  <c r="A7604" i="4" s="1"/>
  <c r="A7605" i="4" s="1"/>
  <c r="A7606" i="4" s="1"/>
  <c r="A7607" i="4" s="1"/>
  <c r="A7608" i="4" s="1"/>
  <c r="A7609" i="4" s="1"/>
  <c r="A7610" i="4" s="1"/>
  <c r="A7611" i="4" s="1"/>
  <c r="A7612" i="4" s="1"/>
  <c r="A7613" i="4" s="1"/>
  <c r="A7614" i="4" s="1"/>
  <c r="A7615" i="4" s="1"/>
  <c r="A7616" i="4" s="1"/>
  <c r="A7617" i="4" s="1"/>
  <c r="A7618" i="4" s="1"/>
  <c r="A7619" i="4" s="1"/>
  <c r="A7620" i="4" s="1"/>
  <c r="A7621" i="4" s="1"/>
  <c r="A7622" i="4" s="1"/>
  <c r="A7623" i="4" s="1"/>
  <c r="A7624" i="4" s="1"/>
  <c r="A7625" i="4" s="1"/>
  <c r="A7626" i="4" s="1"/>
  <c r="A7627" i="4" s="1"/>
  <c r="A7628" i="4" s="1"/>
  <c r="A7629" i="4" s="1"/>
  <c r="A7630" i="4" s="1"/>
  <c r="A7631" i="4" s="1"/>
  <c r="A7632" i="4" s="1"/>
  <c r="A7633" i="4" s="1"/>
  <c r="A7634" i="4" s="1"/>
  <c r="A7635" i="4" s="1"/>
  <c r="A7636" i="4" s="1"/>
  <c r="A7637" i="4" s="1"/>
  <c r="A7638" i="4" s="1"/>
  <c r="A7639" i="4" s="1"/>
  <c r="A7640" i="4" s="1"/>
  <c r="A7641" i="4" s="1"/>
  <c r="A7642" i="4" s="1"/>
  <c r="A7643" i="4" s="1"/>
  <c r="A7644" i="4" s="1"/>
  <c r="A7645" i="4" s="1"/>
  <c r="A7646" i="4" s="1"/>
  <c r="A7647" i="4" s="1"/>
  <c r="A7648" i="4" s="1"/>
  <c r="A7649" i="4" s="1"/>
  <c r="A7650" i="4" s="1"/>
  <c r="A7651" i="4" s="1"/>
  <c r="A7652" i="4" s="1"/>
  <c r="A7653" i="4" s="1"/>
  <c r="A7654" i="4" s="1"/>
  <c r="A7655" i="4" s="1"/>
  <c r="A7656" i="4" s="1"/>
  <c r="A7657" i="4" s="1"/>
  <c r="A7658" i="4" s="1"/>
  <c r="A7659" i="4" s="1"/>
  <c r="A7660" i="4" s="1"/>
  <c r="A7661" i="4" s="1"/>
  <c r="A7662" i="4" s="1"/>
  <c r="A7663" i="4" s="1"/>
  <c r="A7664" i="4" s="1"/>
  <c r="A7665" i="4" s="1"/>
  <c r="A7666" i="4" s="1"/>
  <c r="A7667" i="4" s="1"/>
  <c r="A7668" i="4" s="1"/>
  <c r="A7669" i="4" s="1"/>
  <c r="A7670" i="4" s="1"/>
  <c r="A7671" i="4" s="1"/>
  <c r="A7672" i="4" s="1"/>
  <c r="A7673" i="4" s="1"/>
  <c r="A7674" i="4" s="1"/>
  <c r="A7675" i="4" s="1"/>
  <c r="A7676" i="4" s="1"/>
  <c r="A7677" i="4" s="1"/>
  <c r="A7678" i="4" s="1"/>
  <c r="A7679" i="4" s="1"/>
  <c r="A7680" i="4" s="1"/>
  <c r="A7681" i="4" s="1"/>
  <c r="A7682" i="4" s="1"/>
  <c r="A7683" i="4" s="1"/>
  <c r="A7684" i="4" s="1"/>
  <c r="A7685" i="4" s="1"/>
  <c r="A7686" i="4" s="1"/>
  <c r="A7687" i="4" s="1"/>
  <c r="A7688" i="4" s="1"/>
  <c r="A7689" i="4" s="1"/>
  <c r="A7690" i="4" s="1"/>
  <c r="A7691" i="4" s="1"/>
  <c r="A7692" i="4" s="1"/>
  <c r="A7693" i="4" s="1"/>
  <c r="A7694" i="4" s="1"/>
  <c r="A7695" i="4" s="1"/>
  <c r="A7696" i="4" s="1"/>
  <c r="A7697" i="4" s="1"/>
  <c r="A7698" i="4" s="1"/>
  <c r="A7699" i="4" s="1"/>
  <c r="A7700" i="4" s="1"/>
  <c r="A7701" i="4" s="1"/>
  <c r="A7702" i="4" s="1"/>
  <c r="A7703" i="4" s="1"/>
  <c r="A7704" i="4" s="1"/>
  <c r="A7705" i="4" s="1"/>
  <c r="A7706" i="4" s="1"/>
  <c r="A7707" i="4" s="1"/>
  <c r="A7708" i="4" s="1"/>
  <c r="A7709" i="4" s="1"/>
  <c r="A7710" i="4" s="1"/>
  <c r="A7711" i="4" s="1"/>
  <c r="A7712" i="4" s="1"/>
  <c r="A7713" i="4" s="1"/>
  <c r="A7714" i="4" s="1"/>
  <c r="A7715" i="4" s="1"/>
  <c r="A7716" i="4" s="1"/>
  <c r="A7717" i="4" s="1"/>
  <c r="A7718" i="4" s="1"/>
  <c r="A7719" i="4" s="1"/>
  <c r="A7720" i="4" s="1"/>
  <c r="A7721" i="4" s="1"/>
  <c r="A7722" i="4" s="1"/>
  <c r="A7723" i="4" s="1"/>
  <c r="A7724" i="4" s="1"/>
  <c r="A7725" i="4" s="1"/>
  <c r="A7726" i="4" s="1"/>
  <c r="A7727" i="4" s="1"/>
  <c r="A7728" i="4" s="1"/>
  <c r="A7729" i="4" s="1"/>
  <c r="A7730" i="4" s="1"/>
  <c r="A7731" i="4" s="1"/>
  <c r="A7732" i="4" s="1"/>
  <c r="A7733" i="4" s="1"/>
  <c r="A7734" i="4" s="1"/>
  <c r="A7735" i="4" s="1"/>
  <c r="A7736" i="4" s="1"/>
  <c r="A7737" i="4" s="1"/>
  <c r="A7738" i="4" s="1"/>
  <c r="A7739" i="4" s="1"/>
  <c r="A7740" i="4" s="1"/>
  <c r="A7741" i="4" s="1"/>
  <c r="A7742" i="4" s="1"/>
  <c r="A7743" i="4" s="1"/>
  <c r="A7744" i="4" s="1"/>
  <c r="A7745" i="4" s="1"/>
  <c r="A7746" i="4" s="1"/>
  <c r="A7747" i="4" s="1"/>
  <c r="A7748" i="4" s="1"/>
  <c r="A7749" i="4" s="1"/>
  <c r="A7750" i="4" s="1"/>
  <c r="A7751" i="4" s="1"/>
  <c r="A7752" i="4" s="1"/>
  <c r="A7753" i="4" s="1"/>
  <c r="A7754" i="4" s="1"/>
  <c r="A7755" i="4" s="1"/>
  <c r="A7756" i="4" s="1"/>
  <c r="A7757" i="4" s="1"/>
  <c r="A7758" i="4" s="1"/>
  <c r="A7759" i="4" s="1"/>
  <c r="A7760" i="4" s="1"/>
  <c r="A7761" i="4" s="1"/>
  <c r="A7762" i="4" s="1"/>
  <c r="A7763" i="4" s="1"/>
  <c r="A7764" i="4" s="1"/>
  <c r="A7765" i="4" s="1"/>
  <c r="A7766" i="4" s="1"/>
  <c r="A7767" i="4" s="1"/>
  <c r="A7768" i="4" s="1"/>
  <c r="A7769" i="4" s="1"/>
  <c r="A7770" i="4" s="1"/>
  <c r="A7771" i="4" s="1"/>
  <c r="A7772" i="4" s="1"/>
  <c r="A7773" i="4" s="1"/>
  <c r="A7774" i="4" s="1"/>
  <c r="A7775" i="4" s="1"/>
  <c r="A7776" i="4" s="1"/>
  <c r="A7777" i="4" s="1"/>
  <c r="A7778" i="4" s="1"/>
  <c r="A7779" i="4" s="1"/>
  <c r="A7780" i="4" s="1"/>
  <c r="A7781" i="4" s="1"/>
  <c r="A7782" i="4" s="1"/>
  <c r="A7783" i="4" s="1"/>
  <c r="A7784" i="4" s="1"/>
  <c r="A7785" i="4" s="1"/>
  <c r="A7786" i="4" s="1"/>
  <c r="A7787" i="4" s="1"/>
  <c r="A7788" i="4" s="1"/>
  <c r="A7789" i="4" s="1"/>
  <c r="A7790" i="4" s="1"/>
  <c r="A7791" i="4" s="1"/>
  <c r="A7792" i="4" s="1"/>
  <c r="A7793" i="4" s="1"/>
  <c r="A7794" i="4" s="1"/>
  <c r="A7795" i="4" s="1"/>
  <c r="A7796" i="4" s="1"/>
  <c r="A7797" i="4" s="1"/>
  <c r="A7798" i="4" s="1"/>
  <c r="A7799" i="4" s="1"/>
  <c r="A7800" i="4" s="1"/>
  <c r="A7801" i="4" s="1"/>
  <c r="A7802" i="4" s="1"/>
  <c r="A7803" i="4" s="1"/>
  <c r="A7804" i="4" s="1"/>
  <c r="A7805" i="4" s="1"/>
  <c r="A7806" i="4" s="1"/>
  <c r="A7807" i="4" s="1"/>
  <c r="A7808" i="4" s="1"/>
  <c r="A7809" i="4" s="1"/>
  <c r="A7810" i="4" s="1"/>
  <c r="A7811" i="4" s="1"/>
  <c r="A7812" i="4" s="1"/>
  <c r="A7813" i="4" s="1"/>
  <c r="A7814" i="4" s="1"/>
  <c r="A7815" i="4" s="1"/>
  <c r="A7816" i="4" s="1"/>
  <c r="A7817" i="4" s="1"/>
  <c r="A7818" i="4" s="1"/>
  <c r="A7819" i="4" s="1"/>
  <c r="A7820" i="4" s="1"/>
  <c r="A7821" i="4" s="1"/>
  <c r="A7822" i="4" s="1"/>
  <c r="A7823" i="4" s="1"/>
  <c r="A7824" i="4" s="1"/>
  <c r="A7825" i="4" s="1"/>
  <c r="A7826" i="4" s="1"/>
  <c r="A7827" i="4" s="1"/>
  <c r="A7828" i="4" s="1"/>
  <c r="A7829" i="4" s="1"/>
  <c r="A7830" i="4" s="1"/>
  <c r="A7831" i="4" s="1"/>
  <c r="A7832" i="4" s="1"/>
  <c r="A7833" i="4" s="1"/>
  <c r="A7834" i="4" s="1"/>
  <c r="A7835" i="4" s="1"/>
  <c r="A7836" i="4" s="1"/>
  <c r="A7837" i="4" s="1"/>
  <c r="A7838" i="4" s="1"/>
  <c r="A7839" i="4" s="1"/>
  <c r="A7840" i="4" s="1"/>
  <c r="A7841" i="4" s="1"/>
  <c r="A7842" i="4" s="1"/>
  <c r="A7843" i="4" s="1"/>
  <c r="A7844" i="4" s="1"/>
  <c r="A7845" i="4" s="1"/>
  <c r="A7846" i="4" s="1"/>
  <c r="A7847" i="4" s="1"/>
  <c r="A7848" i="4" s="1"/>
  <c r="A7849" i="4" s="1"/>
  <c r="A7850" i="4" s="1"/>
  <c r="A7851" i="4" s="1"/>
  <c r="A7852" i="4" s="1"/>
  <c r="A7853" i="4" s="1"/>
  <c r="A7854" i="4" s="1"/>
  <c r="A7855" i="4" s="1"/>
  <c r="A7856" i="4" s="1"/>
  <c r="A7857" i="4" s="1"/>
  <c r="A7858" i="4" s="1"/>
  <c r="A7859" i="4" s="1"/>
  <c r="A7860" i="4" s="1"/>
  <c r="A7861" i="4" s="1"/>
  <c r="A7862" i="4" s="1"/>
  <c r="A7863" i="4" s="1"/>
  <c r="A7864" i="4" s="1"/>
  <c r="A7865" i="4" s="1"/>
  <c r="A7866" i="4" s="1"/>
  <c r="A7867" i="4" s="1"/>
  <c r="A7868" i="4" s="1"/>
  <c r="A7869" i="4" s="1"/>
  <c r="A7870" i="4" s="1"/>
  <c r="A7871" i="4" s="1"/>
  <c r="A7872" i="4" s="1"/>
  <c r="A7873" i="4" s="1"/>
  <c r="A7874" i="4" s="1"/>
  <c r="A7875" i="4" s="1"/>
  <c r="A7876" i="4" s="1"/>
  <c r="A7877" i="4" s="1"/>
  <c r="A7878" i="4" s="1"/>
  <c r="A7879" i="4" s="1"/>
  <c r="A7880" i="4" s="1"/>
  <c r="A7881" i="4" s="1"/>
  <c r="A7882" i="4" s="1"/>
  <c r="A7883" i="4" s="1"/>
  <c r="A7884" i="4" s="1"/>
  <c r="A7885" i="4" s="1"/>
  <c r="A7886" i="4" s="1"/>
  <c r="A7887" i="4" s="1"/>
  <c r="A7888" i="4" s="1"/>
  <c r="A7889" i="4" s="1"/>
  <c r="A7890" i="4" s="1"/>
  <c r="A7891" i="4" s="1"/>
  <c r="A7892" i="4" s="1"/>
  <c r="A7893" i="4" s="1"/>
  <c r="A7894" i="4" s="1"/>
  <c r="A7895" i="4" s="1"/>
  <c r="A7896" i="4" s="1"/>
  <c r="A7897" i="4" s="1"/>
  <c r="A7898" i="4" s="1"/>
  <c r="A7899" i="4" s="1"/>
  <c r="A7900" i="4" s="1"/>
  <c r="A7901" i="4" s="1"/>
  <c r="A7902" i="4" s="1"/>
  <c r="A7903" i="4" s="1"/>
  <c r="A7904" i="4" s="1"/>
  <c r="A7905" i="4" s="1"/>
  <c r="A7906" i="4" s="1"/>
  <c r="A7907" i="4" s="1"/>
  <c r="A7908" i="4" s="1"/>
  <c r="A7909" i="4" s="1"/>
  <c r="A7910" i="4" s="1"/>
  <c r="A7911" i="4" s="1"/>
  <c r="A7912" i="4" s="1"/>
  <c r="A7913" i="4" s="1"/>
  <c r="A7914" i="4" s="1"/>
  <c r="A7915" i="4" s="1"/>
  <c r="A7916" i="4" s="1"/>
  <c r="A7917" i="4" s="1"/>
  <c r="A7918" i="4" s="1"/>
  <c r="A7919" i="4" s="1"/>
  <c r="A7920" i="4" s="1"/>
  <c r="A7921" i="4" s="1"/>
  <c r="A7922" i="4" s="1"/>
  <c r="A7923" i="4" s="1"/>
  <c r="A7924" i="4" s="1"/>
  <c r="A7925" i="4" s="1"/>
  <c r="A7926" i="4" s="1"/>
  <c r="A7927" i="4" s="1"/>
  <c r="A7928" i="4" s="1"/>
  <c r="A7929" i="4" s="1"/>
  <c r="A7930" i="4" s="1"/>
  <c r="A7931" i="4" s="1"/>
  <c r="A7932" i="4" s="1"/>
  <c r="A7933" i="4" s="1"/>
  <c r="A7934" i="4" s="1"/>
  <c r="A7935" i="4" s="1"/>
  <c r="A7936" i="4" s="1"/>
  <c r="A7937" i="4" s="1"/>
  <c r="A7938" i="4" s="1"/>
  <c r="A7939" i="4" s="1"/>
  <c r="A7940" i="4" s="1"/>
  <c r="A7941" i="4" s="1"/>
  <c r="A7942" i="4" s="1"/>
  <c r="A7943" i="4" s="1"/>
  <c r="A7944" i="4" s="1"/>
  <c r="A7945" i="4" s="1"/>
  <c r="A7946" i="4" s="1"/>
  <c r="A7947" i="4" s="1"/>
  <c r="A7948" i="4" s="1"/>
  <c r="A7949" i="4" s="1"/>
  <c r="A7950" i="4" s="1"/>
  <c r="A7951" i="4" s="1"/>
  <c r="A7952" i="4" s="1"/>
  <c r="A7953" i="4" s="1"/>
  <c r="A7954" i="4" s="1"/>
  <c r="A7955" i="4" s="1"/>
  <c r="A7956" i="4" s="1"/>
  <c r="A7957" i="4" s="1"/>
  <c r="A7958" i="4" s="1"/>
  <c r="A7959" i="4" s="1"/>
  <c r="A7960" i="4" s="1"/>
  <c r="A7961" i="4" s="1"/>
  <c r="A7962" i="4" s="1"/>
  <c r="A7963" i="4" s="1"/>
  <c r="A7964" i="4" s="1"/>
  <c r="A7965" i="4" s="1"/>
  <c r="A7966" i="4" s="1"/>
  <c r="A7967" i="4" s="1"/>
  <c r="A7968" i="4" s="1"/>
  <c r="A7969" i="4" s="1"/>
  <c r="A7970" i="4" s="1"/>
  <c r="A7971" i="4" s="1"/>
  <c r="A7972" i="4" s="1"/>
  <c r="A7973" i="4" s="1"/>
  <c r="A7974" i="4" s="1"/>
  <c r="A7975" i="4" s="1"/>
  <c r="A7976" i="4" s="1"/>
  <c r="A7977" i="4" s="1"/>
  <c r="A7978" i="4" s="1"/>
  <c r="A7979" i="4" s="1"/>
  <c r="A7980" i="4" s="1"/>
  <c r="A7981" i="4" s="1"/>
  <c r="A7982" i="4" s="1"/>
  <c r="A7983" i="4" s="1"/>
  <c r="A7984" i="4" s="1"/>
  <c r="A7985" i="4" s="1"/>
  <c r="A7986" i="4" s="1"/>
  <c r="A7987" i="4" s="1"/>
  <c r="A7988" i="4" s="1"/>
  <c r="A7989" i="4" s="1"/>
  <c r="A7990" i="4" s="1"/>
  <c r="A7991" i="4" s="1"/>
  <c r="A7992" i="4" s="1"/>
  <c r="A7993" i="4" s="1"/>
  <c r="A7994" i="4" s="1"/>
  <c r="A7995" i="4" s="1"/>
  <c r="A7996" i="4" s="1"/>
  <c r="A7997" i="4" s="1"/>
  <c r="A7998" i="4" s="1"/>
  <c r="A7999" i="4" s="1"/>
  <c r="A8000" i="4" s="1"/>
  <c r="A8001" i="4" s="1"/>
  <c r="A8002" i="4" s="1"/>
  <c r="A8003" i="4" s="1"/>
  <c r="A8004" i="4" s="1"/>
  <c r="A8005" i="4" s="1"/>
  <c r="A8006" i="4" s="1"/>
  <c r="A8007" i="4" s="1"/>
  <c r="A8008" i="4" s="1"/>
  <c r="A8009" i="4" s="1"/>
  <c r="A8010" i="4" s="1"/>
  <c r="A8011" i="4" s="1"/>
  <c r="A8012" i="4" s="1"/>
  <c r="A8013" i="4" s="1"/>
  <c r="A8014" i="4" s="1"/>
  <c r="A8015" i="4" s="1"/>
  <c r="A8016" i="4" s="1"/>
  <c r="A8017" i="4" s="1"/>
  <c r="A8018" i="4" s="1"/>
  <c r="A8019" i="4" s="1"/>
  <c r="A8020" i="4" s="1"/>
  <c r="A8021" i="4" s="1"/>
  <c r="A8022" i="4" s="1"/>
  <c r="A8023" i="4" s="1"/>
  <c r="A8024" i="4" s="1"/>
  <c r="A8025" i="4" s="1"/>
  <c r="A8026" i="4" s="1"/>
  <c r="A8027" i="4" s="1"/>
  <c r="A8028" i="4" s="1"/>
  <c r="A8029" i="4" s="1"/>
  <c r="A8030" i="4" s="1"/>
  <c r="A8031" i="4" s="1"/>
  <c r="A8032" i="4" s="1"/>
  <c r="A8033" i="4" s="1"/>
  <c r="A8034" i="4" s="1"/>
  <c r="A8035" i="4" s="1"/>
  <c r="A8036" i="4" s="1"/>
  <c r="A8037" i="4" s="1"/>
  <c r="A8038" i="4" s="1"/>
  <c r="A8039" i="4" s="1"/>
  <c r="A8040" i="4" s="1"/>
  <c r="A8041" i="4" s="1"/>
  <c r="A8042" i="4" s="1"/>
  <c r="A8043" i="4" s="1"/>
  <c r="A8044" i="4" s="1"/>
  <c r="A8045" i="4" s="1"/>
  <c r="A8046" i="4" s="1"/>
  <c r="A8047" i="4" s="1"/>
  <c r="A8048" i="4" s="1"/>
  <c r="A8049" i="4" s="1"/>
  <c r="A8050" i="4" s="1"/>
  <c r="A8051" i="4" s="1"/>
  <c r="A8052" i="4" s="1"/>
  <c r="A8053" i="4" s="1"/>
  <c r="A8054" i="4" s="1"/>
  <c r="A8055" i="4" s="1"/>
  <c r="A8056" i="4" s="1"/>
  <c r="A8057" i="4" s="1"/>
  <c r="A8058" i="4" s="1"/>
  <c r="A8059" i="4" s="1"/>
  <c r="A8060" i="4" s="1"/>
  <c r="A8061" i="4" s="1"/>
  <c r="A8062" i="4" s="1"/>
  <c r="A8063" i="4" s="1"/>
  <c r="A8064" i="4" s="1"/>
  <c r="A8065" i="4" s="1"/>
  <c r="A8066" i="4" s="1"/>
  <c r="A8067" i="4" s="1"/>
  <c r="A8068" i="4" s="1"/>
  <c r="A8069" i="4" s="1"/>
  <c r="A8070" i="4" s="1"/>
  <c r="A8071" i="4" s="1"/>
  <c r="A8072" i="4" s="1"/>
  <c r="A8073" i="4" s="1"/>
  <c r="A8074" i="4" s="1"/>
  <c r="A8075" i="4" s="1"/>
  <c r="A8076" i="4" s="1"/>
  <c r="A8077" i="4" s="1"/>
  <c r="A8078" i="4" s="1"/>
  <c r="A8079" i="4" s="1"/>
  <c r="A8080" i="4" s="1"/>
  <c r="A8081" i="4" s="1"/>
  <c r="A8082" i="4" s="1"/>
  <c r="A8083" i="4" s="1"/>
  <c r="A8084" i="4" s="1"/>
  <c r="A8085" i="4" s="1"/>
  <c r="A8086" i="4" s="1"/>
  <c r="A8087" i="4" s="1"/>
  <c r="A8088" i="4" s="1"/>
  <c r="A8089" i="4" s="1"/>
  <c r="A8090" i="4" s="1"/>
  <c r="A8091" i="4" s="1"/>
  <c r="A8092" i="4" s="1"/>
  <c r="A8093" i="4" s="1"/>
  <c r="A8094" i="4" s="1"/>
  <c r="A8095" i="4" s="1"/>
  <c r="A8096" i="4" s="1"/>
  <c r="A8097" i="4" s="1"/>
  <c r="A8098" i="4" s="1"/>
  <c r="A8099" i="4" s="1"/>
  <c r="A8100" i="4" s="1"/>
  <c r="A8101" i="4" s="1"/>
  <c r="A8102" i="4" s="1"/>
  <c r="A8103" i="4" s="1"/>
  <c r="A8104" i="4" s="1"/>
  <c r="A8105" i="4" s="1"/>
  <c r="A8106" i="4" s="1"/>
  <c r="A8107" i="4" s="1"/>
  <c r="A8108" i="4" s="1"/>
  <c r="A8109" i="4" s="1"/>
  <c r="A8110" i="4" s="1"/>
  <c r="A8111" i="4" s="1"/>
  <c r="A8112" i="4" s="1"/>
  <c r="A8113" i="4" s="1"/>
  <c r="A8114" i="4" s="1"/>
  <c r="A8115" i="4" s="1"/>
  <c r="A8116" i="4" s="1"/>
  <c r="A8117" i="4" s="1"/>
  <c r="A8118" i="4" s="1"/>
  <c r="A8119" i="4" s="1"/>
  <c r="A8120" i="4" s="1"/>
  <c r="A8121" i="4" s="1"/>
  <c r="A8122" i="4" s="1"/>
  <c r="A8123" i="4" s="1"/>
  <c r="A8124" i="4" s="1"/>
  <c r="A8125" i="4" s="1"/>
  <c r="A8126" i="4" s="1"/>
  <c r="A8127" i="4" s="1"/>
  <c r="A8128" i="4" s="1"/>
  <c r="A8129" i="4" s="1"/>
  <c r="A8130" i="4" s="1"/>
  <c r="A8131" i="4" s="1"/>
  <c r="A8132" i="4" s="1"/>
  <c r="A8133" i="4" s="1"/>
  <c r="A8134" i="4" s="1"/>
  <c r="A8135" i="4" s="1"/>
  <c r="A8136" i="4" s="1"/>
  <c r="A8137" i="4" s="1"/>
  <c r="A8138" i="4" s="1"/>
  <c r="A8139" i="4" s="1"/>
  <c r="A8140" i="4" s="1"/>
  <c r="A8141" i="4" s="1"/>
  <c r="A8142" i="4" s="1"/>
  <c r="A8143" i="4" s="1"/>
  <c r="A8144" i="4" s="1"/>
  <c r="A8145" i="4" s="1"/>
  <c r="A8146" i="4" s="1"/>
  <c r="A8147" i="4" s="1"/>
  <c r="A8148" i="4" s="1"/>
  <c r="A8149" i="4" s="1"/>
  <c r="A8150" i="4" s="1"/>
  <c r="A8151" i="4" s="1"/>
  <c r="A8152" i="4" s="1"/>
  <c r="A8153" i="4" s="1"/>
  <c r="A8154" i="4" s="1"/>
  <c r="A8155" i="4" s="1"/>
  <c r="A8156" i="4" s="1"/>
  <c r="A8157" i="4" s="1"/>
  <c r="A8158" i="4" s="1"/>
  <c r="A8159" i="4" s="1"/>
  <c r="A8160" i="4" s="1"/>
  <c r="A8161" i="4" s="1"/>
  <c r="A8162" i="4" s="1"/>
  <c r="A8163" i="4" s="1"/>
  <c r="A8164" i="4" s="1"/>
  <c r="A8165" i="4" s="1"/>
  <c r="A8166" i="4" s="1"/>
  <c r="A8167" i="4" s="1"/>
  <c r="A8168" i="4" s="1"/>
  <c r="A8169" i="4" s="1"/>
  <c r="A8170" i="4" s="1"/>
  <c r="A8171" i="4" s="1"/>
  <c r="A8172" i="4" s="1"/>
  <c r="A8173" i="4" s="1"/>
  <c r="A8174" i="4" s="1"/>
  <c r="A8175" i="4" s="1"/>
  <c r="A8176" i="4" s="1"/>
  <c r="A8177" i="4" s="1"/>
  <c r="A8178" i="4" s="1"/>
  <c r="A8179" i="4" s="1"/>
  <c r="A8180" i="4" s="1"/>
  <c r="A8181" i="4" s="1"/>
  <c r="A8182" i="4" s="1"/>
  <c r="A8183" i="4" s="1"/>
  <c r="A8184" i="4" s="1"/>
  <c r="A8185" i="4" s="1"/>
  <c r="A8186" i="4" s="1"/>
  <c r="A8187" i="4" s="1"/>
  <c r="A8188" i="4" s="1"/>
  <c r="A8189" i="4" s="1"/>
  <c r="A8190" i="4" s="1"/>
  <c r="A8191" i="4" s="1"/>
  <c r="A8192" i="4" s="1"/>
  <c r="A8193" i="4" s="1"/>
  <c r="A8194" i="4" s="1"/>
  <c r="A8195" i="4" s="1"/>
  <c r="A8196" i="4" s="1"/>
  <c r="A8197" i="4" s="1"/>
  <c r="A8198" i="4" s="1"/>
  <c r="A8199" i="4" s="1"/>
  <c r="A8200" i="4" s="1"/>
  <c r="A8201" i="4" s="1"/>
  <c r="A8202" i="4" s="1"/>
  <c r="A8203" i="4" s="1"/>
  <c r="A8204" i="4" s="1"/>
  <c r="A8205" i="4" s="1"/>
  <c r="A8206" i="4" s="1"/>
  <c r="A8207" i="4" s="1"/>
  <c r="A8208" i="4" s="1"/>
  <c r="A8209" i="4" s="1"/>
  <c r="A8210" i="4" s="1"/>
  <c r="A8211" i="4" s="1"/>
  <c r="A8212" i="4" s="1"/>
  <c r="A8213" i="4" s="1"/>
  <c r="A8214" i="4" s="1"/>
  <c r="A8215" i="4" s="1"/>
  <c r="A8216" i="4" s="1"/>
  <c r="A8217" i="4" s="1"/>
  <c r="A8218" i="4" s="1"/>
  <c r="A8219" i="4" s="1"/>
  <c r="A8220" i="4" s="1"/>
  <c r="A8221" i="4" s="1"/>
  <c r="A8222" i="4" s="1"/>
  <c r="A8223" i="4" s="1"/>
  <c r="A8224" i="4" s="1"/>
  <c r="A8225" i="4" s="1"/>
  <c r="A8226" i="4" s="1"/>
  <c r="A8227" i="4" s="1"/>
  <c r="A8228" i="4" s="1"/>
  <c r="A8229" i="4" s="1"/>
  <c r="A8230" i="4" s="1"/>
  <c r="A8231" i="4" s="1"/>
  <c r="A8232" i="4" s="1"/>
  <c r="A8233" i="4" s="1"/>
  <c r="A8234" i="4" s="1"/>
  <c r="A8235" i="4" s="1"/>
  <c r="A8236" i="4" s="1"/>
  <c r="A8237" i="4" s="1"/>
  <c r="A8238" i="4" s="1"/>
  <c r="A8239" i="4" s="1"/>
  <c r="A8240" i="4" s="1"/>
  <c r="A8241" i="4" s="1"/>
  <c r="A8242" i="4" s="1"/>
  <c r="A8243" i="4" s="1"/>
  <c r="A8244" i="4" s="1"/>
  <c r="A8245" i="4" s="1"/>
  <c r="A8246" i="4" s="1"/>
  <c r="A8247" i="4" s="1"/>
  <c r="A8248" i="4" s="1"/>
  <c r="A8249" i="4" s="1"/>
  <c r="A8250" i="4" s="1"/>
  <c r="A8251" i="4" s="1"/>
  <c r="A8252" i="4" s="1"/>
  <c r="A8253" i="4" s="1"/>
  <c r="A8254" i="4" s="1"/>
  <c r="A8255" i="4" s="1"/>
  <c r="A8256" i="4" s="1"/>
  <c r="A8257" i="4" s="1"/>
  <c r="A8258" i="4" s="1"/>
  <c r="A8259" i="4" s="1"/>
  <c r="A8260" i="4" s="1"/>
  <c r="A8261" i="4" s="1"/>
  <c r="A8262" i="4" s="1"/>
  <c r="A8263" i="4" s="1"/>
  <c r="A8264" i="4" s="1"/>
  <c r="A8265" i="4" s="1"/>
  <c r="A8266" i="4" s="1"/>
  <c r="A8267" i="4" s="1"/>
  <c r="A8268" i="4" s="1"/>
  <c r="A8269" i="4" s="1"/>
  <c r="A8270" i="4" s="1"/>
  <c r="A8271" i="4" s="1"/>
  <c r="A8272" i="4" s="1"/>
  <c r="A8273" i="4" s="1"/>
  <c r="A8274" i="4" s="1"/>
  <c r="A8275" i="4" s="1"/>
  <c r="A8276" i="4" s="1"/>
  <c r="A8277" i="4" s="1"/>
  <c r="A8278" i="4" s="1"/>
  <c r="A8279" i="4" s="1"/>
  <c r="A8280" i="4" s="1"/>
  <c r="A8281" i="4" s="1"/>
  <c r="A8282" i="4" s="1"/>
  <c r="A8283" i="4" s="1"/>
  <c r="A8284" i="4" s="1"/>
  <c r="A8285" i="4" s="1"/>
  <c r="A8286" i="4" s="1"/>
  <c r="A8287" i="4" s="1"/>
  <c r="A8288" i="4" s="1"/>
  <c r="A8289" i="4" s="1"/>
  <c r="A8290" i="4" s="1"/>
  <c r="A8291" i="4" s="1"/>
  <c r="A8292" i="4" s="1"/>
  <c r="A8293" i="4" s="1"/>
  <c r="A8294" i="4" s="1"/>
  <c r="A8295" i="4" s="1"/>
  <c r="A8296" i="4" s="1"/>
  <c r="A8297" i="4" s="1"/>
  <c r="A8298" i="4" s="1"/>
  <c r="A8299" i="4" s="1"/>
  <c r="A8300" i="4" s="1"/>
  <c r="A8301" i="4" s="1"/>
  <c r="A8302" i="4" s="1"/>
  <c r="A8303" i="4" s="1"/>
  <c r="A8304" i="4" s="1"/>
  <c r="A8305" i="4" s="1"/>
  <c r="A8306" i="4" s="1"/>
  <c r="A8307" i="4" s="1"/>
  <c r="A8308" i="4" s="1"/>
  <c r="A8309" i="4" s="1"/>
  <c r="A8310" i="4" s="1"/>
  <c r="A8311" i="4" s="1"/>
  <c r="A8312" i="4" s="1"/>
  <c r="A8313" i="4" s="1"/>
  <c r="A8314" i="4" s="1"/>
  <c r="A8315" i="4" s="1"/>
  <c r="A8316" i="4" s="1"/>
  <c r="A8317" i="4" s="1"/>
  <c r="A8318" i="4" s="1"/>
  <c r="A8319" i="4" s="1"/>
  <c r="A8320" i="4" s="1"/>
  <c r="A8321" i="4" s="1"/>
  <c r="A8322" i="4" s="1"/>
  <c r="A8323" i="4" s="1"/>
  <c r="A8324" i="4" s="1"/>
  <c r="A8325" i="4" s="1"/>
  <c r="A8326" i="4" s="1"/>
  <c r="A8327" i="4" s="1"/>
  <c r="A8328" i="4" s="1"/>
  <c r="A8329" i="4" s="1"/>
  <c r="A8330" i="4" s="1"/>
  <c r="A8331" i="4" s="1"/>
  <c r="A8332" i="4" s="1"/>
  <c r="A8333" i="4" s="1"/>
  <c r="A8334" i="4" s="1"/>
  <c r="A8335" i="4" s="1"/>
  <c r="A8336" i="4" s="1"/>
  <c r="A8337" i="4" s="1"/>
  <c r="A8338" i="4" s="1"/>
  <c r="A8339" i="4" s="1"/>
  <c r="A8340" i="4" s="1"/>
  <c r="A8341" i="4" s="1"/>
  <c r="A8342" i="4" s="1"/>
  <c r="A8343" i="4" s="1"/>
  <c r="A8344" i="4" s="1"/>
  <c r="A8345" i="4" s="1"/>
  <c r="A8346" i="4" s="1"/>
  <c r="A8347" i="4" s="1"/>
  <c r="A8348" i="4" s="1"/>
  <c r="A8349" i="4" s="1"/>
  <c r="A8350" i="4" s="1"/>
  <c r="A8351" i="4" s="1"/>
  <c r="A8352" i="4" s="1"/>
  <c r="A8353" i="4" s="1"/>
  <c r="A8354" i="4" s="1"/>
  <c r="A8355" i="4" s="1"/>
  <c r="A8356" i="4" s="1"/>
  <c r="A8357" i="4" s="1"/>
  <c r="A8358" i="4" s="1"/>
  <c r="A8359" i="4" s="1"/>
  <c r="A8360" i="4" s="1"/>
  <c r="A8361" i="4" s="1"/>
  <c r="A8362" i="4" s="1"/>
  <c r="A8363" i="4" s="1"/>
  <c r="A8364" i="4" s="1"/>
  <c r="A8365" i="4" s="1"/>
  <c r="A8366" i="4" s="1"/>
  <c r="A8367" i="4" s="1"/>
  <c r="A8368" i="4" s="1"/>
  <c r="A8369" i="4" s="1"/>
  <c r="A8370" i="4" s="1"/>
  <c r="A8371" i="4" s="1"/>
  <c r="A8372" i="4" s="1"/>
  <c r="A8373" i="4" s="1"/>
  <c r="A8374" i="4" s="1"/>
  <c r="A8375" i="4" s="1"/>
  <c r="A8376" i="4" s="1"/>
  <c r="A8377" i="4" s="1"/>
  <c r="A8378" i="4" s="1"/>
  <c r="A8379" i="4" s="1"/>
  <c r="A8380" i="4" s="1"/>
  <c r="A8381" i="4" s="1"/>
  <c r="A8382" i="4" s="1"/>
  <c r="A8383" i="4" s="1"/>
  <c r="A8384" i="4" s="1"/>
  <c r="A8385" i="4" s="1"/>
  <c r="A8386" i="4" s="1"/>
  <c r="A8387" i="4" s="1"/>
  <c r="A8388" i="4" s="1"/>
  <c r="A8389" i="4" s="1"/>
  <c r="A8390" i="4" s="1"/>
  <c r="A8391" i="4" s="1"/>
  <c r="A8392" i="4" s="1"/>
  <c r="A8393" i="4" s="1"/>
  <c r="A8394" i="4" s="1"/>
  <c r="A8395" i="4" s="1"/>
  <c r="A8396" i="4" s="1"/>
  <c r="A8397" i="4" s="1"/>
  <c r="A8398" i="4" s="1"/>
  <c r="A8399" i="4" s="1"/>
  <c r="A8400" i="4" s="1"/>
  <c r="A8401" i="4" s="1"/>
  <c r="A8402" i="4" s="1"/>
  <c r="A8403" i="4" s="1"/>
  <c r="A8404" i="4" s="1"/>
  <c r="A8405" i="4" s="1"/>
  <c r="A8406" i="4" s="1"/>
  <c r="A8407" i="4" s="1"/>
  <c r="A8408" i="4" s="1"/>
  <c r="A8409" i="4" s="1"/>
  <c r="A8410" i="4" s="1"/>
  <c r="A8411" i="4" s="1"/>
  <c r="A8412" i="4" s="1"/>
  <c r="A8413" i="4" s="1"/>
  <c r="A8414" i="4" s="1"/>
  <c r="A8415" i="4" s="1"/>
  <c r="A8416" i="4" s="1"/>
  <c r="A8417" i="4" s="1"/>
  <c r="A8418" i="4" s="1"/>
  <c r="A8419" i="4" s="1"/>
  <c r="A8420" i="4" s="1"/>
  <c r="A8421" i="4" s="1"/>
  <c r="A8422" i="4" s="1"/>
  <c r="A8423" i="4" s="1"/>
  <c r="A8424" i="4" s="1"/>
  <c r="A8425" i="4" s="1"/>
  <c r="A8426" i="4" s="1"/>
  <c r="A8427" i="4" s="1"/>
  <c r="A8428" i="4" s="1"/>
  <c r="A8429" i="4" s="1"/>
  <c r="A8430" i="4" s="1"/>
  <c r="A8431" i="4" s="1"/>
  <c r="A8432" i="4" s="1"/>
  <c r="A8433" i="4" s="1"/>
  <c r="A8434" i="4" s="1"/>
  <c r="A8435" i="4" s="1"/>
  <c r="A8436" i="4" s="1"/>
  <c r="A8437" i="4" s="1"/>
  <c r="A8438" i="4" s="1"/>
  <c r="A8439" i="4" s="1"/>
  <c r="A8440" i="4" s="1"/>
  <c r="A8441" i="4" s="1"/>
  <c r="A8442" i="4" s="1"/>
  <c r="A8443" i="4" s="1"/>
  <c r="A8444" i="4" s="1"/>
  <c r="A8445" i="4" s="1"/>
  <c r="A8446" i="4" s="1"/>
  <c r="A8447" i="4" s="1"/>
  <c r="A8448" i="4" s="1"/>
  <c r="A8449" i="4" s="1"/>
  <c r="A8450" i="4" s="1"/>
  <c r="A8451" i="4" s="1"/>
  <c r="A8452" i="4" s="1"/>
  <c r="A8453" i="4" s="1"/>
  <c r="A8454" i="4" s="1"/>
  <c r="A8455" i="4" s="1"/>
  <c r="A8456" i="4" s="1"/>
  <c r="A8457" i="4" s="1"/>
  <c r="A8458" i="4" s="1"/>
  <c r="A8459" i="4" s="1"/>
  <c r="A8460" i="4" s="1"/>
  <c r="A8461" i="4" s="1"/>
  <c r="A8462" i="4" s="1"/>
  <c r="A8463" i="4" s="1"/>
  <c r="A8464" i="4" s="1"/>
  <c r="A8465" i="4" s="1"/>
  <c r="A8466" i="4" s="1"/>
  <c r="A8467" i="4" s="1"/>
  <c r="A8468" i="4" s="1"/>
  <c r="A8469" i="4" s="1"/>
  <c r="A8470" i="4" s="1"/>
  <c r="A8471" i="4" s="1"/>
  <c r="A8472" i="4" s="1"/>
  <c r="A8473" i="4" s="1"/>
  <c r="A8474" i="4" s="1"/>
  <c r="A8475" i="4" s="1"/>
  <c r="A8476" i="4" s="1"/>
  <c r="A8477" i="4" s="1"/>
  <c r="A8478" i="4" s="1"/>
  <c r="A8479" i="4" s="1"/>
  <c r="A8480" i="4" s="1"/>
  <c r="A8481" i="4" s="1"/>
  <c r="A8482" i="4" s="1"/>
  <c r="A8483" i="4" s="1"/>
  <c r="A8484" i="4" s="1"/>
  <c r="A8485" i="4" s="1"/>
  <c r="A8486" i="4" s="1"/>
  <c r="A8487" i="4" s="1"/>
  <c r="A8488" i="4" s="1"/>
  <c r="A8489" i="4" s="1"/>
  <c r="A8490" i="4" s="1"/>
  <c r="A8491" i="4" s="1"/>
  <c r="A8492" i="4" s="1"/>
  <c r="A8493" i="4" s="1"/>
  <c r="A8494" i="4" s="1"/>
  <c r="A8495" i="4" s="1"/>
  <c r="A8496" i="4" s="1"/>
  <c r="A8497" i="4" s="1"/>
  <c r="A8498" i="4" s="1"/>
  <c r="A8499" i="4" s="1"/>
  <c r="A8500" i="4" s="1"/>
  <c r="A8501" i="4" s="1"/>
  <c r="A8502" i="4" s="1"/>
  <c r="A8503" i="4" s="1"/>
  <c r="A8504" i="4" s="1"/>
  <c r="A8505" i="4" s="1"/>
  <c r="A8506" i="4" s="1"/>
  <c r="A8507" i="4" s="1"/>
  <c r="A8508" i="4" s="1"/>
  <c r="A8509" i="4" s="1"/>
  <c r="A8510" i="4" s="1"/>
  <c r="A8511" i="4" s="1"/>
  <c r="A8512" i="4" s="1"/>
  <c r="A8513" i="4" s="1"/>
  <c r="A8514" i="4" s="1"/>
  <c r="A8515" i="4" s="1"/>
  <c r="A8516" i="4" s="1"/>
  <c r="A8517" i="4" s="1"/>
  <c r="A8518" i="4" s="1"/>
  <c r="A8519" i="4" s="1"/>
  <c r="A8520" i="4" s="1"/>
  <c r="A8521" i="4" s="1"/>
  <c r="A8522" i="4" s="1"/>
  <c r="A8523" i="4" s="1"/>
  <c r="A8524" i="4" s="1"/>
  <c r="A8525" i="4" s="1"/>
  <c r="A8526" i="4" s="1"/>
  <c r="A8527" i="4" s="1"/>
  <c r="A8528" i="4" s="1"/>
  <c r="A8529" i="4" s="1"/>
  <c r="A8530" i="4" s="1"/>
  <c r="A8531" i="4" s="1"/>
  <c r="A8532" i="4" s="1"/>
  <c r="A8533" i="4" s="1"/>
  <c r="A8534" i="4" s="1"/>
  <c r="A8535" i="4" s="1"/>
  <c r="A8536" i="4" s="1"/>
  <c r="A8537" i="4" s="1"/>
  <c r="A8538" i="4" s="1"/>
  <c r="A8539" i="4" s="1"/>
  <c r="A8540" i="4" s="1"/>
  <c r="A8541" i="4" s="1"/>
  <c r="A8542" i="4" s="1"/>
  <c r="A8543" i="4" s="1"/>
  <c r="A8544" i="4" s="1"/>
  <c r="A8545" i="4" s="1"/>
  <c r="A8546" i="4" s="1"/>
  <c r="A8547" i="4" s="1"/>
  <c r="A8548" i="4" s="1"/>
  <c r="A8549" i="4" s="1"/>
  <c r="A8550" i="4" s="1"/>
  <c r="A8551" i="4" s="1"/>
  <c r="A8552" i="4" s="1"/>
  <c r="A8553" i="4" s="1"/>
  <c r="A8554" i="4" s="1"/>
  <c r="A8555" i="4" s="1"/>
  <c r="A8556" i="4" s="1"/>
  <c r="A8557" i="4" s="1"/>
  <c r="A8558" i="4" s="1"/>
  <c r="A8559" i="4" s="1"/>
  <c r="A8560" i="4" s="1"/>
  <c r="A8561" i="4" s="1"/>
  <c r="A8562" i="4" s="1"/>
  <c r="A8563" i="4" s="1"/>
  <c r="A8564" i="4" s="1"/>
  <c r="A8565" i="4" s="1"/>
  <c r="A8566" i="4" s="1"/>
  <c r="A8567" i="4" s="1"/>
  <c r="A8568" i="4" s="1"/>
  <c r="A8569" i="4" s="1"/>
  <c r="A8570" i="4" s="1"/>
  <c r="A8571" i="4" s="1"/>
  <c r="A8572" i="4" s="1"/>
  <c r="A8573" i="4" s="1"/>
  <c r="A8574" i="4" s="1"/>
  <c r="A8575" i="4" s="1"/>
  <c r="A8576" i="4" s="1"/>
  <c r="A8577" i="4" s="1"/>
  <c r="A8578" i="4" s="1"/>
  <c r="A8579" i="4" s="1"/>
  <c r="A8580" i="4" s="1"/>
  <c r="A8581" i="4" s="1"/>
  <c r="A8582" i="4" s="1"/>
  <c r="A8583" i="4" s="1"/>
  <c r="A8584" i="4" s="1"/>
  <c r="A8585" i="4" s="1"/>
  <c r="A8586" i="4" s="1"/>
  <c r="A8587" i="4" s="1"/>
  <c r="A8588" i="4" s="1"/>
  <c r="A8589" i="4" s="1"/>
  <c r="A8590" i="4" s="1"/>
  <c r="A8591" i="4" s="1"/>
  <c r="A8592" i="4" s="1"/>
  <c r="A8593" i="4" s="1"/>
  <c r="A8594" i="4" s="1"/>
  <c r="A8595" i="4" s="1"/>
  <c r="A8596" i="4" s="1"/>
  <c r="A8597" i="4" s="1"/>
  <c r="A8598" i="4" s="1"/>
  <c r="A8599" i="4" s="1"/>
  <c r="A8600" i="4" s="1"/>
  <c r="A8601" i="4" s="1"/>
  <c r="A8602" i="4" s="1"/>
  <c r="A8603" i="4" s="1"/>
  <c r="A8604" i="4" s="1"/>
  <c r="A8605" i="4" s="1"/>
  <c r="A8606" i="4" s="1"/>
  <c r="A8607" i="4" s="1"/>
  <c r="A8608" i="4" s="1"/>
  <c r="A8609" i="4" s="1"/>
  <c r="A8610" i="4" s="1"/>
  <c r="A8611" i="4" s="1"/>
  <c r="A8612" i="4" s="1"/>
  <c r="A8613" i="4" s="1"/>
  <c r="A8614" i="4" s="1"/>
  <c r="A8615" i="4" s="1"/>
  <c r="A8616" i="4" s="1"/>
  <c r="A8617" i="4" s="1"/>
  <c r="A8618" i="4" s="1"/>
  <c r="A8619" i="4" s="1"/>
  <c r="A8620" i="4" s="1"/>
  <c r="A8621" i="4" s="1"/>
  <c r="A8622" i="4" s="1"/>
  <c r="A8623" i="4" s="1"/>
  <c r="A8624" i="4" s="1"/>
  <c r="A8625" i="4" s="1"/>
  <c r="A8626" i="4" s="1"/>
  <c r="A8627" i="4" s="1"/>
  <c r="A8628" i="4" s="1"/>
  <c r="A8629" i="4" s="1"/>
  <c r="A8630" i="4" s="1"/>
  <c r="A8631" i="4" s="1"/>
  <c r="A8632" i="4" s="1"/>
  <c r="A8633" i="4" s="1"/>
  <c r="A8634" i="4" s="1"/>
  <c r="A8635" i="4" s="1"/>
  <c r="A8636" i="4" s="1"/>
  <c r="A8637" i="4" s="1"/>
  <c r="A8638" i="4" s="1"/>
  <c r="A8639" i="4" s="1"/>
  <c r="A8640" i="4" s="1"/>
  <c r="A8641" i="4" s="1"/>
  <c r="A8642" i="4" s="1"/>
  <c r="A8643" i="4" s="1"/>
  <c r="A8644" i="4" s="1"/>
  <c r="A8645" i="4" s="1"/>
  <c r="A8646" i="4" s="1"/>
  <c r="A8647" i="4" s="1"/>
  <c r="A8648" i="4" s="1"/>
  <c r="A8649" i="4" s="1"/>
  <c r="A8650" i="4" s="1"/>
  <c r="A8651" i="4" s="1"/>
  <c r="A8652" i="4" s="1"/>
  <c r="A8653" i="4" s="1"/>
  <c r="A8654" i="4" s="1"/>
  <c r="A8655" i="4" s="1"/>
  <c r="A8656" i="4" s="1"/>
  <c r="A8657" i="4" s="1"/>
  <c r="A8658" i="4" s="1"/>
  <c r="A8659" i="4" s="1"/>
  <c r="A8660" i="4" s="1"/>
  <c r="A8661" i="4" s="1"/>
  <c r="A8662" i="4" s="1"/>
  <c r="A8663" i="4" s="1"/>
  <c r="A8664" i="4" s="1"/>
  <c r="A8665" i="4" s="1"/>
  <c r="A8666" i="4" s="1"/>
  <c r="A8667" i="4" s="1"/>
  <c r="A8668" i="4" s="1"/>
  <c r="A8669" i="4" s="1"/>
  <c r="A8670" i="4" s="1"/>
  <c r="A8671" i="4" s="1"/>
  <c r="A8672" i="4" s="1"/>
  <c r="A8673" i="4" s="1"/>
  <c r="A8674" i="4" s="1"/>
  <c r="A8675" i="4" s="1"/>
  <c r="A8676" i="4" s="1"/>
  <c r="A8677" i="4" s="1"/>
  <c r="A8678" i="4" s="1"/>
  <c r="A8679" i="4" s="1"/>
  <c r="A8680" i="4" s="1"/>
  <c r="A8681" i="4" s="1"/>
  <c r="A8682" i="4" s="1"/>
  <c r="A8683" i="4" s="1"/>
  <c r="A8684" i="4" s="1"/>
  <c r="A8685" i="4" s="1"/>
  <c r="A8686" i="4" s="1"/>
  <c r="A8687" i="4" s="1"/>
  <c r="A8688" i="4" s="1"/>
  <c r="A8689" i="4" s="1"/>
  <c r="A8690" i="4" s="1"/>
  <c r="A8691" i="4" s="1"/>
  <c r="A8692" i="4" s="1"/>
  <c r="A8693" i="4" s="1"/>
  <c r="A8694" i="4" s="1"/>
  <c r="A8695" i="4" s="1"/>
  <c r="A8696" i="4" s="1"/>
  <c r="A8697" i="4" s="1"/>
  <c r="A8698" i="4" s="1"/>
  <c r="A8699" i="4" s="1"/>
  <c r="A8700" i="4" s="1"/>
  <c r="A8701" i="4" s="1"/>
  <c r="A8702" i="4" s="1"/>
  <c r="A8703" i="4" s="1"/>
  <c r="A8704" i="4" s="1"/>
  <c r="A8705" i="4" s="1"/>
  <c r="A8706" i="4" s="1"/>
  <c r="A8707" i="4" s="1"/>
  <c r="A8708" i="4" s="1"/>
  <c r="A8709" i="4" s="1"/>
  <c r="A8710" i="4" s="1"/>
  <c r="A8711" i="4" s="1"/>
  <c r="A8712" i="4" s="1"/>
  <c r="A8713" i="4" s="1"/>
  <c r="A8714" i="4" s="1"/>
  <c r="A8715" i="4" s="1"/>
  <c r="A8716" i="4" s="1"/>
  <c r="A8717" i="4" s="1"/>
  <c r="A8718" i="4" s="1"/>
  <c r="A8719" i="4" s="1"/>
  <c r="A8720" i="4" s="1"/>
  <c r="A8721" i="4" s="1"/>
  <c r="A8722" i="4" s="1"/>
  <c r="A8723" i="4" s="1"/>
  <c r="A8724" i="4" s="1"/>
  <c r="A8725" i="4" s="1"/>
  <c r="A8726" i="4" s="1"/>
  <c r="A8727" i="4" s="1"/>
  <c r="A8728" i="4" s="1"/>
  <c r="A8729" i="4" s="1"/>
  <c r="A8730" i="4" s="1"/>
  <c r="A8731" i="4" s="1"/>
  <c r="A8732" i="4" s="1"/>
  <c r="A8733" i="4" s="1"/>
  <c r="A8734" i="4" s="1"/>
  <c r="A8735" i="4" s="1"/>
  <c r="A8736" i="4" s="1"/>
  <c r="A8737" i="4" s="1"/>
  <c r="A8738" i="4" s="1"/>
  <c r="A8739" i="4" s="1"/>
  <c r="A8740" i="4" s="1"/>
  <c r="A8741" i="4" s="1"/>
  <c r="A8742" i="4" s="1"/>
  <c r="A8743" i="4" s="1"/>
  <c r="A8744" i="4" s="1"/>
  <c r="A8745" i="4" s="1"/>
  <c r="A8746" i="4" s="1"/>
  <c r="A8747" i="4" s="1"/>
  <c r="A8748" i="4" s="1"/>
  <c r="A8749" i="4" s="1"/>
  <c r="A8750" i="4" s="1"/>
  <c r="A8751" i="4" s="1"/>
  <c r="A8752" i="4" s="1"/>
  <c r="A8753" i="4" s="1"/>
  <c r="A8754" i="4" s="1"/>
  <c r="A8755" i="4" s="1"/>
  <c r="A8756" i="4" s="1"/>
  <c r="A8757" i="4" s="1"/>
  <c r="A8758" i="4" s="1"/>
  <c r="A8759" i="4" s="1"/>
  <c r="A8760" i="4" s="1"/>
  <c r="A8761" i="4" s="1"/>
  <c r="A8762" i="4" s="1"/>
  <c r="A8763" i="4" s="1"/>
  <c r="A8764" i="4" s="1"/>
  <c r="A8765" i="4" s="1"/>
  <c r="A8766" i="4" s="1"/>
  <c r="A8767" i="4" s="1"/>
  <c r="A8768" i="4" s="1"/>
  <c r="A8769" i="4" s="1"/>
  <c r="A8770" i="4" s="1"/>
  <c r="A8771" i="4" s="1"/>
  <c r="A8772" i="4" s="1"/>
  <c r="A8773" i="4" s="1"/>
  <c r="A8774" i="4" s="1"/>
  <c r="A8775" i="4" s="1"/>
  <c r="A8776" i="4" s="1"/>
  <c r="A8777" i="4" s="1"/>
  <c r="A8778" i="4" s="1"/>
  <c r="A8779" i="4" s="1"/>
  <c r="A8780" i="4" s="1"/>
  <c r="A8781" i="4" s="1"/>
  <c r="A8782" i="4" s="1"/>
  <c r="A8783" i="4" s="1"/>
  <c r="A8784" i="4" s="1"/>
  <c r="A8785" i="4" s="1"/>
  <c r="A8786" i="4" s="1"/>
  <c r="A8787" i="4" s="1"/>
  <c r="A8788" i="4" s="1"/>
  <c r="A8789" i="4" s="1"/>
  <c r="A8790" i="4" s="1"/>
  <c r="A8791" i="4" s="1"/>
  <c r="A8792" i="4" s="1"/>
  <c r="A8793" i="4" s="1"/>
  <c r="A8794" i="4" s="1"/>
  <c r="A8795" i="4" s="1"/>
  <c r="A8796" i="4" s="1"/>
  <c r="A8797" i="4" s="1"/>
  <c r="A8798" i="4" s="1"/>
  <c r="A8799" i="4" s="1"/>
  <c r="A8800" i="4" s="1"/>
  <c r="A8801" i="4" s="1"/>
  <c r="A8802" i="4" s="1"/>
  <c r="A8803" i="4" s="1"/>
  <c r="A8804" i="4" s="1"/>
  <c r="A8805" i="4" s="1"/>
  <c r="A8806" i="4" s="1"/>
  <c r="A8807" i="4" s="1"/>
  <c r="A8808" i="4" s="1"/>
  <c r="A8809" i="4" s="1"/>
  <c r="A8810" i="4" s="1"/>
  <c r="A8811" i="4" s="1"/>
  <c r="A8812" i="4" s="1"/>
  <c r="A8813" i="4" s="1"/>
  <c r="A8814" i="4" s="1"/>
  <c r="A8815" i="4" s="1"/>
  <c r="A8816" i="4" s="1"/>
  <c r="A8817" i="4" s="1"/>
  <c r="A8818" i="4" s="1"/>
  <c r="A8819" i="4" s="1"/>
  <c r="A8820" i="4" s="1"/>
  <c r="A8821" i="4" s="1"/>
  <c r="A8822" i="4" s="1"/>
  <c r="A8823" i="4" s="1"/>
  <c r="A8824" i="4" s="1"/>
  <c r="A8825" i="4" s="1"/>
  <c r="A8826" i="4" s="1"/>
  <c r="A8827" i="4" s="1"/>
  <c r="A8828" i="4" s="1"/>
  <c r="A8829" i="4" s="1"/>
  <c r="A8830" i="4" s="1"/>
  <c r="A8831" i="4" s="1"/>
  <c r="A8832" i="4" s="1"/>
  <c r="A8833" i="4" s="1"/>
  <c r="A8834" i="4" s="1"/>
  <c r="A8835" i="4" s="1"/>
  <c r="A8836" i="4" s="1"/>
  <c r="A8837" i="4" s="1"/>
  <c r="A8838" i="4" s="1"/>
  <c r="A8839" i="4" s="1"/>
  <c r="A8840" i="4" s="1"/>
  <c r="A8841" i="4" s="1"/>
  <c r="A8842" i="4" s="1"/>
  <c r="A8843" i="4" s="1"/>
  <c r="A8844" i="4" s="1"/>
  <c r="A8845" i="4" s="1"/>
  <c r="A8846" i="4" s="1"/>
  <c r="A8847" i="4" s="1"/>
  <c r="A8848" i="4" s="1"/>
  <c r="A8849" i="4" s="1"/>
  <c r="A8850" i="4" s="1"/>
  <c r="A8851" i="4" s="1"/>
  <c r="A8852" i="4" s="1"/>
  <c r="A8853" i="4" s="1"/>
  <c r="A8854" i="4" s="1"/>
  <c r="A8855" i="4" s="1"/>
  <c r="A8856" i="4" s="1"/>
  <c r="A8857" i="4" s="1"/>
  <c r="A8858" i="4" s="1"/>
  <c r="A8859" i="4" s="1"/>
  <c r="A8860" i="4" s="1"/>
  <c r="A8861" i="4" s="1"/>
  <c r="A8862" i="4" s="1"/>
  <c r="A8863" i="4" s="1"/>
  <c r="A8864" i="4" s="1"/>
  <c r="A8865" i="4" s="1"/>
  <c r="A8866" i="4" s="1"/>
  <c r="A8867" i="4" s="1"/>
  <c r="A8868" i="4" s="1"/>
  <c r="A8869" i="4" s="1"/>
  <c r="A8870" i="4" s="1"/>
  <c r="A8871" i="4" s="1"/>
  <c r="A8872" i="4" s="1"/>
  <c r="A8873" i="4" s="1"/>
  <c r="A8874" i="4" s="1"/>
  <c r="A8875" i="4" s="1"/>
  <c r="A8876" i="4" s="1"/>
  <c r="A8877" i="4" s="1"/>
  <c r="A8878" i="4" s="1"/>
  <c r="A8879" i="4" s="1"/>
  <c r="A8880" i="4" s="1"/>
  <c r="A8881" i="4" s="1"/>
  <c r="A8882" i="4" s="1"/>
  <c r="A8883" i="4" s="1"/>
  <c r="A8884" i="4" s="1"/>
  <c r="A8885" i="4" s="1"/>
  <c r="A8886" i="4" s="1"/>
  <c r="A8887" i="4" s="1"/>
  <c r="A8888" i="4" s="1"/>
  <c r="A8889" i="4" s="1"/>
  <c r="A8890" i="4" s="1"/>
  <c r="A8891" i="4" s="1"/>
  <c r="A8892" i="4" s="1"/>
  <c r="A8893" i="4" s="1"/>
  <c r="A8894" i="4" s="1"/>
  <c r="A8895" i="4" s="1"/>
  <c r="A8896" i="4" s="1"/>
  <c r="A8897" i="4" s="1"/>
  <c r="A8898" i="4" s="1"/>
  <c r="A8899" i="4" s="1"/>
  <c r="A8900" i="4" s="1"/>
  <c r="A8901" i="4" s="1"/>
  <c r="A8902" i="4" s="1"/>
  <c r="A8903" i="4" s="1"/>
  <c r="A8904" i="4" s="1"/>
  <c r="A8905" i="4" s="1"/>
  <c r="A8906" i="4" s="1"/>
  <c r="A8907" i="4" s="1"/>
  <c r="A8908" i="4" s="1"/>
  <c r="A8909" i="4" s="1"/>
  <c r="A8910" i="4" s="1"/>
  <c r="A8911" i="4" s="1"/>
  <c r="A8912" i="4" s="1"/>
  <c r="A8913" i="4" s="1"/>
  <c r="A8914" i="4" s="1"/>
  <c r="A8915" i="4" s="1"/>
  <c r="A8916" i="4" s="1"/>
  <c r="A8917" i="4" s="1"/>
  <c r="A8918" i="4" s="1"/>
  <c r="A8919" i="4" s="1"/>
  <c r="A8920" i="4" s="1"/>
  <c r="A8921" i="4" s="1"/>
  <c r="A8922" i="4" s="1"/>
  <c r="A8923" i="4" s="1"/>
  <c r="A8924" i="4" s="1"/>
  <c r="A8925" i="4" s="1"/>
  <c r="A8926" i="4" s="1"/>
  <c r="A8927" i="4" s="1"/>
  <c r="A8928" i="4" s="1"/>
  <c r="A8929" i="4" s="1"/>
  <c r="A8930" i="4" s="1"/>
  <c r="A8931" i="4" s="1"/>
  <c r="A8932" i="4" s="1"/>
  <c r="A8933" i="4" s="1"/>
  <c r="A8934" i="4" s="1"/>
  <c r="A8935" i="4" s="1"/>
  <c r="A8936" i="4" s="1"/>
  <c r="A8937" i="4" s="1"/>
  <c r="A8938" i="4" s="1"/>
  <c r="A8939" i="4" s="1"/>
  <c r="A8940" i="4" s="1"/>
  <c r="A8941" i="4" s="1"/>
  <c r="A8942" i="4" s="1"/>
  <c r="A8943" i="4" s="1"/>
  <c r="A8944" i="4" s="1"/>
  <c r="A8945" i="4" s="1"/>
  <c r="A8946" i="4" s="1"/>
  <c r="A8947" i="4" s="1"/>
  <c r="A8948" i="4" s="1"/>
  <c r="A8949" i="4" s="1"/>
  <c r="A8950" i="4" s="1"/>
  <c r="A8951" i="4" s="1"/>
  <c r="A8952" i="4" s="1"/>
  <c r="A8953" i="4" s="1"/>
  <c r="A8954" i="4" s="1"/>
  <c r="A8955" i="4" s="1"/>
  <c r="A8956" i="4" s="1"/>
  <c r="A8957" i="4" s="1"/>
  <c r="A8958" i="4" s="1"/>
  <c r="A8959" i="4" s="1"/>
  <c r="A8960" i="4" s="1"/>
  <c r="A8961" i="4" s="1"/>
  <c r="A8962" i="4" s="1"/>
  <c r="A8963" i="4" s="1"/>
  <c r="A8964" i="4" s="1"/>
  <c r="A8965" i="4" s="1"/>
  <c r="A8966" i="4" s="1"/>
  <c r="A8967" i="4" s="1"/>
  <c r="A8968" i="4" s="1"/>
  <c r="A8969" i="4" s="1"/>
  <c r="A8970" i="4" s="1"/>
  <c r="A8971" i="4" s="1"/>
  <c r="A8972" i="4" s="1"/>
  <c r="A8973" i="4" s="1"/>
  <c r="A8974" i="4" s="1"/>
  <c r="A8975" i="4" s="1"/>
  <c r="A8976" i="4" s="1"/>
  <c r="A8977" i="4" s="1"/>
  <c r="A8978" i="4" s="1"/>
  <c r="A8979" i="4" s="1"/>
  <c r="A8980" i="4" s="1"/>
  <c r="A8981" i="4" s="1"/>
  <c r="A8982" i="4" s="1"/>
  <c r="A8983" i="4" s="1"/>
  <c r="A8984" i="4" s="1"/>
  <c r="A8985" i="4" s="1"/>
  <c r="A8986" i="4" s="1"/>
  <c r="A8987" i="4" s="1"/>
  <c r="A8988" i="4" s="1"/>
  <c r="A8989" i="4" s="1"/>
  <c r="A8990" i="4" s="1"/>
  <c r="A8991" i="4" s="1"/>
  <c r="A8992" i="4" s="1"/>
  <c r="A8993" i="4" s="1"/>
  <c r="A8994" i="4" s="1"/>
  <c r="A8995" i="4" s="1"/>
  <c r="A8996" i="4" s="1"/>
  <c r="A8997" i="4" s="1"/>
  <c r="A8998" i="4" s="1"/>
  <c r="A8999" i="4" s="1"/>
  <c r="A9000" i="4" s="1"/>
  <c r="A9001" i="4" s="1"/>
  <c r="A9002" i="4" s="1"/>
  <c r="A9003" i="4" s="1"/>
  <c r="A9004" i="4" s="1"/>
  <c r="A9005" i="4" s="1"/>
  <c r="A9006" i="4" s="1"/>
  <c r="A9007" i="4" s="1"/>
  <c r="A9008" i="4" s="1"/>
  <c r="A9009" i="4" s="1"/>
  <c r="A9010" i="4" s="1"/>
  <c r="A9011" i="4" s="1"/>
  <c r="A9012" i="4" s="1"/>
  <c r="A9013" i="4" s="1"/>
  <c r="A9014" i="4" s="1"/>
  <c r="A9015" i="4" s="1"/>
  <c r="A9016" i="4" s="1"/>
  <c r="A9017" i="4" s="1"/>
  <c r="A9018" i="4" s="1"/>
  <c r="A9019" i="4" s="1"/>
  <c r="A9020" i="4" s="1"/>
  <c r="A9021" i="4" s="1"/>
  <c r="A9022" i="4" s="1"/>
  <c r="A9023" i="4" s="1"/>
  <c r="A9024" i="4" s="1"/>
  <c r="A9025" i="4" s="1"/>
  <c r="A9026" i="4" s="1"/>
  <c r="A9027" i="4" s="1"/>
  <c r="A9028" i="4" s="1"/>
  <c r="A9029" i="4" s="1"/>
  <c r="A9030" i="4" s="1"/>
  <c r="A9031" i="4" s="1"/>
  <c r="A9032" i="4" s="1"/>
  <c r="A9033" i="4" s="1"/>
  <c r="A9034" i="4" s="1"/>
  <c r="A9035" i="4" s="1"/>
  <c r="A9036" i="4" s="1"/>
  <c r="A9037" i="4" s="1"/>
  <c r="A9038" i="4" s="1"/>
  <c r="A9039" i="4" s="1"/>
  <c r="A9040" i="4" s="1"/>
  <c r="A9041" i="4" s="1"/>
  <c r="A9042" i="4" s="1"/>
  <c r="A9043" i="4" s="1"/>
  <c r="A9044" i="4" s="1"/>
  <c r="A9045" i="4" s="1"/>
  <c r="A9046" i="4" s="1"/>
  <c r="A9047" i="4" s="1"/>
  <c r="A9048" i="4" s="1"/>
  <c r="A9049" i="4" s="1"/>
  <c r="A9050" i="4" s="1"/>
  <c r="A9051" i="4" s="1"/>
  <c r="A9052" i="4" s="1"/>
  <c r="A9053" i="4" s="1"/>
  <c r="A9054" i="4" s="1"/>
  <c r="A9055" i="4" s="1"/>
  <c r="A9056" i="4" s="1"/>
  <c r="A9057" i="4" s="1"/>
  <c r="A9058" i="4" s="1"/>
  <c r="A9059" i="4" s="1"/>
  <c r="A9060" i="4" s="1"/>
  <c r="A9061" i="4" s="1"/>
  <c r="A9062" i="4" s="1"/>
  <c r="A9063" i="4" s="1"/>
  <c r="A9064" i="4" s="1"/>
  <c r="A9065" i="4" s="1"/>
  <c r="A9066" i="4" s="1"/>
  <c r="A9067" i="4" s="1"/>
  <c r="A9068" i="4" s="1"/>
  <c r="A9069" i="4" s="1"/>
  <c r="A9070" i="4" s="1"/>
  <c r="A9071" i="4" s="1"/>
  <c r="A9072" i="4" s="1"/>
  <c r="A9073" i="4" s="1"/>
  <c r="A9074" i="4" s="1"/>
  <c r="A9075" i="4" s="1"/>
  <c r="A9076" i="4" s="1"/>
  <c r="A9077" i="4" s="1"/>
  <c r="A9078" i="4" s="1"/>
  <c r="A9079" i="4" s="1"/>
  <c r="A9080" i="4" s="1"/>
  <c r="A9081" i="4" s="1"/>
  <c r="A9082" i="4" s="1"/>
  <c r="A9083" i="4" s="1"/>
  <c r="A9084" i="4" s="1"/>
  <c r="A9085" i="4" s="1"/>
  <c r="A9086" i="4" s="1"/>
  <c r="A9087" i="4" s="1"/>
  <c r="A9088" i="4" s="1"/>
  <c r="A9089" i="4" s="1"/>
  <c r="A9090" i="4" s="1"/>
  <c r="A9091" i="4" s="1"/>
  <c r="A9092" i="4" s="1"/>
  <c r="A9093" i="4" s="1"/>
  <c r="A9094" i="4" s="1"/>
  <c r="A9095" i="4" s="1"/>
  <c r="A9096" i="4" s="1"/>
  <c r="A9097" i="4" s="1"/>
  <c r="A9098" i="4" s="1"/>
  <c r="A9099" i="4" s="1"/>
  <c r="A9100" i="4" s="1"/>
  <c r="A9101" i="4" s="1"/>
  <c r="A9102" i="4" s="1"/>
  <c r="A9103" i="4" s="1"/>
  <c r="A9104" i="4" s="1"/>
  <c r="A9105" i="4" s="1"/>
  <c r="A9106" i="4" s="1"/>
  <c r="A9107" i="4" s="1"/>
  <c r="A9108" i="4" s="1"/>
  <c r="A9109" i="4" s="1"/>
  <c r="A9110" i="4" s="1"/>
  <c r="A9111" i="4" s="1"/>
  <c r="A9112" i="4" s="1"/>
  <c r="A9113" i="4" s="1"/>
  <c r="A9114" i="4" s="1"/>
  <c r="A9115" i="4" s="1"/>
  <c r="A9116" i="4" s="1"/>
  <c r="A9117" i="4" s="1"/>
  <c r="A9118" i="4" s="1"/>
  <c r="A9119" i="4" s="1"/>
  <c r="A9120" i="4" s="1"/>
  <c r="A9121" i="4" s="1"/>
  <c r="A9122" i="4" s="1"/>
  <c r="A9123" i="4" s="1"/>
  <c r="A9124" i="4" s="1"/>
  <c r="A9125" i="4" s="1"/>
  <c r="A9126" i="4" s="1"/>
  <c r="A9127" i="4" s="1"/>
  <c r="A9128" i="4" s="1"/>
  <c r="A9129" i="4" s="1"/>
  <c r="A9130" i="4" s="1"/>
  <c r="A9131" i="4" s="1"/>
  <c r="A9132" i="4" s="1"/>
  <c r="A9133" i="4" s="1"/>
  <c r="A9134" i="4" s="1"/>
  <c r="A9135" i="4" s="1"/>
  <c r="A9136" i="4" s="1"/>
  <c r="A9137" i="4" s="1"/>
  <c r="A9138" i="4" s="1"/>
  <c r="A9139" i="4" s="1"/>
  <c r="A9140" i="4" s="1"/>
  <c r="A9141" i="4" s="1"/>
  <c r="A9142" i="4" s="1"/>
  <c r="A9143" i="4" s="1"/>
  <c r="A9144" i="4" s="1"/>
  <c r="A9145" i="4" s="1"/>
  <c r="A9146" i="4" s="1"/>
  <c r="A9147" i="4" s="1"/>
  <c r="A9148" i="4" s="1"/>
  <c r="A9149" i="4" s="1"/>
  <c r="A9150" i="4" s="1"/>
  <c r="A9151" i="4" s="1"/>
  <c r="A9152" i="4" s="1"/>
  <c r="A9153" i="4" s="1"/>
  <c r="A9154" i="4" s="1"/>
  <c r="A9155" i="4" s="1"/>
  <c r="A9156" i="4" s="1"/>
  <c r="A9157" i="4" s="1"/>
  <c r="A9158" i="4" s="1"/>
  <c r="A9159" i="4" s="1"/>
  <c r="A9160" i="4" s="1"/>
  <c r="A9161" i="4" s="1"/>
  <c r="A9162" i="4" s="1"/>
  <c r="A9163" i="4" s="1"/>
  <c r="A9164" i="4" s="1"/>
  <c r="A9165" i="4" s="1"/>
  <c r="A9166" i="4" s="1"/>
  <c r="A9167" i="4" s="1"/>
  <c r="A9168" i="4" s="1"/>
  <c r="A9169" i="4" s="1"/>
  <c r="A9170" i="4" s="1"/>
  <c r="A9171" i="4" s="1"/>
  <c r="A9172" i="4" s="1"/>
  <c r="A9173" i="4" s="1"/>
  <c r="A9174" i="4" s="1"/>
  <c r="A9175" i="4" s="1"/>
  <c r="A9176" i="4" s="1"/>
  <c r="A9177" i="4" s="1"/>
  <c r="A9178" i="4" s="1"/>
  <c r="A9179" i="4" s="1"/>
  <c r="A9180" i="4" s="1"/>
  <c r="A9181" i="4" s="1"/>
  <c r="A9182" i="4" s="1"/>
  <c r="A9183" i="4" s="1"/>
  <c r="A9184" i="4" s="1"/>
  <c r="A9185" i="4" s="1"/>
  <c r="A9186" i="4" s="1"/>
  <c r="A9187" i="4" s="1"/>
  <c r="A9188" i="4" s="1"/>
  <c r="A9189" i="4" s="1"/>
  <c r="A9190" i="4" s="1"/>
  <c r="A9191" i="4" s="1"/>
  <c r="A9192" i="4" s="1"/>
  <c r="A9193" i="4" s="1"/>
  <c r="A9194" i="4" s="1"/>
  <c r="A9195" i="4" s="1"/>
  <c r="A9196" i="4" s="1"/>
  <c r="A9197" i="4" s="1"/>
  <c r="A9198" i="4" s="1"/>
  <c r="A9199" i="4" s="1"/>
  <c r="A9200" i="4" s="1"/>
  <c r="A9201" i="4" s="1"/>
  <c r="A9202" i="4" s="1"/>
  <c r="A9203" i="4" s="1"/>
  <c r="A9204" i="4" s="1"/>
  <c r="A9205" i="4" s="1"/>
  <c r="A9206" i="4" s="1"/>
  <c r="A9207" i="4" s="1"/>
  <c r="A9208" i="4" s="1"/>
  <c r="A9209" i="4" s="1"/>
  <c r="A9210" i="4" s="1"/>
  <c r="A9211" i="4" s="1"/>
  <c r="A9212" i="4" s="1"/>
  <c r="A9213" i="4" s="1"/>
  <c r="A9214" i="4" s="1"/>
  <c r="A9215" i="4" s="1"/>
  <c r="A9216" i="4" s="1"/>
  <c r="A9217" i="4" s="1"/>
  <c r="A9218" i="4" s="1"/>
  <c r="A9219" i="4" s="1"/>
  <c r="A9220" i="4" s="1"/>
  <c r="A9221" i="4" s="1"/>
  <c r="A9222" i="4" s="1"/>
  <c r="A9223" i="4" s="1"/>
  <c r="A9224" i="4" s="1"/>
  <c r="A9225" i="4" s="1"/>
  <c r="A9226" i="4" s="1"/>
  <c r="A9227" i="4" s="1"/>
  <c r="A9228" i="4" s="1"/>
  <c r="A9229" i="4" s="1"/>
  <c r="A9230" i="4" s="1"/>
  <c r="A9231" i="4" s="1"/>
  <c r="A9232" i="4" s="1"/>
  <c r="A9233" i="4" s="1"/>
  <c r="A9234" i="4" s="1"/>
  <c r="A9235" i="4" s="1"/>
  <c r="A9236" i="4" s="1"/>
  <c r="A9237" i="4" s="1"/>
  <c r="A9238" i="4" s="1"/>
  <c r="A9239" i="4" s="1"/>
  <c r="A9240" i="4" s="1"/>
  <c r="A9241" i="4" s="1"/>
  <c r="A9242" i="4" s="1"/>
  <c r="A9243" i="4" s="1"/>
  <c r="A9244" i="4" s="1"/>
  <c r="A9245" i="4" s="1"/>
  <c r="A9246" i="4" s="1"/>
  <c r="A9247" i="4" s="1"/>
  <c r="A9248" i="4" s="1"/>
  <c r="A9249" i="4" s="1"/>
  <c r="A9250" i="4" s="1"/>
  <c r="A9251" i="4" s="1"/>
  <c r="A9252" i="4" s="1"/>
  <c r="A9253" i="4" s="1"/>
  <c r="A9254" i="4" s="1"/>
  <c r="A9255" i="4" s="1"/>
  <c r="A9256" i="4" s="1"/>
  <c r="A9257" i="4" s="1"/>
  <c r="A9258" i="4" s="1"/>
  <c r="A9259" i="4" s="1"/>
  <c r="A9260" i="4" s="1"/>
  <c r="A9261" i="4" s="1"/>
  <c r="A9262" i="4" s="1"/>
  <c r="A9263" i="4" s="1"/>
  <c r="A9264" i="4" s="1"/>
  <c r="A9265" i="4" s="1"/>
  <c r="A9266" i="4" s="1"/>
  <c r="A9267" i="4" s="1"/>
  <c r="A9268" i="4" s="1"/>
  <c r="A9269" i="4" s="1"/>
  <c r="A9270" i="4" s="1"/>
  <c r="A9271" i="4" s="1"/>
  <c r="A9272" i="4" s="1"/>
  <c r="A9273" i="4" s="1"/>
  <c r="A9274" i="4" s="1"/>
  <c r="A9275" i="4" s="1"/>
  <c r="A9276" i="4" s="1"/>
  <c r="A9277" i="4" s="1"/>
  <c r="A9278" i="4" s="1"/>
  <c r="A9279" i="4" s="1"/>
  <c r="A9280" i="4" s="1"/>
  <c r="A9281" i="4" s="1"/>
  <c r="A9282" i="4" s="1"/>
  <c r="A9283" i="4" s="1"/>
  <c r="A9284" i="4" s="1"/>
  <c r="A9285" i="4" s="1"/>
  <c r="A9286" i="4" s="1"/>
  <c r="A9287" i="4" s="1"/>
  <c r="A9288" i="4" s="1"/>
  <c r="A9289" i="4" s="1"/>
  <c r="A9290" i="4" s="1"/>
  <c r="H422" i="4" l="1"/>
  <c r="H4806" i="4" l="1"/>
  <c r="H4805" i="4"/>
  <c r="H4804" i="4"/>
  <c r="H4803" i="4"/>
  <c r="H4802" i="4"/>
  <c r="H4801" i="4"/>
  <c r="H4800" i="4"/>
  <c r="H4799" i="4"/>
  <c r="H4798" i="4"/>
  <c r="H4797" i="4"/>
  <c r="H4796" i="4"/>
  <c r="H4795" i="4"/>
  <c r="H4794" i="4"/>
  <c r="H4793" i="4"/>
  <c r="H4792" i="4"/>
  <c r="H4791" i="4"/>
  <c r="H4790" i="4"/>
  <c r="H4789" i="4"/>
  <c r="H4788" i="4"/>
  <c r="H4787" i="4"/>
  <c r="H4786" i="4"/>
  <c r="H4785" i="4"/>
  <c r="H4784" i="4"/>
  <c r="H4783" i="4"/>
  <c r="H4782" i="4"/>
  <c r="H4781" i="4"/>
  <c r="H4780" i="4"/>
  <c r="H4779" i="4"/>
  <c r="H4778" i="4"/>
  <c r="H4777" i="4"/>
  <c r="H4776" i="4"/>
  <c r="H4775" i="4"/>
  <c r="H4774" i="4"/>
  <c r="H4773" i="4"/>
  <c r="H4772" i="4"/>
  <c r="H4771" i="4"/>
  <c r="H4770" i="4"/>
  <c r="H4769" i="4"/>
  <c r="H4768" i="4"/>
  <c r="H4767" i="4"/>
  <c r="H4766" i="4"/>
  <c r="H4765" i="4"/>
  <c r="H4764" i="4"/>
  <c r="H4763" i="4"/>
  <c r="H4762" i="4"/>
  <c r="H4761" i="4"/>
  <c r="H4760" i="4"/>
  <c r="H4759" i="4"/>
  <c r="H4758" i="4"/>
  <c r="H4757" i="4"/>
  <c r="H4756" i="4"/>
  <c r="H4755" i="4"/>
  <c r="H4754" i="4"/>
  <c r="H4753" i="4"/>
  <c r="H4752" i="4"/>
  <c r="H4751" i="4"/>
  <c r="H4750" i="4"/>
  <c r="H4749" i="4"/>
  <c r="H4748" i="4"/>
  <c r="H4747" i="4"/>
  <c r="H4746" i="4"/>
  <c r="H4745" i="4"/>
  <c r="H4744" i="4"/>
  <c r="H4743" i="4"/>
  <c r="H4742" i="4"/>
  <c r="H4741" i="4"/>
  <c r="H4740" i="4"/>
  <c r="H4739" i="4"/>
  <c r="H4738" i="4"/>
  <c r="H4737" i="4"/>
  <c r="H4736" i="4"/>
  <c r="H4735" i="4"/>
  <c r="H4734" i="4"/>
  <c r="H4733" i="4"/>
  <c r="H4732" i="4"/>
  <c r="H4731" i="4"/>
  <c r="H4730" i="4"/>
  <c r="H4729" i="4"/>
  <c r="H4728" i="4"/>
  <c r="H4727" i="4"/>
  <c r="H4726" i="4"/>
  <c r="H4725" i="4"/>
  <c r="H4724" i="4"/>
  <c r="H4723" i="4"/>
  <c r="H4722" i="4"/>
  <c r="H4721" i="4"/>
  <c r="H4720" i="4"/>
  <c r="H4719" i="4"/>
  <c r="H4718" i="4"/>
  <c r="H4717" i="4"/>
  <c r="H4716" i="4"/>
  <c r="H4715" i="4"/>
  <c r="H4714" i="4"/>
  <c r="H4713" i="4"/>
  <c r="H4712" i="4"/>
  <c r="H4711" i="4"/>
  <c r="H4710" i="4"/>
  <c r="H4709" i="4"/>
  <c r="H4708" i="4"/>
  <c r="H4707" i="4"/>
  <c r="H4706" i="4"/>
  <c r="H4705" i="4"/>
  <c r="H4704" i="4"/>
  <c r="H4703" i="4"/>
  <c r="H4702" i="4"/>
  <c r="H4701" i="4"/>
  <c r="H4700" i="4"/>
  <c r="H4699" i="4"/>
  <c r="H4698" i="4"/>
  <c r="H4697" i="4"/>
  <c r="H4696" i="4"/>
  <c r="H4695" i="4"/>
  <c r="H4694" i="4"/>
  <c r="H4693" i="4"/>
  <c r="H4692" i="4"/>
  <c r="H4691" i="4"/>
  <c r="H4690" i="4"/>
  <c r="H4689" i="4"/>
  <c r="H4688" i="4"/>
  <c r="H4687" i="4"/>
  <c r="H4686" i="4"/>
  <c r="H4685" i="4"/>
  <c r="H4684" i="4"/>
  <c r="H4683" i="4"/>
  <c r="H4682" i="4"/>
  <c r="H4681" i="4"/>
  <c r="H4680" i="4"/>
  <c r="H4679" i="4"/>
  <c r="H4678" i="4"/>
  <c r="H4677" i="4"/>
  <c r="H4676" i="4"/>
  <c r="H4675" i="4"/>
  <c r="H4674" i="4"/>
  <c r="H4673" i="4"/>
  <c r="H4672" i="4"/>
  <c r="H4671" i="4"/>
  <c r="H4670" i="4"/>
  <c r="H4669" i="4"/>
  <c r="H4668" i="4"/>
  <c r="H4667" i="4"/>
  <c r="H4666" i="4"/>
  <c r="H4665" i="4"/>
  <c r="H4664" i="4"/>
  <c r="H4663" i="4"/>
  <c r="H4662" i="4"/>
  <c r="H4661" i="4"/>
  <c r="H4660" i="4"/>
  <c r="H4659" i="4"/>
  <c r="H4658" i="4"/>
  <c r="H4657" i="4"/>
  <c r="H4656" i="4"/>
  <c r="H4655" i="4"/>
  <c r="H4654" i="4"/>
  <c r="H4653" i="4"/>
  <c r="H4652" i="4"/>
  <c r="H4651" i="4"/>
  <c r="H4650" i="4"/>
  <c r="H4649" i="4"/>
  <c r="H4648" i="4"/>
  <c r="H4647" i="4"/>
  <c r="H4646" i="4"/>
  <c r="H4645" i="4"/>
  <c r="H4644" i="4"/>
  <c r="H4643" i="4"/>
  <c r="H4642" i="4"/>
  <c r="H4641" i="4"/>
  <c r="H4640" i="4"/>
  <c r="H4639" i="4"/>
  <c r="H4638" i="4"/>
  <c r="H4637" i="4"/>
  <c r="H4636" i="4"/>
  <c r="H4635" i="4"/>
  <c r="H4634" i="4"/>
  <c r="H4633" i="4"/>
  <c r="H4632" i="4"/>
  <c r="H4631" i="4"/>
  <c r="H4630" i="4"/>
  <c r="H4629" i="4"/>
  <c r="H4628" i="4"/>
  <c r="H4627" i="4"/>
  <c r="H4626" i="4"/>
  <c r="H4625" i="4"/>
  <c r="H4624" i="4"/>
  <c r="H4623" i="4"/>
  <c r="H4622" i="4"/>
  <c r="H4621" i="4"/>
  <c r="H4620" i="4"/>
  <c r="H4619" i="4"/>
  <c r="H4618" i="4"/>
  <c r="H4617" i="4"/>
  <c r="H4616" i="4"/>
  <c r="H4615" i="4"/>
  <c r="H4614" i="4"/>
  <c r="H4613" i="4"/>
  <c r="H4612" i="4"/>
  <c r="H4611" i="4"/>
  <c r="H4610" i="4"/>
  <c r="H4609" i="4"/>
  <c r="H4608" i="4"/>
  <c r="H4607" i="4"/>
  <c r="H4606" i="4"/>
  <c r="H4605" i="4"/>
  <c r="H4604" i="4"/>
  <c r="H4603" i="4"/>
  <c r="H4602" i="4"/>
  <c r="H4601" i="4"/>
  <c r="H4600" i="4"/>
  <c r="H4599" i="4"/>
  <c r="H4598" i="4"/>
  <c r="H4597" i="4"/>
  <c r="H4596" i="4"/>
  <c r="H4595" i="4"/>
  <c r="H4594" i="4"/>
  <c r="H4593" i="4"/>
  <c r="H4592" i="4"/>
  <c r="H4591" i="4"/>
  <c r="H4590" i="4"/>
  <c r="H4589" i="4"/>
  <c r="H4588" i="4"/>
  <c r="H4587" i="4"/>
  <c r="H4586" i="4"/>
  <c r="H4585" i="4"/>
  <c r="H4584" i="4"/>
  <c r="H4583" i="4"/>
  <c r="H4582" i="4"/>
  <c r="H4581" i="4"/>
  <c r="H4580" i="4"/>
  <c r="H4579" i="4"/>
  <c r="H4578" i="4"/>
  <c r="H4577" i="4"/>
  <c r="H4576" i="4"/>
  <c r="H4575" i="4"/>
  <c r="H4574" i="4"/>
  <c r="H4573" i="4"/>
  <c r="H4572" i="4"/>
  <c r="H4571" i="4"/>
  <c r="H4570" i="4"/>
  <c r="H4569" i="4"/>
  <c r="H4568" i="4"/>
  <c r="H4567" i="4"/>
  <c r="H4566" i="4"/>
  <c r="H4565" i="4"/>
  <c r="H4564" i="4"/>
  <c r="H4563" i="4"/>
  <c r="H4562" i="4"/>
  <c r="H4561" i="4"/>
  <c r="H4560" i="4"/>
  <c r="H4559" i="4"/>
  <c r="H4558" i="4"/>
  <c r="H4557" i="4"/>
  <c r="H4556" i="4"/>
  <c r="H4555" i="4"/>
  <c r="H4554" i="4"/>
  <c r="H4553" i="4"/>
  <c r="H4552" i="4"/>
  <c r="H4551" i="4"/>
  <c r="H4550" i="4"/>
  <c r="H4549" i="4"/>
  <c r="H4548" i="4"/>
  <c r="H4547" i="4"/>
  <c r="H4546" i="4"/>
  <c r="H4545" i="4"/>
  <c r="H4544" i="4"/>
  <c r="H4543" i="4"/>
  <c r="H4542" i="4"/>
  <c r="H4541" i="4"/>
  <c r="H4540" i="4"/>
  <c r="H4539" i="4"/>
  <c r="H4538" i="4"/>
  <c r="H4537" i="4"/>
  <c r="H4536" i="4"/>
  <c r="H4535" i="4"/>
  <c r="H4534" i="4"/>
  <c r="H4533" i="4"/>
  <c r="H4532" i="4"/>
  <c r="H4531" i="4"/>
  <c r="H4530" i="4"/>
  <c r="H4529" i="4"/>
  <c r="H4528" i="4"/>
  <c r="H4527" i="4"/>
  <c r="H4526" i="4"/>
  <c r="H4525" i="4"/>
  <c r="H4524" i="4"/>
  <c r="H4523" i="4"/>
  <c r="H4522" i="4"/>
  <c r="H4521" i="4"/>
  <c r="H4520" i="4"/>
  <c r="H4519" i="4"/>
  <c r="H4518" i="4"/>
  <c r="H4517" i="4"/>
  <c r="H4516" i="4"/>
  <c r="H4515" i="4"/>
  <c r="H4514" i="4"/>
  <c r="H4513" i="4"/>
  <c r="H4512" i="4"/>
  <c r="H4511" i="4"/>
  <c r="H4510" i="4"/>
  <c r="H4509" i="4"/>
  <c r="H4508" i="4"/>
  <c r="H4507" i="4"/>
  <c r="H4506" i="4"/>
  <c r="H4505" i="4"/>
  <c r="H4504" i="4"/>
  <c r="H4503" i="4"/>
  <c r="H4502" i="4"/>
  <c r="H4501" i="4"/>
  <c r="H4500" i="4"/>
  <c r="H4499" i="4"/>
  <c r="H4498" i="4"/>
  <c r="H4497" i="4"/>
  <c r="H4496" i="4"/>
  <c r="H4495" i="4"/>
  <c r="H4494" i="4"/>
  <c r="H4493" i="4"/>
  <c r="H4492" i="4"/>
  <c r="H4491" i="4"/>
  <c r="H4490" i="4"/>
  <c r="H4489" i="4"/>
  <c r="H4488" i="4"/>
  <c r="H4487" i="4"/>
  <c r="H4486" i="4"/>
  <c r="H4485" i="4"/>
  <c r="H4484" i="4"/>
  <c r="H4483" i="4"/>
  <c r="H4482" i="4"/>
  <c r="H4481" i="4"/>
  <c r="H4480" i="4"/>
  <c r="H4479" i="4"/>
  <c r="H4478" i="4"/>
  <c r="H4477" i="4"/>
  <c r="H4476" i="4"/>
  <c r="H4475" i="4"/>
  <c r="H4474" i="4"/>
  <c r="H4473" i="4"/>
  <c r="H4472" i="4"/>
  <c r="H4471" i="4"/>
  <c r="H4470" i="4"/>
  <c r="H4469" i="4"/>
  <c r="H4468" i="4"/>
  <c r="H4467" i="4"/>
  <c r="H4466" i="4"/>
  <c r="H4465" i="4"/>
  <c r="H4464" i="4"/>
  <c r="H4463" i="4"/>
  <c r="H4462" i="4"/>
  <c r="H4461" i="4"/>
  <c r="H4460" i="4"/>
  <c r="H4459" i="4"/>
  <c r="H4458" i="4"/>
  <c r="H4457" i="4"/>
  <c r="H4456" i="4"/>
  <c r="H4455" i="4"/>
  <c r="H4454" i="4"/>
  <c r="H4453" i="4"/>
  <c r="H4452" i="4"/>
  <c r="H4451" i="4"/>
  <c r="H4450" i="4"/>
  <c r="H4449" i="4"/>
  <c r="H4448" i="4"/>
  <c r="H4447" i="4"/>
  <c r="H4446" i="4"/>
  <c r="H4445" i="4"/>
  <c r="H4444" i="4"/>
  <c r="H4443" i="4"/>
  <c r="H4442" i="4"/>
  <c r="H4441" i="4"/>
  <c r="H4440" i="4"/>
  <c r="H4439" i="4"/>
  <c r="H4438" i="4"/>
  <c r="H4437" i="4"/>
  <c r="H4436" i="4"/>
  <c r="H4435" i="4"/>
  <c r="H4434" i="4"/>
  <c r="H4433" i="4"/>
  <c r="H4432" i="4"/>
  <c r="H4431" i="4"/>
  <c r="H4430" i="4"/>
  <c r="H4429" i="4"/>
  <c r="H4428" i="4"/>
  <c r="H4427" i="4"/>
  <c r="H4426" i="4"/>
  <c r="H4425" i="4"/>
  <c r="H4424" i="4"/>
  <c r="H4423" i="4"/>
  <c r="H4422" i="4"/>
  <c r="H4421" i="4"/>
  <c r="H4420" i="4"/>
  <c r="H4419" i="4"/>
  <c r="H4418" i="4"/>
  <c r="H4417" i="4"/>
  <c r="H4416" i="4"/>
  <c r="H4415" i="4"/>
  <c r="H4414" i="4"/>
  <c r="H4413" i="4"/>
  <c r="H4412" i="4"/>
  <c r="H4411" i="4"/>
  <c r="H4410" i="4"/>
  <c r="H4409" i="4"/>
  <c r="H4408" i="4"/>
  <c r="H4407" i="4"/>
  <c r="H4406" i="4"/>
  <c r="H4405" i="4"/>
  <c r="H4404" i="4"/>
  <c r="H4403" i="4"/>
  <c r="H4402" i="4"/>
  <c r="H4401" i="4"/>
  <c r="H4400" i="4"/>
  <c r="H4399" i="4"/>
  <c r="H4398" i="4"/>
  <c r="H4397" i="4"/>
  <c r="H4396" i="4"/>
  <c r="H4395" i="4"/>
  <c r="H4394" i="4"/>
  <c r="H4393" i="4"/>
  <c r="H4392" i="4"/>
  <c r="H4391" i="4"/>
  <c r="H4390" i="4"/>
  <c r="H4389" i="4"/>
  <c r="H4388" i="4"/>
  <c r="H4387" i="4"/>
  <c r="H4386" i="4"/>
  <c r="H4385" i="4"/>
  <c r="H4384" i="4"/>
  <c r="H4383" i="4"/>
  <c r="H4382" i="4"/>
  <c r="H4381" i="4"/>
  <c r="H4380" i="4"/>
  <c r="H4379" i="4"/>
  <c r="H4378" i="4"/>
  <c r="H4377" i="4"/>
  <c r="H4376" i="4"/>
  <c r="H4375" i="4"/>
  <c r="H4374" i="4"/>
  <c r="H4373" i="4"/>
  <c r="H4372" i="4"/>
  <c r="H4371" i="4"/>
  <c r="H4370" i="4"/>
  <c r="H4369" i="4"/>
  <c r="H4368" i="4"/>
  <c r="H4367" i="4"/>
  <c r="H4366" i="4"/>
  <c r="H4365" i="4"/>
  <c r="H4364" i="4"/>
  <c r="H4363" i="4"/>
  <c r="H4362" i="4"/>
  <c r="H4361" i="4"/>
  <c r="H4360" i="4"/>
  <c r="H4359" i="4"/>
  <c r="H4358" i="4"/>
  <c r="H4357" i="4"/>
  <c r="H4356" i="4"/>
  <c r="H4355" i="4"/>
  <c r="H4354" i="4"/>
  <c r="H4353" i="4"/>
  <c r="H4352" i="4"/>
  <c r="H4351" i="4"/>
  <c r="H4350" i="4"/>
  <c r="H4349" i="4"/>
  <c r="H4348" i="4"/>
  <c r="H4347" i="4"/>
  <c r="H4346" i="4"/>
  <c r="H4345" i="4"/>
  <c r="H4344" i="4"/>
  <c r="H4343" i="4"/>
  <c r="H4342" i="4"/>
  <c r="H4341" i="4"/>
  <c r="H4340" i="4"/>
  <c r="H4339" i="4"/>
  <c r="H4338" i="4"/>
  <c r="H4337" i="4"/>
  <c r="H4336" i="4"/>
  <c r="H4335" i="4"/>
  <c r="H4334" i="4"/>
  <c r="H4333" i="4"/>
  <c r="H4332" i="4"/>
  <c r="H4331" i="4"/>
  <c r="H4330" i="4"/>
  <c r="H4329" i="4"/>
  <c r="H4328" i="4"/>
  <c r="H4327" i="4"/>
  <c r="H4326" i="4"/>
  <c r="H4325" i="4"/>
  <c r="H4324" i="4"/>
  <c r="H4323" i="4"/>
  <c r="H4322" i="4"/>
  <c r="H4321" i="4"/>
  <c r="H4320" i="4"/>
  <c r="H4319" i="4"/>
  <c r="H4318" i="4"/>
  <c r="H4317" i="4"/>
  <c r="H4316" i="4"/>
  <c r="H4315" i="4"/>
  <c r="H4314" i="4"/>
  <c r="H4313" i="4"/>
  <c r="H4312" i="4"/>
  <c r="H4311" i="4"/>
  <c r="H4310" i="4"/>
  <c r="H4309" i="4"/>
  <c r="H4308" i="4"/>
  <c r="H4307" i="4"/>
  <c r="H4306" i="4"/>
  <c r="H4305" i="4"/>
  <c r="H4304" i="4"/>
  <c r="H4303" i="4"/>
  <c r="H4302" i="4"/>
  <c r="H4301" i="4"/>
  <c r="H4300" i="4"/>
  <c r="H4299" i="4"/>
  <c r="H4298" i="4"/>
  <c r="H4297" i="4"/>
  <c r="H4296" i="4"/>
  <c r="H4295" i="4"/>
  <c r="H4294" i="4"/>
  <c r="H4293" i="4"/>
  <c r="H4292" i="4"/>
  <c r="H4291" i="4"/>
  <c r="H4290" i="4"/>
  <c r="H4289" i="4"/>
  <c r="H4288" i="4"/>
  <c r="H4287" i="4"/>
  <c r="H4286" i="4"/>
  <c r="H4285" i="4"/>
  <c r="H4284" i="4"/>
  <c r="H4283" i="4"/>
  <c r="H4282" i="4"/>
  <c r="H4281" i="4"/>
  <c r="H4280" i="4"/>
  <c r="H4279" i="4"/>
  <c r="H4278" i="4"/>
  <c r="H4277" i="4"/>
  <c r="H4276" i="4"/>
  <c r="H4275" i="4"/>
  <c r="H4274" i="4"/>
  <c r="H4273" i="4"/>
  <c r="H4272" i="4"/>
  <c r="H4271" i="4"/>
  <c r="H4270" i="4"/>
  <c r="H4269" i="4"/>
  <c r="H4268" i="4"/>
  <c r="H4267" i="4"/>
  <c r="H4266" i="4"/>
  <c r="H4265" i="4"/>
  <c r="H4264" i="4"/>
  <c r="H4263" i="4"/>
  <c r="H4262" i="4"/>
  <c r="H4261" i="4"/>
  <c r="H4260" i="4"/>
  <c r="H4259" i="4"/>
  <c r="H4258" i="4"/>
  <c r="H4257" i="4"/>
  <c r="H4256" i="4"/>
  <c r="H4255" i="4"/>
  <c r="H4254" i="4"/>
  <c r="H4253" i="4"/>
  <c r="H4252" i="4"/>
  <c r="H4251" i="4"/>
  <c r="H4250" i="4"/>
  <c r="H4249" i="4"/>
  <c r="H4248" i="4"/>
  <c r="H4247" i="4"/>
  <c r="H4246" i="4"/>
  <c r="H4245" i="4"/>
  <c r="H4244" i="4"/>
  <c r="H4243" i="4"/>
  <c r="H4242" i="4"/>
  <c r="H4241" i="4"/>
  <c r="H4240" i="4"/>
  <c r="H4239" i="4"/>
  <c r="H4238" i="4"/>
  <c r="H4237" i="4"/>
  <c r="H4236" i="4"/>
  <c r="H4235" i="4"/>
  <c r="H4234" i="4"/>
  <c r="H4233" i="4"/>
  <c r="H4232" i="4"/>
  <c r="H4231" i="4"/>
  <c r="H4230" i="4"/>
  <c r="H4229" i="4"/>
  <c r="H4228" i="4"/>
  <c r="H4227" i="4"/>
  <c r="H4226" i="4"/>
  <c r="H4225" i="4"/>
  <c r="H4224" i="4"/>
  <c r="H4223" i="4"/>
  <c r="H4222" i="4"/>
  <c r="H4221" i="4"/>
  <c r="H4220" i="4"/>
  <c r="H4219" i="4"/>
  <c r="H4218" i="4"/>
  <c r="H4217" i="4"/>
  <c r="H4216" i="4"/>
  <c r="H4215" i="4"/>
  <c r="H4214" i="4"/>
  <c r="H4213" i="4"/>
  <c r="H4212" i="4"/>
  <c r="H4211" i="4"/>
  <c r="H4210" i="4"/>
  <c r="H4209" i="4"/>
  <c r="H4208" i="4"/>
  <c r="H4207" i="4"/>
  <c r="H4206" i="4"/>
  <c r="H4205" i="4"/>
  <c r="H4204" i="4"/>
  <c r="H4203" i="4"/>
  <c r="H4202" i="4"/>
  <c r="H4201" i="4"/>
  <c r="H4200" i="4"/>
  <c r="H4199" i="4"/>
  <c r="H4198" i="4"/>
  <c r="H4197" i="4"/>
  <c r="H4196" i="4"/>
  <c r="H4195" i="4"/>
  <c r="H4194" i="4"/>
  <c r="H4193" i="4"/>
  <c r="H4192" i="4"/>
  <c r="H4191" i="4"/>
  <c r="H4190" i="4"/>
  <c r="H4189" i="4"/>
  <c r="H4188" i="4"/>
  <c r="H4187" i="4"/>
  <c r="H4186" i="4"/>
  <c r="H4185" i="4"/>
  <c r="H4184" i="4"/>
  <c r="H4183" i="4"/>
  <c r="H4182" i="4"/>
  <c r="H4181" i="4"/>
  <c r="H4180" i="4"/>
  <c r="H4179" i="4"/>
  <c r="H4178" i="4"/>
  <c r="H4177" i="4"/>
  <c r="H4176" i="4"/>
  <c r="H4175" i="4"/>
  <c r="H4174" i="4"/>
  <c r="H4173" i="4"/>
  <c r="H4172" i="4"/>
  <c r="H4171" i="4"/>
  <c r="H4170" i="4"/>
  <c r="H4169" i="4"/>
  <c r="H4168" i="4"/>
  <c r="H4167" i="4"/>
  <c r="H4166" i="4"/>
  <c r="H4165" i="4"/>
  <c r="H4164" i="4"/>
  <c r="H4163" i="4"/>
  <c r="H4162" i="4"/>
  <c r="H4161" i="4"/>
  <c r="H4160" i="4"/>
  <c r="H4159" i="4"/>
  <c r="H4158" i="4"/>
  <c r="H4157" i="4"/>
  <c r="H4156" i="4"/>
  <c r="H4155" i="4"/>
  <c r="H4154" i="4"/>
  <c r="H4153" i="4"/>
  <c r="H4152" i="4"/>
  <c r="H4151" i="4"/>
  <c r="H4150" i="4"/>
  <c r="H4149" i="4"/>
  <c r="H4148" i="4"/>
  <c r="H4147" i="4"/>
  <c r="H4146" i="4"/>
  <c r="H4145" i="4"/>
  <c r="H4144" i="4"/>
  <c r="H4143" i="4"/>
  <c r="H4142" i="4"/>
  <c r="H4141" i="4"/>
  <c r="H4140" i="4"/>
  <c r="H4139" i="4"/>
  <c r="H4138" i="4"/>
  <c r="H4137" i="4"/>
  <c r="H4136" i="4"/>
  <c r="H4135" i="4"/>
  <c r="H4134" i="4"/>
  <c r="H4133" i="4"/>
  <c r="H4132" i="4"/>
  <c r="H4131" i="4"/>
  <c r="H4130" i="4"/>
  <c r="H4129" i="4"/>
  <c r="H4128" i="4"/>
  <c r="H4127" i="4"/>
  <c r="H4126" i="4"/>
  <c r="H4125" i="4"/>
  <c r="H4124" i="4"/>
  <c r="H4123" i="4"/>
  <c r="H4122" i="4"/>
  <c r="H4121" i="4"/>
  <c r="H4120" i="4"/>
  <c r="H4119" i="4"/>
  <c r="H4118" i="4"/>
  <c r="H4117" i="4"/>
  <c r="H4116" i="4"/>
  <c r="H4115" i="4"/>
  <c r="H4114" i="4"/>
  <c r="H4113" i="4"/>
  <c r="H4112" i="4"/>
  <c r="H4111" i="4"/>
  <c r="H4110" i="4"/>
  <c r="H4109" i="4"/>
  <c r="H4108" i="4"/>
  <c r="H4107" i="4"/>
  <c r="H4106" i="4"/>
  <c r="H4105" i="4"/>
  <c r="H4104" i="4"/>
  <c r="H4103" i="4"/>
  <c r="H4102" i="4"/>
  <c r="H4101" i="4"/>
  <c r="H4100" i="4"/>
  <c r="H4099" i="4"/>
  <c r="H4098" i="4"/>
  <c r="H4097" i="4"/>
  <c r="H4096" i="4"/>
  <c r="H4095" i="4"/>
  <c r="H4094" i="4"/>
  <c r="H4093" i="4"/>
  <c r="H4092" i="4"/>
  <c r="H4091" i="4"/>
  <c r="H4090" i="4"/>
  <c r="H4089" i="4"/>
  <c r="H4088" i="4"/>
  <c r="H4087" i="4"/>
  <c r="H4086" i="4"/>
  <c r="H4085" i="4"/>
  <c r="H4084" i="4"/>
  <c r="H4083" i="4"/>
  <c r="H4082" i="4"/>
  <c r="H4081" i="4"/>
  <c r="H4080" i="4"/>
  <c r="H4079" i="4"/>
  <c r="H4078" i="4"/>
  <c r="H4077" i="4"/>
  <c r="H4076" i="4"/>
  <c r="H4075" i="4"/>
  <c r="H4074" i="4"/>
  <c r="H4073" i="4"/>
  <c r="H4072" i="4"/>
  <c r="H4071" i="4"/>
  <c r="H4070" i="4"/>
  <c r="H4069" i="4"/>
  <c r="H4068" i="4"/>
  <c r="H4067" i="4"/>
  <c r="H4066" i="4"/>
  <c r="H4065" i="4"/>
  <c r="H4064" i="4"/>
  <c r="H4063" i="4"/>
  <c r="H4062" i="4"/>
  <c r="H4061" i="4"/>
  <c r="H4060" i="4"/>
  <c r="H4059" i="4"/>
  <c r="H4058" i="4"/>
  <c r="H4057" i="4"/>
  <c r="H4056" i="4"/>
  <c r="H4055" i="4"/>
  <c r="H4054" i="4"/>
  <c r="H4053" i="4"/>
  <c r="H4052" i="4"/>
  <c r="H4051" i="4"/>
  <c r="H4050" i="4"/>
  <c r="H4049" i="4"/>
  <c r="H4048" i="4"/>
  <c r="H4047" i="4"/>
  <c r="H4046" i="4"/>
  <c r="H4045" i="4"/>
  <c r="H4044" i="4"/>
  <c r="H4043" i="4"/>
  <c r="H4042" i="4"/>
  <c r="H4041" i="4"/>
  <c r="H4040" i="4"/>
  <c r="H4039" i="4"/>
  <c r="H4038" i="4"/>
  <c r="H4037" i="4"/>
  <c r="H4036" i="4"/>
  <c r="H4035" i="4"/>
  <c r="H4034" i="4"/>
  <c r="H4033" i="4"/>
  <c r="H4032" i="4"/>
  <c r="H4031" i="4"/>
  <c r="H4030" i="4"/>
  <c r="H4029" i="4"/>
  <c r="H4028" i="4"/>
  <c r="H4027" i="4"/>
  <c r="H4026" i="4"/>
  <c r="H4025" i="4"/>
  <c r="H4024" i="4"/>
  <c r="H4023" i="4"/>
  <c r="H4022" i="4"/>
  <c r="H4021" i="4"/>
  <c r="H4020" i="4"/>
  <c r="H4019" i="4"/>
  <c r="H4018" i="4"/>
  <c r="H4017" i="4"/>
  <c r="H4016" i="4"/>
  <c r="H4015" i="4"/>
  <c r="H4014" i="4"/>
  <c r="H4013" i="4"/>
  <c r="H4012" i="4"/>
  <c r="H4011" i="4"/>
  <c r="H4010" i="4"/>
  <c r="H4009" i="4"/>
  <c r="H4008" i="4"/>
  <c r="H4007" i="4"/>
  <c r="H4006" i="4"/>
  <c r="H4005" i="4"/>
  <c r="H4004" i="4"/>
  <c r="H4003" i="4"/>
  <c r="H4002" i="4"/>
  <c r="H4001" i="4"/>
  <c r="H4000" i="4"/>
  <c r="H3999" i="4"/>
  <c r="H3998" i="4"/>
  <c r="H3997" i="4"/>
  <c r="H3996" i="4"/>
  <c r="H3995" i="4"/>
  <c r="H3994" i="4"/>
  <c r="H3993" i="4"/>
  <c r="H3992" i="4"/>
  <c r="H3991" i="4"/>
  <c r="H3990" i="4"/>
  <c r="H3989" i="4"/>
  <c r="H3988" i="4"/>
  <c r="H3987" i="4"/>
  <c r="H3986" i="4"/>
  <c r="H3985" i="4"/>
  <c r="H3984" i="4"/>
  <c r="H3983" i="4"/>
  <c r="H3982" i="4"/>
  <c r="H3981" i="4"/>
  <c r="H3980" i="4"/>
  <c r="H3979" i="4"/>
  <c r="H3978" i="4"/>
  <c r="H3977" i="4"/>
  <c r="H3976" i="4"/>
  <c r="H3975" i="4"/>
  <c r="H3974" i="4"/>
  <c r="H3973" i="4"/>
  <c r="H3972" i="4"/>
  <c r="H3971" i="4"/>
  <c r="H3970" i="4"/>
  <c r="H3969" i="4"/>
  <c r="H3968" i="4"/>
  <c r="H3967" i="4"/>
  <c r="H3966" i="4"/>
  <c r="H3965" i="4"/>
  <c r="H3964" i="4"/>
  <c r="H3963" i="4"/>
  <c r="H3962" i="4"/>
  <c r="H3961" i="4"/>
  <c r="H3960" i="4"/>
  <c r="H3959" i="4"/>
  <c r="H3958" i="4"/>
  <c r="H3957" i="4"/>
  <c r="H3956" i="4"/>
  <c r="H3955" i="4"/>
  <c r="H3954" i="4"/>
  <c r="H3953" i="4"/>
  <c r="H3952" i="4"/>
  <c r="H3951" i="4"/>
  <c r="H3950" i="4"/>
  <c r="H3949" i="4"/>
  <c r="H3948" i="4"/>
  <c r="H3947" i="4"/>
  <c r="H3946" i="4"/>
  <c r="H3945" i="4"/>
  <c r="H3944" i="4"/>
  <c r="H3943" i="4"/>
  <c r="H3942" i="4"/>
  <c r="H3941" i="4"/>
  <c r="H3940" i="4"/>
  <c r="H3939" i="4"/>
  <c r="H3938" i="4"/>
  <c r="H3937" i="4"/>
  <c r="H3936" i="4"/>
  <c r="H3935" i="4"/>
  <c r="H3934" i="4"/>
  <c r="H3933" i="4"/>
  <c r="H3932" i="4"/>
  <c r="H3931" i="4"/>
  <c r="H3930" i="4"/>
  <c r="H3929" i="4"/>
  <c r="H3928" i="4"/>
  <c r="H3927" i="4"/>
  <c r="H3926" i="4"/>
  <c r="H3925" i="4"/>
  <c r="H3924" i="4"/>
  <c r="H3923" i="4"/>
  <c r="H3922" i="4"/>
  <c r="H3921" i="4"/>
  <c r="H3920" i="4"/>
  <c r="H3919" i="4"/>
  <c r="H3918" i="4"/>
  <c r="H3917" i="4"/>
  <c r="H3916" i="4"/>
  <c r="H3915" i="4"/>
  <c r="H3914" i="4"/>
  <c r="H3913" i="4"/>
  <c r="H3912" i="4"/>
  <c r="H3911" i="4"/>
  <c r="H3910" i="4"/>
  <c r="H3909" i="4"/>
  <c r="H3908" i="4"/>
  <c r="H3907" i="4"/>
  <c r="H3906" i="4"/>
  <c r="H3905" i="4"/>
  <c r="H3904" i="4"/>
  <c r="H3903" i="4"/>
  <c r="H3902" i="4"/>
  <c r="H3901" i="4"/>
  <c r="H3900" i="4"/>
  <c r="H3899" i="4"/>
  <c r="H3898" i="4"/>
  <c r="H3897" i="4"/>
  <c r="H3896" i="4"/>
  <c r="H3895" i="4"/>
  <c r="H3894" i="4"/>
  <c r="H3893" i="4"/>
  <c r="H3892" i="4"/>
  <c r="H3891" i="4"/>
  <c r="H3890" i="4"/>
  <c r="H3889" i="4"/>
  <c r="H3888" i="4"/>
  <c r="H3887" i="4"/>
  <c r="H3886" i="4"/>
  <c r="H3885" i="4"/>
  <c r="H3884" i="4"/>
  <c r="H3883" i="4"/>
  <c r="H3882" i="4"/>
  <c r="H3881" i="4"/>
  <c r="H3880" i="4"/>
  <c r="H3879" i="4"/>
  <c r="H3878" i="4"/>
  <c r="H3877" i="4"/>
  <c r="H3876" i="4"/>
  <c r="H3875" i="4"/>
  <c r="H3874" i="4"/>
  <c r="H3873" i="4"/>
  <c r="H3872" i="4"/>
  <c r="H3871" i="4"/>
  <c r="H3870" i="4"/>
  <c r="H3869" i="4"/>
  <c r="H3868" i="4"/>
  <c r="H3867" i="4"/>
  <c r="H3866" i="4"/>
  <c r="H3865" i="4"/>
  <c r="H3864" i="4"/>
  <c r="H3863" i="4"/>
  <c r="H3862" i="4"/>
  <c r="H3861" i="4"/>
  <c r="H3860" i="4"/>
  <c r="H3859" i="4"/>
  <c r="H3858" i="4"/>
  <c r="H3857" i="4"/>
  <c r="H3856" i="4"/>
  <c r="H3855" i="4"/>
  <c r="H3854" i="4"/>
  <c r="H3853" i="4"/>
  <c r="H3852" i="4"/>
  <c r="H3851" i="4"/>
  <c r="H3850" i="4"/>
  <c r="H3849" i="4"/>
  <c r="H3848" i="4"/>
  <c r="H3847" i="4"/>
  <c r="H3846" i="4"/>
  <c r="H3845" i="4"/>
  <c r="H3844" i="4"/>
  <c r="H3843" i="4"/>
  <c r="H3842" i="4"/>
  <c r="H3841" i="4"/>
  <c r="H3840" i="4"/>
  <c r="H3839" i="4"/>
  <c r="H3838" i="4"/>
  <c r="H3837" i="4"/>
  <c r="H3836" i="4"/>
  <c r="H3835" i="4"/>
  <c r="H3834" i="4"/>
  <c r="H3833" i="4"/>
  <c r="H3832" i="4"/>
  <c r="H3831" i="4"/>
  <c r="H3830" i="4"/>
  <c r="H3829" i="4"/>
  <c r="H3828" i="4"/>
  <c r="H3827" i="4"/>
  <c r="H3826" i="4"/>
  <c r="H3825" i="4"/>
  <c r="H3824" i="4"/>
  <c r="H3823" i="4"/>
  <c r="H3822" i="4"/>
  <c r="H3821" i="4"/>
  <c r="H3820" i="4"/>
  <c r="H3819" i="4"/>
  <c r="H3818" i="4"/>
  <c r="H3817" i="4"/>
  <c r="H3816" i="4"/>
  <c r="H3815" i="4"/>
  <c r="H3814" i="4"/>
  <c r="H3813" i="4"/>
  <c r="H3812" i="4"/>
  <c r="H3811" i="4"/>
  <c r="H3810" i="4"/>
  <c r="H3809" i="4"/>
  <c r="H3808" i="4"/>
  <c r="H3807" i="4"/>
  <c r="H3806" i="4"/>
  <c r="H3805" i="4"/>
  <c r="H3804" i="4"/>
  <c r="H3803" i="4"/>
  <c r="H3802" i="4"/>
  <c r="H3801" i="4"/>
  <c r="H3800" i="4"/>
  <c r="H3799" i="4"/>
  <c r="H3798" i="4"/>
  <c r="H3797" i="4"/>
  <c r="H3796" i="4"/>
  <c r="H3795" i="4"/>
  <c r="H3794" i="4"/>
  <c r="H3793" i="4"/>
  <c r="H3792" i="4"/>
  <c r="H3791" i="4"/>
  <c r="H3790" i="4"/>
  <c r="H3789" i="4"/>
  <c r="H3788" i="4"/>
  <c r="H3787" i="4"/>
  <c r="H3786" i="4"/>
  <c r="H3785" i="4"/>
  <c r="H3784" i="4"/>
  <c r="H3783" i="4"/>
  <c r="H3782" i="4"/>
  <c r="H3781" i="4"/>
  <c r="H3780" i="4"/>
  <c r="H3779" i="4"/>
  <c r="H3778" i="4"/>
  <c r="H3777" i="4"/>
  <c r="H3776" i="4"/>
  <c r="H3775" i="4"/>
  <c r="H3774" i="4"/>
  <c r="H3773" i="4"/>
  <c r="H3772" i="4"/>
  <c r="H3771" i="4"/>
  <c r="H3770" i="4"/>
  <c r="H3769" i="4"/>
  <c r="H3768" i="4"/>
  <c r="H3767" i="4"/>
  <c r="H3766" i="4"/>
  <c r="H3765" i="4"/>
  <c r="H3764" i="4"/>
  <c r="H3763" i="4"/>
  <c r="H3762" i="4"/>
  <c r="H3761" i="4"/>
  <c r="H3760" i="4"/>
  <c r="H3759" i="4"/>
  <c r="H3758" i="4"/>
  <c r="H3757" i="4"/>
  <c r="H3756" i="4"/>
  <c r="H3755" i="4"/>
  <c r="H3754" i="4"/>
  <c r="H3753" i="4"/>
  <c r="H3752" i="4"/>
  <c r="H3751" i="4"/>
  <c r="H3750" i="4"/>
  <c r="H3749" i="4"/>
  <c r="H3748" i="4"/>
  <c r="H3747" i="4"/>
  <c r="H3746" i="4"/>
  <c r="H3745" i="4"/>
  <c r="H3744" i="4"/>
  <c r="H3743" i="4"/>
  <c r="H3742" i="4"/>
  <c r="H3741" i="4"/>
  <c r="H3740" i="4"/>
  <c r="H3739" i="4"/>
  <c r="H3738" i="4"/>
  <c r="H3737" i="4"/>
  <c r="H3736" i="4"/>
  <c r="H3735" i="4"/>
  <c r="H3734" i="4"/>
  <c r="H3733" i="4"/>
  <c r="H3732" i="4"/>
  <c r="H3731" i="4"/>
  <c r="H3730" i="4"/>
  <c r="H3729" i="4"/>
  <c r="H3728" i="4"/>
  <c r="H3727" i="4"/>
  <c r="H3726" i="4"/>
  <c r="H3725" i="4"/>
  <c r="H3724" i="4"/>
  <c r="H3723" i="4"/>
  <c r="H3722" i="4"/>
  <c r="H3721" i="4"/>
  <c r="H3720" i="4"/>
  <c r="H3719" i="4"/>
  <c r="H3718" i="4"/>
  <c r="H3717" i="4"/>
  <c r="H3716" i="4"/>
  <c r="H3715" i="4"/>
  <c r="H3714" i="4"/>
  <c r="H3713" i="4"/>
  <c r="H3712" i="4"/>
  <c r="H3711" i="4"/>
  <c r="H3710" i="4"/>
  <c r="H3709" i="4"/>
  <c r="H3708" i="4"/>
  <c r="H3707" i="4"/>
  <c r="H3706" i="4"/>
  <c r="H3705" i="4"/>
  <c r="H3704" i="4"/>
  <c r="H3703" i="4"/>
  <c r="H3702" i="4"/>
  <c r="H3701" i="4"/>
  <c r="H3700" i="4"/>
  <c r="H3699" i="4"/>
  <c r="H3698" i="4"/>
  <c r="H3697" i="4"/>
  <c r="H3696" i="4"/>
  <c r="H3695" i="4"/>
  <c r="H3694" i="4"/>
  <c r="H3693" i="4"/>
  <c r="H3692" i="4"/>
  <c r="H3691" i="4"/>
  <c r="H3690" i="4"/>
  <c r="H3689" i="4"/>
  <c r="H3688" i="4"/>
  <c r="H3687" i="4"/>
  <c r="H3686" i="4"/>
  <c r="H3685" i="4"/>
  <c r="H3684" i="4"/>
  <c r="H3683" i="4"/>
  <c r="H3682" i="4"/>
  <c r="H3681" i="4"/>
  <c r="H3680" i="4"/>
  <c r="H3679" i="4"/>
  <c r="H3678" i="4"/>
  <c r="H3677" i="4"/>
  <c r="H3676" i="4"/>
  <c r="H3675" i="4"/>
  <c r="H3674" i="4"/>
  <c r="H3673" i="4"/>
  <c r="H3672" i="4"/>
  <c r="H3671" i="4"/>
  <c r="H3670" i="4"/>
  <c r="H3669" i="4"/>
  <c r="H3668" i="4"/>
  <c r="H3667" i="4"/>
  <c r="H3666" i="4"/>
  <c r="H3665" i="4"/>
  <c r="H3664" i="4"/>
  <c r="H3663" i="4"/>
  <c r="H3662" i="4"/>
  <c r="H3661" i="4"/>
  <c r="H3660" i="4"/>
  <c r="H3659" i="4"/>
  <c r="H3658" i="4"/>
  <c r="H3657" i="4"/>
  <c r="H3656" i="4"/>
  <c r="H3655" i="4"/>
  <c r="H3654" i="4"/>
  <c r="H3653" i="4"/>
  <c r="H3652" i="4"/>
  <c r="H3651" i="4"/>
  <c r="H3650" i="4"/>
  <c r="H3649" i="4"/>
  <c r="H3648" i="4"/>
  <c r="H3647" i="4"/>
  <c r="H3646" i="4"/>
  <c r="H3645" i="4"/>
  <c r="H3644" i="4"/>
  <c r="H3643" i="4"/>
  <c r="H3642" i="4"/>
  <c r="H3641" i="4"/>
  <c r="H3640" i="4"/>
  <c r="H3639" i="4"/>
  <c r="H3638" i="4"/>
  <c r="H3637" i="4"/>
  <c r="H3636" i="4"/>
  <c r="H3635" i="4"/>
  <c r="H3634" i="4"/>
  <c r="H3633" i="4"/>
  <c r="H3632" i="4"/>
  <c r="H3631" i="4"/>
  <c r="H3630" i="4"/>
  <c r="H3629" i="4"/>
  <c r="H3628" i="4"/>
  <c r="H3627" i="4"/>
  <c r="H3626" i="4"/>
  <c r="H3625" i="4"/>
  <c r="H3624" i="4"/>
  <c r="H3623" i="4"/>
  <c r="H3622" i="4"/>
  <c r="H3621" i="4"/>
  <c r="H3620" i="4"/>
  <c r="H3619" i="4"/>
  <c r="H3618" i="4"/>
  <c r="H3617" i="4"/>
  <c r="H3616" i="4"/>
  <c r="H3615" i="4"/>
  <c r="H3614" i="4"/>
  <c r="H3613" i="4"/>
  <c r="H3612" i="4"/>
  <c r="H3611" i="4"/>
  <c r="H3610" i="4"/>
  <c r="H3609" i="4"/>
  <c r="H3608" i="4"/>
  <c r="H3607" i="4"/>
  <c r="H3606" i="4"/>
  <c r="H3605" i="4"/>
  <c r="H3604" i="4"/>
  <c r="H3603" i="4"/>
  <c r="H3602" i="4"/>
  <c r="H3601" i="4"/>
  <c r="H3600" i="4"/>
  <c r="H3599" i="4"/>
  <c r="H3598" i="4"/>
  <c r="H3597" i="4"/>
  <c r="H3596" i="4"/>
  <c r="H3595" i="4"/>
  <c r="H3594" i="4"/>
  <c r="H3593" i="4"/>
  <c r="H3592" i="4"/>
  <c r="H3591" i="4"/>
  <c r="H3590" i="4"/>
  <c r="H3589" i="4"/>
  <c r="H3588" i="4"/>
  <c r="H3587" i="4"/>
  <c r="H3586" i="4"/>
  <c r="H3585" i="4"/>
  <c r="H3584" i="4"/>
  <c r="H3583" i="4"/>
  <c r="H3582" i="4"/>
  <c r="H3581" i="4"/>
  <c r="H3580" i="4"/>
  <c r="H3579" i="4"/>
  <c r="H3578" i="4"/>
  <c r="H3577" i="4"/>
  <c r="H3576" i="4"/>
  <c r="H3575" i="4"/>
  <c r="H3574" i="4"/>
  <c r="H3573" i="4"/>
  <c r="H3572" i="4"/>
  <c r="H3571" i="4"/>
  <c r="H3570" i="4"/>
  <c r="H3569" i="4"/>
  <c r="H3568" i="4"/>
  <c r="H3567" i="4"/>
  <c r="H3566" i="4"/>
  <c r="H3565" i="4"/>
  <c r="H3564" i="4"/>
  <c r="H3563" i="4"/>
  <c r="H3562" i="4"/>
  <c r="H3561" i="4"/>
  <c r="H3560" i="4"/>
  <c r="H3559" i="4"/>
  <c r="H3558" i="4"/>
  <c r="H3557" i="4"/>
  <c r="H3556" i="4"/>
  <c r="H3555" i="4"/>
  <c r="H3554" i="4"/>
  <c r="H3553" i="4"/>
  <c r="H3552" i="4"/>
  <c r="H3551" i="4"/>
  <c r="H3550" i="4"/>
  <c r="H3549" i="4"/>
  <c r="H3548" i="4"/>
  <c r="H3547" i="4"/>
  <c r="H3546" i="4"/>
  <c r="H3545" i="4"/>
  <c r="H3544" i="4"/>
  <c r="H3543" i="4"/>
  <c r="H3542" i="4"/>
  <c r="H3541" i="4"/>
  <c r="H3540" i="4"/>
  <c r="H3539" i="4"/>
  <c r="H3538" i="4"/>
  <c r="H3537" i="4"/>
  <c r="H3536" i="4"/>
  <c r="H3535" i="4"/>
  <c r="H3534" i="4"/>
  <c r="H3533" i="4"/>
  <c r="H3532" i="4"/>
  <c r="H3531" i="4"/>
  <c r="H3530" i="4"/>
  <c r="H3529" i="4"/>
  <c r="H3528" i="4"/>
  <c r="H3527" i="4"/>
  <c r="H3526" i="4"/>
  <c r="H3525" i="4"/>
  <c r="H3524" i="4"/>
  <c r="H3523" i="4"/>
  <c r="H3522" i="4"/>
  <c r="H3521" i="4"/>
  <c r="H3520" i="4"/>
  <c r="H3519" i="4"/>
  <c r="H3518" i="4"/>
  <c r="H3517" i="4"/>
  <c r="H3516" i="4"/>
  <c r="H3515" i="4"/>
  <c r="H3514" i="4"/>
  <c r="H3513" i="4"/>
  <c r="H3512" i="4"/>
  <c r="H3511" i="4"/>
  <c r="H3510" i="4"/>
  <c r="H3509" i="4"/>
  <c r="H3508" i="4"/>
  <c r="H3507" i="4"/>
  <c r="H3506" i="4"/>
  <c r="H3505" i="4"/>
  <c r="H3504" i="4"/>
  <c r="H3503" i="4"/>
  <c r="H3502" i="4"/>
  <c r="H3501" i="4"/>
  <c r="H3500" i="4"/>
  <c r="H3499" i="4"/>
  <c r="H3498" i="4"/>
  <c r="H3497" i="4"/>
  <c r="H3496" i="4"/>
  <c r="H3495" i="4"/>
  <c r="H3494" i="4"/>
  <c r="H3493" i="4"/>
  <c r="H3492" i="4"/>
  <c r="H3491" i="4"/>
  <c r="H3490" i="4"/>
  <c r="H3489" i="4"/>
  <c r="H3488" i="4"/>
  <c r="H3487" i="4"/>
  <c r="H3486" i="4"/>
  <c r="H3485" i="4"/>
  <c r="H3484" i="4"/>
  <c r="H3483" i="4"/>
  <c r="H3482" i="4"/>
  <c r="H3481" i="4"/>
  <c r="H3480" i="4"/>
  <c r="H3479" i="4"/>
  <c r="H3478" i="4"/>
  <c r="H3477" i="4"/>
  <c r="H3476" i="4"/>
  <c r="H3475" i="4"/>
  <c r="H3474" i="4"/>
  <c r="H3473" i="4"/>
  <c r="H3472" i="4"/>
  <c r="H3471" i="4"/>
  <c r="H3470" i="4"/>
  <c r="H3469" i="4"/>
  <c r="H3468" i="4"/>
  <c r="H3467" i="4"/>
  <c r="H3466" i="4"/>
  <c r="H3465" i="4"/>
  <c r="H3464" i="4"/>
  <c r="H3463" i="4"/>
  <c r="H3462" i="4"/>
  <c r="H3461" i="4"/>
  <c r="H3460" i="4"/>
  <c r="H3459" i="4"/>
  <c r="H3458" i="4"/>
  <c r="H3457" i="4"/>
  <c r="H3456" i="4"/>
  <c r="H3455" i="4"/>
  <c r="H3454" i="4"/>
  <c r="H3453" i="4"/>
  <c r="H3452" i="4"/>
  <c r="H3451" i="4"/>
  <c r="H3450" i="4"/>
  <c r="H3449" i="4"/>
  <c r="H3448" i="4"/>
  <c r="H3447" i="4"/>
  <c r="H3446" i="4"/>
  <c r="H3445" i="4"/>
  <c r="H3444" i="4"/>
  <c r="H3443" i="4"/>
  <c r="H3442" i="4"/>
  <c r="H3441" i="4"/>
  <c r="H3440" i="4"/>
  <c r="H3439" i="4"/>
  <c r="H3438" i="4"/>
  <c r="H3437" i="4"/>
  <c r="H3436" i="4"/>
  <c r="H3435" i="4"/>
  <c r="H3434" i="4"/>
  <c r="H3433" i="4"/>
  <c r="H3432" i="4"/>
  <c r="H3431" i="4"/>
  <c r="H3430" i="4"/>
  <c r="H3429" i="4"/>
  <c r="H3428" i="4"/>
  <c r="H3427" i="4"/>
  <c r="H3426" i="4"/>
  <c r="H3425" i="4"/>
  <c r="H3424" i="4"/>
  <c r="H3423" i="4"/>
  <c r="H3422" i="4"/>
  <c r="H3421" i="4"/>
  <c r="H3420" i="4"/>
  <c r="H3419" i="4"/>
  <c r="H3418" i="4"/>
  <c r="H3417" i="4"/>
  <c r="H3416" i="4"/>
  <c r="H3415" i="4"/>
  <c r="H3414" i="4"/>
  <c r="H3413" i="4"/>
  <c r="H3412" i="4"/>
  <c r="H3411" i="4"/>
  <c r="H3410" i="4"/>
  <c r="H3409" i="4"/>
  <c r="H3408" i="4"/>
  <c r="H3407" i="4"/>
  <c r="H3406" i="4"/>
  <c r="H3405" i="4"/>
  <c r="H3404" i="4"/>
  <c r="H3403" i="4"/>
  <c r="H3402" i="4"/>
  <c r="H3401" i="4"/>
  <c r="H3400" i="4"/>
  <c r="H3399" i="4"/>
  <c r="H3398" i="4"/>
  <c r="H3397" i="4"/>
  <c r="H3396" i="4"/>
  <c r="H3395" i="4"/>
  <c r="H3394" i="4"/>
  <c r="H3393" i="4"/>
  <c r="H3392" i="4"/>
  <c r="H3391" i="4"/>
  <c r="H3390" i="4"/>
  <c r="H3389" i="4"/>
  <c r="H3388" i="4"/>
  <c r="H3387" i="4"/>
  <c r="H3386" i="4"/>
  <c r="H3385" i="4"/>
  <c r="H3384" i="4"/>
  <c r="H3383" i="4"/>
  <c r="H3382" i="4"/>
  <c r="H3381" i="4"/>
  <c r="H3380" i="4"/>
  <c r="H3379" i="4"/>
  <c r="H3378" i="4"/>
  <c r="H3377" i="4"/>
  <c r="H3376" i="4"/>
  <c r="H3375" i="4"/>
  <c r="H3374" i="4"/>
  <c r="H3373" i="4"/>
  <c r="H3372" i="4"/>
  <c r="H3371" i="4"/>
  <c r="H3370" i="4"/>
  <c r="H3369" i="4"/>
  <c r="H3368" i="4"/>
  <c r="H3367" i="4"/>
  <c r="H3366" i="4"/>
  <c r="H3365" i="4"/>
  <c r="H3364" i="4"/>
  <c r="H3363" i="4"/>
  <c r="H3362" i="4"/>
  <c r="H3361" i="4"/>
  <c r="H3360" i="4"/>
  <c r="H3359" i="4"/>
  <c r="H3358" i="4"/>
  <c r="H3357" i="4"/>
  <c r="H3356" i="4"/>
  <c r="H3355" i="4"/>
  <c r="H3354" i="4"/>
  <c r="H3353" i="4"/>
  <c r="H3352" i="4"/>
  <c r="H3351" i="4"/>
  <c r="H3350" i="4"/>
  <c r="H3349" i="4"/>
  <c r="H3348" i="4"/>
  <c r="H3347" i="4"/>
  <c r="H3346" i="4"/>
  <c r="H3345" i="4"/>
  <c r="H3344" i="4"/>
  <c r="H3343" i="4"/>
  <c r="H3342" i="4"/>
  <c r="H3341" i="4"/>
  <c r="H3340" i="4"/>
  <c r="H3339" i="4"/>
  <c r="H3338" i="4"/>
  <c r="H3337" i="4"/>
  <c r="H3336" i="4"/>
  <c r="H3335" i="4"/>
  <c r="H3334" i="4"/>
  <c r="H3333" i="4"/>
  <c r="H3332" i="4"/>
  <c r="H3331" i="4"/>
  <c r="H3330" i="4"/>
  <c r="H3329" i="4"/>
  <c r="H3328" i="4"/>
  <c r="H3327" i="4"/>
  <c r="H3326" i="4"/>
  <c r="H3325" i="4"/>
  <c r="H3324" i="4"/>
  <c r="H3323" i="4"/>
  <c r="H3322" i="4"/>
  <c r="H3321" i="4"/>
  <c r="H3320" i="4"/>
  <c r="H3319" i="4"/>
  <c r="H3318" i="4"/>
  <c r="H3317" i="4"/>
  <c r="H3316" i="4"/>
  <c r="H3315" i="4"/>
  <c r="H3314" i="4"/>
  <c r="H3313" i="4"/>
  <c r="H3312" i="4"/>
  <c r="H3311" i="4"/>
  <c r="H3310" i="4"/>
  <c r="H3309" i="4"/>
  <c r="H3308" i="4"/>
  <c r="H3307" i="4"/>
  <c r="H3306" i="4"/>
  <c r="H3305" i="4"/>
  <c r="H3304" i="4"/>
  <c r="H3303" i="4"/>
  <c r="H3302" i="4"/>
  <c r="H3301" i="4"/>
  <c r="H3300" i="4"/>
  <c r="H3299" i="4"/>
  <c r="H3298" i="4"/>
  <c r="H3297" i="4"/>
  <c r="H3296" i="4"/>
  <c r="H3295" i="4"/>
  <c r="H3294" i="4"/>
  <c r="H3293" i="4"/>
  <c r="H3292" i="4"/>
  <c r="H3291" i="4"/>
  <c r="H3290" i="4"/>
  <c r="H3289" i="4"/>
  <c r="H3288" i="4"/>
  <c r="H3287" i="4"/>
  <c r="H3286" i="4"/>
  <c r="H3285" i="4"/>
  <c r="H3284" i="4"/>
  <c r="H3283" i="4"/>
  <c r="H3282" i="4"/>
  <c r="H3281" i="4"/>
  <c r="H3280" i="4"/>
  <c r="H3279" i="4"/>
  <c r="H3278" i="4"/>
  <c r="H3277" i="4"/>
  <c r="H3276" i="4"/>
  <c r="H3275" i="4"/>
  <c r="H3274" i="4"/>
  <c r="H3273" i="4"/>
  <c r="H3272" i="4"/>
  <c r="H3271" i="4"/>
  <c r="H3270" i="4"/>
  <c r="H3269" i="4"/>
  <c r="H3268" i="4"/>
  <c r="H3267" i="4"/>
  <c r="H3266" i="4"/>
  <c r="H3265" i="4"/>
  <c r="H3264" i="4"/>
  <c r="H3263" i="4"/>
  <c r="H3262" i="4"/>
  <c r="H3261" i="4"/>
  <c r="H3260" i="4"/>
  <c r="H3259" i="4"/>
  <c r="H3258" i="4"/>
  <c r="H3257" i="4"/>
  <c r="H3256" i="4"/>
  <c r="H3255" i="4"/>
  <c r="H3254" i="4"/>
  <c r="H3253" i="4"/>
  <c r="H3252" i="4"/>
  <c r="H3251" i="4"/>
  <c r="H3250" i="4"/>
  <c r="H3249" i="4"/>
  <c r="H3248" i="4"/>
  <c r="H3247" i="4"/>
  <c r="H3246" i="4"/>
  <c r="H3245" i="4"/>
  <c r="H3244" i="4"/>
  <c r="H3243" i="4"/>
  <c r="H3242" i="4"/>
  <c r="H3241" i="4"/>
  <c r="H3240" i="4"/>
  <c r="H3239" i="4"/>
  <c r="H3238" i="4"/>
  <c r="H3237" i="4"/>
  <c r="H3236" i="4"/>
  <c r="H3235" i="4"/>
  <c r="H3234" i="4"/>
  <c r="H3233" i="4"/>
  <c r="H3232" i="4"/>
  <c r="H3231" i="4"/>
  <c r="H3230" i="4"/>
  <c r="H3229" i="4"/>
  <c r="H3228" i="4"/>
  <c r="H3227" i="4"/>
  <c r="H3226" i="4"/>
  <c r="H3225" i="4"/>
  <c r="H3224" i="4"/>
  <c r="H3223" i="4"/>
  <c r="H3222" i="4"/>
  <c r="H3221" i="4"/>
  <c r="H3220" i="4"/>
  <c r="H3219" i="4"/>
  <c r="H3218" i="4"/>
  <c r="H3217" i="4"/>
  <c r="H3216" i="4"/>
  <c r="H3215" i="4"/>
  <c r="H3214" i="4"/>
  <c r="H3213" i="4"/>
  <c r="H3212" i="4"/>
  <c r="H3211" i="4"/>
  <c r="H3210" i="4"/>
  <c r="H3209" i="4"/>
  <c r="H3208" i="4"/>
  <c r="H3207" i="4"/>
  <c r="H3206" i="4"/>
  <c r="H3205" i="4"/>
  <c r="H3204" i="4"/>
  <c r="H3203" i="4"/>
  <c r="H3202" i="4"/>
  <c r="H3201" i="4"/>
  <c r="H3200" i="4"/>
  <c r="H3199" i="4"/>
  <c r="H3198" i="4"/>
  <c r="H3197" i="4"/>
  <c r="H3196" i="4"/>
  <c r="H3195" i="4"/>
  <c r="H3194" i="4"/>
  <c r="H3193" i="4"/>
  <c r="H3192" i="4"/>
  <c r="H3191" i="4"/>
  <c r="H3190" i="4"/>
  <c r="H3189" i="4"/>
  <c r="H3188" i="4"/>
  <c r="H3187" i="4"/>
  <c r="H3186" i="4"/>
  <c r="H3185" i="4"/>
  <c r="H3184" i="4"/>
  <c r="H3183" i="4"/>
  <c r="H3182" i="4"/>
  <c r="H3181" i="4"/>
  <c r="H3180" i="4"/>
  <c r="H3179" i="4"/>
  <c r="H3178" i="4"/>
  <c r="H3177" i="4"/>
  <c r="H3176" i="4"/>
  <c r="H3175" i="4"/>
  <c r="H3174" i="4"/>
  <c r="H3173" i="4"/>
  <c r="H3172" i="4"/>
  <c r="H3171" i="4"/>
  <c r="H3170" i="4"/>
  <c r="H3169" i="4"/>
  <c r="H3168" i="4"/>
  <c r="H3167" i="4"/>
  <c r="H3166" i="4"/>
  <c r="H3165" i="4"/>
  <c r="H3164" i="4"/>
  <c r="H3163" i="4"/>
  <c r="H3162" i="4"/>
  <c r="H3161" i="4"/>
  <c r="H3160" i="4"/>
  <c r="H3159" i="4"/>
  <c r="H3158" i="4"/>
  <c r="H3157" i="4"/>
  <c r="H3156" i="4"/>
  <c r="H3155" i="4"/>
  <c r="H3154" i="4"/>
  <c r="H3153" i="4"/>
  <c r="H3152" i="4"/>
  <c r="H3151" i="4"/>
  <c r="H3150" i="4"/>
  <c r="H3149" i="4"/>
  <c r="H3148" i="4"/>
  <c r="H3147" i="4"/>
  <c r="H3146" i="4"/>
  <c r="H3145" i="4"/>
  <c r="H3144" i="4"/>
  <c r="H3143" i="4"/>
  <c r="H3142" i="4"/>
  <c r="H3141" i="4"/>
  <c r="H3140" i="4"/>
  <c r="H3139" i="4"/>
  <c r="H3138" i="4"/>
  <c r="H3137" i="4"/>
  <c r="H3136" i="4"/>
  <c r="H3135" i="4"/>
  <c r="H3134" i="4"/>
  <c r="H3133" i="4"/>
  <c r="H3132" i="4"/>
  <c r="H3131" i="4"/>
  <c r="H3130" i="4"/>
  <c r="H3129" i="4"/>
  <c r="H3128" i="4"/>
  <c r="H3127" i="4"/>
  <c r="H3126" i="4"/>
  <c r="H3125" i="4"/>
  <c r="H3124" i="4"/>
  <c r="H3123" i="4"/>
  <c r="H3122" i="4"/>
  <c r="H3121" i="4"/>
  <c r="H3120" i="4"/>
  <c r="H3119" i="4"/>
  <c r="H3118" i="4"/>
  <c r="H3117" i="4"/>
  <c r="H3116" i="4"/>
  <c r="H3115" i="4"/>
  <c r="H3114" i="4"/>
  <c r="H3113" i="4"/>
  <c r="H3112" i="4"/>
  <c r="H3111" i="4"/>
  <c r="H3110" i="4"/>
  <c r="H3109" i="4"/>
  <c r="H3108" i="4"/>
  <c r="H3107" i="4"/>
  <c r="H3106" i="4"/>
  <c r="H3105" i="4"/>
  <c r="H3104" i="4"/>
  <c r="H3103" i="4"/>
  <c r="H3102" i="4"/>
  <c r="H3101" i="4"/>
  <c r="H3100" i="4"/>
  <c r="H3099" i="4"/>
  <c r="H3098" i="4"/>
  <c r="H3097" i="4"/>
  <c r="H3096" i="4"/>
  <c r="H3095" i="4"/>
  <c r="H3094" i="4"/>
  <c r="H3093" i="4"/>
  <c r="H3092" i="4"/>
  <c r="H3091" i="4"/>
  <c r="H3090" i="4"/>
  <c r="H3089" i="4"/>
  <c r="H3088" i="4"/>
  <c r="H3087" i="4"/>
  <c r="H3086" i="4"/>
  <c r="H3085" i="4"/>
  <c r="H3084" i="4"/>
  <c r="H3083" i="4"/>
  <c r="H3082" i="4"/>
  <c r="H3081" i="4"/>
  <c r="H3080" i="4"/>
  <c r="H3079" i="4"/>
  <c r="H3078" i="4"/>
  <c r="H3077" i="4"/>
  <c r="H3076" i="4"/>
  <c r="H3075" i="4"/>
  <c r="H3074" i="4"/>
  <c r="H3073" i="4"/>
  <c r="H3072" i="4"/>
  <c r="H3071" i="4"/>
  <c r="H3070" i="4"/>
  <c r="H3069" i="4"/>
  <c r="H3068" i="4"/>
  <c r="H3067" i="4"/>
  <c r="H3066" i="4"/>
  <c r="H3065" i="4"/>
  <c r="H3064" i="4"/>
  <c r="H3063" i="4"/>
  <c r="H3062" i="4"/>
  <c r="H3061" i="4"/>
  <c r="H3060" i="4"/>
  <c r="H3059" i="4"/>
  <c r="H3058" i="4"/>
  <c r="H3057" i="4"/>
  <c r="H3056" i="4"/>
  <c r="H3055" i="4"/>
  <c r="H3054" i="4"/>
  <c r="H3053" i="4"/>
  <c r="H3052" i="4"/>
  <c r="H3051" i="4"/>
  <c r="H3050" i="4"/>
  <c r="H3049" i="4"/>
  <c r="H3048" i="4"/>
  <c r="H3047" i="4"/>
  <c r="H3046" i="4"/>
  <c r="H3045" i="4"/>
  <c r="H3044" i="4"/>
  <c r="H3043" i="4"/>
  <c r="H3042" i="4"/>
  <c r="H3041" i="4"/>
  <c r="H3040" i="4"/>
  <c r="H3039" i="4"/>
  <c r="H3038" i="4"/>
  <c r="H3037" i="4"/>
  <c r="H3036" i="4"/>
  <c r="H3035" i="4"/>
  <c r="H3034" i="4"/>
  <c r="H3033" i="4"/>
  <c r="H3032" i="4"/>
  <c r="H3031" i="4"/>
  <c r="H3030" i="4"/>
  <c r="H3029" i="4"/>
  <c r="H3028" i="4"/>
  <c r="H3027" i="4"/>
  <c r="H3026" i="4"/>
  <c r="H3025" i="4"/>
  <c r="H3024" i="4"/>
  <c r="H3023" i="4"/>
  <c r="H3022" i="4"/>
  <c r="H3021" i="4"/>
  <c r="H3020" i="4"/>
  <c r="H3019" i="4"/>
  <c r="H3018" i="4"/>
  <c r="H3017" i="4"/>
  <c r="H3016" i="4"/>
  <c r="H3015" i="4"/>
  <c r="H3014" i="4"/>
  <c r="H3013" i="4"/>
  <c r="H3012" i="4"/>
  <c r="H3011" i="4"/>
  <c r="H3010" i="4"/>
  <c r="H3009" i="4"/>
  <c r="H3008" i="4"/>
  <c r="H3007" i="4"/>
  <c r="H3006" i="4"/>
  <c r="H3005" i="4"/>
  <c r="H3004" i="4"/>
  <c r="H3003" i="4"/>
  <c r="H3002" i="4"/>
  <c r="H3001" i="4"/>
  <c r="H3000" i="4"/>
  <c r="H2999" i="4"/>
  <c r="H2998" i="4"/>
  <c r="H2997" i="4"/>
  <c r="H2996" i="4"/>
  <c r="H2995" i="4"/>
  <c r="H2994" i="4"/>
  <c r="H2993" i="4"/>
  <c r="H2992" i="4"/>
  <c r="H2991" i="4"/>
  <c r="H2990" i="4"/>
  <c r="H2989" i="4"/>
  <c r="H2988" i="4"/>
  <c r="H2987" i="4"/>
  <c r="H2986" i="4"/>
  <c r="H2985" i="4"/>
  <c r="H2984" i="4"/>
  <c r="H2983" i="4"/>
  <c r="H2982" i="4"/>
  <c r="H2981" i="4"/>
  <c r="H2980" i="4"/>
  <c r="H2979" i="4"/>
  <c r="H2978" i="4"/>
  <c r="H2977" i="4"/>
  <c r="H2976" i="4"/>
  <c r="H2975" i="4"/>
  <c r="H2974" i="4"/>
  <c r="H2973" i="4"/>
  <c r="H2972" i="4"/>
  <c r="H2971" i="4"/>
  <c r="H2970" i="4"/>
  <c r="H2969" i="4"/>
  <c r="H2968" i="4"/>
  <c r="H2967" i="4"/>
  <c r="H2966" i="4"/>
  <c r="H2965" i="4"/>
  <c r="H2964" i="4"/>
  <c r="H2963" i="4"/>
  <c r="H2962" i="4"/>
  <c r="H2961" i="4"/>
  <c r="H2960" i="4"/>
  <c r="H2959" i="4"/>
  <c r="H2958" i="4"/>
  <c r="H2957" i="4"/>
  <c r="H2956" i="4"/>
  <c r="H2955" i="4"/>
  <c r="H2954" i="4"/>
  <c r="H2953" i="4"/>
  <c r="H2952" i="4"/>
  <c r="H2951" i="4"/>
  <c r="H2950" i="4"/>
  <c r="H2949" i="4"/>
  <c r="H2948" i="4"/>
  <c r="H2947" i="4"/>
  <c r="H2946" i="4"/>
  <c r="H2945" i="4"/>
  <c r="H2944" i="4"/>
  <c r="H2943" i="4"/>
  <c r="H2942" i="4"/>
  <c r="H2941" i="4"/>
  <c r="H2940" i="4"/>
  <c r="H2939" i="4"/>
  <c r="H2938" i="4"/>
  <c r="H2937" i="4"/>
  <c r="H2936" i="4"/>
  <c r="H2935" i="4"/>
  <c r="H2934" i="4"/>
  <c r="H2933" i="4"/>
  <c r="H2932" i="4"/>
  <c r="H2931" i="4"/>
  <c r="H2930" i="4"/>
  <c r="H2929" i="4"/>
  <c r="H2928" i="4"/>
  <c r="H2927" i="4"/>
  <c r="H2926" i="4"/>
  <c r="H2925" i="4"/>
  <c r="H2924" i="4"/>
  <c r="H2923" i="4"/>
  <c r="H2922" i="4"/>
  <c r="H2921" i="4"/>
  <c r="H2920" i="4"/>
  <c r="H2919" i="4"/>
  <c r="H2918" i="4"/>
  <c r="H2917" i="4"/>
  <c r="H2916" i="4"/>
  <c r="H2915" i="4"/>
  <c r="H2914" i="4"/>
  <c r="H2913" i="4"/>
  <c r="H2912" i="4"/>
  <c r="H2911" i="4"/>
  <c r="H2910" i="4"/>
  <c r="H2909" i="4"/>
  <c r="H2908" i="4"/>
  <c r="H2907" i="4"/>
  <c r="H2906" i="4"/>
  <c r="H2905" i="4"/>
  <c r="H2904" i="4"/>
  <c r="H2903" i="4"/>
  <c r="H2902" i="4"/>
  <c r="H2901" i="4"/>
  <c r="H2900" i="4"/>
  <c r="H2899" i="4"/>
  <c r="H2898" i="4"/>
  <c r="H2897" i="4"/>
  <c r="H2896" i="4"/>
  <c r="H2895" i="4"/>
  <c r="H2894" i="4"/>
  <c r="H2893" i="4"/>
  <c r="H2892" i="4"/>
  <c r="H2891" i="4"/>
  <c r="H2890" i="4"/>
  <c r="H2889" i="4"/>
  <c r="H2888" i="4"/>
  <c r="H2887" i="4"/>
  <c r="H2886" i="4"/>
  <c r="H2885" i="4"/>
  <c r="H2884" i="4"/>
  <c r="H2883" i="4"/>
  <c r="H2882" i="4"/>
  <c r="H2881" i="4"/>
  <c r="H2880" i="4"/>
  <c r="H2879" i="4"/>
  <c r="H2878" i="4"/>
  <c r="H2877" i="4"/>
  <c r="H2876" i="4"/>
  <c r="H2875" i="4"/>
  <c r="H2874" i="4"/>
  <c r="H2873" i="4"/>
  <c r="H2872" i="4"/>
  <c r="H2871" i="4"/>
  <c r="H2870" i="4"/>
  <c r="H2869" i="4"/>
  <c r="H2868" i="4"/>
  <c r="H2867" i="4"/>
  <c r="H2866" i="4"/>
  <c r="H2865" i="4"/>
  <c r="H2864" i="4"/>
  <c r="H2863" i="4"/>
  <c r="H2862" i="4"/>
  <c r="H2861" i="4"/>
  <c r="H2860" i="4"/>
  <c r="H2859" i="4"/>
  <c r="H2858" i="4"/>
  <c r="H2857" i="4"/>
  <c r="H2856" i="4"/>
  <c r="H2855" i="4"/>
  <c r="H2854" i="4"/>
  <c r="H2853" i="4"/>
  <c r="H2852" i="4"/>
  <c r="H2851" i="4"/>
  <c r="H2850" i="4"/>
  <c r="H2849" i="4"/>
  <c r="H2848" i="4"/>
  <c r="H2847" i="4"/>
  <c r="H2846" i="4"/>
  <c r="H2845" i="4"/>
  <c r="H2844" i="4"/>
  <c r="H2843" i="4"/>
  <c r="H2842" i="4"/>
  <c r="H2841" i="4"/>
  <c r="H2840" i="4"/>
  <c r="H2839" i="4"/>
  <c r="H2838" i="4"/>
  <c r="H2837" i="4"/>
  <c r="H2836" i="4"/>
  <c r="H2835" i="4"/>
  <c r="H2834" i="4"/>
  <c r="H2833" i="4"/>
  <c r="H2832" i="4"/>
  <c r="H2831" i="4"/>
  <c r="H2830" i="4"/>
  <c r="H2829" i="4"/>
  <c r="H2828" i="4"/>
  <c r="H2827" i="4"/>
  <c r="H2826" i="4"/>
  <c r="H2825" i="4"/>
  <c r="H2824" i="4"/>
  <c r="H2823" i="4"/>
  <c r="H2822" i="4"/>
  <c r="H2821" i="4"/>
  <c r="H2820" i="4"/>
  <c r="H2819" i="4"/>
  <c r="H2818" i="4"/>
  <c r="H2817" i="4"/>
  <c r="H2816" i="4"/>
  <c r="H2815" i="4"/>
  <c r="H2814" i="4"/>
  <c r="H2813" i="4"/>
  <c r="H2812" i="4"/>
  <c r="H2811" i="4"/>
  <c r="H2810" i="4"/>
  <c r="H2809" i="4"/>
  <c r="H2808" i="4"/>
  <c r="H2807" i="4"/>
  <c r="H2806" i="4"/>
  <c r="H2805" i="4"/>
  <c r="H2804" i="4"/>
  <c r="H2803" i="4"/>
  <c r="H2802" i="4"/>
  <c r="H2801" i="4"/>
  <c r="H2800" i="4"/>
  <c r="H2799" i="4"/>
  <c r="H2798" i="4"/>
  <c r="H2797" i="4"/>
  <c r="H2796" i="4"/>
  <c r="H2795" i="4"/>
  <c r="H2794" i="4"/>
  <c r="H2793" i="4"/>
  <c r="H2792" i="4"/>
  <c r="H2791" i="4"/>
  <c r="H2790" i="4"/>
  <c r="H2789" i="4"/>
  <c r="H2788" i="4"/>
  <c r="H2787" i="4"/>
  <c r="H2786" i="4"/>
  <c r="H2785" i="4"/>
  <c r="H2784" i="4"/>
  <c r="H2783" i="4"/>
  <c r="H2782" i="4"/>
  <c r="H2781" i="4"/>
  <c r="H2780" i="4"/>
  <c r="H2779" i="4"/>
  <c r="H2778" i="4"/>
  <c r="H2777" i="4"/>
  <c r="H2776" i="4"/>
  <c r="H2775" i="4"/>
  <c r="H2774" i="4"/>
  <c r="H2773" i="4"/>
  <c r="H2772" i="4"/>
  <c r="H2771" i="4"/>
  <c r="H2770" i="4"/>
  <c r="H2769" i="4"/>
  <c r="H2768" i="4"/>
  <c r="H2767" i="4"/>
  <c r="H2766" i="4"/>
  <c r="H2765" i="4"/>
  <c r="H2764" i="4"/>
  <c r="H2763" i="4"/>
  <c r="H2762" i="4"/>
  <c r="H2761" i="4"/>
  <c r="H2760" i="4"/>
  <c r="H2759" i="4"/>
  <c r="H2758" i="4"/>
  <c r="H2757" i="4"/>
  <c r="H2756" i="4"/>
  <c r="H2755" i="4"/>
  <c r="H2754" i="4"/>
  <c r="H2753" i="4"/>
  <c r="H2752" i="4"/>
  <c r="H2751" i="4"/>
  <c r="H2750" i="4"/>
  <c r="H2749" i="4"/>
  <c r="H2748" i="4"/>
  <c r="H2747" i="4"/>
  <c r="H2746" i="4"/>
  <c r="H2745" i="4"/>
  <c r="H2744" i="4"/>
  <c r="H2743" i="4"/>
  <c r="H2742" i="4"/>
  <c r="H2741" i="4"/>
  <c r="H2740" i="4"/>
  <c r="H2739" i="4"/>
  <c r="H2738" i="4"/>
  <c r="H2737" i="4"/>
  <c r="H2736" i="4"/>
  <c r="H2735" i="4"/>
  <c r="H2734" i="4"/>
  <c r="H2733" i="4"/>
  <c r="H2732" i="4"/>
  <c r="H2731" i="4"/>
  <c r="H2730" i="4"/>
  <c r="H2729" i="4"/>
  <c r="H2728" i="4"/>
  <c r="H2727" i="4"/>
  <c r="H2726" i="4"/>
  <c r="H2725" i="4"/>
  <c r="H2724" i="4"/>
  <c r="H2723" i="4"/>
  <c r="H2722" i="4"/>
  <c r="H2721" i="4"/>
  <c r="H2720" i="4"/>
  <c r="H2719" i="4"/>
  <c r="H2718" i="4"/>
  <c r="H2717" i="4"/>
  <c r="H2716" i="4"/>
  <c r="H2715" i="4"/>
  <c r="H2714" i="4"/>
  <c r="H2713" i="4"/>
  <c r="H2712" i="4"/>
  <c r="H2711" i="4"/>
  <c r="H2710" i="4"/>
  <c r="H2709" i="4"/>
  <c r="H2708" i="4"/>
  <c r="H2707" i="4"/>
  <c r="H2706" i="4"/>
  <c r="H2705" i="4"/>
  <c r="H2704" i="4"/>
  <c r="H2703" i="4"/>
  <c r="H2702" i="4"/>
  <c r="H2701" i="4"/>
  <c r="H2700" i="4"/>
  <c r="H2699" i="4"/>
  <c r="H2698" i="4"/>
  <c r="H2697" i="4"/>
  <c r="H2696" i="4"/>
  <c r="H2695" i="4"/>
  <c r="H2694" i="4"/>
  <c r="H2693" i="4"/>
  <c r="H2692" i="4"/>
  <c r="H2691" i="4"/>
  <c r="H2690" i="4"/>
  <c r="H2689" i="4"/>
  <c r="H2688" i="4"/>
  <c r="H2687" i="4"/>
  <c r="H2686" i="4"/>
  <c r="H2685" i="4"/>
  <c r="H2684" i="4"/>
  <c r="H2683" i="4"/>
  <c r="H2682" i="4"/>
  <c r="H2681" i="4"/>
  <c r="H2680" i="4"/>
  <c r="H2679" i="4"/>
  <c r="H2678" i="4"/>
  <c r="H2677" i="4"/>
  <c r="H2676" i="4"/>
  <c r="H2675" i="4"/>
  <c r="H2674" i="4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  <c r="H2247" i="4"/>
  <c r="H2246" i="4"/>
  <c r="H2245" i="4"/>
  <c r="H2244" i="4"/>
  <c r="H2243" i="4"/>
  <c r="H2242" i="4"/>
  <c r="H2241" i="4"/>
  <c r="H2240" i="4"/>
  <c r="H2239" i="4"/>
  <c r="H2238" i="4"/>
  <c r="H2237" i="4"/>
  <c r="H2236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H2222" i="4"/>
  <c r="H2221" i="4"/>
  <c r="H2220" i="4"/>
  <c r="H2219" i="4"/>
  <c r="H2218" i="4"/>
  <c r="H2217" i="4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2" i="4" l="1"/>
  <c r="H3" i="4"/>
  <c r="N41" i="4" l="1"/>
  <c r="N365" i="4"/>
  <c r="P330" i="4"/>
  <c r="N362" i="4"/>
  <c r="N341" i="4"/>
  <c r="N350" i="4"/>
  <c r="N374" i="4"/>
  <c r="N338" i="4"/>
  <c r="I153" i="4"/>
  <c r="I4842" i="4"/>
  <c r="I9284" i="4"/>
  <c r="I9236" i="4"/>
  <c r="I9192" i="4"/>
  <c r="I9140" i="4"/>
  <c r="I9100" i="4"/>
  <c r="I9290" i="4"/>
  <c r="I9274" i="4"/>
  <c r="I9258" i="4"/>
  <c r="I9242" i="4"/>
  <c r="I9226" i="4"/>
  <c r="I9210" i="4"/>
  <c r="I9194" i="4"/>
  <c r="I9178" i="4"/>
  <c r="I9162" i="4"/>
  <c r="I9146" i="4"/>
  <c r="I9130" i="4"/>
  <c r="I9114" i="4"/>
  <c r="I9098" i="4"/>
  <c r="I9082" i="4"/>
  <c r="I9050" i="4"/>
  <c r="I9018" i="4"/>
  <c r="I8986" i="4"/>
  <c r="I8954" i="4"/>
  <c r="I8922" i="4"/>
  <c r="I8890" i="4"/>
  <c r="I8858" i="4"/>
  <c r="I8830" i="4"/>
  <c r="I8794" i="4"/>
  <c r="I8766" i="4"/>
  <c r="I8734" i="4"/>
  <c r="I8702" i="4"/>
  <c r="I8670" i="4"/>
  <c r="I8638" i="4"/>
  <c r="I8606" i="4"/>
  <c r="I8590" i="4"/>
  <c r="I8574" i="4"/>
  <c r="I8554" i="4"/>
  <c r="I8538" i="4"/>
  <c r="I8522" i="4"/>
  <c r="I8506" i="4"/>
  <c r="I9062" i="4"/>
  <c r="I9030" i="4"/>
  <c r="I8994" i="4"/>
  <c r="I8966" i="4"/>
  <c r="I8934" i="4"/>
  <c r="I8902" i="4"/>
  <c r="I8870" i="4"/>
  <c r="I8838" i="4"/>
  <c r="I8802" i="4"/>
  <c r="I8774" i="4"/>
  <c r="I8738" i="4"/>
  <c r="I8706" i="4"/>
  <c r="I8674" i="4"/>
  <c r="I8642" i="4"/>
  <c r="I8610" i="4"/>
  <c r="I9281" i="4"/>
  <c r="I9265" i="4"/>
  <c r="I9268" i="4"/>
  <c r="I9220" i="4"/>
  <c r="I9172" i="4"/>
  <c r="I9124" i="4"/>
  <c r="I9076" i="4"/>
  <c r="I9040" i="4"/>
  <c r="I9000" i="4"/>
  <c r="I8968" i="4"/>
  <c r="I8936" i="4"/>
  <c r="I8908" i="4"/>
  <c r="I8892" i="4"/>
  <c r="I8872" i="4"/>
  <c r="I8856" i="4"/>
  <c r="I8840" i="4"/>
  <c r="I8824" i="4"/>
  <c r="I8808" i="4"/>
  <c r="I8792" i="4"/>
  <c r="I8776" i="4"/>
  <c r="I8760" i="4"/>
  <c r="I8744" i="4"/>
  <c r="I8728" i="4"/>
  <c r="I8712" i="4"/>
  <c r="I8696" i="4"/>
  <c r="I8680" i="4"/>
  <c r="I8664" i="4"/>
  <c r="I8648" i="4"/>
  <c r="I8632" i="4"/>
  <c r="I8616" i="4"/>
  <c r="I8600" i="4"/>
  <c r="I8584" i="4"/>
  <c r="I8568" i="4"/>
  <c r="I9264" i="4"/>
  <c r="I9212" i="4"/>
  <c r="I9168" i="4"/>
  <c r="I9116" i="4"/>
  <c r="I9072" i="4"/>
  <c r="I9036" i="4"/>
  <c r="I9004" i="4"/>
  <c r="I8972" i="4"/>
  <c r="I8940" i="4"/>
  <c r="I8880" i="4"/>
  <c r="I9275" i="4"/>
  <c r="I9259" i="4"/>
  <c r="I9243" i="4"/>
  <c r="I9227" i="4"/>
  <c r="I9211" i="4"/>
  <c r="I9195" i="4"/>
  <c r="I9179" i="4"/>
  <c r="I9163" i="4"/>
  <c r="I9147" i="4"/>
  <c r="I9131" i="4"/>
  <c r="I9115" i="4"/>
  <c r="I9099" i="4"/>
  <c r="I9083" i="4"/>
  <c r="I9067" i="4"/>
  <c r="I9051" i="4"/>
  <c r="I9035" i="4"/>
  <c r="I9019" i="4"/>
  <c r="I8494" i="4"/>
  <c r="I8478" i="4"/>
  <c r="I8462" i="4"/>
  <c r="I8446" i="4"/>
  <c r="I8430" i="4"/>
  <c r="I8414" i="4"/>
  <c r="I8398" i="4"/>
  <c r="I8382" i="4"/>
  <c r="I8366" i="4"/>
  <c r="I8350" i="4"/>
  <c r="I8334" i="4"/>
  <c r="I8318" i="4"/>
  <c r="I8302" i="4"/>
  <c r="I8286" i="4"/>
  <c r="I8270" i="4"/>
  <c r="I8254" i="4"/>
  <c r="I8238" i="4"/>
  <c r="I8222" i="4"/>
  <c r="I8206" i="4"/>
  <c r="I8190" i="4"/>
  <c r="I8174" i="4"/>
  <c r="I8158" i="4"/>
  <c r="I8142" i="4"/>
  <c r="I8126" i="4"/>
  <c r="I8110" i="4"/>
  <c r="I8094" i="4"/>
  <c r="I8078" i="4"/>
  <c r="I8062" i="4"/>
  <c r="I8046" i="4"/>
  <c r="I8030" i="4"/>
  <c r="I8014" i="4"/>
  <c r="I7998" i="4"/>
  <c r="I7986" i="4"/>
  <c r="I7970" i="4"/>
  <c r="I7954" i="4"/>
  <c r="I7938" i="4"/>
  <c r="I7922" i="4"/>
  <c r="I7906" i="4"/>
  <c r="I7890" i="4"/>
  <c r="I7874" i="4"/>
  <c r="I7858" i="4"/>
  <c r="I7842" i="4"/>
  <c r="I7826" i="4"/>
  <c r="I7810" i="4"/>
  <c r="I7794" i="4"/>
  <c r="I7778" i="4"/>
  <c r="I7762" i="4"/>
  <c r="I7746" i="4"/>
  <c r="I7730" i="4"/>
  <c r="I7714" i="4"/>
  <c r="I7698" i="4"/>
  <c r="I7682" i="4"/>
  <c r="I7666" i="4"/>
  <c r="I7650" i="4"/>
  <c r="I7634" i="4"/>
  <c r="I7618" i="4"/>
  <c r="I7602" i="4"/>
  <c r="I7586" i="4"/>
  <c r="I7570" i="4"/>
  <c r="I7554" i="4"/>
  <c r="I7538" i="4"/>
  <c r="I7522" i="4"/>
  <c r="I7506" i="4"/>
  <c r="I7490" i="4"/>
  <c r="I7474" i="4"/>
  <c r="I7458" i="4"/>
  <c r="I7442" i="4"/>
  <c r="I7426" i="4"/>
  <c r="I7410" i="4"/>
  <c r="I7394" i="4"/>
  <c r="I7378" i="4"/>
  <c r="I7362" i="4"/>
  <c r="I7346" i="4"/>
  <c r="I7330" i="4"/>
  <c r="I7314" i="4"/>
  <c r="I7298" i="4"/>
  <c r="I7282" i="4"/>
  <c r="I7266" i="4"/>
  <c r="I7250" i="4"/>
  <c r="I7234" i="4"/>
  <c r="I7218" i="4"/>
  <c r="I7202" i="4"/>
  <c r="I7186" i="4"/>
  <c r="I7170" i="4"/>
  <c r="I9253" i="4"/>
  <c r="I9237" i="4"/>
  <c r="I9221" i="4"/>
  <c r="I9205" i="4"/>
  <c r="I9189" i="4"/>
  <c r="I9173" i="4"/>
  <c r="I9157" i="4"/>
  <c r="I9141" i="4"/>
  <c r="I9125" i="4"/>
  <c r="I9109" i="4"/>
  <c r="I9093" i="4"/>
  <c r="I9077" i="4"/>
  <c r="I9061" i="4"/>
  <c r="I9045" i="4"/>
  <c r="I9029" i="4"/>
  <c r="I9013" i="4"/>
  <c r="I8997" i="4"/>
  <c r="I8981" i="4"/>
  <c r="I8965" i="4"/>
  <c r="I8949" i="4"/>
  <c r="I8933" i="4"/>
  <c r="I8917" i="4"/>
  <c r="I8901" i="4"/>
  <c r="I8885" i="4"/>
  <c r="I8869" i="4"/>
  <c r="I8853" i="4"/>
  <c r="I8837" i="4"/>
  <c r="I8821" i="4"/>
  <c r="I8805" i="4"/>
  <c r="I8789" i="4"/>
  <c r="I8773" i="4"/>
  <c r="I8757" i="4"/>
  <c r="I8741" i="4"/>
  <c r="I8725" i="4"/>
  <c r="I8709" i="4"/>
  <c r="I8693" i="4"/>
  <c r="I8677" i="4"/>
  <c r="I8661" i="4"/>
  <c r="I8645" i="4"/>
  <c r="I8629" i="4"/>
  <c r="I8613" i="4"/>
  <c r="I8597" i="4"/>
  <c r="I8581" i="4"/>
  <c r="I8565" i="4"/>
  <c r="I8549" i="4"/>
  <c r="I8533" i="4"/>
  <c r="I8517" i="4"/>
  <c r="I8501" i="4"/>
  <c r="I8485" i="4"/>
  <c r="I8469" i="4"/>
  <c r="I8453" i="4"/>
  <c r="I8437" i="4"/>
  <c r="I8421" i="4"/>
  <c r="I8405" i="4"/>
  <c r="I8389" i="4"/>
  <c r="I8373" i="4"/>
  <c r="I8357" i="4"/>
  <c r="I8341" i="4"/>
  <c r="I8325" i="4"/>
  <c r="I8309" i="4"/>
  <c r="I8293" i="4"/>
  <c r="I8277" i="4"/>
  <c r="I8261" i="4"/>
  <c r="I8245" i="4"/>
  <c r="I8229" i="4"/>
  <c r="I8213" i="4"/>
  <c r="I8197" i="4"/>
  <c r="I8181" i="4"/>
  <c r="I8165" i="4"/>
  <c r="I8149" i="4"/>
  <c r="I8133" i="4"/>
  <c r="I8117" i="4"/>
  <c r="I8101" i="4"/>
  <c r="I8085" i="4"/>
  <c r="I8069" i="4"/>
  <c r="I8053" i="4"/>
  <c r="I8037" i="4"/>
  <c r="I8021" i="4"/>
  <c r="I8005" i="4"/>
  <c r="I7989" i="4"/>
  <c r="I7973" i="4"/>
  <c r="I7957" i="4"/>
  <c r="I7941" i="4"/>
  <c r="I7925" i="4"/>
  <c r="I7909" i="4"/>
  <c r="I7893" i="4"/>
  <c r="I7877" i="4"/>
  <c r="I7861" i="4"/>
  <c r="I7845" i="4"/>
  <c r="I7829" i="4"/>
  <c r="I7813" i="4"/>
  <c r="I7797" i="4"/>
  <c r="I7781" i="4"/>
  <c r="I7765" i="4"/>
  <c r="I7749" i="4"/>
  <c r="I7733" i="4"/>
  <c r="I7717" i="4"/>
  <c r="I7701" i="4"/>
  <c r="I7685" i="4"/>
  <c r="I7669" i="4"/>
  <c r="I7653" i="4"/>
  <c r="I7637" i="4"/>
  <c r="I7621" i="4"/>
  <c r="I7605" i="4"/>
  <c r="I7589" i="4"/>
  <c r="I7573" i="4"/>
  <c r="I7557" i="4"/>
  <c r="I7541" i="4"/>
  <c r="I7525" i="4"/>
  <c r="I7509" i="4"/>
  <c r="I7493" i="4"/>
  <c r="I7477" i="4"/>
  <c r="I7461" i="4"/>
  <c r="I7445" i="4"/>
  <c r="I7429" i="4"/>
  <c r="I7413" i="4"/>
  <c r="I7397" i="4"/>
  <c r="I7381" i="4"/>
  <c r="I7365" i="4"/>
  <c r="I7349" i="4"/>
  <c r="I7333" i="4"/>
  <c r="I7317" i="4"/>
  <c r="I7301" i="4"/>
  <c r="I7285" i="4"/>
  <c r="I7269" i="4"/>
  <c r="I7253" i="4"/>
  <c r="I7237" i="4"/>
  <c r="I7221" i="4"/>
  <c r="I7205" i="4"/>
  <c r="I7189" i="4"/>
  <c r="I7173" i="4"/>
  <c r="I7157" i="4"/>
  <c r="I7141" i="4"/>
  <c r="I7125" i="4"/>
  <c r="I7109" i="4"/>
  <c r="I7093" i="4"/>
  <c r="I7077" i="4"/>
  <c r="I7061" i="4"/>
  <c r="I7045" i="4"/>
  <c r="I7029" i="4"/>
  <c r="I7013" i="4"/>
  <c r="I6997" i="4"/>
  <c r="I6981" i="4"/>
  <c r="I6965" i="4"/>
  <c r="I6949" i="4"/>
  <c r="I8548" i="4"/>
  <c r="I8532" i="4"/>
  <c r="I8516" i="4"/>
  <c r="I8500" i="4"/>
  <c r="I8484" i="4"/>
  <c r="I8468" i="4"/>
  <c r="I8452" i="4"/>
  <c r="I8436" i="4"/>
  <c r="I8420" i="4"/>
  <c r="I8404" i="4"/>
  <c r="I8388" i="4"/>
  <c r="I8372" i="4"/>
  <c r="I8356" i="4"/>
  <c r="I8340" i="4"/>
  <c r="I8324" i="4"/>
  <c r="I8308" i="4"/>
  <c r="I8292" i="4"/>
  <c r="I8276" i="4"/>
  <c r="I8260" i="4"/>
  <c r="I8244" i="4"/>
  <c r="I8228" i="4"/>
  <c r="I8212" i="4"/>
  <c r="I8196" i="4"/>
  <c r="I8180" i="4"/>
  <c r="I8164" i="4"/>
  <c r="I8148" i="4"/>
  <c r="I8132" i="4"/>
  <c r="I8116" i="4"/>
  <c r="I8100" i="4"/>
  <c r="I8084" i="4"/>
  <c r="I8068" i="4"/>
  <c r="I8052" i="4"/>
  <c r="I8036" i="4"/>
  <c r="I8020" i="4"/>
  <c r="I8004" i="4"/>
  <c r="I7988" i="4"/>
  <c r="I7972" i="4"/>
  <c r="I7956" i="4"/>
  <c r="I7940" i="4"/>
  <c r="I7924" i="4"/>
  <c r="I7908" i="4"/>
  <c r="I7892" i="4"/>
  <c r="I7876" i="4"/>
  <c r="I7860" i="4"/>
  <c r="I7844" i="4"/>
  <c r="I7828" i="4"/>
  <c r="I7812" i="4"/>
  <c r="I7796" i="4"/>
  <c r="I7780" i="4"/>
  <c r="I7764" i="4"/>
  <c r="I7748" i="4"/>
  <c r="I7732" i="4"/>
  <c r="I7716" i="4"/>
  <c r="I7700" i="4"/>
  <c r="I7684" i="4"/>
  <c r="I7668" i="4"/>
  <c r="I7652" i="4"/>
  <c r="I7636" i="4"/>
  <c r="I7620" i="4"/>
  <c r="I7604" i="4"/>
  <c r="I7588" i="4"/>
  <c r="I7572" i="4"/>
  <c r="I7556" i="4"/>
  <c r="I7540" i="4"/>
  <c r="I7524" i="4"/>
  <c r="I7508" i="4"/>
  <c r="I7492" i="4"/>
  <c r="I7476" i="4"/>
  <c r="I7460" i="4"/>
  <c r="I7444" i="4"/>
  <c r="I7428" i="4"/>
  <c r="I7412" i="4"/>
  <c r="I7396" i="4"/>
  <c r="I7380" i="4"/>
  <c r="I7364" i="4"/>
  <c r="I7348" i="4"/>
  <c r="I7332" i="4"/>
  <c r="I7316" i="4"/>
  <c r="I7300" i="4"/>
  <c r="I7284" i="4"/>
  <c r="I7268" i="4"/>
  <c r="I7252" i="4"/>
  <c r="I7236" i="4"/>
  <c r="I7220" i="4"/>
  <c r="I7204" i="4"/>
  <c r="I7188" i="4"/>
  <c r="I7172" i="4"/>
  <c r="I7156" i="4"/>
  <c r="I7140" i="4"/>
  <c r="I7124" i="4"/>
  <c r="I7108" i="4"/>
  <c r="I7092" i="4"/>
  <c r="I7076" i="4"/>
  <c r="I7060" i="4"/>
  <c r="I7044" i="4"/>
  <c r="I7028" i="4"/>
  <c r="I7012" i="4"/>
  <c r="I6996" i="4"/>
  <c r="I6980" i="4"/>
  <c r="I6964" i="4"/>
  <c r="I6948" i="4"/>
  <c r="I6932" i="4"/>
  <c r="I6916" i="4"/>
  <c r="I6900" i="4"/>
  <c r="I6884" i="4"/>
  <c r="I6868" i="4"/>
  <c r="I6852" i="4"/>
  <c r="I6836" i="4"/>
  <c r="I6820" i="4"/>
  <c r="I6804" i="4"/>
  <c r="I6788" i="4"/>
  <c r="I6772" i="4"/>
  <c r="I6756" i="4"/>
  <c r="I6740" i="4"/>
  <c r="I6724" i="4"/>
  <c r="I6708" i="4"/>
  <c r="I6692" i="4"/>
  <c r="I6676" i="4"/>
  <c r="I6660" i="4"/>
  <c r="I6644" i="4"/>
  <c r="I6628" i="4"/>
  <c r="I6612" i="4"/>
  <c r="I6596" i="4"/>
  <c r="I6580" i="4"/>
  <c r="I6564" i="4"/>
  <c r="I6548" i="4"/>
  <c r="I6532" i="4"/>
  <c r="I6516" i="4"/>
  <c r="I6500" i="4"/>
  <c r="I6484" i="4"/>
  <c r="I6468" i="4"/>
  <c r="I6452" i="4"/>
  <c r="I6436" i="4"/>
  <c r="I6420" i="4"/>
  <c r="I6404" i="4"/>
  <c r="I6388" i="4"/>
  <c r="I6372" i="4"/>
  <c r="I6356" i="4"/>
  <c r="I6340" i="4"/>
  <c r="I6324" i="4"/>
  <c r="I6308" i="4"/>
  <c r="I6292" i="4"/>
  <c r="I6276" i="4"/>
  <c r="I6260" i="4"/>
  <c r="I6244" i="4"/>
  <c r="I6228" i="4"/>
  <c r="I6212" i="4"/>
  <c r="I6196" i="4"/>
  <c r="I9007" i="4"/>
  <c r="I8991" i="4"/>
  <c r="I8975" i="4"/>
  <c r="I8959" i="4"/>
  <c r="I8943" i="4"/>
  <c r="I8927" i="4"/>
  <c r="I8911" i="4"/>
  <c r="I8895" i="4"/>
  <c r="I8879" i="4"/>
  <c r="I8863" i="4"/>
  <c r="I8847" i="4"/>
  <c r="I8831" i="4"/>
  <c r="I8815" i="4"/>
  <c r="I8799" i="4"/>
  <c r="I8783" i="4"/>
  <c r="I8767" i="4"/>
  <c r="I8751" i="4"/>
  <c r="I8735" i="4"/>
  <c r="I8719" i="4"/>
  <c r="I8703" i="4"/>
  <c r="I8687" i="4"/>
  <c r="I8671" i="4"/>
  <c r="I8655" i="4"/>
  <c r="I8639" i="4"/>
  <c r="I8623" i="4"/>
  <c r="I8607" i="4"/>
  <c r="I8591" i="4"/>
  <c r="I8575" i="4"/>
  <c r="I8559" i="4"/>
  <c r="I8543" i="4"/>
  <c r="I8527" i="4"/>
  <c r="I8511" i="4"/>
  <c r="I8495" i="4"/>
  <c r="I8479" i="4"/>
  <c r="I8463" i="4"/>
  <c r="I8447" i="4"/>
  <c r="I8431" i="4"/>
  <c r="I8415" i="4"/>
  <c r="I8399" i="4"/>
  <c r="I8383" i="4"/>
  <c r="I8367" i="4"/>
  <c r="I8351" i="4"/>
  <c r="I8335" i="4"/>
  <c r="I8319" i="4"/>
  <c r="I8303" i="4"/>
  <c r="I8287" i="4"/>
  <c r="I8271" i="4"/>
  <c r="I8255" i="4"/>
  <c r="I8239" i="4"/>
  <c r="I8223" i="4"/>
  <c r="I8207" i="4"/>
  <c r="I8191" i="4"/>
  <c r="I8175" i="4"/>
  <c r="I8159" i="4"/>
  <c r="I8143" i="4"/>
  <c r="I8127" i="4"/>
  <c r="I8111" i="4"/>
  <c r="I8095" i="4"/>
  <c r="I8079" i="4"/>
  <c r="I8063" i="4"/>
  <c r="I8047" i="4"/>
  <c r="I8031" i="4"/>
  <c r="I8015" i="4"/>
  <c r="I7999" i="4"/>
  <c r="I7983" i="4"/>
  <c r="I7967" i="4"/>
  <c r="I7951" i="4"/>
  <c r="I7935" i="4"/>
  <c r="I7919" i="4"/>
  <c r="I7903" i="4"/>
  <c r="I7887" i="4"/>
  <c r="I7871" i="4"/>
  <c r="I7855" i="4"/>
  <c r="I7839" i="4"/>
  <c r="I7823" i="4"/>
  <c r="I7807" i="4"/>
  <c r="I7791" i="4"/>
  <c r="I7775" i="4"/>
  <c r="I7759" i="4"/>
  <c r="I7743" i="4"/>
  <c r="I7727" i="4"/>
  <c r="I7711" i="4"/>
  <c r="I7695" i="4"/>
  <c r="I7679" i="4"/>
  <c r="I7663" i="4"/>
  <c r="I7647" i="4"/>
  <c r="I7631" i="4"/>
  <c r="I7615" i="4"/>
  <c r="I7599" i="4"/>
  <c r="I7583" i="4"/>
  <c r="I7567" i="4"/>
  <c r="I7551" i="4"/>
  <c r="I7535" i="4"/>
  <c r="I7519" i="4"/>
  <c r="I7503" i="4"/>
  <c r="I7487" i="4"/>
  <c r="I7471" i="4"/>
  <c r="I7455" i="4"/>
  <c r="I7439" i="4"/>
  <c r="I7423" i="4"/>
  <c r="I7407" i="4"/>
  <c r="I7391" i="4"/>
  <c r="I7375" i="4"/>
  <c r="I7359" i="4"/>
  <c r="I7343" i="4"/>
  <c r="I7327" i="4"/>
  <c r="I7311" i="4"/>
  <c r="I7295" i="4"/>
  <c r="I7279" i="4"/>
  <c r="I7263" i="4"/>
  <c r="I7247" i="4"/>
  <c r="I7231" i="4"/>
  <c r="I7215" i="4"/>
  <c r="I7199" i="4"/>
  <c r="I7183" i="4"/>
  <c r="I7167" i="4"/>
  <c r="I7151" i="4"/>
  <c r="I7135" i="4"/>
  <c r="I7119" i="4"/>
  <c r="I7103" i="4"/>
  <c r="I7087" i="4"/>
  <c r="I7071" i="4"/>
  <c r="I7055" i="4"/>
  <c r="I7039" i="4"/>
  <c r="I7023" i="4"/>
  <c r="I7007" i="4"/>
  <c r="I6991" i="4"/>
  <c r="I6975" i="4"/>
  <c r="I6959" i="4"/>
  <c r="I6943" i="4"/>
  <c r="I6927" i="4"/>
  <c r="I6911" i="4"/>
  <c r="I6895" i="4"/>
  <c r="I6879" i="4"/>
  <c r="I6863" i="4"/>
  <c r="I6847" i="4"/>
  <c r="I6831" i="4"/>
  <c r="I6815" i="4"/>
  <c r="I6799" i="4"/>
  <c r="I6783" i="4"/>
  <c r="I6767" i="4"/>
  <c r="I6751" i="4"/>
  <c r="I6735" i="4"/>
  <c r="I6719" i="4"/>
  <c r="I6703" i="4"/>
  <c r="I6687" i="4"/>
  <c r="I6671" i="4"/>
  <c r="I6655" i="4"/>
  <c r="I6639" i="4"/>
  <c r="I6623" i="4"/>
  <c r="I6607" i="4"/>
  <c r="I6591" i="4"/>
  <c r="I6575" i="4"/>
  <c r="I6559" i="4"/>
  <c r="I6543" i="4"/>
  <c r="I6527" i="4"/>
  <c r="I6511" i="4"/>
  <c r="I9272" i="4"/>
  <c r="I9224" i="4"/>
  <c r="I9180" i="4"/>
  <c r="I9132" i="4"/>
  <c r="I9088" i="4"/>
  <c r="I9286" i="4"/>
  <c r="I9270" i="4"/>
  <c r="I9254" i="4"/>
  <c r="I9238" i="4"/>
  <c r="I9222" i="4"/>
  <c r="I9206" i="4"/>
  <c r="I9190" i="4"/>
  <c r="I9174" i="4"/>
  <c r="I9158" i="4"/>
  <c r="I9142" i="4"/>
  <c r="I9126" i="4"/>
  <c r="I9110" i="4"/>
  <c r="I9094" i="4"/>
  <c r="I9074" i="4"/>
  <c r="I9042" i="4"/>
  <c r="I9010" i="4"/>
  <c r="I8978" i="4"/>
  <c r="I8946" i="4"/>
  <c r="I8914" i="4"/>
  <c r="I8882" i="4"/>
  <c r="I8850" i="4"/>
  <c r="I8822" i="4"/>
  <c r="I8786" i="4"/>
  <c r="I8758" i="4"/>
  <c r="I8726" i="4"/>
  <c r="I8694" i="4"/>
  <c r="I8662" i="4"/>
  <c r="I8630" i="4"/>
  <c r="I8602" i="4"/>
  <c r="I8586" i="4"/>
  <c r="I8570" i="4"/>
  <c r="I8550" i="4"/>
  <c r="I8534" i="4"/>
  <c r="I8518" i="4"/>
  <c r="I8502" i="4"/>
  <c r="I9054" i="4"/>
  <c r="I9022" i="4"/>
  <c r="I8990" i="4"/>
  <c r="I8958" i="4"/>
  <c r="I8926" i="4"/>
  <c r="I8894" i="4"/>
  <c r="I8862" i="4"/>
  <c r="I8826" i="4"/>
  <c r="I8798" i="4"/>
  <c r="I8762" i="4"/>
  <c r="I8730" i="4"/>
  <c r="I8698" i="4"/>
  <c r="I8666" i="4"/>
  <c r="I8634" i="4"/>
  <c r="I8558" i="4"/>
  <c r="I9277" i="4"/>
  <c r="I9261" i="4"/>
  <c r="I9256" i="4"/>
  <c r="I9208" i="4"/>
  <c r="I9160" i="4"/>
  <c r="I9112" i="4"/>
  <c r="I9064" i="4"/>
  <c r="I9028" i="4"/>
  <c r="I8992" i="4"/>
  <c r="I8956" i="4"/>
  <c r="I8928" i="4"/>
  <c r="I8904" i="4"/>
  <c r="I8888" i="4"/>
  <c r="I8868" i="4"/>
  <c r="I8852" i="4"/>
  <c r="I8836" i="4"/>
  <c r="I8820" i="4"/>
  <c r="I8804" i="4"/>
  <c r="I8788" i="4"/>
  <c r="I8772" i="4"/>
  <c r="I8756" i="4"/>
  <c r="I8740" i="4"/>
  <c r="I8724" i="4"/>
  <c r="I8708" i="4"/>
  <c r="I8692" i="4"/>
  <c r="I8676" i="4"/>
  <c r="I8660" i="4"/>
  <c r="I8644" i="4"/>
  <c r="I8628" i="4"/>
  <c r="I8612" i="4"/>
  <c r="I8596" i="4"/>
  <c r="I8580" i="4"/>
  <c r="I8564" i="4"/>
  <c r="I9252" i="4"/>
  <c r="I9200" i="4"/>
  <c r="I9156" i="4"/>
  <c r="I9104" i="4"/>
  <c r="I9060" i="4"/>
  <c r="I9024" i="4"/>
  <c r="I8996" i="4"/>
  <c r="I8964" i="4"/>
  <c r="I8932" i="4"/>
  <c r="I9287" i="4"/>
  <c r="I9271" i="4"/>
  <c r="I9255" i="4"/>
  <c r="I9239" i="4"/>
  <c r="I9223" i="4"/>
  <c r="I9207" i="4"/>
  <c r="I9191" i="4"/>
  <c r="I9175" i="4"/>
  <c r="I9159" i="4"/>
  <c r="I9143" i="4"/>
  <c r="I9127" i="4"/>
  <c r="I9111" i="4"/>
  <c r="I9095" i="4"/>
  <c r="I9079" i="4"/>
  <c r="I9063" i="4"/>
  <c r="I9047" i="4"/>
  <c r="I9031" i="4"/>
  <c r="I9015" i="4"/>
  <c r="I8490" i="4"/>
  <c r="I8474" i="4"/>
  <c r="I8458" i="4"/>
  <c r="I8442" i="4"/>
  <c r="I8426" i="4"/>
  <c r="I8410" i="4"/>
  <c r="I8394" i="4"/>
  <c r="I8378" i="4"/>
  <c r="I8362" i="4"/>
  <c r="I8346" i="4"/>
  <c r="I8330" i="4"/>
  <c r="I8314" i="4"/>
  <c r="I8298" i="4"/>
  <c r="I8282" i="4"/>
  <c r="I8266" i="4"/>
  <c r="I8250" i="4"/>
  <c r="I8234" i="4"/>
  <c r="I8218" i="4"/>
  <c r="I8202" i="4"/>
  <c r="I8186" i="4"/>
  <c r="I8170" i="4"/>
  <c r="I8154" i="4"/>
  <c r="I8138" i="4"/>
  <c r="I8122" i="4"/>
  <c r="I8106" i="4"/>
  <c r="I8090" i="4"/>
  <c r="I8074" i="4"/>
  <c r="I8058" i="4"/>
  <c r="I8042" i="4"/>
  <c r="I8026" i="4"/>
  <c r="I8010" i="4"/>
  <c r="I7994" i="4"/>
  <c r="I7982" i="4"/>
  <c r="I7966" i="4"/>
  <c r="I7950" i="4"/>
  <c r="I7934" i="4"/>
  <c r="I7918" i="4"/>
  <c r="I7902" i="4"/>
  <c r="I7886" i="4"/>
  <c r="I7870" i="4"/>
  <c r="I7854" i="4"/>
  <c r="I7838" i="4"/>
  <c r="I7822" i="4"/>
  <c r="I7806" i="4"/>
  <c r="I7790" i="4"/>
  <c r="I7774" i="4"/>
  <c r="I7758" i="4"/>
  <c r="I7742" i="4"/>
  <c r="I7726" i="4"/>
  <c r="I7710" i="4"/>
  <c r="I7694" i="4"/>
  <c r="I7678" i="4"/>
  <c r="I7662" i="4"/>
  <c r="I7646" i="4"/>
  <c r="I7630" i="4"/>
  <c r="I7614" i="4"/>
  <c r="I7598" i="4"/>
  <c r="I7582" i="4"/>
  <c r="I7566" i="4"/>
  <c r="I7550" i="4"/>
  <c r="I7534" i="4"/>
  <c r="I7518" i="4"/>
  <c r="I7502" i="4"/>
  <c r="I7486" i="4"/>
  <c r="I7470" i="4"/>
  <c r="I7454" i="4"/>
  <c r="I7438" i="4"/>
  <c r="I7422" i="4"/>
  <c r="I7406" i="4"/>
  <c r="I7390" i="4"/>
  <c r="I7374" i="4"/>
  <c r="I7358" i="4"/>
  <c r="I7342" i="4"/>
  <c r="I7326" i="4"/>
  <c r="I7310" i="4"/>
  <c r="I7294" i="4"/>
  <c r="I7278" i="4"/>
  <c r="I7262" i="4"/>
  <c r="I7246" i="4"/>
  <c r="I7230" i="4"/>
  <c r="I7214" i="4"/>
  <c r="I7198" i="4"/>
  <c r="I7182" i="4"/>
  <c r="I7166" i="4"/>
  <c r="I9249" i="4"/>
  <c r="I9233" i="4"/>
  <c r="I9217" i="4"/>
  <c r="I9201" i="4"/>
  <c r="I9185" i="4"/>
  <c r="I9169" i="4"/>
  <c r="I9153" i="4"/>
  <c r="I9137" i="4"/>
  <c r="I9121" i="4"/>
  <c r="I9105" i="4"/>
  <c r="I9089" i="4"/>
  <c r="I9073" i="4"/>
  <c r="I9057" i="4"/>
  <c r="I9041" i="4"/>
  <c r="I9025" i="4"/>
  <c r="I9009" i="4"/>
  <c r="I8993" i="4"/>
  <c r="I8977" i="4"/>
  <c r="I8961" i="4"/>
  <c r="I8945" i="4"/>
  <c r="I8929" i="4"/>
  <c r="I8913" i="4"/>
  <c r="I8897" i="4"/>
  <c r="I8881" i="4"/>
  <c r="I8865" i="4"/>
  <c r="I8849" i="4"/>
  <c r="I8833" i="4"/>
  <c r="I8817" i="4"/>
  <c r="I8801" i="4"/>
  <c r="I8785" i="4"/>
  <c r="I8769" i="4"/>
  <c r="I8753" i="4"/>
  <c r="I8737" i="4"/>
  <c r="I8721" i="4"/>
  <c r="I8705" i="4"/>
  <c r="I8689" i="4"/>
  <c r="I8673" i="4"/>
  <c r="I8657" i="4"/>
  <c r="I8641" i="4"/>
  <c r="I8625" i="4"/>
  <c r="I8609" i="4"/>
  <c r="I8593" i="4"/>
  <c r="I8577" i="4"/>
  <c r="I8561" i="4"/>
  <c r="I8545" i="4"/>
  <c r="I8529" i="4"/>
  <c r="I8513" i="4"/>
  <c r="I8497" i="4"/>
  <c r="I8481" i="4"/>
  <c r="I8465" i="4"/>
  <c r="I8449" i="4"/>
  <c r="I8433" i="4"/>
  <c r="I8417" i="4"/>
  <c r="I8401" i="4"/>
  <c r="I8385" i="4"/>
  <c r="I8369" i="4"/>
  <c r="I8353" i="4"/>
  <c r="I8337" i="4"/>
  <c r="I8321" i="4"/>
  <c r="I8305" i="4"/>
  <c r="I8289" i="4"/>
  <c r="I8273" i="4"/>
  <c r="I8257" i="4"/>
  <c r="I8241" i="4"/>
  <c r="I8225" i="4"/>
  <c r="I8209" i="4"/>
  <c r="I8193" i="4"/>
  <c r="I8177" i="4"/>
  <c r="I8161" i="4"/>
  <c r="I8145" i="4"/>
  <c r="I8129" i="4"/>
  <c r="I8113" i="4"/>
  <c r="I8097" i="4"/>
  <c r="I8081" i="4"/>
  <c r="I8065" i="4"/>
  <c r="I8049" i="4"/>
  <c r="I8033" i="4"/>
  <c r="I8017" i="4"/>
  <c r="I8001" i="4"/>
  <c r="I7985" i="4"/>
  <c r="I7969" i="4"/>
  <c r="I7953" i="4"/>
  <c r="I7937" i="4"/>
  <c r="I7921" i="4"/>
  <c r="I7905" i="4"/>
  <c r="I7889" i="4"/>
  <c r="I7873" i="4"/>
  <c r="I7857" i="4"/>
  <c r="I7841" i="4"/>
  <c r="I7825" i="4"/>
  <c r="I7809" i="4"/>
  <c r="I7793" i="4"/>
  <c r="I7777" i="4"/>
  <c r="I7761" i="4"/>
  <c r="I7745" i="4"/>
  <c r="I7729" i="4"/>
  <c r="I7713" i="4"/>
  <c r="I7697" i="4"/>
  <c r="I7681" i="4"/>
  <c r="I7665" i="4"/>
  <c r="I7649" i="4"/>
  <c r="I7633" i="4"/>
  <c r="I7617" i="4"/>
  <c r="I7601" i="4"/>
  <c r="I7585" i="4"/>
  <c r="I7569" i="4"/>
  <c r="I7553" i="4"/>
  <c r="I7537" i="4"/>
  <c r="I7521" i="4"/>
  <c r="I7505" i="4"/>
  <c r="I7489" i="4"/>
  <c r="I7473" i="4"/>
  <c r="I7457" i="4"/>
  <c r="I7441" i="4"/>
  <c r="I7425" i="4"/>
  <c r="I7409" i="4"/>
  <c r="I7393" i="4"/>
  <c r="I7377" i="4"/>
  <c r="I7361" i="4"/>
  <c r="I7345" i="4"/>
  <c r="I7329" i="4"/>
  <c r="I7313" i="4"/>
  <c r="I7297" i="4"/>
  <c r="I7281" i="4"/>
  <c r="I7265" i="4"/>
  <c r="I7249" i="4"/>
  <c r="I7233" i="4"/>
  <c r="I7217" i="4"/>
  <c r="I7201" i="4"/>
  <c r="I7185" i="4"/>
  <c r="I7169" i="4"/>
  <c r="I7153" i="4"/>
  <c r="I7137" i="4"/>
  <c r="I7121" i="4"/>
  <c r="I7105" i="4"/>
  <c r="I7089" i="4"/>
  <c r="I7073" i="4"/>
  <c r="I7057" i="4"/>
  <c r="I7041" i="4"/>
  <c r="I7025" i="4"/>
  <c r="I7009" i="4"/>
  <c r="I6993" i="4"/>
  <c r="I6977" i="4"/>
  <c r="I6961" i="4"/>
  <c r="I8560" i="4"/>
  <c r="I8544" i="4"/>
  <c r="I8528" i="4"/>
  <c r="I8512" i="4"/>
  <c r="I8496" i="4"/>
  <c r="I8480" i="4"/>
  <c r="I8464" i="4"/>
  <c r="I8448" i="4"/>
  <c r="I8432" i="4"/>
  <c r="I8416" i="4"/>
  <c r="I8400" i="4"/>
  <c r="I8384" i="4"/>
  <c r="I8368" i="4"/>
  <c r="I8352" i="4"/>
  <c r="I8336" i="4"/>
  <c r="I8320" i="4"/>
  <c r="I8304" i="4"/>
  <c r="I8288" i="4"/>
  <c r="I8272" i="4"/>
  <c r="I8256" i="4"/>
  <c r="I8240" i="4"/>
  <c r="I8224" i="4"/>
  <c r="I8208" i="4"/>
  <c r="I8192" i="4"/>
  <c r="I8176" i="4"/>
  <c r="I8160" i="4"/>
  <c r="I8144" i="4"/>
  <c r="I8128" i="4"/>
  <c r="I8112" i="4"/>
  <c r="I8096" i="4"/>
  <c r="I8080" i="4"/>
  <c r="I8064" i="4"/>
  <c r="I8048" i="4"/>
  <c r="I8032" i="4"/>
  <c r="I8016" i="4"/>
  <c r="I8000" i="4"/>
  <c r="I7984" i="4"/>
  <c r="I7968" i="4"/>
  <c r="I7952" i="4"/>
  <c r="I7936" i="4"/>
  <c r="I7920" i="4"/>
  <c r="I7904" i="4"/>
  <c r="I7888" i="4"/>
  <c r="I7872" i="4"/>
  <c r="I7856" i="4"/>
  <c r="I7840" i="4"/>
  <c r="I7824" i="4"/>
  <c r="I7808" i="4"/>
  <c r="I7792" i="4"/>
  <c r="I7776" i="4"/>
  <c r="I7760" i="4"/>
  <c r="I7744" i="4"/>
  <c r="I7728" i="4"/>
  <c r="I7712" i="4"/>
  <c r="I7696" i="4"/>
  <c r="I7680" i="4"/>
  <c r="I7664" i="4"/>
  <c r="I7648" i="4"/>
  <c r="I7632" i="4"/>
  <c r="I7616" i="4"/>
  <c r="I7600" i="4"/>
  <c r="I7584" i="4"/>
  <c r="I7568" i="4"/>
  <c r="I7552" i="4"/>
  <c r="I7536" i="4"/>
  <c r="I7520" i="4"/>
  <c r="I7504" i="4"/>
  <c r="I7488" i="4"/>
  <c r="I7472" i="4"/>
  <c r="I7456" i="4"/>
  <c r="I7440" i="4"/>
  <c r="I7424" i="4"/>
  <c r="I7408" i="4"/>
  <c r="I7392" i="4"/>
  <c r="I7376" i="4"/>
  <c r="I7360" i="4"/>
  <c r="I7344" i="4"/>
  <c r="I7328" i="4"/>
  <c r="I7312" i="4"/>
  <c r="I7296" i="4"/>
  <c r="I7280" i="4"/>
  <c r="I7264" i="4"/>
  <c r="I7248" i="4"/>
  <c r="I7232" i="4"/>
  <c r="I7216" i="4"/>
  <c r="I7200" i="4"/>
  <c r="I7184" i="4"/>
  <c r="I7168" i="4"/>
  <c r="I7152" i="4"/>
  <c r="I7136" i="4"/>
  <c r="I7120" i="4"/>
  <c r="I7104" i="4"/>
  <c r="I7088" i="4"/>
  <c r="I7072" i="4"/>
  <c r="I7056" i="4"/>
  <c r="I7040" i="4"/>
  <c r="I7024" i="4"/>
  <c r="I7008" i="4"/>
  <c r="I6992" i="4"/>
  <c r="I6976" i="4"/>
  <c r="I6960" i="4"/>
  <c r="I6944" i="4"/>
  <c r="I6928" i="4"/>
  <c r="I6912" i="4"/>
  <c r="I6896" i="4"/>
  <c r="I6880" i="4"/>
  <c r="I6864" i="4"/>
  <c r="I6848" i="4"/>
  <c r="I6832" i="4"/>
  <c r="I6816" i="4"/>
  <c r="I6800" i="4"/>
  <c r="I6784" i="4"/>
  <c r="I6768" i="4"/>
  <c r="I6752" i="4"/>
  <c r="I6736" i="4"/>
  <c r="I6720" i="4"/>
  <c r="I6704" i="4"/>
  <c r="I6688" i="4"/>
  <c r="I6672" i="4"/>
  <c r="I6656" i="4"/>
  <c r="I6640" i="4"/>
  <c r="I6624" i="4"/>
  <c r="I6608" i="4"/>
  <c r="I6592" i="4"/>
  <c r="I6576" i="4"/>
  <c r="I6560" i="4"/>
  <c r="I6544" i="4"/>
  <c r="I6528" i="4"/>
  <c r="I6512" i="4"/>
  <c r="I6496" i="4"/>
  <c r="I6480" i="4"/>
  <c r="I6464" i="4"/>
  <c r="I6448" i="4"/>
  <c r="I6432" i="4"/>
  <c r="I6416" i="4"/>
  <c r="I6400" i="4"/>
  <c r="I6384" i="4"/>
  <c r="I6368" i="4"/>
  <c r="I6352" i="4"/>
  <c r="I6336" i="4"/>
  <c r="I6320" i="4"/>
  <c r="I6304" i="4"/>
  <c r="I6288" i="4"/>
  <c r="I6272" i="4"/>
  <c r="I6256" i="4"/>
  <c r="I6240" i="4"/>
  <c r="I6224" i="4"/>
  <c r="I6208" i="4"/>
  <c r="I6192" i="4"/>
  <c r="I9003" i="4"/>
  <c r="I8987" i="4"/>
  <c r="I8971" i="4"/>
  <c r="I8955" i="4"/>
  <c r="I8939" i="4"/>
  <c r="I8923" i="4"/>
  <c r="I8907" i="4"/>
  <c r="I8891" i="4"/>
  <c r="I8875" i="4"/>
  <c r="I8859" i="4"/>
  <c r="I8843" i="4"/>
  <c r="I8827" i="4"/>
  <c r="I8811" i="4"/>
  <c r="I8795" i="4"/>
  <c r="I8779" i="4"/>
  <c r="I8763" i="4"/>
  <c r="I8747" i="4"/>
  <c r="I8731" i="4"/>
  <c r="I8715" i="4"/>
  <c r="I8699" i="4"/>
  <c r="I8683" i="4"/>
  <c r="I8667" i="4"/>
  <c r="I8651" i="4"/>
  <c r="I8635" i="4"/>
  <c r="I8619" i="4"/>
  <c r="I8603" i="4"/>
  <c r="I8587" i="4"/>
  <c r="I8571" i="4"/>
  <c r="I8555" i="4"/>
  <c r="I8539" i="4"/>
  <c r="I8523" i="4"/>
  <c r="I8507" i="4"/>
  <c r="I8491" i="4"/>
  <c r="I8475" i="4"/>
  <c r="I8459" i="4"/>
  <c r="I8443" i="4"/>
  <c r="I8427" i="4"/>
  <c r="I8411" i="4"/>
  <c r="I8395" i="4"/>
  <c r="I8379" i="4"/>
  <c r="I8363" i="4"/>
  <c r="I8347" i="4"/>
  <c r="I8331" i="4"/>
  <c r="I8315" i="4"/>
  <c r="I8299" i="4"/>
  <c r="I8283" i="4"/>
  <c r="I8267" i="4"/>
  <c r="I8251" i="4"/>
  <c r="I8235" i="4"/>
  <c r="I8219" i="4"/>
  <c r="I8203" i="4"/>
  <c r="I8187" i="4"/>
  <c r="I8171" i="4"/>
  <c r="I8155" i="4"/>
  <c r="I8139" i="4"/>
  <c r="I8123" i="4"/>
  <c r="I8107" i="4"/>
  <c r="I8091" i="4"/>
  <c r="I8075" i="4"/>
  <c r="I8059" i="4"/>
  <c r="I8043" i="4"/>
  <c r="I8027" i="4"/>
  <c r="I8011" i="4"/>
  <c r="I7995" i="4"/>
  <c r="I7979" i="4"/>
  <c r="I7963" i="4"/>
  <c r="I7947" i="4"/>
  <c r="I7931" i="4"/>
  <c r="I7915" i="4"/>
  <c r="I7899" i="4"/>
  <c r="I7883" i="4"/>
  <c r="I7867" i="4"/>
  <c r="I7851" i="4"/>
  <c r="I7835" i="4"/>
  <c r="I7819" i="4"/>
  <c r="I7803" i="4"/>
  <c r="I7787" i="4"/>
  <c r="I7771" i="4"/>
  <c r="I7755" i="4"/>
  <c r="I7739" i="4"/>
  <c r="I7723" i="4"/>
  <c r="I7707" i="4"/>
  <c r="I7691" i="4"/>
  <c r="I7675" i="4"/>
  <c r="I7659" i="4"/>
  <c r="I7643" i="4"/>
  <c r="I7627" i="4"/>
  <c r="I7611" i="4"/>
  <c r="I7595" i="4"/>
  <c r="I7579" i="4"/>
  <c r="I7563" i="4"/>
  <c r="I7547" i="4"/>
  <c r="I7531" i="4"/>
  <c r="I7515" i="4"/>
  <c r="I7499" i="4"/>
  <c r="I7483" i="4"/>
  <c r="I7467" i="4"/>
  <c r="I7451" i="4"/>
  <c r="I7435" i="4"/>
  <c r="I7419" i="4"/>
  <c r="I7403" i="4"/>
  <c r="I7387" i="4"/>
  <c r="I7371" i="4"/>
  <c r="I7355" i="4"/>
  <c r="I7339" i="4"/>
  <c r="I7323" i="4"/>
  <c r="I7307" i="4"/>
  <c r="I7291" i="4"/>
  <c r="I7275" i="4"/>
  <c r="I7259" i="4"/>
  <c r="I7243" i="4"/>
  <c r="I7227" i="4"/>
  <c r="I7211" i="4"/>
  <c r="I7195" i="4"/>
  <c r="I7179" i="4"/>
  <c r="I7163" i="4"/>
  <c r="I7147" i="4"/>
  <c r="I7131" i="4"/>
  <c r="I7115" i="4"/>
  <c r="I7099" i="4"/>
  <c r="I7083" i="4"/>
  <c r="I7067" i="4"/>
  <c r="I7051" i="4"/>
  <c r="I7035" i="4"/>
  <c r="I7019" i="4"/>
  <c r="I7003" i="4"/>
  <c r="I6987" i="4"/>
  <c r="I6971" i="4"/>
  <c r="I6955" i="4"/>
  <c r="I6939" i="4"/>
  <c r="I6923" i="4"/>
  <c r="I6907" i="4"/>
  <c r="I6891" i="4"/>
  <c r="I6875" i="4"/>
  <c r="I6859" i="4"/>
  <c r="I6843" i="4"/>
  <c r="I6827" i="4"/>
  <c r="I6811" i="4"/>
  <c r="I6795" i="4"/>
  <c r="I6779" i="4"/>
  <c r="I6763" i="4"/>
  <c r="I6747" i="4"/>
  <c r="I6731" i="4"/>
  <c r="I6715" i="4"/>
  <c r="I6699" i="4"/>
  <c r="I6683" i="4"/>
  <c r="I6667" i="4"/>
  <c r="I6651" i="4"/>
  <c r="I6635" i="4"/>
  <c r="I6619" i="4"/>
  <c r="I6603" i="4"/>
  <c r="I6587" i="4"/>
  <c r="I6571" i="4"/>
  <c r="I6555" i="4"/>
  <c r="I6539" i="4"/>
  <c r="I6523" i="4"/>
  <c r="I9260" i="4"/>
  <c r="I9216" i="4"/>
  <c r="I9164" i="4"/>
  <c r="I9120" i="4"/>
  <c r="I9068" i="4"/>
  <c r="I9282" i="4"/>
  <c r="I9266" i="4"/>
  <c r="I9250" i="4"/>
  <c r="I9234" i="4"/>
  <c r="I9218" i="4"/>
  <c r="I9202" i="4"/>
  <c r="I9186" i="4"/>
  <c r="I9170" i="4"/>
  <c r="I9154" i="4"/>
  <c r="I9138" i="4"/>
  <c r="I9122" i="4"/>
  <c r="I9106" i="4"/>
  <c r="I9090" i="4"/>
  <c r="I9066" i="4"/>
  <c r="I9034" i="4"/>
  <c r="I9006" i="4"/>
  <c r="I8970" i="4"/>
  <c r="I8938" i="4"/>
  <c r="I8906" i="4"/>
  <c r="I8874" i="4"/>
  <c r="I8842" i="4"/>
  <c r="I8814" i="4"/>
  <c r="I8778" i="4"/>
  <c r="I8750" i="4"/>
  <c r="I8718" i="4"/>
  <c r="I8686" i="4"/>
  <c r="I8654" i="4"/>
  <c r="I8622" i="4"/>
  <c r="I8598" i="4"/>
  <c r="I8582" i="4"/>
  <c r="I8566" i="4"/>
  <c r="I8546" i="4"/>
  <c r="I8530" i="4"/>
  <c r="I8514" i="4"/>
  <c r="I9078" i="4"/>
  <c r="I9046" i="4"/>
  <c r="I9014" i="4"/>
  <c r="I8982" i="4"/>
  <c r="I8950" i="4"/>
  <c r="I8918" i="4"/>
  <c r="I8886" i="4"/>
  <c r="I8854" i="4"/>
  <c r="I8818" i="4"/>
  <c r="I8790" i="4"/>
  <c r="I8754" i="4"/>
  <c r="I8722" i="4"/>
  <c r="I8690" i="4"/>
  <c r="I8658" i="4"/>
  <c r="I8626" i="4"/>
  <c r="I9289" i="4"/>
  <c r="I9273" i="4"/>
  <c r="I9257" i="4"/>
  <c r="I9244" i="4"/>
  <c r="I9196" i="4"/>
  <c r="I9148" i="4"/>
  <c r="I9096" i="4"/>
  <c r="I9056" i="4"/>
  <c r="I9016" i="4"/>
  <c r="I8984" i="4"/>
  <c r="I8948" i="4"/>
  <c r="I8920" i="4"/>
  <c r="I8900" i="4"/>
  <c r="I8884" i="4"/>
  <c r="I8864" i="4"/>
  <c r="I8848" i="4"/>
  <c r="I8832" i="4"/>
  <c r="I8816" i="4"/>
  <c r="I8800" i="4"/>
  <c r="I8784" i="4"/>
  <c r="I8768" i="4"/>
  <c r="I8752" i="4"/>
  <c r="I8736" i="4"/>
  <c r="I8720" i="4"/>
  <c r="I8704" i="4"/>
  <c r="I8688" i="4"/>
  <c r="I8672" i="4"/>
  <c r="I8656" i="4"/>
  <c r="I8640" i="4"/>
  <c r="I8624" i="4"/>
  <c r="I8608" i="4"/>
  <c r="I8592" i="4"/>
  <c r="I8576" i="4"/>
  <c r="I9288" i="4"/>
  <c r="I9240" i="4"/>
  <c r="I9188" i="4"/>
  <c r="I9144" i="4"/>
  <c r="I9092" i="4"/>
  <c r="I9052" i="4"/>
  <c r="I9020" i="4"/>
  <c r="I8988" i="4"/>
  <c r="I8960" i="4"/>
  <c r="I8924" i="4"/>
  <c r="I9283" i="4"/>
  <c r="I9267" i="4"/>
  <c r="I9251" i="4"/>
  <c r="I9235" i="4"/>
  <c r="I9219" i="4"/>
  <c r="I9203" i="4"/>
  <c r="I9187" i="4"/>
  <c r="I9171" i="4"/>
  <c r="I9155" i="4"/>
  <c r="I9139" i="4"/>
  <c r="I9123" i="4"/>
  <c r="I9107" i="4"/>
  <c r="I9091" i="4"/>
  <c r="I9075" i="4"/>
  <c r="I9059" i="4"/>
  <c r="I9043" i="4"/>
  <c r="I9027" i="4"/>
  <c r="I9011" i="4"/>
  <c r="I8486" i="4"/>
  <c r="I8470" i="4"/>
  <c r="I8454" i="4"/>
  <c r="I8438" i="4"/>
  <c r="I8422" i="4"/>
  <c r="I8406" i="4"/>
  <c r="I8390" i="4"/>
  <c r="I8374" i="4"/>
  <c r="I8358" i="4"/>
  <c r="I8342" i="4"/>
  <c r="I8326" i="4"/>
  <c r="I8310" i="4"/>
  <c r="I8294" i="4"/>
  <c r="I8278" i="4"/>
  <c r="I8262" i="4"/>
  <c r="I8246" i="4"/>
  <c r="I8230" i="4"/>
  <c r="I8214" i="4"/>
  <c r="I8198" i="4"/>
  <c r="I8182" i="4"/>
  <c r="I8166" i="4"/>
  <c r="I8150" i="4"/>
  <c r="I8134" i="4"/>
  <c r="I8118" i="4"/>
  <c r="I8102" i="4"/>
  <c r="I8086" i="4"/>
  <c r="I8070" i="4"/>
  <c r="I8054" i="4"/>
  <c r="I8038" i="4"/>
  <c r="I8022" i="4"/>
  <c r="I8006" i="4"/>
  <c r="I7990" i="4"/>
  <c r="I7978" i="4"/>
  <c r="I7962" i="4"/>
  <c r="I7946" i="4"/>
  <c r="I7930" i="4"/>
  <c r="I7914" i="4"/>
  <c r="I7898" i="4"/>
  <c r="I7882" i="4"/>
  <c r="I7866" i="4"/>
  <c r="I7850" i="4"/>
  <c r="I7834" i="4"/>
  <c r="I7818" i="4"/>
  <c r="I7802" i="4"/>
  <c r="I7786" i="4"/>
  <c r="I7770" i="4"/>
  <c r="I7754" i="4"/>
  <c r="I7738" i="4"/>
  <c r="I7722" i="4"/>
  <c r="I7706" i="4"/>
  <c r="I7690" i="4"/>
  <c r="I7674" i="4"/>
  <c r="I7658" i="4"/>
  <c r="I7642" i="4"/>
  <c r="I7626" i="4"/>
  <c r="I7610" i="4"/>
  <c r="I7594" i="4"/>
  <c r="I7578" i="4"/>
  <c r="I7562" i="4"/>
  <c r="I7546" i="4"/>
  <c r="I7530" i="4"/>
  <c r="I7514" i="4"/>
  <c r="I7498" i="4"/>
  <c r="I7482" i="4"/>
  <c r="I7466" i="4"/>
  <c r="I7450" i="4"/>
  <c r="I7434" i="4"/>
  <c r="I7418" i="4"/>
  <c r="I7402" i="4"/>
  <c r="I7386" i="4"/>
  <c r="I7370" i="4"/>
  <c r="I7354" i="4"/>
  <c r="I7338" i="4"/>
  <c r="I7322" i="4"/>
  <c r="I7306" i="4"/>
  <c r="I7290" i="4"/>
  <c r="I7274" i="4"/>
  <c r="I7258" i="4"/>
  <c r="I7242" i="4"/>
  <c r="I7226" i="4"/>
  <c r="I7210" i="4"/>
  <c r="I7194" i="4"/>
  <c r="I7178" i="4"/>
  <c r="I7162" i="4"/>
  <c r="I9245" i="4"/>
  <c r="I9229" i="4"/>
  <c r="I9213" i="4"/>
  <c r="I9197" i="4"/>
  <c r="I9181" i="4"/>
  <c r="I9165" i="4"/>
  <c r="I9149" i="4"/>
  <c r="I9133" i="4"/>
  <c r="I9117" i="4"/>
  <c r="I9101" i="4"/>
  <c r="I9085" i="4"/>
  <c r="I9069" i="4"/>
  <c r="I9053" i="4"/>
  <c r="I9037" i="4"/>
  <c r="I9021" i="4"/>
  <c r="I9005" i="4"/>
  <c r="I8989" i="4"/>
  <c r="I8973" i="4"/>
  <c r="I8957" i="4"/>
  <c r="I8941" i="4"/>
  <c r="I8925" i="4"/>
  <c r="I8909" i="4"/>
  <c r="I8893" i="4"/>
  <c r="I8877" i="4"/>
  <c r="I8861" i="4"/>
  <c r="I8845" i="4"/>
  <c r="I8829" i="4"/>
  <c r="I8813" i="4"/>
  <c r="I8797" i="4"/>
  <c r="I8781" i="4"/>
  <c r="I8765" i="4"/>
  <c r="I8749" i="4"/>
  <c r="I8733" i="4"/>
  <c r="I8717" i="4"/>
  <c r="I8701" i="4"/>
  <c r="I8685" i="4"/>
  <c r="I8669" i="4"/>
  <c r="I8653" i="4"/>
  <c r="I8637" i="4"/>
  <c r="I8621" i="4"/>
  <c r="I8605" i="4"/>
  <c r="I8589" i="4"/>
  <c r="I8573" i="4"/>
  <c r="I8557" i="4"/>
  <c r="I8541" i="4"/>
  <c r="I8525" i="4"/>
  <c r="I8509" i="4"/>
  <c r="I8493" i="4"/>
  <c r="I8477" i="4"/>
  <c r="I8461" i="4"/>
  <c r="I8445" i="4"/>
  <c r="I8429" i="4"/>
  <c r="I8413" i="4"/>
  <c r="I8397" i="4"/>
  <c r="I8381" i="4"/>
  <c r="I8365" i="4"/>
  <c r="I8349" i="4"/>
  <c r="I8333" i="4"/>
  <c r="I8317" i="4"/>
  <c r="I8301" i="4"/>
  <c r="I8285" i="4"/>
  <c r="I8269" i="4"/>
  <c r="I8253" i="4"/>
  <c r="I8237" i="4"/>
  <c r="I8221" i="4"/>
  <c r="I8205" i="4"/>
  <c r="I8189" i="4"/>
  <c r="I8173" i="4"/>
  <c r="I8157" i="4"/>
  <c r="I8141" i="4"/>
  <c r="I8125" i="4"/>
  <c r="I8109" i="4"/>
  <c r="I8093" i="4"/>
  <c r="I8077" i="4"/>
  <c r="I8061" i="4"/>
  <c r="I8045" i="4"/>
  <c r="I8029" i="4"/>
  <c r="I8013" i="4"/>
  <c r="I7997" i="4"/>
  <c r="I7981" i="4"/>
  <c r="I7965" i="4"/>
  <c r="I7949" i="4"/>
  <c r="I7933" i="4"/>
  <c r="I7917" i="4"/>
  <c r="I7901" i="4"/>
  <c r="I7885" i="4"/>
  <c r="I7869" i="4"/>
  <c r="I7853" i="4"/>
  <c r="I7837" i="4"/>
  <c r="I7821" i="4"/>
  <c r="I7805" i="4"/>
  <c r="I7789" i="4"/>
  <c r="I7773" i="4"/>
  <c r="I7757" i="4"/>
  <c r="I7741" i="4"/>
  <c r="I7725" i="4"/>
  <c r="I7709" i="4"/>
  <c r="I7693" i="4"/>
  <c r="I7677" i="4"/>
  <c r="I7661" i="4"/>
  <c r="I7645" i="4"/>
  <c r="I7629" i="4"/>
  <c r="I7613" i="4"/>
  <c r="I7597" i="4"/>
  <c r="I7581" i="4"/>
  <c r="I7565" i="4"/>
  <c r="I7549" i="4"/>
  <c r="I7533" i="4"/>
  <c r="I7517" i="4"/>
  <c r="I7501" i="4"/>
  <c r="I7485" i="4"/>
  <c r="I7469" i="4"/>
  <c r="I7453" i="4"/>
  <c r="I7437" i="4"/>
  <c r="I7421" i="4"/>
  <c r="I7405" i="4"/>
  <c r="I7389" i="4"/>
  <c r="I7373" i="4"/>
  <c r="I7357" i="4"/>
  <c r="I7341" i="4"/>
  <c r="I7325" i="4"/>
  <c r="I7309" i="4"/>
  <c r="I7293" i="4"/>
  <c r="I7277" i="4"/>
  <c r="I7261" i="4"/>
  <c r="I7245" i="4"/>
  <c r="I7229" i="4"/>
  <c r="I7213" i="4"/>
  <c r="I7197" i="4"/>
  <c r="I7181" i="4"/>
  <c r="I7165" i="4"/>
  <c r="I7149" i="4"/>
  <c r="I7133" i="4"/>
  <c r="I7117" i="4"/>
  <c r="I7101" i="4"/>
  <c r="I7085" i="4"/>
  <c r="I7069" i="4"/>
  <c r="I7053" i="4"/>
  <c r="I7037" i="4"/>
  <c r="I7021" i="4"/>
  <c r="I7005" i="4"/>
  <c r="I6989" i="4"/>
  <c r="I6973" i="4"/>
  <c r="I6957" i="4"/>
  <c r="I8556" i="4"/>
  <c r="I8540" i="4"/>
  <c r="I8524" i="4"/>
  <c r="I8508" i="4"/>
  <c r="I8492" i="4"/>
  <c r="I8476" i="4"/>
  <c r="I8460" i="4"/>
  <c r="I8444" i="4"/>
  <c r="I8428" i="4"/>
  <c r="I8412" i="4"/>
  <c r="I8396" i="4"/>
  <c r="I8380" i="4"/>
  <c r="I8364" i="4"/>
  <c r="I8348" i="4"/>
  <c r="I8332" i="4"/>
  <c r="I8316" i="4"/>
  <c r="I8300" i="4"/>
  <c r="I8284" i="4"/>
  <c r="I8268" i="4"/>
  <c r="I8252" i="4"/>
  <c r="I8236" i="4"/>
  <c r="I8220" i="4"/>
  <c r="I8204" i="4"/>
  <c r="I8188" i="4"/>
  <c r="I8172" i="4"/>
  <c r="I8156" i="4"/>
  <c r="I8140" i="4"/>
  <c r="I8124" i="4"/>
  <c r="I8108" i="4"/>
  <c r="I8092" i="4"/>
  <c r="I8076" i="4"/>
  <c r="I8060" i="4"/>
  <c r="I8044" i="4"/>
  <c r="I8028" i="4"/>
  <c r="I8012" i="4"/>
  <c r="I7996" i="4"/>
  <c r="I7980" i="4"/>
  <c r="I7964" i="4"/>
  <c r="I7948" i="4"/>
  <c r="I7932" i="4"/>
  <c r="I7916" i="4"/>
  <c r="I7900" i="4"/>
  <c r="I7884" i="4"/>
  <c r="I7868" i="4"/>
  <c r="I7852" i="4"/>
  <c r="I7836" i="4"/>
  <c r="I7820" i="4"/>
  <c r="I7804" i="4"/>
  <c r="I7788" i="4"/>
  <c r="I7772" i="4"/>
  <c r="I7756" i="4"/>
  <c r="I7740" i="4"/>
  <c r="I7724" i="4"/>
  <c r="I7708" i="4"/>
  <c r="I7692" i="4"/>
  <c r="I7676" i="4"/>
  <c r="I7660" i="4"/>
  <c r="I7644" i="4"/>
  <c r="I7628" i="4"/>
  <c r="I7612" i="4"/>
  <c r="I7596" i="4"/>
  <c r="I7580" i="4"/>
  <c r="I7564" i="4"/>
  <c r="I7548" i="4"/>
  <c r="I7532" i="4"/>
  <c r="I7516" i="4"/>
  <c r="I7500" i="4"/>
  <c r="I7484" i="4"/>
  <c r="I7468" i="4"/>
  <c r="I7452" i="4"/>
  <c r="I7436" i="4"/>
  <c r="I7420" i="4"/>
  <c r="I7404" i="4"/>
  <c r="I7388" i="4"/>
  <c r="I7372" i="4"/>
  <c r="I7356" i="4"/>
  <c r="I7340" i="4"/>
  <c r="I7324" i="4"/>
  <c r="I7308" i="4"/>
  <c r="I7292" i="4"/>
  <c r="I7276" i="4"/>
  <c r="I7260" i="4"/>
  <c r="I7244" i="4"/>
  <c r="I7228" i="4"/>
  <c r="I7212" i="4"/>
  <c r="I7196" i="4"/>
  <c r="I7180" i="4"/>
  <c r="I7164" i="4"/>
  <c r="I7148" i="4"/>
  <c r="I7132" i="4"/>
  <c r="I7116" i="4"/>
  <c r="I7100" i="4"/>
  <c r="I7084" i="4"/>
  <c r="I7068" i="4"/>
  <c r="I7052" i="4"/>
  <c r="I7036" i="4"/>
  <c r="I7020" i="4"/>
  <c r="I7004" i="4"/>
  <c r="I6988" i="4"/>
  <c r="I6972" i="4"/>
  <c r="I6956" i="4"/>
  <c r="I6940" i="4"/>
  <c r="I6924" i="4"/>
  <c r="I6908" i="4"/>
  <c r="I6892" i="4"/>
  <c r="I6876" i="4"/>
  <c r="I6860" i="4"/>
  <c r="I6844" i="4"/>
  <c r="I6828" i="4"/>
  <c r="I6812" i="4"/>
  <c r="I6796" i="4"/>
  <c r="I6780" i="4"/>
  <c r="I6764" i="4"/>
  <c r="I6748" i="4"/>
  <c r="I6732" i="4"/>
  <c r="I6716" i="4"/>
  <c r="I6700" i="4"/>
  <c r="I6684" i="4"/>
  <c r="I6668" i="4"/>
  <c r="I6652" i="4"/>
  <c r="I6636" i="4"/>
  <c r="I6620" i="4"/>
  <c r="I6604" i="4"/>
  <c r="I6588" i="4"/>
  <c r="I6572" i="4"/>
  <c r="I6556" i="4"/>
  <c r="I6540" i="4"/>
  <c r="I6524" i="4"/>
  <c r="I6508" i="4"/>
  <c r="I6492" i="4"/>
  <c r="I6476" i="4"/>
  <c r="I6460" i="4"/>
  <c r="I6444" i="4"/>
  <c r="I6428" i="4"/>
  <c r="I6412" i="4"/>
  <c r="I6396" i="4"/>
  <c r="I6380" i="4"/>
  <c r="I6364" i="4"/>
  <c r="I6348" i="4"/>
  <c r="I6332" i="4"/>
  <c r="I6316" i="4"/>
  <c r="I6300" i="4"/>
  <c r="I6284" i="4"/>
  <c r="I6268" i="4"/>
  <c r="I6252" i="4"/>
  <c r="I6236" i="4"/>
  <c r="I6220" i="4"/>
  <c r="I6204" i="4"/>
  <c r="I6188" i="4"/>
  <c r="I8999" i="4"/>
  <c r="I8983" i="4"/>
  <c r="I8967" i="4"/>
  <c r="I8951" i="4"/>
  <c r="I8935" i="4"/>
  <c r="I8919" i="4"/>
  <c r="I8903" i="4"/>
  <c r="I8887" i="4"/>
  <c r="I8871" i="4"/>
  <c r="I8855" i="4"/>
  <c r="I8839" i="4"/>
  <c r="I8823" i="4"/>
  <c r="I8807" i="4"/>
  <c r="I8791" i="4"/>
  <c r="I8775" i="4"/>
  <c r="I8759" i="4"/>
  <c r="I8743" i="4"/>
  <c r="I8727" i="4"/>
  <c r="I8711" i="4"/>
  <c r="I8695" i="4"/>
  <c r="I8679" i="4"/>
  <c r="I8663" i="4"/>
  <c r="I8647" i="4"/>
  <c r="I8631" i="4"/>
  <c r="I8615" i="4"/>
  <c r="I8599" i="4"/>
  <c r="I8583" i="4"/>
  <c r="I8567" i="4"/>
  <c r="I8551" i="4"/>
  <c r="I8535" i="4"/>
  <c r="I8519" i="4"/>
  <c r="I8503" i="4"/>
  <c r="I8487" i="4"/>
  <c r="I8471" i="4"/>
  <c r="I8455" i="4"/>
  <c r="I8439" i="4"/>
  <c r="I8423" i="4"/>
  <c r="I8407" i="4"/>
  <c r="I8391" i="4"/>
  <c r="I8375" i="4"/>
  <c r="I8359" i="4"/>
  <c r="I8343" i="4"/>
  <c r="I8327" i="4"/>
  <c r="I8311" i="4"/>
  <c r="I8295" i="4"/>
  <c r="I8279" i="4"/>
  <c r="I8263" i="4"/>
  <c r="I8247" i="4"/>
  <c r="I8231" i="4"/>
  <c r="I8215" i="4"/>
  <c r="I8199" i="4"/>
  <c r="I8183" i="4"/>
  <c r="I8167" i="4"/>
  <c r="I8151" i="4"/>
  <c r="I8135" i="4"/>
  <c r="I8119" i="4"/>
  <c r="I8103" i="4"/>
  <c r="I8087" i="4"/>
  <c r="I8071" i="4"/>
  <c r="I8055" i="4"/>
  <c r="I8039" i="4"/>
  <c r="I8023" i="4"/>
  <c r="I8007" i="4"/>
  <c r="I7991" i="4"/>
  <c r="I7975" i="4"/>
  <c r="I7959" i="4"/>
  <c r="I7943" i="4"/>
  <c r="I7927" i="4"/>
  <c r="I7911" i="4"/>
  <c r="I7895" i="4"/>
  <c r="I7879" i="4"/>
  <c r="I7863" i="4"/>
  <c r="I7847" i="4"/>
  <c r="I7831" i="4"/>
  <c r="I7815" i="4"/>
  <c r="I7799" i="4"/>
  <c r="I7783" i="4"/>
  <c r="I7767" i="4"/>
  <c r="I7751" i="4"/>
  <c r="I7735" i="4"/>
  <c r="I7719" i="4"/>
  <c r="I7703" i="4"/>
  <c r="I7687" i="4"/>
  <c r="I7671" i="4"/>
  <c r="I7655" i="4"/>
  <c r="I7639" i="4"/>
  <c r="I7623" i="4"/>
  <c r="I7607" i="4"/>
  <c r="I7591" i="4"/>
  <c r="I7575" i="4"/>
  <c r="I7559" i="4"/>
  <c r="I7543" i="4"/>
  <c r="I7527" i="4"/>
  <c r="I7511" i="4"/>
  <c r="I7495" i="4"/>
  <c r="I7479" i="4"/>
  <c r="I7463" i="4"/>
  <c r="I7447" i="4"/>
  <c r="I7431" i="4"/>
  <c r="I7415" i="4"/>
  <c r="I7399" i="4"/>
  <c r="I7383" i="4"/>
  <c r="I7367" i="4"/>
  <c r="I7351" i="4"/>
  <c r="I7335" i="4"/>
  <c r="I7319" i="4"/>
  <c r="I7303" i="4"/>
  <c r="I7287" i="4"/>
  <c r="I7271" i="4"/>
  <c r="I7255" i="4"/>
  <c r="I7239" i="4"/>
  <c r="I7223" i="4"/>
  <c r="I7207" i="4"/>
  <c r="I7191" i="4"/>
  <c r="I7175" i="4"/>
  <c r="I7159" i="4"/>
  <c r="I7143" i="4"/>
  <c r="I7127" i="4"/>
  <c r="I7111" i="4"/>
  <c r="I7095" i="4"/>
  <c r="I7079" i="4"/>
  <c r="I7063" i="4"/>
  <c r="I9248" i="4"/>
  <c r="I9204" i="4"/>
  <c r="I9152" i="4"/>
  <c r="I9108" i="4"/>
  <c r="I9032" i="4"/>
  <c r="I9278" i="4"/>
  <c r="I9262" i="4"/>
  <c r="I9246" i="4"/>
  <c r="I9230" i="4"/>
  <c r="I9214" i="4"/>
  <c r="I9198" i="4"/>
  <c r="I9182" i="4"/>
  <c r="I9166" i="4"/>
  <c r="I9150" i="4"/>
  <c r="I9134" i="4"/>
  <c r="I9118" i="4"/>
  <c r="I9102" i="4"/>
  <c r="I9086" i="4"/>
  <c r="I9058" i="4"/>
  <c r="I9026" i="4"/>
  <c r="I8998" i="4"/>
  <c r="I8962" i="4"/>
  <c r="I8930" i="4"/>
  <c r="I8898" i="4"/>
  <c r="I8866" i="4"/>
  <c r="I8834" i="4"/>
  <c r="I8806" i="4"/>
  <c r="I8770" i="4"/>
  <c r="I8742" i="4"/>
  <c r="I8710" i="4"/>
  <c r="I8678" i="4"/>
  <c r="I8646" i="4"/>
  <c r="I8614" i="4"/>
  <c r="I8594" i="4"/>
  <c r="I8578" i="4"/>
  <c r="I8562" i="4"/>
  <c r="I8542" i="4"/>
  <c r="I8526" i="4"/>
  <c r="I8510" i="4"/>
  <c r="I9070" i="4"/>
  <c r="I9038" i="4"/>
  <c r="I9002" i="4"/>
  <c r="I8974" i="4"/>
  <c r="I8942" i="4"/>
  <c r="I8910" i="4"/>
  <c r="I8878" i="4"/>
  <c r="I8846" i="4"/>
  <c r="I8810" i="4"/>
  <c r="I8782" i="4"/>
  <c r="I8746" i="4"/>
  <c r="I8714" i="4"/>
  <c r="I8682" i="4"/>
  <c r="I8650" i="4"/>
  <c r="I8618" i="4"/>
  <c r="I9285" i="4"/>
  <c r="I9269" i="4"/>
  <c r="I9280" i="4"/>
  <c r="I9232" i="4"/>
  <c r="I9184" i="4"/>
  <c r="I9136" i="4"/>
  <c r="I9084" i="4"/>
  <c r="I9048" i="4"/>
  <c r="I9008" i="4"/>
  <c r="I8976" i="4"/>
  <c r="I8944" i="4"/>
  <c r="I8912" i="4"/>
  <c r="I8896" i="4"/>
  <c r="I8876" i="4"/>
  <c r="I8860" i="4"/>
  <c r="I8844" i="4"/>
  <c r="I8828" i="4"/>
  <c r="I8812" i="4"/>
  <c r="I8796" i="4"/>
  <c r="I8780" i="4"/>
  <c r="I8764" i="4"/>
  <c r="I8748" i="4"/>
  <c r="I8732" i="4"/>
  <c r="I8716" i="4"/>
  <c r="I8700" i="4"/>
  <c r="I8684" i="4"/>
  <c r="I8668" i="4"/>
  <c r="I8652" i="4"/>
  <c r="I8636" i="4"/>
  <c r="I8620" i="4"/>
  <c r="I8604" i="4"/>
  <c r="I8588" i="4"/>
  <c r="I8572" i="4"/>
  <c r="I9276" i="4"/>
  <c r="I9228" i="4"/>
  <c r="I9176" i="4"/>
  <c r="I9128" i="4"/>
  <c r="I9080" i="4"/>
  <c r="I9044" i="4"/>
  <c r="I9012" i="4"/>
  <c r="I8980" i="4"/>
  <c r="I8952" i="4"/>
  <c r="I8916" i="4"/>
  <c r="I9279" i="4"/>
  <c r="I9263" i="4"/>
  <c r="I9247" i="4"/>
  <c r="I9231" i="4"/>
  <c r="I9215" i="4"/>
  <c r="I9199" i="4"/>
  <c r="I9183" i="4"/>
  <c r="I9167" i="4"/>
  <c r="I9151" i="4"/>
  <c r="I9135" i="4"/>
  <c r="I9119" i="4"/>
  <c r="I9103" i="4"/>
  <c r="I9087" i="4"/>
  <c r="I9071" i="4"/>
  <c r="I9055" i="4"/>
  <c r="I9039" i="4"/>
  <c r="I9023" i="4"/>
  <c r="I8498" i="4"/>
  <c r="I8482" i="4"/>
  <c r="I8466" i="4"/>
  <c r="I8450" i="4"/>
  <c r="I8434" i="4"/>
  <c r="I8418" i="4"/>
  <c r="I8402" i="4"/>
  <c r="I8386" i="4"/>
  <c r="I8370" i="4"/>
  <c r="I8354" i="4"/>
  <c r="I8338" i="4"/>
  <c r="I8322" i="4"/>
  <c r="I8306" i="4"/>
  <c r="I8290" i="4"/>
  <c r="I8274" i="4"/>
  <c r="I8258" i="4"/>
  <c r="I8242" i="4"/>
  <c r="I8226" i="4"/>
  <c r="I8210" i="4"/>
  <c r="I8194" i="4"/>
  <c r="I8178" i="4"/>
  <c r="I8162" i="4"/>
  <c r="I8146" i="4"/>
  <c r="I8130" i="4"/>
  <c r="I8114" i="4"/>
  <c r="I8098" i="4"/>
  <c r="I8082" i="4"/>
  <c r="I8066" i="4"/>
  <c r="I8050" i="4"/>
  <c r="I8034" i="4"/>
  <c r="I8018" i="4"/>
  <c r="I8002" i="4"/>
  <c r="I7974" i="4"/>
  <c r="I7958" i="4"/>
  <c r="I7942" i="4"/>
  <c r="I7926" i="4"/>
  <c r="I7910" i="4"/>
  <c r="I7894" i="4"/>
  <c r="I7878" i="4"/>
  <c r="I7862" i="4"/>
  <c r="I7846" i="4"/>
  <c r="I7830" i="4"/>
  <c r="I7814" i="4"/>
  <c r="I7798" i="4"/>
  <c r="I7782" i="4"/>
  <c r="I7766" i="4"/>
  <c r="I7750" i="4"/>
  <c r="I7734" i="4"/>
  <c r="I7718" i="4"/>
  <c r="I7702" i="4"/>
  <c r="I7686" i="4"/>
  <c r="I7670" i="4"/>
  <c r="I7654" i="4"/>
  <c r="I7638" i="4"/>
  <c r="I7622" i="4"/>
  <c r="I7606" i="4"/>
  <c r="I7590" i="4"/>
  <c r="I7574" i="4"/>
  <c r="I7558" i="4"/>
  <c r="I7542" i="4"/>
  <c r="I7526" i="4"/>
  <c r="I7510" i="4"/>
  <c r="I7494" i="4"/>
  <c r="I7478" i="4"/>
  <c r="I7462" i="4"/>
  <c r="I7446" i="4"/>
  <c r="I7430" i="4"/>
  <c r="I7414" i="4"/>
  <c r="I7398" i="4"/>
  <c r="I7382" i="4"/>
  <c r="I7366" i="4"/>
  <c r="I7350" i="4"/>
  <c r="I7334" i="4"/>
  <c r="I7318" i="4"/>
  <c r="I7302" i="4"/>
  <c r="I7286" i="4"/>
  <c r="I7270" i="4"/>
  <c r="I7254" i="4"/>
  <c r="I7238" i="4"/>
  <c r="I7222" i="4"/>
  <c r="I7206" i="4"/>
  <c r="I7190" i="4"/>
  <c r="I7174" i="4"/>
  <c r="I7158" i="4"/>
  <c r="I9241" i="4"/>
  <c r="I9225" i="4"/>
  <c r="I9209" i="4"/>
  <c r="I9193" i="4"/>
  <c r="I9177" i="4"/>
  <c r="I9161" i="4"/>
  <c r="I9145" i="4"/>
  <c r="I9129" i="4"/>
  <c r="I9113" i="4"/>
  <c r="I9097" i="4"/>
  <c r="I9081" i="4"/>
  <c r="I9065" i="4"/>
  <c r="I9049" i="4"/>
  <c r="I9033" i="4"/>
  <c r="I9017" i="4"/>
  <c r="I9001" i="4"/>
  <c r="I8985" i="4"/>
  <c r="I8969" i="4"/>
  <c r="I8953" i="4"/>
  <c r="I8937" i="4"/>
  <c r="I8921" i="4"/>
  <c r="I8905" i="4"/>
  <c r="I8889" i="4"/>
  <c r="I8873" i="4"/>
  <c r="I8857" i="4"/>
  <c r="I8841" i="4"/>
  <c r="I8825" i="4"/>
  <c r="I8809" i="4"/>
  <c r="I8793" i="4"/>
  <c r="I8777" i="4"/>
  <c r="I8761" i="4"/>
  <c r="I8745" i="4"/>
  <c r="I8729" i="4"/>
  <c r="I8713" i="4"/>
  <c r="I8697" i="4"/>
  <c r="I8681" i="4"/>
  <c r="I8665" i="4"/>
  <c r="I8649" i="4"/>
  <c r="I8633" i="4"/>
  <c r="I8617" i="4"/>
  <c r="I8601" i="4"/>
  <c r="I8585" i="4"/>
  <c r="I8569" i="4"/>
  <c r="I8553" i="4"/>
  <c r="I8537" i="4"/>
  <c r="I8521" i="4"/>
  <c r="I8505" i="4"/>
  <c r="I8489" i="4"/>
  <c r="I8473" i="4"/>
  <c r="I8457" i="4"/>
  <c r="I8441" i="4"/>
  <c r="I8425" i="4"/>
  <c r="I8409" i="4"/>
  <c r="I8393" i="4"/>
  <c r="I8377" i="4"/>
  <c r="I8361" i="4"/>
  <c r="I8345" i="4"/>
  <c r="I8329" i="4"/>
  <c r="I8313" i="4"/>
  <c r="I8297" i="4"/>
  <c r="I8281" i="4"/>
  <c r="I8265" i="4"/>
  <c r="I8249" i="4"/>
  <c r="I8233" i="4"/>
  <c r="I8217" i="4"/>
  <c r="I8201" i="4"/>
  <c r="I8185" i="4"/>
  <c r="I8169" i="4"/>
  <c r="I8153" i="4"/>
  <c r="I8137" i="4"/>
  <c r="I8121" i="4"/>
  <c r="I8105" i="4"/>
  <c r="I8089" i="4"/>
  <c r="I8073" i="4"/>
  <c r="I8057" i="4"/>
  <c r="I8041" i="4"/>
  <c r="I8025" i="4"/>
  <c r="I8009" i="4"/>
  <c r="I7993" i="4"/>
  <c r="I7977" i="4"/>
  <c r="I7961" i="4"/>
  <c r="I7945" i="4"/>
  <c r="I7929" i="4"/>
  <c r="I7913" i="4"/>
  <c r="I7897" i="4"/>
  <c r="I7881" i="4"/>
  <c r="I7865" i="4"/>
  <c r="I7849" i="4"/>
  <c r="I7833" i="4"/>
  <c r="I7817" i="4"/>
  <c r="I7801" i="4"/>
  <c r="I7785" i="4"/>
  <c r="I7769" i="4"/>
  <c r="I7753" i="4"/>
  <c r="I7737" i="4"/>
  <c r="I7721" i="4"/>
  <c r="I7705" i="4"/>
  <c r="I7689" i="4"/>
  <c r="I7673" i="4"/>
  <c r="I7657" i="4"/>
  <c r="I7641" i="4"/>
  <c r="I7625" i="4"/>
  <c r="I7609" i="4"/>
  <c r="I7593" i="4"/>
  <c r="I7577" i="4"/>
  <c r="I7561" i="4"/>
  <c r="I7545" i="4"/>
  <c r="I7529" i="4"/>
  <c r="I7513" i="4"/>
  <c r="I7497" i="4"/>
  <c r="I7481" i="4"/>
  <c r="I7465" i="4"/>
  <c r="I7449" i="4"/>
  <c r="I7433" i="4"/>
  <c r="I7417" i="4"/>
  <c r="I7401" i="4"/>
  <c r="I7385" i="4"/>
  <c r="I7369" i="4"/>
  <c r="I7353" i="4"/>
  <c r="I7337" i="4"/>
  <c r="I7321" i="4"/>
  <c r="I7305" i="4"/>
  <c r="I7289" i="4"/>
  <c r="I7273" i="4"/>
  <c r="I7257" i="4"/>
  <c r="I7241" i="4"/>
  <c r="I7225" i="4"/>
  <c r="I7209" i="4"/>
  <c r="I7193" i="4"/>
  <c r="I7177" i="4"/>
  <c r="I7161" i="4"/>
  <c r="I7145" i="4"/>
  <c r="I7129" i="4"/>
  <c r="I7113" i="4"/>
  <c r="I7097" i="4"/>
  <c r="I7081" i="4"/>
  <c r="I7065" i="4"/>
  <c r="I7049" i="4"/>
  <c r="I7033" i="4"/>
  <c r="I7017" i="4"/>
  <c r="I7001" i="4"/>
  <c r="I6985" i="4"/>
  <c r="I6969" i="4"/>
  <c r="I8520" i="4"/>
  <c r="I8456" i="4"/>
  <c r="I8392" i="4"/>
  <c r="I8328" i="4"/>
  <c r="I8264" i="4"/>
  <c r="I8200" i="4"/>
  <c r="I8136" i="4"/>
  <c r="I8072" i="4"/>
  <c r="I8008" i="4"/>
  <c r="I7944" i="4"/>
  <c r="I7880" i="4"/>
  <c r="I7816" i="4"/>
  <c r="I7752" i="4"/>
  <c r="I7688" i="4"/>
  <c r="I7624" i="4"/>
  <c r="I7560" i="4"/>
  <c r="I7496" i="4"/>
  <c r="I7432" i="4"/>
  <c r="I7368" i="4"/>
  <c r="I7304" i="4"/>
  <c r="I7240" i="4"/>
  <c r="I7176" i="4"/>
  <c r="I7112" i="4"/>
  <c r="I7048" i="4"/>
  <c r="I6984" i="4"/>
  <c r="I6920" i="4"/>
  <c r="I6856" i="4"/>
  <c r="I6792" i="4"/>
  <c r="I6728" i="4"/>
  <c r="I6664" i="4"/>
  <c r="I6600" i="4"/>
  <c r="I6536" i="4"/>
  <c r="I6472" i="4"/>
  <c r="I6408" i="4"/>
  <c r="I6344" i="4"/>
  <c r="I6280" i="4"/>
  <c r="I6216" i="4"/>
  <c r="I8979" i="4"/>
  <c r="I8915" i="4"/>
  <c r="I8851" i="4"/>
  <c r="I8787" i="4"/>
  <c r="I8723" i="4"/>
  <c r="I8659" i="4"/>
  <c r="I8595" i="4"/>
  <c r="I8531" i="4"/>
  <c r="I8467" i="4"/>
  <c r="I8403" i="4"/>
  <c r="I8339" i="4"/>
  <c r="I8275" i="4"/>
  <c r="I8211" i="4"/>
  <c r="I8147" i="4"/>
  <c r="I8083" i="4"/>
  <c r="I8019" i="4"/>
  <c r="I7955" i="4"/>
  <c r="I7891" i="4"/>
  <c r="I7827" i="4"/>
  <c r="I7763" i="4"/>
  <c r="I7699" i="4"/>
  <c r="I7635" i="4"/>
  <c r="I7571" i="4"/>
  <c r="I7507" i="4"/>
  <c r="I7443" i="4"/>
  <c r="I7379" i="4"/>
  <c r="I7315" i="4"/>
  <c r="I7251" i="4"/>
  <c r="I7187" i="4"/>
  <c r="I7123" i="4"/>
  <c r="I7059" i="4"/>
  <c r="I7027" i="4"/>
  <c r="I6995" i="4"/>
  <c r="I6963" i="4"/>
  <c r="I6931" i="4"/>
  <c r="I6899" i="4"/>
  <c r="I6867" i="4"/>
  <c r="I6835" i="4"/>
  <c r="I6803" i="4"/>
  <c r="I6771" i="4"/>
  <c r="I6739" i="4"/>
  <c r="I6707" i="4"/>
  <c r="I6675" i="4"/>
  <c r="I6643" i="4"/>
  <c r="I6611" i="4"/>
  <c r="I6579" i="4"/>
  <c r="I6547" i="4"/>
  <c r="I6515" i="4"/>
  <c r="I6495" i="4"/>
  <c r="I6479" i="4"/>
  <c r="I6463" i="4"/>
  <c r="I6447" i="4"/>
  <c r="I6431" i="4"/>
  <c r="I6415" i="4"/>
  <c r="I6399" i="4"/>
  <c r="I6383" i="4"/>
  <c r="I6367" i="4"/>
  <c r="I6351" i="4"/>
  <c r="I6335" i="4"/>
  <c r="I6319" i="4"/>
  <c r="I6303" i="4"/>
  <c r="I6287" i="4"/>
  <c r="I6172" i="4"/>
  <c r="I6156" i="4"/>
  <c r="I6140" i="4"/>
  <c r="I6124" i="4"/>
  <c r="I6108" i="4"/>
  <c r="I6092" i="4"/>
  <c r="I6076" i="4"/>
  <c r="I6060" i="4"/>
  <c r="I6044" i="4"/>
  <c r="I6028" i="4"/>
  <c r="I6012" i="4"/>
  <c r="I5996" i="4"/>
  <c r="I5980" i="4"/>
  <c r="I5964" i="4"/>
  <c r="I5948" i="4"/>
  <c r="I5932" i="4"/>
  <c r="I5916" i="4"/>
  <c r="I5900" i="4"/>
  <c r="I5884" i="4"/>
  <c r="I5868" i="4"/>
  <c r="I5852" i="4"/>
  <c r="I5836" i="4"/>
  <c r="I5820" i="4"/>
  <c r="I5804" i="4"/>
  <c r="I5788" i="4"/>
  <c r="I5772" i="4"/>
  <c r="I5756" i="4"/>
  <c r="I5740" i="4"/>
  <c r="I5724" i="4"/>
  <c r="I5708" i="4"/>
  <c r="I5692" i="4"/>
  <c r="I5676" i="4"/>
  <c r="I5660" i="4"/>
  <c r="I5636" i="4"/>
  <c r="I5604" i="4"/>
  <c r="I5572" i="4"/>
  <c r="I5540" i="4"/>
  <c r="I5508" i="4"/>
  <c r="I6275" i="4"/>
  <c r="I6259" i="4"/>
  <c r="I6243" i="4"/>
  <c r="I6227" i="4"/>
  <c r="I6211" i="4"/>
  <c r="I6195" i="4"/>
  <c r="I6179" i="4"/>
  <c r="I6163" i="4"/>
  <c r="I6147" i="4"/>
  <c r="I6131" i="4"/>
  <c r="I6115" i="4"/>
  <c r="I6099" i="4"/>
  <c r="I6083" i="4"/>
  <c r="I6067" i="4"/>
  <c r="I6051" i="4"/>
  <c r="I6035" i="4"/>
  <c r="I6019" i="4"/>
  <c r="I6003" i="4"/>
  <c r="I5987" i="4"/>
  <c r="I5971" i="4"/>
  <c r="I5955" i="4"/>
  <c r="I5939" i="4"/>
  <c r="I5923" i="4"/>
  <c r="I5907" i="4"/>
  <c r="I5891" i="4"/>
  <c r="I5875" i="4"/>
  <c r="I5859" i="4"/>
  <c r="I5843" i="4"/>
  <c r="I5827" i="4"/>
  <c r="I5811" i="4"/>
  <c r="I5795" i="4"/>
  <c r="I5779" i="4"/>
  <c r="I5763" i="4"/>
  <c r="I5747" i="4"/>
  <c r="I5731" i="4"/>
  <c r="I5715" i="4"/>
  <c r="I7154" i="4"/>
  <c r="I7138" i="4"/>
  <c r="I7122" i="4"/>
  <c r="I7106" i="4"/>
  <c r="I7090" i="4"/>
  <c r="I7074" i="4"/>
  <c r="I7058" i="4"/>
  <c r="I7042" i="4"/>
  <c r="I7026" i="4"/>
  <c r="I7010" i="4"/>
  <c r="I6994" i="4"/>
  <c r="I6978" i="4"/>
  <c r="I6962" i="4"/>
  <c r="I6946" i="4"/>
  <c r="I6930" i="4"/>
  <c r="I6914" i="4"/>
  <c r="I6898" i="4"/>
  <c r="I6882" i="4"/>
  <c r="I6866" i="4"/>
  <c r="I6850" i="4"/>
  <c r="I6834" i="4"/>
  <c r="I6818" i="4"/>
  <c r="I6802" i="4"/>
  <c r="I6786" i="4"/>
  <c r="I6770" i="4"/>
  <c r="I6754" i="4"/>
  <c r="I6738" i="4"/>
  <c r="I6722" i="4"/>
  <c r="I6706" i="4"/>
  <c r="I6690" i="4"/>
  <c r="I6674" i="4"/>
  <c r="I6658" i="4"/>
  <c r="I6642" i="4"/>
  <c r="I6626" i="4"/>
  <c r="I6610" i="4"/>
  <c r="I6594" i="4"/>
  <c r="I6578" i="4"/>
  <c r="I6562" i="4"/>
  <c r="I6546" i="4"/>
  <c r="I6530" i="4"/>
  <c r="I6514" i="4"/>
  <c r="I6498" i="4"/>
  <c r="I6482" i="4"/>
  <c r="I6466" i="4"/>
  <c r="I6450" i="4"/>
  <c r="I6434" i="4"/>
  <c r="I6418" i="4"/>
  <c r="I6402" i="4"/>
  <c r="I6386" i="4"/>
  <c r="I6370" i="4"/>
  <c r="I6354" i="4"/>
  <c r="I6338" i="4"/>
  <c r="I6322" i="4"/>
  <c r="I6306" i="4"/>
  <c r="I6290" i="4"/>
  <c r="I6274" i="4"/>
  <c r="I6258" i="4"/>
  <c r="I6242" i="4"/>
  <c r="I6226" i="4"/>
  <c r="I6210" i="4"/>
  <c r="I6194" i="4"/>
  <c r="I6178" i="4"/>
  <c r="I6162" i="4"/>
  <c r="I6146" i="4"/>
  <c r="I6130" i="4"/>
  <c r="I6941" i="4"/>
  <c r="I6925" i="4"/>
  <c r="I6909" i="4"/>
  <c r="I6893" i="4"/>
  <c r="I6877" i="4"/>
  <c r="I6861" i="4"/>
  <c r="I6845" i="4"/>
  <c r="I6829" i="4"/>
  <c r="I6813" i="4"/>
  <c r="I6797" i="4"/>
  <c r="I6781" i="4"/>
  <c r="I6765" i="4"/>
  <c r="I6749" i="4"/>
  <c r="I6733" i="4"/>
  <c r="I6717" i="4"/>
  <c r="I6701" i="4"/>
  <c r="I6685" i="4"/>
  <c r="I6669" i="4"/>
  <c r="I6653" i="4"/>
  <c r="I6637" i="4"/>
  <c r="I6621" i="4"/>
  <c r="I6605" i="4"/>
  <c r="I6589" i="4"/>
  <c r="I6573" i="4"/>
  <c r="I6557" i="4"/>
  <c r="I6541" i="4"/>
  <c r="I6525" i="4"/>
  <c r="I6509" i="4"/>
  <c r="I6493" i="4"/>
  <c r="I6477" i="4"/>
  <c r="I6461" i="4"/>
  <c r="I6445" i="4"/>
  <c r="I6429" i="4"/>
  <c r="I6413" i="4"/>
  <c r="I6397" i="4"/>
  <c r="I6381" i="4"/>
  <c r="I6365" i="4"/>
  <c r="I6349" i="4"/>
  <c r="I6333" i="4"/>
  <c r="I6317" i="4"/>
  <c r="I6301" i="4"/>
  <c r="I6285" i="4"/>
  <c r="I6269" i="4"/>
  <c r="I6253" i="4"/>
  <c r="I6237" i="4"/>
  <c r="I6221" i="4"/>
  <c r="I6205" i="4"/>
  <c r="I6189" i="4"/>
  <c r="I6173" i="4"/>
  <c r="I6157" i="4"/>
  <c r="I6141" i="4"/>
  <c r="I6125" i="4"/>
  <c r="I6109" i="4"/>
  <c r="I6093" i="4"/>
  <c r="I6077" i="4"/>
  <c r="I6061" i="4"/>
  <c r="I6045" i="4"/>
  <c r="I6029" i="4"/>
  <c r="I6013" i="4"/>
  <c r="I5997" i="4"/>
  <c r="I5981" i="4"/>
  <c r="I5965" i="4"/>
  <c r="I5949" i="4"/>
  <c r="I5933" i="4"/>
  <c r="I5917" i="4"/>
  <c r="I5901" i="4"/>
  <c r="I5885" i="4"/>
  <c r="I5869" i="4"/>
  <c r="I5853" i="4"/>
  <c r="I5837" i="4"/>
  <c r="I5821" i="4"/>
  <c r="I5805" i="4"/>
  <c r="I5789" i="4"/>
  <c r="I5773" i="4"/>
  <c r="I5757" i="4"/>
  <c r="I5741" i="4"/>
  <c r="I5725" i="4"/>
  <c r="I5709" i="4"/>
  <c r="I5695" i="4"/>
  <c r="I5679" i="4"/>
  <c r="I5663" i="4"/>
  <c r="I5647" i="4"/>
  <c r="I5615" i="4"/>
  <c r="I5583" i="4"/>
  <c r="I5551" i="4"/>
  <c r="I5519" i="4"/>
  <c r="I5487" i="4"/>
  <c r="I5427" i="4"/>
  <c r="I5363" i="4"/>
  <c r="I5283" i="4"/>
  <c r="I5155" i="4"/>
  <c r="I6106" i="4"/>
  <c r="I6090" i="4"/>
  <c r="I6074" i="4"/>
  <c r="I6058" i="4"/>
  <c r="I6042" i="4"/>
  <c r="I6026" i="4"/>
  <c r="I6010" i="4"/>
  <c r="I5994" i="4"/>
  <c r="I5978" i="4"/>
  <c r="I5962" i="4"/>
  <c r="I5946" i="4"/>
  <c r="I5930" i="4"/>
  <c r="I5914" i="4"/>
  <c r="I5898" i="4"/>
  <c r="I5882" i="4"/>
  <c r="I5866" i="4"/>
  <c r="I5850" i="4"/>
  <c r="I5834" i="4"/>
  <c r="I5818" i="4"/>
  <c r="I5802" i="4"/>
  <c r="I5786" i="4"/>
  <c r="I5770" i="4"/>
  <c r="I5754" i="4"/>
  <c r="I5738" i="4"/>
  <c r="I5626" i="4"/>
  <c r="I5594" i="4"/>
  <c r="I5562" i="4"/>
  <c r="I5530" i="4"/>
  <c r="I5498" i="4"/>
  <c r="I5470" i="4"/>
  <c r="I5438" i="4"/>
  <c r="I5406" i="4"/>
  <c r="I5374" i="4"/>
  <c r="I5342" i="4"/>
  <c r="I5306" i="4"/>
  <c r="I5242" i="4"/>
  <c r="I5178" i="4"/>
  <c r="I5082" i="4"/>
  <c r="I4954" i="4"/>
  <c r="I4826" i="4"/>
  <c r="I4909" i="4"/>
  <c r="I5726" i="4"/>
  <c r="I5710" i="4"/>
  <c r="I5694" i="4"/>
  <c r="I5678" i="4"/>
  <c r="I5662" i="4"/>
  <c r="I5644" i="4"/>
  <c r="I5623" i="4"/>
  <c r="I5602" i="4"/>
  <c r="I5580" i="4"/>
  <c r="I5559" i="4"/>
  <c r="I5538" i="4"/>
  <c r="I5516" i="4"/>
  <c r="I5495" i="4"/>
  <c r="I5466" i="4"/>
  <c r="I5422" i="4"/>
  <c r="I5379" i="4"/>
  <c r="I5338" i="4"/>
  <c r="I5274" i="4"/>
  <c r="I5187" i="4"/>
  <c r="I5066" i="4"/>
  <c r="I4890" i="4"/>
  <c r="I5693" i="4"/>
  <c r="I5677" i="4"/>
  <c r="I5661" i="4"/>
  <c r="I5643" i="4"/>
  <c r="I5622" i="4"/>
  <c r="I5600" i="4"/>
  <c r="I5579" i="4"/>
  <c r="I5558" i="4"/>
  <c r="I5536" i="4"/>
  <c r="I5515" i="4"/>
  <c r="I5494" i="4"/>
  <c r="I5462" i="4"/>
  <c r="I5419" i="4"/>
  <c r="I5378" i="4"/>
  <c r="I5334" i="4"/>
  <c r="I5267" i="4"/>
  <c r="I5186" i="4"/>
  <c r="I5050" i="4"/>
  <c r="I4877" i="4"/>
  <c r="I5641" i="4"/>
  <c r="I5625" i="4"/>
  <c r="I5609" i="4"/>
  <c r="I5593" i="4"/>
  <c r="I5577" i="4"/>
  <c r="I5561" i="4"/>
  <c r="I5545" i="4"/>
  <c r="I5529" i="4"/>
  <c r="I5513" i="4"/>
  <c r="I5497" i="4"/>
  <c r="I5479" i="4"/>
  <c r="I5447" i="4"/>
  <c r="I5415" i="4"/>
  <c r="I5383" i="4"/>
  <c r="I5351" i="4"/>
  <c r="I5319" i="4"/>
  <c r="I5259" i="4"/>
  <c r="I5195" i="4"/>
  <c r="I5117" i="4"/>
  <c r="I4989" i="4"/>
  <c r="I4861" i="4"/>
  <c r="I5469" i="4"/>
  <c r="I5453" i="4"/>
  <c r="I5437" i="4"/>
  <c r="I5421" i="4"/>
  <c r="I5405" i="4"/>
  <c r="I5389" i="4"/>
  <c r="I5373" i="4"/>
  <c r="I5357" i="4"/>
  <c r="I5341" i="4"/>
  <c r="I5325" i="4"/>
  <c r="I5303" i="4"/>
  <c r="I5271" i="4"/>
  <c r="I5239" i="4"/>
  <c r="I5207" i="4"/>
  <c r="I5175" i="4"/>
  <c r="I5141" i="4"/>
  <c r="I5077" i="4"/>
  <c r="I5013" i="4"/>
  <c r="I4949" i="4"/>
  <c r="I4885" i="4"/>
  <c r="I4821" i="4"/>
  <c r="I5472" i="4"/>
  <c r="I5456" i="4"/>
  <c r="I5440" i="4"/>
  <c r="I5424" i="4"/>
  <c r="I5408" i="4"/>
  <c r="I5392" i="4"/>
  <c r="I5376" i="4"/>
  <c r="I5360" i="4"/>
  <c r="I5344" i="4"/>
  <c r="I5328" i="4"/>
  <c r="I5310" i="4"/>
  <c r="I5278" i="4"/>
  <c r="I5246" i="4"/>
  <c r="I5214" i="4"/>
  <c r="I5182" i="4"/>
  <c r="I5150" i="4"/>
  <c r="I5090" i="4"/>
  <c r="I5026" i="4"/>
  <c r="I4962" i="4"/>
  <c r="I4898" i="4"/>
  <c r="I4834" i="4"/>
  <c r="I5305" i="4"/>
  <c r="I5289" i="4"/>
  <c r="I5273" i="4"/>
  <c r="I5257" i="4"/>
  <c r="I5241" i="4"/>
  <c r="I5225" i="4"/>
  <c r="I5209" i="4"/>
  <c r="I5193" i="4"/>
  <c r="I5177" i="4"/>
  <c r="I5161" i="4"/>
  <c r="I5145" i="4"/>
  <c r="I5113" i="4"/>
  <c r="I5081" i="4"/>
  <c r="I5049" i="4"/>
  <c r="I5017" i="4"/>
  <c r="I4985" i="4"/>
  <c r="I4953" i="4"/>
  <c r="I4921" i="4"/>
  <c r="I4889" i="4"/>
  <c r="I4857" i="4"/>
  <c r="I4825" i="4"/>
  <c r="I5308" i="4"/>
  <c r="I5292" i="4"/>
  <c r="I5276" i="4"/>
  <c r="I5260" i="4"/>
  <c r="I5244" i="4"/>
  <c r="I5228" i="4"/>
  <c r="I5212" i="4"/>
  <c r="I5196" i="4"/>
  <c r="I5180" i="4"/>
  <c r="I5164" i="4"/>
  <c r="I5148" i="4"/>
  <c r="I5118" i="4"/>
  <c r="I5086" i="4"/>
  <c r="I5054" i="4"/>
  <c r="I5022" i="4"/>
  <c r="I4990" i="4"/>
  <c r="I4958" i="4"/>
  <c r="I4926" i="4"/>
  <c r="I4894" i="4"/>
  <c r="I4862" i="4"/>
  <c r="I4830" i="4"/>
  <c r="I5140" i="4"/>
  <c r="I5124" i="4"/>
  <c r="I5108" i="4"/>
  <c r="I5092" i="4"/>
  <c r="I5076" i="4"/>
  <c r="I5060" i="4"/>
  <c r="I5044" i="4"/>
  <c r="I5028" i="4"/>
  <c r="I5012" i="4"/>
  <c r="I4996" i="4"/>
  <c r="I4980" i="4"/>
  <c r="I4964" i="4"/>
  <c r="I4948" i="4"/>
  <c r="I4932" i="4"/>
  <c r="I4916" i="4"/>
  <c r="I4900" i="4"/>
  <c r="I4884" i="4"/>
  <c r="I4868" i="4"/>
  <c r="I4852" i="4"/>
  <c r="I4836" i="4"/>
  <c r="I4820" i="4"/>
  <c r="I5143" i="4"/>
  <c r="I5127" i="4"/>
  <c r="I5111" i="4"/>
  <c r="I5095" i="4"/>
  <c r="I5079" i="4"/>
  <c r="I5063" i="4"/>
  <c r="I5047" i="4"/>
  <c r="I5031" i="4"/>
  <c r="I5015" i="4"/>
  <c r="I4999" i="4"/>
  <c r="I4983" i="4"/>
  <c r="I4967" i="4"/>
  <c r="I4951" i="4"/>
  <c r="I4935" i="4"/>
  <c r="I4919" i="4"/>
  <c r="I4903" i="4"/>
  <c r="I4887" i="4"/>
  <c r="I4871" i="4"/>
  <c r="I4855" i="4"/>
  <c r="I4839" i="4"/>
  <c r="I4823" i="4"/>
  <c r="I8424" i="4"/>
  <c r="I8360" i="4"/>
  <c r="I8232" i="4"/>
  <c r="I8104" i="4"/>
  <c r="I7976" i="4"/>
  <c r="I7848" i="4"/>
  <c r="I7720" i="4"/>
  <c r="I7592" i="4"/>
  <c r="I7464" i="4"/>
  <c r="I7336" i="4"/>
  <c r="I7208" i="4"/>
  <c r="I7080" i="4"/>
  <c r="I6952" i="4"/>
  <c r="I6824" i="4"/>
  <c r="I6696" i="4"/>
  <c r="I6568" i="4"/>
  <c r="I6440" i="4"/>
  <c r="I6312" i="4"/>
  <c r="I6184" i="4"/>
  <c r="I8883" i="4"/>
  <c r="I8755" i="4"/>
  <c r="I8627" i="4"/>
  <c r="I8499" i="4"/>
  <c r="I8371" i="4"/>
  <c r="I8243" i="4"/>
  <c r="I8115" i="4"/>
  <c r="I7987" i="4"/>
  <c r="I7859" i="4"/>
  <c r="I7731" i="4"/>
  <c r="I7539" i="4"/>
  <c r="I7475" i="4"/>
  <c r="I7347" i="4"/>
  <c r="I7219" i="4"/>
  <c r="I7091" i="4"/>
  <c r="I7011" i="4"/>
  <c r="I6947" i="4"/>
  <c r="I6883" i="4"/>
  <c r="I6851" i="4"/>
  <c r="I6755" i="4"/>
  <c r="I6723" i="4"/>
  <c r="I6659" i="4"/>
  <c r="I6595" i="4"/>
  <c r="I6531" i="4"/>
  <c r="I6487" i="4"/>
  <c r="I6455" i="4"/>
  <c r="I6423" i="4"/>
  <c r="I6391" i="4"/>
  <c r="I6359" i="4"/>
  <c r="I6327" i="4"/>
  <c r="I6180" i="4"/>
  <c r="I6148" i="4"/>
  <c r="I6116" i="4"/>
  <c r="I6084" i="4"/>
  <c r="I6052" i="4"/>
  <c r="I6020" i="4"/>
  <c r="I5988" i="4"/>
  <c r="I5956" i="4"/>
  <c r="I5924" i="4"/>
  <c r="I5876" i="4"/>
  <c r="I5844" i="4"/>
  <c r="I5828" i="4"/>
  <c r="I5780" i="4"/>
  <c r="I5732" i="4"/>
  <c r="I5700" i="4"/>
  <c r="I5588" i="4"/>
  <c r="I5524" i="4"/>
  <c r="I6251" i="4"/>
  <c r="I6187" i="4"/>
  <c r="I6155" i="4"/>
  <c r="I6107" i="4"/>
  <c r="I6059" i="4"/>
  <c r="I6027" i="4"/>
  <c r="I5963" i="4"/>
  <c r="I5931" i="4"/>
  <c r="I5883" i="4"/>
  <c r="I5819" i="4"/>
  <c r="I5771" i="4"/>
  <c r="I5739" i="4"/>
  <c r="I7146" i="4"/>
  <c r="I7114" i="4"/>
  <c r="I7050" i="4"/>
  <c r="I7002" i="4"/>
  <c r="I6970" i="4"/>
  <c r="I6938" i="4"/>
  <c r="I6890" i="4"/>
  <c r="I6826" i="4"/>
  <c r="I6762" i="4"/>
  <c r="I6714" i="4"/>
  <c r="I6634" i="4"/>
  <c r="I6586" i="4"/>
  <c r="I6522" i="4"/>
  <c r="I6458" i="4"/>
  <c r="I6378" i="4"/>
  <c r="I6330" i="4"/>
  <c r="I6250" i="4"/>
  <c r="I6202" i="4"/>
  <c r="I6138" i="4"/>
  <c r="I6885" i="4"/>
  <c r="I6821" i="4"/>
  <c r="I6773" i="4"/>
  <c r="I6709" i="4"/>
  <c r="I6629" i="4"/>
  <c r="I6581" i="4"/>
  <c r="I6517" i="4"/>
  <c r="I6453" i="4"/>
  <c r="I6389" i="4"/>
  <c r="I6325" i="4"/>
  <c r="I6245" i="4"/>
  <c r="I6181" i="4"/>
  <c r="I6117" i="4"/>
  <c r="I6069" i="4"/>
  <c r="I6037" i="4"/>
  <c r="I5973" i="4"/>
  <c r="I5909" i="4"/>
  <c r="I5845" i="4"/>
  <c r="I5781" i="4"/>
  <c r="I5733" i="4"/>
  <c r="I5655" i="4"/>
  <c r="I5535" i="4"/>
  <c r="I5331" i="4"/>
  <c r="I6082" i="4"/>
  <c r="I6034" i="4"/>
  <c r="I5986" i="4"/>
  <c r="I5922" i="4"/>
  <c r="I5858" i="4"/>
  <c r="I5794" i="4"/>
  <c r="I5610" i="4"/>
  <c r="I5482" i="4"/>
  <c r="I6953" i="4"/>
  <c r="I8504" i="4"/>
  <c r="I8440" i="4"/>
  <c r="I8376" i="4"/>
  <c r="I8312" i="4"/>
  <c r="I8248" i="4"/>
  <c r="I8184" i="4"/>
  <c r="I8120" i="4"/>
  <c r="I8056" i="4"/>
  <c r="I7992" i="4"/>
  <c r="I7928" i="4"/>
  <c r="I7864" i="4"/>
  <c r="I7800" i="4"/>
  <c r="I7736" i="4"/>
  <c r="I7672" i="4"/>
  <c r="I7608" i="4"/>
  <c r="I7544" i="4"/>
  <c r="I7480" i="4"/>
  <c r="I7416" i="4"/>
  <c r="I7352" i="4"/>
  <c r="I7288" i="4"/>
  <c r="I7224" i="4"/>
  <c r="I7160" i="4"/>
  <c r="I7096" i="4"/>
  <c r="I7032" i="4"/>
  <c r="I6968" i="4"/>
  <c r="I6904" i="4"/>
  <c r="I6840" i="4"/>
  <c r="I6776" i="4"/>
  <c r="I6712" i="4"/>
  <c r="I6648" i="4"/>
  <c r="I6584" i="4"/>
  <c r="I6520" i="4"/>
  <c r="I6456" i="4"/>
  <c r="I6392" i="4"/>
  <c r="I6328" i="4"/>
  <c r="I6264" i="4"/>
  <c r="I6200" i="4"/>
  <c r="I8963" i="4"/>
  <c r="I8899" i="4"/>
  <c r="I8835" i="4"/>
  <c r="I8771" i="4"/>
  <c r="I8707" i="4"/>
  <c r="I8643" i="4"/>
  <c r="I8579" i="4"/>
  <c r="I8515" i="4"/>
  <c r="I8451" i="4"/>
  <c r="I8387" i="4"/>
  <c r="I8323" i="4"/>
  <c r="I8259" i="4"/>
  <c r="I8195" i="4"/>
  <c r="I8131" i="4"/>
  <c r="I8067" i="4"/>
  <c r="I8003" i="4"/>
  <c r="I7939" i="4"/>
  <c r="I7875" i="4"/>
  <c r="I7811" i="4"/>
  <c r="I7747" i="4"/>
  <c r="I7683" i="4"/>
  <c r="I7619" i="4"/>
  <c r="I7555" i="4"/>
  <c r="I7491" i="4"/>
  <c r="I7427" i="4"/>
  <c r="I7363" i="4"/>
  <c r="I7299" i="4"/>
  <c r="I7235" i="4"/>
  <c r="I7171" i="4"/>
  <c r="I7107" i="4"/>
  <c r="I7047" i="4"/>
  <c r="I7015" i="4"/>
  <c r="I6983" i="4"/>
  <c r="I6951" i="4"/>
  <c r="I6919" i="4"/>
  <c r="I6887" i="4"/>
  <c r="I6855" i="4"/>
  <c r="I6823" i="4"/>
  <c r="I6791" i="4"/>
  <c r="I6759" i="4"/>
  <c r="I6727" i="4"/>
  <c r="I6695" i="4"/>
  <c r="I6663" i="4"/>
  <c r="I6631" i="4"/>
  <c r="I6599" i="4"/>
  <c r="I6567" i="4"/>
  <c r="I6535" i="4"/>
  <c r="I6507" i="4"/>
  <c r="I6491" i="4"/>
  <c r="I6475" i="4"/>
  <c r="I6459" i="4"/>
  <c r="I6443" i="4"/>
  <c r="I6427" i="4"/>
  <c r="I6411" i="4"/>
  <c r="I6395" i="4"/>
  <c r="I6379" i="4"/>
  <c r="I6363" i="4"/>
  <c r="I6347" i="4"/>
  <c r="I6331" i="4"/>
  <c r="I6315" i="4"/>
  <c r="I6299" i="4"/>
  <c r="I6283" i="4"/>
  <c r="I6168" i="4"/>
  <c r="I6152" i="4"/>
  <c r="I6136" i="4"/>
  <c r="I6120" i="4"/>
  <c r="I6104" i="4"/>
  <c r="I6088" i="4"/>
  <c r="I6072" i="4"/>
  <c r="I6056" i="4"/>
  <c r="I6040" i="4"/>
  <c r="I6024" i="4"/>
  <c r="I6008" i="4"/>
  <c r="I5992" i="4"/>
  <c r="I5976" i="4"/>
  <c r="I5960" i="4"/>
  <c r="I5944" i="4"/>
  <c r="I5928" i="4"/>
  <c r="I5912" i="4"/>
  <c r="I5896" i="4"/>
  <c r="I5880" i="4"/>
  <c r="I5864" i="4"/>
  <c r="I5848" i="4"/>
  <c r="I5832" i="4"/>
  <c r="I5816" i="4"/>
  <c r="I5800" i="4"/>
  <c r="I5784" i="4"/>
  <c r="I5768" i="4"/>
  <c r="I5752" i="4"/>
  <c r="I5736" i="4"/>
  <c r="I5720" i="4"/>
  <c r="I5704" i="4"/>
  <c r="I5688" i="4"/>
  <c r="I5672" i="4"/>
  <c r="I5656" i="4"/>
  <c r="I5624" i="4"/>
  <c r="I5592" i="4"/>
  <c r="I5560" i="4"/>
  <c r="I5528" i="4"/>
  <c r="I5496" i="4"/>
  <c r="I6271" i="4"/>
  <c r="I6255" i="4"/>
  <c r="I6239" i="4"/>
  <c r="I6223" i="4"/>
  <c r="I6207" i="4"/>
  <c r="I6191" i="4"/>
  <c r="I6175" i="4"/>
  <c r="I6159" i="4"/>
  <c r="I6143" i="4"/>
  <c r="I6127" i="4"/>
  <c r="I6111" i="4"/>
  <c r="I6095" i="4"/>
  <c r="I6079" i="4"/>
  <c r="I6063" i="4"/>
  <c r="I6047" i="4"/>
  <c r="I6031" i="4"/>
  <c r="I6015" i="4"/>
  <c r="I5999" i="4"/>
  <c r="I5983" i="4"/>
  <c r="I5967" i="4"/>
  <c r="I5951" i="4"/>
  <c r="I5935" i="4"/>
  <c r="I5919" i="4"/>
  <c r="I5903" i="4"/>
  <c r="I5887" i="4"/>
  <c r="I5871" i="4"/>
  <c r="I5855" i="4"/>
  <c r="I5839" i="4"/>
  <c r="I5823" i="4"/>
  <c r="I5807" i="4"/>
  <c r="I5791" i="4"/>
  <c r="I5775" i="4"/>
  <c r="I5759" i="4"/>
  <c r="I5743" i="4"/>
  <c r="I5727" i="4"/>
  <c r="I5711" i="4"/>
  <c r="I7150" i="4"/>
  <c r="I7134" i="4"/>
  <c r="I7118" i="4"/>
  <c r="I7102" i="4"/>
  <c r="I7086" i="4"/>
  <c r="I7070" i="4"/>
  <c r="I7054" i="4"/>
  <c r="I7038" i="4"/>
  <c r="I7022" i="4"/>
  <c r="I7006" i="4"/>
  <c r="I6990" i="4"/>
  <c r="I6974" i="4"/>
  <c r="I6958" i="4"/>
  <c r="I6942" i="4"/>
  <c r="I6926" i="4"/>
  <c r="I6910" i="4"/>
  <c r="I6894" i="4"/>
  <c r="I6878" i="4"/>
  <c r="I6862" i="4"/>
  <c r="I6846" i="4"/>
  <c r="I6830" i="4"/>
  <c r="I6814" i="4"/>
  <c r="I6798" i="4"/>
  <c r="I6782" i="4"/>
  <c r="I6766" i="4"/>
  <c r="I6750" i="4"/>
  <c r="I6734" i="4"/>
  <c r="I6718" i="4"/>
  <c r="I6702" i="4"/>
  <c r="I6686" i="4"/>
  <c r="I6670" i="4"/>
  <c r="I6654" i="4"/>
  <c r="I6638" i="4"/>
  <c r="I6622" i="4"/>
  <c r="I6606" i="4"/>
  <c r="I6590" i="4"/>
  <c r="I6574" i="4"/>
  <c r="I6558" i="4"/>
  <c r="I6542" i="4"/>
  <c r="I6526" i="4"/>
  <c r="I6510" i="4"/>
  <c r="I6494" i="4"/>
  <c r="I6478" i="4"/>
  <c r="I6462" i="4"/>
  <c r="I6446" i="4"/>
  <c r="I6430" i="4"/>
  <c r="I6414" i="4"/>
  <c r="I6398" i="4"/>
  <c r="I6382" i="4"/>
  <c r="I6366" i="4"/>
  <c r="I6350" i="4"/>
  <c r="I6334" i="4"/>
  <c r="I6318" i="4"/>
  <c r="I6302" i="4"/>
  <c r="I6286" i="4"/>
  <c r="I6270" i="4"/>
  <c r="I6254" i="4"/>
  <c r="I6238" i="4"/>
  <c r="I6222" i="4"/>
  <c r="I6206" i="4"/>
  <c r="I6190" i="4"/>
  <c r="I6174" i="4"/>
  <c r="I6158" i="4"/>
  <c r="I6142" i="4"/>
  <c r="I6126" i="4"/>
  <c r="I6937" i="4"/>
  <c r="I6921" i="4"/>
  <c r="I6905" i="4"/>
  <c r="I6889" i="4"/>
  <c r="I6873" i="4"/>
  <c r="I6857" i="4"/>
  <c r="I6841" i="4"/>
  <c r="I6825" i="4"/>
  <c r="I6809" i="4"/>
  <c r="I6793" i="4"/>
  <c r="I6777" i="4"/>
  <c r="I6761" i="4"/>
  <c r="I6745" i="4"/>
  <c r="I6729" i="4"/>
  <c r="I6713" i="4"/>
  <c r="I6697" i="4"/>
  <c r="I6681" i="4"/>
  <c r="I6665" i="4"/>
  <c r="I6649" i="4"/>
  <c r="I6633" i="4"/>
  <c r="I6617" i="4"/>
  <c r="I6601" i="4"/>
  <c r="I6585" i="4"/>
  <c r="I6569" i="4"/>
  <c r="I6553" i="4"/>
  <c r="I6537" i="4"/>
  <c r="I6521" i="4"/>
  <c r="I6505" i="4"/>
  <c r="I6489" i="4"/>
  <c r="I6473" i="4"/>
  <c r="I6457" i="4"/>
  <c r="I6441" i="4"/>
  <c r="I6425" i="4"/>
  <c r="I6409" i="4"/>
  <c r="I6393" i="4"/>
  <c r="I6377" i="4"/>
  <c r="I6361" i="4"/>
  <c r="I6345" i="4"/>
  <c r="I6329" i="4"/>
  <c r="I6313" i="4"/>
  <c r="I6297" i="4"/>
  <c r="I6281" i="4"/>
  <c r="I6265" i="4"/>
  <c r="I6249" i="4"/>
  <c r="I6233" i="4"/>
  <c r="I6217" i="4"/>
  <c r="I6201" i="4"/>
  <c r="I6185" i="4"/>
  <c r="I6169" i="4"/>
  <c r="I6153" i="4"/>
  <c r="I6137" i="4"/>
  <c r="I6121" i="4"/>
  <c r="I6105" i="4"/>
  <c r="I6089" i="4"/>
  <c r="I6073" i="4"/>
  <c r="I6057" i="4"/>
  <c r="I6041" i="4"/>
  <c r="I6025" i="4"/>
  <c r="I6009" i="4"/>
  <c r="I5993" i="4"/>
  <c r="I5977" i="4"/>
  <c r="I5961" i="4"/>
  <c r="I5945" i="4"/>
  <c r="I5929" i="4"/>
  <c r="I5913" i="4"/>
  <c r="I5897" i="4"/>
  <c r="I5881" i="4"/>
  <c r="I5865" i="4"/>
  <c r="I5849" i="4"/>
  <c r="I5833" i="4"/>
  <c r="I5817" i="4"/>
  <c r="I5801" i="4"/>
  <c r="I5785" i="4"/>
  <c r="I5769" i="4"/>
  <c r="I5753" i="4"/>
  <c r="I5737" i="4"/>
  <c r="I5721" i="4"/>
  <c r="I5705" i="4"/>
  <c r="I5691" i="4"/>
  <c r="I5675" i="4"/>
  <c r="I5659" i="4"/>
  <c r="I5635" i="4"/>
  <c r="I5603" i="4"/>
  <c r="I5571" i="4"/>
  <c r="I5539" i="4"/>
  <c r="I5507" i="4"/>
  <c r="I5467" i="4"/>
  <c r="I5403" i="4"/>
  <c r="I5339" i="4"/>
  <c r="I5235" i="4"/>
  <c r="I6118" i="4"/>
  <c r="I6102" i="4"/>
  <c r="I6086" i="4"/>
  <c r="I6070" i="4"/>
  <c r="I6054" i="4"/>
  <c r="I6038" i="4"/>
  <c r="I6022" i="4"/>
  <c r="I6006" i="4"/>
  <c r="I5990" i="4"/>
  <c r="I5974" i="4"/>
  <c r="I5958" i="4"/>
  <c r="I5942" i="4"/>
  <c r="I5926" i="4"/>
  <c r="I5910" i="4"/>
  <c r="I5894" i="4"/>
  <c r="I5878" i="4"/>
  <c r="I5862" i="4"/>
  <c r="I5846" i="4"/>
  <c r="I5830" i="4"/>
  <c r="I5814" i="4"/>
  <c r="I5798" i="4"/>
  <c r="I5782" i="4"/>
  <c r="I5766" i="4"/>
  <c r="I5750" i="4"/>
  <c r="I5646" i="4"/>
  <c r="I5614" i="4"/>
  <c r="I5582" i="4"/>
  <c r="I5550" i="4"/>
  <c r="I5518" i="4"/>
  <c r="I5486" i="4"/>
  <c r="I5458" i="4"/>
  <c r="I5426" i="4"/>
  <c r="I5394" i="4"/>
  <c r="I5362" i="4"/>
  <c r="I5330" i="4"/>
  <c r="I5282" i="4"/>
  <c r="I5218" i="4"/>
  <c r="I5154" i="4"/>
  <c r="I5034" i="4"/>
  <c r="I4906" i="4"/>
  <c r="I5069" i="4"/>
  <c r="I4813" i="4"/>
  <c r="I5722" i="4"/>
  <c r="I5706" i="4"/>
  <c r="I5690" i="4"/>
  <c r="I5674" i="4"/>
  <c r="I5658" i="4"/>
  <c r="I5639" i="4"/>
  <c r="I5618" i="4"/>
  <c r="I5596" i="4"/>
  <c r="I5575" i="4"/>
  <c r="I5554" i="4"/>
  <c r="I5532" i="4"/>
  <c r="I5511" i="4"/>
  <c r="I5490" i="4"/>
  <c r="I5454" i="4"/>
  <c r="I5411" i="4"/>
  <c r="I5370" i="4"/>
  <c r="I5326" i="4"/>
  <c r="I5251" i="4"/>
  <c r="I5170" i="4"/>
  <c r="I5018" i="4"/>
  <c r="I4845" i="4"/>
  <c r="I5689" i="4"/>
  <c r="I5673" i="4"/>
  <c r="I5657" i="4"/>
  <c r="I5638" i="4"/>
  <c r="I5616" i="4"/>
  <c r="I5595" i="4"/>
  <c r="I5574" i="4"/>
  <c r="I5552" i="4"/>
  <c r="I5531" i="4"/>
  <c r="I5510" i="4"/>
  <c r="I5488" i="4"/>
  <c r="I5451" i="4"/>
  <c r="I5410" i="4"/>
  <c r="I5366" i="4"/>
  <c r="I5323" i="4"/>
  <c r="I5250" i="4"/>
  <c r="I5162" i="4"/>
  <c r="I5005" i="4"/>
  <c r="I4829" i="4"/>
  <c r="I5637" i="4"/>
  <c r="I5621" i="4"/>
  <c r="I5605" i="4"/>
  <c r="I5589" i="4"/>
  <c r="I5573" i="4"/>
  <c r="I5557" i="4"/>
  <c r="I5541" i="4"/>
  <c r="I5525" i="4"/>
  <c r="I5509" i="4"/>
  <c r="I5493" i="4"/>
  <c r="I5471" i="4"/>
  <c r="I5439" i="4"/>
  <c r="I5407" i="4"/>
  <c r="I5375" i="4"/>
  <c r="I5343" i="4"/>
  <c r="I5307" i="4"/>
  <c r="I5243" i="4"/>
  <c r="I5179" i="4"/>
  <c r="I5085" i="4"/>
  <c r="I4957" i="4"/>
  <c r="I5481" i="4"/>
  <c r="I5465" i="4"/>
  <c r="I5449" i="4"/>
  <c r="I5433" i="4"/>
  <c r="I5417" i="4"/>
  <c r="I5401" i="4"/>
  <c r="I5385" i="4"/>
  <c r="I5369" i="4"/>
  <c r="I5353" i="4"/>
  <c r="I5337" i="4"/>
  <c r="I5321" i="4"/>
  <c r="I5295" i="4"/>
  <c r="I5263" i="4"/>
  <c r="I5231" i="4"/>
  <c r="I5199" i="4"/>
  <c r="I5167" i="4"/>
  <c r="I5125" i="4"/>
  <c r="I5061" i="4"/>
  <c r="I4997" i="4"/>
  <c r="I4933" i="4"/>
  <c r="I4869" i="4"/>
  <c r="I4807" i="4"/>
  <c r="I5468" i="4"/>
  <c r="I5452" i="4"/>
  <c r="I5436" i="4"/>
  <c r="I5420" i="4"/>
  <c r="I5404" i="4"/>
  <c r="I5388" i="4"/>
  <c r="I5372" i="4"/>
  <c r="I5356" i="4"/>
  <c r="I5340" i="4"/>
  <c r="I5324" i="4"/>
  <c r="I5302" i="4"/>
  <c r="I5270" i="4"/>
  <c r="I5238" i="4"/>
  <c r="I5206" i="4"/>
  <c r="I5174" i="4"/>
  <c r="I5138" i="4"/>
  <c r="I5074" i="4"/>
  <c r="I5010" i="4"/>
  <c r="I4946" i="4"/>
  <c r="I4882" i="4"/>
  <c r="I4818" i="4"/>
  <c r="I5301" i="4"/>
  <c r="I5285" i="4"/>
  <c r="I5269" i="4"/>
  <c r="I5253" i="4"/>
  <c r="I5237" i="4"/>
  <c r="I5221" i="4"/>
  <c r="I5205" i="4"/>
  <c r="I5189" i="4"/>
  <c r="I5173" i="4"/>
  <c r="I5157" i="4"/>
  <c r="I5137" i="4"/>
  <c r="I5105" i="4"/>
  <c r="I5073" i="4"/>
  <c r="I5041" i="4"/>
  <c r="I5009" i="4"/>
  <c r="I4977" i="4"/>
  <c r="I4945" i="4"/>
  <c r="I4913" i="4"/>
  <c r="I4881" i="4"/>
  <c r="I4849" i="4"/>
  <c r="I4817" i="4"/>
  <c r="I5304" i="4"/>
  <c r="I5288" i="4"/>
  <c r="I5272" i="4"/>
  <c r="I5256" i="4"/>
  <c r="I5240" i="4"/>
  <c r="I5224" i="4"/>
  <c r="I5208" i="4"/>
  <c r="I5192" i="4"/>
  <c r="I5176" i="4"/>
  <c r="I5160" i="4"/>
  <c r="I5142" i="4"/>
  <c r="I5110" i="4"/>
  <c r="I5078" i="4"/>
  <c r="I5046" i="4"/>
  <c r="I5014" i="4"/>
  <c r="I4982" i="4"/>
  <c r="I4950" i="4"/>
  <c r="I4918" i="4"/>
  <c r="I4886" i="4"/>
  <c r="I4854" i="4"/>
  <c r="I4822" i="4"/>
  <c r="I5136" i="4"/>
  <c r="I5120" i="4"/>
  <c r="I5104" i="4"/>
  <c r="I5088" i="4"/>
  <c r="I5072" i="4"/>
  <c r="I5056" i="4"/>
  <c r="I5040" i="4"/>
  <c r="I5024" i="4"/>
  <c r="I5008" i="4"/>
  <c r="I4992" i="4"/>
  <c r="I4976" i="4"/>
  <c r="I4960" i="4"/>
  <c r="I4944" i="4"/>
  <c r="I4928" i="4"/>
  <c r="I4912" i="4"/>
  <c r="I4896" i="4"/>
  <c r="I4880" i="4"/>
  <c r="I4864" i="4"/>
  <c r="I4848" i="4"/>
  <c r="I4832" i="4"/>
  <c r="I4816" i="4"/>
  <c r="I5139" i="4"/>
  <c r="I5123" i="4"/>
  <c r="I5107" i="4"/>
  <c r="I5091" i="4"/>
  <c r="I5075" i="4"/>
  <c r="I5059" i="4"/>
  <c r="I5043" i="4"/>
  <c r="I5027" i="4"/>
  <c r="I5011" i="4"/>
  <c r="I4995" i="4"/>
  <c r="I4979" i="4"/>
  <c r="I4963" i="4"/>
  <c r="I4947" i="4"/>
  <c r="I4931" i="4"/>
  <c r="I4915" i="4"/>
  <c r="I4899" i="4"/>
  <c r="I4883" i="4"/>
  <c r="I4867" i="4"/>
  <c r="I4851" i="4"/>
  <c r="I4835" i="4"/>
  <c r="I4819" i="4"/>
  <c r="I8552" i="4"/>
  <c r="I6311" i="4"/>
  <c r="I5908" i="4"/>
  <c r="I5812" i="4"/>
  <c r="I5748" i="4"/>
  <c r="I5684" i="4"/>
  <c r="I5652" i="4"/>
  <c r="I5556" i="4"/>
  <c r="I6267" i="4"/>
  <c r="I6203" i="4"/>
  <c r="I6139" i="4"/>
  <c r="I6075" i="4"/>
  <c r="I5995" i="4"/>
  <c r="I5947" i="4"/>
  <c r="I5899" i="4"/>
  <c r="I5851" i="4"/>
  <c r="I5787" i="4"/>
  <c r="I5723" i="4"/>
  <c r="I7130" i="4"/>
  <c r="I7082" i="4"/>
  <c r="I7018" i="4"/>
  <c r="I6954" i="4"/>
  <c r="I6858" i="4"/>
  <c r="I6794" i="4"/>
  <c r="I6730" i="4"/>
  <c r="I6666" i="4"/>
  <c r="I6602" i="4"/>
  <c r="I6538" i="4"/>
  <c r="I6490" i="4"/>
  <c r="I6426" i="4"/>
  <c r="I6362" i="4"/>
  <c r="I6298" i="4"/>
  <c r="I6234" i="4"/>
  <c r="I6170" i="4"/>
  <c r="I6933" i="4"/>
  <c r="I6869" i="4"/>
  <c r="I6789" i="4"/>
  <c r="I6741" i="4"/>
  <c r="I6677" i="4"/>
  <c r="I6613" i="4"/>
  <c r="I6549" i="4"/>
  <c r="I6485" i="4"/>
  <c r="I6421" i="4"/>
  <c r="I6357" i="4"/>
  <c r="I6293" i="4"/>
  <c r="I6229" i="4"/>
  <c r="I6165" i="4"/>
  <c r="I6101" i="4"/>
  <c r="I6021" i="4"/>
  <c r="I5941" i="4"/>
  <c r="I5877" i="4"/>
  <c r="I5829" i="4"/>
  <c r="I5749" i="4"/>
  <c r="I5701" i="4"/>
  <c r="I5631" i="4"/>
  <c r="I5503" i="4"/>
  <c r="I5219" i="4"/>
  <c r="I6050" i="4"/>
  <c r="I5970" i="4"/>
  <c r="I5906" i="4"/>
  <c r="I5842" i="4"/>
  <c r="I5778" i="4"/>
  <c r="I5642" i="4"/>
  <c r="I5546" i="4"/>
  <c r="I5418" i="4"/>
  <c r="I6219" i="4"/>
  <c r="I7066" i="4"/>
  <c r="I6906" i="4"/>
  <c r="I6842" i="4"/>
  <c r="I6746" i="4"/>
  <c r="I6682" i="4"/>
  <c r="I6618" i="4"/>
  <c r="I6554" i="4"/>
  <c r="I6474" i="4"/>
  <c r="I6410" i="4"/>
  <c r="I6346" i="4"/>
  <c r="I6282" i="4"/>
  <c r="I6218" i="4"/>
  <c r="I6154" i="4"/>
  <c r="I6917" i="4"/>
  <c r="I6853" i="4"/>
  <c r="I6805" i="4"/>
  <c r="I6725" i="4"/>
  <c r="I6661" i="4"/>
  <c r="I6597" i="4"/>
  <c r="I6533" i="4"/>
  <c r="I6469" i="4"/>
  <c r="I6405" i="4"/>
  <c r="I6341" i="4"/>
  <c r="I6277" i="4"/>
  <c r="I6213" i="4"/>
  <c r="I6149" i="4"/>
  <c r="I6085" i="4"/>
  <c r="I6005" i="4"/>
  <c r="I5957" i="4"/>
  <c r="I5893" i="4"/>
  <c r="I5813" i="4"/>
  <c r="I5765" i="4"/>
  <c r="I5687" i="4"/>
  <c r="I5599" i="4"/>
  <c r="I5459" i="4"/>
  <c r="I6114" i="4"/>
  <c r="I6018" i="4"/>
  <c r="I5954" i="4"/>
  <c r="I5890" i="4"/>
  <c r="I5826" i="4"/>
  <c r="I5762" i="4"/>
  <c r="I5578" i="4"/>
  <c r="I5450" i="4"/>
  <c r="I8536" i="4"/>
  <c r="I8472" i="4"/>
  <c r="I8408" i="4"/>
  <c r="I8344" i="4"/>
  <c r="I8280" i="4"/>
  <c r="I8216" i="4"/>
  <c r="I8152" i="4"/>
  <c r="I8088" i="4"/>
  <c r="I8024" i="4"/>
  <c r="I7960" i="4"/>
  <c r="I7896" i="4"/>
  <c r="I7832" i="4"/>
  <c r="I7768" i="4"/>
  <c r="I7704" i="4"/>
  <c r="I7640" i="4"/>
  <c r="I7576" i="4"/>
  <c r="I7512" i="4"/>
  <c r="I7448" i="4"/>
  <c r="I7384" i="4"/>
  <c r="I7320" i="4"/>
  <c r="I7256" i="4"/>
  <c r="I7192" i="4"/>
  <c r="I7128" i="4"/>
  <c r="I7064" i="4"/>
  <c r="I7000" i="4"/>
  <c r="I6936" i="4"/>
  <c r="I6872" i="4"/>
  <c r="I6808" i="4"/>
  <c r="I6744" i="4"/>
  <c r="I6680" i="4"/>
  <c r="I6616" i="4"/>
  <c r="I6552" i="4"/>
  <c r="I6488" i="4"/>
  <c r="I6424" i="4"/>
  <c r="I6360" i="4"/>
  <c r="I6296" i="4"/>
  <c r="I6232" i="4"/>
  <c r="I8995" i="4"/>
  <c r="I8931" i="4"/>
  <c r="I8867" i="4"/>
  <c r="I8803" i="4"/>
  <c r="I8739" i="4"/>
  <c r="I8675" i="4"/>
  <c r="I8611" i="4"/>
  <c r="I8547" i="4"/>
  <c r="I8483" i="4"/>
  <c r="I8419" i="4"/>
  <c r="I8355" i="4"/>
  <c r="I8291" i="4"/>
  <c r="I8227" i="4"/>
  <c r="I8163" i="4"/>
  <c r="I8099" i="4"/>
  <c r="I8035" i="4"/>
  <c r="I7971" i="4"/>
  <c r="I7907" i="4"/>
  <c r="I7843" i="4"/>
  <c r="I7779" i="4"/>
  <c r="I7715" i="4"/>
  <c r="I7651" i="4"/>
  <c r="I7587" i="4"/>
  <c r="I7523" i="4"/>
  <c r="I7459" i="4"/>
  <c r="I7395" i="4"/>
  <c r="I7331" i="4"/>
  <c r="I7267" i="4"/>
  <c r="I7203" i="4"/>
  <c r="I7139" i="4"/>
  <c r="I7075" i="4"/>
  <c r="I7031" i="4"/>
  <c r="I6999" i="4"/>
  <c r="I6967" i="4"/>
  <c r="I6935" i="4"/>
  <c r="I6903" i="4"/>
  <c r="I6871" i="4"/>
  <c r="I6839" i="4"/>
  <c r="I6807" i="4"/>
  <c r="I6775" i="4"/>
  <c r="I6743" i="4"/>
  <c r="I6711" i="4"/>
  <c r="I6679" i="4"/>
  <c r="I6647" i="4"/>
  <c r="I6615" i="4"/>
  <c r="I6583" i="4"/>
  <c r="I6551" i="4"/>
  <c r="I6519" i="4"/>
  <c r="I6499" i="4"/>
  <c r="I6483" i="4"/>
  <c r="I6467" i="4"/>
  <c r="I6451" i="4"/>
  <c r="I6435" i="4"/>
  <c r="I6419" i="4"/>
  <c r="I6403" i="4"/>
  <c r="I6387" i="4"/>
  <c r="I6371" i="4"/>
  <c r="I6355" i="4"/>
  <c r="I6339" i="4"/>
  <c r="I6323" i="4"/>
  <c r="I6307" i="4"/>
  <c r="I6291" i="4"/>
  <c r="I6176" i="4"/>
  <c r="I6160" i="4"/>
  <c r="I6144" i="4"/>
  <c r="I6128" i="4"/>
  <c r="I6112" i="4"/>
  <c r="I6096" i="4"/>
  <c r="I6080" i="4"/>
  <c r="I6064" i="4"/>
  <c r="I6048" i="4"/>
  <c r="I6032" i="4"/>
  <c r="I6016" i="4"/>
  <c r="I6000" i="4"/>
  <c r="I5984" i="4"/>
  <c r="I5968" i="4"/>
  <c r="I5952" i="4"/>
  <c r="I5936" i="4"/>
  <c r="I5920" i="4"/>
  <c r="I5904" i="4"/>
  <c r="I5888" i="4"/>
  <c r="I5872" i="4"/>
  <c r="I5856" i="4"/>
  <c r="I5840" i="4"/>
  <c r="I5824" i="4"/>
  <c r="I5808" i="4"/>
  <c r="I5792" i="4"/>
  <c r="I5776" i="4"/>
  <c r="I5760" i="4"/>
  <c r="I5744" i="4"/>
  <c r="I5728" i="4"/>
  <c r="I5712" i="4"/>
  <c r="I5696" i="4"/>
  <c r="I5680" i="4"/>
  <c r="I5664" i="4"/>
  <c r="I5640" i="4"/>
  <c r="I5608" i="4"/>
  <c r="I5576" i="4"/>
  <c r="I5544" i="4"/>
  <c r="I5512" i="4"/>
  <c r="I6279" i="4"/>
  <c r="I6263" i="4"/>
  <c r="I6247" i="4"/>
  <c r="I6231" i="4"/>
  <c r="I6215" i="4"/>
  <c r="I6199" i="4"/>
  <c r="I6183" i="4"/>
  <c r="I6167" i="4"/>
  <c r="I6151" i="4"/>
  <c r="I6135" i="4"/>
  <c r="I6119" i="4"/>
  <c r="I6103" i="4"/>
  <c r="I6087" i="4"/>
  <c r="I6071" i="4"/>
  <c r="I6055" i="4"/>
  <c r="I6039" i="4"/>
  <c r="I6023" i="4"/>
  <c r="I6007" i="4"/>
  <c r="I5991" i="4"/>
  <c r="I5975" i="4"/>
  <c r="I5959" i="4"/>
  <c r="I5943" i="4"/>
  <c r="I5927" i="4"/>
  <c r="I5911" i="4"/>
  <c r="I5895" i="4"/>
  <c r="I5879" i="4"/>
  <c r="I5863" i="4"/>
  <c r="I5847" i="4"/>
  <c r="I5831" i="4"/>
  <c r="I5815" i="4"/>
  <c r="I5799" i="4"/>
  <c r="I5783" i="4"/>
  <c r="I5767" i="4"/>
  <c r="I5751" i="4"/>
  <c r="I5735" i="4"/>
  <c r="I5719" i="4"/>
  <c r="I5703" i="4"/>
  <c r="I7142" i="4"/>
  <c r="I7126" i="4"/>
  <c r="I7110" i="4"/>
  <c r="I7094" i="4"/>
  <c r="I7078" i="4"/>
  <c r="I7062" i="4"/>
  <c r="I7046" i="4"/>
  <c r="I7030" i="4"/>
  <c r="I7014" i="4"/>
  <c r="I6998" i="4"/>
  <c r="I6982" i="4"/>
  <c r="I6966" i="4"/>
  <c r="I6950" i="4"/>
  <c r="I6934" i="4"/>
  <c r="I6918" i="4"/>
  <c r="I6902" i="4"/>
  <c r="I6886" i="4"/>
  <c r="I6870" i="4"/>
  <c r="I6854" i="4"/>
  <c r="I6838" i="4"/>
  <c r="I6822" i="4"/>
  <c r="I6806" i="4"/>
  <c r="I6790" i="4"/>
  <c r="I6774" i="4"/>
  <c r="I6758" i="4"/>
  <c r="I6742" i="4"/>
  <c r="I6726" i="4"/>
  <c r="I6710" i="4"/>
  <c r="I6694" i="4"/>
  <c r="I6678" i="4"/>
  <c r="I6662" i="4"/>
  <c r="I6646" i="4"/>
  <c r="I6630" i="4"/>
  <c r="I6614" i="4"/>
  <c r="I6598" i="4"/>
  <c r="I6582" i="4"/>
  <c r="I6566" i="4"/>
  <c r="I6550" i="4"/>
  <c r="I6534" i="4"/>
  <c r="I6518" i="4"/>
  <c r="I6502" i="4"/>
  <c r="I6486" i="4"/>
  <c r="I6470" i="4"/>
  <c r="I6454" i="4"/>
  <c r="I6438" i="4"/>
  <c r="I6422" i="4"/>
  <c r="I6406" i="4"/>
  <c r="I6390" i="4"/>
  <c r="I6374" i="4"/>
  <c r="I6358" i="4"/>
  <c r="I6342" i="4"/>
  <c r="I6326" i="4"/>
  <c r="I6310" i="4"/>
  <c r="I6294" i="4"/>
  <c r="I6278" i="4"/>
  <c r="I6262" i="4"/>
  <c r="I6246" i="4"/>
  <c r="I6230" i="4"/>
  <c r="I6214" i="4"/>
  <c r="I6198" i="4"/>
  <c r="I6182" i="4"/>
  <c r="I6166" i="4"/>
  <c r="I6150" i="4"/>
  <c r="I6134" i="4"/>
  <c r="I6945" i="4"/>
  <c r="I6929" i="4"/>
  <c r="I6913" i="4"/>
  <c r="I6897" i="4"/>
  <c r="I6881" i="4"/>
  <c r="I6865" i="4"/>
  <c r="I6849" i="4"/>
  <c r="I6833" i="4"/>
  <c r="I6817" i="4"/>
  <c r="I6801" i="4"/>
  <c r="I6785" i="4"/>
  <c r="I6769" i="4"/>
  <c r="I6753" i="4"/>
  <c r="I6737" i="4"/>
  <c r="I6721" i="4"/>
  <c r="I6705" i="4"/>
  <c r="I6689" i="4"/>
  <c r="I6673" i="4"/>
  <c r="I6657" i="4"/>
  <c r="I6641" i="4"/>
  <c r="I6625" i="4"/>
  <c r="I6609" i="4"/>
  <c r="I6593" i="4"/>
  <c r="I6577" i="4"/>
  <c r="I6561" i="4"/>
  <c r="I6545" i="4"/>
  <c r="I6529" i="4"/>
  <c r="I6513" i="4"/>
  <c r="I6497" i="4"/>
  <c r="I6481" i="4"/>
  <c r="I6465" i="4"/>
  <c r="I6449" i="4"/>
  <c r="I6433" i="4"/>
  <c r="I6417" i="4"/>
  <c r="I6401" i="4"/>
  <c r="I6385" i="4"/>
  <c r="I6369" i="4"/>
  <c r="I6353" i="4"/>
  <c r="I6337" i="4"/>
  <c r="I6321" i="4"/>
  <c r="I6305" i="4"/>
  <c r="I6289" i="4"/>
  <c r="I6273" i="4"/>
  <c r="I6257" i="4"/>
  <c r="I6241" i="4"/>
  <c r="I6225" i="4"/>
  <c r="I6209" i="4"/>
  <c r="I6193" i="4"/>
  <c r="I6177" i="4"/>
  <c r="I6161" i="4"/>
  <c r="I6145" i="4"/>
  <c r="I6129" i="4"/>
  <c r="I6113" i="4"/>
  <c r="I6097" i="4"/>
  <c r="I6081" i="4"/>
  <c r="I6065" i="4"/>
  <c r="I6049" i="4"/>
  <c r="I6033" i="4"/>
  <c r="I6017" i="4"/>
  <c r="I6001" i="4"/>
  <c r="I5985" i="4"/>
  <c r="I5969" i="4"/>
  <c r="I5953" i="4"/>
  <c r="I5937" i="4"/>
  <c r="I5921" i="4"/>
  <c r="I5905" i="4"/>
  <c r="I5889" i="4"/>
  <c r="I5873" i="4"/>
  <c r="I5857" i="4"/>
  <c r="I5841" i="4"/>
  <c r="I5825" i="4"/>
  <c r="I5809" i="4"/>
  <c r="I5793" i="4"/>
  <c r="I5777" i="4"/>
  <c r="I5761" i="4"/>
  <c r="I5745" i="4"/>
  <c r="I5729" i="4"/>
  <c r="I5713" i="4"/>
  <c r="I5699" i="4"/>
  <c r="I5683" i="4"/>
  <c r="I5667" i="4"/>
  <c r="I5651" i="4"/>
  <c r="I5619" i="4"/>
  <c r="I5587" i="4"/>
  <c r="I5555" i="4"/>
  <c r="I5523" i="4"/>
  <c r="I5491" i="4"/>
  <c r="I5435" i="4"/>
  <c r="I5371" i="4"/>
  <c r="I5299" i="4"/>
  <c r="I5171" i="4"/>
  <c r="I6110" i="4"/>
  <c r="I6094" i="4"/>
  <c r="I6078" i="4"/>
  <c r="I6062" i="4"/>
  <c r="I6046" i="4"/>
  <c r="I6030" i="4"/>
  <c r="I6014" i="4"/>
  <c r="I5998" i="4"/>
  <c r="I5982" i="4"/>
  <c r="I5966" i="4"/>
  <c r="I5950" i="4"/>
  <c r="I5934" i="4"/>
  <c r="I5918" i="4"/>
  <c r="I5902" i="4"/>
  <c r="I5886" i="4"/>
  <c r="I5870" i="4"/>
  <c r="I5854" i="4"/>
  <c r="I5838" i="4"/>
  <c r="I5822" i="4"/>
  <c r="I5806" i="4"/>
  <c r="I5790" i="4"/>
  <c r="I5774" i="4"/>
  <c r="I5758" i="4"/>
  <c r="I5742" i="4"/>
  <c r="I5630" i="4"/>
  <c r="I5598" i="4"/>
  <c r="I5566" i="4"/>
  <c r="I5534" i="4"/>
  <c r="I5502" i="4"/>
  <c r="I5478" i="4"/>
  <c r="I5446" i="4"/>
  <c r="I5414" i="4"/>
  <c r="I5382" i="4"/>
  <c r="I5350" i="4"/>
  <c r="I5318" i="4"/>
  <c r="I5258" i="4"/>
  <c r="I5194" i="4"/>
  <c r="I5114" i="4"/>
  <c r="I4986" i="4"/>
  <c r="I4858" i="4"/>
  <c r="I4941" i="4"/>
  <c r="I5730" i="4"/>
  <c r="I5714" i="4"/>
  <c r="I5698" i="4"/>
  <c r="I5682" i="4"/>
  <c r="I5666" i="4"/>
  <c r="I5650" i="4"/>
  <c r="I5628" i="4"/>
  <c r="I5607" i="4"/>
  <c r="I5586" i="4"/>
  <c r="I5564" i="4"/>
  <c r="I5543" i="4"/>
  <c r="I5522" i="4"/>
  <c r="I5500" i="4"/>
  <c r="I5475" i="4"/>
  <c r="I5434" i="4"/>
  <c r="I5390" i="4"/>
  <c r="I5347" i="4"/>
  <c r="I5298" i="4"/>
  <c r="I5210" i="4"/>
  <c r="I5101" i="4"/>
  <c r="I4938" i="4"/>
  <c r="I5697" i="4"/>
  <c r="I5681" i="4"/>
  <c r="I5665" i="4"/>
  <c r="I5648" i="4"/>
  <c r="I5627" i="4"/>
  <c r="I5606" i="4"/>
  <c r="I5584" i="4"/>
  <c r="I5563" i="4"/>
  <c r="I5542" i="4"/>
  <c r="I5520" i="4"/>
  <c r="I5499" i="4"/>
  <c r="I5474" i="4"/>
  <c r="I5430" i="4"/>
  <c r="I5387" i="4"/>
  <c r="I5346" i="4"/>
  <c r="I5290" i="4"/>
  <c r="I5203" i="4"/>
  <c r="I5098" i="4"/>
  <c r="I4922" i="4"/>
  <c r="I5645" i="4"/>
  <c r="I5629" i="4"/>
  <c r="I5613" i="4"/>
  <c r="I5597" i="4"/>
  <c r="I5581" i="4"/>
  <c r="I5565" i="4"/>
  <c r="I5549" i="4"/>
  <c r="I5533" i="4"/>
  <c r="I5517" i="4"/>
  <c r="I5501" i="4"/>
  <c r="I5485" i="4"/>
  <c r="I5455" i="4"/>
  <c r="I5423" i="4"/>
  <c r="I5391" i="4"/>
  <c r="I5359" i="4"/>
  <c r="I5327" i="4"/>
  <c r="I5275" i="4"/>
  <c r="I5211" i="4"/>
  <c r="I5147" i="4"/>
  <c r="I5021" i="4"/>
  <c r="I4893" i="4"/>
  <c r="I5473" i="4"/>
  <c r="I5457" i="4"/>
  <c r="I5441" i="4"/>
  <c r="I5425" i="4"/>
  <c r="I5409" i="4"/>
  <c r="I5393" i="4"/>
  <c r="I5377" i="4"/>
  <c r="I5361" i="4"/>
  <c r="I5345" i="4"/>
  <c r="I5329" i="4"/>
  <c r="I5311" i="4"/>
  <c r="I5279" i="4"/>
  <c r="I5247" i="4"/>
  <c r="I5215" i="4"/>
  <c r="I5183" i="4"/>
  <c r="I5151" i="4"/>
  <c r="I5093" i="4"/>
  <c r="I5029" i="4"/>
  <c r="I4965" i="4"/>
  <c r="I4901" i="4"/>
  <c r="I4837" i="4"/>
  <c r="I5476" i="4"/>
  <c r="I5460" i="4"/>
  <c r="I5444" i="4"/>
  <c r="I5428" i="4"/>
  <c r="I5412" i="4"/>
  <c r="I5396" i="4"/>
  <c r="I5380" i="4"/>
  <c r="I5364" i="4"/>
  <c r="I5348" i="4"/>
  <c r="I5332" i="4"/>
  <c r="I5316" i="4"/>
  <c r="I5286" i="4"/>
  <c r="I5254" i="4"/>
  <c r="I5222" i="4"/>
  <c r="I5190" i="4"/>
  <c r="I5158" i="4"/>
  <c r="I5106" i="4"/>
  <c r="I5042" i="4"/>
  <c r="I4978" i="4"/>
  <c r="I4914" i="4"/>
  <c r="I4850" i="4"/>
  <c r="I5309" i="4"/>
  <c r="I5293" i="4"/>
  <c r="I5277" i="4"/>
  <c r="I5261" i="4"/>
  <c r="I5245" i="4"/>
  <c r="I5229" i="4"/>
  <c r="I5213" i="4"/>
  <c r="I5197" i="4"/>
  <c r="I5181" i="4"/>
  <c r="I5165" i="4"/>
  <c r="I5149" i="4"/>
  <c r="I5121" i="4"/>
  <c r="I5089" i="4"/>
  <c r="I5057" i="4"/>
  <c r="I5025" i="4"/>
  <c r="I4993" i="4"/>
  <c r="I4961" i="4"/>
  <c r="I4929" i="4"/>
  <c r="I4897" i="4"/>
  <c r="I4865" i="4"/>
  <c r="I4833" i="4"/>
  <c r="I5312" i="4"/>
  <c r="I5296" i="4"/>
  <c r="I5280" i="4"/>
  <c r="I5264" i="4"/>
  <c r="I5248" i="4"/>
  <c r="I5232" i="4"/>
  <c r="I5216" i="4"/>
  <c r="I5200" i="4"/>
  <c r="I5184" i="4"/>
  <c r="I5168" i="4"/>
  <c r="I5152" i="4"/>
  <c r="I5126" i="4"/>
  <c r="I5094" i="4"/>
  <c r="I5062" i="4"/>
  <c r="I5030" i="4"/>
  <c r="I4998" i="4"/>
  <c r="I4966" i="4"/>
  <c r="I4934" i="4"/>
  <c r="I4902" i="4"/>
  <c r="I4870" i="4"/>
  <c r="I4838" i="4"/>
  <c r="I5144" i="4"/>
  <c r="I5128" i="4"/>
  <c r="I5112" i="4"/>
  <c r="I5096" i="4"/>
  <c r="I5080" i="4"/>
  <c r="I5064" i="4"/>
  <c r="I5048" i="4"/>
  <c r="I5032" i="4"/>
  <c r="I5016" i="4"/>
  <c r="I5000" i="4"/>
  <c r="I4984" i="4"/>
  <c r="I4968" i="4"/>
  <c r="I4952" i="4"/>
  <c r="I4936" i="4"/>
  <c r="I4920" i="4"/>
  <c r="I4904" i="4"/>
  <c r="I4888" i="4"/>
  <c r="I4872" i="4"/>
  <c r="I4856" i="4"/>
  <c r="I4840" i="4"/>
  <c r="I4824" i="4"/>
  <c r="I4808" i="4"/>
  <c r="I5131" i="4"/>
  <c r="I5115" i="4"/>
  <c r="I5099" i="4"/>
  <c r="I5083" i="4"/>
  <c r="I5067" i="4"/>
  <c r="I5051" i="4"/>
  <c r="I5035" i="4"/>
  <c r="I5019" i="4"/>
  <c r="I5003" i="4"/>
  <c r="I4987" i="4"/>
  <c r="I4971" i="4"/>
  <c r="I4955" i="4"/>
  <c r="I4939" i="4"/>
  <c r="I4923" i="4"/>
  <c r="I4907" i="4"/>
  <c r="I4891" i="4"/>
  <c r="I4875" i="4"/>
  <c r="I4859" i="4"/>
  <c r="I4843" i="4"/>
  <c r="I4827" i="4"/>
  <c r="I4811" i="4"/>
  <c r="I8488" i="4"/>
  <c r="I8296" i="4"/>
  <c r="I8168" i="4"/>
  <c r="I8040" i="4"/>
  <c r="I7912" i="4"/>
  <c r="I7784" i="4"/>
  <c r="I7656" i="4"/>
  <c r="I7528" i="4"/>
  <c r="I7400" i="4"/>
  <c r="I7272" i="4"/>
  <c r="I7144" i="4"/>
  <c r="I7016" i="4"/>
  <c r="I6888" i="4"/>
  <c r="I6760" i="4"/>
  <c r="I6632" i="4"/>
  <c r="I6504" i="4"/>
  <c r="I6376" i="4"/>
  <c r="I6248" i="4"/>
  <c r="I8947" i="4"/>
  <c r="I8819" i="4"/>
  <c r="I8691" i="4"/>
  <c r="I8563" i="4"/>
  <c r="I8435" i="4"/>
  <c r="I8307" i="4"/>
  <c r="I8179" i="4"/>
  <c r="I8051" i="4"/>
  <c r="I7923" i="4"/>
  <c r="I7795" i="4"/>
  <c r="I7667" i="4"/>
  <c r="I7603" i="4"/>
  <c r="I7411" i="4"/>
  <c r="I7283" i="4"/>
  <c r="I7155" i="4"/>
  <c r="I7043" i="4"/>
  <c r="I6979" i="4"/>
  <c r="I6915" i="4"/>
  <c r="I6819" i="4"/>
  <c r="I6787" i="4"/>
  <c r="I6691" i="4"/>
  <c r="I6627" i="4"/>
  <c r="I6563" i="4"/>
  <c r="I6503" i="4"/>
  <c r="I6471" i="4"/>
  <c r="I6439" i="4"/>
  <c r="I6407" i="4"/>
  <c r="I6375" i="4"/>
  <c r="I6343" i="4"/>
  <c r="I6295" i="4"/>
  <c r="I6164" i="4"/>
  <c r="I6132" i="4"/>
  <c r="I6100" i="4"/>
  <c r="I6068" i="4"/>
  <c r="I6036" i="4"/>
  <c r="I6004" i="4"/>
  <c r="I5972" i="4"/>
  <c r="I5940" i="4"/>
  <c r="I5892" i="4"/>
  <c r="I5860" i="4"/>
  <c r="I5796" i="4"/>
  <c r="I5764" i="4"/>
  <c r="I5716" i="4"/>
  <c r="I5668" i="4"/>
  <c r="I5620" i="4"/>
  <c r="I5492" i="4"/>
  <c r="I6235" i="4"/>
  <c r="I6171" i="4"/>
  <c r="I6123" i="4"/>
  <c r="I6091" i="4"/>
  <c r="I6043" i="4"/>
  <c r="I6011" i="4"/>
  <c r="I5979" i="4"/>
  <c r="I5915" i="4"/>
  <c r="I5867" i="4"/>
  <c r="I5835" i="4"/>
  <c r="I5803" i="4"/>
  <c r="I5755" i="4"/>
  <c r="I5707" i="4"/>
  <c r="I7098" i="4"/>
  <c r="I7034" i="4"/>
  <c r="I6986" i="4"/>
  <c r="I6922" i="4"/>
  <c r="I6874" i="4"/>
  <c r="I6810" i="4"/>
  <c r="I6778" i="4"/>
  <c r="I6698" i="4"/>
  <c r="I6650" i="4"/>
  <c r="I6570" i="4"/>
  <c r="I6506" i="4"/>
  <c r="I6442" i="4"/>
  <c r="I6394" i="4"/>
  <c r="I6314" i="4"/>
  <c r="I6266" i="4"/>
  <c r="I6186" i="4"/>
  <c r="I6122" i="4"/>
  <c r="I6901" i="4"/>
  <c r="I6837" i="4"/>
  <c r="I6757" i="4"/>
  <c r="I6693" i="4"/>
  <c r="I6645" i="4"/>
  <c r="I6565" i="4"/>
  <c r="I6501" i="4"/>
  <c r="I6437" i="4"/>
  <c r="I6373" i="4"/>
  <c r="I6309" i="4"/>
  <c r="I6261" i="4"/>
  <c r="I6197" i="4"/>
  <c r="I6133" i="4"/>
  <c r="I6053" i="4"/>
  <c r="I5989" i="4"/>
  <c r="I5925" i="4"/>
  <c r="I5861" i="4"/>
  <c r="I5797" i="4"/>
  <c r="I5717" i="4"/>
  <c r="I5671" i="4"/>
  <c r="I5567" i="4"/>
  <c r="I5395" i="4"/>
  <c r="I6098" i="4"/>
  <c r="I6066" i="4"/>
  <c r="I6002" i="4"/>
  <c r="I5938" i="4"/>
  <c r="I5874" i="4"/>
  <c r="I5810" i="4"/>
  <c r="I5746" i="4"/>
  <c r="I5514" i="4"/>
  <c r="I5386" i="4"/>
  <c r="I5202" i="4"/>
  <c r="I5037" i="4"/>
  <c r="I5686" i="4"/>
  <c r="I5612" i="4"/>
  <c r="I5527" i="4"/>
  <c r="I5402" i="4"/>
  <c r="I5146" i="4"/>
  <c r="I5669" i="4"/>
  <c r="I5590" i="4"/>
  <c r="I5504" i="4"/>
  <c r="I5355" i="4"/>
  <c r="I4970" i="4"/>
  <c r="I5601" i="4"/>
  <c r="I5537" i="4"/>
  <c r="I5463" i="4"/>
  <c r="I5335" i="4"/>
  <c r="I5053" i="4"/>
  <c r="I5445" i="4"/>
  <c r="I5381" i="4"/>
  <c r="I5317" i="4"/>
  <c r="I5191" i="4"/>
  <c r="I4981" i="4"/>
  <c r="I5464" i="4"/>
  <c r="I5400" i="4"/>
  <c r="I5336" i="4"/>
  <c r="I5230" i="4"/>
  <c r="I5058" i="4"/>
  <c r="I5313" i="4"/>
  <c r="I5249" i="4"/>
  <c r="I5185" i="4"/>
  <c r="I5097" i="4"/>
  <c r="I4969" i="4"/>
  <c r="I4841" i="4"/>
  <c r="I5268" i="4"/>
  <c r="I5204" i="4"/>
  <c r="I5134" i="4"/>
  <c r="I5006" i="4"/>
  <c r="I4878" i="4"/>
  <c r="I5116" i="4"/>
  <c r="I5052" i="4"/>
  <c r="I4988" i="4"/>
  <c r="I4924" i="4"/>
  <c r="I4860" i="4"/>
  <c r="I5135" i="4"/>
  <c r="I5007" i="4"/>
  <c r="I4879" i="4"/>
  <c r="I5354" i="4"/>
  <c r="I5130" i="4"/>
  <c r="I5734" i="4"/>
  <c r="I5670" i="4"/>
  <c r="I5591" i="4"/>
  <c r="I5506" i="4"/>
  <c r="I5358" i="4"/>
  <c r="I4973" i="4"/>
  <c r="I5653" i="4"/>
  <c r="I5568" i="4"/>
  <c r="I5483" i="4"/>
  <c r="I5314" i="4"/>
  <c r="I5649" i="4"/>
  <c r="I5585" i="4"/>
  <c r="I5521" i="4"/>
  <c r="I5431" i="4"/>
  <c r="I5291" i="4"/>
  <c r="I4925" i="4"/>
  <c r="I5429" i="4"/>
  <c r="I5365" i="4"/>
  <c r="I5287" i="4"/>
  <c r="I5159" i="4"/>
  <c r="I4917" i="4"/>
  <c r="I5448" i="4"/>
  <c r="I5384" i="4"/>
  <c r="I5320" i="4"/>
  <c r="I5198" i="4"/>
  <c r="I4994" i="4"/>
  <c r="I5297" i="4"/>
  <c r="I5233" i="4"/>
  <c r="I5169" i="4"/>
  <c r="I5065" i="4"/>
  <c r="I4937" i="4"/>
  <c r="I4809" i="4"/>
  <c r="I5252" i="4"/>
  <c r="I5188" i="4"/>
  <c r="I5102" i="4"/>
  <c r="I4974" i="4"/>
  <c r="I4846" i="4"/>
  <c r="I5100" i="4"/>
  <c r="I5036" i="4"/>
  <c r="I4972" i="4"/>
  <c r="I4908" i="4"/>
  <c r="I4844" i="4"/>
  <c r="I5119" i="4"/>
  <c r="I5055" i="4"/>
  <c r="I4991" i="4"/>
  <c r="I4927" i="4"/>
  <c r="I4863" i="4"/>
  <c r="I5103" i="4"/>
  <c r="I4975" i="4"/>
  <c r="I4847" i="4"/>
  <c r="I5322" i="4"/>
  <c r="I5002" i="4"/>
  <c r="I5718" i="4"/>
  <c r="I5654" i="4"/>
  <c r="I5570" i="4"/>
  <c r="I5484" i="4"/>
  <c r="I5315" i="4"/>
  <c r="I4810" i="4"/>
  <c r="I5632" i="4"/>
  <c r="I5547" i="4"/>
  <c r="I5442" i="4"/>
  <c r="I5226" i="4"/>
  <c r="I5633" i="4"/>
  <c r="I5569" i="4"/>
  <c r="I5505" i="4"/>
  <c r="I5399" i="4"/>
  <c r="I5227" i="4"/>
  <c r="I5477" i="4"/>
  <c r="I5413" i="4"/>
  <c r="I5349" i="4"/>
  <c r="I5255" i="4"/>
  <c r="I5109" i="4"/>
  <c r="I4853" i="4"/>
  <c r="I5432" i="4"/>
  <c r="I5368" i="4"/>
  <c r="I5294" i="4"/>
  <c r="I5166" i="4"/>
  <c r="I4930" i="4"/>
  <c r="I5281" i="4"/>
  <c r="I5217" i="4"/>
  <c r="I5153" i="4"/>
  <c r="I5033" i="4"/>
  <c r="I4905" i="4"/>
  <c r="I5300" i="4"/>
  <c r="I5236" i="4"/>
  <c r="I5172" i="4"/>
  <c r="I5070" i="4"/>
  <c r="I4942" i="4"/>
  <c r="I4814" i="4"/>
  <c r="I5084" i="4"/>
  <c r="I5020" i="4"/>
  <c r="I4956" i="4"/>
  <c r="I4892" i="4"/>
  <c r="I4828" i="4"/>
  <c r="I5039" i="4"/>
  <c r="I4911" i="4"/>
  <c r="I5266" i="4"/>
  <c r="I4874" i="4"/>
  <c r="I5702" i="4"/>
  <c r="I5634" i="4"/>
  <c r="I5548" i="4"/>
  <c r="I5443" i="4"/>
  <c r="I5234" i="4"/>
  <c r="I5685" i="4"/>
  <c r="I5611" i="4"/>
  <c r="I5526" i="4"/>
  <c r="I5398" i="4"/>
  <c r="I5133" i="4"/>
  <c r="I5617" i="4"/>
  <c r="I5553" i="4"/>
  <c r="I5489" i="4"/>
  <c r="I5367" i="4"/>
  <c r="I5163" i="4"/>
  <c r="I5461" i="4"/>
  <c r="I5397" i="4"/>
  <c r="I5333" i="4"/>
  <c r="I5223" i="4"/>
  <c r="I5045" i="4"/>
  <c r="I5480" i="4"/>
  <c r="I5416" i="4"/>
  <c r="I5352" i="4"/>
  <c r="I5262" i="4"/>
  <c r="I5122" i="4"/>
  <c r="I4866" i="4"/>
  <c r="I5265" i="4"/>
  <c r="I5201" i="4"/>
  <c r="I5129" i="4"/>
  <c r="I5001" i="4"/>
  <c r="I4873" i="4"/>
  <c r="I5284" i="4"/>
  <c r="I5220" i="4"/>
  <c r="I5156" i="4"/>
  <c r="I5038" i="4"/>
  <c r="I4910" i="4"/>
  <c r="I5132" i="4"/>
  <c r="I5068" i="4"/>
  <c r="I5004" i="4"/>
  <c r="I4940" i="4"/>
  <c r="I4876" i="4"/>
  <c r="I4812" i="4"/>
  <c r="I5087" i="4"/>
  <c r="I5023" i="4"/>
  <c r="I4959" i="4"/>
  <c r="I4895" i="4"/>
  <c r="I4831" i="4"/>
  <c r="I5071" i="4"/>
  <c r="I4943" i="4"/>
  <c r="I4815" i="4"/>
  <c r="I5" i="4"/>
  <c r="I524" i="4"/>
  <c r="I4683" i="4"/>
  <c r="I4555" i="4"/>
  <c r="I4427" i="4"/>
  <c r="I4299" i="4"/>
  <c r="I4171" i="4"/>
  <c r="I4043" i="4"/>
  <c r="I3915" i="4"/>
  <c r="I3787" i="4"/>
  <c r="I3659" i="4"/>
  <c r="I3531" i="4"/>
  <c r="I3403" i="4"/>
  <c r="I4702" i="4"/>
  <c r="I4574" i="4"/>
  <c r="I4729" i="4"/>
  <c r="I4601" i="4"/>
  <c r="I4473" i="4"/>
  <c r="I4345" i="4"/>
  <c r="I4217" i="4"/>
  <c r="I4089" i="4"/>
  <c r="I3961" i="4"/>
  <c r="I3833" i="4"/>
  <c r="I3705" i="4"/>
  <c r="I3577" i="4"/>
  <c r="I4498" i="4"/>
  <c r="I4306" i="4"/>
  <c r="I4146" i="4"/>
  <c r="I3986" i="4"/>
  <c r="I3794" i="4"/>
  <c r="I3634" i="4"/>
  <c r="I3474" i="4"/>
  <c r="I3282" i="4"/>
  <c r="I3122" i="4"/>
  <c r="I2962" i="4"/>
  <c r="I3329" i="4"/>
  <c r="I3169" i="4"/>
  <c r="I3009" i="4"/>
  <c r="I2817" i="4"/>
  <c r="I2657" i="4"/>
  <c r="I2497" i="4"/>
  <c r="I2305" i="4"/>
  <c r="I2049" i="4"/>
  <c r="I1793" i="4"/>
  <c r="I1538" i="4"/>
  <c r="I1282" i="4"/>
  <c r="I4800" i="4"/>
  <c r="I4544" i="4"/>
  <c r="I4288" i="4"/>
  <c r="I4032" i="4"/>
  <c r="I3776" i="4"/>
  <c r="I3392" i="4"/>
  <c r="I2880" i="4"/>
  <c r="I2368" i="4"/>
  <c r="I2662" i="4"/>
  <c r="I2150" i="4"/>
  <c r="I1638" i="4"/>
  <c r="I1127" i="4"/>
  <c r="I615" i="4"/>
  <c r="I978" i="4"/>
  <c r="I466" i="4"/>
  <c r="I1513" i="4"/>
  <c r="I1001" i="4"/>
  <c r="I489" i="4"/>
  <c r="I60" i="4"/>
  <c r="I1620" i="4"/>
  <c r="I2447" i="4"/>
  <c r="I1440" i="4"/>
  <c r="I428" i="4"/>
  <c r="I3087" i="4"/>
  <c r="I2091" i="4"/>
  <c r="I1052" i="4"/>
  <c r="I4779" i="4"/>
  <c r="I4651" i="4"/>
  <c r="I4523" i="4"/>
  <c r="I4395" i="4"/>
  <c r="I4267" i="4"/>
  <c r="I4139" i="4"/>
  <c r="I4011" i="4"/>
  <c r="I3883" i="4"/>
  <c r="I3755" i="4"/>
  <c r="I3627" i="4"/>
  <c r="I3499" i="4"/>
  <c r="I4798" i="4"/>
  <c r="I4670" i="4"/>
  <c r="I4542" i="4"/>
  <c r="I4697" i="4"/>
  <c r="I4569" i="4"/>
  <c r="I4441" i="4"/>
  <c r="I4313" i="4"/>
  <c r="I4185" i="4"/>
  <c r="I4057" i="4"/>
  <c r="I3929" i="4"/>
  <c r="I3801" i="4"/>
  <c r="I3673" i="4"/>
  <c r="I3545" i="4"/>
  <c r="I4434" i="4"/>
  <c r="I4274" i="4"/>
  <c r="I4114" i="4"/>
  <c r="I3922" i="4"/>
  <c r="I3762" i="4"/>
  <c r="I3602" i="4"/>
  <c r="I3410" i="4"/>
  <c r="I3250" i="4"/>
  <c r="I3090" i="4"/>
  <c r="I2898" i="4"/>
  <c r="I3297" i="4"/>
  <c r="I3137" i="4"/>
  <c r="I2945" i="4"/>
  <c r="I2785" i="4"/>
  <c r="I2625" i="4"/>
  <c r="I2433" i="4"/>
  <c r="I2273" i="4"/>
  <c r="I2017" i="4"/>
  <c r="I1761" i="4"/>
  <c r="I1506" i="4"/>
  <c r="I1250" i="4"/>
  <c r="I4768" i="4"/>
  <c r="I4512" i="4"/>
  <c r="I4256" i="4"/>
  <c r="I4000" i="4"/>
  <c r="I3744" i="4"/>
  <c r="I3328" i="4"/>
  <c r="I2816" i="4"/>
  <c r="I2304" i="4"/>
  <c r="I2598" i="4"/>
  <c r="I2086" i="4"/>
  <c r="I1574" i="4"/>
  <c r="I1063" i="4"/>
  <c r="I551" i="4"/>
  <c r="I914" i="4"/>
  <c r="I401" i="4"/>
  <c r="I1449" i="4"/>
  <c r="I937" i="4"/>
  <c r="I425" i="4"/>
  <c r="I2068" i="4"/>
  <c r="I146" i="4"/>
  <c r="I2319" i="4"/>
  <c r="I1316" i="4"/>
  <c r="I307" i="4"/>
  <c r="I3003" i="4"/>
  <c r="I1963" i="4"/>
  <c r="I920" i="4"/>
  <c r="I4747" i="4"/>
  <c r="I4619" i="4"/>
  <c r="I4491" i="4"/>
  <c r="I4363" i="4"/>
  <c r="I4235" i="4"/>
  <c r="I4107" i="4"/>
  <c r="I3979" i="4"/>
  <c r="I3851" i="4"/>
  <c r="I3723" i="4"/>
  <c r="I3595" i="4"/>
  <c r="I3467" i="4"/>
  <c r="I4766" i="4"/>
  <c r="I4638" i="4"/>
  <c r="I4793" i="4"/>
  <c r="I4665" i="4"/>
  <c r="I4537" i="4"/>
  <c r="I4409" i="4"/>
  <c r="I4281" i="4"/>
  <c r="I4153" i="4"/>
  <c r="I4025" i="4"/>
  <c r="I3897" i="4"/>
  <c r="I3769" i="4"/>
  <c r="I3641" i="4"/>
  <c r="I3481" i="4"/>
  <c r="I4402" i="4"/>
  <c r="I4242" i="4"/>
  <c r="I4050" i="4"/>
  <c r="I3890" i="4"/>
  <c r="I3730" i="4"/>
  <c r="I3538" i="4"/>
  <c r="I3378" i="4"/>
  <c r="I3218" i="4"/>
  <c r="I3026" i="4"/>
  <c r="I3425" i="4"/>
  <c r="I3265" i="4"/>
  <c r="I3073" i="4"/>
  <c r="I2913" i="4"/>
  <c r="I2753" i="4"/>
  <c r="I2561" i="4"/>
  <c r="I2401" i="4"/>
  <c r="I2177" i="4"/>
  <c r="I1921" i="4"/>
  <c r="I1665" i="4"/>
  <c r="I1410" i="4"/>
  <c r="I1154" i="4"/>
  <c r="I4672" i="4"/>
  <c r="I4416" i="4"/>
  <c r="I4160" i="4"/>
  <c r="I3904" i="4"/>
  <c r="I3648" i="4"/>
  <c r="I3136" i="4"/>
  <c r="I2624" i="4"/>
  <c r="I2112" i="4"/>
  <c r="I2406" i="4"/>
  <c r="I1894" i="4"/>
  <c r="I1383" i="4"/>
  <c r="I871" i="4"/>
  <c r="I358" i="4"/>
  <c r="I722" i="4"/>
  <c r="I209" i="4"/>
  <c r="I1257" i="4"/>
  <c r="I745" i="4"/>
  <c r="I232" i="4"/>
  <c r="I1876" i="4"/>
  <c r="I2951" i="4"/>
  <c r="I1943" i="4"/>
  <c r="I932" i="4"/>
  <c r="I3347" i="4"/>
  <c r="I2619" i="4"/>
  <c r="I1575" i="4"/>
  <c r="I63" i="4"/>
  <c r="I131" i="4"/>
  <c r="I664" i="4"/>
  <c r="I1180" i="4"/>
  <c r="I1703" i="4"/>
  <c r="I2223" i="4"/>
  <c r="I2743" i="4"/>
  <c r="I3151" i="4"/>
  <c r="I59" i="4"/>
  <c r="I560" i="4"/>
  <c r="I1064" i="4"/>
  <c r="I1567" i="4"/>
  <c r="I2067" i="4"/>
  <c r="I2567" i="4"/>
  <c r="I18" i="4"/>
  <c r="I1684" i="4"/>
  <c r="I1940" i="4"/>
  <c r="I124" i="4"/>
  <c r="I296" i="4"/>
  <c r="I553" i="4"/>
  <c r="I809" i="4"/>
  <c r="I1065" i="4"/>
  <c r="I1321" i="4"/>
  <c r="I17" i="4"/>
  <c r="I273" i="4"/>
  <c r="I530" i="4"/>
  <c r="I786" i="4"/>
  <c r="I166" i="4"/>
  <c r="I423" i="4"/>
  <c r="I679" i="4"/>
  <c r="I935" i="4"/>
  <c r="I1191" i="4"/>
  <c r="I1447" i="4"/>
  <c r="I1702" i="4"/>
  <c r="I1958" i="4"/>
  <c r="I2214" i="4"/>
  <c r="I2470" i="4"/>
  <c r="I2726" i="4"/>
  <c r="I2176" i="4"/>
  <c r="I2432" i="4"/>
  <c r="I2688" i="4"/>
  <c r="I2944" i="4"/>
  <c r="I3200" i="4"/>
  <c r="I3456" i="4"/>
  <c r="I3680" i="4"/>
  <c r="I3808" i="4"/>
  <c r="I3936" i="4"/>
  <c r="I4064" i="4"/>
  <c r="I4192" i="4"/>
  <c r="I4320" i="4"/>
  <c r="I4448" i="4"/>
  <c r="I4576" i="4"/>
  <c r="I4704" i="4"/>
  <c r="I1058" i="4"/>
  <c r="I1186" i="4"/>
  <c r="I1314" i="4"/>
  <c r="I1442" i="4"/>
  <c r="I1569" i="4"/>
  <c r="I1697" i="4"/>
  <c r="I1825" i="4"/>
  <c r="I1953" i="4"/>
  <c r="I2081" i="4"/>
  <c r="I2209" i="4"/>
  <c r="I2337" i="4"/>
  <c r="I2465" i="4"/>
  <c r="I2593" i="4"/>
  <c r="I2721" i="4"/>
  <c r="I2849" i="4"/>
  <c r="I2977" i="4"/>
  <c r="I3105" i="4"/>
  <c r="I3233" i="4"/>
  <c r="I3361" i="4"/>
  <c r="I2930" i="4"/>
  <c r="I3058" i="4"/>
  <c r="I3186" i="4"/>
  <c r="I3314" i="4"/>
  <c r="I3442" i="4"/>
  <c r="I3570" i="4"/>
  <c r="I3698" i="4"/>
  <c r="I3826" i="4"/>
  <c r="I3954" i="4"/>
  <c r="I4082" i="4"/>
  <c r="I4210" i="4"/>
  <c r="I4338" i="4"/>
  <c r="I4466" i="4"/>
  <c r="I3513" i="4"/>
  <c r="I259" i="4"/>
  <c r="I796" i="4"/>
  <c r="I1312" i="4"/>
  <c r="I1835" i="4"/>
  <c r="I2355" i="4"/>
  <c r="I2875" i="4"/>
  <c r="I3215" i="4"/>
  <c r="I183" i="4"/>
  <c r="I676" i="4"/>
  <c r="I1192" i="4"/>
  <c r="I1691" i="4"/>
  <c r="I2195" i="4"/>
  <c r="I2699" i="4"/>
  <c r="I82" i="4"/>
  <c r="I1748" i="4"/>
  <c r="I2004" i="4"/>
  <c r="I188" i="4"/>
  <c r="I360" i="4"/>
  <c r="I617" i="4"/>
  <c r="I873" i="4"/>
  <c r="I1129" i="4"/>
  <c r="I1385" i="4"/>
  <c r="I81" i="4"/>
  <c r="I337" i="4"/>
  <c r="I594" i="4"/>
  <c r="I850" i="4"/>
  <c r="I230" i="4"/>
  <c r="I487" i="4"/>
  <c r="I743" i="4"/>
  <c r="I999" i="4"/>
  <c r="I1255" i="4"/>
  <c r="I1511" i="4"/>
  <c r="I1766" i="4"/>
  <c r="I2022" i="4"/>
  <c r="I2278" i="4"/>
  <c r="I2534" i="4"/>
  <c r="I2790" i="4"/>
  <c r="I2240" i="4"/>
  <c r="I2496" i="4"/>
  <c r="I2752" i="4"/>
  <c r="I3008" i="4"/>
  <c r="I3264" i="4"/>
  <c r="I3520" i="4"/>
  <c r="I3712" i="4"/>
  <c r="I3840" i="4"/>
  <c r="I3968" i="4"/>
  <c r="I4096" i="4"/>
  <c r="I4224" i="4"/>
  <c r="I4352" i="4"/>
  <c r="I4480" i="4"/>
  <c r="I4608" i="4"/>
  <c r="I4736" i="4"/>
  <c r="I1090" i="4"/>
  <c r="I1218" i="4"/>
  <c r="I1346" i="4"/>
  <c r="I1474" i="4"/>
  <c r="I1601" i="4"/>
  <c r="I1729" i="4"/>
  <c r="I1857" i="4"/>
  <c r="I1985" i="4"/>
  <c r="I2113" i="4"/>
  <c r="I2241" i="4"/>
  <c r="I4715" i="4"/>
  <c r="I4587" i="4"/>
  <c r="I4459" i="4"/>
  <c r="I4331" i="4"/>
  <c r="I4203" i="4"/>
  <c r="I4075" i="4"/>
  <c r="I3947" i="4"/>
  <c r="I3819" i="4"/>
  <c r="I3691" i="4"/>
  <c r="I3563" i="4"/>
  <c r="I3435" i="4"/>
  <c r="I4734" i="4"/>
  <c r="I4606" i="4"/>
  <c r="I4761" i="4"/>
  <c r="I4633" i="4"/>
  <c r="I4505" i="4"/>
  <c r="I4377" i="4"/>
  <c r="I4249" i="4"/>
  <c r="I4121" i="4"/>
  <c r="I3993" i="4"/>
  <c r="I3865" i="4"/>
  <c r="I3737" i="4"/>
  <c r="I3609" i="4"/>
  <c r="I3449" i="4"/>
  <c r="I4370" i="4"/>
  <c r="I4178" i="4"/>
  <c r="I4018" i="4"/>
  <c r="I3858" i="4"/>
  <c r="I3666" i="4"/>
  <c r="I3506" i="4"/>
  <c r="I3346" i="4"/>
  <c r="I3154" i="4"/>
  <c r="I2994" i="4"/>
  <c r="I3393" i="4"/>
  <c r="I3201" i="4"/>
  <c r="I3041" i="4"/>
  <c r="I2881" i="4"/>
  <c r="I2689" i="4"/>
  <c r="I2529" i="4"/>
  <c r="I2369" i="4"/>
  <c r="I2145" i="4"/>
  <c r="I1889" i="4"/>
  <c r="I1633" i="4"/>
  <c r="I1378" i="4"/>
  <c r="I1122" i="4"/>
  <c r="I4640" i="4"/>
  <c r="I4384" i="4"/>
  <c r="I4128" i="4"/>
  <c r="I3872" i="4"/>
  <c r="I3584" i="4"/>
  <c r="I3072" i="4"/>
  <c r="I2560" i="4"/>
  <c r="I2854" i="4"/>
  <c r="I2342" i="4"/>
  <c r="I1830" i="4"/>
  <c r="I1319" i="4"/>
  <c r="I807" i="4"/>
  <c r="I294" i="4"/>
  <c r="I658" i="4"/>
  <c r="I145" i="4"/>
  <c r="I1193" i="4"/>
  <c r="I681" i="4"/>
  <c r="I1812" i="4"/>
  <c r="I2827" i="4"/>
  <c r="I1815" i="4"/>
  <c r="I800" i="4"/>
  <c r="I3279" i="4"/>
  <c r="I2487" i="4"/>
  <c r="I1444" i="4"/>
  <c r="I395" i="4"/>
  <c r="I4803" i="4"/>
  <c r="I4771" i="4"/>
  <c r="I4739" i="4"/>
  <c r="I4707" i="4"/>
  <c r="I4675" i="4"/>
  <c r="I4643" i="4"/>
  <c r="I4611" i="4"/>
  <c r="I4579" i="4"/>
  <c r="I4547" i="4"/>
  <c r="I4515" i="4"/>
  <c r="I4483" i="4"/>
  <c r="I4451" i="4"/>
  <c r="I4419" i="4"/>
  <c r="I4387" i="4"/>
  <c r="I4355" i="4"/>
  <c r="I4323" i="4"/>
  <c r="I4291" i="4"/>
  <c r="I4259" i="4"/>
  <c r="I4227" i="4"/>
  <c r="I4195" i="4"/>
  <c r="I4163" i="4"/>
  <c r="I4131" i="4"/>
  <c r="I4099" i="4"/>
  <c r="I4067" i="4"/>
  <c r="I4035" i="4"/>
  <c r="I4003" i="4"/>
  <c r="I3971" i="4"/>
  <c r="I3939" i="4"/>
  <c r="I3907" i="4"/>
  <c r="I3875" i="4"/>
  <c r="I3843" i="4"/>
  <c r="I3811" i="4"/>
  <c r="I3779" i="4"/>
  <c r="I3747" i="4"/>
  <c r="I3715" i="4"/>
  <c r="I3683" i="4"/>
  <c r="I3651" i="4"/>
  <c r="I3619" i="4"/>
  <c r="I3587" i="4"/>
  <c r="I3555" i="4"/>
  <c r="I3523" i="4"/>
  <c r="I3491" i="4"/>
  <c r="I3459" i="4"/>
  <c r="I3427" i="4"/>
  <c r="I3395" i="4"/>
  <c r="I4790" i="4"/>
  <c r="I4758" i="4"/>
  <c r="I4726" i="4"/>
  <c r="I4694" i="4"/>
  <c r="I4662" i="4"/>
  <c r="I4630" i="4"/>
  <c r="I4598" i="4"/>
  <c r="I4566" i="4"/>
  <c r="I4534" i="4"/>
  <c r="I4785" i="4"/>
  <c r="I4753" i="4"/>
  <c r="I4721" i="4"/>
  <c r="I4689" i="4"/>
  <c r="I4657" i="4"/>
  <c r="I4625" i="4"/>
  <c r="I4593" i="4"/>
  <c r="I4561" i="4"/>
  <c r="I4529" i="4"/>
  <c r="I4497" i="4"/>
  <c r="I4465" i="4"/>
  <c r="I4433" i="4"/>
  <c r="I4401" i="4"/>
  <c r="I4369" i="4"/>
  <c r="I4337" i="4"/>
  <c r="I4305" i="4"/>
  <c r="I4273" i="4"/>
  <c r="I4241" i="4"/>
  <c r="I4209" i="4"/>
  <c r="I4177" i="4"/>
  <c r="I4145" i="4"/>
  <c r="I4113" i="4"/>
  <c r="I4081" i="4"/>
  <c r="I4049" i="4"/>
  <c r="I4017" i="4"/>
  <c r="I3985" i="4"/>
  <c r="I3953" i="4"/>
  <c r="I3921" i="4"/>
  <c r="I3889" i="4"/>
  <c r="I3857" i="4"/>
  <c r="I3825" i="4"/>
  <c r="I3793" i="4"/>
  <c r="I3761" i="4"/>
  <c r="I3729" i="4"/>
  <c r="I3697" i="4"/>
  <c r="I3665" i="4"/>
  <c r="I3633" i="4"/>
  <c r="I3601" i="4"/>
  <c r="I3569" i="4"/>
  <c r="I3537" i="4"/>
  <c r="I3505" i="4"/>
  <c r="I3473" i="4"/>
  <c r="I4522" i="4"/>
  <c r="I4490" i="4"/>
  <c r="I4458" i="4"/>
  <c r="I4426" i="4"/>
  <c r="I4394" i="4"/>
  <c r="I4362" i="4"/>
  <c r="I4330" i="4"/>
  <c r="I4298" i="4"/>
  <c r="I4266" i="4"/>
  <c r="I4234" i="4"/>
  <c r="I4202" i="4"/>
  <c r="I4170" i="4"/>
  <c r="I4138" i="4"/>
  <c r="I4106" i="4"/>
  <c r="I4074" i="4"/>
  <c r="I4042" i="4"/>
  <c r="I4010" i="4"/>
  <c r="I3978" i="4"/>
  <c r="I3946" i="4"/>
  <c r="I3914" i="4"/>
  <c r="I3882" i="4"/>
  <c r="I3850" i="4"/>
  <c r="I3818" i="4"/>
  <c r="I3786" i="4"/>
  <c r="I3754" i="4"/>
  <c r="I3722" i="4"/>
  <c r="I3690" i="4"/>
  <c r="I3658" i="4"/>
  <c r="I3626" i="4"/>
  <c r="I3594" i="4"/>
  <c r="I3562" i="4"/>
  <c r="I3530" i="4"/>
  <c r="I3498" i="4"/>
  <c r="I3466" i="4"/>
  <c r="I3434" i="4"/>
  <c r="I3402" i="4"/>
  <c r="I3370" i="4"/>
  <c r="I3338" i="4"/>
  <c r="I3306" i="4"/>
  <c r="I3274" i="4"/>
  <c r="I3242" i="4"/>
  <c r="I3210" i="4"/>
  <c r="I3178" i="4"/>
  <c r="I3146" i="4"/>
  <c r="I3114" i="4"/>
  <c r="I3082" i="4"/>
  <c r="I3050" i="4"/>
  <c r="I3018" i="4"/>
  <c r="I2986" i="4"/>
  <c r="I2954" i="4"/>
  <c r="I2922" i="4"/>
  <c r="I2890" i="4"/>
  <c r="I3417" i="4"/>
  <c r="I3385" i="4"/>
  <c r="I3353" i="4"/>
  <c r="I3321" i="4"/>
  <c r="I3289" i="4"/>
  <c r="I3257" i="4"/>
  <c r="I3225" i="4"/>
  <c r="I3193" i="4"/>
  <c r="I3161" i="4"/>
  <c r="I3129" i="4"/>
  <c r="I3097" i="4"/>
  <c r="I3065" i="4"/>
  <c r="I3033" i="4"/>
  <c r="I3001" i="4"/>
  <c r="I2969" i="4"/>
  <c r="I2937" i="4"/>
  <c r="I2905" i="4"/>
  <c r="I2873" i="4"/>
  <c r="I2841" i="4"/>
  <c r="I2809" i="4"/>
  <c r="I2777" i="4"/>
  <c r="I2745" i="4"/>
  <c r="I2713" i="4"/>
  <c r="I2681" i="4"/>
  <c r="I2649" i="4"/>
  <c r="I2617" i="4"/>
  <c r="I2585" i="4"/>
  <c r="I2553" i="4"/>
  <c r="I2521" i="4"/>
  <c r="I2489" i="4"/>
  <c r="I2457" i="4"/>
  <c r="I2425" i="4"/>
  <c r="I2393" i="4"/>
  <c r="I2361" i="4"/>
  <c r="I2329" i="4"/>
  <c r="I2297" i="4"/>
  <c r="I2265" i="4"/>
  <c r="I2233" i="4"/>
  <c r="I2201" i="4"/>
  <c r="I2169" i="4"/>
  <c r="I2137" i="4"/>
  <c r="I2105" i="4"/>
  <c r="I2073" i="4"/>
  <c r="I2041" i="4"/>
  <c r="I2009" i="4"/>
  <c r="I1977" i="4"/>
  <c r="I1945" i="4"/>
  <c r="I1913" i="4"/>
  <c r="I1881" i="4"/>
  <c r="I1849" i="4"/>
  <c r="I1817" i="4"/>
  <c r="I1785" i="4"/>
  <c r="I1753" i="4"/>
  <c r="I1721" i="4"/>
  <c r="I1689" i="4"/>
  <c r="I1657" i="4"/>
  <c r="I1625" i="4"/>
  <c r="I1593" i="4"/>
  <c r="I1562" i="4"/>
  <c r="I1530" i="4"/>
  <c r="I1498" i="4"/>
  <c r="I1466" i="4"/>
  <c r="I1434" i="4"/>
  <c r="I1402" i="4"/>
  <c r="I1370" i="4"/>
  <c r="I1338" i="4"/>
  <c r="I1306" i="4"/>
  <c r="I1274" i="4"/>
  <c r="I1242" i="4"/>
  <c r="I1210" i="4"/>
  <c r="I1178" i="4"/>
  <c r="I1146" i="4"/>
  <c r="I1114" i="4"/>
  <c r="I1082" i="4"/>
  <c r="I1050" i="4"/>
  <c r="I4792" i="4"/>
  <c r="I4760" i="4"/>
  <c r="I4728" i="4"/>
  <c r="I4696" i="4"/>
  <c r="I4664" i="4"/>
  <c r="I4632" i="4"/>
  <c r="I4600" i="4"/>
  <c r="I4568" i="4"/>
  <c r="I4536" i="4"/>
  <c r="I4504" i="4"/>
  <c r="I4472" i="4"/>
  <c r="I4440" i="4"/>
  <c r="I4408" i="4"/>
  <c r="I4376" i="4"/>
  <c r="I4344" i="4"/>
  <c r="I4312" i="4"/>
  <c r="I4280" i="4"/>
  <c r="I4248" i="4"/>
  <c r="I4216" i="4"/>
  <c r="I4184" i="4"/>
  <c r="I4152" i="4"/>
  <c r="I4120" i="4"/>
  <c r="I4088" i="4"/>
  <c r="I4056" i="4"/>
  <c r="I4024" i="4"/>
  <c r="I3992" i="4"/>
  <c r="I3960" i="4"/>
  <c r="I3928" i="4"/>
  <c r="I3896" i="4"/>
  <c r="I3864" i="4"/>
  <c r="I3832" i="4"/>
  <c r="I3800" i="4"/>
  <c r="I3768" i="4"/>
  <c r="I3736" i="4"/>
  <c r="I3704" i="4"/>
  <c r="I3672" i="4"/>
  <c r="I3632" i="4"/>
  <c r="I3568" i="4"/>
  <c r="I3504" i="4"/>
  <c r="I3440" i="4"/>
  <c r="I3376" i="4"/>
  <c r="I3312" i="4"/>
  <c r="I3248" i="4"/>
  <c r="I3184" i="4"/>
  <c r="I3120" i="4"/>
  <c r="I3056" i="4"/>
  <c r="I2992" i="4"/>
  <c r="I2928" i="4"/>
  <c r="I2864" i="4"/>
  <c r="I2800" i="4"/>
  <c r="I2736" i="4"/>
  <c r="I2672" i="4"/>
  <c r="I2608" i="4"/>
  <c r="I2544" i="4"/>
  <c r="I2480" i="4"/>
  <c r="I2416" i="4"/>
  <c r="I2352" i="4"/>
  <c r="I2288" i="4"/>
  <c r="I2224" i="4"/>
  <c r="I2160" i="4"/>
  <c r="I2096" i="4"/>
  <c r="I2838" i="4"/>
  <c r="I2774" i="4"/>
  <c r="I2710" i="4"/>
  <c r="I2646" i="4"/>
  <c r="I2582" i="4"/>
  <c r="I2518" i="4"/>
  <c r="I2454" i="4"/>
  <c r="I2390" i="4"/>
  <c r="I2326" i="4"/>
  <c r="I2262" i="4"/>
  <c r="I2198" i="4"/>
  <c r="I2134" i="4"/>
  <c r="I2070" i="4"/>
  <c r="I2006" i="4"/>
  <c r="I1942" i="4"/>
  <c r="I1878" i="4"/>
  <c r="I1814" i="4"/>
  <c r="I1750" i="4"/>
  <c r="I1686" i="4"/>
  <c r="I1622" i="4"/>
  <c r="I1559" i="4"/>
  <c r="I1495" i="4"/>
  <c r="I1431" i="4"/>
  <c r="I1367" i="4"/>
  <c r="I1303" i="4"/>
  <c r="I1239" i="4"/>
  <c r="I1175" i="4"/>
  <c r="I1111" i="4"/>
  <c r="I1047" i="4"/>
  <c r="I983" i="4"/>
  <c r="I919" i="4"/>
  <c r="I855" i="4"/>
  <c r="I791" i="4"/>
  <c r="I727" i="4"/>
  <c r="I663" i="4"/>
  <c r="I599" i="4"/>
  <c r="I535" i="4"/>
  <c r="I471" i="4"/>
  <c r="I406" i="4"/>
  <c r="I342" i="4"/>
  <c r="I278" i="4"/>
  <c r="I214" i="4"/>
  <c r="I1026" i="4"/>
  <c r="I962" i="4"/>
  <c r="I898" i="4"/>
  <c r="I834" i="4"/>
  <c r="I770" i="4"/>
  <c r="I706" i="4"/>
  <c r="I642" i="4"/>
  <c r="I578" i="4"/>
  <c r="I514" i="4"/>
  <c r="I450" i="4"/>
  <c r="I385" i="4"/>
  <c r="I321" i="4"/>
  <c r="I257" i="4"/>
  <c r="I193" i="4"/>
  <c r="I129" i="4"/>
  <c r="I65" i="4"/>
  <c r="I1561" i="4"/>
  <c r="I1497" i="4"/>
  <c r="I1433" i="4"/>
  <c r="I1369" i="4"/>
  <c r="I1305" i="4"/>
  <c r="I1241" i="4"/>
  <c r="I1177" i="4"/>
  <c r="I1113" i="4"/>
  <c r="I1049" i="4"/>
  <c r="I985" i="4"/>
  <c r="I921" i="4"/>
  <c r="I857" i="4"/>
  <c r="I793" i="4"/>
  <c r="I729" i="4"/>
  <c r="I665" i="4"/>
  <c r="I601" i="4"/>
  <c r="I537" i="4"/>
  <c r="I473" i="4"/>
  <c r="I408" i="4"/>
  <c r="I344" i="4"/>
  <c r="I280" i="4"/>
  <c r="I216" i="4"/>
  <c r="I172" i="4"/>
  <c r="I108" i="4"/>
  <c r="I44" i="4"/>
  <c r="I2052" i="4"/>
  <c r="I1988" i="4"/>
  <c r="I1924" i="4"/>
  <c r="I1860" i="4"/>
  <c r="I1796" i="4"/>
  <c r="I1732" i="4"/>
  <c r="I1668" i="4"/>
  <c r="I1604" i="4"/>
  <c r="I130" i="4"/>
  <c r="I66" i="4"/>
  <c r="I3319" i="4"/>
  <c r="I2919" i="4"/>
  <c r="I2795" i="4"/>
  <c r="I2663" i="4"/>
  <c r="I2535" i="4"/>
  <c r="I2415" i="4"/>
  <c r="I2287" i="4"/>
  <c r="I2163" i="4"/>
  <c r="I2039" i="4"/>
  <c r="I1911" i="4"/>
  <c r="I1783" i="4"/>
  <c r="I1659" i="4"/>
  <c r="I1532" i="4"/>
  <c r="I1412" i="4"/>
  <c r="I1284" i="4"/>
  <c r="I1156" i="4"/>
  <c r="I1032" i="4"/>
  <c r="I900" i="4"/>
  <c r="I768" i="4"/>
  <c r="I648" i="4"/>
  <c r="I528" i="4"/>
  <c r="I399" i="4"/>
  <c r="I275" i="4"/>
  <c r="I151" i="4"/>
  <c r="I27" i="4"/>
  <c r="I3331" i="4"/>
  <c r="I3263" i="4"/>
  <c r="I3199" i="4"/>
  <c r="I3135" i="4"/>
  <c r="I3071" i="4"/>
  <c r="I2971" i="4"/>
  <c r="I2839" i="4"/>
  <c r="I2711" i="4"/>
  <c r="I2587" i="4"/>
  <c r="I2455" i="4"/>
  <c r="I2323" i="4"/>
  <c r="I2191" i="4"/>
  <c r="I2063" i="4"/>
  <c r="I1935" i="4"/>
  <c r="I1803" i="4"/>
  <c r="I1671" i="4"/>
  <c r="I1544" i="4"/>
  <c r="I1408" i="4"/>
  <c r="I1280" i="4"/>
  <c r="I1152" i="4"/>
  <c r="I1020" i="4"/>
  <c r="I888" i="4"/>
  <c r="I764" i="4"/>
  <c r="I624" i="4"/>
  <c r="I492" i="4"/>
  <c r="I363" i="4"/>
  <c r="I227" i="4"/>
  <c r="I99" i="4"/>
  <c r="I4795" i="4"/>
  <c r="I4763" i="4"/>
  <c r="I4731" i="4"/>
  <c r="I4699" i="4"/>
  <c r="I4667" i="4"/>
  <c r="I4635" i="4"/>
  <c r="I4603" i="4"/>
  <c r="I4571" i="4"/>
  <c r="I4539" i="4"/>
  <c r="I4507" i="4"/>
  <c r="I4475" i="4"/>
  <c r="I4443" i="4"/>
  <c r="I4411" i="4"/>
  <c r="I4379" i="4"/>
  <c r="I4347" i="4"/>
  <c r="I4315" i="4"/>
  <c r="I4283" i="4"/>
  <c r="I4251" i="4"/>
  <c r="I4219" i="4"/>
  <c r="I4187" i="4"/>
  <c r="I4155" i="4"/>
  <c r="I4123" i="4"/>
  <c r="I4091" i="4"/>
  <c r="I4059" i="4"/>
  <c r="I4027" i="4"/>
  <c r="I3995" i="4"/>
  <c r="I3963" i="4"/>
  <c r="I3931" i="4"/>
  <c r="I3899" i="4"/>
  <c r="I3867" i="4"/>
  <c r="I3835" i="4"/>
  <c r="I3803" i="4"/>
  <c r="I3771" i="4"/>
  <c r="I3739" i="4"/>
  <c r="I3707" i="4"/>
  <c r="I3675" i="4"/>
  <c r="I3643" i="4"/>
  <c r="I3611" i="4"/>
  <c r="I3579" i="4"/>
  <c r="I3547" i="4"/>
  <c r="I3515" i="4"/>
  <c r="I3483" i="4"/>
  <c r="I3451" i="4"/>
  <c r="I3419" i="4"/>
  <c r="I3387" i="4"/>
  <c r="I4782" i="4"/>
  <c r="I4750" i="4"/>
  <c r="I4718" i="4"/>
  <c r="I4686" i="4"/>
  <c r="I4654" i="4"/>
  <c r="I4622" i="4"/>
  <c r="I4590" i="4"/>
  <c r="I4558" i="4"/>
  <c r="I4526" i="4"/>
  <c r="I4777" i="4"/>
  <c r="I4745" i="4"/>
  <c r="I4713" i="4"/>
  <c r="I4681" i="4"/>
  <c r="I4649" i="4"/>
  <c r="I4617" i="4"/>
  <c r="I4585" i="4"/>
  <c r="I4553" i="4"/>
  <c r="I4521" i="4"/>
  <c r="I4489" i="4"/>
  <c r="I4457" i="4"/>
  <c r="I4425" i="4"/>
  <c r="I4393" i="4"/>
  <c r="I4361" i="4"/>
  <c r="I4329" i="4"/>
  <c r="I4297" i="4"/>
  <c r="I4265" i="4"/>
  <c r="I4233" i="4"/>
  <c r="I4201" i="4"/>
  <c r="I4169" i="4"/>
  <c r="I4137" i="4"/>
  <c r="I4105" i="4"/>
  <c r="I4073" i="4"/>
  <c r="I4041" i="4"/>
  <c r="I4009" i="4"/>
  <c r="I3977" i="4"/>
  <c r="I3945" i="4"/>
  <c r="I3913" i="4"/>
  <c r="I3881" i="4"/>
  <c r="I3849" i="4"/>
  <c r="I3817" i="4"/>
  <c r="I3785" i="4"/>
  <c r="I3753" i="4"/>
  <c r="I3721" i="4"/>
  <c r="I3689" i="4"/>
  <c r="I3657" i="4"/>
  <c r="I3625" i="4"/>
  <c r="I3593" i="4"/>
  <c r="I3561" i="4"/>
  <c r="I3529" i="4"/>
  <c r="I3497" i="4"/>
  <c r="I3465" i="4"/>
  <c r="I4514" i="4"/>
  <c r="I4482" i="4"/>
  <c r="I4450" i="4"/>
  <c r="I4418" i="4"/>
  <c r="I4386" i="4"/>
  <c r="I4354" i="4"/>
  <c r="I4322" i="4"/>
  <c r="I4290" i="4"/>
  <c r="I4258" i="4"/>
  <c r="I4226" i="4"/>
  <c r="I4194" i="4"/>
  <c r="I4162" i="4"/>
  <c r="I4130" i="4"/>
  <c r="I4098" i="4"/>
  <c r="I4066" i="4"/>
  <c r="I4034" i="4"/>
  <c r="I4002" i="4"/>
  <c r="I3970" i="4"/>
  <c r="I3938" i="4"/>
  <c r="I3906" i="4"/>
  <c r="I3874" i="4"/>
  <c r="I3842" i="4"/>
  <c r="I3810" i="4"/>
  <c r="I3778" i="4"/>
  <c r="I3746" i="4"/>
  <c r="I3714" i="4"/>
  <c r="I3682" i="4"/>
  <c r="I3650" i="4"/>
  <c r="I3618" i="4"/>
  <c r="I3586" i="4"/>
  <c r="I3554" i="4"/>
  <c r="I3522" i="4"/>
  <c r="I3490" i="4"/>
  <c r="I3458" i="4"/>
  <c r="I3426" i="4"/>
  <c r="I3394" i="4"/>
  <c r="I3362" i="4"/>
  <c r="I3330" i="4"/>
  <c r="I3298" i="4"/>
  <c r="I3266" i="4"/>
  <c r="I3234" i="4"/>
  <c r="I3202" i="4"/>
  <c r="I3170" i="4"/>
  <c r="I3138" i="4"/>
  <c r="I3106" i="4"/>
  <c r="I3074" i="4"/>
  <c r="I3042" i="4"/>
  <c r="I3010" i="4"/>
  <c r="I2978" i="4"/>
  <c r="I2946" i="4"/>
  <c r="I2914" i="4"/>
  <c r="I3441" i="4"/>
  <c r="I3409" i="4"/>
  <c r="I3377" i="4"/>
  <c r="I3345" i="4"/>
  <c r="I3313" i="4"/>
  <c r="I3281" i="4"/>
  <c r="I3249" i="4"/>
  <c r="I3217" i="4"/>
  <c r="I3185" i="4"/>
  <c r="I3153" i="4"/>
  <c r="I3121" i="4"/>
  <c r="I3089" i="4"/>
  <c r="I3057" i="4"/>
  <c r="I3025" i="4"/>
  <c r="I2993" i="4"/>
  <c r="I2961" i="4"/>
  <c r="I2929" i="4"/>
  <c r="I2897" i="4"/>
  <c r="I2865" i="4"/>
  <c r="I2833" i="4"/>
  <c r="I2801" i="4"/>
  <c r="I2769" i="4"/>
  <c r="I2737" i="4"/>
  <c r="I2705" i="4"/>
  <c r="I2673" i="4"/>
  <c r="I2641" i="4"/>
  <c r="I2609" i="4"/>
  <c r="I2577" i="4"/>
  <c r="I2545" i="4"/>
  <c r="I2513" i="4"/>
  <c r="I2481" i="4"/>
  <c r="I2449" i="4"/>
  <c r="I2417" i="4"/>
  <c r="I2385" i="4"/>
  <c r="I2353" i="4"/>
  <c r="I2321" i="4"/>
  <c r="I2289" i="4"/>
  <c r="I2257" i="4"/>
  <c r="I2225" i="4"/>
  <c r="I2193" i="4"/>
  <c r="I2161" i="4"/>
  <c r="I2129" i="4"/>
  <c r="I2097" i="4"/>
  <c r="I2065" i="4"/>
  <c r="I2033" i="4"/>
  <c r="I2001" i="4"/>
  <c r="I1969" i="4"/>
  <c r="I1937" i="4"/>
  <c r="I1905" i="4"/>
  <c r="I1873" i="4"/>
  <c r="I1841" i="4"/>
  <c r="I1809" i="4"/>
  <c r="I1777" i="4"/>
  <c r="I1745" i="4"/>
  <c r="I1713" i="4"/>
  <c r="I1681" i="4"/>
  <c r="I1649" i="4"/>
  <c r="I1617" i="4"/>
  <c r="I1585" i="4"/>
  <c r="I1554" i="4"/>
  <c r="I1522" i="4"/>
  <c r="I1490" i="4"/>
  <c r="I1458" i="4"/>
  <c r="I1426" i="4"/>
  <c r="I1394" i="4"/>
  <c r="I1362" i="4"/>
  <c r="I1330" i="4"/>
  <c r="I1298" i="4"/>
  <c r="I1266" i="4"/>
  <c r="I1234" i="4"/>
  <c r="I1202" i="4"/>
  <c r="I1170" i="4"/>
  <c r="I1138" i="4"/>
  <c r="I1106" i="4"/>
  <c r="I1074" i="4"/>
  <c r="I1042" i="4"/>
  <c r="I4784" i="4"/>
  <c r="I4752" i="4"/>
  <c r="I4720" i="4"/>
  <c r="I4688" i="4"/>
  <c r="I4656" i="4"/>
  <c r="I4624" i="4"/>
  <c r="I4592" i="4"/>
  <c r="I4560" i="4"/>
  <c r="I4528" i="4"/>
  <c r="I4496" i="4"/>
  <c r="I4464" i="4"/>
  <c r="I4432" i="4"/>
  <c r="I4400" i="4"/>
  <c r="I4368" i="4"/>
  <c r="I4336" i="4"/>
  <c r="I4304" i="4"/>
  <c r="I4272" i="4"/>
  <c r="I4240" i="4"/>
  <c r="I4208" i="4"/>
  <c r="I4176" i="4"/>
  <c r="I4144" i="4"/>
  <c r="I4112" i="4"/>
  <c r="I4080" i="4"/>
  <c r="I4048" i="4"/>
  <c r="I4016" i="4"/>
  <c r="I3984" i="4"/>
  <c r="I3952" i="4"/>
  <c r="I3920" i="4"/>
  <c r="I3888" i="4"/>
  <c r="I3856" i="4"/>
  <c r="I3824" i="4"/>
  <c r="I3792" i="4"/>
  <c r="I3760" i="4"/>
  <c r="I3728" i="4"/>
  <c r="I3696" i="4"/>
  <c r="I3664" i="4"/>
  <c r="I3616" i="4"/>
  <c r="I3552" i="4"/>
  <c r="I3488" i="4"/>
  <c r="I3424" i="4"/>
  <c r="I3360" i="4"/>
  <c r="I3296" i="4"/>
  <c r="I3232" i="4"/>
  <c r="I3168" i="4"/>
  <c r="I3104" i="4"/>
  <c r="I3040" i="4"/>
  <c r="I2976" i="4"/>
  <c r="I2912" i="4"/>
  <c r="I2848" i="4"/>
  <c r="I2784" i="4"/>
  <c r="I2720" i="4"/>
  <c r="I2656" i="4"/>
  <c r="I2592" i="4"/>
  <c r="I2528" i="4"/>
  <c r="I2464" i="4"/>
  <c r="I2400" i="4"/>
  <c r="I2336" i="4"/>
  <c r="I2272" i="4"/>
  <c r="I2208" i="4"/>
  <c r="I2144" i="4"/>
  <c r="I2080" i="4"/>
  <c r="I2822" i="4"/>
  <c r="I2758" i="4"/>
  <c r="I2694" i="4"/>
  <c r="I2630" i="4"/>
  <c r="I2566" i="4"/>
  <c r="I2502" i="4"/>
  <c r="I2438" i="4"/>
  <c r="I2374" i="4"/>
  <c r="I2310" i="4"/>
  <c r="I2246" i="4"/>
  <c r="I2182" i="4"/>
  <c r="I2118" i="4"/>
  <c r="I2054" i="4"/>
  <c r="I1990" i="4"/>
  <c r="I1926" i="4"/>
  <c r="I1862" i="4"/>
  <c r="I1798" i="4"/>
  <c r="I1734" i="4"/>
  <c r="I1670" i="4"/>
  <c r="I1606" i="4"/>
  <c r="I1543" i="4"/>
  <c r="I1479" i="4"/>
  <c r="I1415" i="4"/>
  <c r="I1351" i="4"/>
  <c r="I1287" i="4"/>
  <c r="I1223" i="4"/>
  <c r="I1159" i="4"/>
  <c r="I1095" i="4"/>
  <c r="I1031" i="4"/>
  <c r="I967" i="4"/>
  <c r="I903" i="4"/>
  <c r="I839" i="4"/>
  <c r="I775" i="4"/>
  <c r="I711" i="4"/>
  <c r="I647" i="4"/>
  <c r="I583" i="4"/>
  <c r="I519" i="4"/>
  <c r="I455" i="4"/>
  <c r="I390" i="4"/>
  <c r="I326" i="4"/>
  <c r="I262" i="4"/>
  <c r="I198" i="4"/>
  <c r="I1010" i="4"/>
  <c r="I946" i="4"/>
  <c r="I882" i="4"/>
  <c r="I818" i="4"/>
  <c r="I754" i="4"/>
  <c r="I690" i="4"/>
  <c r="I626" i="4"/>
  <c r="I562" i="4"/>
  <c r="I498" i="4"/>
  <c r="I434" i="4"/>
  <c r="I369" i="4"/>
  <c r="I305" i="4"/>
  <c r="I241" i="4"/>
  <c r="I177" i="4"/>
  <c r="I113" i="4"/>
  <c r="I49" i="4"/>
  <c r="I1545" i="4"/>
  <c r="I1481" i="4"/>
  <c r="I1417" i="4"/>
  <c r="I1353" i="4"/>
  <c r="I1289" i="4"/>
  <c r="I1225" i="4"/>
  <c r="I1161" i="4"/>
  <c r="I1097" i="4"/>
  <c r="I1033" i="4"/>
  <c r="I969" i="4"/>
  <c r="I905" i="4"/>
  <c r="I841" i="4"/>
  <c r="I777" i="4"/>
  <c r="I713" i="4"/>
  <c r="I649" i="4"/>
  <c r="I585" i="4"/>
  <c r="I521" i="4"/>
  <c r="I457" i="4"/>
  <c r="I392" i="4"/>
  <c r="I328" i="4"/>
  <c r="I264" i="4"/>
  <c r="I156" i="4"/>
  <c r="I92" i="4"/>
  <c r="I28" i="4"/>
  <c r="I2036" i="4"/>
  <c r="I1972" i="4"/>
  <c r="I1908" i="4"/>
  <c r="I1844" i="4"/>
  <c r="I1780" i="4"/>
  <c r="I1716" i="4"/>
  <c r="I1652" i="4"/>
  <c r="I1588" i="4"/>
  <c r="I114" i="4"/>
  <c r="I50" i="4"/>
  <c r="I3015" i="4"/>
  <c r="I2887" i="4"/>
  <c r="I2763" i="4"/>
  <c r="I2631" i="4"/>
  <c r="I2503" i="4"/>
  <c r="I2383" i="4"/>
  <c r="I2255" i="4"/>
  <c r="I2131" i="4"/>
  <c r="I2007" i="4"/>
  <c r="I1875" i="4"/>
  <c r="I1751" i="4"/>
  <c r="I1627" i="4"/>
  <c r="I1500" i="4"/>
  <c r="I1380" i="4"/>
  <c r="I1252" i="4"/>
  <c r="I1128" i="4"/>
  <c r="I1000" i="4"/>
  <c r="I864" i="4"/>
  <c r="I736" i="4"/>
  <c r="I620" i="4"/>
  <c r="I496" i="4"/>
  <c r="I367" i="4"/>
  <c r="I247" i="4"/>
  <c r="I123" i="4"/>
  <c r="I3379" i="4"/>
  <c r="I3311" i="4"/>
  <c r="I3247" i="4"/>
  <c r="I3183" i="4"/>
  <c r="I3119" i="4"/>
  <c r="I3055" i="4"/>
  <c r="I2939" i="4"/>
  <c r="I2807" i="4"/>
  <c r="I2679" i="4"/>
  <c r="I2555" i="4"/>
  <c r="I2419" i="4"/>
  <c r="I2291" i="4"/>
  <c r="I2159" i="4"/>
  <c r="I2027" i="4"/>
  <c r="I1899" i="4"/>
  <c r="I1771" i="4"/>
  <c r="I1639" i="4"/>
  <c r="I1508" i="4"/>
  <c r="I1376" i="4"/>
  <c r="I1248" i="4"/>
  <c r="I1116" i="4"/>
  <c r="I988" i="4"/>
  <c r="I860" i="4"/>
  <c r="I732" i="4"/>
  <c r="I592" i="4"/>
  <c r="I464" i="4"/>
  <c r="I331" i="4"/>
  <c r="I195" i="4"/>
  <c r="I422" i="4"/>
  <c r="I948" i="4"/>
  <c r="I39" i="4"/>
  <c r="I71" i="4"/>
  <c r="I103" i="4"/>
  <c r="I139" i="4"/>
  <c r="I171" i="4"/>
  <c r="I203" i="4"/>
  <c r="I235" i="4"/>
  <c r="I271" i="4"/>
  <c r="I303" i="4"/>
  <c r="I339" i="4"/>
  <c r="I371" i="4"/>
  <c r="I407" i="4"/>
  <c r="I436" i="4"/>
  <c r="I468" i="4"/>
  <c r="I500" i="4"/>
  <c r="I532" i="4"/>
  <c r="I568" i="4"/>
  <c r="I600" i="4"/>
  <c r="I636" i="4"/>
  <c r="I672" i="4"/>
  <c r="I708" i="4"/>
  <c r="I740" i="4"/>
  <c r="I772" i="4"/>
  <c r="I804" i="4"/>
  <c r="I836" i="4"/>
  <c r="I868" i="4"/>
  <c r="I896" i="4"/>
  <c r="I928" i="4"/>
  <c r="I964" i="4"/>
  <c r="I996" i="4"/>
  <c r="I1028" i="4"/>
  <c r="I1060" i="4"/>
  <c r="I1092" i="4"/>
  <c r="I1124" i="4"/>
  <c r="I1160" i="4"/>
  <c r="I1188" i="4"/>
  <c r="I1224" i="4"/>
  <c r="I1256" i="4"/>
  <c r="I1288" i="4"/>
  <c r="I1320" i="4"/>
  <c r="I1352" i="4"/>
  <c r="I1384" i="4"/>
  <c r="I1420" i="4"/>
  <c r="I1452" i="4"/>
  <c r="I1488" i="4"/>
  <c r="I1516" i="4"/>
  <c r="I1552" i="4"/>
  <c r="I1583" i="4"/>
  <c r="I1615" i="4"/>
  <c r="I1647" i="4"/>
  <c r="I1679" i="4"/>
  <c r="I1711" i="4"/>
  <c r="I1743" i="4"/>
  <c r="I1779" i="4"/>
  <c r="I1811" i="4"/>
  <c r="I1843" i="4"/>
  <c r="I1879" i="4"/>
  <c r="I1907" i="4"/>
  <c r="I1939" i="4"/>
  <c r="I1971" i="4"/>
  <c r="I2003" i="4"/>
  <c r="I2035" i="4"/>
  <c r="I2071" i="4"/>
  <c r="I2099" i="4"/>
  <c r="I2135" i="4"/>
  <c r="I2167" i="4"/>
  <c r="I2199" i="4"/>
  <c r="I2231" i="4"/>
  <c r="I2267" i="4"/>
  <c r="I2299" i="4"/>
  <c r="I2331" i="4"/>
  <c r="I2363" i="4"/>
  <c r="I2395" i="4"/>
  <c r="I2427" i="4"/>
  <c r="I2463" i="4"/>
  <c r="I2495" i="4"/>
  <c r="I2531" i="4"/>
  <c r="I2563" i="4"/>
  <c r="I2595" i="4"/>
  <c r="I2627" i="4"/>
  <c r="I2659" i="4"/>
  <c r="I2687" i="4"/>
  <c r="I2719" i="4"/>
  <c r="I2751" i="4"/>
  <c r="I2783" i="4"/>
  <c r="I2815" i="4"/>
  <c r="I2847" i="4"/>
  <c r="I2883" i="4"/>
  <c r="I2915" i="4"/>
  <c r="I2947" i="4"/>
  <c r="I2979" i="4"/>
  <c r="I3011" i="4"/>
  <c r="I3039" i="4"/>
  <c r="I3059" i="4"/>
  <c r="I3075" i="4"/>
  <c r="I3091" i="4"/>
  <c r="I3107" i="4"/>
  <c r="I3123" i="4"/>
  <c r="I3139" i="4"/>
  <c r="I3155" i="4"/>
  <c r="I3171" i="4"/>
  <c r="I3187" i="4"/>
  <c r="I3203" i="4"/>
  <c r="I3219" i="4"/>
  <c r="I3235" i="4"/>
  <c r="I3251" i="4"/>
  <c r="I3267" i="4"/>
  <c r="I3283" i="4"/>
  <c r="I3299" i="4"/>
  <c r="I3315" i="4"/>
  <c r="I3335" i="4"/>
  <c r="I3351" i="4"/>
  <c r="I3367" i="4"/>
  <c r="I7" i="4"/>
  <c r="I35" i="4"/>
  <c r="I67" i="4"/>
  <c r="I95" i="4"/>
  <c r="I127" i="4"/>
  <c r="I159" i="4"/>
  <c r="I191" i="4"/>
  <c r="I223" i="4"/>
  <c r="I255" i="4"/>
  <c r="I283" i="4"/>
  <c r="I311" i="4"/>
  <c r="I343" i="4"/>
  <c r="I375" i="4"/>
  <c r="I403" i="4"/>
  <c r="I440" i="4"/>
  <c r="I472" i="4"/>
  <c r="I504" i="4"/>
  <c r="I536" i="4"/>
  <c r="I564" i="4"/>
  <c r="I596" i="4"/>
  <c r="I628" i="4"/>
  <c r="I656" i="4"/>
  <c r="I684" i="4"/>
  <c r="I712" i="4"/>
  <c r="I744" i="4"/>
  <c r="I776" i="4"/>
  <c r="I808" i="4"/>
  <c r="I840" i="4"/>
  <c r="I876" i="4"/>
  <c r="I908" i="4"/>
  <c r="I940" i="4"/>
  <c r="I976" i="4"/>
  <c r="I1008" i="4"/>
  <c r="I1040" i="4"/>
  <c r="I1072" i="4"/>
  <c r="I1104" i="4"/>
  <c r="I1136" i="4"/>
  <c r="I1164" i="4"/>
  <c r="I1200" i="4"/>
  <c r="I1228" i="4"/>
  <c r="I1260" i="4"/>
  <c r="I1292" i="4"/>
  <c r="I1324" i="4"/>
  <c r="I1356" i="4"/>
  <c r="I1388" i="4"/>
  <c r="I1416" i="4"/>
  <c r="I1448" i="4"/>
  <c r="I1480" i="4"/>
  <c r="I1512" i="4"/>
  <c r="I1540" i="4"/>
  <c r="I1571" i="4"/>
  <c r="I1603" i="4"/>
  <c r="I1635" i="4"/>
  <c r="I1667" i="4"/>
  <c r="I1699" i="4"/>
  <c r="I1731" i="4"/>
  <c r="I1759" i="4"/>
  <c r="I1791" i="4"/>
  <c r="I1823" i="4"/>
  <c r="I1855" i="4"/>
  <c r="I1887" i="4"/>
  <c r="I1915" i="4"/>
  <c r="I1951" i="4"/>
  <c r="I1983" i="4"/>
  <c r="I2015" i="4"/>
  <c r="I2047" i="4"/>
  <c r="I2075" i="4"/>
  <c r="I2111" i="4"/>
  <c r="I2139" i="4"/>
  <c r="I2171" i="4"/>
  <c r="I2203" i="4"/>
  <c r="I2235" i="4"/>
  <c r="I2263" i="4"/>
  <c r="I2295" i="4"/>
  <c r="I2327" i="4"/>
  <c r="I2359" i="4"/>
  <c r="I2391" i="4"/>
  <c r="I2423" i="4"/>
  <c r="I2451" i="4"/>
  <c r="I2483" i="4"/>
  <c r="I2511" i="4"/>
  <c r="I2543" i="4"/>
  <c r="I2575" i="4"/>
  <c r="I2607" i="4"/>
  <c r="I2639" i="4"/>
  <c r="I2671" i="4"/>
  <c r="I2707" i="4"/>
  <c r="I2739" i="4"/>
  <c r="I2771" i="4"/>
  <c r="I2803" i="4"/>
  <c r="I2835" i="4"/>
  <c r="I2863" i="4"/>
  <c r="I2895" i="4"/>
  <c r="I2927" i="4"/>
  <c r="I2959" i="4"/>
  <c r="I2991" i="4"/>
  <c r="I3023" i="4"/>
  <c r="I6" i="4"/>
  <c r="I22" i="4"/>
  <c r="I38" i="4"/>
  <c r="I54" i="4"/>
  <c r="I70" i="4"/>
  <c r="I86" i="4"/>
  <c r="I102" i="4"/>
  <c r="I118" i="4"/>
  <c r="I134" i="4"/>
  <c r="I150" i="4"/>
  <c r="I1576" i="4"/>
  <c r="I1592" i="4"/>
  <c r="I1608" i="4"/>
  <c r="I1624" i="4"/>
  <c r="I1640" i="4"/>
  <c r="I1656" i="4"/>
  <c r="I1672" i="4"/>
  <c r="I1688" i="4"/>
  <c r="I1704" i="4"/>
  <c r="I1720" i="4"/>
  <c r="I1736" i="4"/>
  <c r="I1752" i="4"/>
  <c r="I1768" i="4"/>
  <c r="I1784" i="4"/>
  <c r="I1800" i="4"/>
  <c r="I1816" i="4"/>
  <c r="I1832" i="4"/>
  <c r="I1848" i="4"/>
  <c r="I1864" i="4"/>
  <c r="I1880" i="4"/>
  <c r="I1896" i="4"/>
  <c r="I1912" i="4"/>
  <c r="I1928" i="4"/>
  <c r="I1944" i="4"/>
  <c r="I1960" i="4"/>
  <c r="I1976" i="4"/>
  <c r="I1992" i="4"/>
  <c r="I2008" i="4"/>
  <c r="I2024" i="4"/>
  <c r="I2040" i="4"/>
  <c r="I2056" i="4"/>
  <c r="I2072" i="4"/>
  <c r="I16" i="4"/>
  <c r="I32" i="4"/>
  <c r="I48" i="4"/>
  <c r="I64" i="4"/>
  <c r="I80" i="4"/>
  <c r="I96" i="4"/>
  <c r="I112" i="4"/>
  <c r="I128" i="4"/>
  <c r="I144" i="4"/>
  <c r="I160" i="4"/>
  <c r="I176" i="4"/>
  <c r="I192" i="4"/>
  <c r="I208" i="4"/>
  <c r="I220" i="4"/>
  <c r="I236" i="4"/>
  <c r="I252" i="4"/>
  <c r="I268" i="4"/>
  <c r="I284" i="4"/>
  <c r="I300" i="4"/>
  <c r="I316" i="4"/>
  <c r="I332" i="4"/>
  <c r="I348" i="4"/>
  <c r="I364" i="4"/>
  <c r="I380" i="4"/>
  <c r="I396" i="4"/>
  <c r="I412" i="4"/>
  <c r="I429" i="4"/>
  <c r="I445" i="4"/>
  <c r="I461" i="4"/>
  <c r="I477" i="4"/>
  <c r="I493" i="4"/>
  <c r="I509" i="4"/>
  <c r="I525" i="4"/>
  <c r="I541" i="4"/>
  <c r="I557" i="4"/>
  <c r="I573" i="4"/>
  <c r="I589" i="4"/>
  <c r="I605" i="4"/>
  <c r="I621" i="4"/>
  <c r="I637" i="4"/>
  <c r="I653" i="4"/>
  <c r="I669" i="4"/>
  <c r="I685" i="4"/>
  <c r="I701" i="4"/>
  <c r="I717" i="4"/>
  <c r="I733" i="4"/>
  <c r="I749" i="4"/>
  <c r="I765" i="4"/>
  <c r="I781" i="4"/>
  <c r="I797" i="4"/>
  <c r="I813" i="4"/>
  <c r="I829" i="4"/>
  <c r="I845" i="4"/>
  <c r="I861" i="4"/>
  <c r="I877" i="4"/>
  <c r="I893" i="4"/>
  <c r="I909" i="4"/>
  <c r="I925" i="4"/>
  <c r="I941" i="4"/>
  <c r="I957" i="4"/>
  <c r="I973" i="4"/>
  <c r="I989" i="4"/>
  <c r="I1005" i="4"/>
  <c r="I1021" i="4"/>
  <c r="I1037" i="4"/>
  <c r="I1053" i="4"/>
  <c r="I1069" i="4"/>
  <c r="I1085" i="4"/>
  <c r="I1101" i="4"/>
  <c r="I1117" i="4"/>
  <c r="I1133" i="4"/>
  <c r="I1149" i="4"/>
  <c r="I1165" i="4"/>
  <c r="I1181" i="4"/>
  <c r="I1197" i="4"/>
  <c r="I1213" i="4"/>
  <c r="I1229" i="4"/>
  <c r="I1245" i="4"/>
  <c r="I1261" i="4"/>
  <c r="I1277" i="4"/>
  <c r="I1293" i="4"/>
  <c r="I1309" i="4"/>
  <c r="I1325" i="4"/>
  <c r="I1341" i="4"/>
  <c r="I1357" i="4"/>
  <c r="I1373" i="4"/>
  <c r="I1389" i="4"/>
  <c r="I1405" i="4"/>
  <c r="I1421" i="4"/>
  <c r="I1437" i="4"/>
  <c r="I1453" i="4"/>
  <c r="I1469" i="4"/>
  <c r="I1485" i="4"/>
  <c r="I1501" i="4"/>
  <c r="I1517" i="4"/>
  <c r="I1533" i="4"/>
  <c r="I1549" i="4"/>
  <c r="I21" i="4"/>
  <c r="I37" i="4"/>
  <c r="I53" i="4"/>
  <c r="I69" i="4"/>
  <c r="I85" i="4"/>
  <c r="I101" i="4"/>
  <c r="I117" i="4"/>
  <c r="I133" i="4"/>
  <c r="I149" i="4"/>
  <c r="I165" i="4"/>
  <c r="I181" i="4"/>
  <c r="I197" i="4"/>
  <c r="I213" i="4"/>
  <c r="I229" i="4"/>
  <c r="I245" i="4"/>
  <c r="I261" i="4"/>
  <c r="I277" i="4"/>
  <c r="I293" i="4"/>
  <c r="I309" i="4"/>
  <c r="I325" i="4"/>
  <c r="I341" i="4"/>
  <c r="I357" i="4"/>
  <c r="I373" i="4"/>
  <c r="I389" i="4"/>
  <c r="I405" i="4"/>
  <c r="I421" i="4"/>
  <c r="I438" i="4"/>
  <c r="I454" i="4"/>
  <c r="I470" i="4"/>
  <c r="I486" i="4"/>
  <c r="I502" i="4"/>
  <c r="I518" i="4"/>
  <c r="I534" i="4"/>
  <c r="I550" i="4"/>
  <c r="I566" i="4"/>
  <c r="I582" i="4"/>
  <c r="I598" i="4"/>
  <c r="I614" i="4"/>
  <c r="I630" i="4"/>
  <c r="I646" i="4"/>
  <c r="I662" i="4"/>
  <c r="I678" i="4"/>
  <c r="I694" i="4"/>
  <c r="I710" i="4"/>
  <c r="I726" i="4"/>
  <c r="I742" i="4"/>
  <c r="I758" i="4"/>
  <c r="I774" i="4"/>
  <c r="I790" i="4"/>
  <c r="I806" i="4"/>
  <c r="I822" i="4"/>
  <c r="I838" i="4"/>
  <c r="I854" i="4"/>
  <c r="I870" i="4"/>
  <c r="I886" i="4"/>
  <c r="I902" i="4"/>
  <c r="I918" i="4"/>
  <c r="I934" i="4"/>
  <c r="I950" i="4"/>
  <c r="I966" i="4"/>
  <c r="I982" i="4"/>
  <c r="I998" i="4"/>
  <c r="I1014" i="4"/>
  <c r="I1030" i="4"/>
  <c r="I170" i="4"/>
  <c r="I186" i="4"/>
  <c r="I202" i="4"/>
  <c r="I218" i="4"/>
  <c r="I234" i="4"/>
  <c r="I250" i="4"/>
  <c r="I266" i="4"/>
  <c r="I282" i="4"/>
  <c r="I298" i="4"/>
  <c r="I314" i="4"/>
  <c r="I330" i="4"/>
  <c r="I346" i="4"/>
  <c r="I362" i="4"/>
  <c r="I378" i="4"/>
  <c r="I394" i="4"/>
  <c r="I410" i="4"/>
  <c r="I427" i="4"/>
  <c r="I443" i="4"/>
  <c r="I459" i="4"/>
  <c r="I475" i="4"/>
  <c r="I491" i="4"/>
  <c r="I507" i="4"/>
  <c r="I523" i="4"/>
  <c r="I539" i="4"/>
  <c r="I555" i="4"/>
  <c r="I571" i="4"/>
  <c r="I587" i="4"/>
  <c r="I603" i="4"/>
  <c r="I619" i="4"/>
  <c r="I635" i="4"/>
  <c r="I651" i="4"/>
  <c r="I667" i="4"/>
  <c r="I683" i="4"/>
  <c r="I699" i="4"/>
  <c r="I715" i="4"/>
  <c r="I731" i="4"/>
  <c r="I747" i="4"/>
  <c r="I763" i="4"/>
  <c r="I779" i="4"/>
  <c r="I795" i="4"/>
  <c r="I811" i="4"/>
  <c r="I827" i="4"/>
  <c r="I843" i="4"/>
  <c r="I859" i="4"/>
  <c r="I875" i="4"/>
  <c r="I891" i="4"/>
  <c r="I907" i="4"/>
  <c r="I923" i="4"/>
  <c r="I939" i="4"/>
  <c r="I955" i="4"/>
  <c r="I971" i="4"/>
  <c r="I987" i="4"/>
  <c r="I1003" i="4"/>
  <c r="I1019" i="4"/>
  <c r="I1035" i="4"/>
  <c r="I1051" i="4"/>
  <c r="I1067" i="4"/>
  <c r="I1083" i="4"/>
  <c r="I1099" i="4"/>
  <c r="I1115" i="4"/>
  <c r="I1131" i="4"/>
  <c r="I1147" i="4"/>
  <c r="I1163" i="4"/>
  <c r="I1179" i="4"/>
  <c r="I1195" i="4"/>
  <c r="I1211" i="4"/>
  <c r="I1227" i="4"/>
  <c r="I1243" i="4"/>
  <c r="I1259" i="4"/>
  <c r="I1275" i="4"/>
  <c r="I1291" i="4"/>
  <c r="I1307" i="4"/>
  <c r="I1323" i="4"/>
  <c r="I1339" i="4"/>
  <c r="I1355" i="4"/>
  <c r="I1371" i="4"/>
  <c r="I1387" i="4"/>
  <c r="I1403" i="4"/>
  <c r="I1419" i="4"/>
  <c r="I1435" i="4"/>
  <c r="I1451" i="4"/>
  <c r="I1467" i="4"/>
  <c r="I1483" i="4"/>
  <c r="I1499" i="4"/>
  <c r="I1515" i="4"/>
  <c r="I1531" i="4"/>
  <c r="I1547" i="4"/>
  <c r="I1563" i="4"/>
  <c r="I1578" i="4"/>
  <c r="I1594" i="4"/>
  <c r="I1610" i="4"/>
  <c r="I1626" i="4"/>
  <c r="I1642" i="4"/>
  <c r="I1658" i="4"/>
  <c r="I1674" i="4"/>
  <c r="I1690" i="4"/>
  <c r="I1706" i="4"/>
  <c r="I1722" i="4"/>
  <c r="I1738" i="4"/>
  <c r="I1754" i="4"/>
  <c r="I1770" i="4"/>
  <c r="I1786" i="4"/>
  <c r="I1802" i="4"/>
  <c r="I1818" i="4"/>
  <c r="I1834" i="4"/>
  <c r="I1850" i="4"/>
  <c r="I1866" i="4"/>
  <c r="I1882" i="4"/>
  <c r="I1898" i="4"/>
  <c r="I1914" i="4"/>
  <c r="I1930" i="4"/>
  <c r="I1946" i="4"/>
  <c r="I1962" i="4"/>
  <c r="I1978" i="4"/>
  <c r="I1994" i="4"/>
  <c r="I2010" i="4"/>
  <c r="I2026" i="4"/>
  <c r="I2042" i="4"/>
  <c r="I2058" i="4"/>
  <c r="I2074" i="4"/>
  <c r="I2090" i="4"/>
  <c r="I2106" i="4"/>
  <c r="I2122" i="4"/>
  <c r="I2138" i="4"/>
  <c r="I2154" i="4"/>
  <c r="I2170" i="4"/>
  <c r="I2186" i="4"/>
  <c r="I2202" i="4"/>
  <c r="I2218" i="4"/>
  <c r="I2234" i="4"/>
  <c r="I2250" i="4"/>
  <c r="I2266" i="4"/>
  <c r="I2282" i="4"/>
  <c r="I2298" i="4"/>
  <c r="I2314" i="4"/>
  <c r="I2330" i="4"/>
  <c r="I2346" i="4"/>
  <c r="I2362" i="4"/>
  <c r="I2378" i="4"/>
  <c r="I2394" i="4"/>
  <c r="I2410" i="4"/>
  <c r="I2426" i="4"/>
  <c r="I2442" i="4"/>
  <c r="I2458" i="4"/>
  <c r="I2474" i="4"/>
  <c r="I2490" i="4"/>
  <c r="I2506" i="4"/>
  <c r="I2522" i="4"/>
  <c r="I2538" i="4"/>
  <c r="I2554" i="4"/>
  <c r="I2570" i="4"/>
  <c r="I2586" i="4"/>
  <c r="I2602" i="4"/>
  <c r="I2618" i="4"/>
  <c r="I2634" i="4"/>
  <c r="I2650" i="4"/>
  <c r="I2666" i="4"/>
  <c r="I2682" i="4"/>
  <c r="I2698" i="4"/>
  <c r="I2714" i="4"/>
  <c r="I2730" i="4"/>
  <c r="I2746" i="4"/>
  <c r="I2762" i="4"/>
  <c r="I2778" i="4"/>
  <c r="I2794" i="4"/>
  <c r="I2810" i="4"/>
  <c r="I2826" i="4"/>
  <c r="I2842" i="4"/>
  <c r="I2858" i="4"/>
  <c r="I2874" i="4"/>
  <c r="I2084" i="4"/>
  <c r="I2100" i="4"/>
  <c r="I2116" i="4"/>
  <c r="I2132" i="4"/>
  <c r="I2148" i="4"/>
  <c r="I2164" i="4"/>
  <c r="I2180" i="4"/>
  <c r="I2196" i="4"/>
  <c r="I2212" i="4"/>
  <c r="I2228" i="4"/>
  <c r="I2244" i="4"/>
  <c r="I2260" i="4"/>
  <c r="I2276" i="4"/>
  <c r="I2292" i="4"/>
  <c r="I2308" i="4"/>
  <c r="I2324" i="4"/>
  <c r="I2340" i="4"/>
  <c r="I2356" i="4"/>
  <c r="I2372" i="4"/>
  <c r="I2388" i="4"/>
  <c r="I2404" i="4"/>
  <c r="I2420" i="4"/>
  <c r="I2436" i="4"/>
  <c r="I2452" i="4"/>
  <c r="I2468" i="4"/>
  <c r="I2484" i="4"/>
  <c r="I2500" i="4"/>
  <c r="I2516" i="4"/>
  <c r="I2532" i="4"/>
  <c r="I2548" i="4"/>
  <c r="I2564" i="4"/>
  <c r="I2580" i="4"/>
  <c r="I2596" i="4"/>
  <c r="I2612" i="4"/>
  <c r="I2628" i="4"/>
  <c r="I2644" i="4"/>
  <c r="I2660" i="4"/>
  <c r="I2676" i="4"/>
  <c r="I2692" i="4"/>
  <c r="I2708" i="4"/>
  <c r="I2724" i="4"/>
  <c r="I2740" i="4"/>
  <c r="I2756" i="4"/>
  <c r="I2772" i="4"/>
  <c r="I2788" i="4"/>
  <c r="I2804" i="4"/>
  <c r="I2820" i="4"/>
  <c r="I2836" i="4"/>
  <c r="I2852" i="4"/>
  <c r="I2868" i="4"/>
  <c r="I2884" i="4"/>
  <c r="I2900" i="4"/>
  <c r="I2916" i="4"/>
  <c r="I2932" i="4"/>
  <c r="I2948" i="4"/>
  <c r="I2964" i="4"/>
  <c r="I2980" i="4"/>
  <c r="I2996" i="4"/>
  <c r="I3012" i="4"/>
  <c r="I3028" i="4"/>
  <c r="I3044" i="4"/>
  <c r="I3060" i="4"/>
  <c r="I3076" i="4"/>
  <c r="I3092" i="4"/>
  <c r="I3108" i="4"/>
  <c r="I3124" i="4"/>
  <c r="I3140" i="4"/>
  <c r="I3156" i="4"/>
  <c r="I3172" i="4"/>
  <c r="I3188" i="4"/>
  <c r="I3204" i="4"/>
  <c r="I3220" i="4"/>
  <c r="I3236" i="4"/>
  <c r="I3252" i="4"/>
  <c r="I3268" i="4"/>
  <c r="I3284" i="4"/>
  <c r="I3300" i="4"/>
  <c r="I3316" i="4"/>
  <c r="I3332" i="4"/>
  <c r="I3348" i="4"/>
  <c r="I3364" i="4"/>
  <c r="I3380" i="4"/>
  <c r="I3396" i="4"/>
  <c r="I3412" i="4"/>
  <c r="I3428" i="4"/>
  <c r="I3444" i="4"/>
  <c r="I3460" i="4"/>
  <c r="I3476" i="4"/>
  <c r="I3492" i="4"/>
  <c r="I3508" i="4"/>
  <c r="I3524" i="4"/>
  <c r="I3540" i="4"/>
  <c r="I3556" i="4"/>
  <c r="I3572" i="4"/>
  <c r="I3588" i="4"/>
  <c r="I3604" i="4"/>
  <c r="I3620" i="4"/>
  <c r="I3636" i="4"/>
  <c r="I3652" i="4"/>
  <c r="I3668" i="4"/>
  <c r="I3684" i="4"/>
  <c r="I3700" i="4"/>
  <c r="I3716" i="4"/>
  <c r="I3732" i="4"/>
  <c r="I3748" i="4"/>
  <c r="I3764" i="4"/>
  <c r="I3780" i="4"/>
  <c r="I3796" i="4"/>
  <c r="I3812" i="4"/>
  <c r="I3828" i="4"/>
  <c r="I3844" i="4"/>
  <c r="I3860" i="4"/>
  <c r="I3876" i="4"/>
  <c r="I3892" i="4"/>
  <c r="I3908" i="4"/>
  <c r="I3924" i="4"/>
  <c r="I3940" i="4"/>
  <c r="I3956" i="4"/>
  <c r="I3972" i="4"/>
  <c r="I3988" i="4"/>
  <c r="I4004" i="4"/>
  <c r="I4020" i="4"/>
  <c r="I4036" i="4"/>
  <c r="I4052" i="4"/>
  <c r="I4068" i="4"/>
  <c r="I4084" i="4"/>
  <c r="I4100" i="4"/>
  <c r="I4116" i="4"/>
  <c r="I4132" i="4"/>
  <c r="I4148" i="4"/>
  <c r="I4164" i="4"/>
  <c r="I4180" i="4"/>
  <c r="I4196" i="4"/>
  <c r="I4212" i="4"/>
  <c r="I4228" i="4"/>
  <c r="I4244" i="4"/>
  <c r="I4260" i="4"/>
  <c r="I4276" i="4"/>
  <c r="I4292" i="4"/>
  <c r="I4308" i="4"/>
  <c r="I4324" i="4"/>
  <c r="I4340" i="4"/>
  <c r="I4356" i="4"/>
  <c r="I4372" i="4"/>
  <c r="I4388" i="4"/>
  <c r="I4404" i="4"/>
  <c r="I4420" i="4"/>
  <c r="I4436" i="4"/>
  <c r="I4452" i="4"/>
  <c r="I4468" i="4"/>
  <c r="I4484" i="4"/>
  <c r="I4500" i="4"/>
  <c r="I4516" i="4"/>
  <c r="I4532" i="4"/>
  <c r="I4548" i="4"/>
  <c r="I4564" i="4"/>
  <c r="I4580" i="4"/>
  <c r="I4596" i="4"/>
  <c r="I4612" i="4"/>
  <c r="I4628" i="4"/>
  <c r="I4644" i="4"/>
  <c r="I4660" i="4"/>
  <c r="I4676" i="4"/>
  <c r="I4692" i="4"/>
  <c r="I4708" i="4"/>
  <c r="I4724" i="4"/>
  <c r="I4740" i="4"/>
  <c r="I4756" i="4"/>
  <c r="I4772" i="4"/>
  <c r="I4788" i="4"/>
  <c r="I4804" i="4"/>
  <c r="I1046" i="4"/>
  <c r="I1062" i="4"/>
  <c r="I1078" i="4"/>
  <c r="I1094" i="4"/>
  <c r="I1110" i="4"/>
  <c r="I1126" i="4"/>
  <c r="I1142" i="4"/>
  <c r="I1158" i="4"/>
  <c r="I1174" i="4"/>
  <c r="I1190" i="4"/>
  <c r="I1206" i="4"/>
  <c r="I1222" i="4"/>
  <c r="I1238" i="4"/>
  <c r="I1254" i="4"/>
  <c r="I1270" i="4"/>
  <c r="I1286" i="4"/>
  <c r="I1302" i="4"/>
  <c r="I1318" i="4"/>
  <c r="I1334" i="4"/>
  <c r="I1350" i="4"/>
  <c r="I1366" i="4"/>
  <c r="I1382" i="4"/>
  <c r="I1398" i="4"/>
  <c r="I1414" i="4"/>
  <c r="I1430" i="4"/>
  <c r="I1446" i="4"/>
  <c r="I1462" i="4"/>
  <c r="I1478" i="4"/>
  <c r="I1494" i="4"/>
  <c r="I1510" i="4"/>
  <c r="I1526" i="4"/>
  <c r="I1542" i="4"/>
  <c r="I1558" i="4"/>
  <c r="I1573" i="4"/>
  <c r="I1589" i="4"/>
  <c r="I1605" i="4"/>
  <c r="I1621" i="4"/>
  <c r="I1637" i="4"/>
  <c r="I1653" i="4"/>
  <c r="I1669" i="4"/>
  <c r="I1685" i="4"/>
  <c r="I1701" i="4"/>
  <c r="I1717" i="4"/>
  <c r="I1733" i="4"/>
  <c r="I1749" i="4"/>
  <c r="I1765" i="4"/>
  <c r="I1781" i="4"/>
  <c r="I1797" i="4"/>
  <c r="I1813" i="4"/>
  <c r="I1829" i="4"/>
  <c r="I1845" i="4"/>
  <c r="I1861" i="4"/>
  <c r="I1877" i="4"/>
  <c r="I1893" i="4"/>
  <c r="I1909" i="4"/>
  <c r="I1925" i="4"/>
  <c r="I1941" i="4"/>
  <c r="I1957" i="4"/>
  <c r="I1973" i="4"/>
  <c r="I1989" i="4"/>
  <c r="I2005" i="4"/>
  <c r="I2021" i="4"/>
  <c r="I2037" i="4"/>
  <c r="I2053" i="4"/>
  <c r="I2069" i="4"/>
  <c r="I2085" i="4"/>
  <c r="I2101" i="4"/>
  <c r="I2117" i="4"/>
  <c r="I2133" i="4"/>
  <c r="I2149" i="4"/>
  <c r="I2165" i="4"/>
  <c r="I2181" i="4"/>
  <c r="I2197" i="4"/>
  <c r="I2213" i="4"/>
  <c r="I2229" i="4"/>
  <c r="I2245" i="4"/>
  <c r="I2261" i="4"/>
  <c r="I2277" i="4"/>
  <c r="I2293" i="4"/>
  <c r="I2309" i="4"/>
  <c r="I2325" i="4"/>
  <c r="I2341" i="4"/>
  <c r="I2357" i="4"/>
  <c r="I2373" i="4"/>
  <c r="I2389" i="4"/>
  <c r="I2405" i="4"/>
  <c r="I2421" i="4"/>
  <c r="I2437" i="4"/>
  <c r="I2453" i="4"/>
  <c r="I2469" i="4"/>
  <c r="I2485" i="4"/>
  <c r="I2501" i="4"/>
  <c r="I2517" i="4"/>
  <c r="I2533" i="4"/>
  <c r="I2549" i="4"/>
  <c r="I2565" i="4"/>
  <c r="I2581" i="4"/>
  <c r="I2597" i="4"/>
  <c r="I2613" i="4"/>
  <c r="I2629" i="4"/>
  <c r="I2645" i="4"/>
  <c r="I2661" i="4"/>
  <c r="I2677" i="4"/>
  <c r="I2693" i="4"/>
  <c r="I2709" i="4"/>
  <c r="I2725" i="4"/>
  <c r="I2741" i="4"/>
  <c r="I2757" i="4"/>
  <c r="I2773" i="4"/>
  <c r="I2789" i="4"/>
  <c r="I2805" i="4"/>
  <c r="I2821" i="4"/>
  <c r="I2837" i="4"/>
  <c r="I2853" i="4"/>
  <c r="I2869" i="4"/>
  <c r="I2885" i="4"/>
  <c r="I2901" i="4"/>
  <c r="I2917" i="4"/>
  <c r="I2933" i="4"/>
  <c r="I2949" i="4"/>
  <c r="I2965" i="4"/>
  <c r="I2981" i="4"/>
  <c r="I2997" i="4"/>
  <c r="I3013" i="4"/>
  <c r="I3029" i="4"/>
  <c r="I3045" i="4"/>
  <c r="I3061" i="4"/>
  <c r="I3077" i="4"/>
  <c r="I3093" i="4"/>
  <c r="I3109" i="4"/>
  <c r="I3125" i="4"/>
  <c r="I3141" i="4"/>
  <c r="I3157" i="4"/>
  <c r="I3173" i="4"/>
  <c r="I3189" i="4"/>
  <c r="I3205" i="4"/>
  <c r="I3221" i="4"/>
  <c r="I3237" i="4"/>
  <c r="I3253" i="4"/>
  <c r="I3269" i="4"/>
  <c r="I3285" i="4"/>
  <c r="I3301" i="4"/>
  <c r="I3317" i="4"/>
  <c r="I3333" i="4"/>
  <c r="I3349" i="4"/>
  <c r="I3365" i="4"/>
  <c r="I3381" i="4"/>
  <c r="I3397" i="4"/>
  <c r="I3413" i="4"/>
  <c r="I3429" i="4"/>
  <c r="I2886" i="4"/>
  <c r="I2902" i="4"/>
  <c r="I2918" i="4"/>
  <c r="I2934" i="4"/>
  <c r="I2950" i="4"/>
  <c r="I2966" i="4"/>
  <c r="I2982" i="4"/>
  <c r="I2998" i="4"/>
  <c r="I3014" i="4"/>
  <c r="I3030" i="4"/>
  <c r="I3046" i="4"/>
  <c r="I3062" i="4"/>
  <c r="I3078" i="4"/>
  <c r="I3094" i="4"/>
  <c r="I3110" i="4"/>
  <c r="I3126" i="4"/>
  <c r="I3142" i="4"/>
  <c r="I3158" i="4"/>
  <c r="I3174" i="4"/>
  <c r="I3190" i="4"/>
  <c r="I3206" i="4"/>
  <c r="I3222" i="4"/>
  <c r="I3238" i="4"/>
  <c r="I3254" i="4"/>
  <c r="I3270" i="4"/>
  <c r="I3286" i="4"/>
  <c r="I3302" i="4"/>
  <c r="I3318" i="4"/>
  <c r="I3334" i="4"/>
  <c r="I3350" i="4"/>
  <c r="I3366" i="4"/>
  <c r="I3382" i="4"/>
  <c r="I3398" i="4"/>
  <c r="I3414" i="4"/>
  <c r="I3430" i="4"/>
  <c r="I3446" i="4"/>
  <c r="I3462" i="4"/>
  <c r="I3478" i="4"/>
  <c r="I3494" i="4"/>
  <c r="I3510" i="4"/>
  <c r="I3526" i="4"/>
  <c r="I3542" i="4"/>
  <c r="I3558" i="4"/>
  <c r="I3574" i="4"/>
  <c r="I3590" i="4"/>
  <c r="I3606" i="4"/>
  <c r="I3622" i="4"/>
  <c r="I3638" i="4"/>
  <c r="I3654" i="4"/>
  <c r="I3670" i="4"/>
  <c r="I3686" i="4"/>
  <c r="I3702" i="4"/>
  <c r="I3718" i="4"/>
  <c r="I3734" i="4"/>
  <c r="I3750" i="4"/>
  <c r="I3766" i="4"/>
  <c r="I3782" i="4"/>
  <c r="I3798" i="4"/>
  <c r="I3814" i="4"/>
  <c r="I3830" i="4"/>
  <c r="I3846" i="4"/>
  <c r="I3862" i="4"/>
  <c r="I3878" i="4"/>
  <c r="I3894" i="4"/>
  <c r="I3910" i="4"/>
  <c r="I3926" i="4"/>
  <c r="I3942" i="4"/>
  <c r="I3958" i="4"/>
  <c r="I3974" i="4"/>
  <c r="I3990" i="4"/>
  <c r="I4006" i="4"/>
  <c r="I4022" i="4"/>
  <c r="I4038" i="4"/>
  <c r="I4054" i="4"/>
  <c r="I4070" i="4"/>
  <c r="I4086" i="4"/>
  <c r="I4102" i="4"/>
  <c r="I4118" i="4"/>
  <c r="I4134" i="4"/>
  <c r="I4150" i="4"/>
  <c r="I4166" i="4"/>
  <c r="I4182" i="4"/>
  <c r="I4198" i="4"/>
  <c r="I4214" i="4"/>
  <c r="I4230" i="4"/>
  <c r="I4246" i="4"/>
  <c r="I4262" i="4"/>
  <c r="I4278" i="4"/>
  <c r="I4294" i="4"/>
  <c r="I4310" i="4"/>
  <c r="I4326" i="4"/>
  <c r="I4342" i="4"/>
  <c r="I4358" i="4"/>
  <c r="I4374" i="4"/>
  <c r="I4390" i="4"/>
  <c r="I4406" i="4"/>
  <c r="I4422" i="4"/>
  <c r="I4438" i="4"/>
  <c r="I4454" i="4"/>
  <c r="I4470" i="4"/>
  <c r="I4486" i="4"/>
  <c r="I4502" i="4"/>
  <c r="I4518" i="4"/>
  <c r="I3453" i="4"/>
  <c r="I3469" i="4"/>
  <c r="I3485" i="4"/>
  <c r="I3501" i="4"/>
  <c r="I3517" i="4"/>
  <c r="I3533" i="4"/>
  <c r="I3549" i="4"/>
  <c r="I3565" i="4"/>
  <c r="I3581" i="4"/>
  <c r="I3597" i="4"/>
  <c r="I3613" i="4"/>
  <c r="I3629" i="4"/>
  <c r="I3645" i="4"/>
  <c r="I3661" i="4"/>
  <c r="I3677" i="4"/>
  <c r="I3693" i="4"/>
  <c r="I3709" i="4"/>
  <c r="I3725" i="4"/>
  <c r="I3741" i="4"/>
  <c r="I3757" i="4"/>
  <c r="I3773" i="4"/>
  <c r="I3789" i="4"/>
  <c r="I3805" i="4"/>
  <c r="I3821" i="4"/>
  <c r="I3837" i="4"/>
  <c r="I3853" i="4"/>
  <c r="I3869" i="4"/>
  <c r="I3885" i="4"/>
  <c r="I3901" i="4"/>
  <c r="I3917" i="4"/>
  <c r="I3933" i="4"/>
  <c r="I3949" i="4"/>
  <c r="I3965" i="4"/>
  <c r="I3981" i="4"/>
  <c r="I3997" i="4"/>
  <c r="I4013" i="4"/>
  <c r="I4029" i="4"/>
  <c r="I4045" i="4"/>
  <c r="I4061" i="4"/>
  <c r="I4077" i="4"/>
  <c r="I4093" i="4"/>
  <c r="I4109" i="4"/>
  <c r="I4125" i="4"/>
  <c r="I4141" i="4"/>
  <c r="I4157" i="4"/>
  <c r="I4173" i="4"/>
  <c r="I4189" i="4"/>
  <c r="I4205" i="4"/>
  <c r="I4221" i="4"/>
  <c r="I4237" i="4"/>
  <c r="I4253" i="4"/>
  <c r="I4269" i="4"/>
  <c r="I4285" i="4"/>
  <c r="I4301" i="4"/>
  <c r="I4317" i="4"/>
  <c r="I4333" i="4"/>
  <c r="I4349" i="4"/>
  <c r="I4365" i="4"/>
  <c r="I4381" i="4"/>
  <c r="I4397" i="4"/>
  <c r="I4413" i="4"/>
  <c r="I4429" i="4"/>
  <c r="I4445" i="4"/>
  <c r="I4461" i="4"/>
  <c r="I4477" i="4"/>
  <c r="I4493" i="4"/>
  <c r="I4509" i="4"/>
  <c r="I4525" i="4"/>
  <c r="I4541" i="4"/>
  <c r="I4557" i="4"/>
  <c r="I4573" i="4"/>
  <c r="I4589" i="4"/>
  <c r="I4605" i="4"/>
  <c r="I4621" i="4"/>
  <c r="I4637" i="4"/>
  <c r="I4653" i="4"/>
  <c r="I4669" i="4"/>
  <c r="I4685" i="4"/>
  <c r="I4701" i="4"/>
  <c r="I4717" i="4"/>
  <c r="I4733" i="4"/>
  <c r="I4749" i="4"/>
  <c r="I4765" i="4"/>
  <c r="I4781" i="4"/>
  <c r="I4797" i="4"/>
  <c r="I4530" i="4"/>
  <c r="I4546" i="4"/>
  <c r="I4562" i="4"/>
  <c r="I4578" i="4"/>
  <c r="I4594" i="4"/>
  <c r="I4610" i="4"/>
  <c r="I4626" i="4"/>
  <c r="I4642" i="4"/>
  <c r="I4658" i="4"/>
  <c r="I4674" i="4"/>
  <c r="I4690" i="4"/>
  <c r="I4706" i="4"/>
  <c r="I4722" i="4"/>
  <c r="I4738" i="4"/>
  <c r="I4754" i="4"/>
  <c r="I4770" i="4"/>
  <c r="I4786" i="4"/>
  <c r="I4802" i="4"/>
  <c r="I3391" i="4"/>
  <c r="I3407" i="4"/>
  <c r="I3423" i="4"/>
  <c r="I3439" i="4"/>
  <c r="I3455" i="4"/>
  <c r="I3471" i="4"/>
  <c r="I3487" i="4"/>
  <c r="I3503" i="4"/>
  <c r="I3519" i="4"/>
  <c r="I3535" i="4"/>
  <c r="I3551" i="4"/>
  <c r="I3567" i="4"/>
  <c r="I3583" i="4"/>
  <c r="I3599" i="4"/>
  <c r="I3615" i="4"/>
  <c r="I3631" i="4"/>
  <c r="I3647" i="4"/>
  <c r="I3663" i="4"/>
  <c r="I3679" i="4"/>
  <c r="I3695" i="4"/>
  <c r="I3711" i="4"/>
  <c r="I3727" i="4"/>
  <c r="I3743" i="4"/>
  <c r="I3759" i="4"/>
  <c r="I3775" i="4"/>
  <c r="I3791" i="4"/>
  <c r="I3807" i="4"/>
  <c r="I3823" i="4"/>
  <c r="I3839" i="4"/>
  <c r="I3855" i="4"/>
  <c r="I3871" i="4"/>
  <c r="I3887" i="4"/>
  <c r="I3903" i="4"/>
  <c r="I3919" i="4"/>
  <c r="I3935" i="4"/>
  <c r="I3951" i="4"/>
  <c r="I3967" i="4"/>
  <c r="I3983" i="4"/>
  <c r="I3999" i="4"/>
  <c r="I4015" i="4"/>
  <c r="I4031" i="4"/>
  <c r="I4047" i="4"/>
  <c r="I4063" i="4"/>
  <c r="I4079" i="4"/>
  <c r="I4095" i="4"/>
  <c r="I4111" i="4"/>
  <c r="I4127" i="4"/>
  <c r="I4143" i="4"/>
  <c r="I4159" i="4"/>
  <c r="I4175" i="4"/>
  <c r="I4191" i="4"/>
  <c r="I4207" i="4"/>
  <c r="I4223" i="4"/>
  <c r="I4239" i="4"/>
  <c r="I4255" i="4"/>
  <c r="I4271" i="4"/>
  <c r="I4287" i="4"/>
  <c r="I4303" i="4"/>
  <c r="I4319" i="4"/>
  <c r="I4335" i="4"/>
  <c r="I4351" i="4"/>
  <c r="I4367" i="4"/>
  <c r="I4383" i="4"/>
  <c r="I4399" i="4"/>
  <c r="I4415" i="4"/>
  <c r="I4431" i="4"/>
  <c r="I4447" i="4"/>
  <c r="I4463" i="4"/>
  <c r="I4479" i="4"/>
  <c r="I4495" i="4"/>
  <c r="I4511" i="4"/>
  <c r="I4527" i="4"/>
  <c r="I4543" i="4"/>
  <c r="I4559" i="4"/>
  <c r="I4575" i="4"/>
  <c r="I4591" i="4"/>
  <c r="I4607" i="4"/>
  <c r="I4623" i="4"/>
  <c r="I4639" i="4"/>
  <c r="I4655" i="4"/>
  <c r="I4671" i="4"/>
  <c r="I4687" i="4"/>
  <c r="I4703" i="4"/>
  <c r="I4719" i="4"/>
  <c r="I4735" i="4"/>
  <c r="I4751" i="4"/>
  <c r="I4767" i="4"/>
  <c r="I4783" i="4"/>
  <c r="I4799" i="4"/>
  <c r="I11" i="4"/>
  <c r="I47" i="4"/>
  <c r="I83" i="4"/>
  <c r="I111" i="4"/>
  <c r="I147" i="4"/>
  <c r="I179" i="4"/>
  <c r="I211" i="4"/>
  <c r="I243" i="4"/>
  <c r="I279" i="4"/>
  <c r="I315" i="4"/>
  <c r="I347" i="4"/>
  <c r="I379" i="4"/>
  <c r="I415" i="4"/>
  <c r="I444" i="4"/>
  <c r="I476" i="4"/>
  <c r="I508" i="4"/>
  <c r="I540" i="4"/>
  <c r="I576" i="4"/>
  <c r="I608" i="4"/>
  <c r="I644" i="4"/>
  <c r="I680" i="4"/>
  <c r="I716" i="4"/>
  <c r="I748" i="4"/>
  <c r="I780" i="4"/>
  <c r="I812" i="4"/>
  <c r="I844" i="4"/>
  <c r="I872" i="4"/>
  <c r="I904" i="4"/>
  <c r="I936" i="4"/>
  <c r="I972" i="4"/>
  <c r="I1004" i="4"/>
  <c r="I1036" i="4"/>
  <c r="I1068" i="4"/>
  <c r="I1100" i="4"/>
  <c r="I1132" i="4"/>
  <c r="I1168" i="4"/>
  <c r="I1196" i="4"/>
  <c r="I1232" i="4"/>
  <c r="I1264" i="4"/>
  <c r="I1296" i="4"/>
  <c r="I1328" i="4"/>
  <c r="I1360" i="4"/>
  <c r="I1392" i="4"/>
  <c r="I1428" i="4"/>
  <c r="I1460" i="4"/>
  <c r="I1496" i="4"/>
  <c r="I1528" i="4"/>
  <c r="I1556" i="4"/>
  <c r="I1591" i="4"/>
  <c r="I1623" i="4"/>
  <c r="I1655" i="4"/>
  <c r="I1687" i="4"/>
  <c r="I1719" i="4"/>
  <c r="I1755" i="4"/>
  <c r="I1787" i="4"/>
  <c r="I1819" i="4"/>
  <c r="I1851" i="4"/>
  <c r="I1883" i="4"/>
  <c r="I1919" i="4"/>
  <c r="I1947" i="4"/>
  <c r="I1979" i="4"/>
  <c r="I2011" i="4"/>
  <c r="I2043" i="4"/>
  <c r="I2079" i="4"/>
  <c r="I2107" i="4"/>
  <c r="I2143" i="4"/>
  <c r="I2175" i="4"/>
  <c r="I2207" i="4"/>
  <c r="I2239" i="4"/>
  <c r="I2275" i="4"/>
  <c r="I2307" i="4"/>
  <c r="I2339" i="4"/>
  <c r="I2371" i="4"/>
  <c r="I2403" i="4"/>
  <c r="I2435" i="4"/>
  <c r="I2471" i="4"/>
  <c r="I2507" i="4"/>
  <c r="I2539" i="4"/>
  <c r="I2571" i="4"/>
  <c r="I2603" i="4"/>
  <c r="I2635" i="4"/>
  <c r="I2667" i="4"/>
  <c r="I2695" i="4"/>
  <c r="I2727" i="4"/>
  <c r="I2759" i="4"/>
  <c r="I2791" i="4"/>
  <c r="I2823" i="4"/>
  <c r="I2859" i="4"/>
  <c r="I2891" i="4"/>
  <c r="I2923" i="4"/>
  <c r="I2955" i="4"/>
  <c r="I2987" i="4"/>
  <c r="I3019" i="4"/>
  <c r="I3043" i="4"/>
  <c r="I3063" i="4"/>
  <c r="I3079" i="4"/>
  <c r="I3095" i="4"/>
  <c r="I3111" i="4"/>
  <c r="I3127" i="4"/>
  <c r="I3143" i="4"/>
  <c r="I3159" i="4"/>
  <c r="I3175" i="4"/>
  <c r="I3191" i="4"/>
  <c r="I3207" i="4"/>
  <c r="I3223" i="4"/>
  <c r="I3239" i="4"/>
  <c r="I3255" i="4"/>
  <c r="I3271" i="4"/>
  <c r="I3287" i="4"/>
  <c r="I3303" i="4"/>
  <c r="I3323" i="4"/>
  <c r="I3339" i="4"/>
  <c r="I3355" i="4"/>
  <c r="I3371" i="4"/>
  <c r="I15" i="4"/>
  <c r="I43" i="4"/>
  <c r="I75" i="4"/>
  <c r="I107" i="4"/>
  <c r="I135" i="4"/>
  <c r="I167" i="4"/>
  <c r="I199" i="4"/>
  <c r="I231" i="4"/>
  <c r="I263" i="4"/>
  <c r="I291" i="4"/>
  <c r="I319" i="4"/>
  <c r="I351" i="4"/>
  <c r="I383" i="4"/>
  <c r="I411" i="4"/>
  <c r="I448" i="4"/>
  <c r="I480" i="4"/>
  <c r="I512" i="4"/>
  <c r="I544" i="4"/>
  <c r="I572" i="4"/>
  <c r="I604" i="4"/>
  <c r="I632" i="4"/>
  <c r="I660" i="4"/>
  <c r="I692" i="4"/>
  <c r="I720" i="4"/>
  <c r="I752" i="4"/>
  <c r="I784" i="4"/>
  <c r="I816" i="4"/>
  <c r="I848" i="4"/>
  <c r="I884" i="4"/>
  <c r="I916" i="4"/>
  <c r="I952" i="4"/>
  <c r="I984" i="4"/>
  <c r="I1016" i="4"/>
  <c r="I1048" i="4"/>
  <c r="I1080" i="4"/>
  <c r="I1112" i="4"/>
  <c r="I1140" i="4"/>
  <c r="I1172" i="4"/>
  <c r="I1208" i="4"/>
  <c r="I1236" i="4"/>
  <c r="I1268" i="4"/>
  <c r="I1300" i="4"/>
  <c r="I1332" i="4"/>
  <c r="I1364" i="4"/>
  <c r="I1396" i="4"/>
  <c r="I1424" i="4"/>
  <c r="I1456" i="4"/>
  <c r="I1484" i="4"/>
  <c r="I1520" i="4"/>
  <c r="I1548" i="4"/>
  <c r="I1579" i="4"/>
  <c r="I1611" i="4"/>
  <c r="I1643" i="4"/>
  <c r="I1675" i="4"/>
  <c r="I1707" i="4"/>
  <c r="I1739" i="4"/>
  <c r="I1767" i="4"/>
  <c r="I1799" i="4"/>
  <c r="I1831" i="4"/>
  <c r="I1863" i="4"/>
  <c r="I1895" i="4"/>
  <c r="I1923" i="4"/>
  <c r="I1959" i="4"/>
  <c r="I1991" i="4"/>
  <c r="I2023" i="4"/>
  <c r="I2055" i="4"/>
  <c r="I2087" i="4"/>
  <c r="I2119" i="4"/>
  <c r="I2147" i="4"/>
  <c r="I2179" i="4"/>
  <c r="I2211" i="4"/>
  <c r="I2243" i="4"/>
  <c r="I2271" i="4"/>
  <c r="I2303" i="4"/>
  <c r="I2335" i="4"/>
  <c r="I2367" i="4"/>
  <c r="I2399" i="4"/>
  <c r="I2431" i="4"/>
  <c r="I2459" i="4"/>
  <c r="I2491" i="4"/>
  <c r="I2519" i="4"/>
  <c r="I2551" i="4"/>
  <c r="I2583" i="4"/>
  <c r="I2615" i="4"/>
  <c r="I2647" i="4"/>
  <c r="I2683" i="4"/>
  <c r="I2715" i="4"/>
  <c r="I2747" i="4"/>
  <c r="I2779" i="4"/>
  <c r="I2811" i="4"/>
  <c r="I2843" i="4"/>
  <c r="I2871" i="4"/>
  <c r="I2903" i="4"/>
  <c r="I2935" i="4"/>
  <c r="I2967" i="4"/>
  <c r="I2999" i="4"/>
  <c r="I3031" i="4"/>
  <c r="I10" i="4"/>
  <c r="I26" i="4"/>
  <c r="I42" i="4"/>
  <c r="I58" i="4"/>
  <c r="I74" i="4"/>
  <c r="I90" i="4"/>
  <c r="I106" i="4"/>
  <c r="I122" i="4"/>
  <c r="I138" i="4"/>
  <c r="I154" i="4"/>
  <c r="I1580" i="4"/>
  <c r="I1596" i="4"/>
  <c r="I1612" i="4"/>
  <c r="I1628" i="4"/>
  <c r="I1644" i="4"/>
  <c r="I1660" i="4"/>
  <c r="I1676" i="4"/>
  <c r="I1692" i="4"/>
  <c r="I1708" i="4"/>
  <c r="I1724" i="4"/>
  <c r="I1740" i="4"/>
  <c r="I1756" i="4"/>
  <c r="I1772" i="4"/>
  <c r="I1788" i="4"/>
  <c r="I1804" i="4"/>
  <c r="I1820" i="4"/>
  <c r="I1836" i="4"/>
  <c r="I1852" i="4"/>
  <c r="I1868" i="4"/>
  <c r="I1884" i="4"/>
  <c r="I1900" i="4"/>
  <c r="I1916" i="4"/>
  <c r="I1932" i="4"/>
  <c r="I1948" i="4"/>
  <c r="I1964" i="4"/>
  <c r="I1980" i="4"/>
  <c r="I1996" i="4"/>
  <c r="I2012" i="4"/>
  <c r="I2028" i="4"/>
  <c r="I2044" i="4"/>
  <c r="I2060" i="4"/>
  <c r="I2076" i="4"/>
  <c r="I20" i="4"/>
  <c r="I36" i="4"/>
  <c r="I52" i="4"/>
  <c r="I68" i="4"/>
  <c r="I84" i="4"/>
  <c r="I100" i="4"/>
  <c r="I116" i="4"/>
  <c r="I132" i="4"/>
  <c r="I148" i="4"/>
  <c r="I164" i="4"/>
  <c r="I180" i="4"/>
  <c r="I196" i="4"/>
  <c r="I224" i="4"/>
  <c r="I240" i="4"/>
  <c r="I256" i="4"/>
  <c r="I272" i="4"/>
  <c r="I288" i="4"/>
  <c r="I304" i="4"/>
  <c r="I320" i="4"/>
  <c r="I336" i="4"/>
  <c r="I352" i="4"/>
  <c r="I368" i="4"/>
  <c r="I384" i="4"/>
  <c r="I400" i="4"/>
  <c r="I416" i="4"/>
  <c r="I433" i="4"/>
  <c r="I449" i="4"/>
  <c r="I465" i="4"/>
  <c r="I481" i="4"/>
  <c r="I497" i="4"/>
  <c r="I513" i="4"/>
  <c r="I529" i="4"/>
  <c r="I545" i="4"/>
  <c r="I561" i="4"/>
  <c r="I577" i="4"/>
  <c r="I593" i="4"/>
  <c r="I609" i="4"/>
  <c r="I625" i="4"/>
  <c r="I641" i="4"/>
  <c r="I657" i="4"/>
  <c r="I673" i="4"/>
  <c r="I689" i="4"/>
  <c r="I705" i="4"/>
  <c r="I721" i="4"/>
  <c r="I737" i="4"/>
  <c r="I753" i="4"/>
  <c r="I769" i="4"/>
  <c r="I785" i="4"/>
  <c r="I801" i="4"/>
  <c r="I817" i="4"/>
  <c r="I833" i="4"/>
  <c r="I849" i="4"/>
  <c r="I865" i="4"/>
  <c r="I881" i="4"/>
  <c r="I897" i="4"/>
  <c r="I913" i="4"/>
  <c r="I929" i="4"/>
  <c r="I945" i="4"/>
  <c r="I961" i="4"/>
  <c r="I977" i="4"/>
  <c r="I993" i="4"/>
  <c r="I1009" i="4"/>
  <c r="I1025" i="4"/>
  <c r="I1041" i="4"/>
  <c r="I1057" i="4"/>
  <c r="I1073" i="4"/>
  <c r="I1089" i="4"/>
  <c r="I1105" i="4"/>
  <c r="I1121" i="4"/>
  <c r="I1137" i="4"/>
  <c r="I1153" i="4"/>
  <c r="I1169" i="4"/>
  <c r="I1185" i="4"/>
  <c r="I1201" i="4"/>
  <c r="I1217" i="4"/>
  <c r="I1233" i="4"/>
  <c r="I1249" i="4"/>
  <c r="I1265" i="4"/>
  <c r="I1281" i="4"/>
  <c r="I1297" i="4"/>
  <c r="I1313" i="4"/>
  <c r="I1329" i="4"/>
  <c r="I1345" i="4"/>
  <c r="I1361" i="4"/>
  <c r="I1377" i="4"/>
  <c r="I1393" i="4"/>
  <c r="I1409" i="4"/>
  <c r="I1425" i="4"/>
  <c r="I1441" i="4"/>
  <c r="I1457" i="4"/>
  <c r="I1473" i="4"/>
  <c r="I1489" i="4"/>
  <c r="I1505" i="4"/>
  <c r="I1521" i="4"/>
  <c r="I1537" i="4"/>
  <c r="I1553" i="4"/>
  <c r="I9" i="4"/>
  <c r="I25" i="4"/>
  <c r="I41" i="4"/>
  <c r="I57" i="4"/>
  <c r="I73" i="4"/>
  <c r="I89" i="4"/>
  <c r="I105" i="4"/>
  <c r="I121" i="4"/>
  <c r="I137" i="4"/>
  <c r="I169" i="4"/>
  <c r="I185" i="4"/>
  <c r="I201" i="4"/>
  <c r="I217" i="4"/>
  <c r="I233" i="4"/>
  <c r="I249" i="4"/>
  <c r="I265" i="4"/>
  <c r="I281" i="4"/>
  <c r="I297" i="4"/>
  <c r="I313" i="4"/>
  <c r="I329" i="4"/>
  <c r="I345" i="4"/>
  <c r="I361" i="4"/>
  <c r="I377" i="4"/>
  <c r="I393" i="4"/>
  <c r="I409" i="4"/>
  <c r="I426" i="4"/>
  <c r="I442" i="4"/>
  <c r="I458" i="4"/>
  <c r="I474" i="4"/>
  <c r="I490" i="4"/>
  <c r="I506" i="4"/>
  <c r="I522" i="4"/>
  <c r="I538" i="4"/>
  <c r="I554" i="4"/>
  <c r="I570" i="4"/>
  <c r="I586" i="4"/>
  <c r="I602" i="4"/>
  <c r="I618" i="4"/>
  <c r="I634" i="4"/>
  <c r="I650" i="4"/>
  <c r="I666" i="4"/>
  <c r="I682" i="4"/>
  <c r="I698" i="4"/>
  <c r="I714" i="4"/>
  <c r="I730" i="4"/>
  <c r="I746" i="4"/>
  <c r="I762" i="4"/>
  <c r="I778" i="4"/>
  <c r="I794" i="4"/>
  <c r="I810" i="4"/>
  <c r="I826" i="4"/>
  <c r="I842" i="4"/>
  <c r="I858" i="4"/>
  <c r="I874" i="4"/>
  <c r="I890" i="4"/>
  <c r="I906" i="4"/>
  <c r="I922" i="4"/>
  <c r="I938" i="4"/>
  <c r="I954" i="4"/>
  <c r="I970" i="4"/>
  <c r="I986" i="4"/>
  <c r="I1002" i="4"/>
  <c r="I1018" i="4"/>
  <c r="I158" i="4"/>
  <c r="I174" i="4"/>
  <c r="I190" i="4"/>
  <c r="I206" i="4"/>
  <c r="I222" i="4"/>
  <c r="I238" i="4"/>
  <c r="I254" i="4"/>
  <c r="I270" i="4"/>
  <c r="I286" i="4"/>
  <c r="I302" i="4"/>
  <c r="I318" i="4"/>
  <c r="I334" i="4"/>
  <c r="I350" i="4"/>
  <c r="I366" i="4"/>
  <c r="I382" i="4"/>
  <c r="I398" i="4"/>
  <c r="I414" i="4"/>
  <c r="I431" i="4"/>
  <c r="I447" i="4"/>
  <c r="I463" i="4"/>
  <c r="I479" i="4"/>
  <c r="I495" i="4"/>
  <c r="I511" i="4"/>
  <c r="I527" i="4"/>
  <c r="I543" i="4"/>
  <c r="I559" i="4"/>
  <c r="I575" i="4"/>
  <c r="I591" i="4"/>
  <c r="I607" i="4"/>
  <c r="I623" i="4"/>
  <c r="I639" i="4"/>
  <c r="I655" i="4"/>
  <c r="I671" i="4"/>
  <c r="I687" i="4"/>
  <c r="I703" i="4"/>
  <c r="I719" i="4"/>
  <c r="I735" i="4"/>
  <c r="I751" i="4"/>
  <c r="I767" i="4"/>
  <c r="I783" i="4"/>
  <c r="I799" i="4"/>
  <c r="I815" i="4"/>
  <c r="I831" i="4"/>
  <c r="I847" i="4"/>
  <c r="I863" i="4"/>
  <c r="I879" i="4"/>
  <c r="I895" i="4"/>
  <c r="I911" i="4"/>
  <c r="I927" i="4"/>
  <c r="I943" i="4"/>
  <c r="I959" i="4"/>
  <c r="I975" i="4"/>
  <c r="I991" i="4"/>
  <c r="I1007" i="4"/>
  <c r="I1023" i="4"/>
  <c r="I1039" i="4"/>
  <c r="I1055" i="4"/>
  <c r="I1071" i="4"/>
  <c r="I1087" i="4"/>
  <c r="I1103" i="4"/>
  <c r="I1119" i="4"/>
  <c r="I1135" i="4"/>
  <c r="I1151" i="4"/>
  <c r="I1167" i="4"/>
  <c r="I1183" i="4"/>
  <c r="I1199" i="4"/>
  <c r="I1215" i="4"/>
  <c r="I1231" i="4"/>
  <c r="I1247" i="4"/>
  <c r="I1263" i="4"/>
  <c r="I1279" i="4"/>
  <c r="I1295" i="4"/>
  <c r="I1311" i="4"/>
  <c r="I1327" i="4"/>
  <c r="I1343" i="4"/>
  <c r="I1359" i="4"/>
  <c r="I1375" i="4"/>
  <c r="I1391" i="4"/>
  <c r="I1407" i="4"/>
  <c r="I1423" i="4"/>
  <c r="I1439" i="4"/>
  <c r="I1455" i="4"/>
  <c r="I1471" i="4"/>
  <c r="I1487" i="4"/>
  <c r="I1503" i="4"/>
  <c r="I1519" i="4"/>
  <c r="I1535" i="4"/>
  <c r="I1551" i="4"/>
  <c r="I1566" i="4"/>
  <c r="I1582" i="4"/>
  <c r="I1598" i="4"/>
  <c r="I1614" i="4"/>
  <c r="I1630" i="4"/>
  <c r="I1646" i="4"/>
  <c r="I1662" i="4"/>
  <c r="I1678" i="4"/>
  <c r="I1694" i="4"/>
  <c r="I1710" i="4"/>
  <c r="I1726" i="4"/>
  <c r="I1742" i="4"/>
  <c r="I1758" i="4"/>
  <c r="I1774" i="4"/>
  <c r="I1790" i="4"/>
  <c r="I1806" i="4"/>
  <c r="I1822" i="4"/>
  <c r="I1838" i="4"/>
  <c r="I1854" i="4"/>
  <c r="I1870" i="4"/>
  <c r="I1886" i="4"/>
  <c r="I1902" i="4"/>
  <c r="I1918" i="4"/>
  <c r="I1934" i="4"/>
  <c r="I1950" i="4"/>
  <c r="I1966" i="4"/>
  <c r="I1982" i="4"/>
  <c r="I1998" i="4"/>
  <c r="I2014" i="4"/>
  <c r="I2030" i="4"/>
  <c r="I2046" i="4"/>
  <c r="I2062" i="4"/>
  <c r="I2078" i="4"/>
  <c r="I2094" i="4"/>
  <c r="I2110" i="4"/>
  <c r="I2126" i="4"/>
  <c r="I2142" i="4"/>
  <c r="I2158" i="4"/>
  <c r="I2174" i="4"/>
  <c r="I2190" i="4"/>
  <c r="I2206" i="4"/>
  <c r="I2222" i="4"/>
  <c r="I2238" i="4"/>
  <c r="I2254" i="4"/>
  <c r="I2270" i="4"/>
  <c r="I2286" i="4"/>
  <c r="I2302" i="4"/>
  <c r="I2318" i="4"/>
  <c r="I2334" i="4"/>
  <c r="I2350" i="4"/>
  <c r="I2366" i="4"/>
  <c r="I2382" i="4"/>
  <c r="I2398" i="4"/>
  <c r="I2414" i="4"/>
  <c r="I2430" i="4"/>
  <c r="I2446" i="4"/>
  <c r="I2462" i="4"/>
  <c r="I2478" i="4"/>
  <c r="I2494" i="4"/>
  <c r="I2510" i="4"/>
  <c r="I2526" i="4"/>
  <c r="I2542" i="4"/>
  <c r="I2558" i="4"/>
  <c r="I2574" i="4"/>
  <c r="I2590" i="4"/>
  <c r="I2606" i="4"/>
  <c r="I2622" i="4"/>
  <c r="I2638" i="4"/>
  <c r="I2654" i="4"/>
  <c r="I2670" i="4"/>
  <c r="I2686" i="4"/>
  <c r="I2702" i="4"/>
  <c r="I2718" i="4"/>
  <c r="I2734" i="4"/>
  <c r="I2750" i="4"/>
  <c r="I2766" i="4"/>
  <c r="I2782" i="4"/>
  <c r="I2798" i="4"/>
  <c r="I2814" i="4"/>
  <c r="I2830" i="4"/>
  <c r="I2846" i="4"/>
  <c r="I2862" i="4"/>
  <c r="I2878" i="4"/>
  <c r="I2088" i="4"/>
  <c r="I2104" i="4"/>
  <c r="I2120" i="4"/>
  <c r="I2136" i="4"/>
  <c r="I2152" i="4"/>
  <c r="I2168" i="4"/>
  <c r="I2184" i="4"/>
  <c r="I2200" i="4"/>
  <c r="I2216" i="4"/>
  <c r="I2232" i="4"/>
  <c r="I2248" i="4"/>
  <c r="I2264" i="4"/>
  <c r="I2280" i="4"/>
  <c r="I2296" i="4"/>
  <c r="I2312" i="4"/>
  <c r="I2328" i="4"/>
  <c r="I2344" i="4"/>
  <c r="I2360" i="4"/>
  <c r="I2376" i="4"/>
  <c r="I2392" i="4"/>
  <c r="I2408" i="4"/>
  <c r="I2424" i="4"/>
  <c r="I2440" i="4"/>
  <c r="I2456" i="4"/>
  <c r="I2472" i="4"/>
  <c r="I2488" i="4"/>
  <c r="I2504" i="4"/>
  <c r="I2520" i="4"/>
  <c r="I2536" i="4"/>
  <c r="I2552" i="4"/>
  <c r="I2568" i="4"/>
  <c r="I2584" i="4"/>
  <c r="I2600" i="4"/>
  <c r="I2616" i="4"/>
  <c r="I2632" i="4"/>
  <c r="I2648" i="4"/>
  <c r="I2664" i="4"/>
  <c r="I2680" i="4"/>
  <c r="I2696" i="4"/>
  <c r="I2712" i="4"/>
  <c r="I2728" i="4"/>
  <c r="I2744" i="4"/>
  <c r="I2760" i="4"/>
  <c r="I2776" i="4"/>
  <c r="I2792" i="4"/>
  <c r="I2808" i="4"/>
  <c r="I2824" i="4"/>
  <c r="I2840" i="4"/>
  <c r="I2856" i="4"/>
  <c r="I2872" i="4"/>
  <c r="I2888" i="4"/>
  <c r="I2904" i="4"/>
  <c r="I2920" i="4"/>
  <c r="I2936" i="4"/>
  <c r="I2952" i="4"/>
  <c r="I2968" i="4"/>
  <c r="I2984" i="4"/>
  <c r="I3000" i="4"/>
  <c r="I3016" i="4"/>
  <c r="I3032" i="4"/>
  <c r="I3048" i="4"/>
  <c r="I3064" i="4"/>
  <c r="I3080" i="4"/>
  <c r="I3096" i="4"/>
  <c r="I3112" i="4"/>
  <c r="I3128" i="4"/>
  <c r="I3144" i="4"/>
  <c r="I3160" i="4"/>
  <c r="I3176" i="4"/>
  <c r="I3192" i="4"/>
  <c r="I3208" i="4"/>
  <c r="I3224" i="4"/>
  <c r="I3240" i="4"/>
  <c r="I3256" i="4"/>
  <c r="I3272" i="4"/>
  <c r="I3288" i="4"/>
  <c r="I3304" i="4"/>
  <c r="I3320" i="4"/>
  <c r="I3336" i="4"/>
  <c r="I3352" i="4"/>
  <c r="I3368" i="4"/>
  <c r="I3384" i="4"/>
  <c r="I3400" i="4"/>
  <c r="I3416" i="4"/>
  <c r="I3432" i="4"/>
  <c r="I3448" i="4"/>
  <c r="I3464" i="4"/>
  <c r="I3480" i="4"/>
  <c r="I3496" i="4"/>
  <c r="I3512" i="4"/>
  <c r="I3528" i="4"/>
  <c r="I3544" i="4"/>
  <c r="I3560" i="4"/>
  <c r="I3576" i="4"/>
  <c r="I3592" i="4"/>
  <c r="I3608" i="4"/>
  <c r="I3624" i="4"/>
  <c r="I3640" i="4"/>
  <c r="I23" i="4"/>
  <c r="I55" i="4"/>
  <c r="I91" i="4"/>
  <c r="I119" i="4"/>
  <c r="I155" i="4"/>
  <c r="I187" i="4"/>
  <c r="I219" i="4"/>
  <c r="I251" i="4"/>
  <c r="I287" i="4"/>
  <c r="I323" i="4"/>
  <c r="I355" i="4"/>
  <c r="I387" i="4"/>
  <c r="I424" i="4"/>
  <c r="I452" i="4"/>
  <c r="I484" i="4"/>
  <c r="I516" i="4"/>
  <c r="I548" i="4"/>
  <c r="I584" i="4"/>
  <c r="I616" i="4"/>
  <c r="I652" i="4"/>
  <c r="I688" i="4"/>
  <c r="I724" i="4"/>
  <c r="I756" i="4"/>
  <c r="I788" i="4"/>
  <c r="I820" i="4"/>
  <c r="I852" i="4"/>
  <c r="I880" i="4"/>
  <c r="I912" i="4"/>
  <c r="I944" i="4"/>
  <c r="I980" i="4"/>
  <c r="I1012" i="4"/>
  <c r="I1044" i="4"/>
  <c r="I1076" i="4"/>
  <c r="I1108" i="4"/>
  <c r="I1144" i="4"/>
  <c r="I1176" i="4"/>
  <c r="I1204" i="4"/>
  <c r="I1240" i="4"/>
  <c r="I1272" i="4"/>
  <c r="I1304" i="4"/>
  <c r="I1336" i="4"/>
  <c r="I1368" i="4"/>
  <c r="I1400" i="4"/>
  <c r="I1436" i="4"/>
  <c r="I1468" i="4"/>
  <c r="I1504" i="4"/>
  <c r="I1536" i="4"/>
  <c r="I1564" i="4"/>
  <c r="I1599" i="4"/>
  <c r="I1631" i="4"/>
  <c r="I1663" i="4"/>
  <c r="I1695" i="4"/>
  <c r="I1727" i="4"/>
  <c r="I1763" i="4"/>
  <c r="I1795" i="4"/>
  <c r="I1827" i="4"/>
  <c r="I1859" i="4"/>
  <c r="I1891" i="4"/>
  <c r="I1927" i="4"/>
  <c r="I1955" i="4"/>
  <c r="I1987" i="4"/>
  <c r="I2019" i="4"/>
  <c r="I2051" i="4"/>
  <c r="I2083" i="4"/>
  <c r="I2115" i="4"/>
  <c r="I2151" i="4"/>
  <c r="I2183" i="4"/>
  <c r="I2215" i="4"/>
  <c r="I2251" i="4"/>
  <c r="I2283" i="4"/>
  <c r="I2315" i="4"/>
  <c r="I2347" i="4"/>
  <c r="I2379" i="4"/>
  <c r="I2411" i="4"/>
  <c r="I2443" i="4"/>
  <c r="I2479" i="4"/>
  <c r="I2515" i="4"/>
  <c r="I2547" i="4"/>
  <c r="I2579" i="4"/>
  <c r="I2611" i="4"/>
  <c r="I2643" i="4"/>
  <c r="I2675" i="4"/>
  <c r="I2703" i="4"/>
  <c r="I2735" i="4"/>
  <c r="I2767" i="4"/>
  <c r="I2799" i="4"/>
  <c r="I2831" i="4"/>
  <c r="I2867" i="4"/>
  <c r="I2899" i="4"/>
  <c r="I2931" i="4"/>
  <c r="I2963" i="4"/>
  <c r="I2995" i="4"/>
  <c r="I3027" i="4"/>
  <c r="I3051" i="4"/>
  <c r="I3067" i="4"/>
  <c r="I3083" i="4"/>
  <c r="I3099" i="4"/>
  <c r="I3115" i="4"/>
  <c r="I3131" i="4"/>
  <c r="I3147" i="4"/>
  <c r="I3163" i="4"/>
  <c r="I3179" i="4"/>
  <c r="I3195" i="4"/>
  <c r="I3211" i="4"/>
  <c r="I3227" i="4"/>
  <c r="I3243" i="4"/>
  <c r="I3259" i="4"/>
  <c r="I3275" i="4"/>
  <c r="I3291" i="4"/>
  <c r="I3307" i="4"/>
  <c r="I3327" i="4"/>
  <c r="I3343" i="4"/>
  <c r="I3359" i="4"/>
  <c r="I3375" i="4"/>
  <c r="I19" i="4"/>
  <c r="I51" i="4"/>
  <c r="I79" i="4"/>
  <c r="I115" i="4"/>
  <c r="I143" i="4"/>
  <c r="I175" i="4"/>
  <c r="I207" i="4"/>
  <c r="I239" i="4"/>
  <c r="I267" i="4"/>
  <c r="I299" i="4"/>
  <c r="I327" i="4"/>
  <c r="I359" i="4"/>
  <c r="I391" i="4"/>
  <c r="I419" i="4"/>
  <c r="I456" i="4"/>
  <c r="I488" i="4"/>
  <c r="I520" i="4"/>
  <c r="I552" i="4"/>
  <c r="I580" i="4"/>
  <c r="I612" i="4"/>
  <c r="I640" i="4"/>
  <c r="I668" i="4"/>
  <c r="I696" i="4"/>
  <c r="I728" i="4"/>
  <c r="I760" i="4"/>
  <c r="I792" i="4"/>
  <c r="I824" i="4"/>
  <c r="I856" i="4"/>
  <c r="I892" i="4"/>
  <c r="I924" i="4"/>
  <c r="I960" i="4"/>
  <c r="I992" i="4"/>
  <c r="I1024" i="4"/>
  <c r="I1056" i="4"/>
  <c r="I1088" i="4"/>
  <c r="I1120" i="4"/>
  <c r="I1148" i="4"/>
  <c r="I1184" i="4"/>
  <c r="I1212" i="4"/>
  <c r="I1244" i="4"/>
  <c r="I1276" i="4"/>
  <c r="I1308" i="4"/>
  <c r="I1340" i="4"/>
  <c r="I1372" i="4"/>
  <c r="I1404" i="4"/>
  <c r="I1432" i="4"/>
  <c r="I1464" i="4"/>
  <c r="I1492" i="4"/>
  <c r="I1524" i="4"/>
  <c r="I1560" i="4"/>
  <c r="I1587" i="4"/>
  <c r="I1619" i="4"/>
  <c r="I1651" i="4"/>
  <c r="I1683" i="4"/>
  <c r="I1715" i="4"/>
  <c r="I1747" i="4"/>
  <c r="I1775" i="4"/>
  <c r="I1807" i="4"/>
  <c r="I1839" i="4"/>
  <c r="I1867" i="4"/>
  <c r="I1903" i="4"/>
  <c r="I1931" i="4"/>
  <c r="I1967" i="4"/>
  <c r="I1999" i="4"/>
  <c r="I2031" i="4"/>
  <c r="I2059" i="4"/>
  <c r="I2095" i="4"/>
  <c r="I2123" i="4"/>
  <c r="I2155" i="4"/>
  <c r="I2187" i="4"/>
  <c r="I2219" i="4"/>
  <c r="I2247" i="4"/>
  <c r="I2279" i="4"/>
  <c r="I2311" i="4"/>
  <c r="I2343" i="4"/>
  <c r="I2375" i="4"/>
  <c r="I2407" i="4"/>
  <c r="I2439" i="4"/>
  <c r="I2467" i="4"/>
  <c r="I2499" i="4"/>
  <c r="I2527" i="4"/>
  <c r="I2559" i="4"/>
  <c r="I2591" i="4"/>
  <c r="I2623" i="4"/>
  <c r="I2655" i="4"/>
  <c r="I2691" i="4"/>
  <c r="I2723" i="4"/>
  <c r="I2755" i="4"/>
  <c r="I2787" i="4"/>
  <c r="I2819" i="4"/>
  <c r="I2851" i="4"/>
  <c r="I2879" i="4"/>
  <c r="I2911" i="4"/>
  <c r="I2943" i="4"/>
  <c r="I2975" i="4"/>
  <c r="I3007" i="4"/>
  <c r="I3047" i="4"/>
  <c r="I14" i="4"/>
  <c r="I30" i="4"/>
  <c r="I46" i="4"/>
  <c r="I62" i="4"/>
  <c r="I78" i="4"/>
  <c r="I94" i="4"/>
  <c r="I110" i="4"/>
  <c r="I126" i="4"/>
  <c r="I142" i="4"/>
  <c r="I1568" i="4"/>
  <c r="I1584" i="4"/>
  <c r="I1600" i="4"/>
  <c r="I1616" i="4"/>
  <c r="I1632" i="4"/>
  <c r="I1648" i="4"/>
  <c r="I1664" i="4"/>
  <c r="I1680" i="4"/>
  <c r="I1696" i="4"/>
  <c r="I1712" i="4"/>
  <c r="I1728" i="4"/>
  <c r="I1744" i="4"/>
  <c r="I1760" i="4"/>
  <c r="I1776" i="4"/>
  <c r="I1792" i="4"/>
  <c r="I1808" i="4"/>
  <c r="I1824" i="4"/>
  <c r="I1840" i="4"/>
  <c r="I1856" i="4"/>
  <c r="I1872" i="4"/>
  <c r="I1888" i="4"/>
  <c r="I1904" i="4"/>
  <c r="I1920" i="4"/>
  <c r="I1936" i="4"/>
  <c r="I1952" i="4"/>
  <c r="I1968" i="4"/>
  <c r="I1984" i="4"/>
  <c r="I2000" i="4"/>
  <c r="I2016" i="4"/>
  <c r="I2032" i="4"/>
  <c r="I2048" i="4"/>
  <c r="I2064" i="4"/>
  <c r="I8" i="4"/>
  <c r="I24" i="4"/>
  <c r="I40" i="4"/>
  <c r="I56" i="4"/>
  <c r="I72" i="4"/>
  <c r="I88" i="4"/>
  <c r="I104" i="4"/>
  <c r="I120" i="4"/>
  <c r="I136" i="4"/>
  <c r="I152" i="4"/>
  <c r="I168" i="4"/>
  <c r="I184" i="4"/>
  <c r="I200" i="4"/>
  <c r="I212" i="4"/>
  <c r="I228" i="4"/>
  <c r="I244" i="4"/>
  <c r="I260" i="4"/>
  <c r="I276" i="4"/>
  <c r="I292" i="4"/>
  <c r="I308" i="4"/>
  <c r="I324" i="4"/>
  <c r="I340" i="4"/>
  <c r="I356" i="4"/>
  <c r="I372" i="4"/>
  <c r="I388" i="4"/>
  <c r="I404" i="4"/>
  <c r="I420" i="4"/>
  <c r="I437" i="4"/>
  <c r="I453" i="4"/>
  <c r="I469" i="4"/>
  <c r="I485" i="4"/>
  <c r="I501" i="4"/>
  <c r="I517" i="4"/>
  <c r="I533" i="4"/>
  <c r="I549" i="4"/>
  <c r="I565" i="4"/>
  <c r="I581" i="4"/>
  <c r="I597" i="4"/>
  <c r="I613" i="4"/>
  <c r="I629" i="4"/>
  <c r="I645" i="4"/>
  <c r="I661" i="4"/>
  <c r="I677" i="4"/>
  <c r="I693" i="4"/>
  <c r="I709" i="4"/>
  <c r="I725" i="4"/>
  <c r="I741" i="4"/>
  <c r="I757" i="4"/>
  <c r="I773" i="4"/>
  <c r="I789" i="4"/>
  <c r="I805" i="4"/>
  <c r="I821" i="4"/>
  <c r="I837" i="4"/>
  <c r="I853" i="4"/>
  <c r="I869" i="4"/>
  <c r="I885" i="4"/>
  <c r="I901" i="4"/>
  <c r="I917" i="4"/>
  <c r="I933" i="4"/>
  <c r="I949" i="4"/>
  <c r="I965" i="4"/>
  <c r="I981" i="4"/>
  <c r="I997" i="4"/>
  <c r="I1013" i="4"/>
  <c r="I1029" i="4"/>
  <c r="I1045" i="4"/>
  <c r="I1061" i="4"/>
  <c r="I1077" i="4"/>
  <c r="I1093" i="4"/>
  <c r="I1109" i="4"/>
  <c r="I1125" i="4"/>
  <c r="I1141" i="4"/>
  <c r="I1157" i="4"/>
  <c r="I1173" i="4"/>
  <c r="I1189" i="4"/>
  <c r="I1205" i="4"/>
  <c r="I1221" i="4"/>
  <c r="I1237" i="4"/>
  <c r="I1253" i="4"/>
  <c r="I1269" i="4"/>
  <c r="I1285" i="4"/>
  <c r="I1301" i="4"/>
  <c r="I1317" i="4"/>
  <c r="I1333" i="4"/>
  <c r="I1349" i="4"/>
  <c r="I1365" i="4"/>
  <c r="I1381" i="4"/>
  <c r="I1397" i="4"/>
  <c r="I1413" i="4"/>
  <c r="I1429" i="4"/>
  <c r="I1445" i="4"/>
  <c r="I1461" i="4"/>
  <c r="I1477" i="4"/>
  <c r="I1493" i="4"/>
  <c r="I1509" i="4"/>
  <c r="I1525" i="4"/>
  <c r="I1541" i="4"/>
  <c r="I1557" i="4"/>
  <c r="I13" i="4"/>
  <c r="I29" i="4"/>
  <c r="I45" i="4"/>
  <c r="I61" i="4"/>
  <c r="I77" i="4"/>
  <c r="I93" i="4"/>
  <c r="I109" i="4"/>
  <c r="I125" i="4"/>
  <c r="I141" i="4"/>
  <c r="I157" i="4"/>
  <c r="I173" i="4"/>
  <c r="I189" i="4"/>
  <c r="I205" i="4"/>
  <c r="I221" i="4"/>
  <c r="I237" i="4"/>
  <c r="I253" i="4"/>
  <c r="I269" i="4"/>
  <c r="I285" i="4"/>
  <c r="I301" i="4"/>
  <c r="I317" i="4"/>
  <c r="I333" i="4"/>
  <c r="I349" i="4"/>
  <c r="I365" i="4"/>
  <c r="I381" i="4"/>
  <c r="I397" i="4"/>
  <c r="I413" i="4"/>
  <c r="I430" i="4"/>
  <c r="I446" i="4"/>
  <c r="I462" i="4"/>
  <c r="I478" i="4"/>
  <c r="I494" i="4"/>
  <c r="I510" i="4"/>
  <c r="I526" i="4"/>
  <c r="I542" i="4"/>
  <c r="I558" i="4"/>
  <c r="I574" i="4"/>
  <c r="I590" i="4"/>
  <c r="I606" i="4"/>
  <c r="I622" i="4"/>
  <c r="I638" i="4"/>
  <c r="I654" i="4"/>
  <c r="I670" i="4"/>
  <c r="I686" i="4"/>
  <c r="I702" i="4"/>
  <c r="I718" i="4"/>
  <c r="I734" i="4"/>
  <c r="I750" i="4"/>
  <c r="I766" i="4"/>
  <c r="I782" i="4"/>
  <c r="I798" i="4"/>
  <c r="I814" i="4"/>
  <c r="I830" i="4"/>
  <c r="I846" i="4"/>
  <c r="I862" i="4"/>
  <c r="I878" i="4"/>
  <c r="I894" i="4"/>
  <c r="I910" i="4"/>
  <c r="I926" i="4"/>
  <c r="I942" i="4"/>
  <c r="I958" i="4"/>
  <c r="I974" i="4"/>
  <c r="I990" i="4"/>
  <c r="I1006" i="4"/>
  <c r="I1022" i="4"/>
  <c r="I162" i="4"/>
  <c r="I178" i="4"/>
  <c r="I194" i="4"/>
  <c r="I210" i="4"/>
  <c r="I226" i="4"/>
  <c r="I242" i="4"/>
  <c r="I258" i="4"/>
  <c r="I274" i="4"/>
  <c r="I290" i="4"/>
  <c r="I306" i="4"/>
  <c r="I322" i="4"/>
  <c r="I338" i="4"/>
  <c r="I354" i="4"/>
  <c r="I370" i="4"/>
  <c r="I386" i="4"/>
  <c r="I402" i="4"/>
  <c r="I418" i="4"/>
  <c r="I435" i="4"/>
  <c r="I451" i="4"/>
  <c r="I467" i="4"/>
  <c r="I483" i="4"/>
  <c r="I499" i="4"/>
  <c r="I515" i="4"/>
  <c r="I531" i="4"/>
  <c r="I547" i="4"/>
  <c r="I563" i="4"/>
  <c r="I579" i="4"/>
  <c r="I595" i="4"/>
  <c r="I611" i="4"/>
  <c r="I627" i="4"/>
  <c r="I643" i="4"/>
  <c r="I659" i="4"/>
  <c r="I675" i="4"/>
  <c r="I691" i="4"/>
  <c r="I707" i="4"/>
  <c r="I723" i="4"/>
  <c r="I739" i="4"/>
  <c r="I755" i="4"/>
  <c r="I771" i="4"/>
  <c r="I787" i="4"/>
  <c r="I803" i="4"/>
  <c r="I819" i="4"/>
  <c r="I835" i="4"/>
  <c r="I851" i="4"/>
  <c r="I867" i="4"/>
  <c r="I883" i="4"/>
  <c r="I899" i="4"/>
  <c r="I915" i="4"/>
  <c r="I931" i="4"/>
  <c r="I947" i="4"/>
  <c r="I963" i="4"/>
  <c r="I979" i="4"/>
  <c r="I995" i="4"/>
  <c r="I1011" i="4"/>
  <c r="I1027" i="4"/>
  <c r="I1043" i="4"/>
  <c r="I1059" i="4"/>
  <c r="I1075" i="4"/>
  <c r="I1091" i="4"/>
  <c r="I1107" i="4"/>
  <c r="I1123" i="4"/>
  <c r="I1139" i="4"/>
  <c r="I1155" i="4"/>
  <c r="I1171" i="4"/>
  <c r="I1187" i="4"/>
  <c r="I1203" i="4"/>
  <c r="I1219" i="4"/>
  <c r="I1235" i="4"/>
  <c r="I1251" i="4"/>
  <c r="I1267" i="4"/>
  <c r="I1283" i="4"/>
  <c r="I1299" i="4"/>
  <c r="I1315" i="4"/>
  <c r="I1331" i="4"/>
  <c r="I1347" i="4"/>
  <c r="I1363" i="4"/>
  <c r="I1379" i="4"/>
  <c r="I1395" i="4"/>
  <c r="I1411" i="4"/>
  <c r="I1427" i="4"/>
  <c r="I1443" i="4"/>
  <c r="I1459" i="4"/>
  <c r="I1475" i="4"/>
  <c r="I1491" i="4"/>
  <c r="I1507" i="4"/>
  <c r="I1523" i="4"/>
  <c r="I1539" i="4"/>
  <c r="I1555" i="4"/>
  <c r="I1570" i="4"/>
  <c r="I1586" i="4"/>
  <c r="I1602" i="4"/>
  <c r="I1618" i="4"/>
  <c r="I1634" i="4"/>
  <c r="I1650" i="4"/>
  <c r="I1666" i="4"/>
  <c r="I1682" i="4"/>
  <c r="I1698" i="4"/>
  <c r="I1714" i="4"/>
  <c r="I1730" i="4"/>
  <c r="I1746" i="4"/>
  <c r="I1762" i="4"/>
  <c r="I1778" i="4"/>
  <c r="I1794" i="4"/>
  <c r="I1810" i="4"/>
  <c r="I1826" i="4"/>
  <c r="I1842" i="4"/>
  <c r="I1858" i="4"/>
  <c r="I1874" i="4"/>
  <c r="I1890" i="4"/>
  <c r="I1906" i="4"/>
  <c r="I1922" i="4"/>
  <c r="I1938" i="4"/>
  <c r="I1954" i="4"/>
  <c r="I1970" i="4"/>
  <c r="I1986" i="4"/>
  <c r="I2002" i="4"/>
  <c r="I2018" i="4"/>
  <c r="I2034" i="4"/>
  <c r="I2050" i="4"/>
  <c r="I2066" i="4"/>
  <c r="I2082" i="4"/>
  <c r="I2098" i="4"/>
  <c r="I2114" i="4"/>
  <c r="I2130" i="4"/>
  <c r="I2146" i="4"/>
  <c r="I2162" i="4"/>
  <c r="I2178" i="4"/>
  <c r="I2194" i="4"/>
  <c r="I2210" i="4"/>
  <c r="I2226" i="4"/>
  <c r="I2242" i="4"/>
  <c r="I2258" i="4"/>
  <c r="I2274" i="4"/>
  <c r="I2290" i="4"/>
  <c r="I2306" i="4"/>
  <c r="I2322" i="4"/>
  <c r="I2338" i="4"/>
  <c r="I2354" i="4"/>
  <c r="I2370" i="4"/>
  <c r="I2386" i="4"/>
  <c r="I2402" i="4"/>
  <c r="I2418" i="4"/>
  <c r="I2434" i="4"/>
  <c r="I2450" i="4"/>
  <c r="I2466" i="4"/>
  <c r="I2482" i="4"/>
  <c r="I2498" i="4"/>
  <c r="I2514" i="4"/>
  <c r="I2530" i="4"/>
  <c r="I2546" i="4"/>
  <c r="I2562" i="4"/>
  <c r="I2578" i="4"/>
  <c r="I2594" i="4"/>
  <c r="I2610" i="4"/>
  <c r="I2626" i="4"/>
  <c r="I2642" i="4"/>
  <c r="I2658" i="4"/>
  <c r="I2674" i="4"/>
  <c r="I2690" i="4"/>
  <c r="I2706" i="4"/>
  <c r="I2722" i="4"/>
  <c r="I2738" i="4"/>
  <c r="I2754" i="4"/>
  <c r="I2770" i="4"/>
  <c r="I2786" i="4"/>
  <c r="I2802" i="4"/>
  <c r="I2818" i="4"/>
  <c r="I2834" i="4"/>
  <c r="I2850" i="4"/>
  <c r="I2866" i="4"/>
  <c r="I2882" i="4"/>
  <c r="I2092" i="4"/>
  <c r="I2108" i="4"/>
  <c r="I2124" i="4"/>
  <c r="I2140" i="4"/>
  <c r="I2156" i="4"/>
  <c r="I2172" i="4"/>
  <c r="I2188" i="4"/>
  <c r="I2204" i="4"/>
  <c r="I2220" i="4"/>
  <c r="I2236" i="4"/>
  <c r="I2252" i="4"/>
  <c r="I2268" i="4"/>
  <c r="I2284" i="4"/>
  <c r="I2300" i="4"/>
  <c r="I2316" i="4"/>
  <c r="I2332" i="4"/>
  <c r="I2348" i="4"/>
  <c r="I2364" i="4"/>
  <c r="I2380" i="4"/>
  <c r="I2396" i="4"/>
  <c r="I2412" i="4"/>
  <c r="I2428" i="4"/>
  <c r="I2444" i="4"/>
  <c r="I2460" i="4"/>
  <c r="I2476" i="4"/>
  <c r="I2492" i="4"/>
  <c r="I2508" i="4"/>
  <c r="I2524" i="4"/>
  <c r="I2540" i="4"/>
  <c r="I2556" i="4"/>
  <c r="I2572" i="4"/>
  <c r="I2588" i="4"/>
  <c r="I2604" i="4"/>
  <c r="I2620" i="4"/>
  <c r="I2636" i="4"/>
  <c r="I2652" i="4"/>
  <c r="I2668" i="4"/>
  <c r="I2684" i="4"/>
  <c r="I2700" i="4"/>
  <c r="I2716" i="4"/>
  <c r="I2732" i="4"/>
  <c r="I2748" i="4"/>
  <c r="I2764" i="4"/>
  <c r="I2780" i="4"/>
  <c r="I2796" i="4"/>
  <c r="I2812" i="4"/>
  <c r="I2828" i="4"/>
  <c r="I2844" i="4"/>
  <c r="I2860" i="4"/>
  <c r="I2876" i="4"/>
  <c r="I2892" i="4"/>
  <c r="I2908" i="4"/>
  <c r="I2924" i="4"/>
  <c r="I2940" i="4"/>
  <c r="I2956" i="4"/>
  <c r="I2972" i="4"/>
  <c r="I2988" i="4"/>
  <c r="I3004" i="4"/>
  <c r="I3020" i="4"/>
  <c r="I3036" i="4"/>
  <c r="I3052" i="4"/>
  <c r="I3068" i="4"/>
  <c r="I3084" i="4"/>
  <c r="I3100" i="4"/>
  <c r="I3116" i="4"/>
  <c r="I3132" i="4"/>
  <c r="I3148" i="4"/>
  <c r="I3164" i="4"/>
  <c r="I3180" i="4"/>
  <c r="I3196" i="4"/>
  <c r="I3212" i="4"/>
  <c r="I3228" i="4"/>
  <c r="I3244" i="4"/>
  <c r="I3260" i="4"/>
  <c r="I3276" i="4"/>
  <c r="I3292" i="4"/>
  <c r="I3308" i="4"/>
  <c r="I3324" i="4"/>
  <c r="I3340" i="4"/>
  <c r="I3356" i="4"/>
  <c r="I3372" i="4"/>
  <c r="I3388" i="4"/>
  <c r="I3404" i="4"/>
  <c r="I3420" i="4"/>
  <c r="I3436" i="4"/>
  <c r="I3452" i="4"/>
  <c r="I3468" i="4"/>
  <c r="I3484" i="4"/>
  <c r="I3500" i="4"/>
  <c r="I3516" i="4"/>
  <c r="I3532" i="4"/>
  <c r="I3548" i="4"/>
  <c r="I3564" i="4"/>
  <c r="I3580" i="4"/>
  <c r="I3596" i="4"/>
  <c r="I3612" i="4"/>
  <c r="I3628" i="4"/>
  <c r="I3644" i="4"/>
  <c r="I3660" i="4"/>
  <c r="I3676" i="4"/>
  <c r="I3692" i="4"/>
  <c r="I3708" i="4"/>
  <c r="I3724" i="4"/>
  <c r="I3740" i="4"/>
  <c r="I3756" i="4"/>
  <c r="I3772" i="4"/>
  <c r="I3788" i="4"/>
  <c r="I3804" i="4"/>
  <c r="I3820" i="4"/>
  <c r="I3836" i="4"/>
  <c r="I3852" i="4"/>
  <c r="I3868" i="4"/>
  <c r="I3884" i="4"/>
  <c r="I3900" i="4"/>
  <c r="I3916" i="4"/>
  <c r="I3932" i="4"/>
  <c r="I3948" i="4"/>
  <c r="I3964" i="4"/>
  <c r="I3980" i="4"/>
  <c r="I3996" i="4"/>
  <c r="I4012" i="4"/>
  <c r="I4028" i="4"/>
  <c r="I4044" i="4"/>
  <c r="I4060" i="4"/>
  <c r="I4076" i="4"/>
  <c r="I4092" i="4"/>
  <c r="I4108" i="4"/>
  <c r="I4124" i="4"/>
  <c r="I4140" i="4"/>
  <c r="I4156" i="4"/>
  <c r="I4172" i="4"/>
  <c r="I4188" i="4"/>
  <c r="I4204" i="4"/>
  <c r="I4220" i="4"/>
  <c r="I4236" i="4"/>
  <c r="I4252" i="4"/>
  <c r="I4268" i="4"/>
  <c r="I4284" i="4"/>
  <c r="I4300" i="4"/>
  <c r="I4316" i="4"/>
  <c r="I4332" i="4"/>
  <c r="I4348" i="4"/>
  <c r="I4364" i="4"/>
  <c r="I4380" i="4"/>
  <c r="I4396" i="4"/>
  <c r="I4412" i="4"/>
  <c r="I4428" i="4"/>
  <c r="I4444" i="4"/>
  <c r="I4460" i="4"/>
  <c r="I4476" i="4"/>
  <c r="I4492" i="4"/>
  <c r="I4508" i="4"/>
  <c r="I4524" i="4"/>
  <c r="I4540" i="4"/>
  <c r="I4556" i="4"/>
  <c r="I4572" i="4"/>
  <c r="I4588" i="4"/>
  <c r="I4604" i="4"/>
  <c r="I4620" i="4"/>
  <c r="I4636" i="4"/>
  <c r="I4652" i="4"/>
  <c r="I4668" i="4"/>
  <c r="I4684" i="4"/>
  <c r="I4700" i="4"/>
  <c r="I4716" i="4"/>
  <c r="I4732" i="4"/>
  <c r="I4748" i="4"/>
  <c r="I4764" i="4"/>
  <c r="I4780" i="4"/>
  <c r="I4796" i="4"/>
  <c r="I1038" i="4"/>
  <c r="I1054" i="4"/>
  <c r="I1070" i="4"/>
  <c r="I1086" i="4"/>
  <c r="I1102" i="4"/>
  <c r="I1118" i="4"/>
  <c r="I1134" i="4"/>
  <c r="I1150" i="4"/>
  <c r="I1166" i="4"/>
  <c r="I1182" i="4"/>
  <c r="I1198" i="4"/>
  <c r="I1214" i="4"/>
  <c r="I1230" i="4"/>
  <c r="I1246" i="4"/>
  <c r="I1262" i="4"/>
  <c r="I1278" i="4"/>
  <c r="I1294" i="4"/>
  <c r="I1310" i="4"/>
  <c r="I1326" i="4"/>
  <c r="I1342" i="4"/>
  <c r="I1358" i="4"/>
  <c r="I1374" i="4"/>
  <c r="I1390" i="4"/>
  <c r="I1406" i="4"/>
  <c r="I1422" i="4"/>
  <c r="I1438" i="4"/>
  <c r="I1454" i="4"/>
  <c r="I1470" i="4"/>
  <c r="I1486" i="4"/>
  <c r="I1502" i="4"/>
  <c r="I1518" i="4"/>
  <c r="I1534" i="4"/>
  <c r="I1550" i="4"/>
  <c r="I1565" i="4"/>
  <c r="I1581" i="4"/>
  <c r="I1597" i="4"/>
  <c r="I1613" i="4"/>
  <c r="I1629" i="4"/>
  <c r="I1645" i="4"/>
  <c r="I1661" i="4"/>
  <c r="I1677" i="4"/>
  <c r="I1693" i="4"/>
  <c r="I1709" i="4"/>
  <c r="I1725" i="4"/>
  <c r="I1741" i="4"/>
  <c r="I1757" i="4"/>
  <c r="I1773" i="4"/>
  <c r="I1789" i="4"/>
  <c r="I1805" i="4"/>
  <c r="I1821" i="4"/>
  <c r="I1837" i="4"/>
  <c r="I1853" i="4"/>
  <c r="I1869" i="4"/>
  <c r="I1885" i="4"/>
  <c r="I1901" i="4"/>
  <c r="I1917" i="4"/>
  <c r="I1933" i="4"/>
  <c r="I1949" i="4"/>
  <c r="I1965" i="4"/>
  <c r="I1981" i="4"/>
  <c r="I1997" i="4"/>
  <c r="I2013" i="4"/>
  <c r="I2029" i="4"/>
  <c r="I2045" i="4"/>
  <c r="I2061" i="4"/>
  <c r="I2077" i="4"/>
  <c r="I2093" i="4"/>
  <c r="I2109" i="4"/>
  <c r="I2125" i="4"/>
  <c r="I2141" i="4"/>
  <c r="I2157" i="4"/>
  <c r="I2173" i="4"/>
  <c r="I2189" i="4"/>
  <c r="I2205" i="4"/>
  <c r="I2221" i="4"/>
  <c r="I2237" i="4"/>
  <c r="I2253" i="4"/>
  <c r="I2269" i="4"/>
  <c r="I2285" i="4"/>
  <c r="I2301" i="4"/>
  <c r="I2317" i="4"/>
  <c r="I2333" i="4"/>
  <c r="I2349" i="4"/>
  <c r="I2365" i="4"/>
  <c r="I2381" i="4"/>
  <c r="I2397" i="4"/>
  <c r="I2413" i="4"/>
  <c r="I2429" i="4"/>
  <c r="I2445" i="4"/>
  <c r="I2461" i="4"/>
  <c r="I2477" i="4"/>
  <c r="I2493" i="4"/>
  <c r="I2509" i="4"/>
  <c r="I2525" i="4"/>
  <c r="I2541" i="4"/>
  <c r="I2557" i="4"/>
  <c r="I2573" i="4"/>
  <c r="I2589" i="4"/>
  <c r="I2605" i="4"/>
  <c r="I2621" i="4"/>
  <c r="I2637" i="4"/>
  <c r="I2653" i="4"/>
  <c r="I2669" i="4"/>
  <c r="I2685" i="4"/>
  <c r="I2701" i="4"/>
  <c r="I2717" i="4"/>
  <c r="I2733" i="4"/>
  <c r="I2749" i="4"/>
  <c r="I2765" i="4"/>
  <c r="I2781" i="4"/>
  <c r="I2797" i="4"/>
  <c r="I2813" i="4"/>
  <c r="I2829" i="4"/>
  <c r="I2845" i="4"/>
  <c r="I2861" i="4"/>
  <c r="I2877" i="4"/>
  <c r="I2893" i="4"/>
  <c r="I2909" i="4"/>
  <c r="I2925" i="4"/>
  <c r="I2941" i="4"/>
  <c r="I2957" i="4"/>
  <c r="I2973" i="4"/>
  <c r="I2989" i="4"/>
  <c r="I3005" i="4"/>
  <c r="I3021" i="4"/>
  <c r="I3037" i="4"/>
  <c r="I3053" i="4"/>
  <c r="I3069" i="4"/>
  <c r="I3085" i="4"/>
  <c r="I3101" i="4"/>
  <c r="I3117" i="4"/>
  <c r="I3133" i="4"/>
  <c r="I3149" i="4"/>
  <c r="I3165" i="4"/>
  <c r="I3181" i="4"/>
  <c r="I3197" i="4"/>
  <c r="I3213" i="4"/>
  <c r="I3229" i="4"/>
  <c r="I3245" i="4"/>
  <c r="I3261" i="4"/>
  <c r="I3277" i="4"/>
  <c r="I3293" i="4"/>
  <c r="I3309" i="4"/>
  <c r="I3325" i="4"/>
  <c r="I3341" i="4"/>
  <c r="I3357" i="4"/>
  <c r="I3373" i="4"/>
  <c r="I3389" i="4"/>
  <c r="I3405" i="4"/>
  <c r="I3421" i="4"/>
  <c r="I3437" i="4"/>
  <c r="I2894" i="4"/>
  <c r="I2910" i="4"/>
  <c r="I2926" i="4"/>
  <c r="I2942" i="4"/>
  <c r="I2958" i="4"/>
  <c r="I2974" i="4"/>
  <c r="I2990" i="4"/>
  <c r="I3006" i="4"/>
  <c r="I3022" i="4"/>
  <c r="I3038" i="4"/>
  <c r="I3054" i="4"/>
  <c r="I3070" i="4"/>
  <c r="I3086" i="4"/>
  <c r="I3102" i="4"/>
  <c r="I3118" i="4"/>
  <c r="I3134" i="4"/>
  <c r="I3150" i="4"/>
  <c r="I3166" i="4"/>
  <c r="I3182" i="4"/>
  <c r="I3198" i="4"/>
  <c r="I3214" i="4"/>
  <c r="I3230" i="4"/>
  <c r="I3246" i="4"/>
  <c r="I3262" i="4"/>
  <c r="I3278" i="4"/>
  <c r="I3294" i="4"/>
  <c r="I3310" i="4"/>
  <c r="I3326" i="4"/>
  <c r="I3342" i="4"/>
  <c r="I3358" i="4"/>
  <c r="I3374" i="4"/>
  <c r="I3390" i="4"/>
  <c r="I3406" i="4"/>
  <c r="I3422" i="4"/>
  <c r="I3438" i="4"/>
  <c r="I3454" i="4"/>
  <c r="I3470" i="4"/>
  <c r="I3486" i="4"/>
  <c r="I3502" i="4"/>
  <c r="I3518" i="4"/>
  <c r="I3534" i="4"/>
  <c r="I3550" i="4"/>
  <c r="I3566" i="4"/>
  <c r="I3582" i="4"/>
  <c r="I3598" i="4"/>
  <c r="I3614" i="4"/>
  <c r="I3630" i="4"/>
  <c r="I3646" i="4"/>
  <c r="I3662" i="4"/>
  <c r="I3678" i="4"/>
  <c r="I3694" i="4"/>
  <c r="I3710" i="4"/>
  <c r="I3726" i="4"/>
  <c r="I3742" i="4"/>
  <c r="I3758" i="4"/>
  <c r="I3774" i="4"/>
  <c r="I3790" i="4"/>
  <c r="I3806" i="4"/>
  <c r="I3822" i="4"/>
  <c r="I3838" i="4"/>
  <c r="I3854" i="4"/>
  <c r="I3870" i="4"/>
  <c r="I3886" i="4"/>
  <c r="I3902" i="4"/>
  <c r="I3918" i="4"/>
  <c r="I3934" i="4"/>
  <c r="I3950" i="4"/>
  <c r="I3966" i="4"/>
  <c r="I3982" i="4"/>
  <c r="I3998" i="4"/>
  <c r="I4014" i="4"/>
  <c r="I4030" i="4"/>
  <c r="I4046" i="4"/>
  <c r="I4062" i="4"/>
  <c r="I4078" i="4"/>
  <c r="I4094" i="4"/>
  <c r="I4110" i="4"/>
  <c r="I4126" i="4"/>
  <c r="I4142" i="4"/>
  <c r="I4158" i="4"/>
  <c r="I4174" i="4"/>
  <c r="I4190" i="4"/>
  <c r="I4206" i="4"/>
  <c r="I4222" i="4"/>
  <c r="I4238" i="4"/>
  <c r="I4254" i="4"/>
  <c r="I4270" i="4"/>
  <c r="I4286" i="4"/>
  <c r="I4302" i="4"/>
  <c r="I4318" i="4"/>
  <c r="I4334" i="4"/>
  <c r="I4350" i="4"/>
  <c r="I4366" i="4"/>
  <c r="I4382" i="4"/>
  <c r="I4398" i="4"/>
  <c r="I4414" i="4"/>
  <c r="I4430" i="4"/>
  <c r="I4446" i="4"/>
  <c r="I4462" i="4"/>
  <c r="I4478" i="4"/>
  <c r="I4494" i="4"/>
  <c r="I4510" i="4"/>
  <c r="I3445" i="4"/>
  <c r="I3461" i="4"/>
  <c r="I3477" i="4"/>
  <c r="I3493" i="4"/>
  <c r="I3509" i="4"/>
  <c r="I3525" i="4"/>
  <c r="I3541" i="4"/>
  <c r="I3557" i="4"/>
  <c r="I3573" i="4"/>
  <c r="I3589" i="4"/>
  <c r="I3605" i="4"/>
  <c r="I3621" i="4"/>
  <c r="I3637" i="4"/>
  <c r="I3653" i="4"/>
  <c r="I3669" i="4"/>
  <c r="I3685" i="4"/>
  <c r="I3701" i="4"/>
  <c r="I3717" i="4"/>
  <c r="I3733" i="4"/>
  <c r="I3749" i="4"/>
  <c r="I3765" i="4"/>
  <c r="I3781" i="4"/>
  <c r="I3797" i="4"/>
  <c r="I3813" i="4"/>
  <c r="I3829" i="4"/>
  <c r="I3845" i="4"/>
  <c r="I3861" i="4"/>
  <c r="I3877" i="4"/>
  <c r="I3893" i="4"/>
  <c r="I3909" i="4"/>
  <c r="I3925" i="4"/>
  <c r="I3941" i="4"/>
  <c r="I3957" i="4"/>
  <c r="I3973" i="4"/>
  <c r="I3989" i="4"/>
  <c r="I4005" i="4"/>
  <c r="I4021" i="4"/>
  <c r="I4037" i="4"/>
  <c r="I4053" i="4"/>
  <c r="I4069" i="4"/>
  <c r="I4085" i="4"/>
  <c r="I4101" i="4"/>
  <c r="I4117" i="4"/>
  <c r="I4133" i="4"/>
  <c r="I4149" i="4"/>
  <c r="I4165" i="4"/>
  <c r="I4181" i="4"/>
  <c r="I4197" i="4"/>
  <c r="I4213" i="4"/>
  <c r="I4229" i="4"/>
  <c r="I4245" i="4"/>
  <c r="I4261" i="4"/>
  <c r="I4277" i="4"/>
  <c r="I4293" i="4"/>
  <c r="I4309" i="4"/>
  <c r="I4325" i="4"/>
  <c r="I4341" i="4"/>
  <c r="I4357" i="4"/>
  <c r="I4373" i="4"/>
  <c r="I4389" i="4"/>
  <c r="I4405" i="4"/>
  <c r="I4421" i="4"/>
  <c r="I4437" i="4"/>
  <c r="I4453" i="4"/>
  <c r="I4469" i="4"/>
  <c r="I4485" i="4"/>
  <c r="I4501" i="4"/>
  <c r="I4517" i="4"/>
  <c r="I4533" i="4"/>
  <c r="I4549" i="4"/>
  <c r="I4565" i="4"/>
  <c r="I4581" i="4"/>
  <c r="I4597" i="4"/>
  <c r="I4613" i="4"/>
  <c r="I4629" i="4"/>
  <c r="I4645" i="4"/>
  <c r="I4661" i="4"/>
  <c r="I4677" i="4"/>
  <c r="I4693" i="4"/>
  <c r="I4709" i="4"/>
  <c r="I4725" i="4"/>
  <c r="I4741" i="4"/>
  <c r="I4757" i="4"/>
  <c r="I4773" i="4"/>
  <c r="I4789" i="4"/>
  <c r="I4805" i="4"/>
  <c r="I4538" i="4"/>
  <c r="I4554" i="4"/>
  <c r="I4570" i="4"/>
  <c r="I4586" i="4"/>
  <c r="I4602" i="4"/>
  <c r="I4618" i="4"/>
  <c r="I4634" i="4"/>
  <c r="I4650" i="4"/>
  <c r="I4666" i="4"/>
  <c r="I4682" i="4"/>
  <c r="I4698" i="4"/>
  <c r="I4714" i="4"/>
  <c r="I4730" i="4"/>
  <c r="I4746" i="4"/>
  <c r="I4762" i="4"/>
  <c r="I4778" i="4"/>
  <c r="I4794" i="4"/>
  <c r="I3383" i="4"/>
  <c r="I3399" i="4"/>
  <c r="I3415" i="4"/>
  <c r="I3431" i="4"/>
  <c r="I3447" i="4"/>
  <c r="I3463" i="4"/>
  <c r="I3479" i="4"/>
  <c r="I3495" i="4"/>
  <c r="I3511" i="4"/>
  <c r="I3527" i="4"/>
  <c r="I3543" i="4"/>
  <c r="I3559" i="4"/>
  <c r="I3575" i="4"/>
  <c r="I3591" i="4"/>
  <c r="I3607" i="4"/>
  <c r="I3623" i="4"/>
  <c r="I3639" i="4"/>
  <c r="I3655" i="4"/>
  <c r="I3671" i="4"/>
  <c r="I3687" i="4"/>
  <c r="I3703" i="4"/>
  <c r="I3719" i="4"/>
  <c r="I3735" i="4"/>
  <c r="I3751" i="4"/>
  <c r="I3767" i="4"/>
  <c r="I3783" i="4"/>
  <c r="I3799" i="4"/>
  <c r="I3815" i="4"/>
  <c r="I3831" i="4"/>
  <c r="I3847" i="4"/>
  <c r="I3863" i="4"/>
  <c r="I3879" i="4"/>
  <c r="I3895" i="4"/>
  <c r="I3911" i="4"/>
  <c r="I3927" i="4"/>
  <c r="I3943" i="4"/>
  <c r="I3959" i="4"/>
  <c r="I3975" i="4"/>
  <c r="I3991" i="4"/>
  <c r="I4007" i="4"/>
  <c r="I4023" i="4"/>
  <c r="I4039" i="4"/>
  <c r="I4055" i="4"/>
  <c r="I4071" i="4"/>
  <c r="I4087" i="4"/>
  <c r="I4103" i="4"/>
  <c r="I4119" i="4"/>
  <c r="I4135" i="4"/>
  <c r="I4151" i="4"/>
  <c r="I4167" i="4"/>
  <c r="I4183" i="4"/>
  <c r="I4199" i="4"/>
  <c r="I4215" i="4"/>
  <c r="I4231" i="4"/>
  <c r="I4247" i="4"/>
  <c r="I4263" i="4"/>
  <c r="I4279" i="4"/>
  <c r="I4295" i="4"/>
  <c r="I4311" i="4"/>
  <c r="I4327" i="4"/>
  <c r="I4343" i="4"/>
  <c r="I4359" i="4"/>
  <c r="I4375" i="4"/>
  <c r="I4391" i="4"/>
  <c r="I4407" i="4"/>
  <c r="I4423" i="4"/>
  <c r="I4439" i="4"/>
  <c r="I4455" i="4"/>
  <c r="I4471" i="4"/>
  <c r="I4487" i="4"/>
  <c r="I4503" i="4"/>
  <c r="I4519" i="4"/>
  <c r="I4535" i="4"/>
  <c r="I4551" i="4"/>
  <c r="I4567" i="4"/>
  <c r="I4583" i="4"/>
  <c r="I4599" i="4"/>
  <c r="I4615" i="4"/>
  <c r="I4631" i="4"/>
  <c r="I4647" i="4"/>
  <c r="I4663" i="4"/>
  <c r="I4679" i="4"/>
  <c r="I4695" i="4"/>
  <c r="I4711" i="4"/>
  <c r="I4727" i="4"/>
  <c r="I4743" i="4"/>
  <c r="I4759" i="4"/>
  <c r="I4775" i="4"/>
  <c r="I4791" i="4"/>
  <c r="I4787" i="4"/>
  <c r="I4755" i="4"/>
  <c r="I4723" i="4"/>
  <c r="I4691" i="4"/>
  <c r="I4659" i="4"/>
  <c r="I4627" i="4"/>
  <c r="I4595" i="4"/>
  <c r="I4563" i="4"/>
  <c r="I4531" i="4"/>
  <c r="I4499" i="4"/>
  <c r="I4467" i="4"/>
  <c r="I4435" i="4"/>
  <c r="I4403" i="4"/>
  <c r="I4371" i="4"/>
  <c r="I4339" i="4"/>
  <c r="I4307" i="4"/>
  <c r="I4275" i="4"/>
  <c r="I4243" i="4"/>
  <c r="I4211" i="4"/>
  <c r="I4179" i="4"/>
  <c r="I4147" i="4"/>
  <c r="I4115" i="4"/>
  <c r="I4083" i="4"/>
  <c r="I4051" i="4"/>
  <c r="I4019" i="4"/>
  <c r="I3987" i="4"/>
  <c r="I3955" i="4"/>
  <c r="I3923" i="4"/>
  <c r="I3891" i="4"/>
  <c r="I3859" i="4"/>
  <c r="I3827" i="4"/>
  <c r="I3795" i="4"/>
  <c r="I3763" i="4"/>
  <c r="I3731" i="4"/>
  <c r="I3699" i="4"/>
  <c r="I3667" i="4"/>
  <c r="I3635" i="4"/>
  <c r="I3603" i="4"/>
  <c r="I3571" i="4"/>
  <c r="I3539" i="4"/>
  <c r="I3507" i="4"/>
  <c r="I3475" i="4"/>
  <c r="I3443" i="4"/>
  <c r="I3411" i="4"/>
  <c r="I4806" i="4"/>
  <c r="I4774" i="4"/>
  <c r="I4742" i="4"/>
  <c r="I4710" i="4"/>
  <c r="I4678" i="4"/>
  <c r="I4646" i="4"/>
  <c r="I4614" i="4"/>
  <c r="I4582" i="4"/>
  <c r="I4550" i="4"/>
  <c r="I4801" i="4"/>
  <c r="I4769" i="4"/>
  <c r="I4737" i="4"/>
  <c r="I4705" i="4"/>
  <c r="I4673" i="4"/>
  <c r="I4641" i="4"/>
  <c r="I4609" i="4"/>
  <c r="I4577" i="4"/>
  <c r="I4545" i="4"/>
  <c r="I4513" i="4"/>
  <c r="I4481" i="4"/>
  <c r="I4449" i="4"/>
  <c r="I4417" i="4"/>
  <c r="I4385" i="4"/>
  <c r="I4353" i="4"/>
  <c r="I4321" i="4"/>
  <c r="I4289" i="4"/>
  <c r="I4257" i="4"/>
  <c r="I4225" i="4"/>
  <c r="I4193" i="4"/>
  <c r="I4161" i="4"/>
  <c r="I4129" i="4"/>
  <c r="I4097" i="4"/>
  <c r="I4065" i="4"/>
  <c r="I4033" i="4"/>
  <c r="I4001" i="4"/>
  <c r="I3969" i="4"/>
  <c r="I3937" i="4"/>
  <c r="I3905" i="4"/>
  <c r="I3873" i="4"/>
  <c r="I3841" i="4"/>
  <c r="I3809" i="4"/>
  <c r="I3777" i="4"/>
  <c r="I3745" i="4"/>
  <c r="I3713" i="4"/>
  <c r="I3681" i="4"/>
  <c r="I3649" i="4"/>
  <c r="I3617" i="4"/>
  <c r="I3585" i="4"/>
  <c r="I3553" i="4"/>
  <c r="I3521" i="4"/>
  <c r="I3489" i="4"/>
  <c r="I3457" i="4"/>
  <c r="I4506" i="4"/>
  <c r="I4474" i="4"/>
  <c r="I4442" i="4"/>
  <c r="I4410" i="4"/>
  <c r="I4378" i="4"/>
  <c r="I4346" i="4"/>
  <c r="I4314" i="4"/>
  <c r="I4282" i="4"/>
  <c r="I4250" i="4"/>
  <c r="I4218" i="4"/>
  <c r="I4186" i="4"/>
  <c r="I4154" i="4"/>
  <c r="I4122" i="4"/>
  <c r="I4090" i="4"/>
  <c r="I4058" i="4"/>
  <c r="I4026" i="4"/>
  <c r="I3994" i="4"/>
  <c r="I3962" i="4"/>
  <c r="I3930" i="4"/>
  <c r="I3898" i="4"/>
  <c r="I3866" i="4"/>
  <c r="I3834" i="4"/>
  <c r="I3802" i="4"/>
  <c r="I3770" i="4"/>
  <c r="I3738" i="4"/>
  <c r="I3706" i="4"/>
  <c r="I3674" i="4"/>
  <c r="I3642" i="4"/>
  <c r="I3610" i="4"/>
  <c r="I3578" i="4"/>
  <c r="I3546" i="4"/>
  <c r="I3514" i="4"/>
  <c r="I3482" i="4"/>
  <c r="I3450" i="4"/>
  <c r="I3418" i="4"/>
  <c r="I3386" i="4"/>
  <c r="I3354" i="4"/>
  <c r="I3322" i="4"/>
  <c r="I3290" i="4"/>
  <c r="I3258" i="4"/>
  <c r="I3226" i="4"/>
  <c r="I3194" i="4"/>
  <c r="I3162" i="4"/>
  <c r="I3130" i="4"/>
  <c r="I3098" i="4"/>
  <c r="I3066" i="4"/>
  <c r="I3034" i="4"/>
  <c r="I3002" i="4"/>
  <c r="I2970" i="4"/>
  <c r="I2938" i="4"/>
  <c r="I2906" i="4"/>
  <c r="I3433" i="4"/>
  <c r="I3401" i="4"/>
  <c r="I3369" i="4"/>
  <c r="I3337" i="4"/>
  <c r="I3305" i="4"/>
  <c r="I3273" i="4"/>
  <c r="I3241" i="4"/>
  <c r="I3209" i="4"/>
  <c r="I3177" i="4"/>
  <c r="I3145" i="4"/>
  <c r="I3113" i="4"/>
  <c r="I3081" i="4"/>
  <c r="I3049" i="4"/>
  <c r="I3017" i="4"/>
  <c r="I2985" i="4"/>
  <c r="I2953" i="4"/>
  <c r="I2921" i="4"/>
  <c r="I2889" i="4"/>
  <c r="I2857" i="4"/>
  <c r="I2825" i="4"/>
  <c r="I2793" i="4"/>
  <c r="I2761" i="4"/>
  <c r="I2729" i="4"/>
  <c r="I2697" i="4"/>
  <c r="I2665" i="4"/>
  <c r="I2633" i="4"/>
  <c r="I2601" i="4"/>
  <c r="I2569" i="4"/>
  <c r="I2537" i="4"/>
  <c r="I2505" i="4"/>
  <c r="I2473" i="4"/>
  <c r="I2441" i="4"/>
  <c r="I2409" i="4"/>
  <c r="I2377" i="4"/>
  <c r="I2345" i="4"/>
  <c r="I2313" i="4"/>
  <c r="I2281" i="4"/>
  <c r="I2249" i="4"/>
  <c r="I2217" i="4"/>
  <c r="I2185" i="4"/>
  <c r="I2153" i="4"/>
  <c r="I2121" i="4"/>
  <c r="I2089" i="4"/>
  <c r="I2057" i="4"/>
  <c r="I2025" i="4"/>
  <c r="I1993" i="4"/>
  <c r="I1961" i="4"/>
  <c r="I1929" i="4"/>
  <c r="I1897" i="4"/>
  <c r="I1865" i="4"/>
  <c r="I1833" i="4"/>
  <c r="I1801" i="4"/>
  <c r="I1769" i="4"/>
  <c r="I1737" i="4"/>
  <c r="I1705" i="4"/>
  <c r="I1673" i="4"/>
  <c r="I1641" i="4"/>
  <c r="I1609" i="4"/>
  <c r="I1577" i="4"/>
  <c r="I1546" i="4"/>
  <c r="I1514" i="4"/>
  <c r="I1482" i="4"/>
  <c r="I1450" i="4"/>
  <c r="I1418" i="4"/>
  <c r="I1386" i="4"/>
  <c r="I1354" i="4"/>
  <c r="I1322" i="4"/>
  <c r="I1290" i="4"/>
  <c r="I1258" i="4"/>
  <c r="I1226" i="4"/>
  <c r="I1194" i="4"/>
  <c r="I1162" i="4"/>
  <c r="I1130" i="4"/>
  <c r="I1098" i="4"/>
  <c r="I1066" i="4"/>
  <c r="I1034" i="4"/>
  <c r="I4776" i="4"/>
  <c r="I4744" i="4"/>
  <c r="I4712" i="4"/>
  <c r="I4680" i="4"/>
  <c r="I4648" i="4"/>
  <c r="I4616" i="4"/>
  <c r="I4584" i="4"/>
  <c r="I4552" i="4"/>
  <c r="I4520" i="4"/>
  <c r="I4488" i="4"/>
  <c r="I4456" i="4"/>
  <c r="I4424" i="4"/>
  <c r="I4392" i="4"/>
  <c r="I4360" i="4"/>
  <c r="I4328" i="4"/>
  <c r="I4296" i="4"/>
  <c r="I4264" i="4"/>
  <c r="I4232" i="4"/>
  <c r="I4200" i="4"/>
  <c r="I4168" i="4"/>
  <c r="I4136" i="4"/>
  <c r="I4104" i="4"/>
  <c r="I4072" i="4"/>
  <c r="I4040" i="4"/>
  <c r="I4008" i="4"/>
  <c r="I3976" i="4"/>
  <c r="I3944" i="4"/>
  <c r="I3912" i="4"/>
  <c r="I3880" i="4"/>
  <c r="I3848" i="4"/>
  <c r="I3816" i="4"/>
  <c r="I3784" i="4"/>
  <c r="I3752" i="4"/>
  <c r="I3720" i="4"/>
  <c r="I3688" i="4"/>
  <c r="I3656" i="4"/>
  <c r="I3600" i="4"/>
  <c r="I3536" i="4"/>
  <c r="I3472" i="4"/>
  <c r="I3408" i="4"/>
  <c r="I3344" i="4"/>
  <c r="I3280" i="4"/>
  <c r="I3216" i="4"/>
  <c r="I3152" i="4"/>
  <c r="I3088" i="4"/>
  <c r="I3024" i="4"/>
  <c r="I2960" i="4"/>
  <c r="I2896" i="4"/>
  <c r="I2832" i="4"/>
  <c r="I2768" i="4"/>
  <c r="I2704" i="4"/>
  <c r="I2640" i="4"/>
  <c r="I2576" i="4"/>
  <c r="I2512" i="4"/>
  <c r="I2448" i="4"/>
  <c r="I2384" i="4"/>
  <c r="I2320" i="4"/>
  <c r="I2256" i="4"/>
  <c r="I2192" i="4"/>
  <c r="I2128" i="4"/>
  <c r="I2870" i="4"/>
  <c r="I2806" i="4"/>
  <c r="I2742" i="4"/>
  <c r="I2678" i="4"/>
  <c r="I2614" i="4"/>
  <c r="I2550" i="4"/>
  <c r="I2486" i="4"/>
  <c r="I2422" i="4"/>
  <c r="I2358" i="4"/>
  <c r="I2294" i="4"/>
  <c r="I2230" i="4"/>
  <c r="I2166" i="4"/>
  <c r="I2102" i="4"/>
  <c r="I2038" i="4"/>
  <c r="I1974" i="4"/>
  <c r="I1910" i="4"/>
  <c r="I1846" i="4"/>
  <c r="I1782" i="4"/>
  <c r="I1718" i="4"/>
  <c r="I1654" i="4"/>
  <c r="I1590" i="4"/>
  <c r="I1527" i="4"/>
  <c r="I1463" i="4"/>
  <c r="I1399" i="4"/>
  <c r="I1335" i="4"/>
  <c r="I1271" i="4"/>
  <c r="I1207" i="4"/>
  <c r="I1143" i="4"/>
  <c r="I1079" i="4"/>
  <c r="I1015" i="4"/>
  <c r="I951" i="4"/>
  <c r="I887" i="4"/>
  <c r="I823" i="4"/>
  <c r="I759" i="4"/>
  <c r="I695" i="4"/>
  <c r="I631" i="4"/>
  <c r="I567" i="4"/>
  <c r="I503" i="4"/>
  <c r="I439" i="4"/>
  <c r="I374" i="4"/>
  <c r="I310" i="4"/>
  <c r="I246" i="4"/>
  <c r="I182" i="4"/>
  <c r="I994" i="4"/>
  <c r="I930" i="4"/>
  <c r="I866" i="4"/>
  <c r="I802" i="4"/>
  <c r="I738" i="4"/>
  <c r="I674" i="4"/>
  <c r="I610" i="4"/>
  <c r="I546" i="4"/>
  <c r="I482" i="4"/>
  <c r="I417" i="4"/>
  <c r="I353" i="4"/>
  <c r="I289" i="4"/>
  <c r="I225" i="4"/>
  <c r="I161" i="4"/>
  <c r="I97" i="4"/>
  <c r="I33" i="4"/>
  <c r="I1529" i="4"/>
  <c r="I1465" i="4"/>
  <c r="I1401" i="4"/>
  <c r="I1337" i="4"/>
  <c r="I1273" i="4"/>
  <c r="I1209" i="4"/>
  <c r="I1145" i="4"/>
  <c r="I1081" i="4"/>
  <c r="I1017" i="4"/>
  <c r="I953" i="4"/>
  <c r="I889" i="4"/>
  <c r="I825" i="4"/>
  <c r="I761" i="4"/>
  <c r="I697" i="4"/>
  <c r="I633" i="4"/>
  <c r="I569" i="4"/>
  <c r="I505" i="4"/>
  <c r="I441" i="4"/>
  <c r="I376" i="4"/>
  <c r="I312" i="4"/>
  <c r="I248" i="4"/>
  <c r="I204" i="4"/>
  <c r="I140" i="4"/>
  <c r="I76" i="4"/>
  <c r="I12" i="4"/>
  <c r="I2020" i="4"/>
  <c r="I1956" i="4"/>
  <c r="I1892" i="4"/>
  <c r="I1828" i="4"/>
  <c r="I1764" i="4"/>
  <c r="I1700" i="4"/>
  <c r="I1636" i="4"/>
  <c r="I1572" i="4"/>
  <c r="I98" i="4"/>
  <c r="I34" i="4"/>
  <c r="I2983" i="4"/>
  <c r="I2855" i="4"/>
  <c r="I2731" i="4"/>
  <c r="I2599" i="4"/>
  <c r="I2475" i="4"/>
  <c r="I2351" i="4"/>
  <c r="I2227" i="4"/>
  <c r="I2103" i="4"/>
  <c r="I1975" i="4"/>
  <c r="I1847" i="4"/>
  <c r="I1723" i="4"/>
  <c r="I1595" i="4"/>
  <c r="I1472" i="4"/>
  <c r="I1348" i="4"/>
  <c r="I1220" i="4"/>
  <c r="I1096" i="4"/>
  <c r="I968" i="4"/>
  <c r="I832" i="4"/>
  <c r="I704" i="4"/>
  <c r="I588" i="4"/>
  <c r="I460" i="4"/>
  <c r="I335" i="4"/>
  <c r="I215" i="4"/>
  <c r="I87" i="4"/>
  <c r="I3363" i="4"/>
  <c r="I3295" i="4"/>
  <c r="I3231" i="4"/>
  <c r="I3167" i="4"/>
  <c r="I3103" i="4"/>
  <c r="I3035" i="4"/>
  <c r="I2907" i="4"/>
  <c r="I2775" i="4"/>
  <c r="I2651" i="4"/>
  <c r="I2523" i="4"/>
  <c r="I2387" i="4"/>
  <c r="I2259" i="4"/>
  <c r="I2127" i="4"/>
  <c r="I1995" i="4"/>
  <c r="I1871" i="4"/>
  <c r="I1735" i="4"/>
  <c r="I1607" i="4"/>
  <c r="I1476" i="4"/>
  <c r="I1344" i="4"/>
  <c r="I1216" i="4"/>
  <c r="I1084" i="4"/>
  <c r="I956" i="4"/>
  <c r="I828" i="4"/>
  <c r="I700" i="4"/>
  <c r="I556" i="4"/>
  <c r="I432" i="4"/>
  <c r="I295" i="4"/>
  <c r="I163" i="4"/>
  <c r="I31" i="4"/>
  <c r="P359" i="4" l="1"/>
  <c r="N345" i="4"/>
  <c r="N201" i="4"/>
  <c r="N333" i="4"/>
  <c r="N366" i="4"/>
  <c r="N18" i="4"/>
  <c r="N373" i="4"/>
  <c r="N26" i="4"/>
  <c r="N35" i="4"/>
  <c r="P5" i="4"/>
  <c r="N20" i="4"/>
  <c r="N10" i="4"/>
  <c r="N21" i="4"/>
  <c r="N6" i="4"/>
  <c r="N29" i="4"/>
  <c r="P364" i="4"/>
  <c r="P333" i="4"/>
  <c r="N364" i="4"/>
  <c r="P337" i="4"/>
  <c r="P351" i="4"/>
  <c r="N634" i="4"/>
  <c r="P338" i="4"/>
  <c r="N344" i="4"/>
  <c r="P356" i="4"/>
  <c r="P345" i="4"/>
  <c r="N351" i="4"/>
  <c r="N359" i="4"/>
  <c r="P344" i="4"/>
  <c r="P365" i="4"/>
  <c r="P368" i="4"/>
  <c r="P342" i="4"/>
  <c r="N304" i="4"/>
  <c r="P357" i="4"/>
  <c r="P374" i="4"/>
  <c r="P350" i="4"/>
  <c r="P362" i="4"/>
  <c r="P336" i="4"/>
  <c r="P346" i="4"/>
  <c r="N174" i="4"/>
  <c r="N372" i="4"/>
  <c r="P332" i="4"/>
  <c r="P341" i="4"/>
  <c r="N731" i="4"/>
  <c r="N332" i="4"/>
  <c r="N357" i="4"/>
  <c r="N451" i="4"/>
  <c r="N439" i="4"/>
  <c r="N595" i="4"/>
  <c r="N571" i="4"/>
  <c r="N487" i="4"/>
  <c r="N559" i="4"/>
  <c r="N583" i="4"/>
  <c r="N631" i="4"/>
  <c r="N379" i="4"/>
  <c r="N475" i="4"/>
  <c r="N619" i="4"/>
  <c r="N391" i="4"/>
  <c r="N607" i="4"/>
  <c r="N463" i="4"/>
  <c r="N511" i="4"/>
  <c r="N403" i="4"/>
  <c r="N427" i="4"/>
  <c r="N547" i="4"/>
  <c r="N523" i="4"/>
  <c r="N727" i="4"/>
  <c r="N643" i="4"/>
  <c r="N415" i="4"/>
  <c r="N535" i="4"/>
  <c r="N499" i="4"/>
  <c r="N691" i="4"/>
  <c r="N703" i="4"/>
  <c r="N667" i="4"/>
  <c r="N655" i="4"/>
  <c r="N679" i="4"/>
  <c r="N715" i="4"/>
  <c r="N367" i="4"/>
  <c r="N331" i="4"/>
  <c r="N616" i="4"/>
  <c r="N628" i="4"/>
  <c r="N580" i="4"/>
  <c r="N412" i="4"/>
  <c r="N652" i="4"/>
  <c r="N556" i="4"/>
  <c r="N700" i="4"/>
  <c r="N496" i="4"/>
  <c r="N712" i="4"/>
  <c r="N736" i="4"/>
  <c r="N388" i="4"/>
  <c r="N400" i="4"/>
  <c r="N508" i="4"/>
  <c r="N520" i="4"/>
  <c r="N592" i="4"/>
  <c r="N460" i="4"/>
  <c r="N472" i="4"/>
  <c r="N568" i="4"/>
  <c r="N424" i="4"/>
  <c r="N640" i="4"/>
  <c r="N688" i="4"/>
  <c r="N604" i="4"/>
  <c r="N544" i="4"/>
  <c r="N664" i="4"/>
  <c r="N484" i="4"/>
  <c r="N376" i="4"/>
  <c r="N448" i="4"/>
  <c r="N532" i="4"/>
  <c r="N676" i="4"/>
  <c r="N436" i="4"/>
  <c r="N724" i="4"/>
  <c r="N337" i="4"/>
  <c r="N621" i="4"/>
  <c r="N693" i="4"/>
  <c r="N453" i="4"/>
  <c r="N465" i="4"/>
  <c r="N549" i="4"/>
  <c r="N441" i="4"/>
  <c r="N393" i="4"/>
  <c r="N477" i="4"/>
  <c r="N513" i="4"/>
  <c r="N729" i="4"/>
  <c r="N417" i="4"/>
  <c r="N489" i="4"/>
  <c r="N597" i="4"/>
  <c r="N609" i="4"/>
  <c r="N669" i="4"/>
  <c r="N645" i="4"/>
  <c r="N561" i="4"/>
  <c r="N657" i="4"/>
  <c r="N681" i="4"/>
  <c r="N573" i="4"/>
  <c r="N405" i="4"/>
  <c r="N717" i="4"/>
  <c r="N381" i="4"/>
  <c r="N705" i="4"/>
  <c r="N585" i="4"/>
  <c r="N429" i="4"/>
  <c r="N525" i="4"/>
  <c r="N537" i="4"/>
  <c r="N633" i="4"/>
  <c r="N501" i="4"/>
  <c r="N368" i="4"/>
  <c r="N330" i="4"/>
  <c r="N346" i="4"/>
  <c r="P693" i="4"/>
  <c r="P672" i="4"/>
  <c r="P735" i="4"/>
  <c r="P709" i="4"/>
  <c r="P630" i="4"/>
  <c r="P711" i="4"/>
  <c r="P458" i="4"/>
  <c r="P456" i="4"/>
  <c r="P454" i="4"/>
  <c r="P452" i="4"/>
  <c r="P450" i="4"/>
  <c r="P726" i="4"/>
  <c r="P628" i="4"/>
  <c r="P692" i="4"/>
  <c r="P642" i="4"/>
  <c r="P713" i="4"/>
  <c r="P627" i="4"/>
  <c r="P684" i="4"/>
  <c r="P716" i="4"/>
  <c r="P626" i="4"/>
  <c r="P722" i="4"/>
  <c r="P708" i="4"/>
  <c r="P686" i="4"/>
  <c r="P661" i="4"/>
  <c r="P455" i="4"/>
  <c r="P453" i="4"/>
  <c r="P451" i="4"/>
  <c r="P449" i="4"/>
  <c r="P710" i="4"/>
  <c r="P634" i="4"/>
  <c r="P621" i="4"/>
  <c r="P682" i="4"/>
  <c r="P731" i="4"/>
  <c r="P699" i="4"/>
  <c r="P673" i="4"/>
  <c r="P632" i="4"/>
  <c r="P616" i="4"/>
  <c r="P457" i="4"/>
  <c r="P385" i="4"/>
  <c r="P400" i="4"/>
  <c r="P670" i="4"/>
  <c r="P565" i="4"/>
  <c r="P430" i="4"/>
  <c r="P471" i="4"/>
  <c r="P508" i="4"/>
  <c r="P555" i="4"/>
  <c r="P577" i="4"/>
  <c r="P622" i="4"/>
  <c r="P656" i="4"/>
  <c r="P695" i="4"/>
  <c r="P729" i="4"/>
  <c r="P390" i="4"/>
  <c r="P417" i="4"/>
  <c r="P462" i="4"/>
  <c r="P494" i="4"/>
  <c r="P503" i="4"/>
  <c r="P591" i="4"/>
  <c r="P428" i="4"/>
  <c r="P520" i="4"/>
  <c r="P572" i="4"/>
  <c r="P596" i="4"/>
  <c r="P608" i="4"/>
  <c r="P629" i="4"/>
  <c r="P662" i="4"/>
  <c r="P689" i="4"/>
  <c r="P382" i="4"/>
  <c r="P585" i="4"/>
  <c r="P509" i="4"/>
  <c r="P592" i="4"/>
  <c r="P646" i="4"/>
  <c r="P379" i="4"/>
  <c r="P414" i="4"/>
  <c r="P461" i="4"/>
  <c r="P574" i="4"/>
  <c r="P690" i="4"/>
  <c r="P386" i="4"/>
  <c r="P422" i="4"/>
  <c r="P447" i="4"/>
  <c r="P492" i="4"/>
  <c r="P541" i="4"/>
  <c r="P570" i="4"/>
  <c r="P475" i="4"/>
  <c r="P497" i="4"/>
  <c r="P501" i="4"/>
  <c r="P396" i="4"/>
  <c r="P423" i="4"/>
  <c r="P460" i="4"/>
  <c r="P510" i="4"/>
  <c r="P518" i="4"/>
  <c r="P545" i="4"/>
  <c r="P609" i="4"/>
  <c r="P648" i="4"/>
  <c r="P669" i="4"/>
  <c r="P697" i="4"/>
  <c r="P707" i="4"/>
  <c r="P395" i="4"/>
  <c r="P434" i="4"/>
  <c r="P472" i="4"/>
  <c r="P524" i="4"/>
  <c r="P579" i="4"/>
  <c r="P598" i="4"/>
  <c r="P619" i="4"/>
  <c r="P645" i="4"/>
  <c r="P685" i="4"/>
  <c r="P391" i="4"/>
  <c r="P389" i="4"/>
  <c r="P476" i="4"/>
  <c r="P498" i="4"/>
  <c r="P506" i="4"/>
  <c r="P542" i="4"/>
  <c r="P568" i="4"/>
  <c r="P590" i="4"/>
  <c r="P397" i="4"/>
  <c r="P424" i="4"/>
  <c r="P463" i="4"/>
  <c r="P511" i="4"/>
  <c r="P519" i="4"/>
  <c r="P546" i="4"/>
  <c r="P582" i="4"/>
  <c r="P639" i="4"/>
  <c r="P657" i="4"/>
  <c r="P681" i="4"/>
  <c r="P704" i="4"/>
  <c r="P404" i="4"/>
  <c r="P443" i="4"/>
  <c r="P479" i="4"/>
  <c r="P528" i="4"/>
  <c r="P587" i="4"/>
  <c r="P599" i="4"/>
  <c r="P624" i="4"/>
  <c r="P660" i="4"/>
  <c r="P687" i="4"/>
  <c r="P640" i="4"/>
  <c r="P378" i="4"/>
  <c r="P413" i="4"/>
  <c r="P581" i="4"/>
  <c r="P718" i="4"/>
  <c r="P403" i="4"/>
  <c r="P427" i="4"/>
  <c r="P468" i="4"/>
  <c r="P512" i="4"/>
  <c r="P527" i="4"/>
  <c r="P547" i="4"/>
  <c r="P589" i="4"/>
  <c r="P644" i="4"/>
  <c r="P659" i="4"/>
  <c r="P688" i="4"/>
  <c r="P393" i="4"/>
  <c r="P469" i="4"/>
  <c r="P641" i="4"/>
  <c r="P420" i="4"/>
  <c r="P445" i="4"/>
  <c r="P538" i="4"/>
  <c r="P566" i="4"/>
  <c r="P615" i="4"/>
  <c r="P720" i="4"/>
  <c r="P663" i="4"/>
  <c r="P406" i="4"/>
  <c r="P444" i="4"/>
  <c r="P483" i="4"/>
  <c r="P500" i="4"/>
  <c r="P523" i="4"/>
  <c r="P550" i="4"/>
  <c r="P573" i="4"/>
  <c r="P604" i="4"/>
  <c r="P727" i="4"/>
  <c r="P407" i="4"/>
  <c r="P432" i="4"/>
  <c r="P473" i="4"/>
  <c r="P517" i="4"/>
  <c r="P544" i="4"/>
  <c r="P569" i="4"/>
  <c r="P664" i="4"/>
  <c r="P702" i="4"/>
  <c r="P484" i="4"/>
  <c r="P521" i="4"/>
  <c r="P612" i="4"/>
  <c r="P643" i="4"/>
  <c r="P651" i="4"/>
  <c r="P680" i="4"/>
  <c r="P723" i="4"/>
  <c r="P376" i="4"/>
  <c r="P399" i="4"/>
  <c r="P431" i="4"/>
  <c r="P505" i="4"/>
  <c r="P539" i="4"/>
  <c r="P564" i="4"/>
  <c r="P584" i="4"/>
  <c r="P734" i="4"/>
  <c r="P466" i="4"/>
  <c r="P377" i="4"/>
  <c r="P415" i="4"/>
  <c r="P437" i="4"/>
  <c r="P440" i="4"/>
  <c r="P486" i="4"/>
  <c r="P535" i="4"/>
  <c r="P563" i="4"/>
  <c r="P611" i="4"/>
  <c r="P647" i="4"/>
  <c r="P675" i="4"/>
  <c r="P717" i="4"/>
  <c r="P381" i="4"/>
  <c r="P402" i="4"/>
  <c r="P442" i="4"/>
  <c r="P482" i="4"/>
  <c r="P499" i="4"/>
  <c r="P507" i="4"/>
  <c r="P533" i="4"/>
  <c r="P553" i="4"/>
  <c r="P610" i="4"/>
  <c r="P705" i="4"/>
  <c r="P409" i="4"/>
  <c r="P448" i="4"/>
  <c r="P480" i="4"/>
  <c r="P532" i="4"/>
  <c r="P588" i="4"/>
  <c r="P600" i="4"/>
  <c r="P676" i="4"/>
  <c r="P728" i="4"/>
  <c r="P401" i="4"/>
  <c r="P489" i="4"/>
  <c r="P649" i="4"/>
  <c r="P678" i="4"/>
  <c r="P625" i="4"/>
  <c r="P653" i="4"/>
  <c r="P691" i="4"/>
  <c r="P706" i="4"/>
  <c r="P394" i="4"/>
  <c r="P429" i="4"/>
  <c r="P534" i="4"/>
  <c r="P593" i="4"/>
  <c r="P597" i="4"/>
  <c r="P683" i="4"/>
  <c r="P730" i="4"/>
  <c r="P436" i="4"/>
  <c r="P478" i="4"/>
  <c r="P525" i="4"/>
  <c r="P558" i="4"/>
  <c r="P586" i="4"/>
  <c r="P617" i="4"/>
  <c r="P488" i="4"/>
  <c r="P732" i="4"/>
  <c r="P408" i="4"/>
  <c r="P433" i="4"/>
  <c r="P474" i="4"/>
  <c r="P514" i="4"/>
  <c r="P537" i="4"/>
  <c r="P576" i="4"/>
  <c r="P637" i="4"/>
  <c r="P655" i="4"/>
  <c r="P679" i="4"/>
  <c r="P703" i="4"/>
  <c r="P383" i="4"/>
  <c r="P416" i="4"/>
  <c r="P464" i="4"/>
  <c r="P490" i="4"/>
  <c r="P560" i="4"/>
  <c r="P594" i="4"/>
  <c r="P602" i="4"/>
  <c r="P633" i="4"/>
  <c r="P667" i="4"/>
  <c r="P696" i="4"/>
  <c r="P715" i="4"/>
  <c r="P410" i="4"/>
  <c r="P425" i="4"/>
  <c r="P495" i="4"/>
  <c r="P554" i="4"/>
  <c r="P575" i="4"/>
  <c r="P618" i="4"/>
  <c r="P654" i="4"/>
  <c r="P724" i="4"/>
  <c r="P459" i="4"/>
  <c r="P491" i="4"/>
  <c r="P502" i="4"/>
  <c r="P530" i="4"/>
  <c r="P552" i="4"/>
  <c r="P580" i="4"/>
  <c r="P606" i="4"/>
  <c r="P412" i="4"/>
  <c r="P439" i="4"/>
  <c r="P481" i="4"/>
  <c r="P515" i="4"/>
  <c r="P540" i="4"/>
  <c r="P562" i="4"/>
  <c r="P613" i="4"/>
  <c r="P650" i="4"/>
  <c r="P698" i="4"/>
  <c r="P387" i="4"/>
  <c r="P418" i="4"/>
  <c r="P465" i="4"/>
  <c r="P493" i="4"/>
  <c r="P595" i="4"/>
  <c r="P603" i="4"/>
  <c r="P635" i="4"/>
  <c r="P668" i="4"/>
  <c r="P719" i="4"/>
  <c r="P721" i="4"/>
  <c r="P392" i="4"/>
  <c r="P549" i="4"/>
  <c r="P571" i="4"/>
  <c r="P380" i="4"/>
  <c r="P419" i="4"/>
  <c r="P441" i="4"/>
  <c r="P487" i="4"/>
  <c r="P516" i="4"/>
  <c r="P543" i="4"/>
  <c r="P567" i="4"/>
  <c r="P620" i="4"/>
  <c r="P652" i="4"/>
  <c r="P671" i="4"/>
  <c r="P701" i="4"/>
  <c r="P725" i="4"/>
  <c r="P435" i="4"/>
  <c r="P477" i="4"/>
  <c r="P522" i="4"/>
  <c r="P556" i="4"/>
  <c r="P623" i="4"/>
  <c r="P658" i="4"/>
  <c r="P700" i="4"/>
  <c r="P733" i="4"/>
  <c r="P398" i="4"/>
  <c r="P426" i="4"/>
  <c r="P467" i="4"/>
  <c r="P496" i="4"/>
  <c r="P504" i="4"/>
  <c r="P536" i="4"/>
  <c r="P559" i="4"/>
  <c r="P583" i="4"/>
  <c r="P614" i="4"/>
  <c r="P384" i="4"/>
  <c r="P421" i="4"/>
  <c r="P446" i="4"/>
  <c r="P513" i="4"/>
  <c r="P531" i="4"/>
  <c r="P548" i="4"/>
  <c r="P677" i="4"/>
  <c r="P470" i="4"/>
  <c r="P601" i="4"/>
  <c r="P631" i="4"/>
  <c r="P665" i="4"/>
  <c r="P405" i="4"/>
  <c r="P636" i="4"/>
  <c r="P666" i="4"/>
  <c r="P712" i="4"/>
  <c r="P736" i="4"/>
  <c r="P388" i="4"/>
  <c r="P411" i="4"/>
  <c r="P578" i="4"/>
  <c r="P485" i="4"/>
  <c r="P529" i="4"/>
  <c r="P607" i="4"/>
  <c r="P674" i="4"/>
  <c r="P638" i="4"/>
  <c r="P605" i="4"/>
  <c r="P561" i="4"/>
  <c r="P526" i="4"/>
  <c r="P557" i="4"/>
  <c r="P551" i="4"/>
  <c r="P714" i="4"/>
  <c r="P438" i="4"/>
  <c r="P694" i="4"/>
  <c r="P360" i="4"/>
  <c r="P363" i="4"/>
  <c r="P371" i="4"/>
  <c r="P331" i="4"/>
  <c r="P339" i="4"/>
  <c r="P354" i="4"/>
  <c r="P367" i="4"/>
  <c r="P375" i="4"/>
  <c r="P334" i="4"/>
  <c r="P353" i="4"/>
  <c r="P361" i="4"/>
  <c r="P366" i="4"/>
  <c r="N352" i="4"/>
  <c r="N349" i="4"/>
  <c r="N335" i="4"/>
  <c r="N347" i="4"/>
  <c r="N355" i="4"/>
  <c r="P373" i="4"/>
  <c r="P358" i="4"/>
  <c r="N586" i="4"/>
  <c r="N706" i="4"/>
  <c r="N694" i="4"/>
  <c r="N538" i="4"/>
  <c r="N382" i="4"/>
  <c r="N658" i="4"/>
  <c r="N502" i="4"/>
  <c r="N371" i="4"/>
  <c r="N683" i="4"/>
  <c r="N539" i="4"/>
  <c r="N527" i="4"/>
  <c r="N443" i="4"/>
  <c r="N695" i="4"/>
  <c r="N671" i="4"/>
  <c r="N515" i="4"/>
  <c r="N356" i="4"/>
  <c r="N7" i="4"/>
  <c r="N336" i="4"/>
  <c r="P340" i="4"/>
  <c r="N369" i="4"/>
  <c r="P352" i="4"/>
  <c r="P349" i="4"/>
  <c r="P335" i="4"/>
  <c r="P347" i="4"/>
  <c r="P329" i="4"/>
  <c r="P355" i="4"/>
  <c r="N334" i="4"/>
  <c r="N478" i="4"/>
  <c r="N610" i="4"/>
  <c r="N466" i="4"/>
  <c r="N598" i="4"/>
  <c r="N622" i="4"/>
  <c r="N718" i="4"/>
  <c r="N454" i="4"/>
  <c r="N11" i="4"/>
  <c r="N647" i="4"/>
  <c r="N431" i="4"/>
  <c r="N599" i="4"/>
  <c r="N395" i="4"/>
  <c r="N551" i="4"/>
  <c r="N419" i="4"/>
  <c r="N491" i="4"/>
  <c r="N12" i="4"/>
  <c r="N673" i="4"/>
  <c r="N709" i="4"/>
  <c r="N661" i="4"/>
  <c r="N457" i="4"/>
  <c r="N481" i="4"/>
  <c r="N613" i="4"/>
  <c r="N493" i="4"/>
  <c r="N721" i="4"/>
  <c r="N469" i="4"/>
  <c r="N733" i="4"/>
  <c r="N421" i="4"/>
  <c r="N601" i="4"/>
  <c r="N385" i="4"/>
  <c r="N577" i="4"/>
  <c r="N553" i="4"/>
  <c r="N649" i="4"/>
  <c r="N541" i="4"/>
  <c r="N697" i="4"/>
  <c r="N685" i="4"/>
  <c r="N529" i="4"/>
  <c r="N397" i="4"/>
  <c r="N589" i="4"/>
  <c r="N445" i="4"/>
  <c r="N517" i="4"/>
  <c r="N505" i="4"/>
  <c r="N565" i="4"/>
  <c r="N409" i="4"/>
  <c r="N625" i="4"/>
  <c r="N433" i="4"/>
  <c r="N637" i="4"/>
  <c r="N361" i="4"/>
  <c r="N342" i="4"/>
  <c r="N713" i="4"/>
  <c r="N449" i="4"/>
  <c r="N377" i="4"/>
  <c r="N437" i="4"/>
  <c r="N533" i="4"/>
  <c r="N725" i="4"/>
  <c r="N653" i="4"/>
  <c r="N677" i="4"/>
  <c r="N521" i="4"/>
  <c r="N701" i="4"/>
  <c r="N689" i="4"/>
  <c r="N665" i="4"/>
  <c r="N617" i="4"/>
  <c r="N497" i="4"/>
  <c r="N605" i="4"/>
  <c r="N545" i="4"/>
  <c r="N557" i="4"/>
  <c r="N425" i="4"/>
  <c r="N389" i="4"/>
  <c r="N581" i="4"/>
  <c r="N629" i="4"/>
  <c r="N641" i="4"/>
  <c r="N509" i="4"/>
  <c r="N461" i="4"/>
  <c r="N413" i="4"/>
  <c r="N401" i="4"/>
  <c r="N473" i="4"/>
  <c r="N569" i="4"/>
  <c r="N593" i="4"/>
  <c r="N485" i="4"/>
  <c r="N353" i="4"/>
  <c r="N340" i="4"/>
  <c r="P369" i="4"/>
  <c r="N348" i="4"/>
  <c r="N686" i="4"/>
  <c r="N458" i="4"/>
  <c r="N710" i="4"/>
  <c r="N626" i="4"/>
  <c r="N722" i="4"/>
  <c r="N530" i="4"/>
  <c r="N650" i="4"/>
  <c r="N698" i="4"/>
  <c r="N398" i="4"/>
  <c r="N614" i="4"/>
  <c r="N446" i="4"/>
  <c r="N470" i="4"/>
  <c r="N578" i="4"/>
  <c r="N734" i="4"/>
  <c r="N494" i="4"/>
  <c r="N662" i="4"/>
  <c r="N386" i="4"/>
  <c r="N422" i="4"/>
  <c r="N518" i="4"/>
  <c r="N434" i="4"/>
  <c r="N638" i="4"/>
  <c r="N506" i="4"/>
  <c r="N542" i="4"/>
  <c r="N590" i="4"/>
  <c r="N566" i="4"/>
  <c r="N482" i="4"/>
  <c r="N410" i="4"/>
  <c r="N554" i="4"/>
  <c r="N674" i="4"/>
  <c r="N602" i="4"/>
  <c r="N343" i="4"/>
  <c r="N726" i="4"/>
  <c r="N630" i="4"/>
  <c r="N450" i="4"/>
  <c r="N642" i="4"/>
  <c r="N606" i="4"/>
  <c r="N522" i="4"/>
  <c r="N426" i="4"/>
  <c r="N702" i="4"/>
  <c r="N666" i="4"/>
  <c r="N390" i="4"/>
  <c r="N462" i="4"/>
  <c r="N678" i="4"/>
  <c r="N414" i="4"/>
  <c r="N690" i="4"/>
  <c r="N570" i="4"/>
  <c r="N510" i="4"/>
  <c r="N498" i="4"/>
  <c r="N546" i="4"/>
  <c r="N582" i="4"/>
  <c r="N378" i="4"/>
  <c r="N486" i="4"/>
  <c r="N402" i="4"/>
  <c r="N534" i="4"/>
  <c r="N558" i="4"/>
  <c r="N714" i="4"/>
  <c r="N618" i="4"/>
  <c r="N594" i="4"/>
  <c r="N474" i="4"/>
  <c r="N438" i="4"/>
  <c r="N654" i="4"/>
  <c r="N354" i="4"/>
  <c r="N329" i="4"/>
  <c r="N370" i="4"/>
  <c r="N514" i="4"/>
  <c r="N730" i="4"/>
  <c r="N442" i="4"/>
  <c r="N550" i="4"/>
  <c r="N574" i="4"/>
  <c r="N430" i="4"/>
  <c r="N418" i="4"/>
  <c r="N682" i="4"/>
  <c r="N575" i="4"/>
  <c r="N611" i="4"/>
  <c r="N407" i="4"/>
  <c r="N587" i="4"/>
  <c r="N707" i="4"/>
  <c r="N467" i="4"/>
  <c r="N719" i="4"/>
  <c r="N455" i="4"/>
  <c r="N672" i="4"/>
  <c r="N456" i="4"/>
  <c r="N684" i="4"/>
  <c r="N708" i="4"/>
  <c r="N552" i="4"/>
  <c r="N540" i="4"/>
  <c r="N516" i="4"/>
  <c r="N504" i="4"/>
  <c r="N384" i="4"/>
  <c r="N636" i="4"/>
  <c r="N492" i="4"/>
  <c r="N396" i="4"/>
  <c r="N648" i="4"/>
  <c r="N528" i="4"/>
  <c r="N624" i="4"/>
  <c r="N660" i="4"/>
  <c r="N468" i="4"/>
  <c r="N420" i="4"/>
  <c r="N720" i="4"/>
  <c r="N444" i="4"/>
  <c r="N432" i="4"/>
  <c r="N612" i="4"/>
  <c r="N564" i="4"/>
  <c r="N480" i="4"/>
  <c r="N588" i="4"/>
  <c r="N600" i="4"/>
  <c r="N408" i="4"/>
  <c r="N576" i="4"/>
  <c r="N696" i="4"/>
  <c r="N732" i="4"/>
  <c r="N360" i="4"/>
  <c r="N632" i="4"/>
  <c r="N452" i="4"/>
  <c r="N692" i="4"/>
  <c r="N716" i="4"/>
  <c r="N668" i="4"/>
  <c r="N392" i="4"/>
  <c r="N380" i="4"/>
  <c r="N620" i="4"/>
  <c r="N536" i="4"/>
  <c r="N548" i="4"/>
  <c r="N656" i="4"/>
  <c r="N428" i="4"/>
  <c r="N572" i="4"/>
  <c r="N596" i="4"/>
  <c r="N608" i="4"/>
  <c r="N524" i="4"/>
  <c r="N476" i="4"/>
  <c r="N704" i="4"/>
  <c r="N404" i="4"/>
  <c r="N512" i="4"/>
  <c r="N644" i="4"/>
  <c r="N500" i="4"/>
  <c r="N680" i="4"/>
  <c r="N584" i="4"/>
  <c r="N488" i="4"/>
  <c r="N440" i="4"/>
  <c r="N728" i="4"/>
  <c r="N416" i="4"/>
  <c r="N560" i="4"/>
  <c r="N464" i="4"/>
  <c r="N699" i="4"/>
  <c r="N735" i="4"/>
  <c r="N711" i="4"/>
  <c r="N627" i="4"/>
  <c r="N459" i="4"/>
  <c r="N387" i="4"/>
  <c r="N603" i="4"/>
  <c r="N543" i="4"/>
  <c r="N567" i="4"/>
  <c r="N435" i="4"/>
  <c r="N531" i="4"/>
  <c r="N411" i="4"/>
  <c r="N471" i="4"/>
  <c r="N555" i="4"/>
  <c r="N591" i="4"/>
  <c r="N447" i="4"/>
  <c r="N423" i="4"/>
  <c r="N579" i="4"/>
  <c r="N519" i="4"/>
  <c r="N639" i="4"/>
  <c r="N687" i="4"/>
  <c r="N615" i="4"/>
  <c r="N663" i="4"/>
  <c r="N483" i="4"/>
  <c r="N651" i="4"/>
  <c r="N723" i="4"/>
  <c r="N399" i="4"/>
  <c r="N675" i="4"/>
  <c r="N507" i="4"/>
  <c r="N495" i="4"/>
  <c r="N375" i="4"/>
  <c r="N363" i="4"/>
  <c r="N339" i="4"/>
  <c r="P348" i="4"/>
  <c r="P372" i="4"/>
  <c r="P343" i="4"/>
  <c r="P370" i="4"/>
  <c r="N358" i="4"/>
  <c r="N490" i="4"/>
  <c r="N394" i="4"/>
  <c r="N670" i="4"/>
  <c r="N406" i="4"/>
  <c r="N646" i="4"/>
  <c r="N526" i="4"/>
  <c r="N562" i="4"/>
  <c r="N383" i="4"/>
  <c r="N563" i="4"/>
  <c r="N659" i="4"/>
  <c r="N479" i="4"/>
  <c r="N503" i="4"/>
  <c r="N623" i="4"/>
  <c r="N635" i="4"/>
  <c r="N130" i="4"/>
  <c r="N287" i="4"/>
  <c r="N13" i="4"/>
  <c r="P295" i="4"/>
  <c r="N22" i="4"/>
  <c r="N9" i="4"/>
  <c r="N19" i="4"/>
  <c r="N23" i="4"/>
  <c r="N14" i="4"/>
  <c r="N17" i="4"/>
  <c r="N16" i="4"/>
  <c r="N24" i="4"/>
  <c r="N8" i="4"/>
  <c r="N15" i="4"/>
  <c r="P9" i="4"/>
  <c r="P58" i="4"/>
  <c r="P119" i="4"/>
  <c r="P188" i="4"/>
  <c r="P268" i="4"/>
  <c r="P265" i="4"/>
  <c r="P98" i="4"/>
  <c r="P169" i="4"/>
  <c r="P207" i="4"/>
  <c r="P281" i="4"/>
  <c r="P77" i="4"/>
  <c r="P148" i="4"/>
  <c r="P221" i="4"/>
  <c r="P282" i="4"/>
  <c r="P78" i="4"/>
  <c r="P21" i="4"/>
  <c r="P64" i="4"/>
  <c r="P139" i="4"/>
  <c r="P195" i="4"/>
  <c r="P305" i="4"/>
  <c r="P26" i="4"/>
  <c r="P99" i="4"/>
  <c r="P168" i="4"/>
  <c r="P219" i="4"/>
  <c r="P239" i="4"/>
  <c r="P80" i="4"/>
  <c r="P159" i="4"/>
  <c r="P204" i="4"/>
  <c r="P261" i="4"/>
  <c r="P70" i="4"/>
  <c r="P67" i="4"/>
  <c r="P124" i="4"/>
  <c r="P194" i="4"/>
  <c r="P275" i="4"/>
  <c r="P48" i="4"/>
  <c r="P25" i="4"/>
  <c r="P91" i="4"/>
  <c r="P144" i="4"/>
  <c r="P229" i="4"/>
  <c r="P270" i="4"/>
  <c r="P242" i="4"/>
  <c r="P52" i="4"/>
  <c r="P255" i="4"/>
  <c r="P17" i="4"/>
  <c r="P74" i="4"/>
  <c r="P125" i="4"/>
  <c r="P192" i="4"/>
  <c r="P280" i="4"/>
  <c r="P315" i="4"/>
  <c r="P128" i="4"/>
  <c r="P197" i="4"/>
  <c r="P233" i="4"/>
  <c r="P39" i="4"/>
  <c r="P16" i="4"/>
  <c r="P105" i="4"/>
  <c r="P173" i="4"/>
  <c r="P251" i="4"/>
  <c r="P311" i="4"/>
  <c r="P10" i="4"/>
  <c r="P32" i="4"/>
  <c r="P97" i="4"/>
  <c r="P145" i="4"/>
  <c r="P231" i="4"/>
  <c r="P272" i="4"/>
  <c r="P118" i="4"/>
  <c r="P288" i="4"/>
  <c r="P61" i="4"/>
  <c r="P309" i="4"/>
  <c r="P328" i="4"/>
  <c r="P33" i="4"/>
  <c r="P102" i="4"/>
  <c r="P172" i="4"/>
  <c r="P227" i="4"/>
  <c r="P250" i="4"/>
  <c r="P69" i="4"/>
  <c r="P154" i="4"/>
  <c r="P202" i="4"/>
  <c r="P259" i="4"/>
  <c r="P85" i="4"/>
  <c r="P76" i="4"/>
  <c r="P175" i="4"/>
  <c r="P79" i="4"/>
  <c r="P266" i="4"/>
  <c r="P81" i="4"/>
  <c r="P132" i="4"/>
  <c r="P208" i="4"/>
  <c r="P289" i="4"/>
  <c r="P115" i="4"/>
  <c r="P186" i="4"/>
  <c r="P225" i="4"/>
  <c r="P8" i="4"/>
  <c r="P92" i="4"/>
  <c r="P161" i="4"/>
  <c r="P243" i="4"/>
  <c r="P302" i="4"/>
  <c r="P84" i="4"/>
  <c r="P143" i="4"/>
  <c r="P224" i="4"/>
  <c r="P313" i="4"/>
  <c r="P50" i="4"/>
  <c r="P111" i="4"/>
  <c r="P179" i="4"/>
  <c r="P236" i="4"/>
  <c r="P254" i="4"/>
  <c r="P100" i="4"/>
  <c r="P176" i="4"/>
  <c r="P213" i="4"/>
  <c r="P286" i="4"/>
  <c r="P82" i="4"/>
  <c r="P149" i="4"/>
  <c r="P226" i="4"/>
  <c r="P283" i="4"/>
  <c r="P83" i="4"/>
  <c r="P41" i="4"/>
  <c r="P116" i="4"/>
  <c r="P152" i="4"/>
  <c r="P241" i="4"/>
  <c r="P278" i="4"/>
  <c r="P279" i="4"/>
  <c r="P103" i="4"/>
  <c r="P274" i="4"/>
  <c r="P88" i="4"/>
  <c r="P156" i="4"/>
  <c r="P210" i="4"/>
  <c r="P294" i="4"/>
  <c r="P49" i="4"/>
  <c r="P150" i="4"/>
  <c r="P201" i="4"/>
  <c r="P247" i="4"/>
  <c r="P73" i="4"/>
  <c r="P44" i="4"/>
  <c r="P113" i="4"/>
  <c r="P184" i="4"/>
  <c r="P269" i="4"/>
  <c r="P326" i="4"/>
  <c r="P43" i="4"/>
  <c r="P42" i="4"/>
  <c r="P121" i="4"/>
  <c r="P157" i="4"/>
  <c r="P246" i="4"/>
  <c r="P285" i="4"/>
  <c r="P158" i="4"/>
  <c r="P71" i="4"/>
  <c r="P127" i="4"/>
  <c r="P292" i="4"/>
  <c r="P325" i="4"/>
  <c r="P57" i="4"/>
  <c r="P117" i="4"/>
  <c r="P185" i="4"/>
  <c r="P238" i="4"/>
  <c r="P264" i="4"/>
  <c r="P95" i="4"/>
  <c r="P166" i="4"/>
  <c r="P206" i="4"/>
  <c r="P263" i="4"/>
  <c r="P89" i="4"/>
  <c r="P217" i="4"/>
  <c r="P138" i="4"/>
  <c r="P307" i="4"/>
  <c r="P310" i="4"/>
  <c r="P22" i="4"/>
  <c r="P96" i="4"/>
  <c r="P165" i="4"/>
  <c r="P215" i="4"/>
  <c r="P300" i="4"/>
  <c r="P23" i="4"/>
  <c r="P135" i="4"/>
  <c r="P199" i="4"/>
  <c r="P244" i="4"/>
  <c r="P12" i="4"/>
  <c r="P29" i="4"/>
  <c r="P107" i="4"/>
  <c r="P180" i="4"/>
  <c r="P257" i="4"/>
  <c r="P317" i="4"/>
  <c r="P24" i="4"/>
  <c r="P38" i="4"/>
  <c r="P104" i="4"/>
  <c r="P147" i="4"/>
  <c r="P312" i="4"/>
  <c r="P59" i="4"/>
  <c r="P122" i="4"/>
  <c r="P189" i="4"/>
  <c r="P299" i="4"/>
  <c r="P291" i="4"/>
  <c r="P120" i="4"/>
  <c r="P193" i="4"/>
  <c r="P230" i="4"/>
  <c r="P13" i="4"/>
  <c r="P94" i="4"/>
  <c r="P164" i="4"/>
  <c r="P249" i="4"/>
  <c r="P308" i="4"/>
  <c r="P34" i="4"/>
  <c r="P54" i="4"/>
  <c r="P134" i="4"/>
  <c r="P170" i="4"/>
  <c r="P304" i="4"/>
  <c r="P298" i="4"/>
  <c r="P27" i="4"/>
  <c r="P142" i="4"/>
  <c r="P327" i="4"/>
  <c r="P321" i="4"/>
  <c r="P30" i="4"/>
  <c r="P101" i="4"/>
  <c r="P171" i="4"/>
  <c r="P222" i="4"/>
  <c r="P248" i="4"/>
  <c r="P90" i="4"/>
  <c r="P163" i="4"/>
  <c r="P205" i="4"/>
  <c r="P262" i="4"/>
  <c r="P68" i="4"/>
  <c r="P126" i="4"/>
  <c r="P212" i="4"/>
  <c r="P277" i="4"/>
  <c r="P63" i="4"/>
  <c r="P60" i="4"/>
  <c r="P137" i="4"/>
  <c r="P177" i="4"/>
  <c r="P306" i="4"/>
  <c r="P301" i="4"/>
  <c r="P187" i="4"/>
  <c r="P146" i="4"/>
  <c r="P240" i="4"/>
  <c r="P75" i="4"/>
  <c r="P130" i="4"/>
  <c r="P196" i="4"/>
  <c r="P284" i="4"/>
  <c r="P109" i="4"/>
  <c r="P183" i="4"/>
  <c r="P223" i="4"/>
  <c r="P296" i="4"/>
  <c r="P20" i="4"/>
  <c r="P106" i="4"/>
  <c r="P271" i="4"/>
  <c r="P15" i="4"/>
  <c r="P160" i="4"/>
  <c r="P303" i="4"/>
  <c r="P36" i="4"/>
  <c r="P110" i="4"/>
  <c r="P174" i="4"/>
  <c r="P235" i="4"/>
  <c r="P252" i="4"/>
  <c r="P72" i="4"/>
  <c r="P155" i="4"/>
  <c r="P203" i="4"/>
  <c r="P260" i="4"/>
  <c r="P56" i="4"/>
  <c r="P55" i="4"/>
  <c r="P123" i="4"/>
  <c r="P190" i="4"/>
  <c r="P273" i="4"/>
  <c r="P28" i="4"/>
  <c r="P47" i="4"/>
  <c r="P53" i="4"/>
  <c r="P129" i="4"/>
  <c r="P167" i="4"/>
  <c r="P316" i="4"/>
  <c r="P14" i="4"/>
  <c r="P86" i="4"/>
  <c r="P151" i="4"/>
  <c r="P209" i="4"/>
  <c r="P290" i="4"/>
  <c r="P31" i="4"/>
  <c r="P136" i="4"/>
  <c r="P200" i="4"/>
  <c r="P245" i="4"/>
  <c r="P19" i="4"/>
  <c r="P37" i="4"/>
  <c r="P112" i="4"/>
  <c r="P182" i="4"/>
  <c r="P258" i="4"/>
  <c r="P319" i="4"/>
  <c r="P62" i="4"/>
  <c r="P65" i="4"/>
  <c r="P140" i="4"/>
  <c r="P211" i="4"/>
  <c r="P322" i="4"/>
  <c r="P318" i="4"/>
  <c r="P45" i="4"/>
  <c r="P191" i="4"/>
  <c r="P267" i="4"/>
  <c r="P323" i="4"/>
  <c r="P51" i="4"/>
  <c r="P114" i="4"/>
  <c r="P181" i="4"/>
  <c r="P237" i="4"/>
  <c r="P256" i="4"/>
  <c r="P108" i="4"/>
  <c r="P178" i="4"/>
  <c r="P218" i="4"/>
  <c r="P293" i="4"/>
  <c r="P87" i="4"/>
  <c r="P153" i="4"/>
  <c r="P228" i="4"/>
  <c r="P287" i="4"/>
  <c r="P6" i="4"/>
  <c r="P66" i="4"/>
  <c r="P141" i="4"/>
  <c r="P216" i="4"/>
  <c r="P324" i="4"/>
  <c r="P320" i="4"/>
  <c r="P253" i="4"/>
  <c r="P11" i="4"/>
  <c r="P220" i="4"/>
  <c r="P276" i="4"/>
  <c r="P18" i="4"/>
  <c r="P93" i="4"/>
  <c r="P162" i="4"/>
  <c r="P214" i="4"/>
  <c r="P297" i="4"/>
  <c r="P7" i="4"/>
  <c r="P133" i="4"/>
  <c r="P198" i="4"/>
  <c r="P234" i="4"/>
  <c r="P40" i="4"/>
  <c r="P46" i="4"/>
  <c r="P131" i="4"/>
  <c r="P314" i="4"/>
  <c r="P35" i="4"/>
  <c r="P232" i="4"/>
  <c r="N140" i="4"/>
  <c r="N322" i="4"/>
  <c r="N45" i="4"/>
  <c r="N158" i="4"/>
  <c r="N25" i="4"/>
  <c r="N178" i="4"/>
  <c r="N226" i="4"/>
  <c r="N34" i="4"/>
  <c r="N82" i="4"/>
  <c r="N274" i="4"/>
  <c r="N319" i="4"/>
  <c r="N317" i="4"/>
  <c r="N136" i="4"/>
  <c r="N187" i="4"/>
  <c r="N46" i="4"/>
  <c r="N94" i="4"/>
  <c r="N142" i="4"/>
  <c r="N190" i="4"/>
  <c r="N238" i="4"/>
  <c r="N286" i="4"/>
  <c r="N200" i="4"/>
  <c r="N211" i="4"/>
  <c r="N58" i="4"/>
  <c r="N106" i="4"/>
  <c r="N154" i="4"/>
  <c r="N202" i="4"/>
  <c r="N250" i="4"/>
  <c r="N298" i="4"/>
  <c r="N70" i="4"/>
  <c r="N118" i="4"/>
  <c r="N166" i="4"/>
  <c r="N214" i="4"/>
  <c r="N262" i="4"/>
  <c r="N310" i="4"/>
  <c r="N49" i="4"/>
  <c r="N145" i="4"/>
  <c r="N157" i="4"/>
  <c r="N73" i="4"/>
  <c r="N85" i="4"/>
  <c r="N57" i="4"/>
  <c r="N277" i="4"/>
  <c r="N265" i="4"/>
  <c r="N241" i="4"/>
  <c r="N205" i="4"/>
  <c r="N133" i="4"/>
  <c r="N37" i="4"/>
  <c r="N109" i="4"/>
  <c r="N121" i="4"/>
  <c r="N217" i="4"/>
  <c r="N97" i="4"/>
  <c r="N301" i="4"/>
  <c r="N289" i="4"/>
  <c r="N181" i="4"/>
  <c r="N313" i="4"/>
  <c r="N328" i="4"/>
  <c r="N193" i="4"/>
  <c r="N61" i="4"/>
  <c r="N253" i="4"/>
  <c r="N169" i="4"/>
  <c r="N229" i="4"/>
  <c r="N126" i="4"/>
  <c r="N318" i="4"/>
  <c r="N59" i="4"/>
  <c r="N311" i="4"/>
  <c r="N299" i="4"/>
  <c r="N55" i="4"/>
  <c r="N151" i="4"/>
  <c r="N307" i="4"/>
  <c r="N259" i="4"/>
  <c r="N163" i="4"/>
  <c r="N103" i="4"/>
  <c r="N223" i="4"/>
  <c r="N127" i="4"/>
  <c r="N43" i="4"/>
  <c r="N295" i="4"/>
  <c r="N235" i="4"/>
  <c r="N139" i="4"/>
  <c r="N31" i="4"/>
  <c r="N247" i="4"/>
  <c r="N283" i="4"/>
  <c r="N272" i="4"/>
  <c r="N56" i="4"/>
  <c r="N306" i="4"/>
  <c r="N258" i="4"/>
  <c r="N210" i="4"/>
  <c r="N162" i="4"/>
  <c r="N114" i="4"/>
  <c r="N66" i="4"/>
  <c r="N30" i="4"/>
  <c r="N294" i="4"/>
  <c r="N246" i="4"/>
  <c r="N198" i="4"/>
  <c r="N150" i="4"/>
  <c r="N102" i="4"/>
  <c r="N54" i="4"/>
  <c r="N282" i="4"/>
  <c r="N234" i="4"/>
  <c r="N186" i="4"/>
  <c r="N138" i="4"/>
  <c r="N90" i="4"/>
  <c r="N42" i="4"/>
  <c r="N36" i="4"/>
  <c r="N240" i="4"/>
  <c r="N108" i="4"/>
  <c r="N72" i="4"/>
  <c r="N156" i="4"/>
  <c r="N204" i="4"/>
  <c r="N60" i="4"/>
  <c r="N168" i="4"/>
  <c r="N324" i="4"/>
  <c r="N48" i="4"/>
  <c r="N160" i="4"/>
  <c r="N67" i="4"/>
  <c r="N216" i="4"/>
  <c r="N91" i="4"/>
  <c r="N276" i="4"/>
  <c r="N222" i="4"/>
  <c r="N175" i="4"/>
  <c r="N199" i="4"/>
  <c r="N316" i="4"/>
  <c r="N280" i="4"/>
  <c r="N112" i="4"/>
  <c r="N184" i="4"/>
  <c r="N268" i="4"/>
  <c r="N244" i="4"/>
  <c r="N64" i="4"/>
  <c r="N256" i="4"/>
  <c r="N28" i="4"/>
  <c r="N40" i="4"/>
  <c r="N220" i="4"/>
  <c r="N124" i="4"/>
  <c r="N292" i="4"/>
  <c r="N100" i="4"/>
  <c r="N208" i="4"/>
  <c r="N323" i="4"/>
  <c r="N275" i="4"/>
  <c r="N120" i="4"/>
  <c r="N288" i="4"/>
  <c r="N115" i="4"/>
  <c r="N271" i="4"/>
  <c r="N78" i="4"/>
  <c r="N270" i="4"/>
  <c r="N79" i="4"/>
  <c r="N269" i="4"/>
  <c r="N172" i="4"/>
  <c r="N196" i="4"/>
  <c r="N76" i="4"/>
  <c r="N144" i="4"/>
  <c r="N148" i="4"/>
  <c r="N96" i="4"/>
  <c r="N291" i="4"/>
  <c r="N93" i="4"/>
  <c r="N52" i="4"/>
  <c r="N74" i="4"/>
  <c r="N182" i="4"/>
  <c r="N98" i="4"/>
  <c r="N290" i="4"/>
  <c r="N122" i="4"/>
  <c r="N230" i="4"/>
  <c r="N266" i="4"/>
  <c r="N86" i="4"/>
  <c r="N278" i="4"/>
  <c r="N194" i="4"/>
  <c r="N32" i="4"/>
  <c r="N284" i="4"/>
  <c r="N164" i="4"/>
  <c r="N68" i="4"/>
  <c r="N116" i="4"/>
  <c r="N224" i="4"/>
  <c r="N80" i="4"/>
  <c r="N212" i="4"/>
  <c r="N296" i="4"/>
  <c r="N128" i="4"/>
  <c r="N176" i="4"/>
  <c r="N39" i="4"/>
  <c r="N303" i="4"/>
  <c r="N152" i="4"/>
  <c r="N302" i="4"/>
  <c r="N110" i="4"/>
  <c r="N260" i="4"/>
  <c r="N242" i="4"/>
  <c r="N314" i="4"/>
  <c r="N248" i="4"/>
  <c r="N147" i="4"/>
  <c r="N237" i="4"/>
  <c r="N261" i="4"/>
  <c r="N165" i="4"/>
  <c r="N69" i="4"/>
  <c r="N309" i="4"/>
  <c r="N285" i="4"/>
  <c r="N225" i="4"/>
  <c r="N129" i="4"/>
  <c r="N321" i="4"/>
  <c r="N189" i="4"/>
  <c r="N177" i="4"/>
  <c r="N273" i="4"/>
  <c r="N141" i="4"/>
  <c r="N297" i="4"/>
  <c r="N153" i="4"/>
  <c r="N117" i="4"/>
  <c r="N33" i="4"/>
  <c r="N249" i="4"/>
  <c r="N105" i="4"/>
  <c r="N104" i="4"/>
  <c r="N236" i="4"/>
  <c r="N254" i="4"/>
  <c r="N62" i="4"/>
  <c r="N92" i="4"/>
  <c r="N188" i="4"/>
  <c r="N146" i="4"/>
  <c r="N326" i="4"/>
  <c r="N213" i="4"/>
  <c r="N111" i="4"/>
  <c r="N99" i="4"/>
  <c r="N183" i="4"/>
  <c r="N87" i="4"/>
  <c r="N267" i="4"/>
  <c r="N63" i="4"/>
  <c r="N195" i="4"/>
  <c r="N279" i="4"/>
  <c r="N255" i="4"/>
  <c r="N159" i="4"/>
  <c r="N219" i="4"/>
  <c r="N75" i="4"/>
  <c r="N243" i="4"/>
  <c r="N135" i="4"/>
  <c r="N315" i="4"/>
  <c r="N327" i="4"/>
  <c r="N207" i="4"/>
  <c r="N171" i="4"/>
  <c r="N231" i="4"/>
  <c r="N51" i="4"/>
  <c r="N27" i="4"/>
  <c r="N320" i="4"/>
  <c r="N206" i="4"/>
  <c r="N50" i="4"/>
  <c r="N38" i="4"/>
  <c r="N308" i="4"/>
  <c r="N134" i="4"/>
  <c r="N81" i="4"/>
  <c r="N44" i="4"/>
  <c r="N123" i="4"/>
  <c r="N232" i="4"/>
  <c r="N325" i="4"/>
  <c r="N218" i="4"/>
  <c r="N143" i="4"/>
  <c r="N215" i="4"/>
  <c r="N170" i="4"/>
  <c r="N221" i="4"/>
  <c r="N132" i="4"/>
  <c r="N149" i="4"/>
  <c r="N77" i="4"/>
  <c r="N107" i="4"/>
  <c r="N257" i="4"/>
  <c r="N131" i="4"/>
  <c r="N252" i="4"/>
  <c r="N203" i="4"/>
  <c r="N227" i="4"/>
  <c r="N180" i="4"/>
  <c r="N101" i="4"/>
  <c r="N65" i="4"/>
  <c r="N263" i="4"/>
  <c r="N83" i="4"/>
  <c r="N192" i="4"/>
  <c r="N264" i="4"/>
  <c r="N228" i="4"/>
  <c r="N300" i="4"/>
  <c r="N71" i="4"/>
  <c r="N191" i="4"/>
  <c r="N95" i="4"/>
  <c r="N239" i="4"/>
  <c r="N119" i="4"/>
  <c r="N47" i="4"/>
  <c r="N312" i="4"/>
  <c r="N84" i="4"/>
  <c r="N281" i="4"/>
  <c r="N155" i="4"/>
  <c r="N251" i="4"/>
  <c r="N167" i="4"/>
  <c r="N179" i="4"/>
  <c r="N173" i="4"/>
  <c r="N53" i="4"/>
  <c r="N89" i="4"/>
  <c r="N137" i="4"/>
  <c r="N185" i="4"/>
  <c r="N233" i="4"/>
  <c r="N305" i="4"/>
  <c r="N245" i="4"/>
  <c r="N209" i="4"/>
  <c r="N125" i="4"/>
  <c r="N197" i="4"/>
  <c r="N161" i="4"/>
  <c r="N293" i="4"/>
  <c r="N113" i="4"/>
  <c r="N88" i="4"/>
  <c r="X32" i="4" l="1"/>
  <c r="X42" i="4"/>
  <c r="X58" i="4"/>
  <c r="X36" i="4"/>
  <c r="X44" i="4"/>
  <c r="X45" i="4"/>
  <c r="X65" i="4"/>
  <c r="X55" i="4"/>
  <c r="X38" i="4"/>
  <c r="X40" i="4"/>
  <c r="X57" i="4"/>
  <c r="X50" i="4"/>
  <c r="X62" i="4"/>
  <c r="X43" i="4"/>
  <c r="X49" i="4"/>
  <c r="X56" i="4"/>
  <c r="X63" i="4"/>
  <c r="X48" i="4"/>
  <c r="X53" i="4"/>
  <c r="X46" i="4"/>
  <c r="X64" i="4"/>
  <c r="X61" i="4"/>
  <c r="X41" i="4"/>
  <c r="X60" i="4"/>
  <c r="X59" i="4"/>
  <c r="X37" i="4"/>
  <c r="X52" i="4"/>
  <c r="X39" i="4"/>
  <c r="X47" i="4"/>
  <c r="X51" i="4"/>
  <c r="X54" i="4"/>
  <c r="X35" i="4"/>
  <c r="X34" i="4"/>
  <c r="X33" i="4"/>
  <c r="X25" i="4"/>
  <c r="X24" i="4"/>
  <c r="X19" i="4"/>
  <c r="X22" i="4"/>
  <c r="X14" i="4"/>
  <c r="X7" i="4"/>
  <c r="X17" i="4"/>
  <c r="X11" i="4"/>
  <c r="X21" i="4"/>
  <c r="X6" i="4"/>
  <c r="X15" i="4"/>
  <c r="X9" i="4"/>
  <c r="X16" i="4"/>
  <c r="X8" i="4"/>
  <c r="X29" i="4"/>
  <c r="X28" i="4"/>
  <c r="X12" i="4"/>
  <c r="X23" i="4"/>
  <c r="X27" i="4"/>
  <c r="X20" i="4"/>
  <c r="X10" i="4"/>
  <c r="X30" i="4"/>
  <c r="X18" i="4"/>
  <c r="X13" i="4"/>
  <c r="X31" i="4"/>
  <c r="X26" i="4"/>
</calcChain>
</file>

<file path=xl/comments1.xml><?xml version="1.0" encoding="utf-8"?>
<comments xmlns="http://schemas.openxmlformats.org/spreadsheetml/2006/main">
  <authors>
    <author>luislizcanos</author>
  </authors>
  <commentList>
    <comment ref="D63" authorId="0" shapeId="0">
      <text>
        <r>
          <rPr>
            <b/>
            <sz val="9"/>
            <color indexed="81"/>
            <rFont val="Tahoma"/>
            <family val="2"/>
          </rPr>
          <t>luislizcanos:</t>
        </r>
        <r>
          <rPr>
            <sz val="9"/>
            <color indexed="81"/>
            <rFont val="Tahoma"/>
            <family val="2"/>
          </rPr>
          <t xml:space="preserve">
31 DICIEMBRE 2015</t>
        </r>
      </text>
    </comment>
    <comment ref="F63" authorId="0" shapeId="0">
      <text>
        <r>
          <rPr>
            <b/>
            <sz val="9"/>
            <color indexed="81"/>
            <rFont val="Tahoma"/>
            <family val="2"/>
          </rPr>
          <t>luislizcanos:</t>
        </r>
        <r>
          <rPr>
            <sz val="9"/>
            <color indexed="81"/>
            <rFont val="Tahoma"/>
            <family val="2"/>
          </rPr>
          <t xml:space="preserve">
31 DICIEMBRE 2015</t>
        </r>
      </text>
    </comment>
    <comment ref="R68" authorId="0" shapeId="0">
      <text>
        <r>
          <rPr>
            <b/>
            <sz val="9"/>
            <color indexed="81"/>
            <rFont val="Tahoma"/>
            <family val="2"/>
          </rPr>
          <t>luislizcanos:</t>
        </r>
        <r>
          <rPr>
            <sz val="9"/>
            <color indexed="81"/>
            <rFont val="Tahoma"/>
            <family val="2"/>
          </rPr>
          <t xml:space="preserve">
31 DICIEMBRE 2015</t>
        </r>
      </text>
    </comment>
    <comment ref="G153" authorId="0" shapeId="0">
      <text>
        <r>
          <rPr>
            <b/>
            <sz val="9"/>
            <color indexed="81"/>
            <rFont val="Tahoma"/>
            <charset val="1"/>
          </rPr>
          <t>luislizcanos: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10"/>
            <color indexed="81"/>
            <rFont val="Tahoma"/>
            <family val="2"/>
          </rPr>
          <t>En realidad ano 2014. 1 year offset</t>
        </r>
      </text>
    </comment>
  </commentList>
</comments>
</file>

<file path=xl/sharedStrings.xml><?xml version="1.0" encoding="utf-8"?>
<sst xmlns="http://schemas.openxmlformats.org/spreadsheetml/2006/main" count="93" uniqueCount="43">
  <si>
    <t>LUMINISCENCIA</t>
  </si>
  <si>
    <t>SET SCALE</t>
  </si>
  <si>
    <t>TRACK 1</t>
  </si>
  <si>
    <t>X (mm)</t>
  </si>
  <si>
    <t>Green</t>
  </si>
  <si>
    <t>Red</t>
  </si>
  <si>
    <t>Blue</t>
  </si>
  <si>
    <t>TRACK 3</t>
  </si>
  <si>
    <t>TRACK 2</t>
  </si>
  <si>
    <t>ImageJ 1.51j8</t>
  </si>
  <si>
    <t>TRACK 4</t>
  </si>
  <si>
    <t>Grosor de línea: 62 pixeles = 5mm</t>
  </si>
  <si>
    <t>TRACK 5</t>
  </si>
  <si>
    <t>G/B</t>
  </si>
  <si>
    <t>stda</t>
  </si>
  <si>
    <t>Fecha</t>
  </si>
  <si>
    <t>Caudal</t>
  </si>
  <si>
    <t>Mean</t>
  </si>
  <si>
    <t>SD</t>
  </si>
  <si>
    <t>Mes</t>
  </si>
  <si>
    <t>AÑOS</t>
  </si>
  <si>
    <t>Día</t>
  </si>
  <si>
    <t>Año</t>
  </si>
  <si>
    <t>STDA</t>
  </si>
  <si>
    <t>Promedios mensuales</t>
  </si>
  <si>
    <t>Anual</t>
  </si>
  <si>
    <t>Seasonal cycle</t>
  </si>
  <si>
    <t>interp</t>
  </si>
  <si>
    <t>DIRECTO</t>
  </si>
  <si>
    <t>Sedimento</t>
  </si>
  <si>
    <t>Precipitacion</t>
  </si>
  <si>
    <t>Año.mes</t>
  </si>
  <si>
    <t>Nivel</t>
  </si>
  <si>
    <t>Anomalias estandarizadas de valores mensuales</t>
  </si>
  <si>
    <t>Anomalías de valores DIRECTOS</t>
  </si>
  <si>
    <t>directas</t>
  </si>
  <si>
    <t>12.4218 pixel/mm</t>
  </si>
  <si>
    <t>VAR2</t>
  </si>
  <si>
    <t>TRACK 6</t>
  </si>
  <si>
    <t>TRACK 7</t>
  </si>
  <si>
    <t>TRACK 8</t>
  </si>
  <si>
    <t>Pico alto-Dic 31</t>
  </si>
  <si>
    <t>Pico bajo-Mar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</si>
</sst>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/>
    <xf numFmtId="164" fontId="0" fillId="0" borderId="0" xfId="0" applyNumberFormat="1"/>
    <xf numFmtId="2" fontId="0" fillId="0" borderId="0" xfId="0" applyNumberFormat="1"/>
    <xf numFmtId="17" fontId="0" fillId="0" borderId="0" xfId="0" applyNumberFormat="1"/>
    <xf numFmtId="21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/>
    <xf numFmtId="14" fontId="0" fillId="0" borderId="0" xfId="0" applyNumberFormat="1" applyFill="1"/>
    <xf numFmtId="0" fontId="0" fillId="3" borderId="0" xfId="0" applyFill="1" applyAlignment="1">
      <alignment horizontal="center"/>
    </xf>
    <xf numFmtId="0" fontId="0" fillId="0" borderId="0" xfId="0" applyNumberFormat="1" applyFill="1"/>
    <xf numFmtId="0" fontId="1" fillId="0" borderId="0" xfId="0" applyNumberFormat="1" applyFont="1" applyFill="1"/>
    <xf numFmtId="0" fontId="4" fillId="0" borderId="0" xfId="0" applyNumberFormat="1" applyFont="1" applyFill="1"/>
    <xf numFmtId="0" fontId="2" fillId="0" borderId="0" xfId="0" applyNumberFormat="1" applyFont="1" applyFill="1"/>
    <xf numFmtId="0" fontId="3" fillId="0" borderId="0" xfId="0" applyNumberFormat="1" applyFont="1" applyFill="1"/>
    <xf numFmtId="0" fontId="0" fillId="2" borderId="0" xfId="0" applyNumberFormat="1" applyFill="1"/>
    <xf numFmtId="164" fontId="0" fillId="0" borderId="0" xfId="0" applyNumberFormat="1" applyFill="1"/>
    <xf numFmtId="0" fontId="0" fillId="4" borderId="0" xfId="0" applyFont="1" applyFill="1"/>
    <xf numFmtId="0" fontId="0" fillId="5" borderId="0" xfId="0" applyFill="1"/>
    <xf numFmtId="164" fontId="0" fillId="4" borderId="0" xfId="0" applyNumberFormat="1" applyFill="1"/>
    <xf numFmtId="164" fontId="0" fillId="5" borderId="0" xfId="0" applyNumberFormat="1" applyFill="1"/>
    <xf numFmtId="164" fontId="0" fillId="2" borderId="0" xfId="0" applyNumberFormat="1" applyFill="1"/>
    <xf numFmtId="166" fontId="0" fillId="0" borderId="0" xfId="0" applyNumberFormat="1"/>
    <xf numFmtId="49" fontId="0" fillId="0" borderId="0" xfId="0" applyNumberFormat="1" applyFill="1"/>
    <xf numFmtId="49" fontId="0" fillId="0" borderId="0" xfId="0" applyNumberFormat="1"/>
    <xf numFmtId="0" fontId="0" fillId="0" borderId="0" xfId="0" applyAlignment="1">
      <alignment horizontal="center"/>
    </xf>
    <xf numFmtId="14" fontId="0" fillId="6" borderId="0" xfId="0" applyNumberFormat="1" applyFill="1"/>
    <xf numFmtId="49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3333"/>
      <color rgb="FFB3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'VAR2-tr'!$P$8:$P$387</c:f>
              <c:numCache>
                <c:formatCode>General</c:formatCode>
                <c:ptCount val="380"/>
                <c:pt idx="0">
                  <c:v>0</c:v>
                </c:pt>
                <c:pt idx="1">
                  <c:v>8.0500000000000002E-2</c:v>
                </c:pt>
                <c:pt idx="2">
                  <c:v>0.161</c:v>
                </c:pt>
                <c:pt idx="3">
                  <c:v>0.24149999999999999</c:v>
                </c:pt>
                <c:pt idx="4">
                  <c:v>0.32200000000000001</c:v>
                </c:pt>
                <c:pt idx="5">
                  <c:v>0.40250000000000002</c:v>
                </c:pt>
                <c:pt idx="6">
                  <c:v>0.48299999999999998</c:v>
                </c:pt>
                <c:pt idx="7">
                  <c:v>0.5635</c:v>
                </c:pt>
                <c:pt idx="8">
                  <c:v>0.64400000000000002</c:v>
                </c:pt>
                <c:pt idx="9">
                  <c:v>0.72450000000000003</c:v>
                </c:pt>
                <c:pt idx="10">
                  <c:v>0.80500000000000005</c:v>
                </c:pt>
                <c:pt idx="11">
                  <c:v>0.88549999999999995</c:v>
                </c:pt>
                <c:pt idx="12">
                  <c:v>0.96599999999999997</c:v>
                </c:pt>
                <c:pt idx="13">
                  <c:v>1.0465</c:v>
                </c:pt>
                <c:pt idx="14">
                  <c:v>1.1271</c:v>
                </c:pt>
                <c:pt idx="15">
                  <c:v>1.2076</c:v>
                </c:pt>
                <c:pt idx="16">
                  <c:v>1.2881</c:v>
                </c:pt>
                <c:pt idx="17">
                  <c:v>1.3686</c:v>
                </c:pt>
                <c:pt idx="18">
                  <c:v>1.4491000000000001</c:v>
                </c:pt>
                <c:pt idx="19">
                  <c:v>1.5296000000000001</c:v>
                </c:pt>
                <c:pt idx="20">
                  <c:v>1.6101000000000001</c:v>
                </c:pt>
                <c:pt idx="21">
                  <c:v>1.6906000000000001</c:v>
                </c:pt>
                <c:pt idx="22">
                  <c:v>1.7710999999999999</c:v>
                </c:pt>
                <c:pt idx="23">
                  <c:v>1.8515999999999999</c:v>
                </c:pt>
                <c:pt idx="24">
                  <c:v>1.9320999999999999</c:v>
                </c:pt>
                <c:pt idx="25">
                  <c:v>2.0125999999999999</c:v>
                </c:pt>
                <c:pt idx="26">
                  <c:v>2.0931000000000002</c:v>
                </c:pt>
                <c:pt idx="27">
                  <c:v>2.1736</c:v>
                </c:pt>
                <c:pt idx="28">
                  <c:v>2.2541000000000002</c:v>
                </c:pt>
                <c:pt idx="29">
                  <c:v>2.3346</c:v>
                </c:pt>
                <c:pt idx="30">
                  <c:v>2.4150999999999998</c:v>
                </c:pt>
                <c:pt idx="31">
                  <c:v>2.4956</c:v>
                </c:pt>
                <c:pt idx="32">
                  <c:v>2.5760999999999998</c:v>
                </c:pt>
                <c:pt idx="33">
                  <c:v>2.6566000000000001</c:v>
                </c:pt>
                <c:pt idx="34">
                  <c:v>2.7370999999999999</c:v>
                </c:pt>
                <c:pt idx="35">
                  <c:v>2.8176000000000001</c:v>
                </c:pt>
                <c:pt idx="36">
                  <c:v>2.8980999999999999</c:v>
                </c:pt>
                <c:pt idx="37">
                  <c:v>2.9786000000000001</c:v>
                </c:pt>
                <c:pt idx="38">
                  <c:v>3.0590999999999999</c:v>
                </c:pt>
                <c:pt idx="39">
                  <c:v>3.1396000000000002</c:v>
                </c:pt>
                <c:pt idx="40">
                  <c:v>3.2201</c:v>
                </c:pt>
                <c:pt idx="41">
                  <c:v>3.3006000000000002</c:v>
                </c:pt>
                <c:pt idx="42">
                  <c:v>3.3812000000000002</c:v>
                </c:pt>
                <c:pt idx="43">
                  <c:v>3.4617</c:v>
                </c:pt>
                <c:pt idx="44">
                  <c:v>3.5421999999999998</c:v>
                </c:pt>
                <c:pt idx="45">
                  <c:v>3.6227</c:v>
                </c:pt>
                <c:pt idx="46">
                  <c:v>3.7031999999999998</c:v>
                </c:pt>
                <c:pt idx="47">
                  <c:v>3.7837000000000001</c:v>
                </c:pt>
                <c:pt idx="48">
                  <c:v>3.8641999999999999</c:v>
                </c:pt>
                <c:pt idx="49">
                  <c:v>3.9447000000000001</c:v>
                </c:pt>
                <c:pt idx="50">
                  <c:v>4.0251999999999999</c:v>
                </c:pt>
                <c:pt idx="51">
                  <c:v>4.1056999999999997</c:v>
                </c:pt>
                <c:pt idx="52">
                  <c:v>4.1862000000000004</c:v>
                </c:pt>
                <c:pt idx="53">
                  <c:v>4.2667000000000002</c:v>
                </c:pt>
                <c:pt idx="54">
                  <c:v>4.3472</c:v>
                </c:pt>
                <c:pt idx="55">
                  <c:v>4.4276999999999997</c:v>
                </c:pt>
                <c:pt idx="56">
                  <c:v>4.5082000000000004</c:v>
                </c:pt>
                <c:pt idx="57">
                  <c:v>4.5887000000000002</c:v>
                </c:pt>
                <c:pt idx="58">
                  <c:v>4.6692</c:v>
                </c:pt>
                <c:pt idx="59">
                  <c:v>4.7496999999999998</c:v>
                </c:pt>
                <c:pt idx="60">
                  <c:v>4.8301999999999996</c:v>
                </c:pt>
                <c:pt idx="61">
                  <c:v>4.9107000000000003</c:v>
                </c:pt>
                <c:pt idx="62">
                  <c:v>4.9912000000000001</c:v>
                </c:pt>
                <c:pt idx="63">
                  <c:v>5.0716999999999999</c:v>
                </c:pt>
                <c:pt idx="64">
                  <c:v>5.1521999999999997</c:v>
                </c:pt>
                <c:pt idx="65">
                  <c:v>5.2327000000000004</c:v>
                </c:pt>
                <c:pt idx="66">
                  <c:v>5.3132000000000001</c:v>
                </c:pt>
                <c:pt idx="67">
                  <c:v>5.3936999999999999</c:v>
                </c:pt>
                <c:pt idx="68">
                  <c:v>5.4741999999999997</c:v>
                </c:pt>
                <c:pt idx="69">
                  <c:v>5.5548000000000002</c:v>
                </c:pt>
                <c:pt idx="70">
                  <c:v>5.6353</c:v>
                </c:pt>
                <c:pt idx="71">
                  <c:v>5.7157999999999998</c:v>
                </c:pt>
                <c:pt idx="72">
                  <c:v>5.7962999999999996</c:v>
                </c:pt>
                <c:pt idx="73">
                  <c:v>5.8768000000000002</c:v>
                </c:pt>
                <c:pt idx="74">
                  <c:v>5.9573</c:v>
                </c:pt>
                <c:pt idx="75">
                  <c:v>6.0377999999999998</c:v>
                </c:pt>
                <c:pt idx="76">
                  <c:v>6.1182999999999996</c:v>
                </c:pt>
                <c:pt idx="77">
                  <c:v>6.1988000000000003</c:v>
                </c:pt>
                <c:pt idx="78">
                  <c:v>6.2793000000000001</c:v>
                </c:pt>
                <c:pt idx="79">
                  <c:v>6.3597999999999999</c:v>
                </c:pt>
                <c:pt idx="80">
                  <c:v>6.4402999999999997</c:v>
                </c:pt>
                <c:pt idx="81">
                  <c:v>6.5208000000000004</c:v>
                </c:pt>
                <c:pt idx="82">
                  <c:v>6.6013000000000002</c:v>
                </c:pt>
                <c:pt idx="83">
                  <c:v>6.6818</c:v>
                </c:pt>
                <c:pt idx="84">
                  <c:v>6.7622999999999998</c:v>
                </c:pt>
                <c:pt idx="85">
                  <c:v>6.8428000000000004</c:v>
                </c:pt>
                <c:pt idx="86">
                  <c:v>6.9233000000000002</c:v>
                </c:pt>
                <c:pt idx="87">
                  <c:v>7.0038</c:v>
                </c:pt>
                <c:pt idx="88">
                  <c:v>7.0842999999999998</c:v>
                </c:pt>
                <c:pt idx="89">
                  <c:v>7.1647999999999996</c:v>
                </c:pt>
                <c:pt idx="90">
                  <c:v>7.2453000000000003</c:v>
                </c:pt>
                <c:pt idx="91">
                  <c:v>7.3258000000000001</c:v>
                </c:pt>
                <c:pt idx="92">
                  <c:v>7.4062999999999999</c:v>
                </c:pt>
                <c:pt idx="93">
                  <c:v>7.4867999999999997</c:v>
                </c:pt>
                <c:pt idx="94">
                  <c:v>7.5673000000000004</c:v>
                </c:pt>
                <c:pt idx="95">
                  <c:v>7.6478000000000002</c:v>
                </c:pt>
                <c:pt idx="96">
                  <c:v>7.7282999999999999</c:v>
                </c:pt>
                <c:pt idx="97">
                  <c:v>7.8089000000000004</c:v>
                </c:pt>
                <c:pt idx="98">
                  <c:v>7.8894000000000002</c:v>
                </c:pt>
                <c:pt idx="99">
                  <c:v>7.9699</c:v>
                </c:pt>
                <c:pt idx="100">
                  <c:v>8.0503999999999998</c:v>
                </c:pt>
                <c:pt idx="101">
                  <c:v>8.1309000000000005</c:v>
                </c:pt>
                <c:pt idx="102">
                  <c:v>8.2113999999999994</c:v>
                </c:pt>
                <c:pt idx="103">
                  <c:v>8.2919</c:v>
                </c:pt>
                <c:pt idx="104">
                  <c:v>8.3724000000000007</c:v>
                </c:pt>
                <c:pt idx="105">
                  <c:v>8.4528999999999996</c:v>
                </c:pt>
                <c:pt idx="106">
                  <c:v>8.5334000000000003</c:v>
                </c:pt>
                <c:pt idx="107">
                  <c:v>8.6138999999999992</c:v>
                </c:pt>
                <c:pt idx="108">
                  <c:v>8.6943999999999999</c:v>
                </c:pt>
                <c:pt idx="109">
                  <c:v>8.7749000000000006</c:v>
                </c:pt>
                <c:pt idx="110">
                  <c:v>8.8553999999999995</c:v>
                </c:pt>
                <c:pt idx="111">
                  <c:v>8.9359000000000002</c:v>
                </c:pt>
                <c:pt idx="112">
                  <c:v>9.0164000000000009</c:v>
                </c:pt>
                <c:pt idx="113">
                  <c:v>9.0968999999999998</c:v>
                </c:pt>
                <c:pt idx="114">
                  <c:v>9.1774000000000004</c:v>
                </c:pt>
                <c:pt idx="115">
                  <c:v>9.2578999999999994</c:v>
                </c:pt>
                <c:pt idx="116">
                  <c:v>9.3384</c:v>
                </c:pt>
                <c:pt idx="117">
                  <c:v>9.4189000000000007</c:v>
                </c:pt>
                <c:pt idx="118">
                  <c:v>9.4993999999999996</c:v>
                </c:pt>
                <c:pt idx="119">
                  <c:v>9.5799000000000003</c:v>
                </c:pt>
                <c:pt idx="120">
                  <c:v>9.6603999999999992</c:v>
                </c:pt>
                <c:pt idx="121">
                  <c:v>9.7408999999999999</c:v>
                </c:pt>
                <c:pt idx="122">
                  <c:v>9.8214000000000006</c:v>
                </c:pt>
                <c:pt idx="123">
                  <c:v>9.9018999999999995</c:v>
                </c:pt>
                <c:pt idx="124">
                  <c:v>9.9824999999999999</c:v>
                </c:pt>
                <c:pt idx="125">
                  <c:v>10.063000000000001</c:v>
                </c:pt>
                <c:pt idx="126">
                  <c:v>10.1435</c:v>
                </c:pt>
                <c:pt idx="127">
                  <c:v>10.224</c:v>
                </c:pt>
                <c:pt idx="128">
                  <c:v>10.304500000000001</c:v>
                </c:pt>
                <c:pt idx="129">
                  <c:v>10.385</c:v>
                </c:pt>
                <c:pt idx="130">
                  <c:v>10.4655</c:v>
                </c:pt>
                <c:pt idx="131">
                  <c:v>10.545999999999999</c:v>
                </c:pt>
                <c:pt idx="132">
                  <c:v>10.6265</c:v>
                </c:pt>
                <c:pt idx="133">
                  <c:v>10.707000000000001</c:v>
                </c:pt>
                <c:pt idx="134">
                  <c:v>10.7875</c:v>
                </c:pt>
                <c:pt idx="135">
                  <c:v>10.868</c:v>
                </c:pt>
                <c:pt idx="136">
                  <c:v>10.948499999999999</c:v>
                </c:pt>
                <c:pt idx="137">
                  <c:v>11.029</c:v>
                </c:pt>
                <c:pt idx="138">
                  <c:v>11.109500000000001</c:v>
                </c:pt>
                <c:pt idx="139">
                  <c:v>11.19</c:v>
                </c:pt>
                <c:pt idx="140">
                  <c:v>11.2705</c:v>
                </c:pt>
                <c:pt idx="141">
                  <c:v>11.351000000000001</c:v>
                </c:pt>
                <c:pt idx="142">
                  <c:v>11.4315</c:v>
                </c:pt>
                <c:pt idx="143">
                  <c:v>11.512</c:v>
                </c:pt>
                <c:pt idx="144">
                  <c:v>11.592499999999999</c:v>
                </c:pt>
                <c:pt idx="145">
                  <c:v>11.673</c:v>
                </c:pt>
                <c:pt idx="146">
                  <c:v>11.753500000000001</c:v>
                </c:pt>
                <c:pt idx="147">
                  <c:v>11.834</c:v>
                </c:pt>
                <c:pt idx="148">
                  <c:v>11.9145</c:v>
                </c:pt>
                <c:pt idx="149">
                  <c:v>11.994999999999999</c:v>
                </c:pt>
                <c:pt idx="150">
                  <c:v>12.0755</c:v>
                </c:pt>
                <c:pt idx="151">
                  <c:v>12.156000000000001</c:v>
                </c:pt>
                <c:pt idx="152">
                  <c:v>12.236599999999999</c:v>
                </c:pt>
                <c:pt idx="153">
                  <c:v>12.3171</c:v>
                </c:pt>
                <c:pt idx="154">
                  <c:v>12.397600000000001</c:v>
                </c:pt>
                <c:pt idx="155">
                  <c:v>12.4781</c:v>
                </c:pt>
                <c:pt idx="156">
                  <c:v>12.5586</c:v>
                </c:pt>
                <c:pt idx="157">
                  <c:v>12.639099999999999</c:v>
                </c:pt>
                <c:pt idx="158">
                  <c:v>12.7196</c:v>
                </c:pt>
                <c:pt idx="159">
                  <c:v>12.8001</c:v>
                </c:pt>
                <c:pt idx="160">
                  <c:v>12.880599999999999</c:v>
                </c:pt>
                <c:pt idx="161">
                  <c:v>12.9611</c:v>
                </c:pt>
                <c:pt idx="162">
                  <c:v>13.041600000000001</c:v>
                </c:pt>
                <c:pt idx="163">
                  <c:v>13.1221</c:v>
                </c:pt>
                <c:pt idx="164">
                  <c:v>13.2026</c:v>
                </c:pt>
                <c:pt idx="165">
                  <c:v>13.283099999999999</c:v>
                </c:pt>
                <c:pt idx="166">
                  <c:v>13.3636</c:v>
                </c:pt>
                <c:pt idx="167">
                  <c:v>13.444100000000001</c:v>
                </c:pt>
                <c:pt idx="168">
                  <c:v>13.5246</c:v>
                </c:pt>
                <c:pt idx="169">
                  <c:v>13.6051</c:v>
                </c:pt>
                <c:pt idx="170">
                  <c:v>13.685600000000001</c:v>
                </c:pt>
                <c:pt idx="171">
                  <c:v>13.7661</c:v>
                </c:pt>
                <c:pt idx="172">
                  <c:v>13.8466</c:v>
                </c:pt>
                <c:pt idx="173">
                  <c:v>13.927099999999999</c:v>
                </c:pt>
                <c:pt idx="174">
                  <c:v>14.0076</c:v>
                </c:pt>
                <c:pt idx="175">
                  <c:v>14.088100000000001</c:v>
                </c:pt>
                <c:pt idx="176">
                  <c:v>14.1686</c:v>
                </c:pt>
                <c:pt idx="177">
                  <c:v>14.2491</c:v>
                </c:pt>
                <c:pt idx="178">
                  <c:v>14.329599999999999</c:v>
                </c:pt>
                <c:pt idx="179">
                  <c:v>14.4101</c:v>
                </c:pt>
                <c:pt idx="180">
                  <c:v>14.4907</c:v>
                </c:pt>
                <c:pt idx="181">
                  <c:v>14.571199999999999</c:v>
                </c:pt>
                <c:pt idx="182">
                  <c:v>14.6517</c:v>
                </c:pt>
                <c:pt idx="183">
                  <c:v>14.732200000000001</c:v>
                </c:pt>
                <c:pt idx="184">
                  <c:v>14.8127</c:v>
                </c:pt>
                <c:pt idx="185">
                  <c:v>14.8932</c:v>
                </c:pt>
                <c:pt idx="186">
                  <c:v>14.973699999999999</c:v>
                </c:pt>
                <c:pt idx="187">
                  <c:v>15.0542</c:v>
                </c:pt>
                <c:pt idx="188">
                  <c:v>15.1347</c:v>
                </c:pt>
                <c:pt idx="189">
                  <c:v>15.215199999999999</c:v>
                </c:pt>
                <c:pt idx="190">
                  <c:v>15.2957</c:v>
                </c:pt>
                <c:pt idx="191">
                  <c:v>15.376200000000001</c:v>
                </c:pt>
                <c:pt idx="192">
                  <c:v>15.4567</c:v>
                </c:pt>
                <c:pt idx="193">
                  <c:v>15.5372</c:v>
                </c:pt>
                <c:pt idx="194">
                  <c:v>15.617699999999999</c:v>
                </c:pt>
                <c:pt idx="195">
                  <c:v>15.6982</c:v>
                </c:pt>
                <c:pt idx="196">
                  <c:v>15.778700000000001</c:v>
                </c:pt>
                <c:pt idx="197">
                  <c:v>15.8592</c:v>
                </c:pt>
                <c:pt idx="198">
                  <c:v>15.9397</c:v>
                </c:pt>
                <c:pt idx="199">
                  <c:v>16.020199999999999</c:v>
                </c:pt>
                <c:pt idx="200">
                  <c:v>16.1007</c:v>
                </c:pt>
                <c:pt idx="201">
                  <c:v>16.1812</c:v>
                </c:pt>
                <c:pt idx="202">
                  <c:v>16.261700000000001</c:v>
                </c:pt>
                <c:pt idx="203">
                  <c:v>16.342199999999998</c:v>
                </c:pt>
                <c:pt idx="204">
                  <c:v>16.422699999999999</c:v>
                </c:pt>
                <c:pt idx="205">
                  <c:v>16.5032</c:v>
                </c:pt>
                <c:pt idx="206">
                  <c:v>16.5837</c:v>
                </c:pt>
                <c:pt idx="207">
                  <c:v>16.664300000000001</c:v>
                </c:pt>
                <c:pt idx="208">
                  <c:v>16.744800000000001</c:v>
                </c:pt>
                <c:pt idx="209">
                  <c:v>16.825299999999999</c:v>
                </c:pt>
                <c:pt idx="210">
                  <c:v>16.905799999999999</c:v>
                </c:pt>
                <c:pt idx="211">
                  <c:v>16.9863</c:v>
                </c:pt>
                <c:pt idx="212">
                  <c:v>17.066800000000001</c:v>
                </c:pt>
                <c:pt idx="213">
                  <c:v>17.147300000000001</c:v>
                </c:pt>
                <c:pt idx="214">
                  <c:v>17.227799999999998</c:v>
                </c:pt>
                <c:pt idx="215">
                  <c:v>17.308299999999999</c:v>
                </c:pt>
                <c:pt idx="216">
                  <c:v>17.3888</c:v>
                </c:pt>
                <c:pt idx="217">
                  <c:v>17.4693</c:v>
                </c:pt>
                <c:pt idx="218">
                  <c:v>17.549800000000001</c:v>
                </c:pt>
                <c:pt idx="219">
                  <c:v>17.630299999999998</c:v>
                </c:pt>
                <c:pt idx="220">
                  <c:v>17.710799999999999</c:v>
                </c:pt>
                <c:pt idx="221">
                  <c:v>17.7913</c:v>
                </c:pt>
                <c:pt idx="222">
                  <c:v>17.8718</c:v>
                </c:pt>
                <c:pt idx="223">
                  <c:v>17.952300000000001</c:v>
                </c:pt>
                <c:pt idx="224">
                  <c:v>18.032800000000002</c:v>
                </c:pt>
                <c:pt idx="225">
                  <c:v>18.113299999999999</c:v>
                </c:pt>
                <c:pt idx="226">
                  <c:v>18.1938</c:v>
                </c:pt>
                <c:pt idx="227">
                  <c:v>18.2743</c:v>
                </c:pt>
                <c:pt idx="228">
                  <c:v>18.354800000000001</c:v>
                </c:pt>
                <c:pt idx="229">
                  <c:v>18.435300000000002</c:v>
                </c:pt>
                <c:pt idx="230">
                  <c:v>18.515799999999999</c:v>
                </c:pt>
                <c:pt idx="231">
                  <c:v>18.596299999999999</c:v>
                </c:pt>
                <c:pt idx="232">
                  <c:v>18.6768</c:v>
                </c:pt>
                <c:pt idx="233">
                  <c:v>18.757300000000001</c:v>
                </c:pt>
                <c:pt idx="234">
                  <c:v>18.837800000000001</c:v>
                </c:pt>
                <c:pt idx="235">
                  <c:v>18.918399999999998</c:v>
                </c:pt>
                <c:pt idx="236">
                  <c:v>18.998899999999999</c:v>
                </c:pt>
                <c:pt idx="237">
                  <c:v>19.0794</c:v>
                </c:pt>
                <c:pt idx="238">
                  <c:v>19.1599</c:v>
                </c:pt>
                <c:pt idx="239">
                  <c:v>19.240400000000001</c:v>
                </c:pt>
                <c:pt idx="240">
                  <c:v>19.320900000000002</c:v>
                </c:pt>
                <c:pt idx="241">
                  <c:v>19.401399999999999</c:v>
                </c:pt>
                <c:pt idx="242">
                  <c:v>19.4819</c:v>
                </c:pt>
                <c:pt idx="243">
                  <c:v>19.5624</c:v>
                </c:pt>
                <c:pt idx="244">
                  <c:v>19.642900000000001</c:v>
                </c:pt>
                <c:pt idx="245">
                  <c:v>19.723400000000002</c:v>
                </c:pt>
                <c:pt idx="246">
                  <c:v>19.803899999999999</c:v>
                </c:pt>
                <c:pt idx="247">
                  <c:v>19.884399999999999</c:v>
                </c:pt>
                <c:pt idx="248">
                  <c:v>19.9649</c:v>
                </c:pt>
                <c:pt idx="249">
                  <c:v>20.045400000000001</c:v>
                </c:pt>
                <c:pt idx="250">
                  <c:v>20.125900000000001</c:v>
                </c:pt>
                <c:pt idx="251">
                  <c:v>20.206399999999999</c:v>
                </c:pt>
                <c:pt idx="252">
                  <c:v>20.286899999999999</c:v>
                </c:pt>
                <c:pt idx="253">
                  <c:v>20.3674</c:v>
                </c:pt>
                <c:pt idx="254">
                  <c:v>20.447900000000001</c:v>
                </c:pt>
                <c:pt idx="255">
                  <c:v>20.528400000000001</c:v>
                </c:pt>
                <c:pt idx="256">
                  <c:v>20.608899999999998</c:v>
                </c:pt>
                <c:pt idx="257">
                  <c:v>20.689399999999999</c:v>
                </c:pt>
                <c:pt idx="258">
                  <c:v>20.7699</c:v>
                </c:pt>
                <c:pt idx="259">
                  <c:v>20.8504</c:v>
                </c:pt>
                <c:pt idx="260">
                  <c:v>20.930900000000001</c:v>
                </c:pt>
                <c:pt idx="261">
                  <c:v>21.011399999999998</c:v>
                </c:pt>
                <c:pt idx="262">
                  <c:v>21.091999999999999</c:v>
                </c:pt>
                <c:pt idx="263">
                  <c:v>21.172499999999999</c:v>
                </c:pt>
                <c:pt idx="264">
                  <c:v>21.253</c:v>
                </c:pt>
                <c:pt idx="265">
                  <c:v>21.333500000000001</c:v>
                </c:pt>
                <c:pt idx="266">
                  <c:v>21.414000000000001</c:v>
                </c:pt>
                <c:pt idx="267">
                  <c:v>21.494499999999999</c:v>
                </c:pt>
                <c:pt idx="268">
                  <c:v>21.574999999999999</c:v>
                </c:pt>
                <c:pt idx="269">
                  <c:v>21.6555</c:v>
                </c:pt>
                <c:pt idx="270">
                  <c:v>21.736000000000001</c:v>
                </c:pt>
                <c:pt idx="271">
                  <c:v>21.816500000000001</c:v>
                </c:pt>
                <c:pt idx="272">
                  <c:v>21.896999999999998</c:v>
                </c:pt>
                <c:pt idx="273">
                  <c:v>21.977499999999999</c:v>
                </c:pt>
                <c:pt idx="274">
                  <c:v>22.058</c:v>
                </c:pt>
                <c:pt idx="275">
                  <c:v>22.138500000000001</c:v>
                </c:pt>
                <c:pt idx="276">
                  <c:v>22.219000000000001</c:v>
                </c:pt>
                <c:pt idx="277">
                  <c:v>22.299499999999998</c:v>
                </c:pt>
                <c:pt idx="278">
                  <c:v>22.38</c:v>
                </c:pt>
                <c:pt idx="279">
                  <c:v>22.4605</c:v>
                </c:pt>
                <c:pt idx="280">
                  <c:v>22.541</c:v>
                </c:pt>
                <c:pt idx="281">
                  <c:v>22.621500000000001</c:v>
                </c:pt>
                <c:pt idx="282">
                  <c:v>22.702000000000002</c:v>
                </c:pt>
                <c:pt idx="283">
                  <c:v>22.782499999999999</c:v>
                </c:pt>
                <c:pt idx="284">
                  <c:v>22.863</c:v>
                </c:pt>
                <c:pt idx="285">
                  <c:v>22.9435</c:v>
                </c:pt>
                <c:pt idx="286">
                  <c:v>23.024000000000001</c:v>
                </c:pt>
                <c:pt idx="287">
                  <c:v>23.104500000000002</c:v>
                </c:pt>
                <c:pt idx="288">
                  <c:v>23.184999999999999</c:v>
                </c:pt>
                <c:pt idx="289">
                  <c:v>23.265499999999999</c:v>
                </c:pt>
                <c:pt idx="290">
                  <c:v>23.3461</c:v>
                </c:pt>
                <c:pt idx="291">
                  <c:v>23.426600000000001</c:v>
                </c:pt>
                <c:pt idx="292">
                  <c:v>23.507100000000001</c:v>
                </c:pt>
                <c:pt idx="293">
                  <c:v>23.587599999999998</c:v>
                </c:pt>
                <c:pt idx="294">
                  <c:v>23.668099999999999</c:v>
                </c:pt>
                <c:pt idx="295">
                  <c:v>23.7486</c:v>
                </c:pt>
                <c:pt idx="296">
                  <c:v>23.8291</c:v>
                </c:pt>
                <c:pt idx="297">
                  <c:v>23.909600000000001</c:v>
                </c:pt>
                <c:pt idx="298">
                  <c:v>23.990100000000002</c:v>
                </c:pt>
                <c:pt idx="299">
                  <c:v>24.070599999999999</c:v>
                </c:pt>
                <c:pt idx="300">
                  <c:v>24.1511</c:v>
                </c:pt>
                <c:pt idx="301">
                  <c:v>24.2316</c:v>
                </c:pt>
                <c:pt idx="302">
                  <c:v>24.312100000000001</c:v>
                </c:pt>
                <c:pt idx="303">
                  <c:v>24.392600000000002</c:v>
                </c:pt>
                <c:pt idx="304">
                  <c:v>24.473099999999999</c:v>
                </c:pt>
                <c:pt idx="305">
                  <c:v>24.553599999999999</c:v>
                </c:pt>
                <c:pt idx="306">
                  <c:v>24.6341</c:v>
                </c:pt>
                <c:pt idx="307">
                  <c:v>24.714600000000001</c:v>
                </c:pt>
                <c:pt idx="308">
                  <c:v>24.795100000000001</c:v>
                </c:pt>
                <c:pt idx="309">
                  <c:v>24.875599999999999</c:v>
                </c:pt>
                <c:pt idx="310">
                  <c:v>24.956099999999999</c:v>
                </c:pt>
                <c:pt idx="311">
                  <c:v>25.0366</c:v>
                </c:pt>
                <c:pt idx="312">
                  <c:v>25.117100000000001</c:v>
                </c:pt>
                <c:pt idx="313">
                  <c:v>25.197600000000001</c:v>
                </c:pt>
                <c:pt idx="314">
                  <c:v>25.278099999999998</c:v>
                </c:pt>
                <c:pt idx="315">
                  <c:v>25.358599999999999</c:v>
                </c:pt>
                <c:pt idx="316">
                  <c:v>25.4391</c:v>
                </c:pt>
                <c:pt idx="317">
                  <c:v>25.5197</c:v>
                </c:pt>
                <c:pt idx="318">
                  <c:v>25.600200000000001</c:v>
                </c:pt>
                <c:pt idx="319">
                  <c:v>25.680700000000002</c:v>
                </c:pt>
                <c:pt idx="320">
                  <c:v>25.761199999999999</c:v>
                </c:pt>
                <c:pt idx="321">
                  <c:v>25.841699999999999</c:v>
                </c:pt>
                <c:pt idx="322">
                  <c:v>25.9222</c:v>
                </c:pt>
                <c:pt idx="323">
                  <c:v>26.002700000000001</c:v>
                </c:pt>
                <c:pt idx="324">
                  <c:v>26.083200000000001</c:v>
                </c:pt>
                <c:pt idx="325">
                  <c:v>26.163699999999999</c:v>
                </c:pt>
                <c:pt idx="326">
                  <c:v>26.244199999999999</c:v>
                </c:pt>
                <c:pt idx="327">
                  <c:v>26.3247</c:v>
                </c:pt>
                <c:pt idx="328">
                  <c:v>26.405200000000001</c:v>
                </c:pt>
                <c:pt idx="329">
                  <c:v>26.485700000000001</c:v>
                </c:pt>
                <c:pt idx="330">
                  <c:v>26.566199999999998</c:v>
                </c:pt>
                <c:pt idx="331">
                  <c:v>26.646699999999999</c:v>
                </c:pt>
                <c:pt idx="332">
                  <c:v>26.7272</c:v>
                </c:pt>
                <c:pt idx="333">
                  <c:v>26.807700000000001</c:v>
                </c:pt>
                <c:pt idx="334">
                  <c:v>26.888200000000001</c:v>
                </c:pt>
                <c:pt idx="335">
                  <c:v>26.968699999999998</c:v>
                </c:pt>
                <c:pt idx="336">
                  <c:v>27.049199999999999</c:v>
                </c:pt>
                <c:pt idx="337">
                  <c:v>27.1297</c:v>
                </c:pt>
                <c:pt idx="338">
                  <c:v>27.2102</c:v>
                </c:pt>
                <c:pt idx="339">
                  <c:v>27.290700000000001</c:v>
                </c:pt>
                <c:pt idx="340">
                  <c:v>27.371200000000002</c:v>
                </c:pt>
                <c:pt idx="341">
                  <c:v>27.451699999999999</c:v>
                </c:pt>
                <c:pt idx="342">
                  <c:v>27.5322</c:v>
                </c:pt>
                <c:pt idx="343">
                  <c:v>27.6127</c:v>
                </c:pt>
                <c:pt idx="344">
                  <c:v>27.693200000000001</c:v>
                </c:pt>
                <c:pt idx="345">
                  <c:v>27.773800000000001</c:v>
                </c:pt>
                <c:pt idx="346">
                  <c:v>27.854299999999999</c:v>
                </c:pt>
                <c:pt idx="347">
                  <c:v>27.934799999999999</c:v>
                </c:pt>
                <c:pt idx="348">
                  <c:v>28.0153</c:v>
                </c:pt>
                <c:pt idx="349">
                  <c:v>28.095800000000001</c:v>
                </c:pt>
                <c:pt idx="350">
                  <c:v>28.176300000000001</c:v>
                </c:pt>
                <c:pt idx="351">
                  <c:v>28.256799999999998</c:v>
                </c:pt>
                <c:pt idx="352">
                  <c:v>28.337299999999999</c:v>
                </c:pt>
                <c:pt idx="353">
                  <c:v>28.4178</c:v>
                </c:pt>
                <c:pt idx="354">
                  <c:v>28.4983</c:v>
                </c:pt>
                <c:pt idx="355">
                  <c:v>28.578800000000001</c:v>
                </c:pt>
                <c:pt idx="356">
                  <c:v>28.659300000000002</c:v>
                </c:pt>
                <c:pt idx="357">
                  <c:v>28.739799999999999</c:v>
                </c:pt>
                <c:pt idx="358">
                  <c:v>28.8203</c:v>
                </c:pt>
                <c:pt idx="359">
                  <c:v>28.9008</c:v>
                </c:pt>
                <c:pt idx="360">
                  <c:v>28.981300000000001</c:v>
                </c:pt>
                <c:pt idx="361">
                  <c:v>29.061800000000002</c:v>
                </c:pt>
                <c:pt idx="362">
                  <c:v>29.142299999999999</c:v>
                </c:pt>
                <c:pt idx="363">
                  <c:v>29.222799999999999</c:v>
                </c:pt>
                <c:pt idx="364">
                  <c:v>29.3033</c:v>
                </c:pt>
                <c:pt idx="365">
                  <c:v>29.383800000000001</c:v>
                </c:pt>
                <c:pt idx="366">
                  <c:v>29.464300000000001</c:v>
                </c:pt>
                <c:pt idx="367">
                  <c:v>29.544799999999999</c:v>
                </c:pt>
                <c:pt idx="368">
                  <c:v>29.625299999999999</c:v>
                </c:pt>
                <c:pt idx="369">
                  <c:v>29.7058</c:v>
                </c:pt>
                <c:pt idx="370">
                  <c:v>29.786300000000001</c:v>
                </c:pt>
                <c:pt idx="371">
                  <c:v>29.866800000000001</c:v>
                </c:pt>
                <c:pt idx="372">
                  <c:v>29.947399999999998</c:v>
                </c:pt>
                <c:pt idx="373">
                  <c:v>30.027899999999999</c:v>
                </c:pt>
                <c:pt idx="374">
                  <c:v>30.1084</c:v>
                </c:pt>
                <c:pt idx="375">
                  <c:v>30.1889</c:v>
                </c:pt>
                <c:pt idx="376">
                  <c:v>30.269400000000001</c:v>
                </c:pt>
                <c:pt idx="377">
                  <c:v>30.349900000000002</c:v>
                </c:pt>
                <c:pt idx="378">
                  <c:v>30.430399999999999</c:v>
                </c:pt>
                <c:pt idx="379">
                  <c:v>30.510899999999999</c:v>
                </c:pt>
              </c:numCache>
            </c:numRef>
          </c:xVal>
          <c:yVal>
            <c:numRef>
              <c:f>'VAR2-tr'!$R$8:$R$387</c:f>
              <c:numCache>
                <c:formatCode>General</c:formatCode>
                <c:ptCount val="380"/>
                <c:pt idx="0">
                  <c:v>147.56450000000001</c:v>
                </c:pt>
                <c:pt idx="1">
                  <c:v>147.17740000000001</c:v>
                </c:pt>
                <c:pt idx="2">
                  <c:v>147.95160000000001</c:v>
                </c:pt>
                <c:pt idx="3">
                  <c:v>149.5968</c:v>
                </c:pt>
                <c:pt idx="4">
                  <c:v>150.77420000000001</c:v>
                </c:pt>
                <c:pt idx="5">
                  <c:v>151.01609999999999</c:v>
                </c:pt>
                <c:pt idx="6">
                  <c:v>150.8065</c:v>
                </c:pt>
                <c:pt idx="7">
                  <c:v>150.75810000000001</c:v>
                </c:pt>
                <c:pt idx="8">
                  <c:v>150.64519999999999</c:v>
                </c:pt>
                <c:pt idx="9">
                  <c:v>151.3871</c:v>
                </c:pt>
                <c:pt idx="10">
                  <c:v>152.25810000000001</c:v>
                </c:pt>
                <c:pt idx="11">
                  <c:v>151.53229999999999</c:v>
                </c:pt>
                <c:pt idx="12">
                  <c:v>150.35480000000001</c:v>
                </c:pt>
                <c:pt idx="13">
                  <c:v>150.51609999999999</c:v>
                </c:pt>
                <c:pt idx="14">
                  <c:v>151.25810000000001</c:v>
                </c:pt>
                <c:pt idx="15">
                  <c:v>152.53229999999999</c:v>
                </c:pt>
                <c:pt idx="16">
                  <c:v>153.64519999999999</c:v>
                </c:pt>
                <c:pt idx="17">
                  <c:v>154.6935</c:v>
                </c:pt>
                <c:pt idx="18">
                  <c:v>155.37100000000001</c:v>
                </c:pt>
                <c:pt idx="19">
                  <c:v>157.37100000000001</c:v>
                </c:pt>
                <c:pt idx="20">
                  <c:v>159.72579999999999</c:v>
                </c:pt>
                <c:pt idx="21">
                  <c:v>162.14519999999999</c:v>
                </c:pt>
                <c:pt idx="22">
                  <c:v>163.98390000000001</c:v>
                </c:pt>
                <c:pt idx="23">
                  <c:v>164.7097</c:v>
                </c:pt>
                <c:pt idx="24">
                  <c:v>165.25810000000001</c:v>
                </c:pt>
                <c:pt idx="25">
                  <c:v>166.1935</c:v>
                </c:pt>
                <c:pt idx="26">
                  <c:v>168.01609999999999</c:v>
                </c:pt>
                <c:pt idx="27">
                  <c:v>169.32259999999999</c:v>
                </c:pt>
                <c:pt idx="28">
                  <c:v>170.1129</c:v>
                </c:pt>
                <c:pt idx="29">
                  <c:v>170.8065</c:v>
                </c:pt>
                <c:pt idx="30">
                  <c:v>171.1935</c:v>
                </c:pt>
                <c:pt idx="31">
                  <c:v>171.45160000000001</c:v>
                </c:pt>
                <c:pt idx="32">
                  <c:v>171.9194</c:v>
                </c:pt>
                <c:pt idx="33">
                  <c:v>173.35480000000001</c:v>
                </c:pt>
                <c:pt idx="34">
                  <c:v>174.98390000000001</c:v>
                </c:pt>
                <c:pt idx="35">
                  <c:v>176.62899999999999</c:v>
                </c:pt>
                <c:pt idx="36">
                  <c:v>178.45160000000001</c:v>
                </c:pt>
                <c:pt idx="37">
                  <c:v>179.74189999999999</c:v>
                </c:pt>
                <c:pt idx="38">
                  <c:v>180.6935</c:v>
                </c:pt>
                <c:pt idx="39">
                  <c:v>181.35480000000001</c:v>
                </c:pt>
                <c:pt idx="40">
                  <c:v>182.62899999999999</c:v>
                </c:pt>
                <c:pt idx="41">
                  <c:v>182.8065</c:v>
                </c:pt>
                <c:pt idx="42">
                  <c:v>182.66130000000001</c:v>
                </c:pt>
                <c:pt idx="43">
                  <c:v>182.1935</c:v>
                </c:pt>
                <c:pt idx="44">
                  <c:v>182.3871</c:v>
                </c:pt>
                <c:pt idx="45">
                  <c:v>182.5968</c:v>
                </c:pt>
                <c:pt idx="46">
                  <c:v>182.8871</c:v>
                </c:pt>
                <c:pt idx="47">
                  <c:v>182.4032</c:v>
                </c:pt>
                <c:pt idx="48">
                  <c:v>181.67740000000001</c:v>
                </c:pt>
                <c:pt idx="49">
                  <c:v>181.46770000000001</c:v>
                </c:pt>
                <c:pt idx="50">
                  <c:v>181.64519999999999</c:v>
                </c:pt>
                <c:pt idx="51">
                  <c:v>182.01609999999999</c:v>
                </c:pt>
                <c:pt idx="52">
                  <c:v>181.82259999999999</c:v>
                </c:pt>
                <c:pt idx="53">
                  <c:v>182.0806</c:v>
                </c:pt>
                <c:pt idx="54">
                  <c:v>182.1129</c:v>
                </c:pt>
                <c:pt idx="55">
                  <c:v>181.95160000000001</c:v>
                </c:pt>
                <c:pt idx="56">
                  <c:v>181.33869999999999</c:v>
                </c:pt>
                <c:pt idx="57">
                  <c:v>180.51609999999999</c:v>
                </c:pt>
                <c:pt idx="58">
                  <c:v>179.32259999999999</c:v>
                </c:pt>
                <c:pt idx="59">
                  <c:v>178.6129</c:v>
                </c:pt>
                <c:pt idx="60">
                  <c:v>178.66130000000001</c:v>
                </c:pt>
                <c:pt idx="61">
                  <c:v>178.3871</c:v>
                </c:pt>
                <c:pt idx="62">
                  <c:v>176.8065</c:v>
                </c:pt>
                <c:pt idx="63">
                  <c:v>174.74189999999999</c:v>
                </c:pt>
                <c:pt idx="64">
                  <c:v>173.0968</c:v>
                </c:pt>
                <c:pt idx="65">
                  <c:v>171.75810000000001</c:v>
                </c:pt>
                <c:pt idx="66">
                  <c:v>170.67740000000001</c:v>
                </c:pt>
                <c:pt idx="67">
                  <c:v>170.4194</c:v>
                </c:pt>
                <c:pt idx="68">
                  <c:v>171.25810000000001</c:v>
                </c:pt>
                <c:pt idx="69">
                  <c:v>172.01609999999999</c:v>
                </c:pt>
                <c:pt idx="70">
                  <c:v>172.64519999999999</c:v>
                </c:pt>
                <c:pt idx="71">
                  <c:v>173.6935</c:v>
                </c:pt>
                <c:pt idx="72">
                  <c:v>174.14519999999999</c:v>
                </c:pt>
                <c:pt idx="73">
                  <c:v>175.17740000000001</c:v>
                </c:pt>
                <c:pt idx="74">
                  <c:v>177.5806</c:v>
                </c:pt>
                <c:pt idx="75">
                  <c:v>179.7903</c:v>
                </c:pt>
                <c:pt idx="76">
                  <c:v>180.77420000000001</c:v>
                </c:pt>
                <c:pt idx="77">
                  <c:v>180.3871</c:v>
                </c:pt>
                <c:pt idx="78">
                  <c:v>179.62899999999999</c:v>
                </c:pt>
                <c:pt idx="79">
                  <c:v>179.53229999999999</c:v>
                </c:pt>
                <c:pt idx="80">
                  <c:v>178.53229999999999</c:v>
                </c:pt>
                <c:pt idx="81">
                  <c:v>176.98390000000001</c:v>
                </c:pt>
                <c:pt idx="82">
                  <c:v>175.5806</c:v>
                </c:pt>
                <c:pt idx="83">
                  <c:v>173.4032</c:v>
                </c:pt>
                <c:pt idx="84">
                  <c:v>171.4032</c:v>
                </c:pt>
                <c:pt idx="85">
                  <c:v>170.12899999999999</c:v>
                </c:pt>
                <c:pt idx="86">
                  <c:v>169.6935</c:v>
                </c:pt>
                <c:pt idx="87">
                  <c:v>169.4194</c:v>
                </c:pt>
                <c:pt idx="88">
                  <c:v>168.7097</c:v>
                </c:pt>
                <c:pt idx="89">
                  <c:v>168.53229999999999</c:v>
                </c:pt>
                <c:pt idx="90">
                  <c:v>169.27420000000001</c:v>
                </c:pt>
                <c:pt idx="91">
                  <c:v>169.93549999999999</c:v>
                </c:pt>
                <c:pt idx="92">
                  <c:v>170.72579999999999</c:v>
                </c:pt>
                <c:pt idx="93">
                  <c:v>171.8065</c:v>
                </c:pt>
                <c:pt idx="94">
                  <c:v>172.54839999999999</c:v>
                </c:pt>
                <c:pt idx="95">
                  <c:v>171.95160000000001</c:v>
                </c:pt>
                <c:pt idx="96">
                  <c:v>170.87100000000001</c:v>
                </c:pt>
                <c:pt idx="97">
                  <c:v>169.54839999999999</c:v>
                </c:pt>
                <c:pt idx="98">
                  <c:v>168.51609999999999</c:v>
                </c:pt>
                <c:pt idx="99">
                  <c:v>168.0806</c:v>
                </c:pt>
                <c:pt idx="100">
                  <c:v>167.46770000000001</c:v>
                </c:pt>
                <c:pt idx="101">
                  <c:v>166.87100000000001</c:v>
                </c:pt>
                <c:pt idx="102">
                  <c:v>167.17740000000001</c:v>
                </c:pt>
                <c:pt idx="103">
                  <c:v>167.7903</c:v>
                </c:pt>
                <c:pt idx="104">
                  <c:v>167.2097</c:v>
                </c:pt>
                <c:pt idx="105">
                  <c:v>165.98390000000001</c:v>
                </c:pt>
                <c:pt idx="106">
                  <c:v>165.75810000000001</c:v>
                </c:pt>
                <c:pt idx="107">
                  <c:v>165.8871</c:v>
                </c:pt>
                <c:pt idx="108">
                  <c:v>165.66130000000001</c:v>
                </c:pt>
                <c:pt idx="109">
                  <c:v>163.9194</c:v>
                </c:pt>
                <c:pt idx="110">
                  <c:v>162.2903</c:v>
                </c:pt>
                <c:pt idx="111">
                  <c:v>161.14519999999999</c:v>
                </c:pt>
                <c:pt idx="112">
                  <c:v>161.35480000000001</c:v>
                </c:pt>
                <c:pt idx="113">
                  <c:v>162.5</c:v>
                </c:pt>
                <c:pt idx="114">
                  <c:v>164.62899999999999</c:v>
                </c:pt>
                <c:pt idx="115">
                  <c:v>166.17740000000001</c:v>
                </c:pt>
                <c:pt idx="116">
                  <c:v>166.01609999999999</c:v>
                </c:pt>
                <c:pt idx="117">
                  <c:v>165.0968</c:v>
                </c:pt>
                <c:pt idx="118">
                  <c:v>164.77420000000001</c:v>
                </c:pt>
                <c:pt idx="119">
                  <c:v>166.51609999999999</c:v>
                </c:pt>
                <c:pt idx="120">
                  <c:v>169.32259999999999</c:v>
                </c:pt>
                <c:pt idx="121">
                  <c:v>171.7097</c:v>
                </c:pt>
                <c:pt idx="122">
                  <c:v>172.1935</c:v>
                </c:pt>
                <c:pt idx="123">
                  <c:v>172.33869999999999</c:v>
                </c:pt>
                <c:pt idx="124">
                  <c:v>172.2903</c:v>
                </c:pt>
                <c:pt idx="125">
                  <c:v>171.56450000000001</c:v>
                </c:pt>
                <c:pt idx="126">
                  <c:v>170.9032</c:v>
                </c:pt>
                <c:pt idx="127">
                  <c:v>170.72579999999999</c:v>
                </c:pt>
                <c:pt idx="128">
                  <c:v>172.0968</c:v>
                </c:pt>
                <c:pt idx="129">
                  <c:v>174.0968</c:v>
                </c:pt>
                <c:pt idx="130">
                  <c:v>174.67740000000001</c:v>
                </c:pt>
                <c:pt idx="131">
                  <c:v>173.96770000000001</c:v>
                </c:pt>
                <c:pt idx="132">
                  <c:v>172.74189999999999</c:v>
                </c:pt>
                <c:pt idx="133">
                  <c:v>171.1935</c:v>
                </c:pt>
                <c:pt idx="134">
                  <c:v>169.66130000000001</c:v>
                </c:pt>
                <c:pt idx="135">
                  <c:v>168.64519999999999</c:v>
                </c:pt>
                <c:pt idx="136">
                  <c:v>166.8065</c:v>
                </c:pt>
                <c:pt idx="137">
                  <c:v>164.53229999999999</c:v>
                </c:pt>
                <c:pt idx="138">
                  <c:v>163.4032</c:v>
                </c:pt>
                <c:pt idx="139">
                  <c:v>164.2903</c:v>
                </c:pt>
                <c:pt idx="140">
                  <c:v>165.0968</c:v>
                </c:pt>
                <c:pt idx="141">
                  <c:v>165.4194</c:v>
                </c:pt>
                <c:pt idx="142">
                  <c:v>164.48390000000001</c:v>
                </c:pt>
                <c:pt idx="143">
                  <c:v>162.66130000000001</c:v>
                </c:pt>
                <c:pt idx="144">
                  <c:v>161.33869999999999</c:v>
                </c:pt>
                <c:pt idx="145">
                  <c:v>160.85480000000001</c:v>
                </c:pt>
                <c:pt idx="146">
                  <c:v>161.95160000000001</c:v>
                </c:pt>
                <c:pt idx="147">
                  <c:v>162.93549999999999</c:v>
                </c:pt>
                <c:pt idx="148">
                  <c:v>163.27420000000001</c:v>
                </c:pt>
                <c:pt idx="149">
                  <c:v>163.22579999999999</c:v>
                </c:pt>
                <c:pt idx="150">
                  <c:v>163.3065</c:v>
                </c:pt>
                <c:pt idx="151">
                  <c:v>163.53229999999999</c:v>
                </c:pt>
                <c:pt idx="152">
                  <c:v>163.75810000000001</c:v>
                </c:pt>
                <c:pt idx="153">
                  <c:v>163.1935</c:v>
                </c:pt>
                <c:pt idx="154">
                  <c:v>161.14519999999999</c:v>
                </c:pt>
                <c:pt idx="155">
                  <c:v>160.37100000000001</c:v>
                </c:pt>
                <c:pt idx="156">
                  <c:v>161.5806</c:v>
                </c:pt>
                <c:pt idx="157">
                  <c:v>164.25810000000001</c:v>
                </c:pt>
                <c:pt idx="158">
                  <c:v>167.2903</c:v>
                </c:pt>
                <c:pt idx="159">
                  <c:v>169.1935</c:v>
                </c:pt>
                <c:pt idx="160">
                  <c:v>169.3065</c:v>
                </c:pt>
                <c:pt idx="161">
                  <c:v>168.93549999999999</c:v>
                </c:pt>
                <c:pt idx="162">
                  <c:v>169.25810000000001</c:v>
                </c:pt>
                <c:pt idx="163">
                  <c:v>170.9032</c:v>
                </c:pt>
                <c:pt idx="164">
                  <c:v>173.54839999999999</c:v>
                </c:pt>
                <c:pt idx="165">
                  <c:v>175.93549999999999</c:v>
                </c:pt>
                <c:pt idx="166">
                  <c:v>177.48390000000001</c:v>
                </c:pt>
                <c:pt idx="167">
                  <c:v>178.9194</c:v>
                </c:pt>
                <c:pt idx="168">
                  <c:v>179.77420000000001</c:v>
                </c:pt>
                <c:pt idx="169">
                  <c:v>180.8065</c:v>
                </c:pt>
                <c:pt idx="170">
                  <c:v>181.77420000000001</c:v>
                </c:pt>
                <c:pt idx="171">
                  <c:v>182.03229999999999</c:v>
                </c:pt>
                <c:pt idx="172">
                  <c:v>183.04839999999999</c:v>
                </c:pt>
                <c:pt idx="173">
                  <c:v>184.95160000000001</c:v>
                </c:pt>
                <c:pt idx="174">
                  <c:v>186.75810000000001</c:v>
                </c:pt>
                <c:pt idx="175">
                  <c:v>187.37100000000001</c:v>
                </c:pt>
                <c:pt idx="176">
                  <c:v>186.6935</c:v>
                </c:pt>
                <c:pt idx="177">
                  <c:v>186.87100000000001</c:v>
                </c:pt>
                <c:pt idx="178">
                  <c:v>187.4032</c:v>
                </c:pt>
                <c:pt idx="179">
                  <c:v>186.5</c:v>
                </c:pt>
                <c:pt idx="180">
                  <c:v>185.85480000000001</c:v>
                </c:pt>
                <c:pt idx="181">
                  <c:v>185.8065</c:v>
                </c:pt>
                <c:pt idx="182">
                  <c:v>185.2903</c:v>
                </c:pt>
                <c:pt idx="183">
                  <c:v>184.64519999999999</c:v>
                </c:pt>
                <c:pt idx="184">
                  <c:v>184.45160000000001</c:v>
                </c:pt>
                <c:pt idx="185">
                  <c:v>185.2097</c:v>
                </c:pt>
                <c:pt idx="186">
                  <c:v>186.12899999999999</c:v>
                </c:pt>
                <c:pt idx="187">
                  <c:v>186.7903</c:v>
                </c:pt>
                <c:pt idx="188">
                  <c:v>186.56450000000001</c:v>
                </c:pt>
                <c:pt idx="189">
                  <c:v>185.6935</c:v>
                </c:pt>
                <c:pt idx="190">
                  <c:v>184.6935</c:v>
                </c:pt>
                <c:pt idx="191">
                  <c:v>183.5968</c:v>
                </c:pt>
                <c:pt idx="192">
                  <c:v>182.96770000000001</c:v>
                </c:pt>
                <c:pt idx="193">
                  <c:v>182.7097</c:v>
                </c:pt>
                <c:pt idx="194">
                  <c:v>182.82259999999999</c:v>
                </c:pt>
                <c:pt idx="195">
                  <c:v>183.06450000000001</c:v>
                </c:pt>
                <c:pt idx="196">
                  <c:v>182.87100000000001</c:v>
                </c:pt>
                <c:pt idx="197">
                  <c:v>181.93549999999999</c:v>
                </c:pt>
                <c:pt idx="198">
                  <c:v>181.1129</c:v>
                </c:pt>
                <c:pt idx="199">
                  <c:v>180.9032</c:v>
                </c:pt>
                <c:pt idx="200">
                  <c:v>180.7903</c:v>
                </c:pt>
                <c:pt idx="201">
                  <c:v>180.5</c:v>
                </c:pt>
                <c:pt idx="202">
                  <c:v>181.06450000000001</c:v>
                </c:pt>
                <c:pt idx="203">
                  <c:v>183.1935</c:v>
                </c:pt>
                <c:pt idx="204">
                  <c:v>185.6129</c:v>
                </c:pt>
                <c:pt idx="205">
                  <c:v>186.82259999999999</c:v>
                </c:pt>
                <c:pt idx="206">
                  <c:v>186.82259999999999</c:v>
                </c:pt>
                <c:pt idx="207">
                  <c:v>185.5806</c:v>
                </c:pt>
                <c:pt idx="208">
                  <c:v>183.53229999999999</c:v>
                </c:pt>
                <c:pt idx="209">
                  <c:v>182.3065</c:v>
                </c:pt>
                <c:pt idx="210">
                  <c:v>182.8065</c:v>
                </c:pt>
                <c:pt idx="211">
                  <c:v>183.46770000000001</c:v>
                </c:pt>
                <c:pt idx="212">
                  <c:v>184.5968</c:v>
                </c:pt>
                <c:pt idx="213">
                  <c:v>185.04839999999999</c:v>
                </c:pt>
                <c:pt idx="214">
                  <c:v>184.6935</c:v>
                </c:pt>
                <c:pt idx="215">
                  <c:v>184.16130000000001</c:v>
                </c:pt>
                <c:pt idx="216">
                  <c:v>182.72579999999999</c:v>
                </c:pt>
                <c:pt idx="217">
                  <c:v>180.9032</c:v>
                </c:pt>
                <c:pt idx="218">
                  <c:v>179.67740000000001</c:v>
                </c:pt>
                <c:pt idx="219">
                  <c:v>180.14519999999999</c:v>
                </c:pt>
                <c:pt idx="220">
                  <c:v>180.83869999999999</c:v>
                </c:pt>
                <c:pt idx="221">
                  <c:v>180.56450000000001</c:v>
                </c:pt>
                <c:pt idx="222">
                  <c:v>180.14519999999999</c:v>
                </c:pt>
                <c:pt idx="223">
                  <c:v>179.82259999999999</c:v>
                </c:pt>
                <c:pt idx="224">
                  <c:v>180.01609999999999</c:v>
                </c:pt>
                <c:pt idx="225">
                  <c:v>180.54839999999999</c:v>
                </c:pt>
                <c:pt idx="226">
                  <c:v>180.9194</c:v>
                </c:pt>
                <c:pt idx="227">
                  <c:v>180.16130000000001</c:v>
                </c:pt>
                <c:pt idx="228">
                  <c:v>180.1935</c:v>
                </c:pt>
                <c:pt idx="229">
                  <c:v>180.75810000000001</c:v>
                </c:pt>
                <c:pt idx="230">
                  <c:v>180.46770000000001</c:v>
                </c:pt>
                <c:pt idx="231">
                  <c:v>179.33869999999999</c:v>
                </c:pt>
                <c:pt idx="232">
                  <c:v>177.5806</c:v>
                </c:pt>
                <c:pt idx="233">
                  <c:v>174.48390000000001</c:v>
                </c:pt>
                <c:pt idx="234">
                  <c:v>171.51609999999999</c:v>
                </c:pt>
                <c:pt idx="235">
                  <c:v>170.37100000000001</c:v>
                </c:pt>
                <c:pt idx="236">
                  <c:v>168.75810000000001</c:v>
                </c:pt>
                <c:pt idx="237">
                  <c:v>167.87100000000001</c:v>
                </c:pt>
                <c:pt idx="238">
                  <c:v>167.43549999999999</c:v>
                </c:pt>
                <c:pt idx="239">
                  <c:v>168.25810000000001</c:v>
                </c:pt>
                <c:pt idx="240">
                  <c:v>170.12899999999999</c:v>
                </c:pt>
                <c:pt idx="241">
                  <c:v>171.8065</c:v>
                </c:pt>
                <c:pt idx="242">
                  <c:v>172.43549999999999</c:v>
                </c:pt>
                <c:pt idx="243">
                  <c:v>172.17740000000001</c:v>
                </c:pt>
                <c:pt idx="244">
                  <c:v>171.24189999999999</c:v>
                </c:pt>
                <c:pt idx="245">
                  <c:v>170.74189999999999</c:v>
                </c:pt>
                <c:pt idx="246">
                  <c:v>170.3065</c:v>
                </c:pt>
                <c:pt idx="247">
                  <c:v>169.2097</c:v>
                </c:pt>
                <c:pt idx="248">
                  <c:v>168.43549999999999</c:v>
                </c:pt>
                <c:pt idx="249">
                  <c:v>168.64519999999999</c:v>
                </c:pt>
                <c:pt idx="250">
                  <c:v>168.93549999999999</c:v>
                </c:pt>
                <c:pt idx="251">
                  <c:v>168.62899999999999</c:v>
                </c:pt>
                <c:pt idx="252">
                  <c:v>168.2903</c:v>
                </c:pt>
                <c:pt idx="253">
                  <c:v>166.93549999999999</c:v>
                </c:pt>
                <c:pt idx="254">
                  <c:v>164.98390000000001</c:v>
                </c:pt>
                <c:pt idx="255">
                  <c:v>164.43549999999999</c:v>
                </c:pt>
                <c:pt idx="256">
                  <c:v>164.85480000000001</c:v>
                </c:pt>
                <c:pt idx="257">
                  <c:v>164.95160000000001</c:v>
                </c:pt>
                <c:pt idx="258">
                  <c:v>164.46770000000001</c:v>
                </c:pt>
                <c:pt idx="259">
                  <c:v>163.35480000000001</c:v>
                </c:pt>
                <c:pt idx="260">
                  <c:v>162.6129</c:v>
                </c:pt>
                <c:pt idx="261">
                  <c:v>161.9194</c:v>
                </c:pt>
                <c:pt idx="262">
                  <c:v>161.0968</c:v>
                </c:pt>
                <c:pt idx="263">
                  <c:v>159.4194</c:v>
                </c:pt>
                <c:pt idx="264">
                  <c:v>157.6935</c:v>
                </c:pt>
                <c:pt idx="265">
                  <c:v>156.33869999999999</c:v>
                </c:pt>
                <c:pt idx="266">
                  <c:v>156.93549999999999</c:v>
                </c:pt>
                <c:pt idx="267">
                  <c:v>158.87100000000001</c:v>
                </c:pt>
                <c:pt idx="268">
                  <c:v>160.01609999999999</c:v>
                </c:pt>
                <c:pt idx="269">
                  <c:v>160.0806</c:v>
                </c:pt>
                <c:pt idx="270">
                  <c:v>160.16130000000001</c:v>
                </c:pt>
                <c:pt idx="271">
                  <c:v>161.1935</c:v>
                </c:pt>
                <c:pt idx="272">
                  <c:v>162.64519999999999</c:v>
                </c:pt>
                <c:pt idx="273">
                  <c:v>163.64519999999999</c:v>
                </c:pt>
                <c:pt idx="274">
                  <c:v>162.66130000000001</c:v>
                </c:pt>
                <c:pt idx="275">
                  <c:v>161.46770000000001</c:v>
                </c:pt>
                <c:pt idx="276">
                  <c:v>161.32259999999999</c:v>
                </c:pt>
                <c:pt idx="277">
                  <c:v>162.2097</c:v>
                </c:pt>
                <c:pt idx="278">
                  <c:v>163.5968</c:v>
                </c:pt>
                <c:pt idx="279">
                  <c:v>163.48390000000001</c:v>
                </c:pt>
                <c:pt idx="280">
                  <c:v>162.48390000000001</c:v>
                </c:pt>
                <c:pt idx="281">
                  <c:v>160.33869999999999</c:v>
                </c:pt>
                <c:pt idx="282">
                  <c:v>159.27420000000001</c:v>
                </c:pt>
                <c:pt idx="283">
                  <c:v>159.35480000000001</c:v>
                </c:pt>
                <c:pt idx="284">
                  <c:v>159.17740000000001</c:v>
                </c:pt>
                <c:pt idx="285">
                  <c:v>158.12899999999999</c:v>
                </c:pt>
                <c:pt idx="286">
                  <c:v>157.93549999999999</c:v>
                </c:pt>
                <c:pt idx="287">
                  <c:v>158.32259999999999</c:v>
                </c:pt>
                <c:pt idx="288">
                  <c:v>158.01609999999999</c:v>
                </c:pt>
                <c:pt idx="289">
                  <c:v>157.77420000000001</c:v>
                </c:pt>
                <c:pt idx="290">
                  <c:v>158.25810000000001</c:v>
                </c:pt>
                <c:pt idx="291">
                  <c:v>159.14519999999999</c:v>
                </c:pt>
                <c:pt idx="292">
                  <c:v>159.51609999999999</c:v>
                </c:pt>
                <c:pt idx="293">
                  <c:v>158.72579999999999</c:v>
                </c:pt>
                <c:pt idx="294">
                  <c:v>158.4032</c:v>
                </c:pt>
                <c:pt idx="295">
                  <c:v>158.98390000000001</c:v>
                </c:pt>
                <c:pt idx="296">
                  <c:v>159.37100000000001</c:v>
                </c:pt>
                <c:pt idx="297">
                  <c:v>158.46770000000001</c:v>
                </c:pt>
                <c:pt idx="298">
                  <c:v>157.64519999999999</c:v>
                </c:pt>
                <c:pt idx="299">
                  <c:v>158.9194</c:v>
                </c:pt>
                <c:pt idx="300">
                  <c:v>160.7097</c:v>
                </c:pt>
                <c:pt idx="301">
                  <c:v>161.56450000000001</c:v>
                </c:pt>
                <c:pt idx="302">
                  <c:v>161.83869999999999</c:v>
                </c:pt>
                <c:pt idx="303">
                  <c:v>164.25810000000001</c:v>
                </c:pt>
                <c:pt idx="304">
                  <c:v>167.14519999999999</c:v>
                </c:pt>
                <c:pt idx="305">
                  <c:v>169.75810000000001</c:v>
                </c:pt>
                <c:pt idx="306">
                  <c:v>170.33869999999999</c:v>
                </c:pt>
                <c:pt idx="307">
                  <c:v>170.51609999999999</c:v>
                </c:pt>
                <c:pt idx="308">
                  <c:v>170.0968</c:v>
                </c:pt>
                <c:pt idx="309">
                  <c:v>170.64519999999999</c:v>
                </c:pt>
                <c:pt idx="310">
                  <c:v>171.2097</c:v>
                </c:pt>
                <c:pt idx="311">
                  <c:v>171.51609999999999</c:v>
                </c:pt>
                <c:pt idx="312">
                  <c:v>172.2903</c:v>
                </c:pt>
                <c:pt idx="313">
                  <c:v>173.9032</c:v>
                </c:pt>
                <c:pt idx="314">
                  <c:v>176.06450000000001</c:v>
                </c:pt>
                <c:pt idx="315">
                  <c:v>177.3871</c:v>
                </c:pt>
                <c:pt idx="316">
                  <c:v>177.17740000000001</c:v>
                </c:pt>
                <c:pt idx="317">
                  <c:v>176.12899999999999</c:v>
                </c:pt>
                <c:pt idx="318">
                  <c:v>175.7097</c:v>
                </c:pt>
                <c:pt idx="319">
                  <c:v>176.0968</c:v>
                </c:pt>
                <c:pt idx="320">
                  <c:v>176.25810000000001</c:v>
                </c:pt>
                <c:pt idx="321">
                  <c:v>176.95160000000001</c:v>
                </c:pt>
                <c:pt idx="322">
                  <c:v>177.54839999999999</c:v>
                </c:pt>
                <c:pt idx="323">
                  <c:v>177.56450000000001</c:v>
                </c:pt>
                <c:pt idx="324">
                  <c:v>177.6129</c:v>
                </c:pt>
                <c:pt idx="325">
                  <c:v>179.35480000000001</c:v>
                </c:pt>
                <c:pt idx="326">
                  <c:v>181.64519999999999</c:v>
                </c:pt>
                <c:pt idx="327">
                  <c:v>183.43549999999999</c:v>
                </c:pt>
                <c:pt idx="328">
                  <c:v>183.83869999999999</c:v>
                </c:pt>
                <c:pt idx="329">
                  <c:v>183.1935</c:v>
                </c:pt>
                <c:pt idx="330">
                  <c:v>183.06450000000001</c:v>
                </c:pt>
                <c:pt idx="331">
                  <c:v>184.2097</c:v>
                </c:pt>
                <c:pt idx="332">
                  <c:v>184.85480000000001</c:v>
                </c:pt>
                <c:pt idx="333">
                  <c:v>184.54839999999999</c:v>
                </c:pt>
                <c:pt idx="334">
                  <c:v>184.4032</c:v>
                </c:pt>
                <c:pt idx="335">
                  <c:v>185.0806</c:v>
                </c:pt>
                <c:pt idx="336">
                  <c:v>186.1935</c:v>
                </c:pt>
                <c:pt idx="337">
                  <c:v>186.3871</c:v>
                </c:pt>
                <c:pt idx="338">
                  <c:v>186.32259999999999</c:v>
                </c:pt>
                <c:pt idx="339">
                  <c:v>185.53229999999999</c:v>
                </c:pt>
                <c:pt idx="340">
                  <c:v>185.24189999999999</c:v>
                </c:pt>
                <c:pt idx="341">
                  <c:v>185.8065</c:v>
                </c:pt>
                <c:pt idx="342">
                  <c:v>185.74189999999999</c:v>
                </c:pt>
                <c:pt idx="343">
                  <c:v>185.5968</c:v>
                </c:pt>
                <c:pt idx="344">
                  <c:v>185.22579999999999</c:v>
                </c:pt>
                <c:pt idx="345">
                  <c:v>184.53229999999999</c:v>
                </c:pt>
                <c:pt idx="346">
                  <c:v>184.22579999999999</c:v>
                </c:pt>
                <c:pt idx="347">
                  <c:v>184.03229999999999</c:v>
                </c:pt>
                <c:pt idx="348">
                  <c:v>184.0806</c:v>
                </c:pt>
                <c:pt idx="349">
                  <c:v>184.2903</c:v>
                </c:pt>
                <c:pt idx="350">
                  <c:v>184.8871</c:v>
                </c:pt>
                <c:pt idx="351">
                  <c:v>185.4032</c:v>
                </c:pt>
                <c:pt idx="352">
                  <c:v>185.7903</c:v>
                </c:pt>
                <c:pt idx="353">
                  <c:v>185.62899999999999</c:v>
                </c:pt>
                <c:pt idx="354">
                  <c:v>184.64519999999999</c:v>
                </c:pt>
                <c:pt idx="355">
                  <c:v>184.27420000000001</c:v>
                </c:pt>
                <c:pt idx="356">
                  <c:v>184.6129</c:v>
                </c:pt>
                <c:pt idx="357">
                  <c:v>184.6935</c:v>
                </c:pt>
                <c:pt idx="358">
                  <c:v>185.01609999999999</c:v>
                </c:pt>
                <c:pt idx="359">
                  <c:v>185.43549999999999</c:v>
                </c:pt>
                <c:pt idx="360">
                  <c:v>185.87100000000001</c:v>
                </c:pt>
                <c:pt idx="361">
                  <c:v>186.25810000000001</c:v>
                </c:pt>
                <c:pt idx="362">
                  <c:v>186.74189999999999</c:v>
                </c:pt>
                <c:pt idx="363">
                  <c:v>187.0806</c:v>
                </c:pt>
                <c:pt idx="364">
                  <c:v>187.16130000000001</c:v>
                </c:pt>
                <c:pt idx="365">
                  <c:v>187.5</c:v>
                </c:pt>
                <c:pt idx="366">
                  <c:v>186.75810000000001</c:v>
                </c:pt>
                <c:pt idx="367">
                  <c:v>185.27420000000001</c:v>
                </c:pt>
                <c:pt idx="368">
                  <c:v>184.35480000000001</c:v>
                </c:pt>
                <c:pt idx="369">
                  <c:v>183.6935</c:v>
                </c:pt>
                <c:pt idx="370">
                  <c:v>183.0806</c:v>
                </c:pt>
                <c:pt idx="371">
                  <c:v>183.8065</c:v>
                </c:pt>
                <c:pt idx="372">
                  <c:v>186.27420000000001</c:v>
                </c:pt>
                <c:pt idx="373">
                  <c:v>189.45160000000001</c:v>
                </c:pt>
                <c:pt idx="374">
                  <c:v>191.2097</c:v>
                </c:pt>
                <c:pt idx="375">
                  <c:v>191.5806</c:v>
                </c:pt>
                <c:pt idx="376">
                  <c:v>190.83869999999999</c:v>
                </c:pt>
                <c:pt idx="377">
                  <c:v>188.5</c:v>
                </c:pt>
                <c:pt idx="378">
                  <c:v>187.2097</c:v>
                </c:pt>
                <c:pt idx="379">
                  <c:v>186.98390000000001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7-4C8D-9671-30093689E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467631"/>
        <c:axId val="994476783"/>
      </c:scatterChart>
      <c:valAx>
        <c:axId val="99446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76783"/>
        <c:crosses val="autoZero"/>
        <c:crossBetween val="midCat"/>
      </c:valAx>
      <c:valAx>
        <c:axId val="994476783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6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'VAR2 G-B'!$P$4</c:f>
              <c:strCache>
                <c:ptCount val="1"/>
                <c:pt idx="0">
                  <c:v>DIRECTO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'VAR2 G-B'!$O$5:$O$4806</c:f>
              <c:numCache>
                <c:formatCode>0.0</c:formatCode>
                <c:ptCount val="4802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1954.9166666664401</c:v>
                </c:pt>
                <c:pt idx="733">
                  <c:v>1954.8333333331</c:v>
                </c:pt>
                <c:pt idx="734">
                  <c:v>1954.7499999997599</c:v>
                </c:pt>
                <c:pt idx="735">
                  <c:v>1954.66666666642</c:v>
                </c:pt>
                <c:pt idx="736">
                  <c:v>1954.58333333308</c:v>
                </c:pt>
                <c:pt idx="737">
                  <c:v>1954.4999999997401</c:v>
                </c:pt>
                <c:pt idx="738">
                  <c:v>1954.4166666664</c:v>
                </c:pt>
                <c:pt idx="739">
                  <c:v>1954.33333333306</c:v>
                </c:pt>
                <c:pt idx="740">
                  <c:v>1954.2499999997201</c:v>
                </c:pt>
                <c:pt idx="741">
                  <c:v>1954.16666666638</c:v>
                </c:pt>
                <c:pt idx="742">
                  <c:v>1954.0833333330399</c:v>
                </c:pt>
                <c:pt idx="743">
                  <c:v>1953.9999999997001</c:v>
                </c:pt>
              </c:numCache>
            </c:numRef>
          </c:xVal>
          <c:yVal>
            <c:numRef>
              <c:f>'VAR2 G-B'!$P$5:$P$4806</c:f>
              <c:numCache>
                <c:formatCode>0.0</c:formatCode>
                <c:ptCount val="4802"/>
                <c:pt idx="0">
                  <c:v>-8.6483711421923404E-2</c:v>
                </c:pt>
                <c:pt idx="1">
                  <c:v>-0.278221241255731</c:v>
                </c:pt>
                <c:pt idx="2">
                  <c:v>-0.22599140217142172</c:v>
                </c:pt>
                <c:pt idx="3">
                  <c:v>-0.26467672052134206</c:v>
                </c:pt>
                <c:pt idx="4">
                  <c:v>-0.57075696750910765</c:v>
                </c:pt>
                <c:pt idx="5">
                  <c:v>-0.66431428095608436</c:v>
                </c:pt>
                <c:pt idx="6">
                  <c:v>-0.88968148093263588</c:v>
                </c:pt>
                <c:pt idx="7">
                  <c:v>-0.84814638983508173</c:v>
                </c:pt>
                <c:pt idx="8">
                  <c:v>-0.90599360629200021</c:v>
                </c:pt>
                <c:pt idx="9">
                  <c:v>-0.9592251867672219</c:v>
                </c:pt>
                <c:pt idx="10">
                  <c:v>-0.94807454486753917</c:v>
                </c:pt>
                <c:pt idx="11">
                  <c:v>-0.60820024437814346</c:v>
                </c:pt>
                <c:pt idx="12">
                  <c:v>-0.44326533606020979</c:v>
                </c:pt>
                <c:pt idx="13">
                  <c:v>-0.51668318493356735</c:v>
                </c:pt>
                <c:pt idx="14">
                  <c:v>-0.51806790510616607</c:v>
                </c:pt>
                <c:pt idx="15">
                  <c:v>-0.45627217170481055</c:v>
                </c:pt>
                <c:pt idx="16">
                  <c:v>-0.53093530033024572</c:v>
                </c:pt>
                <c:pt idx="17">
                  <c:v>-0.67030240039263644</c:v>
                </c:pt>
                <c:pt idx="18">
                  <c:v>-0.63677371566634067</c:v>
                </c:pt>
                <c:pt idx="19">
                  <c:v>-0.59811237838564313</c:v>
                </c:pt>
                <c:pt idx="20">
                  <c:v>-0.98667579746569789</c:v>
                </c:pt>
                <c:pt idx="21">
                  <c:v>-0.94195832274650571</c:v>
                </c:pt>
                <c:pt idx="22">
                  <c:v>-0.47272834676312997</c:v>
                </c:pt>
                <c:pt idx="23">
                  <c:v>-1.2285952667603153E-2</c:v>
                </c:pt>
                <c:pt idx="24">
                  <c:v>4.5311892469156023E-3</c:v>
                </c:pt>
                <c:pt idx="25">
                  <c:v>-0.18190870962523634</c:v>
                </c:pt>
                <c:pt idx="26">
                  <c:v>-0.34568266771994671</c:v>
                </c:pt>
                <c:pt idx="27">
                  <c:v>-0.36971398931873223</c:v>
                </c:pt>
                <c:pt idx="28">
                  <c:v>-0.43421806445980171</c:v>
                </c:pt>
                <c:pt idx="29">
                  <c:v>-0.56845171751682722</c:v>
                </c:pt>
                <c:pt idx="30">
                  <c:v>-0.81817688609584638</c:v>
                </c:pt>
                <c:pt idx="31">
                  <c:v>-1.16847820307535</c:v>
                </c:pt>
                <c:pt idx="32">
                  <c:v>-1.6828992500099138</c:v>
                </c:pt>
                <c:pt idx="33">
                  <c:v>-1.5614878860275145</c:v>
                </c:pt>
                <c:pt idx="34">
                  <c:v>-1.0680692497055595</c:v>
                </c:pt>
                <c:pt idx="35">
                  <c:v>-0.53903325436047811</c:v>
                </c:pt>
                <c:pt idx="36">
                  <c:v>-0.42663597401324016</c:v>
                </c:pt>
                <c:pt idx="37">
                  <c:v>-0.64623529752968933</c:v>
                </c:pt>
                <c:pt idx="38">
                  <c:v>-0.61274900982266911</c:v>
                </c:pt>
                <c:pt idx="39">
                  <c:v>-0.56721662512795923</c:v>
                </c:pt>
                <c:pt idx="40">
                  <c:v>-0.79230482608502228</c:v>
                </c:pt>
                <c:pt idx="41">
                  <c:v>-1.0798723070102849</c:v>
                </c:pt>
                <c:pt idx="42">
                  <c:v>-1.1791483896947776</c:v>
                </c:pt>
                <c:pt idx="43">
                  <c:v>-1.3296418798530862</c:v>
                </c:pt>
                <c:pt idx="44">
                  <c:v>-1.4854562406313174</c:v>
                </c:pt>
                <c:pt idx="45">
                  <c:v>-1.4525756100524354</c:v>
                </c:pt>
                <c:pt idx="46">
                  <c:v>-1.2480478479441104</c:v>
                </c:pt>
                <c:pt idx="47">
                  <c:v>-0.94108645147733383</c:v>
                </c:pt>
                <c:pt idx="48">
                  <c:v>-0.83973893413977652</c:v>
                </c:pt>
                <c:pt idx="49">
                  <c:v>-0.74512920307761998</c:v>
                </c:pt>
                <c:pt idx="50">
                  <c:v>-0.42057337788047816</c:v>
                </c:pt>
                <c:pt idx="51">
                  <c:v>-0.4423722287329086</c:v>
                </c:pt>
                <c:pt idx="52">
                  <c:v>-0.32815411153085888</c:v>
                </c:pt>
                <c:pt idx="53">
                  <c:v>-0.46318146633153695</c:v>
                </c:pt>
                <c:pt idx="54">
                  <c:v>-0.71870918690998464</c:v>
                </c:pt>
                <c:pt idx="55">
                  <c:v>-1.0018424041235057</c:v>
                </c:pt>
                <c:pt idx="56">
                  <c:v>-1.7255659461188821</c:v>
                </c:pt>
                <c:pt idx="57">
                  <c:v>-1.8748687204045489</c:v>
                </c:pt>
                <c:pt idx="58">
                  <c:v>-1.5217555961982689</c:v>
                </c:pt>
                <c:pt idx="59">
                  <c:v>0.58710876404233536</c:v>
                </c:pt>
                <c:pt idx="60">
                  <c:v>1.7811949232197526</c:v>
                </c:pt>
                <c:pt idx="61">
                  <c:v>1.6002368600883243</c:v>
                </c:pt>
                <c:pt idx="62">
                  <c:v>0.99768930466579553</c:v>
                </c:pt>
                <c:pt idx="63">
                  <c:v>0.13988234141038475</c:v>
                </c:pt>
                <c:pt idx="64">
                  <c:v>-0.64085508153623438</c:v>
                </c:pt>
                <c:pt idx="65">
                  <c:v>-1.2062669901703418</c:v>
                </c:pt>
                <c:pt idx="66">
                  <c:v>-1.561675909190088</c:v>
                </c:pt>
                <c:pt idx="67">
                  <c:v>-1.8463798730864192</c:v>
                </c:pt>
                <c:pt idx="68">
                  <c:v>-1.8534756745749243</c:v>
                </c:pt>
                <c:pt idx="69">
                  <c:v>-1.8573027027523672</c:v>
                </c:pt>
                <c:pt idx="70">
                  <c:v>-1.5525444633286631</c:v>
                </c:pt>
                <c:pt idx="71">
                  <c:v>-0.89750378308177436</c:v>
                </c:pt>
                <c:pt idx="72">
                  <c:v>-0.56844755937098024</c:v>
                </c:pt>
                <c:pt idx="73">
                  <c:v>-0.57155636732457649</c:v>
                </c:pt>
                <c:pt idx="74">
                  <c:v>-0.40441314759551789</c:v>
                </c:pt>
                <c:pt idx="75">
                  <c:v>-0.45906005025835955</c:v>
                </c:pt>
                <c:pt idx="76">
                  <c:v>-0.64969695550312745</c:v>
                </c:pt>
                <c:pt idx="77">
                  <c:v>-0.8847336397594906</c:v>
                </c:pt>
                <c:pt idx="78">
                  <c:v>-1.1690225176922067</c:v>
                </c:pt>
                <c:pt idx="79">
                  <c:v>-1.6840307115660436</c:v>
                </c:pt>
                <c:pt idx="80">
                  <c:v>-1.9725296527086662</c:v>
                </c:pt>
                <c:pt idx="81">
                  <c:v>-2.0022066034924655</c:v>
                </c:pt>
                <c:pt idx="82">
                  <c:v>-1.5564745325314249</c:v>
                </c:pt>
                <c:pt idx="83">
                  <c:v>-9.5944333656283173E-2</c:v>
                </c:pt>
                <c:pt idx="84">
                  <c:v>0.53046019992403004</c:v>
                </c:pt>
                <c:pt idx="85">
                  <c:v>0.65563245182049601</c:v>
                </c:pt>
                <c:pt idx="86">
                  <c:v>0.67820764451162541</c:v>
                </c:pt>
                <c:pt idx="87">
                  <c:v>0.21721610867328603</c:v>
                </c:pt>
                <c:pt idx="88">
                  <c:v>-0.40125853255331884</c:v>
                </c:pt>
                <c:pt idx="89">
                  <c:v>-1.1478628794412098</c:v>
                </c:pt>
                <c:pt idx="90">
                  <c:v>-1.5066888392205156</c:v>
                </c:pt>
                <c:pt idx="91">
                  <c:v>-1.7609228369289585</c:v>
                </c:pt>
                <c:pt idx="92">
                  <c:v>-1.8355033655729802</c:v>
                </c:pt>
                <c:pt idx="93">
                  <c:v>-1.8419175868970665</c:v>
                </c:pt>
                <c:pt idx="94">
                  <c:v>-1.1386759277249321</c:v>
                </c:pt>
                <c:pt idx="95">
                  <c:v>0.7134929383121541</c:v>
                </c:pt>
                <c:pt idx="96">
                  <c:v>0.91509120141221489</c:v>
                </c:pt>
                <c:pt idx="97">
                  <c:v>0.85417785980211181</c:v>
                </c:pt>
                <c:pt idx="98">
                  <c:v>0.69655248884085019</c:v>
                </c:pt>
                <c:pt idx="99">
                  <c:v>0.50713206750003648</c:v>
                </c:pt>
                <c:pt idx="100">
                  <c:v>0.43560014516145196</c:v>
                </c:pt>
                <c:pt idx="101">
                  <c:v>-1.6594317429457928E-2</c:v>
                </c:pt>
                <c:pt idx="102">
                  <c:v>-0.60057898578076996</c:v>
                </c:pt>
                <c:pt idx="103">
                  <c:v>-1.0407045247216109</c:v>
                </c:pt>
                <c:pt idx="104">
                  <c:v>-1.458300456092636</c:v>
                </c:pt>
                <c:pt idx="105">
                  <c:v>-1.3472600829456043</c:v>
                </c:pt>
                <c:pt idx="106">
                  <c:v>-1.4176626217476962</c:v>
                </c:pt>
                <c:pt idx="107">
                  <c:v>-0.78663460443748001</c:v>
                </c:pt>
                <c:pt idx="108">
                  <c:v>-0.26079135875329151</c:v>
                </c:pt>
                <c:pt idx="109">
                  <c:v>7.0119827334354498E-2</c:v>
                </c:pt>
                <c:pt idx="110">
                  <c:v>0.10510638669825317</c:v>
                </c:pt>
                <c:pt idx="111">
                  <c:v>-5.0788685430885001E-2</c:v>
                </c:pt>
                <c:pt idx="112">
                  <c:v>-0.5544897561539045</c:v>
                </c:pt>
                <c:pt idx="113">
                  <c:v>-1.1631086814361389</c:v>
                </c:pt>
                <c:pt idx="114">
                  <c:v>-1.5592305184383923</c:v>
                </c:pt>
                <c:pt idx="115">
                  <c:v>-1.8999642305003188</c:v>
                </c:pt>
                <c:pt idx="116">
                  <c:v>-2.2347367044482387</c:v>
                </c:pt>
                <c:pt idx="117">
                  <c:v>-2.2514433977881412</c:v>
                </c:pt>
                <c:pt idx="118">
                  <c:v>-1.5853950310642615</c:v>
                </c:pt>
                <c:pt idx="119">
                  <c:v>-0.1821467916100922</c:v>
                </c:pt>
                <c:pt idx="120">
                  <c:v>0.2378547479366851</c:v>
                </c:pt>
                <c:pt idx="121">
                  <c:v>8.9462392801168314E-2</c:v>
                </c:pt>
                <c:pt idx="122">
                  <c:v>7.738829383606402E-2</c:v>
                </c:pt>
                <c:pt idx="123">
                  <c:v>-0.5151874846212674</c:v>
                </c:pt>
                <c:pt idx="124">
                  <c:v>-1.3626713666846624</c:v>
                </c:pt>
                <c:pt idx="125">
                  <c:v>-1.7031557725435245</c:v>
                </c:pt>
                <c:pt idx="126">
                  <c:v>-2.0092505541596428</c:v>
                </c:pt>
                <c:pt idx="127">
                  <c:v>-2.1040543841913353</c:v>
                </c:pt>
                <c:pt idx="128">
                  <c:v>-2.1505337027111309</c:v>
                </c:pt>
                <c:pt idx="129">
                  <c:v>-2.0318724942447783</c:v>
                </c:pt>
                <c:pt idx="130">
                  <c:v>-1.3008923796180016</c:v>
                </c:pt>
                <c:pt idx="131">
                  <c:v>-0.28338621947187126</c:v>
                </c:pt>
                <c:pt idx="132">
                  <c:v>-4.6834523921559332E-2</c:v>
                </c:pt>
                <c:pt idx="133">
                  <c:v>3.5378198140409496E-2</c:v>
                </c:pt>
                <c:pt idx="134">
                  <c:v>0.15377554614967337</c:v>
                </c:pt>
                <c:pt idx="135">
                  <c:v>-1.8112385510865154E-2</c:v>
                </c:pt>
                <c:pt idx="136">
                  <c:v>-0.51315252244404963</c:v>
                </c:pt>
                <c:pt idx="137">
                  <c:v>-1.2052810372407567</c:v>
                </c:pt>
                <c:pt idx="138">
                  <c:v>-1.7155038815882311</c:v>
                </c:pt>
                <c:pt idx="139">
                  <c:v>-1.8612563608723984</c:v>
                </c:pt>
                <c:pt idx="140">
                  <c:v>-2.0564256738260114</c:v>
                </c:pt>
                <c:pt idx="141">
                  <c:v>-1.8473481426677454</c:v>
                </c:pt>
                <c:pt idx="142">
                  <c:v>-0.79959882713630992</c:v>
                </c:pt>
                <c:pt idx="143">
                  <c:v>0.35571551829342757</c:v>
                </c:pt>
                <c:pt idx="144">
                  <c:v>0.70168483394059611</c:v>
                </c:pt>
                <c:pt idx="145">
                  <c:v>0.55785195383225417</c:v>
                </c:pt>
                <c:pt idx="146">
                  <c:v>0.54141314759196646</c:v>
                </c:pt>
                <c:pt idx="147">
                  <c:v>0.18459817648306581</c:v>
                </c:pt>
                <c:pt idx="148">
                  <c:v>-0.20316565144677307</c:v>
                </c:pt>
                <c:pt idx="149">
                  <c:v>-0.87247357058888941</c:v>
                </c:pt>
                <c:pt idx="150">
                  <c:v>-1.2967321440724149</c:v>
                </c:pt>
                <c:pt idx="151">
                  <c:v>-1.5300483892889836</c:v>
                </c:pt>
                <c:pt idx="152">
                  <c:v>-1.5846880096988192</c:v>
                </c:pt>
                <c:pt idx="153">
                  <c:v>-1.7104241268240521</c:v>
                </c:pt>
                <c:pt idx="154">
                  <c:v>-1.3391647377117231</c:v>
                </c:pt>
                <c:pt idx="155">
                  <c:v>-0.35071623987740319</c:v>
                </c:pt>
                <c:pt idx="156">
                  <c:v>-0.14675029756909219</c:v>
                </c:pt>
                <c:pt idx="157">
                  <c:v>-9.6488600314156181E-2</c:v>
                </c:pt>
                <c:pt idx="158">
                  <c:v>-0.313863128046863</c:v>
                </c:pt>
                <c:pt idx="159">
                  <c:v>-0.43670436141365171</c:v>
                </c:pt>
                <c:pt idx="160">
                  <c:v>-0.64544309344361339</c:v>
                </c:pt>
                <c:pt idx="161">
                  <c:v>-0.96197370742135802</c:v>
                </c:pt>
                <c:pt idx="162">
                  <c:v>-1.2574721332190679</c:v>
                </c:pt>
                <c:pt idx="163">
                  <c:v>-1.5165153568780341</c:v>
                </c:pt>
                <c:pt idx="164">
                  <c:v>-1.7462400653051069</c:v>
                </c:pt>
                <c:pt idx="165">
                  <c:v>-1.4579004616763716</c:v>
                </c:pt>
                <c:pt idx="166">
                  <c:v>-0.99415017921224857</c:v>
                </c:pt>
                <c:pt idx="167">
                  <c:v>-0.5281790277537024</c:v>
                </c:pt>
                <c:pt idx="168">
                  <c:v>-0.4888749713864991</c:v>
                </c:pt>
                <c:pt idx="169">
                  <c:v>-0.59948714455077834</c:v>
                </c:pt>
                <c:pt idx="170">
                  <c:v>-0.69836356299253954</c:v>
                </c:pt>
                <c:pt idx="171">
                  <c:v>-0.94467434381012272</c:v>
                </c:pt>
                <c:pt idx="172">
                  <c:v>-1.1410043817020379</c:v>
                </c:pt>
                <c:pt idx="173">
                  <c:v>-1.4342980902214824</c:v>
                </c:pt>
                <c:pt idx="174">
                  <c:v>-1.6356361383420133</c:v>
                </c:pt>
                <c:pt idx="175">
                  <c:v>-1.8648792369302891</c:v>
                </c:pt>
                <c:pt idx="176">
                  <c:v>-1.9922848367263042</c:v>
                </c:pt>
                <c:pt idx="177">
                  <c:v>-1.9494074841038567</c:v>
                </c:pt>
                <c:pt idx="178">
                  <c:v>-1.2860654220797112</c:v>
                </c:pt>
                <c:pt idx="179">
                  <c:v>-0.42613901452044262</c:v>
                </c:pt>
                <c:pt idx="180">
                  <c:v>2.5295267753489725E-2</c:v>
                </c:pt>
                <c:pt idx="181">
                  <c:v>-0.34126730008952005</c:v>
                </c:pt>
                <c:pt idx="182">
                  <c:v>-0.55619563101256508</c:v>
                </c:pt>
                <c:pt idx="183">
                  <c:v>-0.6117853308168878</c:v>
                </c:pt>
                <c:pt idx="184">
                  <c:v>-1.0826726151095916</c:v>
                </c:pt>
                <c:pt idx="185">
                  <c:v>-1.4344398115342472</c:v>
                </c:pt>
                <c:pt idx="186">
                  <c:v>-1.6180020103179609</c:v>
                </c:pt>
                <c:pt idx="187">
                  <c:v>-1.7255014625372462</c:v>
                </c:pt>
                <c:pt idx="188">
                  <c:v>-1.9604360190229897</c:v>
                </c:pt>
                <c:pt idx="189">
                  <c:v>-1.6661033283626854</c:v>
                </c:pt>
                <c:pt idx="190">
                  <c:v>-0.28350236108409521</c:v>
                </c:pt>
                <c:pt idx="191">
                  <c:v>1.190590891580803</c:v>
                </c:pt>
                <c:pt idx="192">
                  <c:v>1.4151574549977561</c:v>
                </c:pt>
                <c:pt idx="193">
                  <c:v>1.0209258605812999</c:v>
                </c:pt>
                <c:pt idx="194">
                  <c:v>0.85534430590871913</c:v>
                </c:pt>
                <c:pt idx="195">
                  <c:v>0.79392634997427491</c:v>
                </c:pt>
                <c:pt idx="196">
                  <c:v>0.45618337619147126</c:v>
                </c:pt>
                <c:pt idx="197">
                  <c:v>-0.1324208876994139</c:v>
                </c:pt>
                <c:pt idx="198">
                  <c:v>-0.78874915988486394</c:v>
                </c:pt>
                <c:pt idx="199">
                  <c:v>-1.0375400129056438</c:v>
                </c:pt>
                <c:pt idx="200">
                  <c:v>-1.3130378276180557</c:v>
                </c:pt>
                <c:pt idx="201">
                  <c:v>-0.99304090620734586</c:v>
                </c:pt>
                <c:pt idx="202">
                  <c:v>5.8158831652579618E-3</c:v>
                </c:pt>
                <c:pt idx="203">
                  <c:v>0.91318048047049849</c:v>
                </c:pt>
                <c:pt idx="204">
                  <c:v>1.1556837242863642</c:v>
                </c:pt>
                <c:pt idx="205">
                  <c:v>0.76898441216995417</c:v>
                </c:pt>
                <c:pt idx="206">
                  <c:v>0.30091322549315425</c:v>
                </c:pt>
                <c:pt idx="207">
                  <c:v>-0.11492762752182441</c:v>
                </c:pt>
                <c:pt idx="208">
                  <c:v>-0.77572112330920229</c:v>
                </c:pt>
                <c:pt idx="209">
                  <c:v>-1.3997842271818164</c:v>
                </c:pt>
                <c:pt idx="210">
                  <c:v>-1.601973128465201</c:v>
                </c:pt>
                <c:pt idx="211">
                  <c:v>-1.7342840134925692</c:v>
                </c:pt>
                <c:pt idx="212">
                  <c:v>-2.096994736791566</c:v>
                </c:pt>
                <c:pt idx="213">
                  <c:v>-2.0107218503560618</c:v>
                </c:pt>
                <c:pt idx="214">
                  <c:v>-1.631741309883745</c:v>
                </c:pt>
                <c:pt idx="215">
                  <c:v>-0.85663250122197543</c:v>
                </c:pt>
                <c:pt idx="216">
                  <c:v>-0.40357541224555293</c:v>
                </c:pt>
                <c:pt idx="217">
                  <c:v>-0.59639112096100921</c:v>
                </c:pt>
                <c:pt idx="218">
                  <c:v>-0.83679800343143895</c:v>
                </c:pt>
                <c:pt idx="219">
                  <c:v>-0.70332866613909339</c:v>
                </c:pt>
                <c:pt idx="220">
                  <c:v>-0.69164400503720536</c:v>
                </c:pt>
                <c:pt idx="221">
                  <c:v>-1.26852400432431</c:v>
                </c:pt>
                <c:pt idx="222">
                  <c:v>-1.5765813265648667</c:v>
                </c:pt>
                <c:pt idx="223">
                  <c:v>-1.7648034776271893</c:v>
                </c:pt>
                <c:pt idx="224">
                  <c:v>-2.1625440397766504</c:v>
                </c:pt>
                <c:pt idx="225">
                  <c:v>-2.1306864492672815</c:v>
                </c:pt>
                <c:pt idx="226">
                  <c:v>-1.5144886700856079</c:v>
                </c:pt>
                <c:pt idx="227">
                  <c:v>-0.14064752387144167</c:v>
                </c:pt>
                <c:pt idx="228">
                  <c:v>0.67615503792140597</c:v>
                </c:pt>
                <c:pt idx="229">
                  <c:v>0.6006755115579262</c:v>
                </c:pt>
                <c:pt idx="230">
                  <c:v>0.87982025277650289</c:v>
                </c:pt>
                <c:pt idx="231">
                  <c:v>0.46264264904658003</c:v>
                </c:pt>
                <c:pt idx="232">
                  <c:v>1.6831891463499109E-2</c:v>
                </c:pt>
                <c:pt idx="233">
                  <c:v>-0.82687789509662524</c:v>
                </c:pt>
                <c:pt idx="234">
                  <c:v>-0.8432345551150614</c:v>
                </c:pt>
                <c:pt idx="235">
                  <c:v>-1.0501558654164098</c:v>
                </c:pt>
                <c:pt idx="236">
                  <c:v>-1.1995056054695015</c:v>
                </c:pt>
                <c:pt idx="237">
                  <c:v>-0.92319830780270196</c:v>
                </c:pt>
                <c:pt idx="238">
                  <c:v>-8.1295648347849372E-2</c:v>
                </c:pt>
                <c:pt idx="239">
                  <c:v>0.88128520808755983</c:v>
                </c:pt>
                <c:pt idx="240">
                  <c:v>1.1581819249206358</c:v>
                </c:pt>
                <c:pt idx="241">
                  <c:v>0.87311779584173577</c:v>
                </c:pt>
                <c:pt idx="242">
                  <c:v>0.74494178350195206</c:v>
                </c:pt>
                <c:pt idx="243">
                  <c:v>4.3710939458700783E-2</c:v>
                </c:pt>
                <c:pt idx="244">
                  <c:v>-0.38364742990869</c:v>
                </c:pt>
                <c:pt idx="245">
                  <c:v>-0.66764946680195947</c:v>
                </c:pt>
                <c:pt idx="246">
                  <c:v>-0.81156981190770117</c:v>
                </c:pt>
                <c:pt idx="247">
                  <c:v>-0.86736519663112321</c:v>
                </c:pt>
                <c:pt idx="248">
                  <c:v>-0.80804214554674869</c:v>
                </c:pt>
                <c:pt idx="249">
                  <c:v>-0.8368358358643091</c:v>
                </c:pt>
                <c:pt idx="250">
                  <c:v>-8.3935495316858396E-3</c:v>
                </c:pt>
                <c:pt idx="251">
                  <c:v>0.90905970645942191</c:v>
                </c:pt>
                <c:pt idx="252">
                  <c:v>0.83125038090245296</c:v>
                </c:pt>
                <c:pt idx="253">
                  <c:v>0.40242079818875587</c:v>
                </c:pt>
                <c:pt idx="254">
                  <c:v>0.21255924834508089</c:v>
                </c:pt>
                <c:pt idx="255">
                  <c:v>7.8690245021406535E-2</c:v>
                </c:pt>
                <c:pt idx="256">
                  <c:v>-0.32860361350517953</c:v>
                </c:pt>
                <c:pt idx="257">
                  <c:v>-0.64130454251494606</c:v>
                </c:pt>
                <c:pt idx="258">
                  <c:v>-0.8182456003542995</c:v>
                </c:pt>
                <c:pt idx="259">
                  <c:v>-1.1648309109676502</c:v>
                </c:pt>
                <c:pt idx="260">
                  <c:v>-1.4775771819281733</c:v>
                </c:pt>
                <c:pt idx="261">
                  <c:v>-1.2584851566003363</c:v>
                </c:pt>
                <c:pt idx="262">
                  <c:v>-4.885856342138923E-2</c:v>
                </c:pt>
                <c:pt idx="263">
                  <c:v>0.61719368431595734</c:v>
                </c:pt>
                <c:pt idx="264">
                  <c:v>0.85337930996689026</c:v>
                </c:pt>
                <c:pt idx="265">
                  <c:v>0.68660788741608847</c:v>
                </c:pt>
                <c:pt idx="266">
                  <c:v>0.81873854704835114</c:v>
                </c:pt>
                <c:pt idx="267">
                  <c:v>0.77194258752179712</c:v>
                </c:pt>
                <c:pt idx="268">
                  <c:v>0.5370023674768486</c:v>
                </c:pt>
                <c:pt idx="269">
                  <c:v>-0.10069145695669705</c:v>
                </c:pt>
                <c:pt idx="270">
                  <c:v>-0.29291639116679813</c:v>
                </c:pt>
                <c:pt idx="271">
                  <c:v>-0.83006205734168237</c:v>
                </c:pt>
                <c:pt idx="272">
                  <c:v>-0.75757025432336589</c:v>
                </c:pt>
                <c:pt idx="273">
                  <c:v>-0.75414770897835848</c:v>
                </c:pt>
                <c:pt idx="274">
                  <c:v>-3.518891101267313E-2</c:v>
                </c:pt>
                <c:pt idx="275">
                  <c:v>0.53133516322429575</c:v>
                </c:pt>
                <c:pt idx="276">
                  <c:v>0.83511504365945866</c:v>
                </c:pt>
                <c:pt idx="277">
                  <c:v>0.66000016800536343</c:v>
                </c:pt>
                <c:pt idx="278">
                  <c:v>0.36160161326165435</c:v>
                </c:pt>
                <c:pt idx="279">
                  <c:v>0.23649603844231026</c:v>
                </c:pt>
                <c:pt idx="280">
                  <c:v>-7.3180372154439302E-2</c:v>
                </c:pt>
                <c:pt idx="281">
                  <c:v>-0.62658249562683999</c:v>
                </c:pt>
                <c:pt idx="282">
                  <c:v>-0.86852101425665662</c:v>
                </c:pt>
                <c:pt idx="283">
                  <c:v>-0.70683037547980632</c:v>
                </c:pt>
                <c:pt idx="284">
                  <c:v>-0.91707954310773721</c:v>
                </c:pt>
                <c:pt idx="285">
                  <c:v>-1.0564549853802634</c:v>
                </c:pt>
                <c:pt idx="286">
                  <c:v>-0.52979388320476495</c:v>
                </c:pt>
                <c:pt idx="287">
                  <c:v>0.66870118769798992</c:v>
                </c:pt>
                <c:pt idx="288">
                  <c:v>0.81713096811297725</c:v>
                </c:pt>
                <c:pt idx="289">
                  <c:v>0.6109665405757807</c:v>
                </c:pt>
                <c:pt idx="290">
                  <c:v>0.52883672837401619</c:v>
                </c:pt>
                <c:pt idx="291">
                  <c:v>0.32465811626624863</c:v>
                </c:pt>
                <c:pt idx="292">
                  <c:v>-4.573744972130727E-2</c:v>
                </c:pt>
                <c:pt idx="293">
                  <c:v>-0.12998366164458988</c:v>
                </c:pt>
                <c:pt idx="294">
                  <c:v>-0.40928827783639044</c:v>
                </c:pt>
                <c:pt idx="295">
                  <c:v>-0.43824509839483616</c:v>
                </c:pt>
                <c:pt idx="296">
                  <c:v>-0.59676545585194263</c:v>
                </c:pt>
                <c:pt idx="297">
                  <c:v>-0.55735184898656087</c:v>
                </c:pt>
                <c:pt idx="298">
                  <c:v>6.5790782470615178E-2</c:v>
                </c:pt>
                <c:pt idx="299">
                  <c:v>0.77071142860709552</c:v>
                </c:pt>
                <c:pt idx="300">
                  <c:v>1.4046437457188101</c:v>
                </c:pt>
                <c:pt idx="301">
                  <c:v>1.1078711069465155</c:v>
                </c:pt>
                <c:pt idx="302">
                  <c:v>1.2038713929877158</c:v>
                </c:pt>
                <c:pt idx="303">
                  <c:v>0.89276677215290468</c:v>
                </c:pt>
                <c:pt idx="304">
                  <c:v>0.45246636400172885</c:v>
                </c:pt>
                <c:pt idx="305">
                  <c:v>0.1139763863519645</c:v>
                </c:pt>
                <c:pt idx="306">
                  <c:v>-0.26112103903288908</c:v>
                </c:pt>
                <c:pt idx="307">
                  <c:v>-0.40188024703766301</c:v>
                </c:pt>
                <c:pt idx="308">
                  <c:v>-0.39507736190092269</c:v>
                </c:pt>
                <c:pt idx="309">
                  <c:v>-0.26806481042003971</c:v>
                </c:pt>
                <c:pt idx="310">
                  <c:v>0.3865030388182758</c:v>
                </c:pt>
                <c:pt idx="311">
                  <c:v>1.5919065367908007</c:v>
                </c:pt>
                <c:pt idx="312">
                  <c:v>1.5317813767192197</c:v>
                </c:pt>
                <c:pt idx="313">
                  <c:v>1.1885172116920859</c:v>
                </c:pt>
                <c:pt idx="314">
                  <c:v>0.95593221992803989</c:v>
                </c:pt>
                <c:pt idx="315">
                  <c:v>0.56186685948284321</c:v>
                </c:pt>
                <c:pt idx="316">
                  <c:v>-0.38949843971566367</c:v>
                </c:pt>
                <c:pt idx="317">
                  <c:v>-0.86457659452891167</c:v>
                </c:pt>
                <c:pt idx="318">
                  <c:v>-0.99383430575881171</c:v>
                </c:pt>
                <c:pt idx="319">
                  <c:v>-1.0440884719564931</c:v>
                </c:pt>
                <c:pt idx="320">
                  <c:v>-1.2208895687354611</c:v>
                </c:pt>
                <c:pt idx="321">
                  <c:v>-1.0643669189028777</c:v>
                </c:pt>
                <c:pt idx="322">
                  <c:v>0.15584091230522881</c:v>
                </c:pt>
                <c:pt idx="323">
                  <c:v>2.8033454047624318</c:v>
                </c:pt>
                <c:pt idx="324">
                  <c:v>2.1053577834603621</c:v>
                </c:pt>
                <c:pt idx="325">
                  <c:v>1.3695965782421879</c:v>
                </c:pt>
                <c:pt idx="326">
                  <c:v>0.8877666451366103</c:v>
                </c:pt>
                <c:pt idx="327">
                  <c:v>0.49887007325283772</c:v>
                </c:pt>
                <c:pt idx="328">
                  <c:v>-9.3375493011391794E-2</c:v>
                </c:pt>
                <c:pt idx="329">
                  <c:v>-0.52672005246349562</c:v>
                </c:pt>
                <c:pt idx="330">
                  <c:v>-0.81778923269782644</c:v>
                </c:pt>
                <c:pt idx="331">
                  <c:v>-1.0606570559280042</c:v>
                </c:pt>
                <c:pt idx="332">
                  <c:v>-1.3012486843850282</c:v>
                </c:pt>
                <c:pt idx="333">
                  <c:v>-1.3840295768251429</c:v>
                </c:pt>
                <c:pt idx="334">
                  <c:v>-0.21569108135071094</c:v>
                </c:pt>
                <c:pt idx="335">
                  <c:v>0.87356061892097403</c:v>
                </c:pt>
                <c:pt idx="336">
                  <c:v>0.90719388587721927</c:v>
                </c:pt>
                <c:pt idx="337">
                  <c:v>0.87015799028269225</c:v>
                </c:pt>
                <c:pt idx="338">
                  <c:v>0.75564806063555723</c:v>
                </c:pt>
                <c:pt idx="339">
                  <c:v>0.3436777284984352</c:v>
                </c:pt>
                <c:pt idx="340">
                  <c:v>-7.3995218048158676E-3</c:v>
                </c:pt>
                <c:pt idx="341">
                  <c:v>-0.25082528355854439</c:v>
                </c:pt>
                <c:pt idx="342">
                  <c:v>-0.420807399778585</c:v>
                </c:pt>
                <c:pt idx="343">
                  <c:v>-0.54859161668458745</c:v>
                </c:pt>
                <c:pt idx="344">
                  <c:v>-0.56322394371008944</c:v>
                </c:pt>
                <c:pt idx="345">
                  <c:v>-0.3828600082118821</c:v>
                </c:pt>
                <c:pt idx="346">
                  <c:v>-0.18436779570350342</c:v>
                </c:pt>
                <c:pt idx="347">
                  <c:v>0.48275183957446122</c:v>
                </c:pt>
                <c:pt idx="348">
                  <c:v>0.57482732591900265</c:v>
                </c:pt>
                <c:pt idx="349">
                  <c:v>0.26170500612258252</c:v>
                </c:pt>
                <c:pt idx="350">
                  <c:v>0.21330645528612185</c:v>
                </c:pt>
                <c:pt idx="351">
                  <c:v>0.13854661804111087</c:v>
                </c:pt>
                <c:pt idx="352">
                  <c:v>-3.2792729979088851E-2</c:v>
                </c:pt>
                <c:pt idx="353">
                  <c:v>-0.30479133902581079</c:v>
                </c:pt>
                <c:pt idx="354">
                  <c:v>-0.49011353880147912</c:v>
                </c:pt>
                <c:pt idx="355">
                  <c:v>-0.6262604265781675</c:v>
                </c:pt>
                <c:pt idx="356">
                  <c:v>-0.71153105900081148</c:v>
                </c:pt>
                <c:pt idx="357">
                  <c:v>-0.56971599993935051</c:v>
                </c:pt>
                <c:pt idx="358">
                  <c:v>0.21609612885557827</c:v>
                </c:pt>
                <c:pt idx="359">
                  <c:v>1.0047388723231634</c:v>
                </c:pt>
                <c:pt idx="360">
                  <c:v>1.0933974227374175</c:v>
                </c:pt>
                <c:pt idx="361">
                  <c:v>0.62584126116428784</c:v>
                </c:pt>
                <c:pt idx="362">
                  <c:v>0.27257990738922444</c:v>
                </c:pt>
                <c:pt idx="363">
                  <c:v>0.17171715306535956</c:v>
                </c:pt>
                <c:pt idx="364">
                  <c:v>-3.6413671616972169E-2</c:v>
                </c:pt>
                <c:pt idx="365">
                  <c:v>-0.42245078241427664</c:v>
                </c:pt>
                <c:pt idx="366">
                  <c:v>-0.46781434207803296</c:v>
                </c:pt>
                <c:pt idx="367">
                  <c:v>-0.66049388911222917</c:v>
                </c:pt>
                <c:pt idx="368">
                  <c:v>-0.8142823637531601</c:v>
                </c:pt>
                <c:pt idx="369">
                  <c:v>-0.644157482458802</c:v>
                </c:pt>
                <c:pt idx="370">
                  <c:v>8.8719940993093327E-2</c:v>
                </c:pt>
                <c:pt idx="371">
                  <c:v>0.66942009340233133</c:v>
                </c:pt>
                <c:pt idx="372">
                  <c:v>1.0590542856289771</c:v>
                </c:pt>
                <c:pt idx="373">
                  <c:v>0.87156881113263052</c:v>
                </c:pt>
                <c:pt idx="374">
                  <c:v>0.930771956827531</c:v>
                </c:pt>
                <c:pt idx="375">
                  <c:v>0.98343431872184972</c:v>
                </c:pt>
                <c:pt idx="376">
                  <c:v>0.75578608817278481</c:v>
                </c:pt>
                <c:pt idx="377">
                  <c:v>0.2694111299801536</c:v>
                </c:pt>
                <c:pt idx="378">
                  <c:v>-4.2324121891573439E-2</c:v>
                </c:pt>
                <c:pt idx="379">
                  <c:v>-0.41769990740774382</c:v>
                </c:pt>
                <c:pt idx="380">
                  <c:v>-0.61538144712059817</c:v>
                </c:pt>
                <c:pt idx="381">
                  <c:v>-0.37420960510937051</c:v>
                </c:pt>
                <c:pt idx="382">
                  <c:v>-0.14117850906048493</c:v>
                </c:pt>
                <c:pt idx="383">
                  <c:v>0.8477615044000939</c:v>
                </c:pt>
                <c:pt idx="384">
                  <c:v>1.3237328445546925</c:v>
                </c:pt>
                <c:pt idx="385">
                  <c:v>0.91443569602844432</c:v>
                </c:pt>
                <c:pt idx="386">
                  <c:v>0.46707427764279597</c:v>
                </c:pt>
                <c:pt idx="387">
                  <c:v>0.22680482162672347</c:v>
                </c:pt>
                <c:pt idx="388">
                  <c:v>-0.126588809903427</c:v>
                </c:pt>
                <c:pt idx="389">
                  <c:v>-0.19384052319695186</c:v>
                </c:pt>
                <c:pt idx="390">
                  <c:v>-0.21849266731837189</c:v>
                </c:pt>
                <c:pt idx="391">
                  <c:v>-0.40047708485934619</c:v>
                </c:pt>
                <c:pt idx="392">
                  <c:v>-0.78171451845922169</c:v>
                </c:pt>
                <c:pt idx="393">
                  <c:v>-0.7392276446481536</c:v>
                </c:pt>
                <c:pt idx="394">
                  <c:v>-0.31467916355305847</c:v>
                </c:pt>
                <c:pt idx="395">
                  <c:v>0.21593961359013933</c:v>
                </c:pt>
                <c:pt idx="396">
                  <c:v>0.32268343089590784</c:v>
                </c:pt>
                <c:pt idx="397">
                  <c:v>0.23906561527533415</c:v>
                </c:pt>
                <c:pt idx="398">
                  <c:v>0.11020859254514498</c:v>
                </c:pt>
                <c:pt idx="399">
                  <c:v>0.28520587416206283</c:v>
                </c:pt>
                <c:pt idx="400">
                  <c:v>0.60801756916167382</c:v>
                </c:pt>
                <c:pt idx="401">
                  <c:v>0.1776862576117012</c:v>
                </c:pt>
                <c:pt idx="402">
                  <c:v>-0.44951360664358869</c:v>
                </c:pt>
                <c:pt idx="403">
                  <c:v>-0.62670746730821181</c:v>
                </c:pt>
                <c:pt idx="404">
                  <c:v>-0.91719540100324337</c:v>
                </c:pt>
                <c:pt idx="405">
                  <c:v>-0.95263296426567357</c:v>
                </c:pt>
                <c:pt idx="406">
                  <c:v>-0.67181653149366138</c:v>
                </c:pt>
                <c:pt idx="407">
                  <c:v>0.4636577408156784</c:v>
                </c:pt>
                <c:pt idx="408">
                  <c:v>1.2407037607285729</c:v>
                </c:pt>
                <c:pt idx="409">
                  <c:v>1.1731837127403122</c:v>
                </c:pt>
                <c:pt idx="410">
                  <c:v>1.2467531203383826</c:v>
                </c:pt>
                <c:pt idx="411">
                  <c:v>0.8262360014324146</c:v>
                </c:pt>
                <c:pt idx="412">
                  <c:v>0.51249210954460156</c:v>
                </c:pt>
                <c:pt idx="413">
                  <c:v>0.23337735059862336</c:v>
                </c:pt>
                <c:pt idx="414">
                  <c:v>-5.6866348646577164E-2</c:v>
                </c:pt>
                <c:pt idx="415">
                  <c:v>-0.10376544413035554</c:v>
                </c:pt>
                <c:pt idx="416">
                  <c:v>-0.37805799933954037</c:v>
                </c:pt>
                <c:pt idx="417">
                  <c:v>-0.31659706721394371</c:v>
                </c:pt>
                <c:pt idx="418">
                  <c:v>4.7620350127551333E-3</c:v>
                </c:pt>
                <c:pt idx="419">
                  <c:v>0.15247353560861374</c:v>
                </c:pt>
                <c:pt idx="420">
                  <c:v>5.067093823398381E-2</c:v>
                </c:pt>
                <c:pt idx="421">
                  <c:v>4.4867208874587561E-2</c:v>
                </c:pt>
                <c:pt idx="422">
                  <c:v>-5.3098601448001367E-2</c:v>
                </c:pt>
                <c:pt idx="423">
                  <c:v>-4.3511580270567771E-2</c:v>
                </c:pt>
                <c:pt idx="424">
                  <c:v>-0.26839276796115569</c:v>
                </c:pt>
                <c:pt idx="425">
                  <c:v>-0.11723760935381387</c:v>
                </c:pt>
                <c:pt idx="426">
                  <c:v>-0.23412580353285609</c:v>
                </c:pt>
                <c:pt idx="427">
                  <c:v>-0.41052911826879529</c:v>
                </c:pt>
                <c:pt idx="428">
                  <c:v>-0.9991254108189348</c:v>
                </c:pt>
                <c:pt idx="429">
                  <c:v>-0.73068232288116242</c:v>
                </c:pt>
                <c:pt idx="430">
                  <c:v>-0.16864364054218026</c:v>
                </c:pt>
                <c:pt idx="431">
                  <c:v>0.91157636720501833</c:v>
                </c:pt>
                <c:pt idx="432">
                  <c:v>1.4675440737528151</c:v>
                </c:pt>
                <c:pt idx="433">
                  <c:v>1.4701438999042693</c:v>
                </c:pt>
                <c:pt idx="434">
                  <c:v>1.1856585763402534</c:v>
                </c:pt>
                <c:pt idx="435">
                  <c:v>0.6865198385810779</c:v>
                </c:pt>
                <c:pt idx="436">
                  <c:v>0.3070403482792558</c:v>
                </c:pt>
                <c:pt idx="437">
                  <c:v>-0.1590059552147475</c:v>
                </c:pt>
                <c:pt idx="438">
                  <c:v>-0.40952030927765193</c:v>
                </c:pt>
                <c:pt idx="439">
                  <c:v>-0.21172263362706611</c:v>
                </c:pt>
                <c:pt idx="440">
                  <c:v>-0.39025190710020902</c:v>
                </c:pt>
                <c:pt idx="441">
                  <c:v>-0.33632076709270392</c:v>
                </c:pt>
                <c:pt idx="442">
                  <c:v>0.29366373225666637</c:v>
                </c:pt>
                <c:pt idx="443">
                  <c:v>0.91660319298945236</c:v>
                </c:pt>
                <c:pt idx="444">
                  <c:v>0.38277745976361865</c:v>
                </c:pt>
                <c:pt idx="445">
                  <c:v>0.29010657699665859</c:v>
                </c:pt>
                <c:pt idx="446">
                  <c:v>0.51760040185189737</c:v>
                </c:pt>
                <c:pt idx="447">
                  <c:v>0.82093773270696635</c:v>
                </c:pt>
                <c:pt idx="448">
                  <c:v>0.74688059031245202</c:v>
                </c:pt>
                <c:pt idx="449">
                  <c:v>0.77918786817150232</c:v>
                </c:pt>
                <c:pt idx="450">
                  <c:v>0.24506644043537995</c:v>
                </c:pt>
                <c:pt idx="451">
                  <c:v>-8.1634284035238605E-2</c:v>
                </c:pt>
                <c:pt idx="452">
                  <c:v>-0.43658628631711627</c:v>
                </c:pt>
                <c:pt idx="453">
                  <c:v>-0.36737135671653748</c:v>
                </c:pt>
                <c:pt idx="454">
                  <c:v>-0.10310497243670498</c:v>
                </c:pt>
                <c:pt idx="455">
                  <c:v>0.32872943381748365</c:v>
                </c:pt>
                <c:pt idx="456">
                  <c:v>0.4234605648961362</c:v>
                </c:pt>
                <c:pt idx="457">
                  <c:v>0.37479362269909777</c:v>
                </c:pt>
                <c:pt idx="458">
                  <c:v>0.44815421477863088</c:v>
                </c:pt>
                <c:pt idx="459">
                  <c:v>0.4771346289481041</c:v>
                </c:pt>
                <c:pt idx="460">
                  <c:v>0.35594658149257186</c:v>
                </c:pt>
                <c:pt idx="461">
                  <c:v>0.18394909169617801</c:v>
                </c:pt>
                <c:pt idx="462">
                  <c:v>-9.6238450905512304E-3</c:v>
                </c:pt>
                <c:pt idx="463">
                  <c:v>-0.2877549509302253</c:v>
                </c:pt>
                <c:pt idx="464">
                  <c:v>-0.47362524752844887</c:v>
                </c:pt>
                <c:pt idx="465">
                  <c:v>-0.46039736738882597</c:v>
                </c:pt>
                <c:pt idx="466">
                  <c:v>-0.29166841851905467</c:v>
                </c:pt>
                <c:pt idx="467">
                  <c:v>4.0817673439481728E-2</c:v>
                </c:pt>
                <c:pt idx="468">
                  <c:v>0.57375954271971985</c:v>
                </c:pt>
                <c:pt idx="469">
                  <c:v>0.50137238764223091</c:v>
                </c:pt>
                <c:pt idx="470">
                  <c:v>0.2379555663068082</c:v>
                </c:pt>
                <c:pt idx="471">
                  <c:v>-0.23620327007820829</c:v>
                </c:pt>
                <c:pt idx="472">
                  <c:v>-0.28124421534013361</c:v>
                </c:pt>
                <c:pt idx="473">
                  <c:v>-0.20701734585967574</c:v>
                </c:pt>
                <c:pt idx="474">
                  <c:v>-0.18966616399740149</c:v>
                </c:pt>
                <c:pt idx="475">
                  <c:v>-0.59487009060066032</c:v>
                </c:pt>
                <c:pt idx="476">
                  <c:v>-0.94463577649849517</c:v>
                </c:pt>
                <c:pt idx="477">
                  <c:v>-0.79507017855247208</c:v>
                </c:pt>
                <c:pt idx="478">
                  <c:v>0.46034542645835275</c:v>
                </c:pt>
                <c:pt idx="479">
                  <c:v>1.6989266640484242</c:v>
                </c:pt>
                <c:pt idx="480">
                  <c:v>1.9709279225682388</c:v>
                </c:pt>
                <c:pt idx="481">
                  <c:v>1.9257077196380448</c:v>
                </c:pt>
                <c:pt idx="482">
                  <c:v>1.6851208168094869</c:v>
                </c:pt>
                <c:pt idx="483">
                  <c:v>0.89519359253292008</c:v>
                </c:pt>
                <c:pt idx="484">
                  <c:v>1.0487491932296269</c:v>
                </c:pt>
                <c:pt idx="485">
                  <c:v>0.63135940832330384</c:v>
                </c:pt>
                <c:pt idx="486">
                  <c:v>0.21771242429804008</c:v>
                </c:pt>
                <c:pt idx="487">
                  <c:v>-0.26142456504765249</c:v>
                </c:pt>
                <c:pt idx="488">
                  <c:v>-0.80453122486871831</c:v>
                </c:pt>
                <c:pt idx="489">
                  <c:v>-0.52041913887711766</c:v>
                </c:pt>
                <c:pt idx="490">
                  <c:v>-0.50552379508459444</c:v>
                </c:pt>
                <c:pt idx="491">
                  <c:v>0.51900174466265658</c:v>
                </c:pt>
                <c:pt idx="492">
                  <c:v>1.1705642988825329</c:v>
                </c:pt>
                <c:pt idx="493">
                  <c:v>0.92143859489328317</c:v>
                </c:pt>
                <c:pt idx="494">
                  <c:v>0.95111501674475452</c:v>
                </c:pt>
                <c:pt idx="495">
                  <c:v>0.5859383671608378</c:v>
                </c:pt>
                <c:pt idx="496">
                  <c:v>0.18679299267609206</c:v>
                </c:pt>
                <c:pt idx="497">
                  <c:v>-0.20822015004585728</c:v>
                </c:pt>
                <c:pt idx="498">
                  <c:v>-0.47650992308236007</c:v>
                </c:pt>
                <c:pt idx="499">
                  <c:v>-0.77685884943291961</c:v>
                </c:pt>
                <c:pt idx="500">
                  <c:v>-0.81924030963693928</c:v>
                </c:pt>
                <c:pt idx="501">
                  <c:v>-1.0061773233983082</c:v>
                </c:pt>
                <c:pt idx="502">
                  <c:v>0.27623246114140165</c:v>
                </c:pt>
                <c:pt idx="503">
                  <c:v>1.311686805849305</c:v>
                </c:pt>
                <c:pt idx="504">
                  <c:v>2.1910761864444055</c:v>
                </c:pt>
                <c:pt idx="505">
                  <c:v>2.0968442771595344</c:v>
                </c:pt>
                <c:pt idx="506">
                  <c:v>1.3897895912282758</c:v>
                </c:pt>
                <c:pt idx="507">
                  <c:v>0.79474093606229479</c:v>
                </c:pt>
                <c:pt idx="508">
                  <c:v>0.2790576597783147</c:v>
                </c:pt>
                <c:pt idx="509">
                  <c:v>-0.4177092643146208</c:v>
                </c:pt>
                <c:pt idx="510">
                  <c:v>-0.51971262913270322</c:v>
                </c:pt>
                <c:pt idx="511">
                  <c:v>-0.1307532197149244</c:v>
                </c:pt>
                <c:pt idx="512">
                  <c:v>-0.37900845109503406</c:v>
                </c:pt>
                <c:pt idx="513">
                  <c:v>-0.5319086625175149</c:v>
                </c:pt>
                <c:pt idx="514">
                  <c:v>-0.16062200453388648</c:v>
                </c:pt>
                <c:pt idx="515">
                  <c:v>0.42191260728614138</c:v>
                </c:pt>
                <c:pt idx="516">
                  <c:v>0.69735857346771091</c:v>
                </c:pt>
                <c:pt idx="517">
                  <c:v>0.59844698040129585</c:v>
                </c:pt>
                <c:pt idx="518">
                  <c:v>0.61455144055165667</c:v>
                </c:pt>
                <c:pt idx="519">
                  <c:v>1.0465975103750302</c:v>
                </c:pt>
                <c:pt idx="520">
                  <c:v>0.39248744055794554</c:v>
                </c:pt>
                <c:pt idx="521">
                  <c:v>-0.22422906182426511</c:v>
                </c:pt>
                <c:pt idx="522">
                  <c:v>-0.54636531127878074</c:v>
                </c:pt>
                <c:pt idx="523">
                  <c:v>-0.31034386178831769</c:v>
                </c:pt>
                <c:pt idx="524">
                  <c:v>-0.71065554410160703</c:v>
                </c:pt>
                <c:pt idx="525">
                  <c:v>-0.44545884241911621</c:v>
                </c:pt>
                <c:pt idx="526">
                  <c:v>0.11876367631758987</c:v>
                </c:pt>
                <c:pt idx="527">
                  <c:v>0.82130321003422446</c:v>
                </c:pt>
                <c:pt idx="528">
                  <c:v>1.1834230377316937</c:v>
                </c:pt>
                <c:pt idx="529">
                  <c:v>1.1695286318389153</c:v>
                </c:pt>
                <c:pt idx="530">
                  <c:v>1.0559673363648656</c:v>
                </c:pt>
                <c:pt idx="531">
                  <c:v>0.78797384085939193</c:v>
                </c:pt>
                <c:pt idx="532">
                  <c:v>0.521666243123591</c:v>
                </c:pt>
                <c:pt idx="533">
                  <c:v>0.65067965008972806</c:v>
                </c:pt>
                <c:pt idx="534">
                  <c:v>0.42565174849987508</c:v>
                </c:pt>
                <c:pt idx="535">
                  <c:v>-1.6795576491109139E-2</c:v>
                </c:pt>
                <c:pt idx="536">
                  <c:v>-0.30360108593996377</c:v>
                </c:pt>
                <c:pt idx="537">
                  <c:v>-2.7513885967251503E-2</c:v>
                </c:pt>
                <c:pt idx="538">
                  <c:v>0.69697216482152324</c:v>
                </c:pt>
                <c:pt idx="539">
                  <c:v>1.3915967119924073</c:v>
                </c:pt>
                <c:pt idx="540">
                  <c:v>1.6429661413671197</c:v>
                </c:pt>
                <c:pt idx="541">
                  <c:v>1.8257596531044795</c:v>
                </c:pt>
                <c:pt idx="542">
                  <c:v>1.8951109975237985</c:v>
                </c:pt>
                <c:pt idx="543">
                  <c:v>1.9622550456312986</c:v>
                </c:pt>
                <c:pt idx="544">
                  <c:v>1.4847387744136782</c:v>
                </c:pt>
                <c:pt idx="545">
                  <c:v>0.88279308410418067</c:v>
                </c:pt>
                <c:pt idx="546">
                  <c:v>0.13111213140958253</c:v>
                </c:pt>
                <c:pt idx="547">
                  <c:v>-8.2572448855976227E-2</c:v>
                </c:pt>
                <c:pt idx="548">
                  <c:v>-8.3033765439046392E-2</c:v>
                </c:pt>
                <c:pt idx="549">
                  <c:v>-0.18445274401407086</c:v>
                </c:pt>
                <c:pt idx="550">
                  <c:v>-0.21824991610212363</c:v>
                </c:pt>
                <c:pt idx="551">
                  <c:v>0.20803718008083336</c:v>
                </c:pt>
                <c:pt idx="552">
                  <c:v>0.31861496629076064</c:v>
                </c:pt>
                <c:pt idx="553">
                  <c:v>0.6956634261156317</c:v>
                </c:pt>
                <c:pt idx="554">
                  <c:v>1.1543318422428173</c:v>
                </c:pt>
                <c:pt idx="555">
                  <c:v>1.4181461127601058</c:v>
                </c:pt>
                <c:pt idx="556">
                  <c:v>1.3958912403213628</c:v>
                </c:pt>
                <c:pt idx="557">
                  <c:v>0.85061938697938977</c:v>
                </c:pt>
                <c:pt idx="558">
                  <c:v>0.51290621306420536</c:v>
                </c:pt>
                <c:pt idx="559">
                  <c:v>0.25118607239837848</c:v>
                </c:pt>
                <c:pt idx="560">
                  <c:v>0.1365204933866753</c:v>
                </c:pt>
                <c:pt idx="561">
                  <c:v>0.6303974199082566</c:v>
                </c:pt>
                <c:pt idx="562">
                  <c:v>1.5764815943727963</c:v>
                </c:pt>
                <c:pt idx="563">
                  <c:v>2.1341572044921095</c:v>
                </c:pt>
                <c:pt idx="564">
                  <c:v>2.0535060600230342</c:v>
                </c:pt>
                <c:pt idx="565">
                  <c:v>1.0002292205873624</c:v>
                </c:pt>
                <c:pt idx="566">
                  <c:v>0.48294868789344469</c:v>
                </c:pt>
                <c:pt idx="567">
                  <c:v>0.15577511127134255</c:v>
                </c:pt>
                <c:pt idx="568">
                  <c:v>0.93608697398701246</c:v>
                </c:pt>
                <c:pt idx="569">
                  <c:v>-0.31459178404714322</c:v>
                </c:pt>
                <c:pt idx="570">
                  <c:v>-0.68542983880932651</c:v>
                </c:pt>
                <c:pt idx="571">
                  <c:v>-1.0229184790957628</c:v>
                </c:pt>
                <c:pt idx="572">
                  <c:v>-0.90841313451738859</c:v>
                </c:pt>
                <c:pt idx="573">
                  <c:v>-0.9187812104766484</c:v>
                </c:pt>
                <c:pt idx="574">
                  <c:v>-0.22192126216919283</c:v>
                </c:pt>
                <c:pt idx="575">
                  <c:v>0.43123237595162273</c:v>
                </c:pt>
                <c:pt idx="576">
                  <c:v>0.77173340780671262</c:v>
                </c:pt>
                <c:pt idx="577">
                  <c:v>0.58846182425381865</c:v>
                </c:pt>
                <c:pt idx="578">
                  <c:v>0.53005892974898106</c:v>
                </c:pt>
                <c:pt idx="579">
                  <c:v>0.88379409812481224</c:v>
                </c:pt>
                <c:pt idx="580">
                  <c:v>0.9019051346849335</c:v>
                </c:pt>
                <c:pt idx="581">
                  <c:v>0.56809412675479132</c:v>
                </c:pt>
                <c:pt idx="582">
                  <c:v>0.37501225964890583</c:v>
                </c:pt>
                <c:pt idx="583">
                  <c:v>-6.7910195708577564E-2</c:v>
                </c:pt>
                <c:pt idx="584">
                  <c:v>-0.62250563059981678</c:v>
                </c:pt>
                <c:pt idx="585">
                  <c:v>-0.56331631735855248</c:v>
                </c:pt>
                <c:pt idx="586">
                  <c:v>-7.309181550891676E-2</c:v>
                </c:pt>
                <c:pt idx="587">
                  <c:v>1.1876725395591432</c:v>
                </c:pt>
                <c:pt idx="588">
                  <c:v>1.8272849948994627</c:v>
                </c:pt>
                <c:pt idx="589">
                  <c:v>2.3920391928258504</c:v>
                </c:pt>
                <c:pt idx="590">
                  <c:v>2.0863837043254265</c:v>
                </c:pt>
                <c:pt idx="591">
                  <c:v>1.313262622901417</c:v>
                </c:pt>
                <c:pt idx="592">
                  <c:v>0.56670502468938155</c:v>
                </c:pt>
                <c:pt idx="593">
                  <c:v>9.1387508450186311E-2</c:v>
                </c:pt>
                <c:pt idx="594">
                  <c:v>-0.10561461070721298</c:v>
                </c:pt>
                <c:pt idx="595">
                  <c:v>-0.23917032970688143</c:v>
                </c:pt>
                <c:pt idx="596">
                  <c:v>-0.51598011415070311</c:v>
                </c:pt>
                <c:pt idx="597">
                  <c:v>-0.3228742200086126</c:v>
                </c:pt>
                <c:pt idx="598">
                  <c:v>0.19538453248972731</c:v>
                </c:pt>
                <c:pt idx="599">
                  <c:v>0.55711741058586184</c:v>
                </c:pt>
                <c:pt idx="600">
                  <c:v>0.70285347947740373</c:v>
                </c:pt>
                <c:pt idx="601">
                  <c:v>0.85552276585890874</c:v>
                </c:pt>
                <c:pt idx="602">
                  <c:v>0.88264633292570649</c:v>
                </c:pt>
                <c:pt idx="603">
                  <c:v>0.34752288171969953</c:v>
                </c:pt>
                <c:pt idx="604">
                  <c:v>-0.27504128709287368</c:v>
                </c:pt>
                <c:pt idx="605">
                  <c:v>-0.60919452809192742</c:v>
                </c:pt>
                <c:pt idx="606">
                  <c:v>-0.98808427820985389</c:v>
                </c:pt>
                <c:pt idx="607">
                  <c:v>-0.79609714880540283</c:v>
                </c:pt>
                <c:pt idx="608">
                  <c:v>-1.2486011830842714</c:v>
                </c:pt>
                <c:pt idx="609">
                  <c:v>-1.315213745159131</c:v>
                </c:pt>
                <c:pt idx="610">
                  <c:v>-1.0052150601762588</c:v>
                </c:pt>
                <c:pt idx="611">
                  <c:v>0.59594510643476695</c:v>
                </c:pt>
                <c:pt idx="612">
                  <c:v>1.7876653081488121</c:v>
                </c:pt>
                <c:pt idx="613">
                  <c:v>1.716819787547857</c:v>
                </c:pt>
                <c:pt idx="614">
                  <c:v>1.2875236708024798</c:v>
                </c:pt>
                <c:pt idx="615">
                  <c:v>0.37135810463375024</c:v>
                </c:pt>
                <c:pt idx="616">
                  <c:v>-4.4322102333086213E-2</c:v>
                </c:pt>
                <c:pt idx="617">
                  <c:v>-0.14578858032241876</c:v>
                </c:pt>
                <c:pt idx="618">
                  <c:v>-0.47030621093891772</c:v>
                </c:pt>
                <c:pt idx="619">
                  <c:v>-1.0103601374417903</c:v>
                </c:pt>
                <c:pt idx="620">
                  <c:v>-1.0326076813924634</c:v>
                </c:pt>
                <c:pt idx="621">
                  <c:v>-1.0941942150808228</c:v>
                </c:pt>
                <c:pt idx="622">
                  <c:v>-0.92693234649718859</c:v>
                </c:pt>
                <c:pt idx="623">
                  <c:v>0.30575879153625529</c:v>
                </c:pt>
                <c:pt idx="624">
                  <c:v>1.2363898658745991</c:v>
                </c:pt>
                <c:pt idx="625">
                  <c:v>1.388168564959781</c:v>
                </c:pt>
                <c:pt idx="626">
                  <c:v>1.3956222695789018</c:v>
                </c:pt>
                <c:pt idx="627">
                  <c:v>0.66870286001492352</c:v>
                </c:pt>
                <c:pt idx="628">
                  <c:v>-5.468693687868581E-2</c:v>
                </c:pt>
                <c:pt idx="629">
                  <c:v>-0.3181862856482997</c:v>
                </c:pt>
                <c:pt idx="630">
                  <c:v>-0.55193132597475758</c:v>
                </c:pt>
                <c:pt idx="631">
                  <c:v>-0.67753843127853075</c:v>
                </c:pt>
                <c:pt idx="632">
                  <c:v>-0.665799219651944</c:v>
                </c:pt>
                <c:pt idx="633">
                  <c:v>-0.72338368377777351</c:v>
                </c:pt>
                <c:pt idx="634">
                  <c:v>0.41659538501948262</c:v>
                </c:pt>
                <c:pt idx="635">
                  <c:v>1.3971948778717429</c:v>
                </c:pt>
                <c:pt idx="636">
                  <c:v>1.8822951855310324</c:v>
                </c:pt>
                <c:pt idx="637">
                  <c:v>2.2622117172683014</c:v>
                </c:pt>
                <c:pt idx="638">
                  <c:v>1.9145136285620321</c:v>
                </c:pt>
                <c:pt idx="639">
                  <c:v>0.7783595628267701</c:v>
                </c:pt>
                <c:pt idx="640">
                  <c:v>0.24717131214781235</c:v>
                </c:pt>
                <c:pt idx="641">
                  <c:v>4.767057248989142E-2</c:v>
                </c:pt>
                <c:pt idx="642">
                  <c:v>-0.21823769965733417</c:v>
                </c:pt>
                <c:pt idx="643">
                  <c:v>-7.376400631142789E-2</c:v>
                </c:pt>
                <c:pt idx="644">
                  <c:v>-0.32702316686770577</c:v>
                </c:pt>
                <c:pt idx="645">
                  <c:v>8.9384812407252545E-2</c:v>
                </c:pt>
                <c:pt idx="646">
                  <c:v>0.60995877339915872</c:v>
                </c:pt>
                <c:pt idx="647">
                  <c:v>1.3711419333215717</c:v>
                </c:pt>
                <c:pt idx="648">
                  <c:v>1.6869632783218933</c:v>
                </c:pt>
                <c:pt idx="649">
                  <c:v>1.0550771620524324</c:v>
                </c:pt>
                <c:pt idx="650">
                  <c:v>0.29708841829140342</c:v>
                </c:pt>
                <c:pt idx="651">
                  <c:v>0.12312562589302632</c:v>
                </c:pt>
                <c:pt idx="652">
                  <c:v>0.74687676809103154</c:v>
                </c:pt>
                <c:pt idx="653">
                  <c:v>0.36537248947594464</c:v>
                </c:pt>
                <c:pt idx="654">
                  <c:v>-0.22690120991007623</c:v>
                </c:pt>
                <c:pt idx="655">
                  <c:v>-0.23288384083443914</c:v>
                </c:pt>
                <c:pt idx="656">
                  <c:v>-0.52184639150224532</c:v>
                </c:pt>
                <c:pt idx="657">
                  <c:v>-0.4310864806093988</c:v>
                </c:pt>
                <c:pt idx="658">
                  <c:v>0.13109895015903089</c:v>
                </c:pt>
                <c:pt idx="659">
                  <c:v>1.1950031418904934</c:v>
                </c:pt>
                <c:pt idx="660">
                  <c:v>1.7424954510242761</c:v>
                </c:pt>
                <c:pt idx="661">
                  <c:v>1.3460820734624546</c:v>
                </c:pt>
                <c:pt idx="662">
                  <c:v>1.7477922108223798</c:v>
                </c:pt>
                <c:pt idx="663">
                  <c:v>1.5834873440943422</c:v>
                </c:pt>
                <c:pt idx="664">
                  <c:v>0.94466032073962436</c:v>
                </c:pt>
                <c:pt idx="665">
                  <c:v>0.46734722359004077</c:v>
                </c:pt>
                <c:pt idx="666">
                  <c:v>-0.14744002879396043</c:v>
                </c:pt>
                <c:pt idx="667">
                  <c:v>-0.20344659366833581</c:v>
                </c:pt>
                <c:pt idx="668">
                  <c:v>-0.33461284317526657</c:v>
                </c:pt>
                <c:pt idx="669">
                  <c:v>-0.31499249828792686</c:v>
                </c:pt>
                <c:pt idx="670">
                  <c:v>-0.30564916577171442</c:v>
                </c:pt>
                <c:pt idx="671">
                  <c:v>0.98805923038530674</c:v>
                </c:pt>
                <c:pt idx="672">
                  <c:v>1.3414921821145993</c:v>
                </c:pt>
                <c:pt idx="673">
                  <c:v>1.0301772458710796</c:v>
                </c:pt>
                <c:pt idx="674">
                  <c:v>1.2342416040796749</c:v>
                </c:pt>
                <c:pt idx="675">
                  <c:v>0.56154098589779755</c:v>
                </c:pt>
                <c:pt idx="676">
                  <c:v>-0.2294355038244873</c:v>
                </c:pt>
                <c:pt idx="677">
                  <c:v>-0.25711009258299222</c:v>
                </c:pt>
                <c:pt idx="678">
                  <c:v>-0.20313114446904554</c:v>
                </c:pt>
                <c:pt idx="679">
                  <c:v>-0.2655622714512606</c:v>
                </c:pt>
                <c:pt idx="680">
                  <c:v>-0.37889995494734391</c:v>
                </c:pt>
                <c:pt idx="681">
                  <c:v>-0.43197564872226024</c:v>
                </c:pt>
                <c:pt idx="682">
                  <c:v>0.18703070900275953</c:v>
                </c:pt>
                <c:pt idx="683">
                  <c:v>0.81524779760760901</c:v>
                </c:pt>
                <c:pt idx="684">
                  <c:v>1.1329341636622534</c:v>
                </c:pt>
                <c:pt idx="685">
                  <c:v>1.5619562389141786</c:v>
                </c:pt>
                <c:pt idx="686">
                  <c:v>1.4110220171633701</c:v>
                </c:pt>
                <c:pt idx="687">
                  <c:v>0.45995061501536866</c:v>
                </c:pt>
                <c:pt idx="688">
                  <c:v>-0.24532797814420035</c:v>
                </c:pt>
                <c:pt idx="689">
                  <c:v>0.24133327670247487</c:v>
                </c:pt>
                <c:pt idx="690">
                  <c:v>-6.8946909006140644E-2</c:v>
                </c:pt>
                <c:pt idx="691">
                  <c:v>0.31525479793456718</c:v>
                </c:pt>
                <c:pt idx="692">
                  <c:v>0.45441416389351408</c:v>
                </c:pt>
                <c:pt idx="693">
                  <c:v>0.22924471156685153</c:v>
                </c:pt>
                <c:pt idx="694">
                  <c:v>0.82502864344643012</c:v>
                </c:pt>
                <c:pt idx="695">
                  <c:v>1.1511392560072604</c:v>
                </c:pt>
                <c:pt idx="696">
                  <c:v>1.0528286519295447</c:v>
                </c:pt>
                <c:pt idx="697">
                  <c:v>0.67695530313162344</c:v>
                </c:pt>
                <c:pt idx="698">
                  <c:v>0.6566192336425476</c:v>
                </c:pt>
                <c:pt idx="699">
                  <c:v>0.60922820618862228</c:v>
                </c:pt>
                <c:pt idx="700">
                  <c:v>-5.7611499426240463E-2</c:v>
                </c:pt>
                <c:pt idx="701">
                  <c:v>-0.33018999873182459</c:v>
                </c:pt>
                <c:pt idx="702">
                  <c:v>-0.64062123125362014</c:v>
                </c:pt>
                <c:pt idx="703">
                  <c:v>-0.26972193541298861</c:v>
                </c:pt>
                <c:pt idx="704">
                  <c:v>-0.31055320780387941</c:v>
                </c:pt>
                <c:pt idx="705">
                  <c:v>-4.3233893037373398E-2</c:v>
                </c:pt>
                <c:pt idx="706">
                  <c:v>0.70172284940032803</c:v>
                </c:pt>
                <c:pt idx="707">
                  <c:v>1.9372937888892359</c:v>
                </c:pt>
                <c:pt idx="708">
                  <c:v>2.162011189362441</c:v>
                </c:pt>
                <c:pt idx="709">
                  <c:v>1.9245180764986416</c:v>
                </c:pt>
                <c:pt idx="710">
                  <c:v>2.2225823073846049</c:v>
                </c:pt>
                <c:pt idx="711">
                  <c:v>2.3747469765929536</c:v>
                </c:pt>
                <c:pt idx="712">
                  <c:v>1.9513415504407257</c:v>
                </c:pt>
                <c:pt idx="713">
                  <c:v>1.1213742029885079</c:v>
                </c:pt>
                <c:pt idx="714">
                  <c:v>1.0312987755458372</c:v>
                </c:pt>
                <c:pt idx="715">
                  <c:v>0.8374896191555512</c:v>
                </c:pt>
                <c:pt idx="716">
                  <c:v>0.37178986651854956</c:v>
                </c:pt>
                <c:pt idx="717">
                  <c:v>0.19637856659015288</c:v>
                </c:pt>
                <c:pt idx="718">
                  <c:v>0.71224996772169014</c:v>
                </c:pt>
                <c:pt idx="719">
                  <c:v>1.9984945989829059</c:v>
                </c:pt>
                <c:pt idx="720">
                  <c:v>2.6845618228342847</c:v>
                </c:pt>
                <c:pt idx="721">
                  <c:v>3.0819284111909568</c:v>
                </c:pt>
                <c:pt idx="722">
                  <c:v>2.8544473739691112</c:v>
                </c:pt>
                <c:pt idx="723">
                  <c:v>2.2151483492045321</c:v>
                </c:pt>
                <c:pt idx="724">
                  <c:v>1.8891375109253847</c:v>
                </c:pt>
                <c:pt idx="725">
                  <c:v>1.4472142594807778</c:v>
                </c:pt>
                <c:pt idx="726">
                  <c:v>1.0382167996123293</c:v>
                </c:pt>
                <c:pt idx="727">
                  <c:v>0.87675417842269376</c:v>
                </c:pt>
                <c:pt idx="728">
                  <c:v>0.50620903255273608</c:v>
                </c:pt>
                <c:pt idx="729">
                  <c:v>0.66838073988893909</c:v>
                </c:pt>
                <c:pt idx="730">
                  <c:v>1.0211480471685805</c:v>
                </c:pt>
                <c:pt idx="731">
                  <c:v>2.4246434783181172</c:v>
                </c:pt>
                <c:pt idx="732">
                  <c:v>2.9902162957408578</c:v>
                </c:pt>
                <c:pt idx="733">
                  <c:v>3.1084996360704622</c:v>
                </c:pt>
                <c:pt idx="734">
                  <c:v>2.9265136039888846</c:v>
                </c:pt>
                <c:pt idx="735">
                  <c:v>2.4783728064132471</c:v>
                </c:pt>
                <c:pt idx="736">
                  <c:v>2.3435183254601855</c:v>
                </c:pt>
                <c:pt idx="737">
                  <c:v>2.1008159485061397</c:v>
                </c:pt>
                <c:pt idx="738">
                  <c:v>1.9038377798728325</c:v>
                </c:pt>
                <c:pt idx="739">
                  <c:v>1.2700560526427203</c:v>
                </c:pt>
                <c:pt idx="740">
                  <c:v>0.65495606798516404</c:v>
                </c:pt>
                <c:pt idx="741">
                  <c:v>0.64364261740557094</c:v>
                </c:pt>
                <c:pt idx="742">
                  <c:v>0.81119868509586956</c:v>
                </c:pt>
                <c:pt idx="743">
                  <c:v>0.93446179968138654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2-4463-8160-F251102EA707}"/>
            </c:ext>
          </c:extLst>
        </c:ser>
        <c:ser>
          <c:idx val="1"/>
          <c:order val="1"/>
          <c:tx>
            <c:strRef>
              <c:f>'VAR2 G-B'!$N$4</c:f>
              <c:strCache>
                <c:ptCount val="1"/>
                <c:pt idx="0">
                  <c:v>stda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'VAR2 G-B'!$O$5:$O$736</c:f>
              <c:numCache>
                <c:formatCode>0.0</c:formatCode>
                <c:ptCount val="732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</c:numCache>
            </c:numRef>
          </c:xVal>
          <c:yVal>
            <c:numRef>
              <c:f>'VAR2 G-B'!$N$5:$N$736</c:f>
              <c:numCache>
                <c:formatCode>0.00</c:formatCode>
                <c:ptCount val="732"/>
                <c:pt idx="0">
                  <c:v>-1.1909350153941607</c:v>
                </c:pt>
                <c:pt idx="1">
                  <c:v>-1.2553729430143223</c:v>
                </c:pt>
                <c:pt idx="2">
                  <c:v>-1.1293189948995059</c:v>
                </c:pt>
                <c:pt idx="3">
                  <c:v>-0.96712123933276217</c:v>
                </c:pt>
                <c:pt idx="4">
                  <c:v>-0.90881213608908817</c:v>
                </c:pt>
                <c:pt idx="5">
                  <c:v>-0.55180675697925186</c:v>
                </c:pt>
                <c:pt idx="6">
                  <c:v>-0.49017993952288968</c:v>
                </c:pt>
                <c:pt idx="7">
                  <c:v>-0.19829436742608275</c:v>
                </c:pt>
                <c:pt idx="8">
                  <c:v>3.5890370022874742E-2</c:v>
                </c:pt>
                <c:pt idx="9">
                  <c:v>-0.14304933638165468</c:v>
                </c:pt>
                <c:pt idx="10">
                  <c:v>-0.87724039139641419</c:v>
                </c:pt>
                <c:pt idx="11">
                  <c:v>-1.5211220912667134</c:v>
                </c:pt>
                <c:pt idx="12">
                  <c:v>-1.613924994117768</c:v>
                </c:pt>
                <c:pt idx="13">
                  <c:v>-1.5336867358204305</c:v>
                </c:pt>
                <c:pt idx="14">
                  <c:v>-1.4875485358427507</c:v>
                </c:pt>
                <c:pt idx="15">
                  <c:v>-1.2326542497882209</c:v>
                </c:pt>
                <c:pt idx="16">
                  <c:v>-0.85553599640143507</c:v>
                </c:pt>
                <c:pt idx="17">
                  <c:v>-0.55991404497525732</c:v>
                </c:pt>
                <c:pt idx="18">
                  <c:v>-0.13996310457370253</c:v>
                </c:pt>
                <c:pt idx="19">
                  <c:v>0.14920647128013076</c:v>
                </c:pt>
                <c:pt idx="20">
                  <c:v>-7.809178009180924E-2</c:v>
                </c:pt>
                <c:pt idx="21">
                  <c:v>-0.11910042030563109</c:v>
                </c:pt>
                <c:pt idx="22">
                  <c:v>-0.24461527757184534</c:v>
                </c:pt>
                <c:pt idx="23">
                  <c:v>-0.78453654073488543</c:v>
                </c:pt>
                <c:pt idx="24">
                  <c:v>-1.0830303806292003</c:v>
                </c:pt>
                <c:pt idx="25">
                  <c:v>-1.1429646251107533</c:v>
                </c:pt>
                <c:pt idx="26">
                  <c:v>-1.2761193937044164</c:v>
                </c:pt>
                <c:pt idx="27">
                  <c:v>-1.1126928696690297</c:v>
                </c:pt>
                <c:pt idx="28">
                  <c:v>-0.72614108821505363</c:v>
                </c:pt>
                <c:pt idx="29">
                  <c:v>-0.42201886312172776</c:v>
                </c:pt>
                <c:pt idx="30">
                  <c:v>-0.39116315820066844</c:v>
                </c:pt>
                <c:pt idx="31">
                  <c:v>-0.64349609466304036</c:v>
                </c:pt>
                <c:pt idx="32">
                  <c:v>-1.0616675224810259</c:v>
                </c:pt>
                <c:pt idx="33">
                  <c:v>-0.97837987602101095</c:v>
                </c:pt>
                <c:pt idx="34">
                  <c:v>-1.0369380267392854</c:v>
                </c:pt>
                <c:pt idx="35">
                  <c:v>-1.4356275727940155</c:v>
                </c:pt>
                <c:pt idx="36">
                  <c:v>-1.5942097032712561</c:v>
                </c:pt>
                <c:pt idx="37">
                  <c:v>-1.6848896458805058</c:v>
                </c:pt>
                <c:pt idx="38">
                  <c:v>-1.6036741684691107</c:v>
                </c:pt>
                <c:pt idx="39">
                  <c:v>-1.3864126742644591</c:v>
                </c:pt>
                <c:pt idx="40">
                  <c:v>-1.2052139569364138</c:v>
                </c:pt>
                <c:pt idx="41">
                  <c:v>-1.1144289010380231</c:v>
                </c:pt>
                <c:pt idx="42">
                  <c:v>-0.89102245419403892</c:v>
                </c:pt>
                <c:pt idx="43">
                  <c:v>-0.86748367349115352</c:v>
                </c:pt>
                <c:pt idx="44">
                  <c:v>-0.78273386430067238</c:v>
                </c:pt>
                <c:pt idx="45">
                  <c:v>-0.82731996416634435</c:v>
                </c:pt>
                <c:pt idx="46">
                  <c:v>-1.2764665675179803</c:v>
                </c:pt>
                <c:pt idx="47">
                  <c:v>-1.9325892662135971</c:v>
                </c:pt>
                <c:pt idx="48">
                  <c:v>-2.0839726289593061</c:v>
                </c:pt>
                <c:pt idx="49">
                  <c:v>-1.8003107378751182</c:v>
                </c:pt>
                <c:pt idx="50">
                  <c:v>-1.3679722625663622</c:v>
                </c:pt>
                <c:pt idx="51">
                  <c:v>-1.2133902553682596</c:v>
                </c:pt>
                <c:pt idx="52">
                  <c:v>-0.58424150508894801</c:v>
                </c:pt>
                <c:pt idx="53">
                  <c:v>-0.27949394310069436</c:v>
                </c:pt>
                <c:pt idx="54">
                  <c:v>-0.25342415777151545</c:v>
                </c:pt>
                <c:pt idx="55">
                  <c:v>-0.41190328231496715</c:v>
                </c:pt>
                <c:pt idx="56">
                  <c:v>-1.1219440431114602</c:v>
                </c:pt>
                <c:pt idx="57">
                  <c:v>-1.4130350220466863</c:v>
                </c:pt>
                <c:pt idx="58">
                  <c:v>-1.6407366428535159</c:v>
                </c:pt>
                <c:pt idx="59">
                  <c:v>-4.3648977648688796E-2</c:v>
                </c:pt>
                <c:pt idx="60">
                  <c:v>1.0233307745846492</c:v>
                </c:pt>
                <c:pt idx="61">
                  <c:v>0.93701377810849018</c:v>
                </c:pt>
                <c:pt idx="62">
                  <c:v>0.37151579826884212</c:v>
                </c:pt>
                <c:pt idx="63">
                  <c:v>-0.4064409885323364</c:v>
                </c:pt>
                <c:pt idx="64">
                  <c:v>-1.0025941693218057</c:v>
                </c:pt>
                <c:pt idx="65">
                  <c:v>-1.2855540945816686</c:v>
                </c:pt>
                <c:pt idx="66">
                  <c:v>-1.4207316824478733</c:v>
                </c:pt>
                <c:pt idx="67">
                  <c:v>-1.5856535136621195</c:v>
                </c:pt>
                <c:pt idx="68">
                  <c:v>-1.3026459509044399</c:v>
                </c:pt>
                <c:pt idx="69">
                  <c:v>-1.3886711837702441</c:v>
                </c:pt>
                <c:pt idx="70">
                  <c:v>-1.6817126949405401</c:v>
                </c:pt>
                <c:pt idx="71">
                  <c:v>-1.8787184927813287</c:v>
                </c:pt>
                <c:pt idx="72">
                  <c:v>-1.762337418744399</c:v>
                </c:pt>
                <c:pt idx="73">
                  <c:v>-1.5977303449558806</c:v>
                </c:pt>
                <c:pt idx="74">
                  <c:v>-1.3481518668195265</c:v>
                </c:pt>
                <c:pt idx="75">
                  <c:v>-1.2365179834026438</c:v>
                </c:pt>
                <c:pt idx="76">
                  <c:v>-1.0144234307749993</c:v>
                </c:pt>
                <c:pt idx="77">
                  <c:v>-0.85023153635255955</c:v>
                </c:pt>
                <c:pt idx="78">
                  <c:v>-0.87700054055249033</c:v>
                </c:pt>
                <c:pt idx="79">
                  <c:v>-1.3600183312141929</c:v>
                </c:pt>
                <c:pt idx="80">
                  <c:v>-1.4708370747445951</c:v>
                </c:pt>
                <c:pt idx="81">
                  <c:v>-1.5896510115924556</c:v>
                </c:pt>
                <c:pt idx="82">
                  <c:v>-1.6869431153933603</c:v>
                </c:pt>
                <c:pt idx="83">
                  <c:v>-0.88794328139261813</c:v>
                </c:pt>
                <c:pt idx="84">
                  <c:v>-0.45950415149119933</c:v>
                </c:pt>
                <c:pt idx="85">
                  <c:v>-0.16545327181861863</c:v>
                </c:pt>
                <c:pt idx="86">
                  <c:v>-2.0325953145115084E-2</c:v>
                </c:pt>
                <c:pt idx="87">
                  <c:v>-0.29926376744311367</c:v>
                </c:pt>
                <c:pt idx="88">
                  <c:v>-0.68204558066127807</c:v>
                </c:pt>
                <c:pt idx="89">
                  <c:v>-1.2064810315192689</c:v>
                </c:pt>
                <c:pt idx="90">
                  <c:v>-1.3445877270118018</c:v>
                </c:pt>
                <c:pt idx="91">
                  <c:v>-1.4668841047888395</c:v>
                </c:pt>
                <c:pt idx="92">
                  <c:v>-1.2772559312140115</c:v>
                </c:pt>
                <c:pt idx="93">
                  <c:v>-1.3673322279531113</c:v>
                </c:pt>
                <c:pt idx="94">
                  <c:v>-1.1309065025510328</c:v>
                </c:pt>
                <c:pt idx="95">
                  <c:v>0.11256938777400827</c:v>
                </c:pt>
                <c:pt idx="96">
                  <c:v>-3.4967567693687455E-3</c:v>
                </c:pt>
                <c:pt idx="97">
                  <c:v>6.6273118930982228E-2</c:v>
                </c:pt>
                <c:pt idx="98">
                  <c:v>2.1738545994392363E-3</c:v>
                </c:pt>
                <c:pt idx="99">
                  <c:v>0.10253208340217088</c:v>
                </c:pt>
                <c:pt idx="100">
                  <c:v>0.4375609795689071</c:v>
                </c:pt>
                <c:pt idx="101">
                  <c:v>0.32513839094453961</c:v>
                </c:pt>
                <c:pt idx="102">
                  <c:v>-8.9842050643158436E-2</c:v>
                </c:pt>
                <c:pt idx="103">
                  <c:v>-0.46591441233467018</c:v>
                </c:pt>
                <c:pt idx="104">
                  <c:v>-0.74437007342262951</c:v>
                </c:pt>
                <c:pt idx="105">
                  <c:v>-0.6812486962651404</c:v>
                </c:pt>
                <c:pt idx="106">
                  <c:v>-1.5022021808703632</c:v>
                </c:pt>
                <c:pt idx="107">
                  <c:v>-1.7416775858510634</c:v>
                </c:pt>
                <c:pt idx="108">
                  <c:v>-1.3975891224009525</c:v>
                </c:pt>
                <c:pt idx="109">
                  <c:v>-0.8488169848845134</c:v>
                </c:pt>
                <c:pt idx="110">
                  <c:v>-0.72323015268748259</c:v>
                </c:pt>
                <c:pt idx="111">
                  <c:v>-0.67069283507181432</c:v>
                </c:pt>
                <c:pt idx="112">
                  <c:v>-0.88704875233632507</c:v>
                </c:pt>
                <c:pt idx="113">
                  <c:v>-1.2271222543293026</c:v>
                </c:pt>
                <c:pt idx="114">
                  <c:v>-1.4173454004633279</c:v>
                </c:pt>
                <c:pt idx="115">
                  <c:v>-1.6601258185894396</c:v>
                </c:pt>
                <c:pt idx="116">
                  <c:v>-1.8412648370269336</c:v>
                </c:pt>
                <c:pt idx="117">
                  <c:v>-1.9353392073460662</c:v>
                </c:pt>
                <c:pt idx="118">
                  <c:v>-1.7254326073660726</c:v>
                </c:pt>
                <c:pt idx="119">
                  <c:v>-0.99449465267596615</c:v>
                </c:pt>
                <c:pt idx="120">
                  <c:v>-0.80640871541323045</c:v>
                </c:pt>
                <c:pt idx="121">
                  <c:v>-0.82624188264957443</c:v>
                </c:pt>
                <c:pt idx="122">
                  <c:v>-0.75722617627060074</c:v>
                </c:pt>
                <c:pt idx="123">
                  <c:v>-1.3143052509158615</c:v>
                </c:pt>
                <c:pt idx="124">
                  <c:v>-1.9682891781134888</c:v>
                </c:pt>
                <c:pt idx="125">
                  <c:v>-1.9582895841402062</c:v>
                </c:pt>
                <c:pt idx="126">
                  <c:v>-2.0405156396533712</c:v>
                </c:pt>
                <c:pt idx="127">
                  <c:v>-1.943773227868596</c:v>
                </c:pt>
                <c:pt idx="128">
                  <c:v>-1.7223087322845174</c:v>
                </c:pt>
                <c:pt idx="129">
                  <c:v>-1.6307972166645075</c:v>
                </c:pt>
                <c:pt idx="130">
                  <c:v>-1.3467958938037845</c:v>
                </c:pt>
                <c:pt idx="131">
                  <c:v>-1.1196326141989936</c:v>
                </c:pt>
                <c:pt idx="132">
                  <c:v>-1.1439280850507318</c:v>
                </c:pt>
                <c:pt idx="133">
                  <c:v>-0.88936464813049121</c:v>
                </c:pt>
                <c:pt idx="134">
                  <c:v>-0.66353781019093094</c:v>
                </c:pt>
                <c:pt idx="135">
                  <c:v>-0.62540660184073549</c:v>
                </c:pt>
                <c:pt idx="136">
                  <c:v>-0.83174498447709277</c:v>
                </c:pt>
                <c:pt idx="137">
                  <c:v>-1.2842192173409344</c:v>
                </c:pt>
                <c:pt idx="138">
                  <c:v>-1.6337466745466873</c:v>
                </c:pt>
                <c:pt idx="139">
                  <c:v>-1.6063290687702529</c:v>
                </c:pt>
                <c:pt idx="140">
                  <c:v>-1.5893594987629871</c:v>
                </c:pt>
                <c:pt idx="141">
                  <c:v>-1.3748643382565295</c:v>
                </c:pt>
                <c:pt idx="142">
                  <c:v>-0.67963816336876526</c:v>
                </c:pt>
                <c:pt idx="143">
                  <c:v>-0.32966480858314118</c:v>
                </c:pt>
                <c:pt idx="144">
                  <c:v>-0.25650517593282457</c:v>
                </c:pt>
                <c:pt idx="145">
                  <c:v>-0.27957488316614432</c:v>
                </c:pt>
                <c:pt idx="146">
                  <c:v>-0.18810333113583941</c:v>
                </c:pt>
                <c:pt idx="147">
                  <c:v>-0.34446910857100632</c:v>
                </c:pt>
                <c:pt idx="148">
                  <c:v>-0.41702342682829979</c:v>
                </c:pt>
                <c:pt idx="149">
                  <c:v>-0.83363268379623123</c:v>
                </c:pt>
                <c:pt idx="150">
                  <c:v>-1.053847863118194</c:v>
                </c:pt>
                <c:pt idx="151">
                  <c:v>-1.1460115013952454</c:v>
                </c:pt>
                <c:pt idx="152">
                  <c:v>-0.92292155917434471</c:v>
                </c:pt>
                <c:pt idx="153">
                  <c:v>-1.1849525071157676</c:v>
                </c:pt>
                <c:pt idx="154">
                  <c:v>-1.3977315171282758</c:v>
                </c:pt>
                <c:pt idx="155">
                  <c:v>-1.202856528841769</c:v>
                </c:pt>
                <c:pt idx="156">
                  <c:v>-1.2623853374727709</c:v>
                </c:pt>
                <c:pt idx="157">
                  <c:v>-1.0432690752145513</c:v>
                </c:pt>
                <c:pt idx="158">
                  <c:v>-1.2370929777634505</c:v>
                </c:pt>
                <c:pt idx="159">
                  <c:v>-1.2055351321758867</c:v>
                </c:pt>
                <c:pt idx="160">
                  <c:v>-1.0087323242656521</c:v>
                </c:pt>
                <c:pt idx="161">
                  <c:v>-0.95480651686201168</c:v>
                </c:pt>
                <c:pt idx="162">
                  <c:v>-0.99948212734629094</c:v>
                </c:pt>
                <c:pt idx="163">
                  <c:v>-1.127203099747079</c:v>
                </c:pt>
                <c:pt idx="164">
                  <c:v>-1.1511509910425095</c:v>
                </c:pt>
                <c:pt idx="165">
                  <c:v>-0.83470546419147518</c:v>
                </c:pt>
                <c:pt idx="166">
                  <c:v>-0.93856117935706296</c:v>
                </c:pt>
                <c:pt idx="167">
                  <c:v>-1.4222111023519328</c:v>
                </c:pt>
                <c:pt idx="168">
                  <c:v>-1.6679984590721857</c:v>
                </c:pt>
                <c:pt idx="169">
                  <c:v>-1.6303289241084049</c:v>
                </c:pt>
                <c:pt idx="170">
                  <c:v>-1.708679746706111</c:v>
                </c:pt>
                <c:pt idx="171">
                  <c:v>-1.9095330497338561</c:v>
                </c:pt>
                <c:pt idx="172">
                  <c:v>-1.6717279818423303</c:v>
                </c:pt>
                <c:pt idx="173">
                  <c:v>-1.5942843762249823</c:v>
                </c:pt>
                <c:pt idx="174">
                  <c:v>-1.5231489306428057</c:v>
                </c:pt>
                <c:pt idx="175">
                  <c:v>-1.6113641936372562</c:v>
                </c:pt>
                <c:pt idx="176">
                  <c:v>-1.4987458154156803</c:v>
                </c:pt>
                <c:pt idx="177">
                  <c:v>-1.5164193189348503</c:v>
                </c:pt>
                <c:pt idx="178">
                  <c:v>-1.3270631059162652</c:v>
                </c:pt>
                <c:pt idx="179">
                  <c:v>-1.2960835696358615</c:v>
                </c:pt>
                <c:pt idx="180">
                  <c:v>-1.0584130894931574</c:v>
                </c:pt>
                <c:pt idx="181">
                  <c:v>-1.3289552827574489</c:v>
                </c:pt>
                <c:pt idx="182">
                  <c:v>-1.5343118927421269</c:v>
                </c:pt>
                <c:pt idx="183">
                  <c:v>-1.4481806469411802</c:v>
                </c:pt>
                <c:pt idx="184">
                  <c:v>-1.5936877699333631</c:v>
                </c:pt>
                <c:pt idx="185">
                  <c:v>-1.5944762520734739</c:v>
                </c:pt>
                <c:pt idx="186">
                  <c:v>-1.4987298761421668</c:v>
                </c:pt>
                <c:pt idx="187">
                  <c:v>-1.4176549729683636</c:v>
                </c:pt>
                <c:pt idx="188">
                  <c:v>-1.4537520359009533</c:v>
                </c:pt>
                <c:pt idx="189">
                  <c:v>-1.1234801354390025</c:v>
                </c:pt>
                <c:pt idx="190">
                  <c:v>7.2203555017817042E-3</c:v>
                </c:pt>
                <c:pt idx="191">
                  <c:v>0.70229086862195655</c:v>
                </c:pt>
                <c:pt idx="192">
                  <c:v>0.58936733531774232</c:v>
                </c:pt>
                <c:pt idx="193">
                  <c:v>0.26088810790544759</c:v>
                </c:pt>
                <c:pt idx="194">
                  <c:v>0.19693077329096206</c:v>
                </c:pt>
                <c:pt idx="195">
                  <c:v>0.50000158873961564</c:v>
                </c:pt>
                <c:pt idx="196">
                  <c:v>0.46509862852401263</c:v>
                </c:pt>
                <c:pt idx="197">
                  <c:v>0.16832131795229041</c:v>
                </c:pt>
                <c:pt idx="198">
                  <c:v>-0.35041278771477263</c:v>
                </c:pt>
                <c:pt idx="199">
                  <c:v>-0.46151632863489855</c:v>
                </c:pt>
                <c:pt idx="200">
                  <c:v>-0.53915320357836016</c:v>
                </c:pt>
                <c:pt idx="201">
                  <c:v>-0.18995129993162307</c:v>
                </c:pt>
                <c:pt idx="202">
                  <c:v>0.39226600839573667</c:v>
                </c:pt>
                <c:pt idx="203">
                  <c:v>0.35939508103410184</c:v>
                </c:pt>
                <c:pt idx="204">
                  <c:v>0.28174278221969901</c:v>
                </c:pt>
                <c:pt idx="205">
                  <c:v>-3.3157889501824168E-2</c:v>
                </c:pt>
                <c:pt idx="206">
                  <c:v>-0.48307460004887531</c:v>
                </c:pt>
                <c:pt idx="207">
                  <c:v>-0.75958328771897499</c:v>
                </c:pt>
                <c:pt idx="208">
                  <c:v>-1.1830271493963194</c:v>
                </c:pt>
                <c:pt idx="209">
                  <c:v>-1.5475562121524278</c:v>
                </c:pt>
                <c:pt idx="210">
                  <c:v>-1.4765337040936839</c:v>
                </c:pt>
                <c:pt idx="211">
                  <c:v>-1.4298610876695708</c:v>
                </c:pt>
                <c:pt idx="212">
                  <c:v>-1.6466726301700996</c:v>
                </c:pt>
                <c:pt idx="213">
                  <c:v>-1.6014615483672994</c:v>
                </c:pt>
                <c:pt idx="214">
                  <c:v>-1.7871135885760683</c:v>
                </c:pt>
                <c:pt idx="215">
                  <c:v>-1.8281991545670595</c:v>
                </c:pt>
                <c:pt idx="216">
                  <c:v>-1.566869767977902</c:v>
                </c:pt>
                <c:pt idx="217">
                  <c:v>-1.6267154918994904</c:v>
                </c:pt>
                <c:pt idx="218">
                  <c:v>-1.8784685025658783</c:v>
                </c:pt>
                <c:pt idx="219">
                  <c:v>-1.5750509732724776</c:v>
                </c:pt>
                <c:pt idx="220">
                  <c:v>-1.0705430517950028</c:v>
                </c:pt>
                <c:pt idx="221">
                  <c:v>-1.3698435862769496</c:v>
                </c:pt>
                <c:pt idx="222">
                  <c:v>-1.4413721245912574</c:v>
                </c:pt>
                <c:pt idx="223">
                  <c:v>-1.4722774746329468</c:v>
                </c:pt>
                <c:pt idx="224">
                  <c:v>-1.7392760954958464</c:v>
                </c:pt>
                <c:pt idx="225">
                  <c:v>-1.7678508885492621</c:v>
                </c:pt>
                <c:pt idx="226">
                  <c:v>-1.6310652917887345</c:v>
                </c:pt>
                <c:pt idx="227">
                  <c:v>-0.94319908651963436</c:v>
                </c:pt>
                <c:pt idx="228">
                  <c:v>-0.2867725639630333</c:v>
                </c:pt>
                <c:pt idx="229">
                  <c:v>-0.2295946364724207</c:v>
                </c:pt>
                <c:pt idx="230">
                  <c:v>0.22695033023066005</c:v>
                </c:pt>
                <c:pt idx="231">
                  <c:v>4.0873995267047998E-2</c:v>
                </c:pt>
                <c:pt idx="232">
                  <c:v>-0.12269572391259527</c:v>
                </c:pt>
                <c:pt idx="233">
                  <c:v>-0.77190090364305541</c:v>
                </c:pt>
                <c:pt idx="234">
                  <c:v>-0.42586204348745932</c:v>
                </c:pt>
                <c:pt idx="235">
                  <c:v>-0.47905002056373286</c:v>
                </c:pt>
                <c:pt idx="236">
                  <c:v>-0.37876282994645516</c:v>
                </c:pt>
                <c:pt idx="237">
                  <c:v>-9.3080523297403434E-2</c:v>
                </c:pt>
                <c:pt idx="238">
                  <c:v>0.27633167935581565</c:v>
                </c:pt>
                <c:pt idx="239">
                  <c:v>0.31997062504377405</c:v>
                </c:pt>
                <c:pt idx="240">
                  <c:v>0.28470457666247379</c:v>
                </c:pt>
                <c:pt idx="241">
                  <c:v>8.8378304158417631E-2</c:v>
                </c:pt>
                <c:pt idx="242">
                  <c:v>6.1522945124830732E-2</c:v>
                </c:pt>
                <c:pt idx="243">
                  <c:v>-0.53972537353320549</c:v>
                </c:pt>
                <c:pt idx="244">
                  <c:v>-0.65848424757256985</c:v>
                </c:pt>
                <c:pt idx="245">
                  <c:v>-0.55632225010847369</c:v>
                </c:pt>
                <c:pt idx="246">
                  <c:v>-0.38201393888741297</c:v>
                </c:pt>
                <c:pt idx="247">
                  <c:v>-0.22500493948722652</c:v>
                </c:pt>
                <c:pt idx="248">
                  <c:v>0.17426933494936933</c:v>
                </c:pt>
                <c:pt idx="249">
                  <c:v>2.6703103311867468E-2</c:v>
                </c:pt>
                <c:pt idx="250">
                  <c:v>0.37335506724771855</c:v>
                </c:pt>
                <c:pt idx="251">
                  <c:v>0.35430155896928706</c:v>
                </c:pt>
                <c:pt idx="252">
                  <c:v>-0.10289600951829615</c:v>
                </c:pt>
                <c:pt idx="253">
                  <c:v>-0.46098175161732663</c:v>
                </c:pt>
                <c:pt idx="254">
                  <c:v>-0.59144006031780938</c:v>
                </c:pt>
                <c:pt idx="255">
                  <c:v>-0.49124739426838226</c:v>
                </c:pt>
                <c:pt idx="256">
                  <c:v>-0.5848428794579873</c:v>
                </c:pt>
                <c:pt idx="257">
                  <c:v>-0.52065397550392478</c:v>
                </c:pt>
                <c:pt idx="258">
                  <c:v>-0.3912583110327138</c:v>
                </c:pt>
                <c:pt idx="259">
                  <c:v>-0.63842703602143835</c:v>
                </c:pt>
                <c:pt idx="260">
                  <c:v>-0.77160288187692094</c:v>
                </c:pt>
                <c:pt idx="261">
                  <c:v>-0.55811902673469016</c:v>
                </c:pt>
                <c:pt idx="262">
                  <c:v>0.31950129894164803</c:v>
                </c:pt>
                <c:pt idx="263">
                  <c:v>-6.4622246697620756E-3</c:v>
                </c:pt>
                <c:pt idx="264">
                  <c:v>-7.6660591022087748E-2</c:v>
                </c:pt>
                <c:pt idx="265">
                  <c:v>-0.12930120985238078</c:v>
                </c:pt>
                <c:pt idx="266">
                  <c:v>0.15203409704118348</c:v>
                </c:pt>
                <c:pt idx="267">
                  <c:v>0.46953419199774676</c:v>
                </c:pt>
                <c:pt idx="268">
                  <c:v>0.57322378184307166</c:v>
                </c:pt>
                <c:pt idx="269">
                  <c:v>0.21127965165056264</c:v>
                </c:pt>
                <c:pt idx="270">
                  <c:v>0.33619714196331563</c:v>
                </c:pt>
                <c:pt idx="271">
                  <c:v>-0.17316050394699709</c:v>
                </c:pt>
                <c:pt idx="272">
                  <c:v>0.24557248869751702</c:v>
                </c:pt>
                <c:pt idx="273">
                  <c:v>0.14139046106828129</c:v>
                </c:pt>
                <c:pt idx="274">
                  <c:v>0.33769386142661573</c:v>
                </c:pt>
                <c:pt idx="275">
                  <c:v>-0.11258846951047044</c:v>
                </c:pt>
                <c:pt idx="276">
                  <c:v>-9.8314177090639429E-2</c:v>
                </c:pt>
                <c:pt idx="277">
                  <c:v>-0.16035562127294758</c:v>
                </c:pt>
                <c:pt idx="278">
                  <c:v>-0.40864076825326306</c:v>
                </c:pt>
                <c:pt idx="279">
                  <c:v>-0.27254362476062105</c:v>
                </c:pt>
                <c:pt idx="280">
                  <c:v>-0.24312026336172943</c:v>
                </c:pt>
                <c:pt idx="281">
                  <c:v>-0.50072186237939176</c:v>
                </c:pt>
                <c:pt idx="282">
                  <c:v>-0.46087774843553353</c:v>
                </c:pt>
                <c:pt idx="283">
                  <c:v>-1.8913531865262735E-3</c:v>
                </c:pt>
                <c:pt idx="284">
                  <c:v>2.0228934755544412E-2</c:v>
                </c:pt>
                <c:pt idx="285">
                  <c:v>-0.27790580390689285</c:v>
                </c:pt>
                <c:pt idx="286">
                  <c:v>-0.32056222241081483</c:v>
                </c:pt>
                <c:pt idx="287">
                  <c:v>5.7204116720156011E-2</c:v>
                </c:pt>
                <c:pt idx="288">
                  <c:v>-0.11963557709402282</c:v>
                </c:pt>
                <c:pt idx="289">
                  <c:v>-0.21758376683987973</c:v>
                </c:pt>
                <c:pt idx="290">
                  <c:v>-0.20352821070639041</c:v>
                </c:pt>
                <c:pt idx="291">
                  <c:v>-0.15035939863209027</c:v>
                </c:pt>
                <c:pt idx="292">
                  <c:v>-0.20640525184756917</c:v>
                </c:pt>
                <c:pt idx="293">
                  <c:v>0.17162106735561958</c:v>
                </c:pt>
                <c:pt idx="294">
                  <c:v>0.1750498802982679</c:v>
                </c:pt>
                <c:pt idx="295">
                  <c:v>0.37139229934584767</c:v>
                </c:pt>
                <c:pt idx="296">
                  <c:v>0.47274624801042076</c:v>
                </c:pt>
                <c:pt idx="297">
                  <c:v>0.4143437622234834</c:v>
                </c:pt>
                <c:pt idx="298">
                  <c:v>0.4720849438389414</c:v>
                </c:pt>
                <c:pt idx="299">
                  <c:v>0.18329484907066676</c:v>
                </c:pt>
                <c:pt idx="300">
                  <c:v>0.57690258557420859</c:v>
                </c:pt>
                <c:pt idx="301">
                  <c:v>0.36236367633013661</c:v>
                </c:pt>
                <c:pt idx="302">
                  <c:v>0.62439651310944322</c:v>
                </c:pt>
                <c:pt idx="303">
                  <c:v>0.63698498105746315</c:v>
                </c:pt>
                <c:pt idx="304">
                  <c:v>0.46012575634987762</c:v>
                </c:pt>
                <c:pt idx="305">
                  <c:v>0.50191748004143766</c:v>
                </c:pt>
                <c:pt idx="306">
                  <c:v>0.38022610872401513</c:v>
                </c:pt>
                <c:pt idx="307">
                  <c:v>0.42193268892240676</c:v>
                </c:pt>
                <c:pt idx="308">
                  <c:v>0.75767706442290306</c:v>
                </c:pt>
                <c:pt idx="309">
                  <c:v>0.81558112647207726</c:v>
                </c:pt>
                <c:pt idx="310">
                  <c:v>0.89891201952811828</c:v>
                </c:pt>
                <c:pt idx="311">
                  <c:v>1.1983409039643349</c:v>
                </c:pt>
                <c:pt idx="312">
                  <c:v>0.72763328502195757</c:v>
                </c:pt>
                <c:pt idx="313">
                  <c:v>0.45648738823404361</c:v>
                </c:pt>
                <c:pt idx="314">
                  <c:v>0.32030106121730878</c:v>
                </c:pt>
                <c:pt idx="315">
                  <c:v>0.17838928148319722</c:v>
                </c:pt>
                <c:pt idx="316">
                  <c:v>-0.66631212716359867</c:v>
                </c:pt>
                <c:pt idx="317">
                  <c:v>-0.82294100339570408</c:v>
                </c:pt>
                <c:pt idx="318">
                  <c:v>-0.63440671968218443</c:v>
                </c:pt>
                <c:pt idx="319">
                  <c:v>-0.47061747051240521</c:v>
                </c:pt>
                <c:pt idx="320">
                  <c:v>-0.40897259588823676</c:v>
                </c:pt>
                <c:pt idx="321">
                  <c:v>-0.28887955291567846</c:v>
                </c:pt>
                <c:pt idx="322">
                  <c:v>0.59193017214563071</c:v>
                </c:pt>
                <c:pt idx="323">
                  <c:v>2.6957514845012724</c:v>
                </c:pt>
                <c:pt idx="324">
                  <c:v>1.4076488893282884</c:v>
                </c:pt>
                <c:pt idx="325">
                  <c:v>0.66782880618194451</c:v>
                </c:pt>
                <c:pt idx="326">
                  <c:v>0.23669651815989656</c:v>
                </c:pt>
                <c:pt idx="327">
                  <c:v>9.108174785780776E-2</c:v>
                </c:pt>
                <c:pt idx="328">
                  <c:v>-0.27013867208257664</c:v>
                </c:pt>
                <c:pt idx="329">
                  <c:v>-0.36551854933790601</c:v>
                </c:pt>
                <c:pt idx="330">
                  <c:v>-0.39062635085523606</c:v>
                </c:pt>
                <c:pt idx="331">
                  <c:v>-0.49364472505628826</c:v>
                </c:pt>
                <c:pt idx="332">
                  <c:v>-0.52249832752501224</c:v>
                </c:pt>
                <c:pt idx="333">
                  <c:v>-0.73224750658891635</c:v>
                </c:pt>
                <c:pt idx="334">
                  <c:v>9.7468513015180322E-2</c:v>
                </c:pt>
                <c:pt idx="335">
                  <c:v>0.31042257284390246</c:v>
                </c:pt>
                <c:pt idx="336">
                  <c:v>-1.2859585736550185E-2</c:v>
                </c:pt>
                <c:pt idx="337">
                  <c:v>8.492385478842128E-2</c:v>
                </c:pt>
                <c:pt idx="338">
                  <c:v>7.4654110091015635E-2</c:v>
                </c:pt>
                <c:pt idx="339">
                  <c:v>-0.1240000312122873</c:v>
                </c:pt>
                <c:pt idx="340">
                  <c:v>-0.15511415964291206</c:v>
                </c:pt>
                <c:pt idx="341">
                  <c:v>8.0141384789748325E-3</c:v>
                </c:pt>
                <c:pt idx="342">
                  <c:v>0.15909864833929116</c:v>
                </c:pt>
                <c:pt idx="343">
                  <c:v>0.21803113287208878</c:v>
                </c:pt>
                <c:pt idx="344">
                  <c:v>0.5201313477010765</c:v>
                </c:pt>
                <c:pt idx="345">
                  <c:v>0.6563616784849412</c:v>
                </c:pt>
                <c:pt idx="346">
                  <c:v>0.13915580793190879</c:v>
                </c:pt>
                <c:pt idx="347">
                  <c:v>-0.17264035062001415</c:v>
                </c:pt>
                <c:pt idx="348">
                  <c:v>-0.40690376967594366</c:v>
                </c:pt>
                <c:pt idx="349">
                  <c:v>-0.62521401943177513</c:v>
                </c:pt>
                <c:pt idx="350">
                  <c:v>-0.59052361686279264</c:v>
                </c:pt>
                <c:pt idx="351">
                  <c:v>-0.40829217364757886</c:v>
                </c:pt>
                <c:pt idx="352">
                  <c:v>-0.1890869237598384</c:v>
                </c:pt>
                <c:pt idx="353">
                  <c:v>-6.5050261507918622E-2</c:v>
                </c:pt>
                <c:pt idx="354">
                  <c:v>6.3126203105791381E-2</c:v>
                </c:pt>
                <c:pt idx="355">
                  <c:v>0.11008591204843945</c:v>
                </c:pt>
                <c:pt idx="356">
                  <c:v>0.310613440065796</c:v>
                </c:pt>
                <c:pt idx="357">
                  <c:v>0.39719484547957506</c:v>
                </c:pt>
                <c:pt idx="358">
                  <c:v>0.67212217406065622</c:v>
                </c:pt>
                <c:pt idx="359">
                  <c:v>0.47256670555584201</c:v>
                </c:pt>
                <c:pt idx="360">
                  <c:v>0.20789794395575581</c:v>
                </c:pt>
                <c:pt idx="361">
                  <c:v>-0.20022317738871154</c:v>
                </c:pt>
                <c:pt idx="362">
                  <c:v>-0.51782519256756687</c:v>
                </c:pt>
                <c:pt idx="363">
                  <c:v>-0.36232097772929622</c:v>
                </c:pt>
                <c:pt idx="364">
                  <c:v>-0.19393126620372061</c:v>
                </c:pt>
                <c:pt idx="365">
                  <c:v>-0.22434885317883538</c:v>
                </c:pt>
                <c:pt idx="366">
                  <c:v>9.4005263265022412E-2</c:v>
                </c:pt>
                <c:pt idx="367">
                  <c:v>6.2507757086870161E-2</c:v>
                </c:pt>
                <c:pt idx="368">
                  <c:v>0.16545359162355527</c:v>
                </c:pt>
                <c:pt idx="369">
                  <c:v>0.29394547632405305</c:v>
                </c:pt>
                <c:pt idx="370">
                  <c:v>0.50260072702607905</c:v>
                </c:pt>
                <c:pt idx="371">
                  <c:v>5.8092726980689881E-2</c:v>
                </c:pt>
                <c:pt idx="372">
                  <c:v>0.16718171354582706</c:v>
                </c:pt>
                <c:pt idx="373">
                  <c:v>8.6570452545951693E-2</c:v>
                </c:pt>
                <c:pt idx="374">
                  <c:v>0.28944219578327463</c:v>
                </c:pt>
                <c:pt idx="375">
                  <c:v>0.76264154775751736</c:v>
                </c:pt>
                <c:pt idx="376">
                  <c:v>0.86592755069402505</c:v>
                </c:pt>
                <c:pt idx="377">
                  <c:v>0.71235988095396663</c:v>
                </c:pt>
                <c:pt idx="378">
                  <c:v>0.68320756813942152</c:v>
                </c:pt>
                <c:pt idx="379">
                  <c:v>0.39994629909174889</c:v>
                </c:pt>
                <c:pt idx="380">
                  <c:v>0.44644687908587821</c:v>
                </c:pt>
                <c:pt idx="381">
                  <c:v>0.66835967520729167</c:v>
                </c:pt>
                <c:pt idx="382">
                  <c:v>0.19663523553120166</c:v>
                </c:pt>
                <c:pt idx="383">
                  <c:v>0.27853333098992994</c:v>
                </c:pt>
                <c:pt idx="384">
                  <c:v>0.48097696049019395</c:v>
                </c:pt>
                <c:pt idx="385">
                  <c:v>0.13660126726268026</c:v>
                </c:pt>
                <c:pt idx="386">
                  <c:v>-0.27927937230502808</c:v>
                </c:pt>
                <c:pt idx="387">
                  <c:v>-0.28597472638711607</c:v>
                </c:pt>
                <c:pt idx="388">
                  <c:v>-0.31457371048221527</c:v>
                </c:pt>
                <c:pt idx="389">
                  <c:v>8.5165549456975798E-2</c:v>
                </c:pt>
                <c:pt idx="390">
                  <c:v>0.43925621958350669</c:v>
                </c:pt>
                <c:pt idx="391">
                  <c:v>0.4238828237499821</c:v>
                </c:pt>
                <c:pt idx="392">
                  <c:v>0.21146316297014586</c:v>
                </c:pt>
                <c:pt idx="393">
                  <c:v>0.16208439646177561</c:v>
                </c:pt>
                <c:pt idx="394">
                  <c:v>-3.4271989002637344E-2</c:v>
                </c:pt>
                <c:pt idx="395">
                  <c:v>-0.50243615028300803</c:v>
                </c:pt>
                <c:pt idx="396">
                  <c:v>-0.70583828150579209</c:v>
                </c:pt>
                <c:pt idx="397">
                  <c:v>-0.65163691373657906</c:v>
                </c:pt>
                <c:pt idx="398">
                  <c:v>-0.71697233721802545</c:v>
                </c:pt>
                <c:pt idx="399">
                  <c:v>-0.20503644106933755</c:v>
                </c:pt>
                <c:pt idx="400">
                  <c:v>0.66823275743201738</c:v>
                </c:pt>
                <c:pt idx="401">
                  <c:v>0.58817398844343449</c:v>
                </c:pt>
                <c:pt idx="402">
                  <c:v>0.11934740977580674</c:v>
                </c:pt>
                <c:pt idx="403">
                  <c:v>0.10946460845967687</c:v>
                </c:pt>
                <c:pt idx="404">
                  <c:v>2.0065258833442561E-2</c:v>
                </c:pt>
                <c:pt idx="405">
                  <c:v>-0.13390600941419611</c:v>
                </c:pt>
                <c:pt idx="406">
                  <c:v>-0.50957623871666313</c:v>
                </c:pt>
                <c:pt idx="407">
                  <c:v>-0.1962417937164298</c:v>
                </c:pt>
                <c:pt idx="408">
                  <c:v>0.38254007928405859</c:v>
                </c:pt>
                <c:pt idx="409">
                  <c:v>0.43859134920811799</c:v>
                </c:pt>
                <c:pt idx="410">
                  <c:v>0.67699061550841211</c:v>
                </c:pt>
                <c:pt idx="411">
                  <c:v>0.54477968219357287</c:v>
                </c:pt>
                <c:pt idx="412">
                  <c:v>0.54043228872165983</c:v>
                </c:pt>
                <c:pt idx="413">
                  <c:v>0.66357390897629365</c:v>
                </c:pt>
                <c:pt idx="414">
                  <c:v>0.66307005823778498</c:v>
                </c:pt>
                <c:pt idx="415">
                  <c:v>0.83625689801895864</c:v>
                </c:pt>
                <c:pt idx="416">
                  <c:v>0.78172082810987786</c:v>
                </c:pt>
                <c:pt idx="417">
                  <c:v>0.74826751680081582</c:v>
                </c:pt>
                <c:pt idx="418">
                  <c:v>0.39086347102383895</c:v>
                </c:pt>
                <c:pt idx="419">
                  <c:v>-0.58088400199659873</c:v>
                </c:pt>
                <c:pt idx="420">
                  <c:v>-1.0283284282454728</c:v>
                </c:pt>
                <c:pt idx="421">
                  <c:v>-0.87828983037686725</c:v>
                </c:pt>
                <c:pt idx="422">
                  <c:v>-0.91726733030743735</c:v>
                </c:pt>
                <c:pt idx="423">
                  <c:v>-0.66060746180911811</c:v>
                </c:pt>
                <c:pt idx="424">
                  <c:v>-0.50428870769247458</c:v>
                </c:pt>
                <c:pt idx="425">
                  <c:v>0.18887789027446336</c:v>
                </c:pt>
                <c:pt idx="426">
                  <c:v>0.4176080606999652</c:v>
                </c:pt>
                <c:pt idx="427">
                  <c:v>0.40991236421034938</c:v>
                </c:pt>
                <c:pt idx="428">
                  <c:v>-9.5679722083164498E-2</c:v>
                </c:pt>
                <c:pt idx="429">
                  <c:v>0.17393664673691284</c:v>
                </c:pt>
                <c:pt idx="430">
                  <c:v>0.16008265133235247</c:v>
                </c:pt>
                <c:pt idx="431">
                  <c:v>0.3574123015149574</c:v>
                </c:pt>
                <c:pt idx="432">
                  <c:v>0.65147539588579839</c:v>
                </c:pt>
                <c:pt idx="433">
                  <c:v>0.78517963380949984</c:v>
                </c:pt>
                <c:pt idx="434">
                  <c:v>0.6020586362814615</c:v>
                </c:pt>
                <c:pt idx="435">
                  <c:v>0.35114641427389259</c:v>
                </c:pt>
                <c:pt idx="436">
                  <c:v>0.2655649235989585</c:v>
                </c:pt>
                <c:pt idx="437">
                  <c:v>0.13232791451006373</c:v>
                </c:pt>
                <c:pt idx="438">
                  <c:v>0.17472857218468851</c:v>
                </c:pt>
                <c:pt idx="439">
                  <c:v>0.68621645481285987</c:v>
                </c:pt>
                <c:pt idx="440">
                  <c:v>0.76449412907453673</c:v>
                </c:pt>
                <c:pt idx="441">
                  <c:v>0.72091100130741848</c:v>
                </c:pt>
                <c:pt idx="442">
                  <c:v>0.77535475302394463</c:v>
                </c:pt>
                <c:pt idx="443">
                  <c:v>0.36362575752593262</c:v>
                </c:pt>
                <c:pt idx="444">
                  <c:v>-0.63459253834864549</c:v>
                </c:pt>
                <c:pt idx="445">
                  <c:v>-0.5920659674210329</c:v>
                </c:pt>
                <c:pt idx="446">
                  <c:v>-0.21730947709195217</c:v>
                </c:pt>
                <c:pt idx="447">
                  <c:v>0.5374367873796293</c:v>
                </c:pt>
                <c:pt idx="448">
                  <c:v>0.85401316886103551</c:v>
                </c:pt>
                <c:pt idx="449">
                  <c:v>1.4025443159794018</c:v>
                </c:pt>
                <c:pt idx="450">
                  <c:v>1.0811748390392928</c:v>
                </c:pt>
                <c:pt idx="451">
                  <c:v>0.86701510027317397</c:v>
                </c:pt>
                <c:pt idx="452">
                  <c:v>0.69903616256985512</c:v>
                </c:pt>
                <c:pt idx="453">
                  <c:v>0.67784423688974182</c:v>
                </c:pt>
                <c:pt idx="454">
                  <c:v>0.24730625285788735</c:v>
                </c:pt>
                <c:pt idx="455">
                  <c:v>-0.36302121598420228</c:v>
                </c:pt>
                <c:pt idx="456">
                  <c:v>-0.58635982515367557</c:v>
                </c:pt>
                <c:pt idx="457">
                  <c:v>-0.49322599099765563</c:v>
                </c:pt>
                <c:pt idx="458">
                  <c:v>-0.30248468107292126</c:v>
                </c:pt>
                <c:pt idx="459">
                  <c:v>6.0958496370504878E-2</c:v>
                </c:pt>
                <c:pt idx="460">
                  <c:v>0.33099501472413961</c:v>
                </c:pt>
                <c:pt idx="461">
                  <c:v>0.59665321136676486</c:v>
                </c:pt>
                <c:pt idx="462">
                  <c:v>0.72848963937656974</c:v>
                </c:pt>
                <c:pt idx="463">
                  <c:v>0.58054565475465414</c:v>
                </c:pt>
                <c:pt idx="464">
                  <c:v>0.64671011173426052</c:v>
                </c:pt>
                <c:pt idx="465">
                  <c:v>0.54881836862524425</c:v>
                </c:pt>
                <c:pt idx="466">
                  <c:v>-3.6476245828185841E-3</c:v>
                </c:pt>
                <c:pt idx="467">
                  <c:v>-0.71889729660961887</c:v>
                </c:pt>
                <c:pt idx="468">
                  <c:v>-0.40816970256473523</c:v>
                </c:pt>
                <c:pt idx="469">
                  <c:v>-0.345493335561322</c:v>
                </c:pt>
                <c:pt idx="470">
                  <c:v>-0.56029167544718228</c:v>
                </c:pt>
                <c:pt idx="471">
                  <c:v>-0.92765975437830106</c:v>
                </c:pt>
                <c:pt idx="472">
                  <c:v>-0.52148224965734724</c:v>
                </c:pt>
                <c:pt idx="473">
                  <c:v>6.7325508467328377E-2</c:v>
                </c:pt>
                <c:pt idx="474">
                  <c:v>0.47917403999954877</c:v>
                </c:pt>
                <c:pt idx="475">
                  <c:v>0.15371264913200383</c:v>
                </c:pt>
                <c:pt idx="476">
                  <c:v>-1.8700582220248559E-2</c:v>
                </c:pt>
                <c:pt idx="477">
                  <c:v>8.463152740909162E-2</c:v>
                </c:pt>
                <c:pt idx="478">
                  <c:v>0.9971868118209154</c:v>
                </c:pt>
                <c:pt idx="479">
                  <c:v>1.3306241541743056</c:v>
                </c:pt>
                <c:pt idx="480">
                  <c:v>1.2482727329574967</c:v>
                </c:pt>
                <c:pt idx="481">
                  <c:v>1.3168774493177002</c:v>
                </c:pt>
                <c:pt idx="482">
                  <c:v>1.214645158387804</c:v>
                </c:pt>
                <c:pt idx="483">
                  <c:v>0.64034832250090434</c:v>
                </c:pt>
                <c:pt idx="484">
                  <c:v>1.2578735543164428</c:v>
                </c:pt>
                <c:pt idx="485">
                  <c:v>1.2024000284958256</c:v>
                </c:pt>
                <c:pt idx="486">
                  <c:v>1.0432960615937634</c:v>
                </c:pt>
                <c:pt idx="487">
                  <c:v>0.61714000095824073</c:v>
                </c:pt>
                <c:pt idx="488">
                  <c:v>0.17922931783955218</c:v>
                </c:pt>
                <c:pt idx="489">
                  <c:v>0.46556895133772996</c:v>
                </c:pt>
                <c:pt idx="490">
                  <c:v>-0.28826183309291664</c:v>
                </c:pt>
                <c:pt idx="491">
                  <c:v>-0.12783330929286177</c:v>
                </c:pt>
                <c:pt idx="492">
                  <c:v>0.29938476122635277</c:v>
                </c:pt>
                <c:pt idx="493">
                  <c:v>0.14477449320243016</c:v>
                </c:pt>
                <c:pt idx="494">
                  <c:v>0.31439279928031816</c:v>
                </c:pt>
                <c:pt idx="495">
                  <c:v>0.21175009386396168</c:v>
                </c:pt>
                <c:pt idx="496">
                  <c:v>0.10468981795833762</c:v>
                </c:pt>
                <c:pt idx="497">
                  <c:v>6.5697037284764628E-2</c:v>
                </c:pt>
                <c:pt idx="498">
                  <c:v>8.1963960957941506E-2</c:v>
                </c:pt>
                <c:pt idx="499">
                  <c:v>-9.9217926043371679E-2</c:v>
                </c:pt>
                <c:pt idx="500">
                  <c:v>0.15844935284713471</c:v>
                </c:pt>
                <c:pt idx="501">
                  <c:v>-0.20817133991505846</c:v>
                </c:pt>
                <c:pt idx="502">
                  <c:v>0.75215595619465125</c:v>
                </c:pt>
                <c:pt idx="503">
                  <c:v>0.85197262977351895</c:v>
                </c:pt>
                <c:pt idx="504">
                  <c:v>1.5092741495731272</c:v>
                </c:pt>
                <c:pt idx="505">
                  <c:v>1.516614412277016</c:v>
                </c:pt>
                <c:pt idx="506">
                  <c:v>0.85242372563598801</c:v>
                </c:pt>
                <c:pt idx="507">
                  <c:v>0.50113052731770302</c:v>
                </c:pt>
                <c:pt idx="508">
                  <c:v>0.22812777626115002</c:v>
                </c:pt>
                <c:pt idx="509">
                  <c:v>-0.21792933313093266</c:v>
                </c:pt>
                <c:pt idx="510">
                  <c:v>2.2138534252438578E-2</c:v>
                </c:pt>
                <c:pt idx="511">
                  <c:v>0.79874890222235795</c:v>
                </c:pt>
                <c:pt idx="512">
                  <c:v>0.78037809642280431</c:v>
                </c:pt>
                <c:pt idx="513">
                  <c:v>0.44963313131347804</c:v>
                </c:pt>
                <c:pt idx="514">
                  <c:v>0.17075842493282098</c:v>
                </c:pt>
                <c:pt idx="515">
                  <c:v>-0.24784126463130871</c:v>
                </c:pt>
                <c:pt idx="516">
                  <c:v>-0.2616342652664857</c:v>
                </c:pt>
                <c:pt idx="517">
                  <c:v>-0.23219560058863326</c:v>
                </c:pt>
                <c:pt idx="518">
                  <c:v>-9.8399788231616006E-2</c:v>
                </c:pt>
                <c:pt idx="519">
                  <c:v>0.85017970341854943</c:v>
                </c:pt>
                <c:pt idx="520">
                  <c:v>0.37988186577258259</c:v>
                </c:pt>
                <c:pt idx="521">
                  <c:v>4.4022643568107707E-2</c:v>
                </c:pt>
                <c:pt idx="522">
                  <c:v>-1.4769063164658067E-2</c:v>
                </c:pt>
                <c:pt idx="523">
                  <c:v>0.54915126395500757</c:v>
                </c:pt>
                <c:pt idx="524">
                  <c:v>0.31185030620957643</c:v>
                </c:pt>
                <c:pt idx="525">
                  <c:v>0.56953790868590215</c:v>
                </c:pt>
                <c:pt idx="526">
                  <c:v>0.54258510379225255</c:v>
                </c:pt>
                <c:pt idx="527">
                  <c:v>0.24582930359418556</c:v>
                </c:pt>
                <c:pt idx="528">
                  <c:v>0.31462971022767322</c:v>
                </c:pt>
                <c:pt idx="529">
                  <c:v>0.43432542982076611</c:v>
                </c:pt>
                <c:pt idx="530">
                  <c:v>0.44299334724270828</c:v>
                </c:pt>
                <c:pt idx="531">
                  <c:v>0.49175197918325475</c:v>
                </c:pt>
                <c:pt idx="532">
                  <c:v>0.55270606972314618</c:v>
                </c:pt>
                <c:pt idx="533">
                  <c:v>1.2285576170029517</c:v>
                </c:pt>
                <c:pt idx="534">
                  <c:v>1.331242348678942</c:v>
                </c:pt>
                <c:pt idx="535">
                  <c:v>0.95712886168346178</c:v>
                </c:pt>
                <c:pt idx="536">
                  <c:v>0.88690834169532007</c:v>
                </c:pt>
                <c:pt idx="537">
                  <c:v>1.1492221335951986</c:v>
                </c:pt>
                <c:pt idx="538">
                  <c:v>1.3121067962194373</c:v>
                </c:pt>
                <c:pt idx="539">
                  <c:v>0.95074603230496002</c:v>
                </c:pt>
                <c:pt idx="540">
                  <c:v>0.85945072735936678</c:v>
                </c:pt>
                <c:pt idx="541">
                  <c:v>1.200226024559649</c:v>
                </c:pt>
                <c:pt idx="542">
                  <c:v>1.472196468691884</c:v>
                </c:pt>
                <c:pt idx="543">
                  <c:v>2.1191936616361606</c:v>
                </c:pt>
                <c:pt idx="544">
                  <c:v>1.8411701231213944</c:v>
                </c:pt>
                <c:pt idx="545">
                  <c:v>1.5428149522541847</c:v>
                </c:pt>
                <c:pt idx="546">
                  <c:v>0.92337534484893002</c:v>
                </c:pt>
                <c:pt idx="547">
                  <c:v>0.86571122541166567</c:v>
                </c:pt>
                <c:pt idx="548">
                  <c:v>1.1985104074052688</c:v>
                </c:pt>
                <c:pt idx="549">
                  <c:v>0.93154997633948999</c:v>
                </c:pt>
                <c:pt idx="550">
                  <c:v>9.4063030585056523E-2</c:v>
                </c:pt>
                <c:pt idx="551">
                  <c:v>-0.51220402868089798</c:v>
                </c:pt>
                <c:pt idx="552">
                  <c:v>-0.71066173551218514</c:v>
                </c:pt>
                <c:pt idx="553">
                  <c:v>-0.11873230614178572</c:v>
                </c:pt>
                <c:pt idx="554">
                  <c:v>0.5636366425153867</c:v>
                </c:pt>
                <c:pt idx="555">
                  <c:v>1.3651106076358619</c:v>
                </c:pt>
                <c:pt idx="556">
                  <c:v>1.7223038381930145</c:v>
                </c:pt>
                <c:pt idx="557">
                  <c:v>1.4992551282976467</c:v>
                </c:pt>
                <c:pt idx="558">
                  <c:v>1.4520689369125228</c:v>
                </c:pt>
                <c:pt idx="559">
                  <c:v>1.3295735831320967</c:v>
                </c:pt>
                <c:pt idx="560">
                  <c:v>1.5086812905176972</c:v>
                </c:pt>
                <c:pt idx="561">
                  <c:v>2.0617365676566397</c:v>
                </c:pt>
                <c:pt idx="562">
                  <c:v>2.4826215814401311</c:v>
                </c:pt>
                <c:pt idx="563">
                  <c:v>1.8685950196166432</c:v>
                </c:pt>
                <c:pt idx="564">
                  <c:v>1.3461749851837757</c:v>
                </c:pt>
                <c:pt idx="565">
                  <c:v>0.23673263770246483</c:v>
                </c:pt>
                <c:pt idx="566">
                  <c:v>-0.25980953258942063</c:v>
                </c:pt>
                <c:pt idx="567">
                  <c:v>-0.38441512622929636</c:v>
                </c:pt>
                <c:pt idx="568">
                  <c:v>1.1071463609287029</c:v>
                </c:pt>
                <c:pt idx="569">
                  <c:v>-7.8319039981500582E-2</c:v>
                </c:pt>
                <c:pt idx="570">
                  <c:v>-0.20734021112514509</c:v>
                </c:pt>
                <c:pt idx="571">
                  <c:v>-0.44119511220257984</c:v>
                </c:pt>
                <c:pt idx="572">
                  <c:v>3.2472229967664724E-2</c:v>
                </c:pt>
                <c:pt idx="573">
                  <c:v>-8.6954066690438342E-2</c:v>
                </c:pt>
                <c:pt idx="574">
                  <c:v>8.9176937600972339E-2</c:v>
                </c:pt>
                <c:pt idx="575">
                  <c:v>-0.23632147557978622</c:v>
                </c:pt>
                <c:pt idx="576">
                  <c:v>-0.17345761203631757</c:v>
                </c:pt>
                <c:pt idx="577">
                  <c:v>-0.24384947976241061</c:v>
                </c:pt>
                <c:pt idx="578">
                  <c:v>-0.20202919030216548</c:v>
                </c:pt>
                <c:pt idx="579">
                  <c:v>0.62454971116040592</c:v>
                </c:pt>
                <c:pt idx="580">
                  <c:v>1.06141556725653</c:v>
                </c:pt>
                <c:pt idx="581">
                  <c:v>1.1167454480789001</c:v>
                </c:pt>
                <c:pt idx="582">
                  <c:v>1.2611187544502021</c:v>
                </c:pt>
                <c:pt idx="583">
                  <c:v>0.88608903416059337</c:v>
                </c:pt>
                <c:pt idx="584">
                  <c:v>0.43638233152017492</c:v>
                </c:pt>
                <c:pt idx="585">
                  <c:v>0.4060711220783158</c:v>
                </c:pt>
                <c:pt idx="586">
                  <c:v>0.28724993368123997</c:v>
                </c:pt>
                <c:pt idx="587">
                  <c:v>0.69868361173884075</c:v>
                </c:pt>
                <c:pt idx="588">
                  <c:v>1.0779738309890683</c:v>
                </c:pt>
                <c:pt idx="589">
                  <c:v>1.8611424125484808</c:v>
                </c:pt>
                <c:pt idx="590">
                  <c:v>1.7067909439887468</c:v>
                </c:pt>
                <c:pt idx="591">
                  <c:v>1.2197521002327636</c:v>
                </c:pt>
                <c:pt idx="592">
                  <c:v>0.61296202051705106</c:v>
                </c:pt>
                <c:pt idx="593">
                  <c:v>0.47133449975910613</c:v>
                </c:pt>
                <c:pt idx="594">
                  <c:v>0.59556536129748638</c:v>
                </c:pt>
                <c:pt idx="595">
                  <c:v>0.64806925494594159</c:v>
                </c:pt>
                <c:pt idx="596">
                  <c:v>0.58687412196754929</c:v>
                </c:pt>
                <c:pt idx="597">
                  <c:v>0.73956118742360277</c:v>
                </c:pt>
                <c:pt idx="598">
                  <c:v>0.64455768304192929</c:v>
                </c:pt>
                <c:pt idx="599">
                  <c:v>-8.0720076469828955E-2</c:v>
                </c:pt>
                <c:pt idx="600">
                  <c:v>-0.25511966357284571</c:v>
                </c:pt>
                <c:pt idx="601">
                  <c:v>6.7842786190512483E-2</c:v>
                </c:pt>
                <c:pt idx="602">
                  <c:v>0.23041649537693415</c:v>
                </c:pt>
                <c:pt idx="603">
                  <c:v>-0.11867101580926959</c:v>
                </c:pt>
                <c:pt idx="604">
                  <c:v>-0.51318354959817614</c:v>
                </c:pt>
                <c:pt idx="605">
                  <c:v>-0.47718037127114182</c:v>
                </c:pt>
                <c:pt idx="606">
                  <c:v>-0.62644430521481398</c:v>
                </c:pt>
                <c:pt idx="607">
                  <c:v>-0.12595558916553856</c:v>
                </c:pt>
                <c:pt idx="608">
                  <c:v>-0.44812162420139001</c:v>
                </c:pt>
                <c:pt idx="609">
                  <c:v>-0.63680084208204368</c:v>
                </c:pt>
                <c:pt idx="610">
                  <c:v>-0.9532871235367506</c:v>
                </c:pt>
                <c:pt idx="611">
                  <c:v>-3.2726732258107558E-2</c:v>
                </c:pt>
                <c:pt idx="612">
                  <c:v>1.0310018758815591</c:v>
                </c:pt>
                <c:pt idx="613">
                  <c:v>1.0730800879660396</c:v>
                </c:pt>
                <c:pt idx="614">
                  <c:v>0.7269953760078216</c:v>
                </c:pt>
                <c:pt idx="615">
                  <c:v>-8.5637671561528336E-2</c:v>
                </c:pt>
                <c:pt idx="616">
                  <c:v>-0.20451170367383911</c:v>
                </c:pt>
                <c:pt idx="617">
                  <c:v>0.15022285898114143</c:v>
                </c:pt>
                <c:pt idx="618">
                  <c:v>9.0554620202921807E-2</c:v>
                </c:pt>
                <c:pt idx="619">
                  <c:v>-0.42374134968356714</c:v>
                </c:pt>
                <c:pt idx="620">
                  <c:v>-0.14298112943433902</c:v>
                </c:pt>
                <c:pt idx="621">
                  <c:v>-0.33024962521620016</c:v>
                </c:pt>
                <c:pt idx="622">
                  <c:v>-0.84910282407415105</c:v>
                </c:pt>
                <c:pt idx="623">
                  <c:v>-0.39141429771785352</c:v>
                </c:pt>
                <c:pt idx="624">
                  <c:v>0.37742565027065794</c:v>
                </c:pt>
                <c:pt idx="625">
                  <c:v>0.68950455025916746</c:v>
                </c:pt>
                <c:pt idx="626">
                  <c:v>0.85957745990430456</c:v>
                </c:pt>
                <c:pt idx="627">
                  <c:v>0.32645378234203615</c:v>
                </c:pt>
                <c:pt idx="628">
                  <c:v>-0.21837848555945275</c:v>
                </c:pt>
                <c:pt idx="629">
                  <c:v>-8.3185619546496309E-2</c:v>
                </c:pt>
                <c:pt idx="630">
                  <c:v>-2.2476663791523663E-2</c:v>
                </c:pt>
                <c:pt idx="631">
                  <c:v>3.8819009048882018E-2</c:v>
                </c:pt>
                <c:pt idx="632">
                  <c:v>0.37522018043630956</c:v>
                </c:pt>
                <c:pt idx="633">
                  <c:v>0.18405976435378485</c:v>
                </c:pt>
                <c:pt idx="634">
                  <c:v>0.9389610911662285</c:v>
                </c:pt>
                <c:pt idx="635">
                  <c:v>0.95766569869584728</c:v>
                </c:pt>
                <c:pt idx="636">
                  <c:v>1.1431923225199019</c:v>
                </c:pt>
                <c:pt idx="637">
                  <c:v>1.7096181207659755</c:v>
                </c:pt>
                <c:pt idx="638">
                  <c:v>1.4959936435418939</c:v>
                </c:pt>
                <c:pt idx="639">
                  <c:v>0.47842750736730721</c:v>
                </c:pt>
                <c:pt idx="640">
                  <c:v>0.18546804775552242</c:v>
                </c:pt>
                <c:pt idx="641">
                  <c:v>0.41214633661566802</c:v>
                </c:pt>
                <c:pt idx="642">
                  <c:v>0.43960928888198797</c:v>
                </c:pt>
                <c:pt idx="643">
                  <c:v>0.87795332461321784</c:v>
                </c:pt>
                <c:pt idx="644">
                  <c:v>0.85381926583523748</c:v>
                </c:pt>
                <c:pt idx="645">
                  <c:v>1.3113591095630723</c:v>
                </c:pt>
                <c:pt idx="646">
                  <c:v>1.1963030791131437</c:v>
                </c:pt>
                <c:pt idx="647">
                  <c:v>0.92546270781039897</c:v>
                </c:pt>
                <c:pt idx="648">
                  <c:v>0.91161246086586933</c:v>
                </c:pt>
                <c:pt idx="649">
                  <c:v>0.30074678763900159</c:v>
                </c:pt>
                <c:pt idx="650">
                  <c:v>-0.48776569609498804</c:v>
                </c:pt>
                <c:pt idx="651">
                  <c:v>-0.429664197064616</c:v>
                </c:pt>
                <c:pt idx="652">
                  <c:v>0.85400805523278378</c:v>
                </c:pt>
                <c:pt idx="653">
                  <c:v>0.84228153434846664</c:v>
                </c:pt>
                <c:pt idx="654">
                  <c:v>0.42761239690411434</c:v>
                </c:pt>
                <c:pt idx="655">
                  <c:v>0.65680630692949837</c:v>
                </c:pt>
                <c:pt idx="656">
                  <c:v>0.57858665609718973</c:v>
                </c:pt>
                <c:pt idx="657">
                  <c:v>0.58947218779890198</c:v>
                </c:pt>
                <c:pt idx="658">
                  <c:v>0.55900177873173484</c:v>
                </c:pt>
                <c:pt idx="659">
                  <c:v>0.70774467274892006</c:v>
                </c:pt>
                <c:pt idx="660">
                  <c:v>0.97744979924805431</c:v>
                </c:pt>
                <c:pt idx="661">
                  <c:v>0.64038454857727389</c:v>
                </c:pt>
                <c:pt idx="662">
                  <c:v>1.2915111317952155</c:v>
                </c:pt>
                <c:pt idx="663">
                  <c:v>1.5942577749480491</c:v>
                </c:pt>
                <c:pt idx="664">
                  <c:v>1.1186163683779464</c:v>
                </c:pt>
                <c:pt idx="665">
                  <c:v>0.98034466861605696</c:v>
                </c:pt>
                <c:pt idx="666">
                  <c:v>0.53764714938594693</c:v>
                </c:pt>
                <c:pt idx="667">
                  <c:v>0.69771861329983231</c:v>
                </c:pt>
                <c:pt idx="668">
                  <c:v>0.84309710259666304</c:v>
                </c:pt>
                <c:pt idx="669">
                  <c:v>0.750493033055607</c:v>
                </c:pt>
                <c:pt idx="670">
                  <c:v>-2.2254214595186155E-2</c:v>
                </c:pt>
                <c:pt idx="671">
                  <c:v>0.45194967486808379</c:v>
                </c:pt>
                <c:pt idx="672">
                  <c:v>0.50203191763443078</c:v>
                </c:pt>
                <c:pt idx="673">
                  <c:v>0.27168558816161692</c:v>
                </c:pt>
                <c:pt idx="674">
                  <c:v>0.66164533890852706</c:v>
                </c:pt>
                <c:pt idx="675">
                  <c:v>0.17793765179402357</c:v>
                </c:pt>
                <c:pt idx="676">
                  <c:v>-0.45216902529264641</c:v>
                </c:pt>
                <c:pt idx="677">
                  <c:v>-4.9483621683233802E-4</c:v>
                </c:pt>
                <c:pt idx="678">
                  <c:v>0.46052825884503767</c:v>
                </c:pt>
                <c:pt idx="679">
                  <c:v>0.61138935752681844</c:v>
                </c:pt>
                <c:pt idx="680">
                  <c:v>0.78053137218308033</c:v>
                </c:pt>
                <c:pt idx="681">
                  <c:v>0.58823892317790039</c:v>
                </c:pt>
                <c:pt idx="682">
                  <c:v>0.63343981030961682</c:v>
                </c:pt>
                <c:pt idx="683">
                  <c:v>0.23834445324237968</c:v>
                </c:pt>
                <c:pt idx="684">
                  <c:v>0.2547715608903498</c:v>
                </c:pt>
                <c:pt idx="685">
                  <c:v>0.8923356852202432</c:v>
                </c:pt>
                <c:pt idx="686">
                  <c:v>0.8784651295812399</c:v>
                </c:pt>
                <c:pt idx="687">
                  <c:v>3.7143093013676659E-2</c:v>
                </c:pt>
                <c:pt idx="688">
                  <c:v>-0.47343106030580906</c:v>
                </c:pt>
                <c:pt idx="689">
                  <c:v>0.67434540157631451</c:v>
                </c:pt>
                <c:pt idx="690">
                  <c:v>0.64634136819901067</c:v>
                </c:pt>
                <c:pt idx="691">
                  <c:v>1.4186172125551519</c:v>
                </c:pt>
                <c:pt idx="692">
                  <c:v>1.9577792084734842</c:v>
                </c:pt>
                <c:pt idx="693">
                  <c:v>1.5053429727217655</c:v>
                </c:pt>
                <c:pt idx="694">
                  <c:v>1.4825336234226729</c:v>
                </c:pt>
                <c:pt idx="695">
                  <c:v>0.65352629775572491</c:v>
                </c:pt>
                <c:pt idx="696">
                  <c:v>0.15980078223039385</c:v>
                </c:pt>
                <c:pt idx="697">
                  <c:v>-0.14056693762913453</c:v>
                </c:pt>
                <c:pt idx="698">
                  <c:v>-4.68039698209438E-2</c:v>
                </c:pt>
                <c:pt idx="699">
                  <c:v>0.2440275880939721</c:v>
                </c:pt>
                <c:pt idx="700">
                  <c:v>-0.22229116460699164</c:v>
                </c:pt>
                <c:pt idx="701">
                  <c:v>-9.9437392748533443E-2</c:v>
                </c:pt>
                <c:pt idx="702">
                  <c:v>-0.14529099448635854</c:v>
                </c:pt>
                <c:pt idx="703">
                  <c:v>0.60560819716764547</c:v>
                </c:pt>
                <c:pt idx="704">
                  <c:v>0.87708687073151781</c:v>
                </c:pt>
                <c:pt idx="705">
                  <c:v>1.1274186880138142</c:v>
                </c:pt>
                <c:pt idx="706">
                  <c:v>1.3184293509898257</c:v>
                </c:pt>
                <c:pt idx="707">
                  <c:v>1.625260114952443</c:v>
                </c:pt>
                <c:pt idx="708">
                  <c:v>1.4748155293743821</c:v>
                </c:pt>
                <c:pt idx="709">
                  <c:v>1.3154889925723323</c:v>
                </c:pt>
                <c:pt idx="710">
                  <c:v>1.8738374628314538</c:v>
                </c:pt>
                <c:pt idx="711">
                  <c:v>2.6908681118398312</c:v>
                </c:pt>
                <c:pt idx="712">
                  <c:v>2.465423109883818</c:v>
                </c:pt>
                <c:pt idx="713">
                  <c:v>1.8658288569865487</c:v>
                </c:pt>
                <c:pt idx="714">
                  <c:v>2.1699187913934872</c:v>
                </c:pt>
                <c:pt idx="715">
                  <c:v>2.1444266227384512</c:v>
                </c:pt>
                <c:pt idx="716">
                  <c:v>1.8410533867089451</c:v>
                </c:pt>
                <c:pt idx="717">
                  <c:v>1.4597580566162678</c:v>
                </c:pt>
                <c:pt idx="718">
                  <c:v>1.3324396017351858</c:v>
                </c:pt>
                <c:pt idx="719">
                  <c:v>1.7009079606626729</c:v>
                </c:pt>
                <c:pt idx="720">
                  <c:v>2.094336452175134</c:v>
                </c:pt>
                <c:pt idx="721">
                  <c:v>2.6663261748625002</c:v>
                </c:pt>
                <c:pt idx="722">
                  <c:v>2.6488150131180372</c:v>
                </c:pt>
                <c:pt idx="723">
                  <c:v>2.4696796455519467</c:v>
                </c:pt>
                <c:pt idx="724">
                  <c:v>2.3822023074128778</c:v>
                </c:pt>
                <c:pt idx="725">
                  <c:v>2.306982245226008</c:v>
                </c:pt>
                <c:pt idx="726">
                  <c:v>2.1794986020019835</c:v>
                </c:pt>
                <c:pt idx="727">
                  <c:v>2.1989970677657711</c:v>
                </c:pt>
                <c:pt idx="728">
                  <c:v>2.030951372104687</c:v>
                </c:pt>
                <c:pt idx="729">
                  <c:v>2.1144189390134036</c:v>
                </c:pt>
                <c:pt idx="730">
                  <c:v>1.7435435159971797</c:v>
                </c:pt>
                <c:pt idx="731">
                  <c:v>2.2276533521729664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72-49E1-BE68-30178D3D7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207952"/>
        <c:axId val="1213204144"/>
      </c:scatterChart>
      <c:valAx>
        <c:axId val="1213207952"/>
        <c:scaling>
          <c:orientation val="minMax"/>
          <c:max val="2015"/>
          <c:min val="19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04144"/>
        <c:crosses val="autoZero"/>
        <c:crossBetween val="midCat"/>
      </c:valAx>
      <c:valAx>
        <c:axId val="12132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0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Variables!$D$3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Variables!$D$4:$D$903</c:f>
              <c:numCache>
                <c:formatCode>General</c:formatCode>
                <c:ptCount val="900"/>
                <c:pt idx="12" formatCode="0.00">
                  <c:v>-0.63732342610665471</c:v>
                </c:pt>
                <c:pt idx="13" formatCode="0.00">
                  <c:v>-0.6899869717749626</c:v>
                </c:pt>
                <c:pt idx="14" formatCode="0.00">
                  <c:v>-0.67873438096808414</c:v>
                </c:pt>
                <c:pt idx="15" formatCode="0.00">
                  <c:v>-0.74933728515302866</c:v>
                </c:pt>
                <c:pt idx="16" formatCode="0.00">
                  <c:v>-1.0609372151117986</c:v>
                </c:pt>
                <c:pt idx="17" formatCode="0.00">
                  <c:v>-1.1483545918938425</c:v>
                </c:pt>
                <c:pt idx="18" formatCode="0.00">
                  <c:v>-0.73952606908513752</c:v>
                </c:pt>
                <c:pt idx="19" formatCode="0.00">
                  <c:v>-0.33040941855566408</c:v>
                </c:pt>
                <c:pt idx="20" formatCode="0.00">
                  <c:v>-0.5764240394704333</c:v>
                </c:pt>
                <c:pt idx="21" formatCode="0.00">
                  <c:v>0.30132560363586181</c:v>
                </c:pt>
                <c:pt idx="22" formatCode="0.00">
                  <c:v>-0.40116005611054806</c:v>
                </c:pt>
                <c:pt idx="23" formatCode="0.00">
                  <c:v>-0.49040146494843279</c:v>
                </c:pt>
                <c:pt idx="36" formatCode="0.00">
                  <c:v>-0.99639812273505612</c:v>
                </c:pt>
                <c:pt idx="37" formatCode="0.00">
                  <c:v>-0.80511020697841873</c:v>
                </c:pt>
                <c:pt idx="38" formatCode="0.00">
                  <c:v>-0.84380848830720256</c:v>
                </c:pt>
                <c:pt idx="39" formatCode="0.00">
                  <c:v>-0.47331039485140952</c:v>
                </c:pt>
                <c:pt idx="40" formatCode="0.00">
                  <c:v>-0.50866018253665179</c:v>
                </c:pt>
                <c:pt idx="41" formatCode="0.00">
                  <c:v>-0.66701889737262976</c:v>
                </c:pt>
                <c:pt idx="42" formatCode="0.00">
                  <c:v>0.1544277096279868</c:v>
                </c:pt>
                <c:pt idx="43" formatCode="0.00">
                  <c:v>1.2849762240053846</c:v>
                </c:pt>
                <c:pt idx="44" formatCode="0.00">
                  <c:v>1.106780119280399</c:v>
                </c:pt>
                <c:pt idx="45" formatCode="0.00">
                  <c:v>0.29480465236132203</c:v>
                </c:pt>
                <c:pt idx="46" formatCode="0.00">
                  <c:v>1.7652875590834753</c:v>
                </c:pt>
                <c:pt idx="47" formatCode="0.00">
                  <c:v>1.4919048376237725</c:v>
                </c:pt>
                <c:pt idx="48" formatCode="0.00">
                  <c:v>1.2011897732380579</c:v>
                </c:pt>
                <c:pt idx="49" formatCode="0.00">
                  <c:v>0.44415425570558426</c:v>
                </c:pt>
                <c:pt idx="50" formatCode="0.00">
                  <c:v>0.17803212265084722</c:v>
                </c:pt>
                <c:pt idx="51" formatCode="0.00">
                  <c:v>0.41593850681501343</c:v>
                </c:pt>
                <c:pt idx="52" formatCode="0.00">
                  <c:v>1.0650591374751524</c:v>
                </c:pt>
                <c:pt idx="53" formatCode="0.00">
                  <c:v>1.4594550106081623</c:v>
                </c:pt>
                <c:pt idx="54" formatCode="0.00">
                  <c:v>2.5992748810907491</c:v>
                </c:pt>
                <c:pt idx="55" formatCode="0.00">
                  <c:v>3.4399707837792772</c:v>
                </c:pt>
                <c:pt idx="56" formatCode="0.00">
                  <c:v>2.4876785268730561</c:v>
                </c:pt>
                <c:pt idx="57" formatCode="0.00">
                  <c:v>1.8345642720620361</c:v>
                </c:pt>
                <c:pt idx="58" formatCode="0.00">
                  <c:v>1.4019022736787521</c:v>
                </c:pt>
                <c:pt idx="59" formatCode="0.00">
                  <c:v>1.9636931484529279</c:v>
                </c:pt>
                <c:pt idx="60" formatCode="0.00">
                  <c:v>1.4244036441783008</c:v>
                </c:pt>
                <c:pt idx="61" formatCode="0.00">
                  <c:v>1.4514556908984764</c:v>
                </c:pt>
                <c:pt idx="62" formatCode="0.00">
                  <c:v>2.1879872082235163</c:v>
                </c:pt>
                <c:pt idx="63" formatCode="0.00">
                  <c:v>2.3589046651703756</c:v>
                </c:pt>
                <c:pt idx="64" formatCode="0.00">
                  <c:v>2.5850260248004568</c:v>
                </c:pt>
                <c:pt idx="65" formatCode="0.00">
                  <c:v>1.3112840104660028</c:v>
                </c:pt>
                <c:pt idx="66" formatCode="0.00">
                  <c:v>0.3746917566596073</c:v>
                </c:pt>
                <c:pt idx="67" formatCode="0.00">
                  <c:v>-2.6946611785108959E-2</c:v>
                </c:pt>
                <c:pt idx="68" formatCode="0.00">
                  <c:v>-0.30481285100364297</c:v>
                </c:pt>
                <c:pt idx="69" formatCode="0.00">
                  <c:v>-0.59408251824938663</c:v>
                </c:pt>
                <c:pt idx="70" formatCode="0.00">
                  <c:v>-1.0049779751314489</c:v>
                </c:pt>
                <c:pt idx="71" formatCode="0.00">
                  <c:v>-1.1162611379778056</c:v>
                </c:pt>
                <c:pt idx="72" formatCode="0.00">
                  <c:v>-1.2823695446217689</c:v>
                </c:pt>
                <c:pt idx="73" formatCode="0.00">
                  <c:v>-0.97580646981977104</c:v>
                </c:pt>
                <c:pt idx="74" formatCode="0.00">
                  <c:v>-1.123551459213985</c:v>
                </c:pt>
                <c:pt idx="75" formatCode="0.00">
                  <c:v>-0.59368723342108121</c:v>
                </c:pt>
                <c:pt idx="76" formatCode="0.00">
                  <c:v>-0.55817668982122592</c:v>
                </c:pt>
                <c:pt idx="77" formatCode="0.00">
                  <c:v>-0.35072515845530744</c:v>
                </c:pt>
                <c:pt idx="78" formatCode="0.00">
                  <c:v>-0.32713817266548001</c:v>
                </c:pt>
                <c:pt idx="79" formatCode="0.00">
                  <c:v>0.32017526640601507</c:v>
                </c:pt>
                <c:pt idx="80" formatCode="0.00">
                  <c:v>1.3548350154491497</c:v>
                </c:pt>
                <c:pt idx="81" formatCode="0.00">
                  <c:v>1.1388602829595695</c:v>
                </c:pt>
                <c:pt idx="82" formatCode="0.00">
                  <c:v>1.4967618863346035</c:v>
                </c:pt>
                <c:pt idx="83" formatCode="0.00">
                  <c:v>1.0594444940101602</c:v>
                </c:pt>
                <c:pt idx="84" formatCode="0.00">
                  <c:v>0.98998084594698399</c:v>
                </c:pt>
                <c:pt idx="85" formatCode="0.00">
                  <c:v>0.72578159112393636</c:v>
                </c:pt>
                <c:pt idx="86" formatCode="0.00">
                  <c:v>0.88419609743438665</c:v>
                </c:pt>
                <c:pt idx="87" formatCode="0.00">
                  <c:v>1.4457203688581228</c:v>
                </c:pt>
                <c:pt idx="88" formatCode="0.00">
                  <c:v>1.5752690488173864</c:v>
                </c:pt>
                <c:pt idx="89" formatCode="0.00">
                  <c:v>1.1864389400491933</c:v>
                </c:pt>
                <c:pt idx="90" formatCode="0.00">
                  <c:v>0.55308050957875232</c:v>
                </c:pt>
                <c:pt idx="91" formatCode="0.00">
                  <c:v>0.25479419393383312</c:v>
                </c:pt>
                <c:pt idx="92" formatCode="0.00">
                  <c:v>0.43649652934527111</c:v>
                </c:pt>
                <c:pt idx="93" formatCode="0.00">
                  <c:v>0.95871900400040699</c:v>
                </c:pt>
                <c:pt idx="94" formatCode="0.00">
                  <c:v>0.67403716887712239</c:v>
                </c:pt>
                <c:pt idx="95" formatCode="0.00">
                  <c:v>0.55142142687005491</c:v>
                </c:pt>
                <c:pt idx="96" formatCode="0.00">
                  <c:v>0.42447967925360053</c:v>
                </c:pt>
                <c:pt idx="97" formatCode="0.00">
                  <c:v>0.67085351158241802</c:v>
                </c:pt>
                <c:pt idx="98" formatCode="0.00">
                  <c:v>0.3417571845362285</c:v>
                </c:pt>
                <c:pt idx="99" formatCode="0.00">
                  <c:v>0.80324398625952664</c:v>
                </c:pt>
                <c:pt idx="100" formatCode="0.00">
                  <c:v>0.53761339173887746</c:v>
                </c:pt>
                <c:pt idx="101" formatCode="0.00">
                  <c:v>1.0200766488004718</c:v>
                </c:pt>
                <c:pt idx="102" formatCode="0.00">
                  <c:v>1.1185644812736197</c:v>
                </c:pt>
                <c:pt idx="103" formatCode="0.00">
                  <c:v>0.63138056860090752</c:v>
                </c:pt>
                <c:pt idx="104" formatCode="0.00">
                  <c:v>0.44006566454194374</c:v>
                </c:pt>
                <c:pt idx="105" formatCode="0.00">
                  <c:v>-0.76607260811537425</c:v>
                </c:pt>
                <c:pt idx="106" formatCode="0.00">
                  <c:v>-0.39021471618871906</c:v>
                </c:pt>
                <c:pt idx="107" formatCode="0.00">
                  <c:v>0.20277236919518421</c:v>
                </c:pt>
                <c:pt idx="108" formatCode="0.00">
                  <c:v>-0.1136931604335442</c:v>
                </c:pt>
                <c:pt idx="109" formatCode="0.00">
                  <c:v>-0.48650584736773339</c:v>
                </c:pt>
                <c:pt idx="110" formatCode="0.00">
                  <c:v>-0.63262155454942992</c:v>
                </c:pt>
                <c:pt idx="111" formatCode="0.00">
                  <c:v>-0.31206142039529128</c:v>
                </c:pt>
                <c:pt idx="112" formatCode="0.00">
                  <c:v>-0.26210011086597002</c:v>
                </c:pt>
                <c:pt idx="113" formatCode="0.00">
                  <c:v>0.65140959597151493</c:v>
                </c:pt>
                <c:pt idx="114" formatCode="0.00">
                  <c:v>1.0175612718743292</c:v>
                </c:pt>
                <c:pt idx="115" formatCode="0.00">
                  <c:v>0.79483324978136249</c:v>
                </c:pt>
                <c:pt idx="116" formatCode="0.00">
                  <c:v>0.87692781261467889</c:v>
                </c:pt>
                <c:pt idx="117" formatCode="0.00">
                  <c:v>0.15297396214008102</c:v>
                </c:pt>
                <c:pt idx="118" formatCode="0.00">
                  <c:v>0.65980822697874464</c:v>
                </c:pt>
                <c:pt idx="119" formatCode="0.00">
                  <c:v>0.65379197823635615</c:v>
                </c:pt>
                <c:pt idx="122" formatCode="0.00">
                  <c:v>-0.56418815789621446</c:v>
                </c:pt>
                <c:pt idx="123" formatCode="0.00">
                  <c:v>-0.52733999913965746</c:v>
                </c:pt>
                <c:pt idx="124" formatCode="0.00">
                  <c:v>-0.36639151558923233</c:v>
                </c:pt>
                <c:pt idx="127" formatCode="0.00">
                  <c:v>-0.27169549492110595</c:v>
                </c:pt>
                <c:pt idx="128" formatCode="0.00">
                  <c:v>-0.3483563004030496</c:v>
                </c:pt>
                <c:pt idx="129" formatCode="0.00">
                  <c:v>-0.19508181213848166</c:v>
                </c:pt>
                <c:pt idx="130" formatCode="0.00">
                  <c:v>4.9423104004746483E-2</c:v>
                </c:pt>
                <c:pt idx="131" formatCode="0.00">
                  <c:v>-9.0788075226453838E-2</c:v>
                </c:pt>
                <c:pt idx="132" formatCode="0.00">
                  <c:v>3.0073359852847564E-2</c:v>
                </c:pt>
                <c:pt idx="133" formatCode="0.00">
                  <c:v>-0.20616840814213713</c:v>
                </c:pt>
                <c:pt idx="134" formatCode="0.00">
                  <c:v>-0.41689692244726845</c:v>
                </c:pt>
                <c:pt idx="135" formatCode="0.00">
                  <c:v>-0.53601832936212224</c:v>
                </c:pt>
                <c:pt idx="136" formatCode="0.00">
                  <c:v>-0.58388437501911683</c:v>
                </c:pt>
                <c:pt idx="137" formatCode="0.00">
                  <c:v>-0.73831702219351047</c:v>
                </c:pt>
                <c:pt idx="138" formatCode="0.00">
                  <c:v>-0.44706901500360946</c:v>
                </c:pt>
                <c:pt idx="139" formatCode="0.00">
                  <c:v>-0.54010200296480038</c:v>
                </c:pt>
                <c:pt idx="140" formatCode="0.00">
                  <c:v>-0.82483584915885133</c:v>
                </c:pt>
                <c:pt idx="141" formatCode="0.00">
                  <c:v>-0.77014820266196171</c:v>
                </c:pt>
                <c:pt idx="142" formatCode="0.00">
                  <c:v>-0.36102714306384165</c:v>
                </c:pt>
                <c:pt idx="143" formatCode="0.00">
                  <c:v>0.3483005774684298</c:v>
                </c:pt>
                <c:pt idx="144" formatCode="0.00">
                  <c:v>3.8467060290478042E-2</c:v>
                </c:pt>
                <c:pt idx="145" formatCode="0.00">
                  <c:v>-0.24723010361153044</c:v>
                </c:pt>
                <c:pt idx="146" formatCode="0.00">
                  <c:v>-0.45172682325284769</c:v>
                </c:pt>
                <c:pt idx="147" formatCode="0.00">
                  <c:v>-0.57787027672529867</c:v>
                </c:pt>
                <c:pt idx="148" formatCode="0.00">
                  <c:v>-0.28809992885020069</c:v>
                </c:pt>
                <c:pt idx="149" formatCode="0.00">
                  <c:v>-0.31302224059735201</c:v>
                </c:pt>
                <c:pt idx="150" formatCode="0.00">
                  <c:v>-0.58240996557512992</c:v>
                </c:pt>
                <c:pt idx="151" formatCode="0.00">
                  <c:v>-0.56806101421935185</c:v>
                </c:pt>
                <c:pt idx="152" formatCode="0.00">
                  <c:v>-0.6963469820786351</c:v>
                </c:pt>
                <c:pt idx="153" formatCode="0.00">
                  <c:v>-0.90342014433536921</c:v>
                </c:pt>
                <c:pt idx="154" formatCode="0.00">
                  <c:v>-1.0735687719749107</c:v>
                </c:pt>
                <c:pt idx="155" formatCode="0.00">
                  <c:v>-1.0922519295278674</c:v>
                </c:pt>
                <c:pt idx="156" formatCode="0.00">
                  <c:v>-1.1297213180583496</c:v>
                </c:pt>
                <c:pt idx="157" formatCode="0.00">
                  <c:v>-0.901314964688123</c:v>
                </c:pt>
                <c:pt idx="158" formatCode="0.00">
                  <c:v>-1.1699095666242278</c:v>
                </c:pt>
                <c:pt idx="159" formatCode="0.00">
                  <c:v>-0.98379217422767973</c:v>
                </c:pt>
                <c:pt idx="160" formatCode="0.00">
                  <c:v>-1.0006117947326567</c:v>
                </c:pt>
                <c:pt idx="161" formatCode="0.00">
                  <c:v>-0.57254154678693614</c:v>
                </c:pt>
                <c:pt idx="162" formatCode="0.00">
                  <c:v>-0.4278063797118708</c:v>
                </c:pt>
                <c:pt idx="163" formatCode="0.00">
                  <c:v>-0.56935143012340805</c:v>
                </c:pt>
                <c:pt idx="164" formatCode="0.00">
                  <c:v>-0.3044559374839757</c:v>
                </c:pt>
                <c:pt idx="165" formatCode="0.00">
                  <c:v>-0.7782993917551364</c:v>
                </c:pt>
                <c:pt idx="166" formatCode="0.00">
                  <c:v>-0.6259043691721039</c:v>
                </c:pt>
                <c:pt idx="167" formatCode="0.00">
                  <c:v>-0.20715172354210565</c:v>
                </c:pt>
                <c:pt idx="168" formatCode="0.00">
                  <c:v>-0.62375686377141482</c:v>
                </c:pt>
                <c:pt idx="169" formatCode="0.00">
                  <c:v>-0.83434785401421707</c:v>
                </c:pt>
                <c:pt idx="170" formatCode="0.00">
                  <c:v>-0.89335524860809701</c:v>
                </c:pt>
                <c:pt idx="171" formatCode="0.00">
                  <c:v>-0.9783332245716132</c:v>
                </c:pt>
                <c:pt idx="172" formatCode="0.00">
                  <c:v>-1.0359598618797567</c:v>
                </c:pt>
                <c:pt idx="173" formatCode="0.00">
                  <c:v>-1.1138791611676966</c:v>
                </c:pt>
                <c:pt idx="174" formatCode="0.00">
                  <c:v>-1.0014979090527834</c:v>
                </c:pt>
                <c:pt idx="175" formatCode="0.00">
                  <c:v>-1.1347686654173765</c:v>
                </c:pt>
                <c:pt idx="176" formatCode="0.00">
                  <c:v>-0.75916376154007414</c:v>
                </c:pt>
                <c:pt idx="177" formatCode="0.00">
                  <c:v>-0.54069222968909192</c:v>
                </c:pt>
                <c:pt idx="178" formatCode="0.00">
                  <c:v>-0.80540794389009973</c:v>
                </c:pt>
                <c:pt idx="179" formatCode="0.00">
                  <c:v>-0.65065924895783678</c:v>
                </c:pt>
                <c:pt idx="180" formatCode="0.00">
                  <c:v>-0.46456935896007401</c:v>
                </c:pt>
                <c:pt idx="181" formatCode="0.00">
                  <c:v>-9.5344826914533692E-2</c:v>
                </c:pt>
                <c:pt idx="182" formatCode="0.00">
                  <c:v>0.27307850689142438</c:v>
                </c:pt>
                <c:pt idx="183" formatCode="0.00">
                  <c:v>0.16622655331699696</c:v>
                </c:pt>
                <c:pt idx="184" formatCode="0.00">
                  <c:v>0.27075009141758866</c:v>
                </c:pt>
                <c:pt idx="185" formatCode="0.00">
                  <c:v>0.41580303534942792</c:v>
                </c:pt>
                <c:pt idx="186" formatCode="0.00">
                  <c:v>0.13600258021849765</c:v>
                </c:pt>
                <c:pt idx="187" formatCode="0.00">
                  <c:v>-0.12652370571478086</c:v>
                </c:pt>
                <c:pt idx="188" formatCode="0.00">
                  <c:v>0.40544505313421886</c:v>
                </c:pt>
                <c:pt idx="189" formatCode="0.00">
                  <c:v>1.4115175581262656</c:v>
                </c:pt>
                <c:pt idx="190" formatCode="0.00">
                  <c:v>1.1333766009298802</c:v>
                </c:pt>
                <c:pt idx="191" formatCode="0.00">
                  <c:v>1.2759692573316894</c:v>
                </c:pt>
                <c:pt idx="204" formatCode="0.00">
                  <c:v>1.1044670158695484</c:v>
                </c:pt>
                <c:pt idx="205" formatCode="0.00">
                  <c:v>0.61033588187229126</c:v>
                </c:pt>
                <c:pt idx="206" formatCode="0.00">
                  <c:v>0.7955270189751128</c:v>
                </c:pt>
                <c:pt idx="207" formatCode="0.00">
                  <c:v>0.77636915718350685</c:v>
                </c:pt>
                <c:pt idx="208" formatCode="0.00">
                  <c:v>0.76576909787016001</c:v>
                </c:pt>
                <c:pt idx="209" formatCode="0.00">
                  <c:v>0.82540049316814956</c:v>
                </c:pt>
                <c:pt idx="210" formatCode="0.00">
                  <c:v>0.31690385078439126</c:v>
                </c:pt>
                <c:pt idx="211" formatCode="0.00">
                  <c:v>5.8650976517287179E-2</c:v>
                </c:pt>
                <c:pt idx="212" formatCode="0.00">
                  <c:v>-0.62460736462551447</c:v>
                </c:pt>
                <c:pt idx="213" formatCode="0.00">
                  <c:v>-1.2482154429766619</c:v>
                </c:pt>
                <c:pt idx="214" formatCode="0.00">
                  <c:v>-1.1144313743497389</c:v>
                </c:pt>
                <c:pt idx="215" formatCode="0.00">
                  <c:v>-1.3917042042439687</c:v>
                </c:pt>
                <c:pt idx="216" formatCode="0.00">
                  <c:v>-1.3616216929398612</c:v>
                </c:pt>
                <c:pt idx="217" formatCode="0.00">
                  <c:v>-1.2084177499134023</c:v>
                </c:pt>
                <c:pt idx="218" formatCode="0.00">
                  <c:v>-1.1577681575405929</c:v>
                </c:pt>
                <c:pt idx="219" formatCode="0.00">
                  <c:v>-1.2584193338482561</c:v>
                </c:pt>
                <c:pt idx="220" formatCode="0.00">
                  <c:v>-1.2481943311555272</c:v>
                </c:pt>
                <c:pt idx="221" formatCode="0.00">
                  <c:v>-1.0240963373191803</c:v>
                </c:pt>
                <c:pt idx="222" formatCode="0.00">
                  <c:v>-1.0505757537526046</c:v>
                </c:pt>
                <c:pt idx="223" formatCode="0.00">
                  <c:v>-1.1575660130557031</c:v>
                </c:pt>
                <c:pt idx="224" formatCode="0.00">
                  <c:v>-0.94083274305071318</c:v>
                </c:pt>
                <c:pt idx="225" formatCode="0.00">
                  <c:v>-0.48404146549152727</c:v>
                </c:pt>
                <c:pt idx="226" formatCode="0.00">
                  <c:v>0.30299014552711873</c:v>
                </c:pt>
                <c:pt idx="227" formatCode="0.00">
                  <c:v>-0.40835772809803017</c:v>
                </c:pt>
                <c:pt idx="228" formatCode="0.00">
                  <c:v>0.26617058495317458</c:v>
                </c:pt>
                <c:pt idx="229" formatCode="0.00">
                  <c:v>0.90464719651940884</c:v>
                </c:pt>
                <c:pt idx="230" formatCode="0.00">
                  <c:v>1.1590334485093974</c:v>
                </c:pt>
                <c:pt idx="231" formatCode="0.00">
                  <c:v>1.9570419866430186</c:v>
                </c:pt>
                <c:pt idx="232" formatCode="0.00">
                  <c:v>2.9366078331602501</c:v>
                </c:pt>
                <c:pt idx="233" formatCode="0.00">
                  <c:v>2.6521582097722769</c:v>
                </c:pt>
                <c:pt idx="234" formatCode="0.00">
                  <c:v>1.2949432200753661</c:v>
                </c:pt>
                <c:pt idx="235" formatCode="0.00">
                  <c:v>0.54513777234648331</c:v>
                </c:pt>
                <c:pt idx="236" formatCode="0.00">
                  <c:v>1.7381601355717948</c:v>
                </c:pt>
                <c:pt idx="237" formatCode="0.00">
                  <c:v>1.7791361862284476</c:v>
                </c:pt>
                <c:pt idx="238" formatCode="0.00">
                  <c:v>0.4201052826906892</c:v>
                </c:pt>
                <c:pt idx="239" formatCode="0.00">
                  <c:v>0.15416476926586131</c:v>
                </c:pt>
                <c:pt idx="240" formatCode="0.00">
                  <c:v>0.23786624626814157</c:v>
                </c:pt>
                <c:pt idx="241" formatCode="0.00">
                  <c:v>-0.72320179873842472</c:v>
                </c:pt>
                <c:pt idx="242" formatCode="0.00">
                  <c:v>0.71016923390228481</c:v>
                </c:pt>
                <c:pt idx="243" formatCode="0.00">
                  <c:v>1.438021850112388</c:v>
                </c:pt>
                <c:pt idx="244" formatCode="0.00">
                  <c:v>1.2030918790206464</c:v>
                </c:pt>
                <c:pt idx="245" formatCode="0.00">
                  <c:v>0.27100622629961474</c:v>
                </c:pt>
                <c:pt idx="246" formatCode="0.00">
                  <c:v>-9.3474031517867415E-2</c:v>
                </c:pt>
                <c:pt idx="247" formatCode="0.00">
                  <c:v>-0.43235227497610573</c:v>
                </c:pt>
                <c:pt idx="248" formatCode="0.00">
                  <c:v>-0.94797101344405854</c:v>
                </c:pt>
                <c:pt idx="249" formatCode="0.00">
                  <c:v>-1.1907495598697799</c:v>
                </c:pt>
                <c:pt idx="250" formatCode="0.00">
                  <c:v>-1.2056425403649809</c:v>
                </c:pt>
                <c:pt idx="251" formatCode="0.00">
                  <c:v>-0.53488478367163128</c:v>
                </c:pt>
                <c:pt idx="252" formatCode="0.00">
                  <c:v>0.54247949121982431</c:v>
                </c:pt>
                <c:pt idx="253" formatCode="0.00">
                  <c:v>0.38868871941708438</c:v>
                </c:pt>
                <c:pt idx="254" formatCode="0.00">
                  <c:v>5.2448254957491128E-2</c:v>
                </c:pt>
                <c:pt idx="255" formatCode="0.00">
                  <c:v>-0.21016102681538323</c:v>
                </c:pt>
                <c:pt idx="256" formatCode="0.00">
                  <c:v>1.6448500908905636E-2</c:v>
                </c:pt>
                <c:pt idx="257" formatCode="0.00">
                  <c:v>0.68793888214517607</c:v>
                </c:pt>
                <c:pt idx="258" formatCode="0.00">
                  <c:v>1.1910924906764271</c:v>
                </c:pt>
                <c:pt idx="259" formatCode="0.00">
                  <c:v>1.3368079294849762</c:v>
                </c:pt>
                <c:pt idx="260" formatCode="0.00">
                  <c:v>1.5686262137298428</c:v>
                </c:pt>
                <c:pt idx="261" formatCode="0.00">
                  <c:v>0.87272395906741318</c:v>
                </c:pt>
                <c:pt idx="262" formatCode="0.00">
                  <c:v>0.52372116728400386</c:v>
                </c:pt>
                <c:pt idx="263" formatCode="0.00">
                  <c:v>0.86840189671218493</c:v>
                </c:pt>
                <c:pt idx="264" formatCode="0.00">
                  <c:v>0.57439507311639604</c:v>
                </c:pt>
                <c:pt idx="265" formatCode="0.00">
                  <c:v>0.10512653970959859</c:v>
                </c:pt>
                <c:pt idx="266" formatCode="0.00">
                  <c:v>0.21985253171670116</c:v>
                </c:pt>
                <c:pt idx="267" formatCode="0.00">
                  <c:v>0.1277339595883229</c:v>
                </c:pt>
                <c:pt idx="268" formatCode="0.00">
                  <c:v>-0.27656068378978371</c:v>
                </c:pt>
                <c:pt idx="269" formatCode="0.00">
                  <c:v>0.30401461742039282</c:v>
                </c:pt>
                <c:pt idx="270" formatCode="0.00">
                  <c:v>0.80500227895940424</c:v>
                </c:pt>
                <c:pt idx="271" formatCode="0.00">
                  <c:v>0.78106881347142942</c:v>
                </c:pt>
                <c:pt idx="272" formatCode="0.00">
                  <c:v>0.31800124081573838</c:v>
                </c:pt>
                <c:pt idx="273" formatCode="0.00">
                  <c:v>-0.54639806205431429</c:v>
                </c:pt>
                <c:pt idx="274" formatCode="0.00">
                  <c:v>-0.48616886283675342</c:v>
                </c:pt>
                <c:pt idx="275" formatCode="0.00">
                  <c:v>-0.65227950228881426</c:v>
                </c:pt>
                <c:pt idx="276" formatCode="0.00">
                  <c:v>-0.70008097705312444</c:v>
                </c:pt>
                <c:pt idx="277" formatCode="0.00">
                  <c:v>-0.79285619314723854</c:v>
                </c:pt>
                <c:pt idx="278" formatCode="0.00">
                  <c:v>-0.44240614557248142</c:v>
                </c:pt>
                <c:pt idx="279" formatCode="0.00">
                  <c:v>-0.43341807044169278</c:v>
                </c:pt>
                <c:pt idx="280" formatCode="0.00">
                  <c:v>-0.53334540298235389</c:v>
                </c:pt>
                <c:pt idx="281" formatCode="0.00">
                  <c:v>-1.0909933433239571</c:v>
                </c:pt>
                <c:pt idx="282" formatCode="0.00">
                  <c:v>-1.0174105208155242</c:v>
                </c:pt>
                <c:pt idx="283" formatCode="0.00">
                  <c:v>-1.1205740904727581</c:v>
                </c:pt>
                <c:pt idx="284" formatCode="0.00">
                  <c:v>-1.4462222868995636</c:v>
                </c:pt>
                <c:pt idx="285" formatCode="0.00">
                  <c:v>-1.0460659534659276</c:v>
                </c:pt>
                <c:pt idx="286" formatCode="0.00">
                  <c:v>-0.93200904231925541</c:v>
                </c:pt>
                <c:pt idx="287" formatCode="0.00">
                  <c:v>-0.82991818566688524</c:v>
                </c:pt>
                <c:pt idx="288" formatCode="0.00">
                  <c:v>-0.16268894670901513</c:v>
                </c:pt>
                <c:pt idx="289" formatCode="0.00">
                  <c:v>-0.23970570915378822</c:v>
                </c:pt>
                <c:pt idx="290" formatCode="0.00">
                  <c:v>-3.352273259430831E-2</c:v>
                </c:pt>
                <c:pt idx="291" formatCode="0.00">
                  <c:v>-0.69502773472857216</c:v>
                </c:pt>
                <c:pt idx="292" formatCode="0.00">
                  <c:v>-0.24062835107000424</c:v>
                </c:pt>
                <c:pt idx="293" formatCode="0.00">
                  <c:v>-0.27135831580490327</c:v>
                </c:pt>
                <c:pt idx="294" formatCode="0.00">
                  <c:v>-0.14941942445213452</c:v>
                </c:pt>
                <c:pt idx="295" formatCode="0.00">
                  <c:v>1.0260380115178807E-2</c:v>
                </c:pt>
                <c:pt idx="296" formatCode="0.00">
                  <c:v>-6.1397830590566721E-2</c:v>
                </c:pt>
                <c:pt idx="297" formatCode="0.00">
                  <c:v>-7.7704689196764973E-2</c:v>
                </c:pt>
                <c:pt idx="298" formatCode="0.00">
                  <c:v>-0.5959871067191046</c:v>
                </c:pt>
                <c:pt idx="299" formatCode="0.00">
                  <c:v>0.3318034526439323</c:v>
                </c:pt>
                <c:pt idx="300" formatCode="0.00">
                  <c:v>0.6727770503388556</c:v>
                </c:pt>
                <c:pt idx="301" formatCode="0.00">
                  <c:v>0.57529370196909169</c:v>
                </c:pt>
                <c:pt idx="302" formatCode="0.00">
                  <c:v>9.7089395426613809E-2</c:v>
                </c:pt>
                <c:pt idx="303" formatCode="0.00">
                  <c:v>-0.19700355841358191</c:v>
                </c:pt>
                <c:pt idx="304" formatCode="0.00">
                  <c:v>-0.24866200269434519</c:v>
                </c:pt>
                <c:pt idx="305" formatCode="0.00">
                  <c:v>-8.9151996818208276E-2</c:v>
                </c:pt>
                <c:pt idx="306" formatCode="0.00">
                  <c:v>0.21020560138580402</c:v>
                </c:pt>
                <c:pt idx="307" formatCode="0.00">
                  <c:v>0.75267966358219252</c:v>
                </c:pt>
                <c:pt idx="308" formatCode="0.00">
                  <c:v>0.31621667321740204</c:v>
                </c:pt>
                <c:pt idx="309" formatCode="0.00">
                  <c:v>0.39058112420612556</c:v>
                </c:pt>
                <c:pt idx="310" formatCode="0.00">
                  <c:v>0.4201052826906892</c:v>
                </c:pt>
                <c:pt idx="311" formatCode="0.00">
                  <c:v>7.2710215444905038E-2</c:v>
                </c:pt>
                <c:pt idx="312" formatCode="0.00">
                  <c:v>1.0036450094501035</c:v>
                </c:pt>
                <c:pt idx="313" formatCode="0.00">
                  <c:v>1.9073265036882592</c:v>
                </c:pt>
                <c:pt idx="314" formatCode="0.00">
                  <c:v>1.6326710432669573</c:v>
                </c:pt>
                <c:pt idx="315" formatCode="0.00">
                  <c:v>0.73857642879535423</c:v>
                </c:pt>
                <c:pt idx="316" formatCode="0.00">
                  <c:v>4.5077513970193328E-2</c:v>
                </c:pt>
                <c:pt idx="317" formatCode="0.00">
                  <c:v>1.2176428724552622E-3</c:v>
                </c:pt>
                <c:pt idx="318" formatCode="0.00">
                  <c:v>0.12628751198440336</c:v>
                </c:pt>
                <c:pt idx="319" formatCode="0.00">
                  <c:v>5.2198896997006063E-2</c:v>
                </c:pt>
                <c:pt idx="320" formatCode="0.00">
                  <c:v>0.93831693799744886</c:v>
                </c:pt>
                <c:pt idx="321" formatCode="0.00">
                  <c:v>2.0770621475839857</c:v>
                </c:pt>
                <c:pt idx="322" formatCode="0.00">
                  <c:v>2.8145808129228174</c:v>
                </c:pt>
                <c:pt idx="323" formatCode="0.00">
                  <c:v>3.6197393484692233</c:v>
                </c:pt>
                <c:pt idx="324" formatCode="0.00">
                  <c:v>2.7534387471924195</c:v>
                </c:pt>
                <c:pt idx="325" formatCode="0.00">
                  <c:v>2.6858863473657877</c:v>
                </c:pt>
                <c:pt idx="326" formatCode="0.00">
                  <c:v>3.4332788025187684</c:v>
                </c:pt>
                <c:pt idx="327" formatCode="0.00">
                  <c:v>3.0285358229811998</c:v>
                </c:pt>
                <c:pt idx="328" formatCode="0.00">
                  <c:v>1.8332222991553153</c:v>
                </c:pt>
                <c:pt idx="329" formatCode="0.00">
                  <c:v>0.87865403084300486</c:v>
                </c:pt>
                <c:pt idx="330" formatCode="0.00">
                  <c:v>-0.53885965969815552</c:v>
                </c:pt>
                <c:pt idx="331" formatCode="0.00">
                  <c:v>-0.47343051458856217</c:v>
                </c:pt>
                <c:pt idx="332" formatCode="0.00">
                  <c:v>-0.17668089744309404</c:v>
                </c:pt>
                <c:pt idx="333" formatCode="0.00">
                  <c:v>-9.2376829564479568E-2</c:v>
                </c:pt>
                <c:pt idx="334" formatCode="0.00">
                  <c:v>-4.4341974658922097E-2</c:v>
                </c:pt>
                <c:pt idx="335" formatCode="0.00">
                  <c:v>6.1221146370701446E-2</c:v>
                </c:pt>
                <c:pt idx="336" formatCode="0.00">
                  <c:v>1.2214908161569782</c:v>
                </c:pt>
                <c:pt idx="337" formatCode="0.00">
                  <c:v>1.2976355699123459</c:v>
                </c:pt>
                <c:pt idx="338" formatCode="0.00">
                  <c:v>0.61929262651871364</c:v>
                </c:pt>
                <c:pt idx="339" formatCode="0.00">
                  <c:v>0.34973124560169405</c:v>
                </c:pt>
                <c:pt idx="340" formatCode="0.00">
                  <c:v>0.42631080014346312</c:v>
                </c:pt>
                <c:pt idx="341" formatCode="0.00">
                  <c:v>-0.64853419834499404</c:v>
                </c:pt>
                <c:pt idx="342" formatCode="0.00">
                  <c:v>-0.21859741032594382</c:v>
                </c:pt>
                <c:pt idx="343" formatCode="0.00">
                  <c:v>-0.17512937143423193</c:v>
                </c:pt>
                <c:pt idx="344" formatCode="0.00">
                  <c:v>-0.39225666332212344</c:v>
                </c:pt>
                <c:pt idx="345" formatCode="0.00">
                  <c:v>-0.12824206157444856</c:v>
                </c:pt>
                <c:pt idx="346" formatCode="0.00">
                  <c:v>-0.23296666597844218</c:v>
                </c:pt>
                <c:pt idx="347" formatCode="0.00">
                  <c:v>-0.64594578472226605</c:v>
                </c:pt>
                <c:pt idx="348" formatCode="0.00">
                  <c:v>0.20702427721824354</c:v>
                </c:pt>
                <c:pt idx="349" formatCode="0.00">
                  <c:v>0.74244275028036555</c:v>
                </c:pt>
                <c:pt idx="350" formatCode="0.00">
                  <c:v>0.14798520118124542</c:v>
                </c:pt>
                <c:pt idx="351" formatCode="0.00">
                  <c:v>-0.48534807870837671</c:v>
                </c:pt>
                <c:pt idx="352" formatCode="0.00">
                  <c:v>-0.41663835483965561</c:v>
                </c:pt>
                <c:pt idx="353" formatCode="0.00">
                  <c:v>0.68207072372370436</c:v>
                </c:pt>
                <c:pt idx="354" formatCode="0.00">
                  <c:v>1.0229213095207261</c:v>
                </c:pt>
                <c:pt idx="355" formatCode="0.00">
                  <c:v>1.2772337285810473</c:v>
                </c:pt>
                <c:pt idx="356" formatCode="0.00">
                  <c:v>1.4390666060906248</c:v>
                </c:pt>
                <c:pt idx="357" formatCode="0.00">
                  <c:v>1.2175192577087059</c:v>
                </c:pt>
                <c:pt idx="358" formatCode="0.00">
                  <c:v>0.30408467951930163</c:v>
                </c:pt>
                <c:pt idx="359" formatCode="0.00">
                  <c:v>-0.11597564973528479</c:v>
                </c:pt>
                <c:pt idx="360" formatCode="0.00">
                  <c:v>-0.54606633413939321</c:v>
                </c:pt>
                <c:pt idx="361" formatCode="0.00">
                  <c:v>-0.5221929753673108</c:v>
                </c:pt>
                <c:pt idx="362" formatCode="0.00">
                  <c:v>-0.33509571175247499</c:v>
                </c:pt>
                <c:pt idx="363" formatCode="0.00">
                  <c:v>-0.27678820723301545</c:v>
                </c:pt>
                <c:pt idx="364" formatCode="0.00">
                  <c:v>-0.68496231909264282</c:v>
                </c:pt>
                <c:pt idx="365" formatCode="0.00">
                  <c:v>-1.2401912711898739</c:v>
                </c:pt>
                <c:pt idx="366" formatCode="0.00">
                  <c:v>-1.0475607325765064</c:v>
                </c:pt>
                <c:pt idx="367" formatCode="0.00">
                  <c:v>-0.92206511056544238</c:v>
                </c:pt>
                <c:pt idx="368" formatCode="0.00">
                  <c:v>-0.77486795640543393</c:v>
                </c:pt>
                <c:pt idx="369" formatCode="0.00">
                  <c:v>-0.81660998049305789</c:v>
                </c:pt>
                <c:pt idx="370" formatCode="0.00">
                  <c:v>-0.44019843516507157</c:v>
                </c:pt>
                <c:pt idx="371" formatCode="0.00">
                  <c:v>-1.6698309273576795E-2</c:v>
                </c:pt>
                <c:pt idx="372" formatCode="0.00">
                  <c:v>7.0577844522808589E-2</c:v>
                </c:pt>
                <c:pt idx="373" formatCode="0.00">
                  <c:v>0.16489172997395118</c:v>
                </c:pt>
                <c:pt idx="374" formatCode="0.00">
                  <c:v>0.26240878375732085</c:v>
                </c:pt>
                <c:pt idx="375" formatCode="0.00">
                  <c:v>0.36302868707159963</c:v>
                </c:pt>
                <c:pt idx="376" formatCode="0.00">
                  <c:v>0.5847928367327343</c:v>
                </c:pt>
                <c:pt idx="377" formatCode="0.00">
                  <c:v>0.3585884907400792</c:v>
                </c:pt>
                <c:pt idx="378" formatCode="0.00">
                  <c:v>-0.11575168798570432</c:v>
                </c:pt>
                <c:pt idx="379" formatCode="0.00">
                  <c:v>-0.43923449313107227</c:v>
                </c:pt>
                <c:pt idx="380" formatCode="0.00">
                  <c:v>-0.44686443183121533</c:v>
                </c:pt>
                <c:pt idx="381" formatCode="0.00">
                  <c:v>0.40117767002725274</c:v>
                </c:pt>
                <c:pt idx="382" formatCode="0.00">
                  <c:v>0.59632525543213644</c:v>
                </c:pt>
                <c:pt idx="383" formatCode="0.00">
                  <c:v>-0.29611836098850275</c:v>
                </c:pt>
                <c:pt idx="384" formatCode="0.00">
                  <c:v>-1.0003021694502332</c:v>
                </c:pt>
                <c:pt idx="385" formatCode="0.00">
                  <c:v>-0.9333473868082256</c:v>
                </c:pt>
                <c:pt idx="386" formatCode="0.00">
                  <c:v>-0.7900919511493022</c:v>
                </c:pt>
                <c:pt idx="387" formatCode="0.00">
                  <c:v>-0.62630095828937593</c:v>
                </c:pt>
                <c:pt idx="388" formatCode="0.00">
                  <c:v>-0.74616413783080371</c:v>
                </c:pt>
                <c:pt idx="389" formatCode="0.00">
                  <c:v>-0.83631526783208709</c:v>
                </c:pt>
                <c:pt idx="390" formatCode="0.00">
                  <c:v>-0.43735394676951517</c:v>
                </c:pt>
                <c:pt idx="391" formatCode="0.00">
                  <c:v>-0.22825149281787976</c:v>
                </c:pt>
                <c:pt idx="392" formatCode="0.00">
                  <c:v>-0.47934356212093665</c:v>
                </c:pt>
                <c:pt idx="393" formatCode="0.00">
                  <c:v>-0.9633313841702037</c:v>
                </c:pt>
                <c:pt idx="394" formatCode="0.00">
                  <c:v>-1.0753929952952155</c:v>
                </c:pt>
                <c:pt idx="395" formatCode="0.00">
                  <c:v>-0.94112648247488162</c:v>
                </c:pt>
                <c:pt idx="396" formatCode="0.00">
                  <c:v>-0.98000112653131288</c:v>
                </c:pt>
                <c:pt idx="397" formatCode="0.00">
                  <c:v>-0.63581133167921855</c:v>
                </c:pt>
                <c:pt idx="398" formatCode="0.00">
                  <c:v>-0.67321555865734095</c:v>
                </c:pt>
                <c:pt idx="399" formatCode="0.00">
                  <c:v>-0.73394024766155896</c:v>
                </c:pt>
                <c:pt idx="400" formatCode="0.00">
                  <c:v>-0.46396386622668223</c:v>
                </c:pt>
                <c:pt idx="401" formatCode="0.00">
                  <c:v>9.877577662942158E-2</c:v>
                </c:pt>
                <c:pt idx="402" formatCode="0.00">
                  <c:v>0.56966312604729263</c:v>
                </c:pt>
                <c:pt idx="403" formatCode="0.00">
                  <c:v>0.51008147361962253</c:v>
                </c:pt>
                <c:pt idx="404" formatCode="0.00">
                  <c:v>0.5881847752038597</c:v>
                </c:pt>
                <c:pt idx="405" formatCode="0.00">
                  <c:v>0.46475694495401598</c:v>
                </c:pt>
                <c:pt idx="406" formatCode="0.00">
                  <c:v>0.54634153645578387</c:v>
                </c:pt>
                <c:pt idx="407" formatCode="0.00">
                  <c:v>7.1384553628650774E-2</c:v>
                </c:pt>
                <c:pt idx="408" formatCode="0.00">
                  <c:v>-0.14707275984830726</c:v>
                </c:pt>
                <c:pt idx="409" formatCode="0.00">
                  <c:v>-0.23282626279242388</c:v>
                </c:pt>
                <c:pt idx="410" formatCode="0.00">
                  <c:v>-0.11544658378489608</c:v>
                </c:pt>
                <c:pt idx="411" formatCode="0.00">
                  <c:v>0.43189543657890012</c:v>
                </c:pt>
                <c:pt idx="412" formatCode="0.00">
                  <c:v>0.73217382744109794</c:v>
                </c:pt>
                <c:pt idx="413" formatCode="0.00">
                  <c:v>1.4575478591211839</c:v>
                </c:pt>
                <c:pt idx="414" formatCode="0.00">
                  <c:v>1.5217398129885327</c:v>
                </c:pt>
                <c:pt idx="415" formatCode="0.00">
                  <c:v>0.80924289404332361</c:v>
                </c:pt>
                <c:pt idx="416" formatCode="0.00">
                  <c:v>-0.18703138951344478</c:v>
                </c:pt>
                <c:pt idx="417" formatCode="0.00">
                  <c:v>0.35593857056013278</c:v>
                </c:pt>
                <c:pt idx="418" formatCode="0.00">
                  <c:v>-0.50842438734447248</c:v>
                </c:pt>
                <c:pt idx="419" formatCode="0.00">
                  <c:v>-0.37595266147848155</c:v>
                </c:pt>
                <c:pt idx="420" formatCode="0.00">
                  <c:v>-0.76156971281716168</c:v>
                </c:pt>
                <c:pt idx="421" formatCode="0.00">
                  <c:v>-0.71481747348551194</c:v>
                </c:pt>
                <c:pt idx="422" formatCode="0.00">
                  <c:v>-0.60159350911347376</c:v>
                </c:pt>
                <c:pt idx="423" formatCode="0.00">
                  <c:v>-0.70818520313037348</c:v>
                </c:pt>
                <c:pt idx="424" formatCode="0.00">
                  <c:v>-0.63705254213293683</c:v>
                </c:pt>
                <c:pt idx="425" formatCode="0.00">
                  <c:v>-0.95719933131440327</c:v>
                </c:pt>
                <c:pt idx="426" formatCode="0.00">
                  <c:v>-0.92377736318002912</c:v>
                </c:pt>
                <c:pt idx="427" formatCode="0.00">
                  <c:v>-1.0586341270780595</c:v>
                </c:pt>
                <c:pt idx="428" formatCode="0.00">
                  <c:v>-1.0789582751619455</c:v>
                </c:pt>
                <c:pt idx="429" formatCode="0.00">
                  <c:v>-0.72898469774142904</c:v>
                </c:pt>
                <c:pt idx="430" formatCode="0.00">
                  <c:v>-2.2086450151203099E-2</c:v>
                </c:pt>
                <c:pt idx="431" formatCode="0.00">
                  <c:v>-0.15206311028887301</c:v>
                </c:pt>
                <c:pt idx="432" formatCode="0.00">
                  <c:v>3.280619255347144E-2</c:v>
                </c:pt>
                <c:pt idx="433" formatCode="0.00">
                  <c:v>-0.29796602052659232</c:v>
                </c:pt>
                <c:pt idx="434" formatCode="0.00">
                  <c:v>-0.3220958191982799</c:v>
                </c:pt>
                <c:pt idx="435" formatCode="0.00">
                  <c:v>-0.18356614387557207</c:v>
                </c:pt>
                <c:pt idx="436" formatCode="0.00">
                  <c:v>-0.45841334328622846</c:v>
                </c:pt>
                <c:pt idx="437" formatCode="0.00">
                  <c:v>-0.1487138047961456</c:v>
                </c:pt>
                <c:pt idx="438" formatCode="0.00">
                  <c:v>-0.23082499620678665</c:v>
                </c:pt>
                <c:pt idx="439" formatCode="0.00">
                  <c:v>-0.37213286612014868</c:v>
                </c:pt>
                <c:pt idx="440" formatCode="0.00">
                  <c:v>-0.62960415390085622</c:v>
                </c:pt>
                <c:pt idx="441" formatCode="0.00">
                  <c:v>-0.62994775025935568</c:v>
                </c:pt>
                <c:pt idx="442" formatCode="0.00">
                  <c:v>-0.93748171228016997</c:v>
                </c:pt>
                <c:pt idx="443" formatCode="0.00">
                  <c:v>-0.69057639920282621</c:v>
                </c:pt>
                <c:pt idx="444" formatCode="0.00">
                  <c:v>-0.6725574477111268</c:v>
                </c:pt>
                <c:pt idx="445" formatCode="0.00">
                  <c:v>-0.6085085289325538</c:v>
                </c:pt>
                <c:pt idx="446" formatCode="0.00">
                  <c:v>-0.62305559587747505</c:v>
                </c:pt>
                <c:pt idx="447" formatCode="0.00">
                  <c:v>-0.60740459409529957</c:v>
                </c:pt>
                <c:pt idx="448" formatCode="0.00">
                  <c:v>-0.43548091955856438</c:v>
                </c:pt>
                <c:pt idx="449" formatCode="0.00">
                  <c:v>-0.17614744541652561</c:v>
                </c:pt>
                <c:pt idx="450" formatCode="0.00">
                  <c:v>-0.16214951386232701</c:v>
                </c:pt>
                <c:pt idx="451" formatCode="0.00">
                  <c:v>0.21694199408151721</c:v>
                </c:pt>
                <c:pt idx="452" formatCode="0.00">
                  <c:v>0.32264111657141281</c:v>
                </c:pt>
                <c:pt idx="453" formatCode="0.00">
                  <c:v>-0.9669994192621324</c:v>
                </c:pt>
                <c:pt idx="454" formatCode="0.00">
                  <c:v>-0.95718332413946217</c:v>
                </c:pt>
                <c:pt idx="455" formatCode="0.00">
                  <c:v>-0.77586064271518373</c:v>
                </c:pt>
                <c:pt idx="456" formatCode="0.00">
                  <c:v>-0.50868508684157376</c:v>
                </c:pt>
                <c:pt idx="457" formatCode="0.00">
                  <c:v>-0.42502079551303973</c:v>
                </c:pt>
                <c:pt idx="458" formatCode="0.00">
                  <c:v>-0.53585820336773271</c:v>
                </c:pt>
                <c:pt idx="459" formatCode="0.00">
                  <c:v>-0.80308694330506802</c:v>
                </c:pt>
                <c:pt idx="460" formatCode="0.00">
                  <c:v>-0.6027269397380256</c:v>
                </c:pt>
                <c:pt idx="461" formatCode="0.00">
                  <c:v>-0.85465326289918608</c:v>
                </c:pt>
                <c:pt idx="462" formatCode="0.00">
                  <c:v>-0.8822370714204536</c:v>
                </c:pt>
                <c:pt idx="463" formatCode="0.00">
                  <c:v>-1.1825140538674568</c:v>
                </c:pt>
                <c:pt idx="464" formatCode="0.00">
                  <c:v>-1.2627687377905883</c:v>
                </c:pt>
                <c:pt idx="465" formatCode="0.00">
                  <c:v>-1.3191307880872825</c:v>
                </c:pt>
                <c:pt idx="466" formatCode="0.00">
                  <c:v>-1.215128501630566</c:v>
                </c:pt>
                <c:pt idx="467" formatCode="0.00">
                  <c:v>-1.2211357172192538</c:v>
                </c:pt>
                <c:pt idx="468" formatCode="0.00">
                  <c:v>-1.0941944929502392</c:v>
                </c:pt>
                <c:pt idx="469" formatCode="0.00">
                  <c:v>-0.71385005134094504</c:v>
                </c:pt>
                <c:pt idx="470" formatCode="0.00">
                  <c:v>-0.78849762470397644</c:v>
                </c:pt>
                <c:pt idx="471" formatCode="0.00">
                  <c:v>-1.0581178733910468</c:v>
                </c:pt>
                <c:pt idx="472" formatCode="0.00">
                  <c:v>-0.80371429673971884</c:v>
                </c:pt>
                <c:pt idx="473" formatCode="0.00">
                  <c:v>-0.54716176161407115</c:v>
                </c:pt>
                <c:pt idx="474" formatCode="0.00">
                  <c:v>-0.40418871383243471</c:v>
                </c:pt>
                <c:pt idx="475" formatCode="0.00">
                  <c:v>1.1765865336577735E-2</c:v>
                </c:pt>
                <c:pt idx="476" formatCode="0.00">
                  <c:v>0.33870222495643987</c:v>
                </c:pt>
                <c:pt idx="477" formatCode="0.00">
                  <c:v>0.64938137791442452</c:v>
                </c:pt>
                <c:pt idx="478" formatCode="0.00">
                  <c:v>0.77473429615794942</c:v>
                </c:pt>
                <c:pt idx="479" formatCode="0.00">
                  <c:v>0.74673560113151605</c:v>
                </c:pt>
                <c:pt idx="480" formatCode="0.00">
                  <c:v>0.77955272799894559</c:v>
                </c:pt>
                <c:pt idx="481" formatCode="0.00">
                  <c:v>0.85960832112235175</c:v>
                </c:pt>
                <c:pt idx="482" formatCode="0.00">
                  <c:v>0.6712921967354939</c:v>
                </c:pt>
                <c:pt idx="483" formatCode="0.00">
                  <c:v>0.5406545104959174</c:v>
                </c:pt>
                <c:pt idx="484" formatCode="0.00">
                  <c:v>0.19757082843950124</c:v>
                </c:pt>
                <c:pt idx="485" formatCode="0.00">
                  <c:v>-0.17233314244256903</c:v>
                </c:pt>
                <c:pt idx="486" formatCode="0.00">
                  <c:v>-0.57185739145878611</c:v>
                </c:pt>
                <c:pt idx="487" formatCode="0.00">
                  <c:v>-0.65279832525237724</c:v>
                </c:pt>
                <c:pt idx="488" formatCode="0.00">
                  <c:v>-0.64031155949087415</c:v>
                </c:pt>
                <c:pt idx="489" formatCode="0.00">
                  <c:v>0.30580875763710796</c:v>
                </c:pt>
                <c:pt idx="490" formatCode="0.00">
                  <c:v>-0.47121023161025377</c:v>
                </c:pt>
                <c:pt idx="491" formatCode="0.00">
                  <c:v>-0.27770639131830466</c:v>
                </c:pt>
                <c:pt idx="492" formatCode="0.00">
                  <c:v>0.47347546552907144</c:v>
                </c:pt>
                <c:pt idx="493" formatCode="0.00">
                  <c:v>0.611948252113236</c:v>
                </c:pt>
                <c:pt idx="494" formatCode="0.00">
                  <c:v>7.2438655771960903E-2</c:v>
                </c:pt>
                <c:pt idx="495" formatCode="0.00">
                  <c:v>-0.41298200249846945</c:v>
                </c:pt>
                <c:pt idx="496" formatCode="0.00">
                  <c:v>-0.43255959169516767</c:v>
                </c:pt>
                <c:pt idx="497" formatCode="0.00">
                  <c:v>-0.59616088443335946</c:v>
                </c:pt>
                <c:pt idx="498" formatCode="0.00">
                  <c:v>-0.51725200793611825</c:v>
                </c:pt>
                <c:pt idx="499" formatCode="0.00">
                  <c:v>-8.6520812689037926E-2</c:v>
                </c:pt>
                <c:pt idx="500" formatCode="0.00">
                  <c:v>0.46968948667432692</c:v>
                </c:pt>
                <c:pt idx="501" formatCode="0.00">
                  <c:v>1.3801354801175427</c:v>
                </c:pt>
                <c:pt idx="502" formatCode="0.00">
                  <c:v>1.4252523321786539</c:v>
                </c:pt>
                <c:pt idx="503" formatCode="0.00">
                  <c:v>0.75616252960265751</c:v>
                </c:pt>
                <c:pt idx="504" formatCode="0.00">
                  <c:v>0.1203544401413149</c:v>
                </c:pt>
                <c:pt idx="505" formatCode="0.00">
                  <c:v>7.1266764649758563E-2</c:v>
                </c:pt>
                <c:pt idx="506" formatCode="0.00">
                  <c:v>0.28632368043720802</c:v>
                </c:pt>
                <c:pt idx="507" formatCode="0.00">
                  <c:v>7.8603412683724366E-2</c:v>
                </c:pt>
                <c:pt idx="508" formatCode="0.00">
                  <c:v>-0.32374012878364045</c:v>
                </c:pt>
                <c:pt idx="509" formatCode="0.00">
                  <c:v>-0.7893700004603138</c:v>
                </c:pt>
                <c:pt idx="510" formatCode="0.00">
                  <c:v>-1.2597847231385315</c:v>
                </c:pt>
                <c:pt idx="511" formatCode="0.00">
                  <c:v>-1.2655308103617404</c:v>
                </c:pt>
                <c:pt idx="512" formatCode="0.00">
                  <c:v>-1.2534889862792393</c:v>
                </c:pt>
                <c:pt idx="513" formatCode="0.00">
                  <c:v>-1.1585523629517396</c:v>
                </c:pt>
                <c:pt idx="514" formatCode="0.00">
                  <c:v>-1.0943649178263859</c:v>
                </c:pt>
                <c:pt idx="515" formatCode="0.00">
                  <c:v>-1.0078514605596793</c:v>
                </c:pt>
                <c:pt idx="516" formatCode="0.00">
                  <c:v>-0.98644280361135495</c:v>
                </c:pt>
                <c:pt idx="517" formatCode="0.00">
                  <c:v>-0.92700539719384289</c:v>
                </c:pt>
                <c:pt idx="518" formatCode="0.00">
                  <c:v>-0.83142179823197904</c:v>
                </c:pt>
                <c:pt idx="519" formatCode="0.00">
                  <c:v>-0.5987262638728349</c:v>
                </c:pt>
                <c:pt idx="520" formatCode="0.00">
                  <c:v>-0.557154225069037</c:v>
                </c:pt>
                <c:pt idx="521" formatCode="0.00">
                  <c:v>8.4398788496816007E-2</c:v>
                </c:pt>
                <c:pt idx="522" formatCode="0.00">
                  <c:v>0.13416006727754873</c:v>
                </c:pt>
                <c:pt idx="523" formatCode="0.00">
                  <c:v>4.6392025428753057E-2</c:v>
                </c:pt>
                <c:pt idx="524" formatCode="0.00">
                  <c:v>1.1769440941223064E-2</c:v>
                </c:pt>
                <c:pt idx="525" formatCode="0.00">
                  <c:v>-4.1839457186795992E-2</c:v>
                </c:pt>
                <c:pt idx="526" formatCode="0.00">
                  <c:v>0.6864418874551953</c:v>
                </c:pt>
                <c:pt idx="527" formatCode="0.00">
                  <c:v>-0.24795264833126457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78-4675-B787-CFA32A8991DD}"/>
            </c:ext>
          </c:extLst>
        </c:ser>
        <c:ser>
          <c:idx val="4"/>
          <c:order val="4"/>
          <c:tx>
            <c:strRef>
              <c:f>Variables!$G$3</c:f>
              <c:strCache>
                <c:ptCount val="1"/>
                <c:pt idx="0">
                  <c:v>VAR2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Variables!$G$4:$G$903</c:f>
              <c:numCache>
                <c:formatCode>General</c:formatCode>
                <c:ptCount val="900"/>
                <c:pt idx="0">
                  <c:v>-1.1909350153941607</c:v>
                </c:pt>
                <c:pt idx="1">
                  <c:v>-1.2553729430143223</c:v>
                </c:pt>
                <c:pt idx="2">
                  <c:v>-1.1293189948995059</c:v>
                </c:pt>
                <c:pt idx="3">
                  <c:v>-0.96712123933276217</c:v>
                </c:pt>
                <c:pt idx="4">
                  <c:v>-0.90881213608908817</c:v>
                </c:pt>
                <c:pt idx="5">
                  <c:v>-0.55180675697925186</c:v>
                </c:pt>
                <c:pt idx="6">
                  <c:v>-0.49017993952288968</c:v>
                </c:pt>
                <c:pt idx="7">
                  <c:v>-0.19829436742608275</c:v>
                </c:pt>
                <c:pt idx="8">
                  <c:v>3.5890370022874742E-2</c:v>
                </c:pt>
                <c:pt idx="9">
                  <c:v>-0.14304933638165468</c:v>
                </c:pt>
                <c:pt idx="10">
                  <c:v>-0.87724039139641419</c:v>
                </c:pt>
                <c:pt idx="11">
                  <c:v>-1.5211220912667134</c:v>
                </c:pt>
                <c:pt idx="12" formatCode="0.00">
                  <c:v>-1.613924994117768</c:v>
                </c:pt>
                <c:pt idx="13" formatCode="0.00">
                  <c:v>-1.5336867358204305</c:v>
                </c:pt>
                <c:pt idx="14" formatCode="0.00">
                  <c:v>-1.4875485358427507</c:v>
                </c:pt>
                <c:pt idx="15" formatCode="0.00">
                  <c:v>-1.2326542497882209</c:v>
                </c:pt>
                <c:pt idx="16" formatCode="0.00">
                  <c:v>-0.85553599640143507</c:v>
                </c:pt>
                <c:pt idx="17" formatCode="0.00">
                  <c:v>-0.55991404497525732</c:v>
                </c:pt>
                <c:pt idx="18" formatCode="0.00">
                  <c:v>-0.13996310457370253</c:v>
                </c:pt>
                <c:pt idx="19" formatCode="0.00">
                  <c:v>0.14920647128013076</c:v>
                </c:pt>
                <c:pt idx="20" formatCode="0.00">
                  <c:v>-7.809178009180924E-2</c:v>
                </c:pt>
                <c:pt idx="21" formatCode="0.00">
                  <c:v>-0.11910042030563109</c:v>
                </c:pt>
                <c:pt idx="22" formatCode="0.00">
                  <c:v>-0.24461527757184534</c:v>
                </c:pt>
                <c:pt idx="23" formatCode="0.00">
                  <c:v>-0.78453654073488543</c:v>
                </c:pt>
                <c:pt idx="24" formatCode="0.00">
                  <c:v>-1.0830303806292003</c:v>
                </c:pt>
                <c:pt idx="25" formatCode="0.00">
                  <c:v>-1.1429646251107533</c:v>
                </c:pt>
                <c:pt idx="26" formatCode="0.00">
                  <c:v>-1.2761193937044164</c:v>
                </c:pt>
                <c:pt idx="27" formatCode="0.00">
                  <c:v>-1.1126928696690297</c:v>
                </c:pt>
                <c:pt idx="28" formatCode="0.00">
                  <c:v>-0.72614108821505363</c:v>
                </c:pt>
                <c:pt idx="29" formatCode="0.00">
                  <c:v>-0.42201886312172776</c:v>
                </c:pt>
                <c:pt idx="30" formatCode="0.00">
                  <c:v>-0.39116315820066844</c:v>
                </c:pt>
                <c:pt idx="31" formatCode="0.00">
                  <c:v>-0.64349609466304036</c:v>
                </c:pt>
                <c:pt idx="32" formatCode="0.00">
                  <c:v>-1.0616675224810259</c:v>
                </c:pt>
                <c:pt idx="33" formatCode="0.00">
                  <c:v>-0.97837987602101095</c:v>
                </c:pt>
                <c:pt idx="34" formatCode="0.00">
                  <c:v>-1.0369380267392854</c:v>
                </c:pt>
                <c:pt idx="35" formatCode="0.00">
                  <c:v>-1.4356275727940155</c:v>
                </c:pt>
                <c:pt idx="36" formatCode="0.00">
                  <c:v>-1.5942097032712561</c:v>
                </c:pt>
                <c:pt idx="37" formatCode="0.00">
                  <c:v>-1.6848896458805058</c:v>
                </c:pt>
                <c:pt idx="38" formatCode="0.00">
                  <c:v>-1.6036741684691107</c:v>
                </c:pt>
                <c:pt idx="39" formatCode="0.00">
                  <c:v>-1.3864126742644591</c:v>
                </c:pt>
                <c:pt idx="40" formatCode="0.00">
                  <c:v>-1.2052139569364138</c:v>
                </c:pt>
                <c:pt idx="41" formatCode="0.00">
                  <c:v>-1.1144289010380231</c:v>
                </c:pt>
                <c:pt idx="42" formatCode="0.00">
                  <c:v>-0.89102245419403892</c:v>
                </c:pt>
                <c:pt idx="43" formatCode="0.00">
                  <c:v>-0.86748367349115352</c:v>
                </c:pt>
                <c:pt idx="44" formatCode="0.00">
                  <c:v>-0.78273386430067238</c:v>
                </c:pt>
                <c:pt idx="45" formatCode="0.00">
                  <c:v>-0.82731996416634435</c:v>
                </c:pt>
                <c:pt idx="46" formatCode="0.00">
                  <c:v>-1.2764665675179803</c:v>
                </c:pt>
                <c:pt idx="47" formatCode="0.00">
                  <c:v>-1.9325892662135971</c:v>
                </c:pt>
                <c:pt idx="48" formatCode="0.00">
                  <c:v>-2.0839726289593061</c:v>
                </c:pt>
                <c:pt idx="49" formatCode="0.00">
                  <c:v>-1.8003107378751182</c:v>
                </c:pt>
                <c:pt idx="50" formatCode="0.00">
                  <c:v>-1.3679722625663622</c:v>
                </c:pt>
                <c:pt idx="51" formatCode="0.00">
                  <c:v>-1.2133902553682596</c:v>
                </c:pt>
                <c:pt idx="52" formatCode="0.00">
                  <c:v>-0.58424150508894801</c:v>
                </c:pt>
                <c:pt idx="53" formatCode="0.00">
                  <c:v>-0.27949394310069436</c:v>
                </c:pt>
                <c:pt idx="54" formatCode="0.00">
                  <c:v>-0.25342415777151545</c:v>
                </c:pt>
                <c:pt idx="55" formatCode="0.00">
                  <c:v>-0.41190328231496715</c:v>
                </c:pt>
                <c:pt idx="56" formatCode="0.00">
                  <c:v>-1.1219440431114602</c:v>
                </c:pt>
                <c:pt idx="57" formatCode="0.00">
                  <c:v>-1.4130350220466863</c:v>
                </c:pt>
                <c:pt idx="58" formatCode="0.00">
                  <c:v>-1.6407366428535159</c:v>
                </c:pt>
                <c:pt idx="59" formatCode="0.00">
                  <c:v>-4.3648977648688796E-2</c:v>
                </c:pt>
                <c:pt idx="60" formatCode="0.00">
                  <c:v>1.0233307745846492</c:v>
                </c:pt>
                <c:pt idx="61" formatCode="0.00">
                  <c:v>0.93701377810849018</c:v>
                </c:pt>
                <c:pt idx="62" formatCode="0.00">
                  <c:v>0.37151579826884212</c:v>
                </c:pt>
                <c:pt idx="63" formatCode="0.00">
                  <c:v>-0.4064409885323364</c:v>
                </c:pt>
                <c:pt idx="64" formatCode="0.00">
                  <c:v>-1.0025941693218057</c:v>
                </c:pt>
                <c:pt idx="65" formatCode="0.00">
                  <c:v>-1.2855540945816686</c:v>
                </c:pt>
                <c:pt idx="66" formatCode="0.00">
                  <c:v>-1.4207316824478733</c:v>
                </c:pt>
                <c:pt idx="67" formatCode="0.00">
                  <c:v>-1.5856535136621195</c:v>
                </c:pt>
                <c:pt idx="68" formatCode="0.00">
                  <c:v>-1.3026459509044399</c:v>
                </c:pt>
                <c:pt idx="69" formatCode="0.00">
                  <c:v>-1.3886711837702441</c:v>
                </c:pt>
                <c:pt idx="70" formatCode="0.00">
                  <c:v>-1.6817126949405401</c:v>
                </c:pt>
                <c:pt idx="71" formatCode="0.00">
                  <c:v>-1.8787184927813287</c:v>
                </c:pt>
                <c:pt idx="72" formatCode="0.00">
                  <c:v>-1.762337418744399</c:v>
                </c:pt>
                <c:pt idx="73" formatCode="0.00">
                  <c:v>-1.5977303449558806</c:v>
                </c:pt>
                <c:pt idx="74" formatCode="0.00">
                  <c:v>-1.3481518668195265</c:v>
                </c:pt>
                <c:pt idx="75" formatCode="0.00">
                  <c:v>-1.2365179834026438</c:v>
                </c:pt>
                <c:pt idx="76" formatCode="0.00">
                  <c:v>-1.0144234307749993</c:v>
                </c:pt>
                <c:pt idx="77" formatCode="0.00">
                  <c:v>-0.85023153635255955</c:v>
                </c:pt>
                <c:pt idx="78" formatCode="0.00">
                  <c:v>-0.87700054055249033</c:v>
                </c:pt>
                <c:pt idx="79" formatCode="0.00">
                  <c:v>-1.3600183312141929</c:v>
                </c:pt>
                <c:pt idx="80" formatCode="0.00">
                  <c:v>-1.4708370747445951</c:v>
                </c:pt>
                <c:pt idx="81" formatCode="0.00">
                  <c:v>-1.5896510115924556</c:v>
                </c:pt>
                <c:pt idx="82" formatCode="0.00">
                  <c:v>-1.6869431153933603</c:v>
                </c:pt>
                <c:pt idx="83" formatCode="0.00">
                  <c:v>-0.88794328139261813</c:v>
                </c:pt>
                <c:pt idx="84" formatCode="0.00">
                  <c:v>-0.45950415149119933</c:v>
                </c:pt>
                <c:pt idx="85" formatCode="0.00">
                  <c:v>-0.16545327181861863</c:v>
                </c:pt>
                <c:pt idx="86" formatCode="0.00">
                  <c:v>-2.0325953145115084E-2</c:v>
                </c:pt>
                <c:pt idx="87" formatCode="0.00">
                  <c:v>-0.29926376744311367</c:v>
                </c:pt>
                <c:pt idx="88" formatCode="0.00">
                  <c:v>-0.68204558066127807</c:v>
                </c:pt>
                <c:pt idx="89" formatCode="0.00">
                  <c:v>-1.2064810315192689</c:v>
                </c:pt>
                <c:pt idx="90" formatCode="0.00">
                  <c:v>-1.3445877270118018</c:v>
                </c:pt>
                <c:pt idx="91" formatCode="0.00">
                  <c:v>-1.4668841047888395</c:v>
                </c:pt>
                <c:pt idx="92" formatCode="0.00">
                  <c:v>-1.2772559312140115</c:v>
                </c:pt>
                <c:pt idx="93" formatCode="0.00">
                  <c:v>-1.3673322279531113</c:v>
                </c:pt>
                <c:pt idx="94" formatCode="0.00">
                  <c:v>-1.1309065025510328</c:v>
                </c:pt>
                <c:pt idx="95" formatCode="0.00">
                  <c:v>0.11256938777400827</c:v>
                </c:pt>
                <c:pt idx="96" formatCode="0.00">
                  <c:v>-3.4967567693687455E-3</c:v>
                </c:pt>
                <c:pt idx="97" formatCode="0.00">
                  <c:v>6.6273118930982228E-2</c:v>
                </c:pt>
                <c:pt idx="98" formatCode="0.00">
                  <c:v>2.1738545994392363E-3</c:v>
                </c:pt>
                <c:pt idx="99" formatCode="0.00">
                  <c:v>0.10253208340217088</c:v>
                </c:pt>
                <c:pt idx="100" formatCode="0.00">
                  <c:v>0.4375609795689071</c:v>
                </c:pt>
                <c:pt idx="101" formatCode="0.00">
                  <c:v>0.32513839094453961</c:v>
                </c:pt>
                <c:pt idx="102" formatCode="0.00">
                  <c:v>-8.9842050643158436E-2</c:v>
                </c:pt>
                <c:pt idx="103" formatCode="0.00">
                  <c:v>-0.46591441233467018</c:v>
                </c:pt>
                <c:pt idx="104" formatCode="0.00">
                  <c:v>-0.74437007342262951</c:v>
                </c:pt>
                <c:pt idx="105" formatCode="0.00">
                  <c:v>-0.6812486962651404</c:v>
                </c:pt>
                <c:pt idx="106" formatCode="0.00">
                  <c:v>-1.5022021808703632</c:v>
                </c:pt>
                <c:pt idx="107" formatCode="0.00">
                  <c:v>-1.7416775858510634</c:v>
                </c:pt>
                <c:pt idx="108" formatCode="0.00">
                  <c:v>-1.3975891224009525</c:v>
                </c:pt>
                <c:pt idx="109" formatCode="0.00">
                  <c:v>-0.8488169848845134</c:v>
                </c:pt>
                <c:pt idx="110" formatCode="0.00">
                  <c:v>-0.72323015268748259</c:v>
                </c:pt>
                <c:pt idx="111" formatCode="0.00">
                  <c:v>-0.67069283507181432</c:v>
                </c:pt>
                <c:pt idx="112" formatCode="0.00">
                  <c:v>-0.88704875233632507</c:v>
                </c:pt>
                <c:pt idx="113" formatCode="0.00">
                  <c:v>-1.2271222543293026</c:v>
                </c:pt>
                <c:pt idx="114" formatCode="0.00">
                  <c:v>-1.4173454004633279</c:v>
                </c:pt>
                <c:pt idx="115" formatCode="0.00">
                  <c:v>-1.6601258185894396</c:v>
                </c:pt>
                <c:pt idx="116" formatCode="0.00">
                  <c:v>-1.8412648370269336</c:v>
                </c:pt>
                <c:pt idx="117" formatCode="0.00">
                  <c:v>-1.9353392073460662</c:v>
                </c:pt>
                <c:pt idx="118" formatCode="0.00">
                  <c:v>-1.7254326073660726</c:v>
                </c:pt>
                <c:pt idx="119" formatCode="0.00">
                  <c:v>-0.99449465267596615</c:v>
                </c:pt>
                <c:pt idx="120" formatCode="0.00">
                  <c:v>-0.80640871541323045</c:v>
                </c:pt>
                <c:pt idx="121" formatCode="0.00">
                  <c:v>-0.82624188264957443</c:v>
                </c:pt>
                <c:pt idx="122" formatCode="0.00">
                  <c:v>-0.75722617627060074</c:v>
                </c:pt>
                <c:pt idx="123" formatCode="0.00">
                  <c:v>-1.3143052509158615</c:v>
                </c:pt>
                <c:pt idx="124" formatCode="0.00">
                  <c:v>-1.9682891781134888</c:v>
                </c:pt>
                <c:pt idx="125" formatCode="0.00">
                  <c:v>-1.9582895841402062</c:v>
                </c:pt>
                <c:pt idx="126" formatCode="0.00">
                  <c:v>-2.0405156396533712</c:v>
                </c:pt>
                <c:pt idx="127" formatCode="0.00">
                  <c:v>-1.943773227868596</c:v>
                </c:pt>
                <c:pt idx="128" formatCode="0.00">
                  <c:v>-1.7223087322845174</c:v>
                </c:pt>
                <c:pt idx="129" formatCode="0.00">
                  <c:v>-1.6307972166645075</c:v>
                </c:pt>
                <c:pt idx="130" formatCode="0.00">
                  <c:v>-1.3467958938037845</c:v>
                </c:pt>
                <c:pt idx="131" formatCode="0.00">
                  <c:v>-1.1196326141989936</c:v>
                </c:pt>
                <c:pt idx="132" formatCode="0.00">
                  <c:v>-1.1439280850507318</c:v>
                </c:pt>
                <c:pt idx="133" formatCode="0.00">
                  <c:v>-0.88936464813049121</c:v>
                </c:pt>
                <c:pt idx="134" formatCode="0.00">
                  <c:v>-0.66353781019093094</c:v>
                </c:pt>
                <c:pt idx="135" formatCode="0.00">
                  <c:v>-0.62540660184073549</c:v>
                </c:pt>
                <c:pt idx="136" formatCode="0.00">
                  <c:v>-0.83174498447709277</c:v>
                </c:pt>
                <c:pt idx="137" formatCode="0.00">
                  <c:v>-1.2842192173409344</c:v>
                </c:pt>
                <c:pt idx="138" formatCode="0.00">
                  <c:v>-1.6337466745466873</c:v>
                </c:pt>
                <c:pt idx="139" formatCode="0.00">
                  <c:v>-1.6063290687702529</c:v>
                </c:pt>
                <c:pt idx="140" formatCode="0.00">
                  <c:v>-1.5893594987629871</c:v>
                </c:pt>
                <c:pt idx="141" formatCode="0.00">
                  <c:v>-1.3748643382565295</c:v>
                </c:pt>
                <c:pt idx="142" formatCode="0.00">
                  <c:v>-0.67963816336876526</c:v>
                </c:pt>
                <c:pt idx="143" formatCode="0.00">
                  <c:v>-0.32966480858314118</c:v>
                </c:pt>
                <c:pt idx="144" formatCode="0.00">
                  <c:v>-0.25650517593282457</c:v>
                </c:pt>
                <c:pt idx="145" formatCode="0.00">
                  <c:v>-0.27957488316614432</c:v>
                </c:pt>
                <c:pt idx="146" formatCode="0.00">
                  <c:v>-0.18810333113583941</c:v>
                </c:pt>
                <c:pt idx="147" formatCode="0.00">
                  <c:v>-0.34446910857100632</c:v>
                </c:pt>
                <c:pt idx="148" formatCode="0.00">
                  <c:v>-0.41702342682829979</c:v>
                </c:pt>
                <c:pt idx="149" formatCode="0.00">
                  <c:v>-0.83363268379623123</c:v>
                </c:pt>
                <c:pt idx="150" formatCode="0.00">
                  <c:v>-1.053847863118194</c:v>
                </c:pt>
                <c:pt idx="151" formatCode="0.00">
                  <c:v>-1.1460115013952454</c:v>
                </c:pt>
                <c:pt idx="152" formatCode="0.00">
                  <c:v>-0.92292155917434471</c:v>
                </c:pt>
                <c:pt idx="153" formatCode="0.00">
                  <c:v>-1.1849525071157676</c:v>
                </c:pt>
                <c:pt idx="154" formatCode="0.00">
                  <c:v>-1.3977315171282758</c:v>
                </c:pt>
                <c:pt idx="155" formatCode="0.00">
                  <c:v>-1.202856528841769</c:v>
                </c:pt>
                <c:pt idx="156" formatCode="0.00">
                  <c:v>-1.2623853374727709</c:v>
                </c:pt>
                <c:pt idx="157" formatCode="0.00">
                  <c:v>-1.0432690752145513</c:v>
                </c:pt>
                <c:pt idx="158" formatCode="0.00">
                  <c:v>-1.2370929777634505</c:v>
                </c:pt>
                <c:pt idx="159" formatCode="0.00">
                  <c:v>-1.2055351321758867</c:v>
                </c:pt>
                <c:pt idx="160" formatCode="0.00">
                  <c:v>-1.0087323242656521</c:v>
                </c:pt>
                <c:pt idx="161" formatCode="0.00">
                  <c:v>-0.95480651686201168</c:v>
                </c:pt>
                <c:pt idx="162" formatCode="0.00">
                  <c:v>-0.99948212734629094</c:v>
                </c:pt>
                <c:pt idx="163" formatCode="0.00">
                  <c:v>-1.127203099747079</c:v>
                </c:pt>
                <c:pt idx="164" formatCode="0.00">
                  <c:v>-1.1511509910425095</c:v>
                </c:pt>
                <c:pt idx="165" formatCode="0.00">
                  <c:v>-0.83470546419147518</c:v>
                </c:pt>
                <c:pt idx="166" formatCode="0.00">
                  <c:v>-0.93856117935706296</c:v>
                </c:pt>
                <c:pt idx="167" formatCode="0.00">
                  <c:v>-1.4222111023519328</c:v>
                </c:pt>
                <c:pt idx="168" formatCode="0.00">
                  <c:v>-1.6679984590721857</c:v>
                </c:pt>
                <c:pt idx="169" formatCode="0.00">
                  <c:v>-1.6303289241084049</c:v>
                </c:pt>
                <c:pt idx="170" formatCode="0.00">
                  <c:v>-1.708679746706111</c:v>
                </c:pt>
                <c:pt idx="171" formatCode="0.00">
                  <c:v>-1.9095330497338561</c:v>
                </c:pt>
                <c:pt idx="172" formatCode="0.00">
                  <c:v>-1.6717279818423303</c:v>
                </c:pt>
                <c:pt idx="173" formatCode="0.00">
                  <c:v>-1.5942843762249823</c:v>
                </c:pt>
                <c:pt idx="174" formatCode="0.00">
                  <c:v>-1.5231489306428057</c:v>
                </c:pt>
                <c:pt idx="175" formatCode="0.00">
                  <c:v>-1.6113641936372562</c:v>
                </c:pt>
                <c:pt idx="176" formatCode="0.00">
                  <c:v>-1.4987458154156803</c:v>
                </c:pt>
                <c:pt idx="177" formatCode="0.00">
                  <c:v>-1.5164193189348503</c:v>
                </c:pt>
                <c:pt idx="178" formatCode="0.00">
                  <c:v>-1.3270631059162652</c:v>
                </c:pt>
                <c:pt idx="179" formatCode="0.00">
                  <c:v>-1.2960835696358615</c:v>
                </c:pt>
                <c:pt idx="180" formatCode="0.00">
                  <c:v>-1.0584130894931574</c:v>
                </c:pt>
                <c:pt idx="181" formatCode="0.00">
                  <c:v>-1.3289552827574489</c:v>
                </c:pt>
                <c:pt idx="182" formatCode="0.00">
                  <c:v>-1.5343118927421269</c:v>
                </c:pt>
                <c:pt idx="183" formatCode="0.00">
                  <c:v>-1.4481806469411802</c:v>
                </c:pt>
                <c:pt idx="184" formatCode="0.00">
                  <c:v>-1.5936877699333631</c:v>
                </c:pt>
                <c:pt idx="185" formatCode="0.00">
                  <c:v>-1.5944762520734739</c:v>
                </c:pt>
                <c:pt idx="186" formatCode="0.00">
                  <c:v>-1.4987298761421668</c:v>
                </c:pt>
                <c:pt idx="187" formatCode="0.00">
                  <c:v>-1.4176549729683636</c:v>
                </c:pt>
                <c:pt idx="188" formatCode="0.00">
                  <c:v>-1.4537520359009533</c:v>
                </c:pt>
                <c:pt idx="189" formatCode="0.00">
                  <c:v>-1.1234801354390025</c:v>
                </c:pt>
                <c:pt idx="190" formatCode="0.00">
                  <c:v>7.2203555017817042E-3</c:v>
                </c:pt>
                <c:pt idx="191" formatCode="0.00">
                  <c:v>0.70229086862195655</c:v>
                </c:pt>
                <c:pt idx="192" formatCode="0.00">
                  <c:v>0.58936733531774232</c:v>
                </c:pt>
                <c:pt idx="193" formatCode="0.00">
                  <c:v>0.26088810790544759</c:v>
                </c:pt>
                <c:pt idx="194" formatCode="0.00">
                  <c:v>0.19693077329096206</c:v>
                </c:pt>
                <c:pt idx="195" formatCode="0.00">
                  <c:v>0.50000158873961564</c:v>
                </c:pt>
                <c:pt idx="196" formatCode="0.00">
                  <c:v>0.46509862852401263</c:v>
                </c:pt>
                <c:pt idx="197" formatCode="0.00">
                  <c:v>0.16832131795229041</c:v>
                </c:pt>
                <c:pt idx="198" formatCode="0.00">
                  <c:v>-0.35041278771477263</c:v>
                </c:pt>
                <c:pt idx="199" formatCode="0.00">
                  <c:v>-0.46151632863489855</c:v>
                </c:pt>
                <c:pt idx="200" formatCode="0.00">
                  <c:v>-0.53915320357836016</c:v>
                </c:pt>
                <c:pt idx="201" formatCode="0.00">
                  <c:v>-0.18995129993162307</c:v>
                </c:pt>
                <c:pt idx="202" formatCode="0.00">
                  <c:v>0.39226600839573667</c:v>
                </c:pt>
                <c:pt idx="203" formatCode="0.00">
                  <c:v>0.35939508103410184</c:v>
                </c:pt>
                <c:pt idx="204" formatCode="0.00">
                  <c:v>0.28174278221969901</c:v>
                </c:pt>
                <c:pt idx="205" formatCode="0.00">
                  <c:v>-3.3157889501824168E-2</c:v>
                </c:pt>
                <c:pt idx="206" formatCode="0.00">
                  <c:v>-0.48307460004887531</c:v>
                </c:pt>
                <c:pt idx="207" formatCode="0.00">
                  <c:v>-0.75958328771897499</c:v>
                </c:pt>
                <c:pt idx="208" formatCode="0.00">
                  <c:v>-1.1830271493963194</c:v>
                </c:pt>
                <c:pt idx="209" formatCode="0.00">
                  <c:v>-1.5475562121524278</c:v>
                </c:pt>
                <c:pt idx="210" formatCode="0.00">
                  <c:v>-1.4765337040936839</c:v>
                </c:pt>
                <c:pt idx="211" formatCode="0.00">
                  <c:v>-1.4298610876695708</c:v>
                </c:pt>
                <c:pt idx="212" formatCode="0.00">
                  <c:v>-1.6466726301700996</c:v>
                </c:pt>
                <c:pt idx="213" formatCode="0.00">
                  <c:v>-1.6014615483672994</c:v>
                </c:pt>
                <c:pt idx="214" formatCode="0.00">
                  <c:v>-1.7871135885760683</c:v>
                </c:pt>
                <c:pt idx="215" formatCode="0.00">
                  <c:v>-1.8281991545670595</c:v>
                </c:pt>
                <c:pt idx="216" formatCode="0.00">
                  <c:v>-1.566869767977902</c:v>
                </c:pt>
                <c:pt idx="217" formatCode="0.00">
                  <c:v>-1.6267154918994904</c:v>
                </c:pt>
                <c:pt idx="218" formatCode="0.00">
                  <c:v>-1.8784685025658783</c:v>
                </c:pt>
                <c:pt idx="219" formatCode="0.00">
                  <c:v>-1.5750509732724776</c:v>
                </c:pt>
                <c:pt idx="220" formatCode="0.00">
                  <c:v>-1.0705430517950028</c:v>
                </c:pt>
                <c:pt idx="221" formatCode="0.00">
                  <c:v>-1.3698435862769496</c:v>
                </c:pt>
                <c:pt idx="222" formatCode="0.00">
                  <c:v>-1.4413721245912574</c:v>
                </c:pt>
                <c:pt idx="223" formatCode="0.00">
                  <c:v>-1.4722774746329468</c:v>
                </c:pt>
                <c:pt idx="224" formatCode="0.00">
                  <c:v>-1.7392760954958464</c:v>
                </c:pt>
                <c:pt idx="225" formatCode="0.00">
                  <c:v>-1.7678508885492621</c:v>
                </c:pt>
                <c:pt idx="226" formatCode="0.00">
                  <c:v>-1.6310652917887345</c:v>
                </c:pt>
                <c:pt idx="227" formatCode="0.00">
                  <c:v>-0.94319908651963436</c:v>
                </c:pt>
                <c:pt idx="228" formatCode="0.00">
                  <c:v>-0.2867725639630333</c:v>
                </c:pt>
                <c:pt idx="229" formatCode="0.00">
                  <c:v>-0.2295946364724207</c:v>
                </c:pt>
                <c:pt idx="230" formatCode="0.00">
                  <c:v>0.22695033023066005</c:v>
                </c:pt>
                <c:pt idx="231" formatCode="0.00">
                  <c:v>4.0873995267047998E-2</c:v>
                </c:pt>
                <c:pt idx="232" formatCode="0.00">
                  <c:v>-0.12269572391259527</c:v>
                </c:pt>
                <c:pt idx="233" formatCode="0.00">
                  <c:v>-0.77190090364305541</c:v>
                </c:pt>
                <c:pt idx="234" formatCode="0.00">
                  <c:v>-0.42586204348745932</c:v>
                </c:pt>
                <c:pt idx="235" formatCode="0.00">
                  <c:v>-0.47905002056373286</c:v>
                </c:pt>
                <c:pt idx="236" formatCode="0.00">
                  <c:v>-0.37876282994645516</c:v>
                </c:pt>
                <c:pt idx="237" formatCode="0.00">
                  <c:v>-9.3080523297403434E-2</c:v>
                </c:pt>
                <c:pt idx="238" formatCode="0.00">
                  <c:v>0.27633167935581565</c:v>
                </c:pt>
                <c:pt idx="239" formatCode="0.00">
                  <c:v>0.31997062504377405</c:v>
                </c:pt>
                <c:pt idx="240" formatCode="0.00">
                  <c:v>0.28470457666247379</c:v>
                </c:pt>
                <c:pt idx="241" formatCode="0.00">
                  <c:v>8.8378304158417631E-2</c:v>
                </c:pt>
                <c:pt idx="242" formatCode="0.00">
                  <c:v>6.1522945124830732E-2</c:v>
                </c:pt>
                <c:pt idx="243" formatCode="0.00">
                  <c:v>-0.53972537353320549</c:v>
                </c:pt>
                <c:pt idx="244" formatCode="0.00">
                  <c:v>-0.65848424757256985</c:v>
                </c:pt>
                <c:pt idx="245" formatCode="0.00">
                  <c:v>-0.55632225010847369</c:v>
                </c:pt>
                <c:pt idx="246" formatCode="0.00">
                  <c:v>-0.38201393888741297</c:v>
                </c:pt>
                <c:pt idx="247" formatCode="0.00">
                  <c:v>-0.22500493948722652</c:v>
                </c:pt>
                <c:pt idx="248" formatCode="0.00">
                  <c:v>0.17426933494936933</c:v>
                </c:pt>
                <c:pt idx="249" formatCode="0.00">
                  <c:v>2.6703103311867468E-2</c:v>
                </c:pt>
                <c:pt idx="250" formatCode="0.00">
                  <c:v>0.37335506724771855</c:v>
                </c:pt>
                <c:pt idx="251" formatCode="0.00">
                  <c:v>0.35430155896928706</c:v>
                </c:pt>
                <c:pt idx="252" formatCode="0.00">
                  <c:v>-0.10289600951829615</c:v>
                </c:pt>
                <c:pt idx="253" formatCode="0.00">
                  <c:v>-0.46098175161732663</c:v>
                </c:pt>
                <c:pt idx="254" formatCode="0.00">
                  <c:v>-0.59144006031780938</c:v>
                </c:pt>
                <c:pt idx="255" formatCode="0.00">
                  <c:v>-0.49124739426838226</c:v>
                </c:pt>
                <c:pt idx="256" formatCode="0.00">
                  <c:v>-0.5848428794579873</c:v>
                </c:pt>
                <c:pt idx="257" formatCode="0.00">
                  <c:v>-0.52065397550392478</c:v>
                </c:pt>
                <c:pt idx="258" formatCode="0.00">
                  <c:v>-0.3912583110327138</c:v>
                </c:pt>
                <c:pt idx="259" formatCode="0.00">
                  <c:v>-0.63842703602143835</c:v>
                </c:pt>
                <c:pt idx="260" formatCode="0.00">
                  <c:v>-0.77160288187692094</c:v>
                </c:pt>
                <c:pt idx="261" formatCode="0.00">
                  <c:v>-0.55811902673469016</c:v>
                </c:pt>
                <c:pt idx="262" formatCode="0.00">
                  <c:v>0.31950129894164803</c:v>
                </c:pt>
                <c:pt idx="263" formatCode="0.00">
                  <c:v>-6.4622246697620756E-3</c:v>
                </c:pt>
                <c:pt idx="264" formatCode="0.00">
                  <c:v>-7.6660591022087748E-2</c:v>
                </c:pt>
                <c:pt idx="265" formatCode="0.00">
                  <c:v>-0.12930120985238078</c:v>
                </c:pt>
                <c:pt idx="266" formatCode="0.00">
                  <c:v>0.15203409704118348</c:v>
                </c:pt>
                <c:pt idx="267" formatCode="0.00">
                  <c:v>0.46953419199774676</c:v>
                </c:pt>
                <c:pt idx="268" formatCode="0.00">
                  <c:v>0.57322378184307166</c:v>
                </c:pt>
                <c:pt idx="269" formatCode="0.00">
                  <c:v>0.21127965165056264</c:v>
                </c:pt>
                <c:pt idx="270" formatCode="0.00">
                  <c:v>0.33619714196331563</c:v>
                </c:pt>
                <c:pt idx="271" formatCode="0.00">
                  <c:v>-0.17316050394699709</c:v>
                </c:pt>
                <c:pt idx="272" formatCode="0.00">
                  <c:v>0.24557248869751702</c:v>
                </c:pt>
                <c:pt idx="273" formatCode="0.00">
                  <c:v>0.14139046106828129</c:v>
                </c:pt>
                <c:pt idx="274" formatCode="0.00">
                  <c:v>0.33769386142661573</c:v>
                </c:pt>
                <c:pt idx="275" formatCode="0.00">
                  <c:v>-0.11258846951047044</c:v>
                </c:pt>
                <c:pt idx="276" formatCode="0.00">
                  <c:v>-9.8314177090639429E-2</c:v>
                </c:pt>
                <c:pt idx="277" formatCode="0.00">
                  <c:v>-0.16035562127294758</c:v>
                </c:pt>
                <c:pt idx="278" formatCode="0.00">
                  <c:v>-0.40864076825326306</c:v>
                </c:pt>
                <c:pt idx="279" formatCode="0.00">
                  <c:v>-0.27254362476062105</c:v>
                </c:pt>
                <c:pt idx="280" formatCode="0.00">
                  <c:v>-0.24312026336172943</c:v>
                </c:pt>
                <c:pt idx="281" formatCode="0.00">
                  <c:v>-0.50072186237939176</c:v>
                </c:pt>
                <c:pt idx="282" formatCode="0.00">
                  <c:v>-0.46087774843553353</c:v>
                </c:pt>
                <c:pt idx="283" formatCode="0.00">
                  <c:v>-1.8913531865262735E-3</c:v>
                </c:pt>
                <c:pt idx="284" formatCode="0.00">
                  <c:v>2.0228934755544412E-2</c:v>
                </c:pt>
                <c:pt idx="285" formatCode="0.00">
                  <c:v>-0.27790580390689285</c:v>
                </c:pt>
                <c:pt idx="286" formatCode="0.00">
                  <c:v>-0.32056222241081483</c:v>
                </c:pt>
                <c:pt idx="287" formatCode="0.00">
                  <c:v>5.7204116720156011E-2</c:v>
                </c:pt>
                <c:pt idx="288" formatCode="0.00">
                  <c:v>-0.11963557709402282</c:v>
                </c:pt>
                <c:pt idx="289" formatCode="0.00">
                  <c:v>-0.21758376683987973</c:v>
                </c:pt>
                <c:pt idx="290" formatCode="0.00">
                  <c:v>-0.20352821070639041</c:v>
                </c:pt>
                <c:pt idx="291" formatCode="0.00">
                  <c:v>-0.15035939863209027</c:v>
                </c:pt>
                <c:pt idx="292" formatCode="0.00">
                  <c:v>-0.20640525184756917</c:v>
                </c:pt>
                <c:pt idx="293" formatCode="0.00">
                  <c:v>0.17162106735561958</c:v>
                </c:pt>
                <c:pt idx="294" formatCode="0.00">
                  <c:v>0.1750498802982679</c:v>
                </c:pt>
                <c:pt idx="295" formatCode="0.00">
                  <c:v>0.37139229934584767</c:v>
                </c:pt>
                <c:pt idx="296" formatCode="0.00">
                  <c:v>0.47274624801042076</c:v>
                </c:pt>
                <c:pt idx="297" formatCode="0.00">
                  <c:v>0.4143437622234834</c:v>
                </c:pt>
                <c:pt idx="298" formatCode="0.00">
                  <c:v>0.4720849438389414</c:v>
                </c:pt>
                <c:pt idx="299" formatCode="0.00">
                  <c:v>0.18329484907066676</c:v>
                </c:pt>
                <c:pt idx="300" formatCode="0.00">
                  <c:v>0.57690258557420859</c:v>
                </c:pt>
                <c:pt idx="301" formatCode="0.00">
                  <c:v>0.36236367633013661</c:v>
                </c:pt>
                <c:pt idx="302" formatCode="0.00">
                  <c:v>0.62439651310944322</c:v>
                </c:pt>
                <c:pt idx="303" formatCode="0.00">
                  <c:v>0.63698498105746315</c:v>
                </c:pt>
                <c:pt idx="304" formatCode="0.00">
                  <c:v>0.46012575634987762</c:v>
                </c:pt>
                <c:pt idx="305" formatCode="0.00">
                  <c:v>0.50191748004143766</c:v>
                </c:pt>
                <c:pt idx="306" formatCode="0.00">
                  <c:v>0.38022610872401513</c:v>
                </c:pt>
                <c:pt idx="307" formatCode="0.00">
                  <c:v>0.42193268892240676</c:v>
                </c:pt>
                <c:pt idx="308" formatCode="0.00">
                  <c:v>0.75767706442290306</c:v>
                </c:pt>
                <c:pt idx="309" formatCode="0.00">
                  <c:v>0.81558112647207726</c:v>
                </c:pt>
                <c:pt idx="310" formatCode="0.00">
                  <c:v>0.89891201952811828</c:v>
                </c:pt>
                <c:pt idx="311" formatCode="0.00">
                  <c:v>1.1983409039643349</c:v>
                </c:pt>
                <c:pt idx="312" formatCode="0.00">
                  <c:v>0.72763328502195757</c:v>
                </c:pt>
                <c:pt idx="313" formatCode="0.00">
                  <c:v>0.45648738823404361</c:v>
                </c:pt>
                <c:pt idx="314" formatCode="0.00">
                  <c:v>0.32030106121730878</c:v>
                </c:pt>
                <c:pt idx="315" formatCode="0.00">
                  <c:v>0.17838928148319722</c:v>
                </c:pt>
                <c:pt idx="316" formatCode="0.00">
                  <c:v>-0.66631212716359867</c:v>
                </c:pt>
                <c:pt idx="317" formatCode="0.00">
                  <c:v>-0.82294100339570408</c:v>
                </c:pt>
                <c:pt idx="318" formatCode="0.00">
                  <c:v>-0.63440671968218443</c:v>
                </c:pt>
                <c:pt idx="319" formatCode="0.00">
                  <c:v>-0.47061747051240521</c:v>
                </c:pt>
                <c:pt idx="320" formatCode="0.00">
                  <c:v>-0.40897259588823676</c:v>
                </c:pt>
                <c:pt idx="321" formatCode="0.00">
                  <c:v>-0.28887955291567846</c:v>
                </c:pt>
                <c:pt idx="322" formatCode="0.00">
                  <c:v>0.59193017214563071</c:v>
                </c:pt>
                <c:pt idx="323" formatCode="0.00">
                  <c:v>2.6957514845012724</c:v>
                </c:pt>
                <c:pt idx="324" formatCode="0.00">
                  <c:v>1.4076488893282884</c:v>
                </c:pt>
                <c:pt idx="325" formatCode="0.00">
                  <c:v>0.66782880618194451</c:v>
                </c:pt>
                <c:pt idx="326" formatCode="0.00">
                  <c:v>0.23669651815989656</c:v>
                </c:pt>
                <c:pt idx="327" formatCode="0.00">
                  <c:v>9.108174785780776E-2</c:v>
                </c:pt>
                <c:pt idx="328" formatCode="0.00">
                  <c:v>-0.27013867208257664</c:v>
                </c:pt>
                <c:pt idx="329" formatCode="0.00">
                  <c:v>-0.36551854933790601</c:v>
                </c:pt>
                <c:pt idx="330" formatCode="0.00">
                  <c:v>-0.39062635085523606</c:v>
                </c:pt>
                <c:pt idx="331" formatCode="0.00">
                  <c:v>-0.49364472505628826</c:v>
                </c:pt>
                <c:pt idx="332" formatCode="0.00">
                  <c:v>-0.52249832752501224</c:v>
                </c:pt>
                <c:pt idx="333" formatCode="0.00">
                  <c:v>-0.73224750658891635</c:v>
                </c:pt>
                <c:pt idx="334" formatCode="0.00">
                  <c:v>9.7468513015180322E-2</c:v>
                </c:pt>
                <c:pt idx="335" formatCode="0.00">
                  <c:v>0.31042257284390246</c:v>
                </c:pt>
                <c:pt idx="336">
                  <c:v>-1.2859585736550185E-2</c:v>
                </c:pt>
                <c:pt idx="337">
                  <c:v>8.492385478842128E-2</c:v>
                </c:pt>
                <c:pt idx="338">
                  <c:v>7.4654110091015635E-2</c:v>
                </c:pt>
                <c:pt idx="339">
                  <c:v>-0.1240000312122873</c:v>
                </c:pt>
                <c:pt idx="340">
                  <c:v>-0.15511415964291206</c:v>
                </c:pt>
                <c:pt idx="341">
                  <c:v>8.0141384789748325E-3</c:v>
                </c:pt>
                <c:pt idx="342">
                  <c:v>0.15909864833929116</c:v>
                </c:pt>
                <c:pt idx="343">
                  <c:v>0.21803113287208878</c:v>
                </c:pt>
                <c:pt idx="344">
                  <c:v>0.5201313477010765</c:v>
                </c:pt>
                <c:pt idx="345">
                  <c:v>0.6563616784849412</c:v>
                </c:pt>
                <c:pt idx="346">
                  <c:v>0.13915580793190879</c:v>
                </c:pt>
                <c:pt idx="347">
                  <c:v>-0.17264035062001415</c:v>
                </c:pt>
                <c:pt idx="348">
                  <c:v>-0.40690376967594366</c:v>
                </c:pt>
                <c:pt idx="349">
                  <c:v>-0.62521401943177513</c:v>
                </c:pt>
                <c:pt idx="350">
                  <c:v>-0.59052361686279264</c:v>
                </c:pt>
                <c:pt idx="351">
                  <c:v>-0.40829217364757886</c:v>
                </c:pt>
                <c:pt idx="352">
                  <c:v>-0.1890869237598384</c:v>
                </c:pt>
                <c:pt idx="353">
                  <c:v>-6.5050261507918622E-2</c:v>
                </c:pt>
                <c:pt idx="354">
                  <c:v>6.3126203105791381E-2</c:v>
                </c:pt>
                <c:pt idx="355">
                  <c:v>0.11008591204843945</c:v>
                </c:pt>
                <c:pt idx="356">
                  <c:v>0.310613440065796</c:v>
                </c:pt>
                <c:pt idx="357">
                  <c:v>0.39719484547957506</c:v>
                </c:pt>
                <c:pt idx="358">
                  <c:v>0.67212217406065622</c:v>
                </c:pt>
                <c:pt idx="359">
                  <c:v>0.47256670555584201</c:v>
                </c:pt>
                <c:pt idx="360">
                  <c:v>0.20789794395575581</c:v>
                </c:pt>
                <c:pt idx="361">
                  <c:v>-0.20022317738871154</c:v>
                </c:pt>
                <c:pt idx="362">
                  <c:v>-0.51782519256756687</c:v>
                </c:pt>
                <c:pt idx="363">
                  <c:v>-0.36232097772929622</c:v>
                </c:pt>
                <c:pt idx="364">
                  <c:v>-0.19393126620372061</c:v>
                </c:pt>
                <c:pt idx="365">
                  <c:v>-0.22434885317883538</c:v>
                </c:pt>
                <c:pt idx="366">
                  <c:v>9.4005263265022412E-2</c:v>
                </c:pt>
                <c:pt idx="367">
                  <c:v>6.2507757086870161E-2</c:v>
                </c:pt>
                <c:pt idx="368">
                  <c:v>0.16545359162355527</c:v>
                </c:pt>
                <c:pt idx="369">
                  <c:v>0.29394547632405305</c:v>
                </c:pt>
                <c:pt idx="370">
                  <c:v>0.50260072702607905</c:v>
                </c:pt>
                <c:pt idx="371">
                  <c:v>5.8092726980689881E-2</c:v>
                </c:pt>
                <c:pt idx="372">
                  <c:v>0.16718171354582706</c:v>
                </c:pt>
                <c:pt idx="373">
                  <c:v>8.6570452545951693E-2</c:v>
                </c:pt>
                <c:pt idx="374">
                  <c:v>0.28944219578327463</c:v>
                </c:pt>
                <c:pt idx="375">
                  <c:v>0.76264154775751736</c:v>
                </c:pt>
                <c:pt idx="376">
                  <c:v>0.86592755069402505</c:v>
                </c:pt>
                <c:pt idx="377">
                  <c:v>0.71235988095396663</c:v>
                </c:pt>
                <c:pt idx="378">
                  <c:v>0.68320756813942152</c:v>
                </c:pt>
                <c:pt idx="379">
                  <c:v>0.39994629909174889</c:v>
                </c:pt>
                <c:pt idx="380">
                  <c:v>0.44644687908587821</c:v>
                </c:pt>
                <c:pt idx="381">
                  <c:v>0.66835967520729167</c:v>
                </c:pt>
                <c:pt idx="382">
                  <c:v>0.19663523553120166</c:v>
                </c:pt>
                <c:pt idx="383">
                  <c:v>0.27853333098992994</c:v>
                </c:pt>
                <c:pt idx="384">
                  <c:v>0.48097696049019395</c:v>
                </c:pt>
                <c:pt idx="385">
                  <c:v>0.13660126726268026</c:v>
                </c:pt>
                <c:pt idx="386">
                  <c:v>-0.27927937230502808</c:v>
                </c:pt>
                <c:pt idx="387">
                  <c:v>-0.28597472638711607</c:v>
                </c:pt>
                <c:pt idx="388">
                  <c:v>-0.31457371048221527</c:v>
                </c:pt>
                <c:pt idx="389">
                  <c:v>8.5165549456975798E-2</c:v>
                </c:pt>
                <c:pt idx="390">
                  <c:v>0.43925621958350669</c:v>
                </c:pt>
                <c:pt idx="391">
                  <c:v>0.4238828237499821</c:v>
                </c:pt>
                <c:pt idx="392">
                  <c:v>0.21146316297014586</c:v>
                </c:pt>
                <c:pt idx="393">
                  <c:v>0.16208439646177561</c:v>
                </c:pt>
                <c:pt idx="394">
                  <c:v>-3.4271989002637344E-2</c:v>
                </c:pt>
                <c:pt idx="395">
                  <c:v>-0.50243615028300803</c:v>
                </c:pt>
                <c:pt idx="396">
                  <c:v>-0.70583828150579209</c:v>
                </c:pt>
                <c:pt idx="397">
                  <c:v>-0.65163691373657906</c:v>
                </c:pt>
                <c:pt idx="398">
                  <c:v>-0.71697233721802545</c:v>
                </c:pt>
                <c:pt idx="399">
                  <c:v>-0.20503644106933755</c:v>
                </c:pt>
                <c:pt idx="400">
                  <c:v>0.66823275743201738</c:v>
                </c:pt>
                <c:pt idx="401">
                  <c:v>0.58817398844343449</c:v>
                </c:pt>
                <c:pt idx="402">
                  <c:v>0.11934740977580674</c:v>
                </c:pt>
                <c:pt idx="403">
                  <c:v>0.10946460845967687</c:v>
                </c:pt>
                <c:pt idx="404">
                  <c:v>2.0065258833442561E-2</c:v>
                </c:pt>
                <c:pt idx="405">
                  <c:v>-0.13390600941419611</c:v>
                </c:pt>
                <c:pt idx="406">
                  <c:v>-0.50957623871666313</c:v>
                </c:pt>
                <c:pt idx="407">
                  <c:v>-0.1962417937164298</c:v>
                </c:pt>
                <c:pt idx="408">
                  <c:v>0.38254007928405859</c:v>
                </c:pt>
                <c:pt idx="409">
                  <c:v>0.43859134920811799</c:v>
                </c:pt>
                <c:pt idx="410">
                  <c:v>0.67699061550841211</c:v>
                </c:pt>
                <c:pt idx="411">
                  <c:v>0.54477968219357287</c:v>
                </c:pt>
                <c:pt idx="412">
                  <c:v>0.54043228872165983</c:v>
                </c:pt>
                <c:pt idx="413">
                  <c:v>0.66357390897629365</c:v>
                </c:pt>
                <c:pt idx="414">
                  <c:v>0.66307005823778498</c:v>
                </c:pt>
                <c:pt idx="415">
                  <c:v>0.83625689801895864</c:v>
                </c:pt>
                <c:pt idx="416">
                  <c:v>0.78172082810987786</c:v>
                </c:pt>
                <c:pt idx="417">
                  <c:v>0.74826751680081582</c:v>
                </c:pt>
                <c:pt idx="418">
                  <c:v>0.39086347102383895</c:v>
                </c:pt>
                <c:pt idx="419">
                  <c:v>-0.58088400199659873</c:v>
                </c:pt>
                <c:pt idx="420">
                  <c:v>-1.0283284282454728</c:v>
                </c:pt>
                <c:pt idx="421">
                  <c:v>-0.87828983037686725</c:v>
                </c:pt>
                <c:pt idx="422">
                  <c:v>-0.91726733030743735</c:v>
                </c:pt>
                <c:pt idx="423">
                  <c:v>-0.66060746180911811</c:v>
                </c:pt>
                <c:pt idx="424">
                  <c:v>-0.50428870769247458</c:v>
                </c:pt>
                <c:pt idx="425">
                  <c:v>0.18887789027446336</c:v>
                </c:pt>
                <c:pt idx="426">
                  <c:v>0.4176080606999652</c:v>
                </c:pt>
                <c:pt idx="427">
                  <c:v>0.40991236421034938</c:v>
                </c:pt>
                <c:pt idx="428">
                  <c:v>-9.5679722083164498E-2</c:v>
                </c:pt>
                <c:pt idx="429">
                  <c:v>0.17393664673691284</c:v>
                </c:pt>
                <c:pt idx="430">
                  <c:v>0.16008265133235247</c:v>
                </c:pt>
                <c:pt idx="431">
                  <c:v>0.3574123015149574</c:v>
                </c:pt>
                <c:pt idx="432">
                  <c:v>0.65147539588579839</c:v>
                </c:pt>
                <c:pt idx="433">
                  <c:v>0.78517963380949984</c:v>
                </c:pt>
                <c:pt idx="434">
                  <c:v>0.6020586362814615</c:v>
                </c:pt>
                <c:pt idx="435">
                  <c:v>0.35114641427389259</c:v>
                </c:pt>
                <c:pt idx="436">
                  <c:v>0.2655649235989585</c:v>
                </c:pt>
                <c:pt idx="437">
                  <c:v>0.13232791451006373</c:v>
                </c:pt>
                <c:pt idx="438">
                  <c:v>0.17472857218468851</c:v>
                </c:pt>
                <c:pt idx="439">
                  <c:v>0.68621645481285987</c:v>
                </c:pt>
                <c:pt idx="440">
                  <c:v>0.76449412907453673</c:v>
                </c:pt>
                <c:pt idx="441">
                  <c:v>0.72091100130741848</c:v>
                </c:pt>
                <c:pt idx="442">
                  <c:v>0.77535475302394463</c:v>
                </c:pt>
                <c:pt idx="443">
                  <c:v>0.36362575752593262</c:v>
                </c:pt>
                <c:pt idx="444">
                  <c:v>-0.63459253834864549</c:v>
                </c:pt>
                <c:pt idx="445">
                  <c:v>-0.5920659674210329</c:v>
                </c:pt>
                <c:pt idx="446">
                  <c:v>-0.21730947709195217</c:v>
                </c:pt>
                <c:pt idx="447">
                  <c:v>0.5374367873796293</c:v>
                </c:pt>
                <c:pt idx="448">
                  <c:v>0.85401316886103551</c:v>
                </c:pt>
                <c:pt idx="449">
                  <c:v>1.4025443159794018</c:v>
                </c:pt>
                <c:pt idx="450">
                  <c:v>1.0811748390392928</c:v>
                </c:pt>
                <c:pt idx="451">
                  <c:v>0.86701510027317397</c:v>
                </c:pt>
                <c:pt idx="452">
                  <c:v>0.69903616256985512</c:v>
                </c:pt>
                <c:pt idx="453">
                  <c:v>0.67784423688974182</c:v>
                </c:pt>
                <c:pt idx="454">
                  <c:v>0.24730625285788735</c:v>
                </c:pt>
                <c:pt idx="455">
                  <c:v>-0.36302121598420228</c:v>
                </c:pt>
                <c:pt idx="456">
                  <c:v>-0.58635982515367557</c:v>
                </c:pt>
                <c:pt idx="457">
                  <c:v>-0.49322599099765563</c:v>
                </c:pt>
                <c:pt idx="458">
                  <c:v>-0.30248468107292126</c:v>
                </c:pt>
                <c:pt idx="459">
                  <c:v>6.0958496370504878E-2</c:v>
                </c:pt>
                <c:pt idx="460">
                  <c:v>0.33099501472413961</c:v>
                </c:pt>
                <c:pt idx="461">
                  <c:v>0.59665321136676486</c:v>
                </c:pt>
                <c:pt idx="462">
                  <c:v>0.72848963937656974</c:v>
                </c:pt>
                <c:pt idx="463">
                  <c:v>0.58054565475465414</c:v>
                </c:pt>
                <c:pt idx="464">
                  <c:v>0.64671011173426052</c:v>
                </c:pt>
                <c:pt idx="465">
                  <c:v>0.54881836862524425</c:v>
                </c:pt>
                <c:pt idx="466">
                  <c:v>-3.6476245828185841E-3</c:v>
                </c:pt>
                <c:pt idx="467">
                  <c:v>-0.71889729660961887</c:v>
                </c:pt>
                <c:pt idx="468">
                  <c:v>-0.40816970256473523</c:v>
                </c:pt>
                <c:pt idx="469">
                  <c:v>-0.345493335561322</c:v>
                </c:pt>
                <c:pt idx="470">
                  <c:v>-0.56029167544718228</c:v>
                </c:pt>
                <c:pt idx="471">
                  <c:v>-0.92765975437830106</c:v>
                </c:pt>
                <c:pt idx="472">
                  <c:v>-0.52148224965734724</c:v>
                </c:pt>
                <c:pt idx="473">
                  <c:v>6.7325508467328377E-2</c:v>
                </c:pt>
                <c:pt idx="474">
                  <c:v>0.47917403999954877</c:v>
                </c:pt>
                <c:pt idx="475">
                  <c:v>0.15371264913200383</c:v>
                </c:pt>
                <c:pt idx="476">
                  <c:v>-1.8700582220248559E-2</c:v>
                </c:pt>
                <c:pt idx="477">
                  <c:v>8.463152740909162E-2</c:v>
                </c:pt>
                <c:pt idx="478">
                  <c:v>0.9971868118209154</c:v>
                </c:pt>
                <c:pt idx="479">
                  <c:v>1.3306241541743056</c:v>
                </c:pt>
                <c:pt idx="480">
                  <c:v>1.2482727329574967</c:v>
                </c:pt>
                <c:pt idx="481">
                  <c:v>1.3168774493177002</c:v>
                </c:pt>
                <c:pt idx="482">
                  <c:v>1.214645158387804</c:v>
                </c:pt>
                <c:pt idx="483">
                  <c:v>0.64034832250090434</c:v>
                </c:pt>
                <c:pt idx="484">
                  <c:v>1.2578735543164428</c:v>
                </c:pt>
                <c:pt idx="485">
                  <c:v>1.2024000284958256</c:v>
                </c:pt>
                <c:pt idx="486">
                  <c:v>1.0432960615937634</c:v>
                </c:pt>
                <c:pt idx="487">
                  <c:v>0.61714000095824073</c:v>
                </c:pt>
                <c:pt idx="488">
                  <c:v>0.17922931783955218</c:v>
                </c:pt>
                <c:pt idx="489">
                  <c:v>0.46556895133772996</c:v>
                </c:pt>
                <c:pt idx="490">
                  <c:v>-0.28826183309291664</c:v>
                </c:pt>
                <c:pt idx="491">
                  <c:v>-0.12783330929286177</c:v>
                </c:pt>
                <c:pt idx="492">
                  <c:v>0.29938476122635277</c:v>
                </c:pt>
                <c:pt idx="493">
                  <c:v>0.14477449320243016</c:v>
                </c:pt>
                <c:pt idx="494">
                  <c:v>0.31439279928031816</c:v>
                </c:pt>
                <c:pt idx="495">
                  <c:v>0.21175009386396168</c:v>
                </c:pt>
                <c:pt idx="496">
                  <c:v>0.10468981795833762</c:v>
                </c:pt>
                <c:pt idx="497">
                  <c:v>6.5697037284764628E-2</c:v>
                </c:pt>
                <c:pt idx="498">
                  <c:v>8.1963960957941506E-2</c:v>
                </c:pt>
                <c:pt idx="499">
                  <c:v>-9.9217926043371679E-2</c:v>
                </c:pt>
                <c:pt idx="500">
                  <c:v>0.15844935284713471</c:v>
                </c:pt>
                <c:pt idx="501">
                  <c:v>-0.20817133991505846</c:v>
                </c:pt>
                <c:pt idx="502">
                  <c:v>0.75215595619465125</c:v>
                </c:pt>
                <c:pt idx="503">
                  <c:v>0.85197262977351895</c:v>
                </c:pt>
                <c:pt idx="504">
                  <c:v>1.5092741495731272</c:v>
                </c:pt>
                <c:pt idx="505">
                  <c:v>1.516614412277016</c:v>
                </c:pt>
                <c:pt idx="506">
                  <c:v>0.85242372563598801</c:v>
                </c:pt>
                <c:pt idx="507">
                  <c:v>0.50113052731770302</c:v>
                </c:pt>
                <c:pt idx="508">
                  <c:v>0.22812777626115002</c:v>
                </c:pt>
                <c:pt idx="509">
                  <c:v>-0.21792933313093266</c:v>
                </c:pt>
                <c:pt idx="510">
                  <c:v>2.2138534252438578E-2</c:v>
                </c:pt>
                <c:pt idx="511">
                  <c:v>0.79874890222235795</c:v>
                </c:pt>
                <c:pt idx="512">
                  <c:v>0.78037809642280431</c:v>
                </c:pt>
                <c:pt idx="513">
                  <c:v>0.44963313131347804</c:v>
                </c:pt>
                <c:pt idx="514">
                  <c:v>0.17075842493282098</c:v>
                </c:pt>
                <c:pt idx="515">
                  <c:v>-0.24784126463130871</c:v>
                </c:pt>
                <c:pt idx="516">
                  <c:v>-0.2616342652664857</c:v>
                </c:pt>
                <c:pt idx="517">
                  <c:v>-0.23219560058863326</c:v>
                </c:pt>
                <c:pt idx="518">
                  <c:v>-9.8399788231616006E-2</c:v>
                </c:pt>
                <c:pt idx="519">
                  <c:v>0.85017970341854943</c:v>
                </c:pt>
                <c:pt idx="520">
                  <c:v>0.37988186577258259</c:v>
                </c:pt>
                <c:pt idx="521">
                  <c:v>4.4022643568107707E-2</c:v>
                </c:pt>
                <c:pt idx="522">
                  <c:v>-1.4769063164658067E-2</c:v>
                </c:pt>
                <c:pt idx="523">
                  <c:v>0.54915126395500757</c:v>
                </c:pt>
                <c:pt idx="524">
                  <c:v>0.31185030620957643</c:v>
                </c:pt>
                <c:pt idx="525">
                  <c:v>0.56953790868590215</c:v>
                </c:pt>
                <c:pt idx="526">
                  <c:v>0.54258510379225255</c:v>
                </c:pt>
                <c:pt idx="527">
                  <c:v>0.24582930359418556</c:v>
                </c:pt>
                <c:pt idx="528">
                  <c:v>0.31462971022767322</c:v>
                </c:pt>
                <c:pt idx="529">
                  <c:v>0.43432542982076611</c:v>
                </c:pt>
                <c:pt idx="530">
                  <c:v>0.44299334724270828</c:v>
                </c:pt>
                <c:pt idx="531">
                  <c:v>0.49175197918325475</c:v>
                </c:pt>
                <c:pt idx="532">
                  <c:v>0.55270606972314618</c:v>
                </c:pt>
                <c:pt idx="533">
                  <c:v>1.2285576170029517</c:v>
                </c:pt>
                <c:pt idx="534">
                  <c:v>1.331242348678942</c:v>
                </c:pt>
                <c:pt idx="535">
                  <c:v>0.95712886168346178</c:v>
                </c:pt>
                <c:pt idx="536">
                  <c:v>0.88690834169532007</c:v>
                </c:pt>
                <c:pt idx="537">
                  <c:v>1.1492221335951986</c:v>
                </c:pt>
                <c:pt idx="538">
                  <c:v>1.3121067962194373</c:v>
                </c:pt>
                <c:pt idx="539">
                  <c:v>0.95074603230496002</c:v>
                </c:pt>
                <c:pt idx="540">
                  <c:v>0.85945072735936678</c:v>
                </c:pt>
                <c:pt idx="541">
                  <c:v>1.200226024559649</c:v>
                </c:pt>
                <c:pt idx="542">
                  <c:v>1.472196468691884</c:v>
                </c:pt>
                <c:pt idx="543">
                  <c:v>2.1191936616361606</c:v>
                </c:pt>
                <c:pt idx="544">
                  <c:v>1.8411701231213944</c:v>
                </c:pt>
                <c:pt idx="545">
                  <c:v>1.5428149522541847</c:v>
                </c:pt>
                <c:pt idx="546">
                  <c:v>0.92337534484893002</c:v>
                </c:pt>
                <c:pt idx="547">
                  <c:v>0.86571122541166567</c:v>
                </c:pt>
                <c:pt idx="548">
                  <c:v>1.1985104074052688</c:v>
                </c:pt>
                <c:pt idx="549">
                  <c:v>0.93154997633948999</c:v>
                </c:pt>
                <c:pt idx="550">
                  <c:v>9.4063030585056523E-2</c:v>
                </c:pt>
                <c:pt idx="551">
                  <c:v>-0.51220402868089798</c:v>
                </c:pt>
                <c:pt idx="552">
                  <c:v>-0.71066173551218514</c:v>
                </c:pt>
                <c:pt idx="553">
                  <c:v>-0.11873230614178572</c:v>
                </c:pt>
                <c:pt idx="554">
                  <c:v>0.5636366425153867</c:v>
                </c:pt>
                <c:pt idx="555">
                  <c:v>1.3651106076358619</c:v>
                </c:pt>
                <c:pt idx="556">
                  <c:v>1.7223038381930145</c:v>
                </c:pt>
                <c:pt idx="557">
                  <c:v>1.4992551282976467</c:v>
                </c:pt>
                <c:pt idx="558">
                  <c:v>1.4520689369125228</c:v>
                </c:pt>
                <c:pt idx="559">
                  <c:v>1.3295735831320967</c:v>
                </c:pt>
                <c:pt idx="560">
                  <c:v>1.5086812905176972</c:v>
                </c:pt>
                <c:pt idx="561">
                  <c:v>2.0617365676566397</c:v>
                </c:pt>
                <c:pt idx="562">
                  <c:v>2.4826215814401311</c:v>
                </c:pt>
                <c:pt idx="563">
                  <c:v>1.8685950196166432</c:v>
                </c:pt>
                <c:pt idx="564">
                  <c:v>1.3461749851837757</c:v>
                </c:pt>
                <c:pt idx="565">
                  <c:v>0.23673263770246483</c:v>
                </c:pt>
                <c:pt idx="566">
                  <c:v>-0.25980953258942063</c:v>
                </c:pt>
                <c:pt idx="567">
                  <c:v>-0.38441512622929636</c:v>
                </c:pt>
                <c:pt idx="568">
                  <c:v>1.1071463609287029</c:v>
                </c:pt>
                <c:pt idx="569">
                  <c:v>-7.8319039981500582E-2</c:v>
                </c:pt>
                <c:pt idx="570">
                  <c:v>-0.20734021112514509</c:v>
                </c:pt>
                <c:pt idx="571">
                  <c:v>-0.44119511220257984</c:v>
                </c:pt>
                <c:pt idx="572">
                  <c:v>3.2472229967664724E-2</c:v>
                </c:pt>
                <c:pt idx="573">
                  <c:v>-8.6954066690438342E-2</c:v>
                </c:pt>
                <c:pt idx="574">
                  <c:v>8.9176937600972339E-2</c:v>
                </c:pt>
                <c:pt idx="575">
                  <c:v>-0.23632147557978622</c:v>
                </c:pt>
                <c:pt idx="576">
                  <c:v>-0.17345761203631757</c:v>
                </c:pt>
                <c:pt idx="577">
                  <c:v>-0.24384947976241061</c:v>
                </c:pt>
                <c:pt idx="578">
                  <c:v>-0.20202919030216548</c:v>
                </c:pt>
                <c:pt idx="579">
                  <c:v>0.62454971116040592</c:v>
                </c:pt>
                <c:pt idx="580">
                  <c:v>1.06141556725653</c:v>
                </c:pt>
                <c:pt idx="581">
                  <c:v>1.1167454480789001</c:v>
                </c:pt>
                <c:pt idx="582">
                  <c:v>1.2611187544502021</c:v>
                </c:pt>
                <c:pt idx="583">
                  <c:v>0.88608903416059337</c:v>
                </c:pt>
                <c:pt idx="584">
                  <c:v>0.43638233152017492</c:v>
                </c:pt>
                <c:pt idx="585">
                  <c:v>0.4060711220783158</c:v>
                </c:pt>
                <c:pt idx="586">
                  <c:v>0.28724993368123997</c:v>
                </c:pt>
                <c:pt idx="587">
                  <c:v>0.69868361173884075</c:v>
                </c:pt>
                <c:pt idx="588">
                  <c:v>1.0779738309890683</c:v>
                </c:pt>
                <c:pt idx="589">
                  <c:v>1.8611424125484808</c:v>
                </c:pt>
                <c:pt idx="590">
                  <c:v>1.7067909439887468</c:v>
                </c:pt>
                <c:pt idx="591">
                  <c:v>1.2197521002327636</c:v>
                </c:pt>
                <c:pt idx="592">
                  <c:v>0.61296202051705106</c:v>
                </c:pt>
                <c:pt idx="593">
                  <c:v>0.47133449975910613</c:v>
                </c:pt>
                <c:pt idx="594">
                  <c:v>0.59556536129748638</c:v>
                </c:pt>
                <c:pt idx="595">
                  <c:v>0.64806925494594159</c:v>
                </c:pt>
                <c:pt idx="596">
                  <c:v>0.58687412196754929</c:v>
                </c:pt>
                <c:pt idx="597">
                  <c:v>0.73956118742360277</c:v>
                </c:pt>
                <c:pt idx="598">
                  <c:v>0.64455768304192929</c:v>
                </c:pt>
                <c:pt idx="599">
                  <c:v>-8.0720076469828955E-2</c:v>
                </c:pt>
                <c:pt idx="600">
                  <c:v>-0.25511966357284571</c:v>
                </c:pt>
                <c:pt idx="601">
                  <c:v>6.7842786190512483E-2</c:v>
                </c:pt>
                <c:pt idx="602">
                  <c:v>0.23041649537693415</c:v>
                </c:pt>
                <c:pt idx="603">
                  <c:v>-0.11867101580926959</c:v>
                </c:pt>
                <c:pt idx="604">
                  <c:v>-0.51318354959817614</c:v>
                </c:pt>
                <c:pt idx="605">
                  <c:v>-0.47718037127114182</c:v>
                </c:pt>
                <c:pt idx="606">
                  <c:v>-0.62644430521481398</c:v>
                </c:pt>
                <c:pt idx="607">
                  <c:v>-0.12595558916553856</c:v>
                </c:pt>
                <c:pt idx="608">
                  <c:v>-0.44812162420139001</c:v>
                </c:pt>
                <c:pt idx="609">
                  <c:v>-0.63680084208204368</c:v>
                </c:pt>
                <c:pt idx="610">
                  <c:v>-0.9532871235367506</c:v>
                </c:pt>
                <c:pt idx="611">
                  <c:v>-3.2726732258107558E-2</c:v>
                </c:pt>
                <c:pt idx="612">
                  <c:v>1.0310018758815591</c:v>
                </c:pt>
                <c:pt idx="613">
                  <c:v>1.0730800879660396</c:v>
                </c:pt>
                <c:pt idx="614">
                  <c:v>0.7269953760078216</c:v>
                </c:pt>
                <c:pt idx="615">
                  <c:v>-8.5637671561528336E-2</c:v>
                </c:pt>
                <c:pt idx="616">
                  <c:v>-0.20451170367383911</c:v>
                </c:pt>
                <c:pt idx="617">
                  <c:v>0.15022285898114143</c:v>
                </c:pt>
                <c:pt idx="618">
                  <c:v>9.0554620202921807E-2</c:v>
                </c:pt>
                <c:pt idx="619">
                  <c:v>-0.42374134968356714</c:v>
                </c:pt>
                <c:pt idx="620">
                  <c:v>-0.14298112943433902</c:v>
                </c:pt>
                <c:pt idx="621">
                  <c:v>-0.33024962521620016</c:v>
                </c:pt>
                <c:pt idx="622">
                  <c:v>-0.84910282407415105</c:v>
                </c:pt>
                <c:pt idx="623">
                  <c:v>-0.39141429771785352</c:v>
                </c:pt>
                <c:pt idx="624">
                  <c:v>0.37742565027065794</c:v>
                </c:pt>
                <c:pt idx="625">
                  <c:v>0.68950455025916746</c:v>
                </c:pt>
                <c:pt idx="626">
                  <c:v>0.85957745990430456</c:v>
                </c:pt>
                <c:pt idx="627">
                  <c:v>0.32645378234203615</c:v>
                </c:pt>
                <c:pt idx="628">
                  <c:v>-0.21837848555945275</c:v>
                </c:pt>
                <c:pt idx="629">
                  <c:v>-8.3185619546496309E-2</c:v>
                </c:pt>
                <c:pt idx="630">
                  <c:v>-2.2476663791523663E-2</c:v>
                </c:pt>
                <c:pt idx="631">
                  <c:v>3.8819009048882018E-2</c:v>
                </c:pt>
                <c:pt idx="632">
                  <c:v>0.37522018043630956</c:v>
                </c:pt>
                <c:pt idx="633">
                  <c:v>0.18405976435378485</c:v>
                </c:pt>
                <c:pt idx="634">
                  <c:v>0.9389610911662285</c:v>
                </c:pt>
                <c:pt idx="635">
                  <c:v>0.95766569869584728</c:v>
                </c:pt>
                <c:pt idx="636">
                  <c:v>1.1431923225199019</c:v>
                </c:pt>
                <c:pt idx="637">
                  <c:v>1.7096181207659755</c:v>
                </c:pt>
                <c:pt idx="638">
                  <c:v>1.4959936435418939</c:v>
                </c:pt>
                <c:pt idx="639">
                  <c:v>0.47842750736730721</c:v>
                </c:pt>
                <c:pt idx="640">
                  <c:v>0.18546804775552242</c:v>
                </c:pt>
                <c:pt idx="641">
                  <c:v>0.41214633661566802</c:v>
                </c:pt>
                <c:pt idx="642">
                  <c:v>0.43960928888198797</c:v>
                </c:pt>
                <c:pt idx="643">
                  <c:v>0.87795332461321784</c:v>
                </c:pt>
                <c:pt idx="644">
                  <c:v>0.85381926583523748</c:v>
                </c:pt>
                <c:pt idx="645">
                  <c:v>1.3113591095630723</c:v>
                </c:pt>
                <c:pt idx="646">
                  <c:v>1.1963030791131437</c:v>
                </c:pt>
                <c:pt idx="647">
                  <c:v>0.92546270781039897</c:v>
                </c:pt>
                <c:pt idx="648">
                  <c:v>0.91161246086586933</c:v>
                </c:pt>
                <c:pt idx="649">
                  <c:v>0.30074678763900159</c:v>
                </c:pt>
                <c:pt idx="650">
                  <c:v>-0.48776569609498804</c:v>
                </c:pt>
                <c:pt idx="651">
                  <c:v>-0.429664197064616</c:v>
                </c:pt>
                <c:pt idx="652">
                  <c:v>0.85400805523278378</c:v>
                </c:pt>
                <c:pt idx="653">
                  <c:v>0.84228153434846664</c:v>
                </c:pt>
                <c:pt idx="654">
                  <c:v>0.42761239690411434</c:v>
                </c:pt>
                <c:pt idx="655">
                  <c:v>0.65680630692949837</c:v>
                </c:pt>
                <c:pt idx="656">
                  <c:v>0.57858665609718973</c:v>
                </c:pt>
                <c:pt idx="657">
                  <c:v>0.58947218779890198</c:v>
                </c:pt>
                <c:pt idx="658">
                  <c:v>0.55900177873173484</c:v>
                </c:pt>
                <c:pt idx="659">
                  <c:v>0.70774467274892006</c:v>
                </c:pt>
                <c:pt idx="660">
                  <c:v>0.97744979924805431</c:v>
                </c:pt>
                <c:pt idx="661">
                  <c:v>0.64038454857727389</c:v>
                </c:pt>
                <c:pt idx="662">
                  <c:v>1.2915111317952155</c:v>
                </c:pt>
                <c:pt idx="663">
                  <c:v>1.5942577749480491</c:v>
                </c:pt>
                <c:pt idx="664">
                  <c:v>1.1186163683779464</c:v>
                </c:pt>
                <c:pt idx="665">
                  <c:v>0.98034466861605696</c:v>
                </c:pt>
                <c:pt idx="666">
                  <c:v>0.53764714938594693</c:v>
                </c:pt>
                <c:pt idx="667">
                  <c:v>0.69771861329983231</c:v>
                </c:pt>
                <c:pt idx="668">
                  <c:v>0.84309710259666304</c:v>
                </c:pt>
                <c:pt idx="669">
                  <c:v>0.750493033055607</c:v>
                </c:pt>
                <c:pt idx="670">
                  <c:v>-2.2254214595186155E-2</c:v>
                </c:pt>
                <c:pt idx="671">
                  <c:v>0.45194967486808379</c:v>
                </c:pt>
                <c:pt idx="672">
                  <c:v>0.50203191763443078</c:v>
                </c:pt>
                <c:pt idx="673">
                  <c:v>0.27168558816161692</c:v>
                </c:pt>
                <c:pt idx="674">
                  <c:v>0.66164533890852706</c:v>
                </c:pt>
                <c:pt idx="675">
                  <c:v>0.17793765179402357</c:v>
                </c:pt>
                <c:pt idx="676">
                  <c:v>-0.45216902529264641</c:v>
                </c:pt>
                <c:pt idx="677">
                  <c:v>-4.9483621683233802E-4</c:v>
                </c:pt>
                <c:pt idx="678">
                  <c:v>0.46052825884503767</c:v>
                </c:pt>
                <c:pt idx="679">
                  <c:v>0.61138935752681844</c:v>
                </c:pt>
                <c:pt idx="680">
                  <c:v>0.78053137218308033</c:v>
                </c:pt>
                <c:pt idx="681">
                  <c:v>0.58823892317790039</c:v>
                </c:pt>
                <c:pt idx="682">
                  <c:v>0.63343981030961682</c:v>
                </c:pt>
                <c:pt idx="683">
                  <c:v>0.23834445324237968</c:v>
                </c:pt>
                <c:pt idx="684">
                  <c:v>0.2547715608903498</c:v>
                </c:pt>
                <c:pt idx="685">
                  <c:v>0.8923356852202432</c:v>
                </c:pt>
                <c:pt idx="686">
                  <c:v>0.8784651295812399</c:v>
                </c:pt>
                <c:pt idx="687">
                  <c:v>3.7143093013676659E-2</c:v>
                </c:pt>
                <c:pt idx="688">
                  <c:v>-0.47343106030580906</c:v>
                </c:pt>
                <c:pt idx="689">
                  <c:v>0.67434540157631451</c:v>
                </c:pt>
                <c:pt idx="690">
                  <c:v>0.64634136819901067</c:v>
                </c:pt>
                <c:pt idx="691">
                  <c:v>1.4186172125551519</c:v>
                </c:pt>
                <c:pt idx="692">
                  <c:v>1.9577792084734842</c:v>
                </c:pt>
                <c:pt idx="693">
                  <c:v>1.5053429727217655</c:v>
                </c:pt>
                <c:pt idx="694">
                  <c:v>1.4825336234226729</c:v>
                </c:pt>
                <c:pt idx="695">
                  <c:v>0.65352629775572491</c:v>
                </c:pt>
                <c:pt idx="696">
                  <c:v>0.15980078223039385</c:v>
                </c:pt>
                <c:pt idx="697">
                  <c:v>-0.14056693762913453</c:v>
                </c:pt>
                <c:pt idx="698">
                  <c:v>-4.68039698209438E-2</c:v>
                </c:pt>
                <c:pt idx="699">
                  <c:v>0.2440275880939721</c:v>
                </c:pt>
                <c:pt idx="700">
                  <c:v>-0.22229116460699164</c:v>
                </c:pt>
                <c:pt idx="701">
                  <c:v>-9.9437392748533443E-2</c:v>
                </c:pt>
                <c:pt idx="702">
                  <c:v>-0.14529099448635854</c:v>
                </c:pt>
                <c:pt idx="703">
                  <c:v>0.60560819716764547</c:v>
                </c:pt>
                <c:pt idx="704">
                  <c:v>0.87708687073151781</c:v>
                </c:pt>
                <c:pt idx="705">
                  <c:v>1.1274186880138142</c:v>
                </c:pt>
                <c:pt idx="706">
                  <c:v>1.3184293509898257</c:v>
                </c:pt>
                <c:pt idx="707">
                  <c:v>1.625260114952443</c:v>
                </c:pt>
                <c:pt idx="708">
                  <c:v>1.4748155293743821</c:v>
                </c:pt>
                <c:pt idx="709">
                  <c:v>1.3154889925723323</c:v>
                </c:pt>
                <c:pt idx="710">
                  <c:v>1.8738374628314538</c:v>
                </c:pt>
                <c:pt idx="711">
                  <c:v>2.6908681118398312</c:v>
                </c:pt>
                <c:pt idx="712">
                  <c:v>2.465423109883818</c:v>
                </c:pt>
                <c:pt idx="713">
                  <c:v>1.8658288569865487</c:v>
                </c:pt>
                <c:pt idx="714">
                  <c:v>2.1699187913934872</c:v>
                </c:pt>
                <c:pt idx="715">
                  <c:v>2.1444266227384512</c:v>
                </c:pt>
                <c:pt idx="716">
                  <c:v>1.8410533867089451</c:v>
                </c:pt>
                <c:pt idx="717">
                  <c:v>1.4597580566162678</c:v>
                </c:pt>
                <c:pt idx="718">
                  <c:v>1.3324396017351858</c:v>
                </c:pt>
                <c:pt idx="719">
                  <c:v>1.7009079606626729</c:v>
                </c:pt>
                <c:pt idx="720">
                  <c:v>2.094336452175134</c:v>
                </c:pt>
                <c:pt idx="721">
                  <c:v>2.6663261748625002</c:v>
                </c:pt>
                <c:pt idx="722">
                  <c:v>2.6488150131180372</c:v>
                </c:pt>
                <c:pt idx="723">
                  <c:v>2.4696796455519467</c:v>
                </c:pt>
                <c:pt idx="724">
                  <c:v>2.3822023074128778</c:v>
                </c:pt>
                <c:pt idx="725">
                  <c:v>2.306982245226008</c:v>
                </c:pt>
                <c:pt idx="726">
                  <c:v>2.1794986020019835</c:v>
                </c:pt>
                <c:pt idx="727">
                  <c:v>2.1989970677657711</c:v>
                </c:pt>
                <c:pt idx="728">
                  <c:v>2.030951372104687</c:v>
                </c:pt>
                <c:pt idx="729">
                  <c:v>2.1144189390134036</c:v>
                </c:pt>
                <c:pt idx="730">
                  <c:v>1.7435435159971797</c:v>
                </c:pt>
                <c:pt idx="731">
                  <c:v>2.2276533521729664</c:v>
                </c:pt>
                <c:pt idx="732">
                  <c:v>2.4567115580192276</c:v>
                </c:pt>
                <c:pt idx="733">
                  <c:v>2.6973379927721539</c:v>
                </c:pt>
                <c:pt idx="734">
                  <c:v>2.7372036792315231</c:v>
                </c:pt>
                <c:pt idx="735">
                  <c:v>2.8344836224543215</c:v>
                </c:pt>
                <c:pt idx="736">
                  <c:v>2.9901039213210856</c:v>
                </c:pt>
                <c:pt idx="737">
                  <c:v>3.1918906348715033</c:v>
                </c:pt>
                <c:pt idx="738">
                  <c:v>3.3781768618539263</c:v>
                </c:pt>
                <c:pt idx="739">
                  <c:v>2.745613627504575</c:v>
                </c:pt>
                <c:pt idx="740">
                  <c:v>2.2410907681118246</c:v>
                </c:pt>
                <c:pt idx="741">
                  <c:v>2.0801074845117768</c:v>
                </c:pt>
                <c:pt idx="742">
                  <c:v>1.464127714191459</c:v>
                </c:pt>
                <c:pt idx="743">
                  <c:v>0.38570005885566028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78-4675-B787-CFA32A899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750192"/>
        <c:axId val="9427518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Variables!$C$3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Variables!$C$4:$C$903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-1.901008445350244</c:v>
                      </c:pt>
                      <c:pt idx="1">
                        <c:v>-1.5800333479981303</c:v>
                      </c:pt>
                      <c:pt idx="2">
                        <c:v>-2.1254077043383601</c:v>
                      </c:pt>
                      <c:pt idx="3">
                        <c:v>-1.5363843091772598</c:v>
                      </c:pt>
                      <c:pt idx="4">
                        <c:v>-1.6158210352566782</c:v>
                      </c:pt>
                      <c:pt idx="5">
                        <c:v>-1.7579770432547599</c:v>
                      </c:pt>
                      <c:pt idx="6">
                        <c:v>-1.3341593992494809</c:v>
                      </c:pt>
                      <c:pt idx="7">
                        <c:v>-1.2137009517451729</c:v>
                      </c:pt>
                      <c:pt idx="8">
                        <c:v>-4.3018984983537616E-2</c:v>
                      </c:pt>
                      <c:pt idx="9">
                        <c:v>-0.45820824155254297</c:v>
                      </c:pt>
                      <c:pt idx="10">
                        <c:v>-0.26999694868977797</c:v>
                      </c:pt>
                      <c:pt idx="11">
                        <c:v>-0.97527319281560021</c:v>
                      </c:pt>
                      <c:pt idx="12">
                        <c:v>-0.46089544542455613</c:v>
                      </c:pt>
                      <c:pt idx="13">
                        <c:v>-0.59072160010519736</c:v>
                      </c:pt>
                      <c:pt idx="14">
                        <c:v>-0.73636459119926934</c:v>
                      </c:pt>
                      <c:pt idx="15">
                        <c:v>-0.99233700747902853</c:v>
                      </c:pt>
                      <c:pt idx="16">
                        <c:v>-1.5805275961570953</c:v>
                      </c:pt>
                      <c:pt idx="17">
                        <c:v>-1.5593858684769535</c:v>
                      </c:pt>
                      <c:pt idx="18">
                        <c:v>-0.89338396942943288</c:v>
                      </c:pt>
                      <c:pt idx="19">
                        <c:v>-0.26218842509784757</c:v>
                      </c:pt>
                      <c:pt idx="20">
                        <c:v>-0.61713428086907207</c:v>
                      </c:pt>
                      <c:pt idx="21">
                        <c:v>0.27426086221784546</c:v>
                      </c:pt>
                      <c:pt idx="22">
                        <c:v>-0.39767964462255551</c:v>
                      </c:pt>
                      <c:pt idx="23">
                        <c:v>-0.44537563031181954</c:v>
                      </c:pt>
                      <c:pt idx="24">
                        <c:v>-0.48589120788297369</c:v>
                      </c:pt>
                      <c:pt idx="25">
                        <c:v>-0.50664188840976943</c:v>
                      </c:pt>
                      <c:pt idx="26">
                        <c:v>-0.31851816510290337</c:v>
                      </c:pt>
                      <c:pt idx="27">
                        <c:v>-6.6320074343256277E-2</c:v>
                      </c:pt>
                      <c:pt idx="28">
                        <c:v>-0.89129714974095386</c:v>
                      </c:pt>
                      <c:pt idx="29">
                        <c:v>-0.62063602244290539</c:v>
                      </c:pt>
                      <c:pt idx="30">
                        <c:v>4.5117685988219872E-2</c:v>
                      </c:pt>
                      <c:pt idx="31">
                        <c:v>-0.41133697789597695</c:v>
                      </c:pt>
                      <c:pt idx="32">
                        <c:v>-0.50689269038731111</c:v>
                      </c:pt>
                      <c:pt idx="33">
                        <c:v>-0.208329458755874</c:v>
                      </c:pt>
                      <c:pt idx="34">
                        <c:v>-0.72767236561777038</c:v>
                      </c:pt>
                      <c:pt idx="35">
                        <c:v>-1.3734595916353136</c:v>
                      </c:pt>
                      <c:pt idx="36">
                        <c:v>-1.0400829698181753</c:v>
                      </c:pt>
                      <c:pt idx="37">
                        <c:v>-0.77263237821259534</c:v>
                      </c:pt>
                      <c:pt idx="38">
                        <c:v>-1.0583794078579978</c:v>
                      </c:pt>
                      <c:pt idx="39">
                        <c:v>-0.49473879420916583</c:v>
                      </c:pt>
                      <c:pt idx="40">
                        <c:v>-0.57416038983184414</c:v>
                      </c:pt>
                      <c:pt idx="41">
                        <c:v>-0.7344686809383727</c:v>
                      </c:pt>
                      <c:pt idx="42">
                        <c:v>0.50309700203273822</c:v>
                      </c:pt>
                      <c:pt idx="43">
                        <c:v>1.9425862465893147</c:v>
                      </c:pt>
                      <c:pt idx="44">
                        <c:v>1.1796604730869023</c:v>
                      </c:pt>
                      <c:pt idx="45">
                        <c:v>0.26726679959503796</c:v>
                      </c:pt>
                      <c:pt idx="46">
                        <c:v>1.4662545055924661</c:v>
                      </c:pt>
                      <c:pt idx="47">
                        <c:v>1.9703466731519181</c:v>
                      </c:pt>
                      <c:pt idx="48">
                        <c:v>1.2952354084396973</c:v>
                      </c:pt>
                      <c:pt idx="49">
                        <c:v>0.61979051079953917</c:v>
                      </c:pt>
                      <c:pt idx="50">
                        <c:v>0.56509049180864734</c:v>
                      </c:pt>
                      <c:pt idx="51">
                        <c:v>0.80385912483075384</c:v>
                      </c:pt>
                      <c:pt idx="52">
                        <c:v>1.4088266955775812</c:v>
                      </c:pt>
                      <c:pt idx="53">
                        <c:v>1.6348275183958545</c:v>
                      </c:pt>
                      <c:pt idx="54">
                        <c:v>2.7728235087507782</c:v>
                      </c:pt>
                      <c:pt idx="55">
                        <c:v>3.550076204524709</c:v>
                      </c:pt>
                      <c:pt idx="56">
                        <c:v>2.3887386959680339</c:v>
                      </c:pt>
                      <c:pt idx="57">
                        <c:v>1.5738848623104444</c:v>
                      </c:pt>
                      <c:pt idx="58">
                        <c:v>1.3222470814125753</c:v>
                      </c:pt>
                      <c:pt idx="59">
                        <c:v>2.0113428631727865</c:v>
                      </c:pt>
                      <c:pt idx="60">
                        <c:v>1.4905594379361891</c:v>
                      </c:pt>
                      <c:pt idx="61">
                        <c:v>1.5293444013365289</c:v>
                      </c:pt>
                      <c:pt idx="62">
                        <c:v>2.687812163222985</c:v>
                      </c:pt>
                      <c:pt idx="63">
                        <c:v>2.6366215607969115</c:v>
                      </c:pt>
                      <c:pt idx="64">
                        <c:v>2.7272887419405731</c:v>
                      </c:pt>
                      <c:pt idx="65">
                        <c:v>1.5096608722579816</c:v>
                      </c:pt>
                      <c:pt idx="66">
                        <c:v>0.66564406498118123</c:v>
                      </c:pt>
                      <c:pt idx="67">
                        <c:v>0.22599688429232581</c:v>
                      </c:pt>
                      <c:pt idx="68">
                        <c:v>-0.28068267355460674</c:v>
                      </c:pt>
                      <c:pt idx="69">
                        <c:v>-0.57074906739226416</c:v>
                      </c:pt>
                      <c:pt idx="70">
                        <c:v>-1.0926466471425134</c:v>
                      </c:pt>
                      <c:pt idx="71">
                        <c:v>-1.4702803808335352</c:v>
                      </c:pt>
                      <c:pt idx="72">
                        <c:v>-1.2871839358356749</c:v>
                      </c:pt>
                      <c:pt idx="73">
                        <c:v>-1.0614108272599765</c:v>
                      </c:pt>
                      <c:pt idx="74">
                        <c:v>-1.6380060778437089</c:v>
                      </c:pt>
                      <c:pt idx="75">
                        <c:v>-0.70227727442102517</c:v>
                      </c:pt>
                      <c:pt idx="76">
                        <c:v>-0.65382272379947426</c:v>
                      </c:pt>
                      <c:pt idx="77">
                        <c:v>-0.2500639047433757</c:v>
                      </c:pt>
                      <c:pt idx="78">
                        <c:v>-0.21709326957094735</c:v>
                      </c:pt>
                      <c:pt idx="79">
                        <c:v>0.68725259387172588</c:v>
                      </c:pt>
                      <c:pt idx="80">
                        <c:v>1.4395156506510531</c:v>
                      </c:pt>
                      <c:pt idx="81">
                        <c:v>0.96858053350019291</c:v>
                      </c:pt>
                      <c:pt idx="82">
                        <c:v>1.3548965379068016</c:v>
                      </c:pt>
                      <c:pt idx="83">
                        <c:v>1.4997627472740751</c:v>
                      </c:pt>
                      <c:pt idx="84">
                        <c:v>1.6676722690701193</c:v>
                      </c:pt>
                      <c:pt idx="85">
                        <c:v>1.3745434368131708</c:v>
                      </c:pt>
                      <c:pt idx="86">
                        <c:v>1.8392387183639038</c:v>
                      </c:pt>
                      <c:pt idx="87">
                        <c:v>2.2838061444367503</c:v>
                      </c:pt>
                      <c:pt idx="88">
                        <c:v>2.3214141922953688</c:v>
                      </c:pt>
                      <c:pt idx="89">
                        <c:v>1.7821693577471305</c:v>
                      </c:pt>
                      <c:pt idx="90">
                        <c:v>1.0803170467365157</c:v>
                      </c:pt>
                      <c:pt idx="91">
                        <c:v>0.59127273813589265</c:v>
                      </c:pt>
                      <c:pt idx="92">
                        <c:v>0.52680118400011</c:v>
                      </c:pt>
                      <c:pt idx="93">
                        <c:v>0.82679180941964026</c:v>
                      </c:pt>
                      <c:pt idx="94">
                        <c:v>0.5765568161248017</c:v>
                      </c:pt>
                      <c:pt idx="95">
                        <c:v>0.92363543857654884</c:v>
                      </c:pt>
                      <c:pt idx="96">
                        <c:v>0.97957463682196644</c:v>
                      </c:pt>
                      <c:pt idx="97">
                        <c:v>1.2991074337967121</c:v>
                      </c:pt>
                      <c:pt idx="98">
                        <c:v>1.0179721299574829</c:v>
                      </c:pt>
                      <c:pt idx="99">
                        <c:v>1.440804603385722</c:v>
                      </c:pt>
                      <c:pt idx="100">
                        <c:v>0.99438088215104981</c:v>
                      </c:pt>
                      <c:pt idx="101">
                        <c:v>1.5727369773983271</c:v>
                      </c:pt>
                      <c:pt idx="102">
                        <c:v>1.8450001275414174</c:v>
                      </c:pt>
                      <c:pt idx="103">
                        <c:v>1.0960301089480804</c:v>
                      </c:pt>
                      <c:pt idx="104">
                        <c:v>0.5160633667453931</c:v>
                      </c:pt>
                      <c:pt idx="105">
                        <c:v>-0.7653111730812735</c:v>
                      </c:pt>
                      <c:pt idx="106">
                        <c:v>-0.40759108677258843</c:v>
                      </c:pt>
                      <c:pt idx="107">
                        <c:v>0.47573025611450542</c:v>
                      </c:pt>
                      <c:pt idx="108">
                        <c:v>0.28826326368630267</c:v>
                      </c:pt>
                      <c:pt idx="109">
                        <c:v>-0.27915519181326098</c:v>
                      </c:pt>
                      <c:pt idx="110">
                        <c:v>-0.64413954770820958</c:v>
                      </c:pt>
                      <c:pt idx="111">
                        <c:v>-0.21999737754775209</c:v>
                      </c:pt>
                      <c:pt idx="112">
                        <c:v>-0.17534452800655673</c:v>
                      </c:pt>
                      <c:pt idx="113">
                        <c:v>1.1090290482025058</c:v>
                      </c:pt>
                      <c:pt idx="114">
                        <c:v>1.7168608370419149</c:v>
                      </c:pt>
                      <c:pt idx="115">
                        <c:v>1.3135384151120191</c:v>
                      </c:pt>
                      <c:pt idx="116">
                        <c:v>0.96991510937809733</c:v>
                      </c:pt>
                      <c:pt idx="117">
                        <c:v>0.13310796201209354</c:v>
                      </c:pt>
                      <c:pt idx="118">
                        <c:v>0.62902915691909378</c:v>
                      </c:pt>
                      <c:pt idx="119">
                        <c:v>1.0405181931041318</c:v>
                      </c:pt>
                      <c:pt idx="120">
                        <c:v>1.0470631954596941</c:v>
                      </c:pt>
                      <c:pt idx="121">
                        <c:v>9.2524281382416029E-2</c:v>
                      </c:pt>
                      <c:pt idx="122">
                        <c:v>-0.49369422536525165</c:v>
                      </c:pt>
                      <c:pt idx="123">
                        <c:v>-0.58566041411150416</c:v>
                      </c:pt>
                      <c:pt idx="124">
                        <c:v>-0.33668596389036454</c:v>
                      </c:pt>
                      <c:pt idx="125">
                        <c:v>0.17964206152522791</c:v>
                      </c:pt>
                      <c:pt idx="126">
                        <c:v>0.16673136447154405</c:v>
                      </c:pt>
                      <c:pt idx="127">
                        <c:v>-0.15516052841400474</c:v>
                      </c:pt>
                      <c:pt idx="128">
                        <c:v>-0.3501205584684432</c:v>
                      </c:pt>
                      <c:pt idx="129">
                        <c:v>-0.17908156051504251</c:v>
                      </c:pt>
                      <c:pt idx="130">
                        <c:v>6.6992084411342578E-2</c:v>
                      </c:pt>
                      <c:pt idx="131">
                        <c:v>0.11374262082385687</c:v>
                      </c:pt>
                      <c:pt idx="132">
                        <c:v>0.47787397604944187</c:v>
                      </c:pt>
                      <c:pt idx="133">
                        <c:v>0.13220676213586569</c:v>
                      </c:pt>
                      <c:pt idx="134">
                        <c:v>-0.21701909489207219</c:v>
                      </c:pt>
                      <c:pt idx="135">
                        <c:v>-0.60888495832568845</c:v>
                      </c:pt>
                      <c:pt idx="136">
                        <c:v>-0.70121677059034282</c:v>
                      </c:pt>
                      <c:pt idx="137">
                        <c:v>-0.84435908286256833</c:v>
                      </c:pt>
                      <c:pt idx="138">
                        <c:v>-0.35294464699866068</c:v>
                      </c:pt>
                      <c:pt idx="139">
                        <c:v>-0.58258161259012542</c:v>
                      </c:pt>
                      <c:pt idx="140">
                        <c:v>-0.95072247024894618</c:v>
                      </c:pt>
                      <c:pt idx="141">
                        <c:v>-0.7653111730812735</c:v>
                      </c:pt>
                      <c:pt idx="142">
                        <c:v>-0.42508186703735246</c:v>
                      </c:pt>
                      <c:pt idx="143">
                        <c:v>0.67024409387309491</c:v>
                      </c:pt>
                      <c:pt idx="144">
                        <c:v>0.49215726888282335</c:v>
                      </c:pt>
                      <c:pt idx="145">
                        <c:v>7.5236864024477559E-2</c:v>
                      </c:pt>
                      <c:pt idx="146">
                        <c:v>-0.29430265089016699</c:v>
                      </c:pt>
                      <c:pt idx="147">
                        <c:v>-0.67361719858224456</c:v>
                      </c:pt>
                      <c:pt idx="148">
                        <c:v>-0.21265473505468729</c:v>
                      </c:pt>
                      <c:pt idx="149">
                        <c:v>-9.6808680535192537E-2</c:v>
                      </c:pt>
                      <c:pt idx="150">
                        <c:v>-0.59379905414124412</c:v>
                      </c:pt>
                      <c:pt idx="151">
                        <c:v>-0.61848774567115661</c:v>
                      </c:pt>
                      <c:pt idx="152">
                        <c:v>-0.80325644661749962</c:v>
                      </c:pt>
                      <c:pt idx="153">
                        <c:v>-0.91282231203503228</c:v>
                      </c:pt>
                      <c:pt idx="154">
                        <c:v>-1.1002259852572445</c:v>
                      </c:pt>
                      <c:pt idx="155">
                        <c:v>-1.4353900063476897</c:v>
                      </c:pt>
                      <c:pt idx="156">
                        <c:v>-1.2650448319439336</c:v>
                      </c:pt>
                      <c:pt idx="157">
                        <c:v>-0.87714267405831425</c:v>
                      </c:pt>
                      <c:pt idx="158">
                        <c:v>-1.7384747006412322</c:v>
                      </c:pt>
                      <c:pt idx="159">
                        <c:v>-1.4420037146047238</c:v>
                      </c:pt>
                      <c:pt idx="160">
                        <c:v>-1.4580089432828287</c:v>
                      </c:pt>
                      <c:pt idx="161">
                        <c:v>-0.57037225115919266</c:v>
                      </c:pt>
                      <c:pt idx="162">
                        <c:v>-0.33811371059825529</c:v>
                      </c:pt>
                      <c:pt idx="163">
                        <c:v>-0.62124975590815901</c:v>
                      </c:pt>
                      <c:pt idx="164">
                        <c:v>-0.30001074461309729</c:v>
                      </c:pt>
                      <c:pt idx="165">
                        <c:v>-0.77993512220168926</c:v>
                      </c:pt>
                      <c:pt idx="166">
                        <c:v>-0.65712621854988873</c:v>
                      </c:pt>
                      <c:pt idx="167">
                        <c:v>-4.413632372459466E-2</c:v>
                      </c:pt>
                      <c:pt idx="168">
                        <c:v>-0.43947050617448391</c:v>
                      </c:pt>
                      <c:pt idx="169">
                        <c:v>-0.8213514634940583</c:v>
                      </c:pt>
                      <c:pt idx="170">
                        <c:v>-1.1536957935889813</c:v>
                      </c:pt>
                      <c:pt idx="171">
                        <c:v>-1.440027157650325</c:v>
                      </c:pt>
                      <c:pt idx="172">
                        <c:v>-1.532125165391953</c:v>
                      </c:pt>
                      <c:pt idx="173">
                        <c:v>-1.4874396860512469</c:v>
                      </c:pt>
                      <c:pt idx="174">
                        <c:v>-1.3531429978419998</c:v>
                      </c:pt>
                      <c:pt idx="175">
                        <c:v>-1.5872628362997467</c:v>
                      </c:pt>
                      <c:pt idx="176">
                        <c:v>-0.84191258873448083</c:v>
                      </c:pt>
                      <c:pt idx="177">
                        <c:v>-0.52878469165541897</c:v>
                      </c:pt>
                      <c:pt idx="178">
                        <c:v>-0.87051373778001007</c:v>
                      </c:pt>
                      <c:pt idx="179">
                        <c:v>-0.68873599235059291</c:v>
                      </c:pt>
                      <c:pt idx="180">
                        <c:v>-0.21629405565289822</c:v>
                      </c:pt>
                      <c:pt idx="181">
                        <c:v>0.29290116439488456</c:v>
                      </c:pt>
                      <c:pt idx="182">
                        <c:v>0.90977515156015021</c:v>
                      </c:pt>
                      <c:pt idx="183">
                        <c:v>0.52812942969214072</c:v>
                      </c:pt>
                      <c:pt idx="184">
                        <c:v>0.62027042769547047</c:v>
                      </c:pt>
                      <c:pt idx="185">
                        <c:v>0.82025875435686169</c:v>
                      </c:pt>
                      <c:pt idx="186">
                        <c:v>0.48529987835225169</c:v>
                      </c:pt>
                      <c:pt idx="187">
                        <c:v>4.7156721446420712E-2</c:v>
                      </c:pt>
                      <c:pt idx="188">
                        <c:v>0.4960194412032547</c:v>
                      </c:pt>
                      <c:pt idx="189">
                        <c:v>1.1803098838088208</c:v>
                      </c:pt>
                      <c:pt idx="190">
                        <c:v>0.95610674787018135</c:v>
                      </c:pt>
                      <c:pt idx="191">
                        <c:v>1.7418147202696292</c:v>
                      </c:pt>
                      <c:pt idx="192">
                        <c:v>1.1624007850892495</c:v>
                      </c:pt>
                      <c:pt idx="193">
                        <c:v>1.3961527085105938</c:v>
                      </c:pt>
                      <c:pt idx="194">
                        <c:v>1.5280435995449086</c:v>
                      </c:pt>
                      <c:pt idx="195">
                        <c:v>1.0331397315409985</c:v>
                      </c:pt>
                      <c:pt idx="196">
                        <c:v>1.2106792446327796</c:v>
                      </c:pt>
                      <c:pt idx="197">
                        <c:v>1.5165598212577067</c:v>
                      </c:pt>
                      <c:pt idx="198">
                        <c:v>1.2903231061662561</c:v>
                      </c:pt>
                      <c:pt idx="199">
                        <c:v>1.7119583917996146</c:v>
                      </c:pt>
                      <c:pt idx="200">
                        <c:v>2.5011278499007386</c:v>
                      </c:pt>
                      <c:pt idx="201">
                        <c:v>2.5161758447650588</c:v>
                      </c:pt>
                      <c:pt idx="202">
                        <c:v>1.6685645306549033</c:v>
                      </c:pt>
                      <c:pt idx="203">
                        <c:v>1.3218218373962622</c:v>
                      </c:pt>
                      <c:pt idx="204">
                        <c:v>0.44716489645767166</c:v>
                      </c:pt>
                      <c:pt idx="205">
                        <c:v>6.1485509307935601E-2</c:v>
                      </c:pt>
                      <c:pt idx="206">
                        <c:v>0.43216277549192428</c:v>
                      </c:pt>
                      <c:pt idx="207">
                        <c:v>0.48316275897957123</c:v>
                      </c:pt>
                      <c:pt idx="208">
                        <c:v>0.49170147097556116</c:v>
                      </c:pt>
                      <c:pt idx="209">
                        <c:v>0.3575363893038585</c:v>
                      </c:pt>
                      <c:pt idx="210">
                        <c:v>-8.5987791791363732E-2</c:v>
                      </c:pt>
                      <c:pt idx="211">
                        <c:v>-0.23525882528707423</c:v>
                      </c:pt>
                      <c:pt idx="212">
                        <c:v>-0.57990984771938647</c:v>
                      </c:pt>
                      <c:pt idx="213">
                        <c:v>-1.0088317171299357</c:v>
                      </c:pt>
                      <c:pt idx="214">
                        <c:v>-0.9952813036686603</c:v>
                      </c:pt>
                      <c:pt idx="215">
                        <c:v>-1.8283428489945261</c:v>
                      </c:pt>
                      <c:pt idx="216">
                        <c:v>-1.7671025750372926</c:v>
                      </c:pt>
                      <c:pt idx="217">
                        <c:v>-1.6354316627133423</c:v>
                      </c:pt>
                      <c:pt idx="218">
                        <c:v>-1.7668120045072002</c:v>
                      </c:pt>
                      <c:pt idx="219">
                        <c:v>-1.8985883710708142</c:v>
                      </c:pt>
                      <c:pt idx="220">
                        <c:v>-1.816993638124301</c:v>
                      </c:pt>
                      <c:pt idx="221">
                        <c:v>-1.4007100414832718</c:v>
                      </c:pt>
                      <c:pt idx="222">
                        <c:v>-1.6106080537530374</c:v>
                      </c:pt>
                      <c:pt idx="223">
                        <c:v>-1.5693097697592313</c:v>
                      </c:pt>
                      <c:pt idx="224">
                        <c:v>-0.88271629430240528</c:v>
                      </c:pt>
                      <c:pt idx="225">
                        <c:v>-0.27381931786034447</c:v>
                      </c:pt>
                      <c:pt idx="226">
                        <c:v>0.28037960364146391</c:v>
                      </c:pt>
                      <c:pt idx="227">
                        <c:v>-0.49116924682449198</c:v>
                      </c:pt>
                      <c:pt idx="228">
                        <c:v>-0.13059429865260933</c:v>
                      </c:pt>
                      <c:pt idx="229">
                        <c:v>0.26972030930128527</c:v>
                      </c:pt>
                      <c:pt idx="230">
                        <c:v>0.73562953871110992</c:v>
                      </c:pt>
                      <c:pt idx="231">
                        <c:v>1.3493888442447839</c:v>
                      </c:pt>
                      <c:pt idx="232">
                        <c:v>1.911001914765933</c:v>
                      </c:pt>
                      <c:pt idx="233">
                        <c:v>1.5377494503282916</c:v>
                      </c:pt>
                      <c:pt idx="234">
                        <c:v>0.63598219218037044</c:v>
                      </c:pt>
                      <c:pt idx="235">
                        <c:v>0.24464045339209198</c:v>
                      </c:pt>
                      <c:pt idx="236">
                        <c:v>1.2097263614001099</c:v>
                      </c:pt>
                      <c:pt idx="237">
                        <c:v>1.121178263452357</c:v>
                      </c:pt>
                      <c:pt idx="238">
                        <c:v>0.30836485206508635</c:v>
                      </c:pt>
                      <c:pt idx="239">
                        <c:v>1.6572927880777473E-3</c:v>
                      </c:pt>
                      <c:pt idx="240">
                        <c:v>-0.14951966165683978</c:v>
                      </c:pt>
                      <c:pt idx="241">
                        <c:v>7.9951614213006228E-2</c:v>
                      </c:pt>
                      <c:pt idx="242">
                        <c:v>0.35797056173375325</c:v>
                      </c:pt>
                      <c:pt idx="243">
                        <c:v>0.98323166844243226</c:v>
                      </c:pt>
                      <c:pt idx="244">
                        <c:v>0.76547771999089753</c:v>
                      </c:pt>
                      <c:pt idx="245">
                        <c:v>-8.2025218392924065E-2</c:v>
                      </c:pt>
                      <c:pt idx="246">
                        <c:v>-0.54515358274791448</c:v>
                      </c:pt>
                      <c:pt idx="247">
                        <c:v>-0.71308659628848858</c:v>
                      </c:pt>
                      <c:pt idx="248">
                        <c:v>-0.89345411155712229</c:v>
                      </c:pt>
                      <c:pt idx="249">
                        <c:v>-0.95160756839787408</c:v>
                      </c:pt>
                      <c:pt idx="250">
                        <c:v>-1.1188828175396595</c:v>
                      </c:pt>
                      <c:pt idx="251">
                        <c:v>-0.68524695490200838</c:v>
                      </c:pt>
                      <c:pt idx="252">
                        <c:v>6.3658483881378861E-2</c:v>
                      </c:pt>
                      <c:pt idx="253">
                        <c:v>-0.11138866427144904</c:v>
                      </c:pt>
                      <c:pt idx="254">
                        <c:v>-0.28193728193047185</c:v>
                      </c:pt>
                      <c:pt idx="255">
                        <c:v>-0.45866662979139028</c:v>
                      </c:pt>
                      <c:pt idx="256">
                        <c:v>-0.23483918248871086</c:v>
                      </c:pt>
                      <c:pt idx="257">
                        <c:v>0.23039861488034966</c:v>
                      </c:pt>
                      <c:pt idx="258">
                        <c:v>0.55114923597005161</c:v>
                      </c:pt>
                      <c:pt idx="259">
                        <c:v>0.84192516714386001</c:v>
                      </c:pt>
                      <c:pt idx="260">
                        <c:v>1.0837359722780973</c:v>
                      </c:pt>
                      <c:pt idx="261">
                        <c:v>0.6525760677242527</c:v>
                      </c:pt>
                      <c:pt idx="262">
                        <c:v>0.40864532558306688</c:v>
                      </c:pt>
                      <c:pt idx="263">
                        <c:v>0.53504389274044306</c:v>
                      </c:pt>
                      <c:pt idx="264">
                        <c:v>8.7225917056458296E-2</c:v>
                      </c:pt>
                      <c:pt idx="265">
                        <c:v>-0.33101744388707638</c:v>
                      </c:pt>
                      <c:pt idx="266">
                        <c:v>-0.10315465572154583</c:v>
                      </c:pt>
                      <c:pt idx="267">
                        <c:v>-0.13154645383841207</c:v>
                      </c:pt>
                      <c:pt idx="268">
                        <c:v>-0.53281664688661834</c:v>
                      </c:pt>
                      <c:pt idx="269">
                        <c:v>-6.8227320393473498E-2</c:v>
                      </c:pt>
                      <c:pt idx="270">
                        <c:v>0.24563194612170069</c:v>
                      </c:pt>
                      <c:pt idx="271">
                        <c:v>0.38895548827546716</c:v>
                      </c:pt>
                      <c:pt idx="272">
                        <c:v>0.23544840915545601</c:v>
                      </c:pt>
                      <c:pt idx="273">
                        <c:v>-0.33867335309001428</c:v>
                      </c:pt>
                      <c:pt idx="274">
                        <c:v>-0.35162058992534351</c:v>
                      </c:pt>
                      <c:pt idx="275">
                        <c:v>-0.74456059152794596</c:v>
                      </c:pt>
                      <c:pt idx="276">
                        <c:v>-0.95402613049705176</c:v>
                      </c:pt>
                      <c:pt idx="277">
                        <c:v>-1.1435260597101842</c:v>
                      </c:pt>
                      <c:pt idx="278">
                        <c:v>-0.8038588967709388</c:v>
                      </c:pt>
                      <c:pt idx="279">
                        <c:v>-0.70573624909122279</c:v>
                      </c:pt>
                      <c:pt idx="280">
                        <c:v>-0.8136515837218713</c:v>
                      </c:pt>
                      <c:pt idx="281">
                        <c:v>-1.4830046474085663</c:v>
                      </c:pt>
                      <c:pt idx="282">
                        <c:v>-1.5696746692879184</c:v>
                      </c:pt>
                      <c:pt idx="283">
                        <c:v>-1.5451421801854603</c:v>
                      </c:pt>
                      <c:pt idx="284">
                        <c:v>-1.4983511502395122</c:v>
                      </c:pt>
                      <c:pt idx="285">
                        <c:v>-0.7856575370748955</c:v>
                      </c:pt>
                      <c:pt idx="286">
                        <c:v>-0.80754692882685952</c:v>
                      </c:pt>
                      <c:pt idx="287">
                        <c:v>-0.98835708324779237</c:v>
                      </c:pt>
                      <c:pt idx="288">
                        <c:v>-0.47482165593710307</c:v>
                      </c:pt>
                      <c:pt idx="289">
                        <c:v>-0.62254616387776596</c:v>
                      </c:pt>
                      <c:pt idx="290">
                        <c:v>-0.36076650904852853</c:v>
                      </c:pt>
                      <c:pt idx="291">
                        <c:v>-1.0412567921003955</c:v>
                      </c:pt>
                      <c:pt idx="292">
                        <c:v>-0.49651482381276163</c:v>
                      </c:pt>
                      <c:pt idx="293">
                        <c:v>-0.57579285394469104</c:v>
                      </c:pt>
                      <c:pt idx="294">
                        <c:v>-0.60685027817360082</c:v>
                      </c:pt>
                      <c:pt idx="295">
                        <c:v>-0.30154707097513173</c:v>
                      </c:pt>
                      <c:pt idx="296">
                        <c:v>-6.7358037427562772E-2</c:v>
                      </c:pt>
                      <c:pt idx="297">
                        <c:v>2.2474607796774449E-2</c:v>
                      </c:pt>
                      <c:pt idx="298">
                        <c:v>-0.44140659528446557</c:v>
                      </c:pt>
                      <c:pt idx="299">
                        <c:v>0.10109486007273782</c:v>
                      </c:pt>
                      <c:pt idx="300">
                        <c:v>0.15221489944834404</c:v>
                      </c:pt>
                      <c:pt idx="301">
                        <c:v>2.6124882893970559E-2</c:v>
                      </c:pt>
                      <c:pt idx="302">
                        <c:v>-0.2422650565181165</c:v>
                      </c:pt>
                      <c:pt idx="303">
                        <c:v>-0.44334831339480069</c:v>
                      </c:pt>
                      <c:pt idx="304">
                        <c:v>-0.50256512765840444</c:v>
                      </c:pt>
                      <c:pt idx="305">
                        <c:v>-0.40331912895155886</c:v>
                      </c:pt>
                      <c:pt idx="306">
                        <c:v>-0.26455226605224458</c:v>
                      </c:pt>
                      <c:pt idx="307">
                        <c:v>0.377216944768207</c:v>
                      </c:pt>
                      <c:pt idx="308">
                        <c:v>0.24260695399193399</c:v>
                      </c:pt>
                      <c:pt idx="309">
                        <c:v>0.3588254375663365</c:v>
                      </c:pt>
                      <c:pt idx="310">
                        <c:v>0.35209180272699647</c:v>
                      </c:pt>
                      <c:pt idx="311">
                        <c:v>-6.3326029691809768E-2</c:v>
                      </c:pt>
                      <c:pt idx="312">
                        <c:v>0.33611229467813064</c:v>
                      </c:pt>
                      <c:pt idx="313">
                        <c:v>0.87281543758391122</c:v>
                      </c:pt>
                      <c:pt idx="314">
                        <c:v>1.062796592436378</c:v>
                      </c:pt>
                      <c:pt idx="315">
                        <c:v>0.39273527831583249</c:v>
                      </c:pt>
                      <c:pt idx="316">
                        <c:v>-0.22324276678456217</c:v>
                      </c:pt>
                      <c:pt idx="317">
                        <c:v>-0.34024302381121341</c:v>
                      </c:pt>
                      <c:pt idx="318">
                        <c:v>-0.36006349647085523</c:v>
                      </c:pt>
                      <c:pt idx="319">
                        <c:v>-0.26978395324960419</c:v>
                      </c:pt>
                      <c:pt idx="320">
                        <c:v>0.66209768140954395</c:v>
                      </c:pt>
                      <c:pt idx="321">
                        <c:v>1.2718685217801193</c:v>
                      </c:pt>
                      <c:pt idx="322">
                        <c:v>1.6155091638517858</c:v>
                      </c:pt>
                      <c:pt idx="323">
                        <c:v>2.069784240436578</c:v>
                      </c:pt>
                      <c:pt idx="324">
                        <c:v>1.3437986040731942</c:v>
                      </c:pt>
                      <c:pt idx="325">
                        <c:v>1.3105014134189896</c:v>
                      </c:pt>
                      <c:pt idx="326">
                        <c:v>2.2797549875530443</c:v>
                      </c:pt>
                      <c:pt idx="327">
                        <c:v>1.9843577658453535</c:v>
                      </c:pt>
                      <c:pt idx="328">
                        <c:v>1.1784109574560182</c:v>
                      </c:pt>
                      <c:pt idx="329">
                        <c:v>0.35852195344667642</c:v>
                      </c:pt>
                      <c:pt idx="330">
                        <c:v>-1.0304218217691787</c:v>
                      </c:pt>
                      <c:pt idx="331">
                        <c:v>-0.78006534453579668</c:v>
                      </c:pt>
                      <c:pt idx="332">
                        <c:v>-0.17330450100743694</c:v>
                      </c:pt>
                      <c:pt idx="333">
                        <c:v>2.0567136172372397E-2</c:v>
                      </c:pt>
                      <c:pt idx="334">
                        <c:v>-3.4454441124288866E-2</c:v>
                      </c:pt>
                      <c:pt idx="335">
                        <c:v>-0.13136225993920878</c:v>
                      </c:pt>
                      <c:pt idx="336">
                        <c:v>0.48715811639113982</c:v>
                      </c:pt>
                      <c:pt idx="337">
                        <c:v>0.49563542250161746</c:v>
                      </c:pt>
                      <c:pt idx="338">
                        <c:v>0.23380164843014756</c:v>
                      </c:pt>
                      <c:pt idx="339">
                        <c:v>7.4015469419048588E-2</c:v>
                      </c:pt>
                      <c:pt idx="340">
                        <c:v>0.11708682453284491</c:v>
                      </c:pt>
                      <c:pt idx="341">
                        <c:v>-0.96755460071480559</c:v>
                      </c:pt>
                      <c:pt idx="342">
                        <c:v>-0.69464942166400079</c:v>
                      </c:pt>
                      <c:pt idx="343">
                        <c:v>-0.48729225941354282</c:v>
                      </c:pt>
                      <c:pt idx="344">
                        <c:v>-0.34797299501749979</c:v>
                      </c:pt>
                      <c:pt idx="345">
                        <c:v>-3.594171070053612E-3</c:v>
                      </c:pt>
                      <c:pt idx="346">
                        <c:v>-0.13473491464226939</c:v>
                      </c:pt>
                      <c:pt idx="347">
                        <c:v>-0.76026126004657646</c:v>
                      </c:pt>
                      <c:pt idx="348">
                        <c:v>-6.2034493052378195E-2</c:v>
                      </c:pt>
                      <c:pt idx="349">
                        <c:v>0.31568912363943985</c:v>
                      </c:pt>
                      <c:pt idx="350">
                        <c:v>-3.9782139803108088E-2</c:v>
                      </c:pt>
                      <c:pt idx="351">
                        <c:v>-0.64891023665226133</c:v>
                      </c:pt>
                      <c:pt idx="352">
                        <c:v>-0.56811008598620139</c:v>
                      </c:pt>
                      <c:pt idx="353">
                        <c:v>0.39843730123080129</c:v>
                      </c:pt>
                      <c:pt idx="354">
                        <c:v>0.63835514200443533</c:v>
                      </c:pt>
                      <c:pt idx="355">
                        <c:v>1.0304323658192736</c:v>
                      </c:pt>
                      <c:pt idx="356">
                        <c:v>1.1560372751265249</c:v>
                      </c:pt>
                      <c:pt idx="357">
                        <c:v>0.98384030649540932</c:v>
                      </c:pt>
                      <c:pt idx="358">
                        <c:v>0.37541284308001521</c:v>
                      </c:pt>
                      <c:pt idx="359">
                        <c:v>-0.12787322249062419</c:v>
                      </c:pt>
                      <c:pt idx="360">
                        <c:v>-5.2584040396868002E-3</c:v>
                      </c:pt>
                      <c:pt idx="361">
                        <c:v>3.2411216478675453E-2</c:v>
                      </c:pt>
                      <c:pt idx="362">
                        <c:v>0.31881356002805183</c:v>
                      </c:pt>
                      <c:pt idx="363">
                        <c:v>0.16740778551438526</c:v>
                      </c:pt>
                      <c:pt idx="364">
                        <c:v>-0.64222630809532555</c:v>
                      </c:pt>
                      <c:pt idx="365">
                        <c:v>-1.5662848174766788</c:v>
                      </c:pt>
                      <c:pt idx="366">
                        <c:v>-1.1550016875325839</c:v>
                      </c:pt>
                      <c:pt idx="367">
                        <c:v>-0.92092786662291892</c:v>
                      </c:pt>
                      <c:pt idx="368">
                        <c:v>-0.68943558371749969</c:v>
                      </c:pt>
                      <c:pt idx="369">
                        <c:v>-0.71126614372321539</c:v>
                      </c:pt>
                      <c:pt idx="370">
                        <c:v>-0.31255784733403713</c:v>
                      </c:pt>
                      <c:pt idx="371">
                        <c:v>0.4953560917627936</c:v>
                      </c:pt>
                      <c:pt idx="372">
                        <c:v>0.97850338985946284</c:v>
                      </c:pt>
                      <c:pt idx="373">
                        <c:v>1.1541288654994553</c:v>
                      </c:pt>
                      <c:pt idx="374">
                        <c:v>1.4579731754399694</c:v>
                      </c:pt>
                      <c:pt idx="375">
                        <c:v>1.2891038571356248</c:v>
                      </c:pt>
                      <c:pt idx="376">
                        <c:v>1.554538179860145</c:v>
                      </c:pt>
                      <c:pt idx="377">
                        <c:v>1.2292678736262894</c:v>
                      </c:pt>
                      <c:pt idx="378">
                        <c:v>0.59979470736338125</c:v>
                      </c:pt>
                      <c:pt idx="379">
                        <c:v>-4.8823134289412526E-2</c:v>
                      </c:pt>
                      <c:pt idx="380">
                        <c:v>-0.23200456866655644</c:v>
                      </c:pt>
                      <c:pt idx="381">
                        <c:v>0.56991896400016373</c:v>
                      </c:pt>
                      <c:pt idx="382">
                        <c:v>0.76720632101072972</c:v>
                      </c:pt>
                      <c:pt idx="383">
                        <c:v>9.9350341348445545E-2</c:v>
                      </c:pt>
                      <c:pt idx="384">
                        <c:v>-0.81333569608824419</c:v>
                      </c:pt>
                      <c:pt idx="385">
                        <c:v>-0.71409089670503101</c:v>
                      </c:pt>
                      <c:pt idx="386">
                        <c:v>-0.63795686322836198</c:v>
                      </c:pt>
                      <c:pt idx="387">
                        <c:v>-0.50808055365135685</c:v>
                      </c:pt>
                      <c:pt idx="388">
                        <c:v>-0.7571820811625386</c:v>
                      </c:pt>
                      <c:pt idx="389">
                        <c:v>-0.76255725900868276</c:v>
                      </c:pt>
                      <c:pt idx="390">
                        <c:v>3.028674958781449E-2</c:v>
                      </c:pt>
                      <c:pt idx="391">
                        <c:v>0.32128623746890844</c:v>
                      </c:pt>
                      <c:pt idx="392">
                        <c:v>-0.3322241963772482</c:v>
                      </c:pt>
                      <c:pt idx="393">
                        <c:v>-0.89374759579101182</c:v>
                      </c:pt>
                      <c:pt idx="394">
                        <c:v>-1.14453596192798</c:v>
                      </c:pt>
                      <c:pt idx="395">
                        <c:v>-1.0376397372090493</c:v>
                      </c:pt>
                      <c:pt idx="396">
                        <c:v>-0.78262661649647403</c:v>
                      </c:pt>
                      <c:pt idx="397">
                        <c:v>-0.16717987483570501</c:v>
                      </c:pt>
                      <c:pt idx="398">
                        <c:v>-0.38807336550118871</c:v>
                      </c:pt>
                      <c:pt idx="399">
                        <c:v>-0.73143148949840542</c:v>
                      </c:pt>
                      <c:pt idx="400">
                        <c:v>-0.22122599883601457</c:v>
                      </c:pt>
                      <c:pt idx="401">
                        <c:v>0.81828762607122596</c:v>
                      </c:pt>
                      <c:pt idx="402">
                        <c:v>1.7435565225626446</c:v>
                      </c:pt>
                      <c:pt idx="403">
                        <c:v>1.4999741061096807</c:v>
                      </c:pt>
                      <c:pt idx="404">
                        <c:v>1.0257517591026255</c:v>
                      </c:pt>
                      <c:pt idx="405">
                        <c:v>0.64876112447544865</c:v>
                      </c:pt>
                      <c:pt idx="406">
                        <c:v>0.79985577750495596</c:v>
                      </c:pt>
                      <c:pt idx="407">
                        <c:v>0.65716020344090276</c:v>
                      </c:pt>
                      <c:pt idx="408">
                        <c:v>0.64677391380417792</c:v>
                      </c:pt>
                      <c:pt idx="409">
                        <c:v>0.519994965142349</c:v>
                      </c:pt>
                      <c:pt idx="410">
                        <c:v>0.75108624991072881</c:v>
                      </c:pt>
                      <c:pt idx="411">
                        <c:v>1.4032500212521475</c:v>
                      </c:pt>
                      <c:pt idx="412">
                        <c:v>1.7743658862518332</c:v>
                      </c:pt>
                      <c:pt idx="413">
                        <c:v>2.7884303475642045</c:v>
                      </c:pt>
                      <c:pt idx="414">
                        <c:v>3.190462677786194</c:v>
                      </c:pt>
                      <c:pt idx="415">
                        <c:v>1.9412052414708134</c:v>
                      </c:pt>
                      <c:pt idx="416">
                        <c:v>4.64628254724372E-2</c:v>
                      </c:pt>
                      <c:pt idx="417">
                        <c:v>0.54003524188453156</c:v>
                      </c:pt>
                      <c:pt idx="418">
                        <c:v>-0.38427004641956969</c:v>
                      </c:pt>
                      <c:pt idx="419">
                        <c:v>-5.6784084475713703E-2</c:v>
                      </c:pt>
                      <c:pt idx="420">
                        <c:v>-0.37662401770760534</c:v>
                      </c:pt>
                      <c:pt idx="421">
                        <c:v>-0.30862238049156515</c:v>
                      </c:pt>
                      <c:pt idx="422">
                        <c:v>-0.235051924624961</c:v>
                      </c:pt>
                      <c:pt idx="423">
                        <c:v>-0.67559375553664325</c:v>
                      </c:pt>
                      <c:pt idx="424">
                        <c:v>-0.54037952669367184</c:v>
                      </c:pt>
                      <c:pt idx="425">
                        <c:v>-0.99170092221384409</c:v>
                      </c:pt>
                      <c:pt idx="426">
                        <c:v>-0.89990958144561128</c:v>
                      </c:pt>
                      <c:pt idx="427">
                        <c:v>-1.1846998442566476</c:v>
                      </c:pt>
                      <c:pt idx="428">
                        <c:v>-1.1346970725464305</c:v>
                      </c:pt>
                      <c:pt idx="429">
                        <c:v>-0.61080597150470728</c:v>
                      </c:pt>
                      <c:pt idx="430">
                        <c:v>0.11829837318798377</c:v>
                      </c:pt>
                      <c:pt idx="431">
                        <c:v>0.29866160559883875</c:v>
                      </c:pt>
                      <c:pt idx="432">
                        <c:v>0.91887064228009518</c:v>
                      </c:pt>
                      <c:pt idx="433">
                        <c:v>0.40801964816479303</c:v>
                      </c:pt>
                      <c:pt idx="434">
                        <c:v>0.34508996906740408</c:v>
                      </c:pt>
                      <c:pt idx="435">
                        <c:v>0.33788582283126972</c:v>
                      </c:pt>
                      <c:pt idx="436">
                        <c:v>-0.20509185524763379</c:v>
                      </c:pt>
                      <c:pt idx="437">
                        <c:v>0.43391761037224563</c:v>
                      </c:pt>
                      <c:pt idx="438">
                        <c:v>0.39868720977388428</c:v>
                      </c:pt>
                      <c:pt idx="439">
                        <c:v>7.4086321257194068E-2</c:v>
                      </c:pt>
                      <c:pt idx="440">
                        <c:v>-0.4868487648451727</c:v>
                      </c:pt>
                      <c:pt idx="441">
                        <c:v>-0.49762932179018543</c:v>
                      </c:pt>
                      <c:pt idx="442">
                        <c:v>-0.94863922296262282</c:v>
                      </c:pt>
                      <c:pt idx="443">
                        <c:v>-0.58755390634164051</c:v>
                      </c:pt>
                      <c:pt idx="444">
                        <c:v>-0.21950779654040906</c:v>
                      </c:pt>
                      <c:pt idx="445">
                        <c:v>-0.11963947710137422</c:v>
                      </c:pt>
                      <c:pt idx="446">
                        <c:v>-0.27730026857058615</c:v>
                      </c:pt>
                      <c:pt idx="447">
                        <c:v>-0.4695376930405829</c:v>
                      </c:pt>
                      <c:pt idx="448">
                        <c:v>-0.16475649627668185</c:v>
                      </c:pt>
                      <c:pt idx="449">
                        <c:v>0.39153835223107603</c:v>
                      </c:pt>
                      <c:pt idx="450">
                        <c:v>0.52267383808127332</c:v>
                      </c:pt>
                      <c:pt idx="451">
                        <c:v>1.0497664374782902</c:v>
                      </c:pt>
                      <c:pt idx="452">
                        <c:v>0.70075382352652504</c:v>
                      </c:pt>
                      <c:pt idx="453">
                        <c:v>-0.90455660166262342</c:v>
                      </c:pt>
                      <c:pt idx="454">
                        <c:v>-0.97779052340389627</c:v>
                      </c:pt>
                      <c:pt idx="455">
                        <c:v>-0.72885992300931535</c:v>
                      </c:pt>
                      <c:pt idx="456">
                        <c:v>5.0446438010500985E-2</c:v>
                      </c:pt>
                      <c:pt idx="457">
                        <c:v>0.19782036892622304</c:v>
                      </c:pt>
                      <c:pt idx="458">
                        <c:v>-9.9548089774968082E-2</c:v>
                      </c:pt>
                      <c:pt idx="459">
                        <c:v>-0.87621428640810728</c:v>
                      </c:pt>
                      <c:pt idx="460">
                        <c:v>-0.47836391227583325</c:v>
                      </c:pt>
                      <c:pt idx="461">
                        <c:v>-0.79803756815012716</c:v>
                      </c:pt>
                      <c:pt idx="462">
                        <c:v>-0.81685633760334109</c:v>
                      </c:pt>
                      <c:pt idx="463">
                        <c:v>-1.4408762937386199</c:v>
                      </c:pt>
                      <c:pt idx="464">
                        <c:v>-1.4203230115219021</c:v>
                      </c:pt>
                      <c:pt idx="465">
                        <c:v>-1.3776095645143327</c:v>
                      </c:pt>
                      <c:pt idx="466">
                        <c:v>-1.3602555851934033</c:v>
                      </c:pt>
                      <c:pt idx="467">
                        <c:v>-1.6076612303715525</c:v>
                      </c:pt>
                      <c:pt idx="468">
                        <c:v>-1.0075884786222324</c:v>
                      </c:pt>
                      <c:pt idx="469">
                        <c:v>-0.30744369294443297</c:v>
                      </c:pt>
                      <c:pt idx="470">
                        <c:v>-0.64826133736144131</c:v>
                      </c:pt>
                      <c:pt idx="471">
                        <c:v>-1.44743924622932</c:v>
                      </c:pt>
                      <c:pt idx="472">
                        <c:v>-0.87667558211398378</c:v>
                      </c:pt>
                      <c:pt idx="473">
                        <c:v>-0.23823713502956093</c:v>
                      </c:pt>
                      <c:pt idx="474">
                        <c:v>9.1390207557484671E-2</c:v>
                      </c:pt>
                      <c:pt idx="475">
                        <c:v>0.71970621415650404</c:v>
                      </c:pt>
                      <c:pt idx="476">
                        <c:v>0.75086363738187101</c:v>
                      </c:pt>
                      <c:pt idx="477">
                        <c:v>0.82552016167003883</c:v>
                      </c:pt>
                      <c:pt idx="478">
                        <c:v>0.93278570751716272</c:v>
                      </c:pt>
                      <c:pt idx="479">
                        <c:v>1.5773938305050816</c:v>
                      </c:pt>
                      <c:pt idx="480">
                        <c:v>2.0015442390504115</c:v>
                      </c:pt>
                      <c:pt idx="481">
                        <c:v>2.1835159899948819</c:v>
                      </c:pt>
                      <c:pt idx="482">
                        <c:v>2.1798015884621749</c:v>
                      </c:pt>
                      <c:pt idx="483">
                        <c:v>1.5781753117164288</c:v>
                      </c:pt>
                      <c:pt idx="484">
                        <c:v>0.93791137959171711</c:v>
                      </c:pt>
                      <c:pt idx="485">
                        <c:v>0.39400226258812077</c:v>
                      </c:pt>
                      <c:pt idx="486">
                        <c:v>-0.21768650702696354</c:v>
                      </c:pt>
                      <c:pt idx="487">
                        <c:v>-0.43688557258824912</c:v>
                      </c:pt>
                      <c:pt idx="488">
                        <c:v>-0.49758658209988971</c:v>
                      </c:pt>
                      <c:pt idx="489">
                        <c:v>0.4936200990240816</c:v>
                      </c:pt>
                      <c:pt idx="490">
                        <c:v>-0.33412980966057948</c:v>
                      </c:pt>
                      <c:pt idx="491">
                        <c:v>8.5830321235180362E-2</c:v>
                      </c:pt>
                      <c:pt idx="492">
                        <c:v>1.5680463015572836</c:v>
                      </c:pt>
                      <c:pt idx="493">
                        <c:v>1.8271594549119232</c:v>
                      </c:pt>
                      <c:pt idx="494">
                        <c:v>1.0947404622489239</c:v>
                      </c:pt>
                      <c:pt idx="495">
                        <c:v>-9.2509453989038523E-2</c:v>
                      </c:pt>
                      <c:pt idx="496">
                        <c:v>-0.15517684852108074</c:v>
                      </c:pt>
                      <c:pt idx="497">
                        <c:v>-0.32299565131190017</c:v>
                      </c:pt>
                      <c:pt idx="498">
                        <c:v>-0.11624290204819072</c:v>
                      </c:pt>
                      <c:pt idx="499">
                        <c:v>0.55467610249561083</c:v>
                      </c:pt>
                      <c:pt idx="500">
                        <c:v>0.90978333275168222</c:v>
                      </c:pt>
                      <c:pt idx="501">
                        <c:v>1.4810545765895444</c:v>
                      </c:pt>
                      <c:pt idx="502">
                        <c:v>1.6551549324519177</c:v>
                      </c:pt>
                      <c:pt idx="503">
                        <c:v>1.6035616113694657</c:v>
                      </c:pt>
                      <c:pt idx="504">
                        <c:v>1.0581327474055646</c:v>
                      </c:pt>
                      <c:pt idx="505">
                        <c:v>1.0103289847493309</c:v>
                      </c:pt>
                      <c:pt idx="506">
                        <c:v>1.4971301771456709</c:v>
                      </c:pt>
                      <c:pt idx="507">
                        <c:v>0.80336498559215419</c:v>
                      </c:pt>
                      <c:pt idx="508">
                        <c:v>4.2970602423720708E-2</c:v>
                      </c:pt>
                      <c:pt idx="509">
                        <c:v>-0.67139257579802725</c:v>
                      </c:pt>
                      <c:pt idx="510">
                        <c:v>-1.6076418664729564</c:v>
                      </c:pt>
                      <c:pt idx="511">
                        <c:v>-1.6059064053995129</c:v>
                      </c:pt>
                      <c:pt idx="512">
                        <c:v>-1.4153120301363675</c:v>
                      </c:pt>
                      <c:pt idx="513">
                        <c:v>-1.1544353844592925</c:v>
                      </c:pt>
                      <c:pt idx="514">
                        <c:v>-1.1760193664045553</c:v>
                      </c:pt>
                      <c:pt idx="515">
                        <c:v>-1.1593199182284359</c:v>
                      </c:pt>
                      <c:pt idx="516">
                        <c:v>-0.79083950987566831</c:v>
                      </c:pt>
                      <c:pt idx="517">
                        <c:v>-0.70269691708275339</c:v>
                      </c:pt>
                      <c:pt idx="518">
                        <c:v>-0.73018190671942174</c:v>
                      </c:pt>
                      <c:pt idx="519">
                        <c:v>-0.45125454121239533</c:v>
                      </c:pt>
                      <c:pt idx="520">
                        <c:v>-0.39113869850114968</c:v>
                      </c:pt>
                      <c:pt idx="521">
                        <c:v>0.79956190735768584</c:v>
                      </c:pt>
                      <c:pt idx="522">
                        <c:v>1.028705388063105</c:v>
                      </c:pt>
                      <c:pt idx="523">
                        <c:v>0.76804139330404597</c:v>
                      </c:pt>
                      <c:pt idx="524">
                        <c:v>0.3499851265391038</c:v>
                      </c:pt>
                      <c:pt idx="525">
                        <c:v>0.14455279175850586</c:v>
                      </c:pt>
                      <c:pt idx="526">
                        <c:v>0.85407719632572443</c:v>
                      </c:pt>
                      <c:pt idx="527">
                        <c:v>0.17654529489837903</c:v>
                      </c:pt>
                      <c:pt idx="528">
                        <c:v>0.34039728252814511</c:v>
                      </c:pt>
                      <c:pt idx="529">
                        <c:v>0.86535041645207422</c:v>
                      </c:pt>
                      <c:pt idx="530">
                        <c:v>1.4667319784530868</c:v>
                      </c:pt>
                      <c:pt idx="531">
                        <c:v>1.5257965524248644</c:v>
                      </c:pt>
                      <c:pt idx="532">
                        <c:v>1.2278217721954343</c:v>
                      </c:pt>
                      <c:pt idx="533">
                        <c:v>1.4894568073302146</c:v>
                      </c:pt>
                      <c:pt idx="534">
                        <c:v>1.9660205685687253</c:v>
                      </c:pt>
                      <c:pt idx="535">
                        <c:v>2.1511180194829955</c:v>
                      </c:pt>
                      <c:pt idx="536">
                        <c:v>2.9349356669913043</c:v>
                      </c:pt>
                      <c:pt idx="537">
                        <c:v>2.5149041970154573</c:v>
                      </c:pt>
                      <c:pt idx="538">
                        <c:v>2.6964393842142038</c:v>
                      </c:pt>
                      <c:pt idx="539">
                        <c:v>1.7688547604961595</c:v>
                      </c:pt>
                      <c:pt idx="540">
                        <c:v>0.25541169016952525</c:v>
                      </c:pt>
                      <c:pt idx="541">
                        <c:v>0.30036618552672167</c:v>
                      </c:pt>
                      <c:pt idx="542">
                        <c:v>1.3363803806696335</c:v>
                      </c:pt>
                      <c:pt idx="543">
                        <c:v>1.2826800470338291</c:v>
                      </c:pt>
                      <c:pt idx="544">
                        <c:v>0.89202990876225929</c:v>
                      </c:pt>
                      <c:pt idx="545">
                        <c:v>0.42554031515829349</c:v>
                      </c:pt>
                      <c:pt idx="546">
                        <c:v>0.50546995185680299</c:v>
                      </c:pt>
                      <c:pt idx="547">
                        <c:v>0.21494884334431624</c:v>
                      </c:pt>
                      <c:pt idx="548">
                        <c:v>2.4271336479355449E-2</c:v>
                      </c:pt>
                      <c:pt idx="549">
                        <c:v>0.27108174284384207</c:v>
                      </c:pt>
                      <c:pt idx="550">
                        <c:v>0.74505133267536194</c:v>
                      </c:pt>
                      <c:pt idx="551">
                        <c:v>1.0130420231965283</c:v>
                      </c:pt>
                      <c:pt idx="552">
                        <c:v>0.67855424035845169</c:v>
                      </c:pt>
                      <c:pt idx="553">
                        <c:v>0.52470971533087762</c:v>
                      </c:pt>
                      <c:pt idx="554">
                        <c:v>0.37960995741321979</c:v>
                      </c:pt>
                      <c:pt idx="555">
                        <c:v>-5.0013479469467333E-2</c:v>
                      </c:pt>
                      <c:pt idx="556">
                        <c:v>-0.35181172350447149</c:v>
                      </c:pt>
                      <c:pt idx="557">
                        <c:v>-0.1978290051740271</c:v>
                      </c:pt>
                      <c:pt idx="558">
                        <c:v>0.26402230725820336</c:v>
                      </c:pt>
                      <c:pt idx="559">
                        <c:v>0.57401017415462763</c:v>
                      </c:pt>
                      <c:pt idx="560">
                        <c:v>0.18104346839822333</c:v>
                      </c:pt>
                      <c:pt idx="561">
                        <c:v>-0.29861644897757117</c:v>
                      </c:pt>
                      <c:pt idx="562">
                        <c:v>-0.19770172359541993</c:v>
                      </c:pt>
                      <c:pt idx="563">
                        <c:v>-0.22861917881850349</c:v>
                      </c:pt>
                      <c:pt idx="564">
                        <c:v>0.23505799788195664</c:v>
                      </c:pt>
                      <c:pt idx="565">
                        <c:v>0.23121651609496779</c:v>
                      </c:pt>
                      <c:pt idx="566">
                        <c:v>0.44864993410485116</c:v>
                      </c:pt>
                      <c:pt idx="567">
                        <c:v>0.51577594872714916</c:v>
                      </c:pt>
                      <c:pt idx="568">
                        <c:v>0.4594331837987996</c:v>
                      </c:pt>
                      <c:pt idx="569">
                        <c:v>0.34176736301877214</c:v>
                      </c:pt>
                      <c:pt idx="570">
                        <c:v>-0.20641499536265545</c:v>
                      </c:pt>
                      <c:pt idx="571">
                        <c:v>-0.36300179874843502</c:v>
                      </c:pt>
                      <c:pt idx="572">
                        <c:v>-0.18475817274580172</c:v>
                      </c:pt>
                      <c:pt idx="573">
                        <c:v>-0.37682278557805537</c:v>
                      </c:pt>
                      <c:pt idx="574">
                        <c:v>-0.46297855761100792</c:v>
                      </c:pt>
                      <c:pt idx="575">
                        <c:v>-0.91072600001678583</c:v>
                      </c:pt>
                      <c:pt idx="576">
                        <c:v>-0.54838061402901772</c:v>
                      </c:pt>
                      <c:pt idx="577">
                        <c:v>-0.48935447105183094</c:v>
                      </c:pt>
                      <c:pt idx="578">
                        <c:v>-0.68896401018710451</c:v>
                      </c:pt>
                      <c:pt idx="579">
                        <c:v>-0.22592704841094807</c:v>
                      </c:pt>
                      <c:pt idx="580">
                        <c:v>7.5743081587619165E-2</c:v>
                      </c:pt>
                      <c:pt idx="581">
                        <c:v>0.35852195344667642</c:v>
                      </c:pt>
                      <c:pt idx="582">
                        <c:v>2.4947612483668551E-2</c:v>
                      </c:pt>
                      <c:pt idx="583">
                        <c:v>-0.1261594209254796</c:v>
                      </c:pt>
                      <c:pt idx="584">
                        <c:v>-0.17974719136026715</c:v>
                      </c:pt>
                      <c:pt idx="585">
                        <c:v>0.30859535145708245</c:v>
                      </c:pt>
                      <c:pt idx="586">
                        <c:v>0.95960490392313424</c:v>
                      </c:pt>
                      <c:pt idx="587">
                        <c:v>1.3623818977360578</c:v>
                      </c:pt>
                      <c:pt idx="588">
                        <c:v>0.32861356594060537</c:v>
                      </c:pt>
                      <c:pt idx="589">
                        <c:v>-6.2276683140942042E-2</c:v>
                      </c:pt>
                      <c:pt idx="590">
                        <c:v>7.2021404540802414E-2</c:v>
                      </c:pt>
                      <c:pt idx="591">
                        <c:v>0.39915908841762815</c:v>
                      </c:pt>
                      <c:pt idx="592">
                        <c:v>0.47506313540004347</c:v>
                      </c:pt>
                      <c:pt idx="593">
                        <c:v>0.36837759487485539</c:v>
                      </c:pt>
                      <c:pt idx="594">
                        <c:v>-0.41582781733637952</c:v>
                      </c:pt>
                      <c:pt idx="595">
                        <c:v>-1.0735289322173012</c:v>
                      </c:pt>
                      <c:pt idx="596">
                        <c:v>-0.97935664959485813</c:v>
                      </c:pt>
                      <c:pt idx="597">
                        <c:v>-0.63878222199593737</c:v>
                      </c:pt>
                      <c:pt idx="598">
                        <c:v>-0.18895633346303792</c:v>
                      </c:pt>
                      <c:pt idx="599">
                        <c:v>0.42557534279110232</c:v>
                      </c:pt>
                      <c:pt idx="600">
                        <c:v>5.0089355689666444E-2</c:v>
                      </c:pt>
                      <c:pt idx="601">
                        <c:v>-0.49524790878749175</c:v>
                      </c:pt>
                      <c:pt idx="602">
                        <c:v>-0.64568521882817143</c:v>
                      </c:pt>
                      <c:pt idx="603">
                        <c:v>-0.78973991965316581</c:v>
                      </c:pt>
                      <c:pt idx="604">
                        <c:v>-1.0551595455604461</c:v>
                      </c:pt>
                      <c:pt idx="605">
                        <c:v>-1.4997592378364706</c:v>
                      </c:pt>
                      <c:pt idx="606">
                        <c:v>-1.0547445574658436</c:v>
                      </c:pt>
                      <c:pt idx="607">
                        <c:v>-0.67856146832595865</c:v>
                      </c:pt>
                      <c:pt idx="608">
                        <c:v>-0.68227703888102176</c:v>
                      </c:pt>
                      <c:pt idx="609">
                        <c:v>-0.7792992983268886</c:v>
                      </c:pt>
                      <c:pt idx="610">
                        <c:v>-0.6903587010529405</c:v>
                      </c:pt>
                      <c:pt idx="611">
                        <c:v>-0.52518736194819149</c:v>
                      </c:pt>
                      <c:pt idx="612">
                        <c:v>-0.2220073727862508</c:v>
                      </c:pt>
                      <c:pt idx="613">
                        <c:v>0.31058147760186711</c:v>
                      </c:pt>
                      <c:pt idx="614">
                        <c:v>0.79230414644304614</c:v>
                      </c:pt>
                      <c:pt idx="615">
                        <c:v>1.3078811482024122</c:v>
                      </c:pt>
                      <c:pt idx="616">
                        <c:v>1.3130302180215703</c:v>
                      </c:pt>
                      <c:pt idx="617">
                        <c:v>0.68572924886221864</c:v>
                      </c:pt>
                      <c:pt idx="618">
                        <c:v>-0.26633197842029321</c:v>
                      </c:pt>
                      <c:pt idx="619">
                        <c:v>-0.84911560046085666</c:v>
                      </c:pt>
                      <c:pt idx="620">
                        <c:v>-0.58134155668668208</c:v>
                      </c:pt>
                      <c:pt idx="621">
                        <c:v>-0.85241904392896728</c:v>
                      </c:pt>
                      <c:pt idx="622">
                        <c:v>-0.96438092520091045</c:v>
                      </c:pt>
                      <c:pt idx="623">
                        <c:v>-0.65907917403762406</c:v>
                      </c:pt>
                      <c:pt idx="624">
                        <c:v>-0.19522619872366054</c:v>
                      </c:pt>
                      <c:pt idx="625">
                        <c:v>-0.30862238049156515</c:v>
                      </c:pt>
                      <c:pt idx="626">
                        <c:v>-0.34891636379548735</c:v>
                      </c:pt>
                      <c:pt idx="627">
                        <c:v>-2.2835821346485756E-2</c:v>
                      </c:pt>
                      <c:pt idx="628">
                        <c:v>0.46951702354153757</c:v>
                      </c:pt>
                      <c:pt idx="629">
                        <c:v>0.50142875415527166</c:v>
                      </c:pt>
                      <c:pt idx="630">
                        <c:v>0.73623932224711086</c:v>
                      </c:pt>
                      <c:pt idx="631">
                        <c:v>0.98485919690873402</c:v>
                      </c:pt>
                      <c:pt idx="632">
                        <c:v>1.0278993225535691</c:v>
                      </c:pt>
                      <c:pt idx="633">
                        <c:v>0.32576259607670094</c:v>
                      </c:pt>
                      <c:pt idx="634">
                        <c:v>2.3265133749432471E-2</c:v>
                      </c:pt>
                      <c:pt idx="635">
                        <c:v>-0.33590708036247885</c:v>
                      </c:pt>
                      <c:pt idx="636">
                        <c:v>-0.11416851189422061</c:v>
                      </c:pt>
                      <c:pt idx="637">
                        <c:v>6.109261345889154E-2</c:v>
                      </c:pt>
                      <c:pt idx="638">
                        <c:v>0.36672936474687062</c:v>
                      </c:pt>
                      <c:pt idx="639">
                        <c:v>0.85426132716791969</c:v>
                      </c:pt>
                      <c:pt idx="640">
                        <c:v>1.2021079808514523</c:v>
                      </c:pt>
                      <c:pt idx="641">
                        <c:v>1.0572869307045663</c:v>
                      </c:pt>
                      <c:pt idx="642">
                        <c:v>0.6276768677961434</c:v>
                      </c:pt>
                      <c:pt idx="643">
                        <c:v>0.27295105832136657</c:v>
                      </c:pt>
                      <c:pt idx="644">
                        <c:v>-7.8095854682279739E-2</c:v>
                      </c:pt>
                      <c:pt idx="645">
                        <c:v>-5.6367552678510416E-2</c:v>
                      </c:pt>
                      <c:pt idx="646">
                        <c:v>-0.20469803570132555</c:v>
                      </c:pt>
                      <c:pt idx="647">
                        <c:v>0.14078266105038725</c:v>
                      </c:pt>
                      <c:pt idx="648">
                        <c:v>0.3761055146115988</c:v>
                      </c:pt>
                      <c:pt idx="649">
                        <c:v>-4.9704015971532255E-2</c:v>
                      </c:pt>
                      <c:pt idx="650">
                        <c:v>-0.50399869949833098</c:v>
                      </c:pt>
                      <c:pt idx="651">
                        <c:v>-0.34896771882226468</c:v>
                      </c:pt>
                      <c:pt idx="652">
                        <c:v>-0.73600601770278884</c:v>
                      </c:pt>
                      <c:pt idx="653">
                        <c:v>-0.88082495614683054</c:v>
                      </c:pt>
                      <c:pt idx="654">
                        <c:v>-1.4124667434436213</c:v>
                      </c:pt>
                      <c:pt idx="655">
                        <c:v>-0.79594690339856045</c:v>
                      </c:pt>
                      <c:pt idx="656">
                        <c:v>-0.37947059229800295</c:v>
                      </c:pt>
                      <c:pt idx="657">
                        <c:v>-0.64959122786754897</c:v>
                      </c:pt>
                      <c:pt idx="658">
                        <c:v>-7.8764417795024438E-2</c:v>
                      </c:pt>
                      <c:pt idx="659">
                        <c:v>0.29560869783132726</c:v>
                      </c:pt>
                      <c:pt idx="660">
                        <c:v>0.20434891829018645</c:v>
                      </c:pt>
                      <c:pt idx="661">
                        <c:v>-0.17503779181658613</c:v>
                      </c:pt>
                      <c:pt idx="662">
                        <c:v>-0.4550524473662042</c:v>
                      </c:pt>
                      <c:pt idx="663">
                        <c:v>0.15307774759499498</c:v>
                      </c:pt>
                      <c:pt idx="664">
                        <c:v>-8.8119314231873136E-2</c:v>
                      </c:pt>
                      <c:pt idx="665">
                        <c:v>-1.5499638752715943E-2</c:v>
                      </c:pt>
                      <c:pt idx="666">
                        <c:v>-0.16370189852948794</c:v>
                      </c:pt>
                      <c:pt idx="667">
                        <c:v>4.9228229124172511E-2</c:v>
                      </c:pt>
                      <c:pt idx="668">
                        <c:v>-0.15182886649800301</c:v>
                      </c:pt>
                      <c:pt idx="669">
                        <c:v>-0.25283712999192193</c:v>
                      </c:pt>
                      <c:pt idx="670">
                        <c:v>0.20691832652945491</c:v>
                      </c:pt>
                      <c:pt idx="671">
                        <c:v>-2.4946617757379556E-2</c:v>
                      </c:pt>
                      <c:pt idx="672">
                        <c:v>-0.30056548336984895</c:v>
                      </c:pt>
                      <c:pt idx="673">
                        <c:v>-0.27326175407760012</c:v>
                      </c:pt>
                      <c:pt idx="674">
                        <c:v>-0.607558664535778</c:v>
                      </c:pt>
                      <c:pt idx="675">
                        <c:v>-0.63507433797147073</c:v>
                      </c:pt>
                      <c:pt idx="676">
                        <c:v>-0.62306701258412334</c:v>
                      </c:pt>
                      <c:pt idx="677">
                        <c:v>-0.48512095280544443</c:v>
                      </c:pt>
                      <c:pt idx="678">
                        <c:v>-0.8014321637469195</c:v>
                      </c:pt>
                      <c:pt idx="679">
                        <c:v>-0.70894358093298504</c:v>
                      </c:pt>
                      <c:pt idx="680">
                        <c:v>-1.3165241113929713</c:v>
                      </c:pt>
                      <c:pt idx="681">
                        <c:v>-1.1576145038332959</c:v>
                      </c:pt>
                      <c:pt idx="682">
                        <c:v>-1.3497611170345449</c:v>
                      </c:pt>
                      <c:pt idx="683">
                        <c:v>-1.4672274730660237</c:v>
                      </c:pt>
                      <c:pt idx="684">
                        <c:v>-1.5017904106572317</c:v>
                      </c:pt>
                      <c:pt idx="685">
                        <c:v>-1.0280146800912318</c:v>
                      </c:pt>
                      <c:pt idx="686">
                        <c:v>-1.4453124115551259</c:v>
                      </c:pt>
                      <c:pt idx="687">
                        <c:v>-1.2275472850524691</c:v>
                      </c:pt>
                      <c:pt idx="688">
                        <c:v>-0.86961689429406719</c:v>
                      </c:pt>
                      <c:pt idx="689">
                        <c:v>-1.5574147401913176</c:v>
                      </c:pt>
                      <c:pt idx="690">
                        <c:v>-1.0149976479127572</c:v>
                      </c:pt>
                      <c:pt idx="691">
                        <c:v>-0.81942399041308089</c:v>
                      </c:pt>
                      <c:pt idx="692">
                        <c:v>-1.0709860235017763</c:v>
                      </c:pt>
                      <c:pt idx="693">
                        <c:v>-1.0126466603787398</c:v>
                      </c:pt>
                      <c:pt idx="694">
                        <c:v>-1.0506687745070797</c:v>
                      </c:pt>
                      <c:pt idx="695">
                        <c:v>-1.3791292774892636</c:v>
                      </c:pt>
                      <c:pt idx="696">
                        <c:v>-1.2000558495520479</c:v>
                      </c:pt>
                      <c:pt idx="697">
                        <c:v>-1.044123409902038</c:v>
                      </c:pt>
                      <c:pt idx="698">
                        <c:v>-1.1253584897230133</c:v>
                      </c:pt>
                      <c:pt idx="699">
                        <c:v>-1.1697329941363082</c:v>
                      </c:pt>
                      <c:pt idx="700">
                        <c:v>-1.0158325705637681</c:v>
                      </c:pt>
                      <c:pt idx="701">
                        <c:v>-0.75467274586613964</c:v>
                      </c:pt>
                      <c:pt idx="702">
                        <c:v>-0.15243038686517985</c:v>
                      </c:pt>
                      <c:pt idx="703">
                        <c:v>-0.71377709884773921</c:v>
                      </c:pt>
                      <c:pt idx="704">
                        <c:v>-0.4295804061533488</c:v>
                      </c:pt>
                      <c:pt idx="705">
                        <c:v>-0.17908156051504251</c:v>
                      </c:pt>
                      <c:pt idx="706">
                        <c:v>-0.13998214872169859</c:v>
                      </c:pt>
                      <c:pt idx="707">
                        <c:v>0.59784656681496517</c:v>
                      </c:pt>
                      <c:pt idx="710">
                        <c:v>0.67431791761928805</c:v>
                      </c:pt>
                      <c:pt idx="711">
                        <c:v>0.48266861974097153</c:v>
                      </c:pt>
                      <c:pt idx="712">
                        <c:v>0.48464278315564457</c:v>
                      </c:pt>
                      <c:pt idx="713">
                        <c:v>0.9759778889220897</c:v>
                      </c:pt>
                      <c:pt idx="714">
                        <c:v>0.79674954276076482</c:v>
                      </c:pt>
                      <c:pt idx="715">
                        <c:v>0.28261809415087491</c:v>
                      </c:pt>
                      <c:pt idx="716">
                        <c:v>1.1338457861334432</c:v>
                      </c:pt>
                      <c:pt idx="717">
                        <c:v>1.8797161460895737</c:v>
                      </c:pt>
                      <c:pt idx="718">
                        <c:v>2.1752141323242351</c:v>
                      </c:pt>
                      <c:pt idx="719">
                        <c:v>1.6859901210922761</c:v>
                      </c:pt>
                      <c:pt idx="722">
                        <c:v>1.1096819497418888</c:v>
                      </c:pt>
                      <c:pt idx="723">
                        <c:v>1.3138108190656081</c:v>
                      </c:pt>
                      <c:pt idx="724">
                        <c:v>1.4723548859568305</c:v>
                      </c:pt>
                      <c:pt idx="725">
                        <c:v>1.1006517529885538</c:v>
                      </c:pt>
                      <c:pt idx="726">
                        <c:v>0.76471472013588915</c:v>
                      </c:pt>
                      <c:pt idx="727">
                        <c:v>1.0325038734970253</c:v>
                      </c:pt>
                      <c:pt idx="728">
                        <c:v>1.1044957523038834</c:v>
                      </c:pt>
                      <c:pt idx="729">
                        <c:v>0.26408768022103452</c:v>
                      </c:pt>
                      <c:pt idx="730">
                        <c:v>0.30311761798565717</c:v>
                      </c:pt>
                      <c:pt idx="731">
                        <c:v>1.1512951320966918</c:v>
                      </c:pt>
                      <c:pt idx="732">
                        <c:v>0.60356695298319896</c:v>
                      </c:pt>
                      <c:pt idx="733">
                        <c:v>0.45752452514434405</c:v>
                      </c:pt>
                      <c:pt idx="734">
                        <c:v>0.55014900431568237</c:v>
                      </c:pt>
                      <c:pt idx="735">
                        <c:v>0.83004850447653611</c:v>
                      </c:pt>
                      <c:pt idx="736">
                        <c:v>1.5535297958858714</c:v>
                      </c:pt>
                      <c:pt idx="737">
                        <c:v>0.88333485949720725</c:v>
                      </c:pt>
                      <c:pt idx="738">
                        <c:v>-0.15480333668924473</c:v>
                      </c:pt>
                      <c:pt idx="739">
                        <c:v>-0.11787339021447242</c:v>
                      </c:pt>
                      <c:pt idx="740">
                        <c:v>-0.35226812191938661</c:v>
                      </c:pt>
                      <c:pt idx="741">
                        <c:v>-0.37237201845445056</c:v>
                      </c:pt>
                      <c:pt idx="742">
                        <c:v>-0.34987151189886712</c:v>
                      </c:pt>
                      <c:pt idx="743">
                        <c:v>6.6640615267965261E-2</c:v>
                      </c:pt>
                      <c:pt idx="744">
                        <c:v>-0.42161639013275704</c:v>
                      </c:pt>
                      <c:pt idx="745">
                        <c:v>-0.58718553746380087</c:v>
                      </c:pt>
                      <c:pt idx="746">
                        <c:v>-0.74048638085250107</c:v>
                      </c:pt>
                      <c:pt idx="747">
                        <c:v>-1.1321784120027336</c:v>
                      </c:pt>
                      <c:pt idx="748">
                        <c:v>-1.0990242484413564</c:v>
                      </c:pt>
                      <c:pt idx="749">
                        <c:v>-0.67533483236929881</c:v>
                      </c:pt>
                      <c:pt idx="750">
                        <c:v>-0.44311674031312542</c:v>
                      </c:pt>
                      <c:pt idx="751">
                        <c:v>-0.59155814586038324</c:v>
                      </c:pt>
                      <c:pt idx="752">
                        <c:v>-0.29571561771121052</c:v>
                      </c:pt>
                      <c:pt idx="753">
                        <c:v>-0.57074906739226416</c:v>
                      </c:pt>
                      <c:pt idx="754">
                        <c:v>3.6674731952418237E-2</c:v>
                      </c:pt>
                      <c:pt idx="755">
                        <c:v>-0.16625263442505442</c:v>
                      </c:pt>
                      <c:pt idx="756">
                        <c:v>-0.50588781784970782</c:v>
                      </c:pt>
                      <c:pt idx="757">
                        <c:v>-0.76477446123171422</c:v>
                      </c:pt>
                      <c:pt idx="758">
                        <c:v>-0.70235982656010765</c:v>
                      </c:pt>
                      <c:pt idx="759">
                        <c:v>-0.53179923710414068</c:v>
                      </c:pt>
                      <c:pt idx="760">
                        <c:v>-0.19853735941485409</c:v>
                      </c:pt>
                      <c:pt idx="761">
                        <c:v>-0.4264798863077795</c:v>
                      </c:pt>
                      <c:pt idx="762">
                        <c:v>-0.66795373614327103</c:v>
                      </c:pt>
                      <c:pt idx="763">
                        <c:v>-0.2421638508795802</c:v>
                      </c:pt>
                      <c:pt idx="764">
                        <c:v>-0.78464423004265693</c:v>
                      </c:pt>
                      <c:pt idx="765">
                        <c:v>-0.67311671123517436</c:v>
                      </c:pt>
                      <c:pt idx="766">
                        <c:v>-0.51311879436999819</c:v>
                      </c:pt>
                      <c:pt idx="767">
                        <c:v>-0.18326169198690415</c:v>
                      </c:pt>
                      <c:pt idx="768">
                        <c:v>-0.28128303804478394</c:v>
                      </c:pt>
                      <c:pt idx="769">
                        <c:v>-0.58168499557718412</c:v>
                      </c:pt>
                      <c:pt idx="770">
                        <c:v>-0.57097778136334643</c:v>
                      </c:pt>
                      <c:pt idx="771">
                        <c:v>-0.13154645383841207</c:v>
                      </c:pt>
                      <c:pt idx="772">
                        <c:v>-0.25551105396132373</c:v>
                      </c:pt>
                      <c:pt idx="773">
                        <c:v>-0.37375220466702191</c:v>
                      </c:pt>
                      <c:pt idx="774">
                        <c:v>-0.66320783649514137</c:v>
                      </c:pt>
                      <c:pt idx="775">
                        <c:v>-0.54046095647583892</c:v>
                      </c:pt>
                      <c:pt idx="776">
                        <c:v>-0.28139852803825455</c:v>
                      </c:pt>
                      <c:pt idx="777">
                        <c:v>0.77274678006158204</c:v>
                      </c:pt>
                      <c:pt idx="778">
                        <c:v>1.3811327083039475</c:v>
                      </c:pt>
                      <c:pt idx="779">
                        <c:v>0.87827795174494949</c:v>
                      </c:pt>
                      <c:pt idx="780">
                        <c:v>0.65641513646671035</c:v>
                      </c:pt>
                      <c:pt idx="781">
                        <c:v>0.36873006326038738</c:v>
                      </c:pt>
                      <c:pt idx="782">
                        <c:v>0.6665895620194785</c:v>
                      </c:pt>
                      <c:pt idx="783">
                        <c:v>1.6023881344078124</c:v>
                      </c:pt>
                      <c:pt idx="784">
                        <c:v>1.8570533721422846</c:v>
                      </c:pt>
                      <c:pt idx="785">
                        <c:v>1.7599941645337276</c:v>
                      </c:pt>
                      <c:pt idx="786">
                        <c:v>0.88988782335531058</c:v>
                      </c:pt>
                      <c:pt idx="787">
                        <c:v>0.482173333774298</c:v>
                      </c:pt>
                      <c:pt idx="788">
                        <c:v>0.78379294362966967</c:v>
                      </c:pt>
                      <c:pt idx="789">
                        <c:v>1.5039442360823692</c:v>
                      </c:pt>
                      <c:pt idx="790">
                        <c:v>1.006830010637997</c:v>
                      </c:pt>
                      <c:pt idx="791">
                        <c:v>-0.16886941251149282</c:v>
                      </c:pt>
                      <c:pt idx="792">
                        <c:v>0.43109619202011751</c:v>
                      </c:pt>
                      <c:pt idx="793">
                        <c:v>0.3498710625062727</c:v>
                      </c:pt>
                      <c:pt idx="794">
                        <c:v>0.31726788890808999</c:v>
                      </c:pt>
                      <c:pt idx="795">
                        <c:v>0.26178838008692129</c:v>
                      </c:pt>
                      <c:pt idx="796">
                        <c:v>-0.12694209724141439</c:v>
                      </c:pt>
                      <c:pt idx="797">
                        <c:v>-8.1039654250106175E-2</c:v>
                      </c:pt>
                      <c:pt idx="798">
                        <c:v>-1.1087291659633192</c:v>
                      </c:pt>
                      <c:pt idx="799">
                        <c:v>-0.970644050888962</c:v>
                      </c:pt>
                      <c:pt idx="800">
                        <c:v>-1.0258871910319651</c:v>
                      </c:pt>
                      <c:pt idx="801">
                        <c:v>-0.63623892649673464</c:v>
                      </c:pt>
                      <c:pt idx="802">
                        <c:v>-0.93639567677728797</c:v>
                      </c:pt>
                      <c:pt idx="803">
                        <c:v>-1.1645534744013128</c:v>
                      </c:pt>
                      <c:pt idx="804">
                        <c:v>-0.52731275709977998</c:v>
                      </c:pt>
                      <c:pt idx="805">
                        <c:v>-0.3875944461494204</c:v>
                      </c:pt>
                      <c:pt idx="806">
                        <c:v>-0.81725471314394194</c:v>
                      </c:pt>
                      <c:pt idx="807">
                        <c:v>-1.441509575366124</c:v>
                      </c:pt>
                      <c:pt idx="808">
                        <c:v>-1.1096122801712314</c:v>
                      </c:pt>
                      <c:pt idx="809">
                        <c:v>-1.0158472437128827</c:v>
                      </c:pt>
                      <c:pt idx="810">
                        <c:v>-0.58549372975701708</c:v>
                      </c:pt>
                      <c:pt idx="811">
                        <c:v>-0.92230887174142007</c:v>
                      </c:pt>
                      <c:pt idx="812">
                        <c:v>-0.54626468698793995</c:v>
                      </c:pt>
                      <c:pt idx="814">
                        <c:v>-1.275133787904885</c:v>
                      </c:pt>
                      <c:pt idx="815">
                        <c:v>-1.3856712227053596</c:v>
                      </c:pt>
                      <c:pt idx="816">
                        <c:v>-0.76798624134225801</c:v>
                      </c:pt>
                      <c:pt idx="817">
                        <c:v>0.10902590704226638</c:v>
                      </c:pt>
                      <c:pt idx="818">
                        <c:v>0.12199810408623707</c:v>
                      </c:pt>
                      <c:pt idx="819">
                        <c:v>-3.3212745357078723E-2</c:v>
                      </c:pt>
                      <c:pt idx="820">
                        <c:v>0.41708105687930003</c:v>
                      </c:pt>
                      <c:pt idx="821">
                        <c:v>-5.8864461036703467E-2</c:v>
                      </c:pt>
                      <c:pt idx="822">
                        <c:v>-0.56651013116449822</c:v>
                      </c:pt>
                      <c:pt idx="823">
                        <c:v>-1.2192249722191777</c:v>
                      </c:pt>
                      <c:pt idx="824">
                        <c:v>-1.1060628932005185</c:v>
                      </c:pt>
                      <c:pt idx="825">
                        <c:v>-0.94079856252626248</c:v>
                      </c:pt>
                      <c:pt idx="826">
                        <c:v>-0.72067605351186481</c:v>
                      </c:pt>
                      <c:pt idx="827">
                        <c:v>-0.65340948818367417</c:v>
                      </c:pt>
                      <c:pt idx="828">
                        <c:v>-0.79512449772568283</c:v>
                      </c:pt>
                      <c:pt idx="829">
                        <c:v>-1.1097370166923954</c:v>
                      </c:pt>
                      <c:pt idx="830">
                        <c:v>-1.5256873097931445</c:v>
                      </c:pt>
                      <c:pt idx="831">
                        <c:v>-1.2947502215020235</c:v>
                      </c:pt>
                      <c:pt idx="832">
                        <c:v>-1.2049045657401052</c:v>
                      </c:pt>
                      <c:pt idx="833">
                        <c:v>-1.5983156521182604</c:v>
                      </c:pt>
                      <c:pt idx="834">
                        <c:v>-0.98177635037584898</c:v>
                      </c:pt>
                      <c:pt idx="835">
                        <c:v>-0.44033808538450209</c:v>
                      </c:pt>
                      <c:pt idx="836">
                        <c:v>-0.17616791894202816</c:v>
                      </c:pt>
                      <c:pt idx="837">
                        <c:v>-0.40225574057008273</c:v>
                      </c:pt>
                      <c:pt idx="838">
                        <c:v>-0.48046933787577195</c:v>
                      </c:pt>
                      <c:pt idx="839">
                        <c:v>-0.18587847007334257</c:v>
                      </c:pt>
                      <c:pt idx="840">
                        <c:v>-0.12488098151925672</c:v>
                      </c:pt>
                      <c:pt idx="841">
                        <c:v>-0.13024766502556373</c:v>
                      </c:pt>
                      <c:pt idx="842">
                        <c:v>-0.17580119835975497</c:v>
                      </c:pt>
                      <c:pt idx="843">
                        <c:v>-1.740028972188944E-2</c:v>
                      </c:pt>
                      <c:pt idx="844">
                        <c:v>-0.12593371326714059</c:v>
                      </c:pt>
                      <c:pt idx="845">
                        <c:v>-0.20768464660220609</c:v>
                      </c:pt>
                      <c:pt idx="846">
                        <c:v>0.24147928392958717</c:v>
                      </c:pt>
                      <c:pt idx="847">
                        <c:v>8.2372351968201252E-2</c:v>
                      </c:pt>
                      <c:pt idx="851">
                        <c:v>-0.33852385844891725</c:v>
                      </c:pt>
                      <c:pt idx="852">
                        <c:v>0.38717506655746942</c:v>
                      </c:pt>
                      <c:pt idx="853">
                        <c:v>0.52117365268948113</c:v>
                      </c:pt>
                      <c:pt idx="854">
                        <c:v>0.38064040482652772</c:v>
                      </c:pt>
                      <c:pt idx="855">
                        <c:v>0.28797775973270351</c:v>
                      </c:pt>
                      <c:pt idx="856">
                        <c:v>7.8264041523303671E-2</c:v>
                      </c:pt>
                      <c:pt idx="857">
                        <c:v>0.79414130457218746</c:v>
                      </c:pt>
                      <c:pt idx="858">
                        <c:v>0.4918254903684301</c:v>
                      </c:pt>
                      <c:pt idx="859">
                        <c:v>2.3679634431900354E-2</c:v>
                      </c:pt>
                      <c:pt idx="860">
                        <c:v>-6.5210473976619374E-2</c:v>
                      </c:pt>
                      <c:pt idx="863">
                        <c:v>-0.57621453463374073</c:v>
                      </c:pt>
                      <c:pt idx="864">
                        <c:v>-0.44625507027034006</c:v>
                      </c:pt>
                      <c:pt idx="865">
                        <c:v>-8.8600705026893795E-2</c:v>
                      </c:pt>
                      <c:pt idx="866">
                        <c:v>-0.76212577653196767</c:v>
                      </c:pt>
                      <c:pt idx="867">
                        <c:v>-0.72204284396501173</c:v>
                      </c:pt>
                      <c:pt idx="868">
                        <c:v>-0.59331968534304635</c:v>
                      </c:pt>
                      <c:pt idx="869">
                        <c:v>-0.26435458481423524</c:v>
                      </c:pt>
                      <c:pt idx="870">
                        <c:v>0.55352218579411649</c:v>
                      </c:pt>
                      <c:pt idx="871">
                        <c:v>1.0842915654408203</c:v>
                      </c:pt>
                      <c:pt idx="872">
                        <c:v>1.0601127743177199</c:v>
                      </c:pt>
                      <c:pt idx="873">
                        <c:v>0.78037666655919025</c:v>
                      </c:pt>
                      <c:pt idx="874">
                        <c:v>1.2493688303093919</c:v>
                      </c:pt>
                      <c:pt idx="875">
                        <c:v>1.2468075322516941</c:v>
                      </c:pt>
                      <c:pt idx="876">
                        <c:v>0.59071198943315562</c:v>
                      </c:pt>
                      <c:pt idx="877">
                        <c:v>0.30704541496047061</c:v>
                      </c:pt>
                      <c:pt idx="878">
                        <c:v>-0.1618901582800979</c:v>
                      </c:pt>
                      <c:pt idx="879">
                        <c:v>-3.4201023834278053E-2</c:v>
                      </c:pt>
                      <c:pt idx="880">
                        <c:v>1.2214891208369846E-2</c:v>
                      </c:pt>
                      <c:pt idx="881">
                        <c:v>-0.42598710423637054</c:v>
                      </c:pt>
                      <c:pt idx="882">
                        <c:v>1.1556582036505751</c:v>
                      </c:pt>
                      <c:pt idx="883">
                        <c:v>1.3245864560600287</c:v>
                      </c:pt>
                      <c:pt idx="884">
                        <c:v>5.2905515825267389E-2</c:v>
                      </c:pt>
                      <c:pt idx="885">
                        <c:v>-0.25601624936592532</c:v>
                      </c:pt>
                      <c:pt idx="886">
                        <c:v>-0.78247681044736439</c:v>
                      </c:pt>
                      <c:pt idx="887">
                        <c:v>-1.5230520722433769</c:v>
                      </c:pt>
                      <c:pt idx="888">
                        <c:v>-1.5957030610367149</c:v>
                      </c:pt>
                      <c:pt idx="889">
                        <c:v>-1.7556577925208234</c:v>
                      </c:pt>
                      <c:pt idx="890">
                        <c:v>-1.6673738291229849</c:v>
                      </c:pt>
                      <c:pt idx="891">
                        <c:v>-1.2389124875402613</c:v>
                      </c:pt>
                      <c:pt idx="892">
                        <c:v>-1.2401980048396883</c:v>
                      </c:pt>
                      <c:pt idx="893">
                        <c:v>-1.4923675067653364</c:v>
                      </c:pt>
                      <c:pt idx="894">
                        <c:v>-1.9422277916661017</c:v>
                      </c:pt>
                      <c:pt idx="895">
                        <c:v>-1.3725165403728106</c:v>
                      </c:pt>
                      <c:pt idx="896">
                        <c:v>-0.6815611843973739</c:v>
                      </c:pt>
                      <c:pt idx="897">
                        <c:v>-0.70999449597361397</c:v>
                      </c:pt>
                      <c:pt idx="898">
                        <c:v>-0.43499330918738544</c:v>
                      </c:pt>
                      <c:pt idx="899">
                        <c:v>-0.79602389389456829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9578-4675-B787-CFA32A8991D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Variables!$E$4:$E$903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4.5314127446931453E-2</c:v>
                      </c:pt>
                      <c:pt idx="25" formatCode="0.00">
                        <c:v>-0.4920226707849189</c:v>
                      </c:pt>
                      <c:pt idx="26" formatCode="0.00">
                        <c:v>-0.46526671506023626</c:v>
                      </c:pt>
                      <c:pt idx="27" formatCode="0.00">
                        <c:v>-0.29924819915447903</c:v>
                      </c:pt>
                      <c:pt idx="28" formatCode="0.00">
                        <c:v>0.36157686026231806</c:v>
                      </c:pt>
                      <c:pt idx="29" formatCode="0.00">
                        <c:v>-0.23894972489756997</c:v>
                      </c:pt>
                      <c:pt idx="30" formatCode="0.00">
                        <c:v>0.34662659688417241</c:v>
                      </c:pt>
                      <c:pt idx="31" formatCode="0.00">
                        <c:v>0.10197273289430872</c:v>
                      </c:pt>
                      <c:pt idx="32" formatCode="0.00">
                        <c:v>-1.0577696093079425</c:v>
                      </c:pt>
                      <c:pt idx="33" formatCode="0.00">
                        <c:v>-0.48652542832368328</c:v>
                      </c:pt>
                      <c:pt idx="34" formatCode="0.00">
                        <c:v>-0.20194260119196092</c:v>
                      </c:pt>
                      <c:pt idx="35" formatCode="0.00">
                        <c:v>-0.26933051458315721</c:v>
                      </c:pt>
                      <c:pt idx="36" formatCode="0.00">
                        <c:v>-0.63976454497423363</c:v>
                      </c:pt>
                      <c:pt idx="37" formatCode="0.00">
                        <c:v>-0.33695323645986103</c:v>
                      </c:pt>
                      <c:pt idx="38" formatCode="0.00">
                        <c:v>0.52676018586557694</c:v>
                      </c:pt>
                      <c:pt idx="39" formatCode="0.00">
                        <c:v>0.9037797654992149</c:v>
                      </c:pt>
                      <c:pt idx="40" formatCode="0.00">
                        <c:v>1.1262217600946034</c:v>
                      </c:pt>
                      <c:pt idx="41" formatCode="0.00">
                        <c:v>-0.47929030966066721</c:v>
                      </c:pt>
                      <c:pt idx="42" formatCode="0.00">
                        <c:v>-0.11937403724565247</c:v>
                      </c:pt>
                      <c:pt idx="43" formatCode="0.00">
                        <c:v>0.60831005603162702</c:v>
                      </c:pt>
                      <c:pt idx="44" formatCode="0.00">
                        <c:v>-0.2781415221565659</c:v>
                      </c:pt>
                      <c:pt idx="45" formatCode="0.00">
                        <c:v>-0.48652542832368328</c:v>
                      </c:pt>
                      <c:pt idx="46" formatCode="0.00">
                        <c:v>-0.20194260119196092</c:v>
                      </c:pt>
                      <c:pt idx="47" formatCode="0.00">
                        <c:v>-0.26933051458315721</c:v>
                      </c:pt>
                      <c:pt idx="48" formatCode="0.00">
                        <c:v>2.6325594679802689</c:v>
                      </c:pt>
                      <c:pt idx="49" formatCode="0.00">
                        <c:v>1.1904358738863763</c:v>
                      </c:pt>
                      <c:pt idx="50" formatCode="0.00">
                        <c:v>2.8889226015946643</c:v>
                      </c:pt>
                      <c:pt idx="51" formatCode="0.00">
                        <c:v>2.0667513051366924</c:v>
                      </c:pt>
                      <c:pt idx="52" formatCode="0.00">
                        <c:v>-6.7030065348481938E-2</c:v>
                      </c:pt>
                      <c:pt idx="53" formatCode="0.00">
                        <c:v>1.9933044941899851</c:v>
                      </c:pt>
                      <c:pt idx="54" formatCode="0.00">
                        <c:v>0.97423687854050256</c:v>
                      </c:pt>
                      <c:pt idx="55" formatCode="0.00">
                        <c:v>-0.46974748782530601</c:v>
                      </c:pt>
                      <c:pt idx="56" formatCode="0.00">
                        <c:v>0.37234571620286483</c:v>
                      </c:pt>
                      <c:pt idx="57" formatCode="0.00">
                        <c:v>-0.48652542832368328</c:v>
                      </c:pt>
                      <c:pt idx="58" formatCode="0.00">
                        <c:v>-0.20194260119196092</c:v>
                      </c:pt>
                      <c:pt idx="59" formatCode="0.00">
                        <c:v>-0.26933051458315721</c:v>
                      </c:pt>
                      <c:pt idx="60" formatCode="0.00">
                        <c:v>4.1595195607337105</c:v>
                      </c:pt>
                      <c:pt idx="61" formatCode="0.00">
                        <c:v>3.8042073796197258</c:v>
                      </c:pt>
                      <c:pt idx="62" formatCode="0.00">
                        <c:v>1.179709039507731</c:v>
                      </c:pt>
                      <c:pt idx="63" formatCode="0.00">
                        <c:v>0.34165460110498069</c:v>
                      </c:pt>
                      <c:pt idx="64" formatCode="0.00">
                        <c:v>2.52109637007058</c:v>
                      </c:pt>
                      <c:pt idx="65" formatCode="0.00">
                        <c:v>2.908540862429255</c:v>
                      </c:pt>
                      <c:pt idx="66" formatCode="0.00">
                        <c:v>2.9998490625863075</c:v>
                      </c:pt>
                      <c:pt idx="67" formatCode="0.00">
                        <c:v>1.4354797370727717</c:v>
                      </c:pt>
                      <c:pt idx="68" formatCode="0.00">
                        <c:v>0.81716419537512286</c:v>
                      </c:pt>
                      <c:pt idx="69" formatCode="0.00">
                        <c:v>4.203867707312674</c:v>
                      </c:pt>
                      <c:pt idx="70" formatCode="0.00">
                        <c:v>-0.20194260119196092</c:v>
                      </c:pt>
                      <c:pt idx="71" formatCode="0.00">
                        <c:v>-0.26933051458315721</c:v>
                      </c:pt>
                      <c:pt idx="72" formatCode="0.00">
                        <c:v>-0.68643202947158821</c:v>
                      </c:pt>
                      <c:pt idx="73" formatCode="0.00">
                        <c:v>-0.3808746369334321</c:v>
                      </c:pt>
                      <c:pt idx="74" formatCode="0.00">
                        <c:v>0.26086445094529737</c:v>
                      </c:pt>
                      <c:pt idx="75" formatCode="0.00">
                        <c:v>-1.2005177620193439</c:v>
                      </c:pt>
                      <c:pt idx="76" formatCode="0.00">
                        <c:v>-0.47154370224151521</c:v>
                      </c:pt>
                      <c:pt idx="77" formatCode="0.00">
                        <c:v>6.936597474801956E-2</c:v>
                      </c:pt>
                      <c:pt idx="78" formatCode="0.00">
                        <c:v>5.6356841618119775E-2</c:v>
                      </c:pt>
                      <c:pt idx="79" formatCode="0.00">
                        <c:v>-1.0657962285755425</c:v>
                      </c:pt>
                      <c:pt idx="80" formatCode="0.00">
                        <c:v>-1.0577696093079425</c:v>
                      </c:pt>
                      <c:pt idx="81" formatCode="0.00">
                        <c:v>-0.26434891137248739</c:v>
                      </c:pt>
                      <c:pt idx="82" formatCode="0.00">
                        <c:v>-0.20194260119196092</c:v>
                      </c:pt>
                      <c:pt idx="83" formatCode="0.00">
                        <c:v>-0.26933051458315721</c:v>
                      </c:pt>
                      <c:pt idx="84" formatCode="0.00">
                        <c:v>-0.68083193133190567</c:v>
                      </c:pt>
                      <c:pt idx="85" formatCode="0.00">
                        <c:v>0.58718888370854927</c:v>
                      </c:pt>
                      <c:pt idx="86" formatCode="0.00">
                        <c:v>-0.68400051534633755</c:v>
                      </c:pt>
                      <c:pt idx="87" formatCode="0.00">
                        <c:v>1.0132673272102057</c:v>
                      </c:pt>
                      <c:pt idx="88" formatCode="0.00">
                        <c:v>1.7843489624378142</c:v>
                      </c:pt>
                      <c:pt idx="89" formatCode="0.00">
                        <c:v>-9.5716447109461505E-2</c:v>
                      </c:pt>
                      <c:pt idx="90" formatCode="0.00">
                        <c:v>-2.366346929306222E-2</c:v>
                      </c:pt>
                      <c:pt idx="91" formatCode="0.00">
                        <c:v>-0.33746116015879951</c:v>
                      </c:pt>
                      <c:pt idx="92" formatCode="0.00">
                        <c:v>-0.15856666216402349</c:v>
                      </c:pt>
                      <c:pt idx="93" formatCode="0.00">
                        <c:v>-0.48652542832368328</c:v>
                      </c:pt>
                      <c:pt idx="94" formatCode="0.00">
                        <c:v>-0.20194260119196092</c:v>
                      </c:pt>
                      <c:pt idx="95" formatCode="0.00">
                        <c:v>-0.26933051458315721</c:v>
                      </c:pt>
                      <c:pt idx="96" formatCode="0.00">
                        <c:v>-0.68643202947158821</c:v>
                      </c:pt>
                      <c:pt idx="97" formatCode="0.00">
                        <c:v>-0.63633584376951069</c:v>
                      </c:pt>
                      <c:pt idx="98" formatCode="0.00">
                        <c:v>0.70565028275383823</c:v>
                      </c:pt>
                      <c:pt idx="99" formatCode="0.00">
                        <c:v>0.96386440302353926</c:v>
                      </c:pt>
                      <c:pt idx="100" formatCode="0.00">
                        <c:v>0.99307463823326025</c:v>
                      </c:pt>
                      <c:pt idx="101" formatCode="0.00">
                        <c:v>0.39831697712579406</c:v>
                      </c:pt>
                      <c:pt idx="102" formatCode="0.00">
                        <c:v>-1.0560823826177252</c:v>
                      </c:pt>
                      <c:pt idx="103" formatCode="0.00">
                        <c:v>1.5008626346550682</c:v>
                      </c:pt>
                      <c:pt idx="104" formatCode="0.00">
                        <c:v>3.5243390256062832</c:v>
                      </c:pt>
                      <c:pt idx="105" formatCode="0.00">
                        <c:v>-0.48652542832368328</c:v>
                      </c:pt>
                      <c:pt idx="106" formatCode="0.00">
                        <c:v>-0.20194260119196092</c:v>
                      </c:pt>
                      <c:pt idx="107" formatCode="0.00">
                        <c:v>-0.26933051458315721</c:v>
                      </c:pt>
                      <c:pt idx="108" formatCode="0.00">
                        <c:v>-0.44376111008534447</c:v>
                      </c:pt>
                      <c:pt idx="109" formatCode="0.00">
                        <c:v>-0.15320043856022544</c:v>
                      </c:pt>
                      <c:pt idx="110" formatCode="0.00">
                        <c:v>0.25354621970895935</c:v>
                      </c:pt>
                      <c:pt idx="111" formatCode="0.00">
                        <c:v>-1.1684726220063708</c:v>
                      </c:pt>
                      <c:pt idx="112" formatCode="0.00">
                        <c:v>0.98293009561525302</c:v>
                      </c:pt>
                      <c:pt idx="113" formatCode="0.00">
                        <c:v>0.57189628834358675</c:v>
                      </c:pt>
                      <c:pt idx="114" formatCode="0.00">
                        <c:v>0.12853202400859787</c:v>
                      </c:pt>
                      <c:pt idx="116" formatCode="0.00">
                        <c:v>0.29103481140793597</c:v>
                      </c:pt>
                      <c:pt idx="117" formatCode="0.00">
                        <c:v>4.4507305039251133</c:v>
                      </c:pt>
                      <c:pt idx="118" formatCode="0.00">
                        <c:v>-0.20194260119196092</c:v>
                      </c:pt>
                      <c:pt idx="119" formatCode="0.00">
                        <c:v>-0.26933051458315721</c:v>
                      </c:pt>
                      <c:pt idx="122" formatCode="0.00">
                        <c:v>-0.27824525013159923</c:v>
                      </c:pt>
                      <c:pt idx="123" formatCode="0.00">
                        <c:v>0.16674154520083623</c:v>
                      </c:pt>
                      <c:pt idx="124" formatCode="0.00">
                        <c:v>-0.44491427786924642</c:v>
                      </c:pt>
                      <c:pt idx="125" formatCode="0.00">
                        <c:v>-0.77668143727157046</c:v>
                      </c:pt>
                      <c:pt idx="126" formatCode="0.00">
                        <c:v>0.60237778665912711</c:v>
                      </c:pt>
                      <c:pt idx="127" formatCode="0.00">
                        <c:v>2.1820611955124818</c:v>
                      </c:pt>
                      <c:pt idx="128" formatCode="0.00">
                        <c:v>-1.0577696093079425</c:v>
                      </c:pt>
                      <c:pt idx="129" formatCode="0.00">
                        <c:v>-0.48652542832368328</c:v>
                      </c:pt>
                      <c:pt idx="130" formatCode="0.00">
                        <c:v>-0.20194260119196092</c:v>
                      </c:pt>
                      <c:pt idx="131" formatCode="0.00">
                        <c:v>-0.26933051458315721</c:v>
                      </c:pt>
                      <c:pt idx="132" formatCode="0.00">
                        <c:v>-0.68643202947158821</c:v>
                      </c:pt>
                      <c:pt idx="133" formatCode="0.00">
                        <c:v>2.5753045214714327</c:v>
                      </c:pt>
                      <c:pt idx="134" formatCode="0.00">
                        <c:v>0.37795615072670485</c:v>
                      </c:pt>
                      <c:pt idx="135" formatCode="0.00">
                        <c:v>0.99724475720371941</c:v>
                      </c:pt>
                      <c:pt idx="136" formatCode="0.00">
                        <c:v>0.10035488784863528</c:v>
                      </c:pt>
                      <c:pt idx="137" formatCode="0.00">
                        <c:v>0.38253703974235842</c:v>
                      </c:pt>
                      <c:pt idx="138" formatCode="0.00">
                        <c:v>-0.26843147913903087</c:v>
                      </c:pt>
                      <c:pt idx="139" formatCode="0.00">
                        <c:v>1.0523055465904767</c:v>
                      </c:pt>
                      <c:pt idx="144" formatCode="0.00">
                        <c:v>1.2922693132162453</c:v>
                      </c:pt>
                      <c:pt idx="145" formatCode="0.00">
                        <c:v>6.9095629142748013E-2</c:v>
                      </c:pt>
                      <c:pt idx="146" formatCode="0.00">
                        <c:v>-0.51649433371460196</c:v>
                      </c:pt>
                      <c:pt idx="147" formatCode="0.00">
                        <c:v>0.4351195928094852</c:v>
                      </c:pt>
                      <c:pt idx="148" formatCode="0.00">
                        <c:v>-0.90649096698856968</c:v>
                      </c:pt>
                      <c:pt idx="149" formatCode="0.00">
                        <c:v>-4.3521269610405061E-2</c:v>
                      </c:pt>
                      <c:pt idx="150" formatCode="0.00">
                        <c:v>2.613868739367665</c:v>
                      </c:pt>
                      <c:pt idx="151" formatCode="0.00">
                        <c:v>-0.22342122251525931</c:v>
                      </c:pt>
                      <c:pt idx="152" formatCode="0.00">
                        <c:v>0.76933425137810585</c:v>
                      </c:pt>
                      <c:pt idx="153" formatCode="0.00">
                        <c:v>-0.48652542832368328</c:v>
                      </c:pt>
                      <c:pt idx="154" formatCode="0.00">
                        <c:v>-0.20194260119196092</c:v>
                      </c:pt>
                      <c:pt idx="155" formatCode="0.00">
                        <c:v>-0.26933051458315721</c:v>
                      </c:pt>
                      <c:pt idx="156" formatCode="0.00">
                        <c:v>-0.68643202947158821</c:v>
                      </c:pt>
                      <c:pt idx="157" formatCode="0.00">
                        <c:v>-0.65336659089191584</c:v>
                      </c:pt>
                      <c:pt idx="158" formatCode="0.00">
                        <c:v>-0.6384648543202347</c:v>
                      </c:pt>
                      <c:pt idx="159" formatCode="0.00">
                        <c:v>-0.91745235857141594</c:v>
                      </c:pt>
                      <c:pt idx="160" formatCode="0.00">
                        <c:v>-0.46647143093251159</c:v>
                      </c:pt>
                      <c:pt idx="161" formatCode="0.00">
                        <c:v>1.0173760590913477</c:v>
                      </c:pt>
                      <c:pt idx="162" formatCode="0.00">
                        <c:v>-9.5422379557947024E-3</c:v>
                      </c:pt>
                      <c:pt idx="163" formatCode="0.00">
                        <c:v>0.12478072042301674</c:v>
                      </c:pt>
                      <c:pt idx="164" formatCode="0.00">
                        <c:v>-5.5108413735692032E-3</c:v>
                      </c:pt>
                      <c:pt idx="165" formatCode="0.00">
                        <c:v>-0.48652542832368328</c:v>
                      </c:pt>
                      <c:pt idx="166" formatCode="0.00">
                        <c:v>-0.20194260119196092</c:v>
                      </c:pt>
                      <c:pt idx="167" formatCode="0.00">
                        <c:v>-0.26933051458315721</c:v>
                      </c:pt>
                      <c:pt idx="168" formatCode="0.00">
                        <c:v>0.20958367287761948</c:v>
                      </c:pt>
                      <c:pt idx="169" formatCode="0.00">
                        <c:v>6.9095629142748013E-2</c:v>
                      </c:pt>
                      <c:pt idx="170" formatCode="0.00">
                        <c:v>0.25354621970895935</c:v>
                      </c:pt>
                      <c:pt idx="171" formatCode="0.00">
                        <c:v>-0.67310816597249701</c:v>
                      </c:pt>
                      <c:pt idx="172" formatCode="0.00">
                        <c:v>-0.52860675446780514</c:v>
                      </c:pt>
                      <c:pt idx="173" formatCode="0.00">
                        <c:v>-0.21467289815382276</c:v>
                      </c:pt>
                      <c:pt idx="174" formatCode="0.00">
                        <c:v>-0.8725063752332487</c:v>
                      </c:pt>
                      <c:pt idx="175" formatCode="0.00">
                        <c:v>-0.83771635328846228</c:v>
                      </c:pt>
                      <c:pt idx="176" formatCode="0.00">
                        <c:v>-0.76122395652643737</c:v>
                      </c:pt>
                      <c:pt idx="177" formatCode="0.00">
                        <c:v>-0.48652542832368328</c:v>
                      </c:pt>
                      <c:pt idx="178" formatCode="0.00">
                        <c:v>-0.20194260119196092</c:v>
                      </c:pt>
                      <c:pt idx="179" formatCode="0.00">
                        <c:v>-3.7227631070732653E-2</c:v>
                      </c:pt>
                      <c:pt idx="180" formatCode="0.00">
                        <c:v>-0.31682555225254</c:v>
                      </c:pt>
                      <c:pt idx="181" formatCode="0.00">
                        <c:v>-0.80574695988185729</c:v>
                      </c:pt>
                      <c:pt idx="182" formatCode="0.00">
                        <c:v>-0.65716700081309842</c:v>
                      </c:pt>
                      <c:pt idx="183" formatCode="0.00">
                        <c:v>-0.28322562914799249</c:v>
                      </c:pt>
                      <c:pt idx="184" formatCode="0.00">
                        <c:v>-0.46266722745075894</c:v>
                      </c:pt>
                      <c:pt idx="185" formatCode="0.00">
                        <c:v>1.7893791495425084</c:v>
                      </c:pt>
                      <c:pt idx="186" formatCode="0.00">
                        <c:v>1.0024793412150375</c:v>
                      </c:pt>
                      <c:pt idx="187" formatCode="0.00">
                        <c:v>-0.43629577278320086</c:v>
                      </c:pt>
                      <c:pt idx="188" formatCode="0.00">
                        <c:v>-0.78513892852494593</c:v>
                      </c:pt>
                      <c:pt idx="189" formatCode="0.00">
                        <c:v>-0.48652542832368328</c:v>
                      </c:pt>
                      <c:pt idx="190" formatCode="0.00">
                        <c:v>-0.20194260119196092</c:v>
                      </c:pt>
                      <c:pt idx="191" formatCode="0.00">
                        <c:v>-0.18006017477068625</c:v>
                      </c:pt>
                      <c:pt idx="192" formatCode="0.00">
                        <c:v>2.8920306817855601</c:v>
                      </c:pt>
                      <c:pt idx="193" formatCode="0.00">
                        <c:v>0.62214673306506529</c:v>
                      </c:pt>
                      <c:pt idx="194" formatCode="0.00">
                        <c:v>0.93088917747223998</c:v>
                      </c:pt>
                      <c:pt idx="195" formatCode="0.00">
                        <c:v>0.48051687449452996</c:v>
                      </c:pt>
                      <c:pt idx="196" formatCode="0.00">
                        <c:v>2.0874171731507767</c:v>
                      </c:pt>
                      <c:pt idx="197" formatCode="0.00">
                        <c:v>-0.11028254315570986</c:v>
                      </c:pt>
                      <c:pt idx="198" formatCode="0.00">
                        <c:v>7.2047098659528033E-2</c:v>
                      </c:pt>
                      <c:pt idx="199" formatCode="0.00">
                        <c:v>1.1222500416785146</c:v>
                      </c:pt>
                      <c:pt idx="200" formatCode="0.00">
                        <c:v>0.35799673300375984</c:v>
                      </c:pt>
                      <c:pt idx="201" formatCode="0.00">
                        <c:v>-0.14091751306626757</c:v>
                      </c:pt>
                      <c:pt idx="202" formatCode="0.00">
                        <c:v>1.2736555285703499</c:v>
                      </c:pt>
                      <c:pt idx="203" formatCode="0.00">
                        <c:v>-0.26933051458315721</c:v>
                      </c:pt>
                      <c:pt idx="206" formatCode="0.00">
                        <c:v>-0.42054419083817079</c:v>
                      </c:pt>
                      <c:pt idx="207" formatCode="0.00">
                        <c:v>1.0065912563741697</c:v>
                      </c:pt>
                      <c:pt idx="208" formatCode="0.00">
                        <c:v>1.8046380476738286</c:v>
                      </c:pt>
                      <c:pt idx="209" formatCode="0.00">
                        <c:v>-0.12970400455070755</c:v>
                      </c:pt>
                      <c:pt idx="210" formatCode="0.00">
                        <c:v>-0.51163046328085893</c:v>
                      </c:pt>
                      <c:pt idx="211" formatCode="0.00">
                        <c:v>0.50491384590148403</c:v>
                      </c:pt>
                      <c:pt idx="212" formatCode="0.00">
                        <c:v>0.1379789906174817</c:v>
                      </c:pt>
                      <c:pt idx="213" formatCode="0.00">
                        <c:v>-0.28903519103373143</c:v>
                      </c:pt>
                      <c:pt idx="214" formatCode="0.00">
                        <c:v>-0.20194260119196092</c:v>
                      </c:pt>
                      <c:pt idx="215" formatCode="0.00">
                        <c:v>-0.26933051458315721</c:v>
                      </c:pt>
                      <c:pt idx="216" formatCode="0.00">
                        <c:v>-0.68643202947158821</c:v>
                      </c:pt>
                      <c:pt idx="217" formatCode="0.00">
                        <c:v>2.0778274344748593</c:v>
                      </c:pt>
                      <c:pt idx="218" formatCode="0.00">
                        <c:v>-0.14163826705329072</c:v>
                      </c:pt>
                      <c:pt idx="219" formatCode="0.00">
                        <c:v>7.9952624332367953E-2</c:v>
                      </c:pt>
                      <c:pt idx="220" formatCode="0.00">
                        <c:v>-0.63258831630237788</c:v>
                      </c:pt>
                      <c:pt idx="221" formatCode="0.00">
                        <c:v>-0.90777630168780543</c:v>
                      </c:pt>
                      <c:pt idx="222" formatCode="0.00">
                        <c:v>1.7022648052618454</c:v>
                      </c:pt>
                      <c:pt idx="223" formatCode="0.00">
                        <c:v>-0.98216694097027979</c:v>
                      </c:pt>
                      <c:pt idx="224" formatCode="0.00">
                        <c:v>-0.40249937654881013</c:v>
                      </c:pt>
                      <c:pt idx="225" formatCode="0.00">
                        <c:v>-0.48652542832368328</c:v>
                      </c:pt>
                      <c:pt idx="226" formatCode="0.00">
                        <c:v>7.8704471675077405</c:v>
                      </c:pt>
                      <c:pt idx="227" formatCode="0.00">
                        <c:v>-0.26933051458315721</c:v>
                      </c:pt>
                      <c:pt idx="228" formatCode="0.00">
                        <c:v>-0.68643202947158821</c:v>
                      </c:pt>
                      <c:pt idx="229" formatCode="0.00">
                        <c:v>-5.1015955825794039E-2</c:v>
                      </c:pt>
                      <c:pt idx="230" formatCode="0.00">
                        <c:v>-0.11155220530390116</c:v>
                      </c:pt>
                      <c:pt idx="231" formatCode="0.00">
                        <c:v>-0.15103942659447889</c:v>
                      </c:pt>
                      <c:pt idx="232" formatCode="0.00">
                        <c:v>0.14093305832066352</c:v>
                      </c:pt>
                      <c:pt idx="233" formatCode="0.00">
                        <c:v>0.25386985800049816</c:v>
                      </c:pt>
                      <c:pt idx="234" formatCode="0.00">
                        <c:v>-0.23077486223965119</c:v>
                      </c:pt>
                      <c:pt idx="235" formatCode="0.00">
                        <c:v>1.5084652971646375</c:v>
                      </c:pt>
                      <c:pt idx="236" formatCode="0.00">
                        <c:v>-0.75644096212673562</c:v>
                      </c:pt>
                      <c:pt idx="237" formatCode="0.00">
                        <c:v>0.69841599541602783</c:v>
                      </c:pt>
                      <c:pt idx="238" formatCode="0.00">
                        <c:v>-0.20194260119196092</c:v>
                      </c:pt>
                      <c:pt idx="239" formatCode="0.00">
                        <c:v>-0.26933051458315721</c:v>
                      </c:pt>
                      <c:pt idx="240" formatCode="0.00">
                        <c:v>-0.66029823815306965</c:v>
                      </c:pt>
                      <c:pt idx="241" formatCode="0.00">
                        <c:v>-0.40149080450265962</c:v>
                      </c:pt>
                      <c:pt idx="242" formatCode="0.00">
                        <c:v>0.61376582389759482</c:v>
                      </c:pt>
                      <c:pt idx="243" formatCode="0.00">
                        <c:v>-1.0135877786103349</c:v>
                      </c:pt>
                      <c:pt idx="244" formatCode="0.00">
                        <c:v>1.876917913827129</c:v>
                      </c:pt>
                      <c:pt idx="245" formatCode="0.00">
                        <c:v>3.4996815936394992</c:v>
                      </c:pt>
                      <c:pt idx="246" formatCode="0.00">
                        <c:v>-0.29981199322184737</c:v>
                      </c:pt>
                      <c:pt idx="247" formatCode="0.00">
                        <c:v>0.57029674348378034</c:v>
                      </c:pt>
                      <c:pt idx="248" formatCode="0.00">
                        <c:v>1.6733201929217265</c:v>
                      </c:pt>
                      <c:pt idx="249" formatCode="0.00">
                        <c:v>-0.48652542832368328</c:v>
                      </c:pt>
                      <c:pt idx="250" formatCode="0.00">
                        <c:v>-0.20194260119196092</c:v>
                      </c:pt>
                      <c:pt idx="251" formatCode="0.00">
                        <c:v>-0.26933051458315721</c:v>
                      </c:pt>
                      <c:pt idx="252" formatCode="0.00">
                        <c:v>-0.64349794373402203</c:v>
                      </c:pt>
                      <c:pt idx="253" formatCode="0.00">
                        <c:v>0.90091317280548766</c:v>
                      </c:pt>
                      <c:pt idx="254" formatCode="0.00">
                        <c:v>0.24460171486454635</c:v>
                      </c:pt>
                      <c:pt idx="255" formatCode="0.00">
                        <c:v>0.34031938693777319</c:v>
                      </c:pt>
                      <c:pt idx="256" formatCode="0.00">
                        <c:v>-0.67950682591066081</c:v>
                      </c:pt>
                      <c:pt idx="257" formatCode="0.00">
                        <c:v>-0.49021488169535354</c:v>
                      </c:pt>
                      <c:pt idx="258" formatCode="0.00">
                        <c:v>-1.3416450607713555</c:v>
                      </c:pt>
                      <c:pt idx="259" formatCode="0.00">
                        <c:v>0.24338225557229848</c:v>
                      </c:pt>
                      <c:pt idx="260" formatCode="0.00">
                        <c:v>-0.63686610213419326</c:v>
                      </c:pt>
                      <c:pt idx="261" formatCode="0.00">
                        <c:v>0.35280808015861209</c:v>
                      </c:pt>
                      <c:pt idx="262" formatCode="0.00">
                        <c:v>-0.20194260119196092</c:v>
                      </c:pt>
                      <c:pt idx="263" formatCode="0.00">
                        <c:v>-0.26933051458315721</c:v>
                      </c:pt>
                      <c:pt idx="264" formatCode="0.00">
                        <c:v>-0.43816101194566187</c:v>
                      </c:pt>
                      <c:pt idx="265" formatCode="0.00">
                        <c:v>0.1936889896698179</c:v>
                      </c:pt>
                      <c:pt idx="266" formatCode="0.00">
                        <c:v>-0.90354745243647649</c:v>
                      </c:pt>
                      <c:pt idx="267" formatCode="0.00">
                        <c:v>0.91980233550570123</c:v>
                      </c:pt>
                      <c:pt idx="268" formatCode="0.00">
                        <c:v>-0.96482208704211059</c:v>
                      </c:pt>
                      <c:pt idx="269" formatCode="0.00">
                        <c:v>-0.69899559169157943</c:v>
                      </c:pt>
                      <c:pt idx="270" formatCode="0.00">
                        <c:v>-0.38140132983717034</c:v>
                      </c:pt>
                      <c:pt idx="271" formatCode="0.00">
                        <c:v>1.2606184993526766</c:v>
                      </c:pt>
                      <c:pt idx="272" formatCode="0.00">
                        <c:v>-0.63686610213419326</c:v>
                      </c:pt>
                      <c:pt idx="273" formatCode="0.00">
                        <c:v>-0.48652542832368328</c:v>
                      </c:pt>
                      <c:pt idx="274" formatCode="0.00">
                        <c:v>-0.20194260119196092</c:v>
                      </c:pt>
                      <c:pt idx="275" formatCode="0.00">
                        <c:v>1.2750463641725909</c:v>
                      </c:pt>
                      <c:pt idx="276" formatCode="0.00">
                        <c:v>-0.58189686419751396</c:v>
                      </c:pt>
                      <c:pt idx="277" formatCode="0.00">
                        <c:v>-0.86759546258953935</c:v>
                      </c:pt>
                      <c:pt idx="278" formatCode="0.00">
                        <c:v>-1.4239550070205096</c:v>
                      </c:pt>
                      <c:pt idx="279" formatCode="0.00">
                        <c:v>-1.4702310237951999</c:v>
                      </c:pt>
                      <c:pt idx="280" formatCode="0.00">
                        <c:v>-1.1372793115482311</c:v>
                      </c:pt>
                      <c:pt idx="281" formatCode="0.00">
                        <c:v>-1.0158081806974804</c:v>
                      </c:pt>
                      <c:pt idx="282" formatCode="0.00">
                        <c:v>0.15363643527485099</c:v>
                      </c:pt>
                      <c:pt idx="283" formatCode="0.00">
                        <c:v>-0.37091287520090455</c:v>
                      </c:pt>
                      <c:pt idx="284" formatCode="0.00">
                        <c:v>-0.9238457661162951</c:v>
                      </c:pt>
                      <c:pt idx="285" formatCode="0.00">
                        <c:v>-0.48652542832368328</c:v>
                      </c:pt>
                      <c:pt idx="286" formatCode="0.00">
                        <c:v>-0.20194260119196092</c:v>
                      </c:pt>
                      <c:pt idx="289" formatCode="0.00">
                        <c:v>-6.9839413171610423E-2</c:v>
                      </c:pt>
                      <c:pt idx="290" formatCode="0.00">
                        <c:v>-1.1474884936477421</c:v>
                      </c:pt>
                      <c:pt idx="291" formatCode="0.00">
                        <c:v>0.57398186619903446</c:v>
                      </c:pt>
                      <c:pt idx="292" formatCode="0.00">
                        <c:v>-1.061195241913178</c:v>
                      </c:pt>
                      <c:pt idx="293" formatCode="0.00">
                        <c:v>-0.95026074848936304</c:v>
                      </c:pt>
                      <c:pt idx="341" formatCode="0.00">
                        <c:v>-0.6395173661693988</c:v>
                      </c:pt>
                      <c:pt idx="342" formatCode="0.00">
                        <c:v>-0.19468727104441225</c:v>
                      </c:pt>
                      <c:pt idx="343" formatCode="0.00">
                        <c:v>1.2545363693450216</c:v>
                      </c:pt>
                      <c:pt idx="344" formatCode="0.00">
                        <c:v>0.92239007216855995</c:v>
                      </c:pt>
                      <c:pt idx="345" formatCode="0.00">
                        <c:v>-0.48652542832368328</c:v>
                      </c:pt>
                      <c:pt idx="346" formatCode="0.00">
                        <c:v>-0.20194260119196092</c:v>
                      </c:pt>
                      <c:pt idx="347" formatCode="0.00">
                        <c:v>-1.9373563108238481E-2</c:v>
                      </c:pt>
                      <c:pt idx="348" formatCode="0.00">
                        <c:v>0.22451726791677287</c:v>
                      </c:pt>
                      <c:pt idx="349" formatCode="0.00">
                        <c:v>-0.90972415283969987</c:v>
                      </c:pt>
                      <c:pt idx="350" formatCode="0.00">
                        <c:v>-0.24978546199028495</c:v>
                      </c:pt>
                      <c:pt idx="351" formatCode="0.00">
                        <c:v>-1.3660843187530378</c:v>
                      </c:pt>
                      <c:pt idx="352" formatCode="0.00">
                        <c:v>-0.71881692855543833</c:v>
                      </c:pt>
                      <c:pt idx="353" formatCode="0.00">
                        <c:v>-0.76090149988813482</c:v>
                      </c:pt>
                      <c:pt idx="354" formatCode="0.00">
                        <c:v>-0.53830390025125285</c:v>
                      </c:pt>
                      <c:pt idx="355" formatCode="0.00">
                        <c:v>-0.96240001844539957</c:v>
                      </c:pt>
                      <c:pt idx="356" formatCode="0.00">
                        <c:v>-0.71817700692912212</c:v>
                      </c:pt>
                      <c:pt idx="357" formatCode="0.00">
                        <c:v>-0.48652542832368328</c:v>
                      </c:pt>
                      <c:pt idx="358" formatCode="0.00">
                        <c:v>-0.20194260119196092</c:v>
                      </c:pt>
                      <c:pt idx="359" formatCode="0.00">
                        <c:v>-0.26933051458315721</c:v>
                      </c:pt>
                      <c:pt idx="360" formatCode="0.00">
                        <c:v>2.5074906095273577</c:v>
                      </c:pt>
                      <c:pt idx="361" formatCode="0.00">
                        <c:v>-0.97157265554738192</c:v>
                      </c:pt>
                      <c:pt idx="362" formatCode="0.00">
                        <c:v>-0.15627472952596649</c:v>
                      </c:pt>
                      <c:pt idx="363" formatCode="0.00">
                        <c:v>-8.294350406691138E-2</c:v>
                      </c:pt>
                      <c:pt idx="364" formatCode="0.00">
                        <c:v>0.81300900676363397</c:v>
                      </c:pt>
                      <c:pt idx="365" formatCode="0.00">
                        <c:v>0.48692739474047148</c:v>
                      </c:pt>
                      <c:pt idx="366" formatCode="0.00">
                        <c:v>-0.51790656609742214</c:v>
                      </c:pt>
                      <c:pt idx="367" formatCode="0.00">
                        <c:v>-0.66741671307410899</c:v>
                      </c:pt>
                      <c:pt idx="368" formatCode="0.00">
                        <c:v>-1.0577696093079425</c:v>
                      </c:pt>
                      <c:pt idx="369" formatCode="0.00">
                        <c:v>-0.48652542832368328</c:v>
                      </c:pt>
                      <c:pt idx="370" formatCode="0.00">
                        <c:v>-0.20194260119196092</c:v>
                      </c:pt>
                      <c:pt idx="371" formatCode="0.00">
                        <c:v>-0.26933051458315721</c:v>
                      </c:pt>
                      <c:pt idx="372" formatCode="0.00">
                        <c:v>-0.68643202947158821</c:v>
                      </c:pt>
                      <c:pt idx="373" formatCode="0.00">
                        <c:v>-0.37639286137490441</c:v>
                      </c:pt>
                      <c:pt idx="374" formatCode="0.00">
                        <c:v>-0.29288171260427526</c:v>
                      </c:pt>
                      <c:pt idx="375" formatCode="0.00">
                        <c:v>3.8454168015570928E-3</c:v>
                      </c:pt>
                      <c:pt idx="376" formatCode="0.00">
                        <c:v>-1.5039284431195617E-2</c:v>
                      </c:pt>
                      <c:pt idx="377" formatCode="0.00">
                        <c:v>0.56461324032046223</c:v>
                      </c:pt>
                      <c:pt idx="378" formatCode="0.00">
                        <c:v>-0.1130979344290893</c:v>
                      </c:pt>
                      <c:pt idx="379" formatCode="0.00">
                        <c:v>-2.7272529768370142E-2</c:v>
                      </c:pt>
                      <c:pt idx="380" formatCode="0.00">
                        <c:v>-0.75165796772703397</c:v>
                      </c:pt>
                      <c:pt idx="381" formatCode="0.00">
                        <c:v>-0.48652542832368328</c:v>
                      </c:pt>
                      <c:pt idx="382" formatCode="0.00">
                        <c:v>-0.20194260119196092</c:v>
                      </c:pt>
                      <c:pt idx="383" formatCode="0.00">
                        <c:v>-0.26933051458315721</c:v>
                      </c:pt>
                      <c:pt idx="384" formatCode="0.00">
                        <c:v>-0.60989735489592667</c:v>
                      </c:pt>
                      <c:pt idx="385" formatCode="0.00">
                        <c:v>-0.89986424661093878</c:v>
                      </c:pt>
                      <c:pt idx="386" formatCode="0.00">
                        <c:v>-1.4914453617556265</c:v>
                      </c:pt>
                      <c:pt idx="387" formatCode="0.00">
                        <c:v>0.28156996358065639</c:v>
                      </c:pt>
                      <c:pt idx="388" formatCode="0.00">
                        <c:v>-0.98257503662362289</c:v>
                      </c:pt>
                      <c:pt idx="389" formatCode="0.00">
                        <c:v>-0.63830352483221142</c:v>
                      </c:pt>
                      <c:pt idx="390" formatCode="0.00">
                        <c:v>-0.61204810834587164</c:v>
                      </c:pt>
                      <c:pt idx="391" formatCode="0.00">
                        <c:v>-0.95783842093965799</c:v>
                      </c:pt>
                      <c:pt idx="392" formatCode="0.00">
                        <c:v>-0.23031157815954895</c:v>
                      </c:pt>
                      <c:pt idx="393" formatCode="0.00">
                        <c:v>-0.48652542832368328</c:v>
                      </c:pt>
                      <c:pt idx="394" formatCode="0.00">
                        <c:v>-0.20194260119196092</c:v>
                      </c:pt>
                      <c:pt idx="395" formatCode="0.00">
                        <c:v>-0.26933051458315721</c:v>
                      </c:pt>
                      <c:pt idx="404" formatCode="0.00">
                        <c:v>0.15232797381658683</c:v>
                      </c:pt>
                      <c:pt idx="405" formatCode="0.00">
                        <c:v>-0.48652542832368328</c:v>
                      </c:pt>
                      <c:pt idx="406" formatCode="0.00">
                        <c:v>-0.20194260119196092</c:v>
                      </c:pt>
                      <c:pt idx="407" formatCode="0.00">
                        <c:v>7.6400215928017721</c:v>
                      </c:pt>
                      <c:pt idx="408" formatCode="0.00">
                        <c:v>0.67999191661095348</c:v>
                      </c:pt>
                      <c:pt idx="409" formatCode="0.00">
                        <c:v>-0.73583126116882536</c:v>
                      </c:pt>
                      <c:pt idx="410" formatCode="0.00">
                        <c:v>1.1130318215766515</c:v>
                      </c:pt>
                      <c:pt idx="411" formatCode="0.00">
                        <c:v>0.65943557290029586</c:v>
                      </c:pt>
                      <c:pt idx="412" formatCode="0.00">
                        <c:v>0.56446771262246009</c:v>
                      </c:pt>
                      <c:pt idx="413" formatCode="0.00">
                        <c:v>0.66293438863263865</c:v>
                      </c:pt>
                      <c:pt idx="414" formatCode="0.00">
                        <c:v>0.19443110358251256</c:v>
                      </c:pt>
                      <c:pt idx="415" formatCode="0.00">
                        <c:v>0.16735563047660504</c:v>
                      </c:pt>
                      <c:pt idx="416" formatCode="0.00">
                        <c:v>1.1615397921536448</c:v>
                      </c:pt>
                      <c:pt idx="417" formatCode="0.00">
                        <c:v>1.2415141479633955</c:v>
                      </c:pt>
                      <c:pt idx="418" formatCode="0.00">
                        <c:v>-0.20194260119196092</c:v>
                      </c:pt>
                      <c:pt idx="419" formatCode="0.00">
                        <c:v>1.4089518738912974</c:v>
                      </c:pt>
                      <c:pt idx="457" formatCode="0.00">
                        <c:v>-0.22132342704984631</c:v>
                      </c:pt>
                      <c:pt idx="459" formatCode="0.00">
                        <c:v>-1.1043823419804251</c:v>
                      </c:pt>
                      <c:pt idx="460" formatCode="0.00">
                        <c:v>-7.7174607966489006E-2</c:v>
                      </c:pt>
                      <c:pt idx="461" formatCode="0.00">
                        <c:v>-0.88835484029280753</c:v>
                      </c:pt>
                      <c:pt idx="462" formatCode="0.00">
                        <c:v>-0.32962348160052313</c:v>
                      </c:pt>
                      <c:pt idx="463" formatCode="0.00">
                        <c:v>-0.19757216998272351</c:v>
                      </c:pt>
                      <c:pt idx="464" formatCode="0.00">
                        <c:v>-0.43598033734672198</c:v>
                      </c:pt>
                      <c:pt idx="465" formatCode="0.00">
                        <c:v>3.4632793174753536</c:v>
                      </c:pt>
                      <c:pt idx="466" formatCode="0.00">
                        <c:v>-0.20194260119196092</c:v>
                      </c:pt>
                      <c:pt idx="467" formatCode="0.00">
                        <c:v>-0.26933051458315721</c:v>
                      </c:pt>
                      <c:pt idx="468" formatCode="0.00">
                        <c:v>-0.68643202947158821</c:v>
                      </c:pt>
                      <c:pt idx="469" formatCode="0.00">
                        <c:v>-0.77706359630728006</c:v>
                      </c:pt>
                      <c:pt idx="470" formatCode="0.00">
                        <c:v>0.18524272816980519</c:v>
                      </c:pt>
                      <c:pt idx="471" formatCode="0.00">
                        <c:v>0.59133965037272829</c:v>
                      </c:pt>
                      <c:pt idx="472" formatCode="0.00">
                        <c:v>-0.44618234569649745</c:v>
                      </c:pt>
                      <c:pt idx="473" formatCode="0.00">
                        <c:v>-1.1092739636609072</c:v>
                      </c:pt>
                      <c:pt idx="474" formatCode="0.00">
                        <c:v>-0.41905794673655022</c:v>
                      </c:pt>
                      <c:pt idx="475" formatCode="0.00">
                        <c:v>-0.40284405774109583</c:v>
                      </c:pt>
                      <c:pt idx="476" formatCode="0.00">
                        <c:v>-0.29727349975537271</c:v>
                      </c:pt>
                      <c:pt idx="477" formatCode="0.00">
                        <c:v>-0.48652542832368328</c:v>
                      </c:pt>
                      <c:pt idx="478" formatCode="0.00">
                        <c:v>-0.20194260119196092</c:v>
                      </c:pt>
                      <c:pt idx="479" formatCode="0.00">
                        <c:v>-0.26933051458315721</c:v>
                      </c:pt>
                      <c:pt idx="480" formatCode="0.00">
                        <c:v>0.1461158939612173</c:v>
                      </c:pt>
                      <c:pt idx="481" formatCode="0.00">
                        <c:v>0.49038253164435103</c:v>
                      </c:pt>
                      <c:pt idx="482" formatCode="0.00">
                        <c:v>0.77639318470510521</c:v>
                      </c:pt>
                      <c:pt idx="483" formatCode="0.00">
                        <c:v>0.32162638859687259</c:v>
                      </c:pt>
                      <c:pt idx="484" formatCode="0.00">
                        <c:v>0.75214175105559167</c:v>
                      </c:pt>
                      <c:pt idx="486" formatCode="0.00">
                        <c:v>-0.97135499459412067</c:v>
                      </c:pt>
                      <c:pt idx="489" formatCode="0.00">
                        <c:v>-0.36309403001746338</c:v>
                      </c:pt>
                      <c:pt idx="490" formatCode="0.00">
                        <c:v>-0.20194260119196092</c:v>
                      </c:pt>
                      <c:pt idx="493" formatCode="0.00">
                        <c:v>-0.74569116739758623</c:v>
                      </c:pt>
                      <c:pt idx="494" formatCode="0.00">
                        <c:v>1.3000532865052883</c:v>
                      </c:pt>
                      <c:pt idx="495" formatCode="0.00">
                        <c:v>-0.4995303242355601</c:v>
                      </c:pt>
                      <c:pt idx="496" formatCode="0.00">
                        <c:v>-0.80504554080849866</c:v>
                      </c:pt>
                      <c:pt idx="497" formatCode="0.00">
                        <c:v>-0.15519467263164205</c:v>
                      </c:pt>
                      <c:pt idx="498" formatCode="0.00">
                        <c:v>-0.97135499459412067</c:v>
                      </c:pt>
                      <c:pt idx="511" formatCode="0.00">
                        <c:v>0.19320468300914084</c:v>
                      </c:pt>
                      <c:pt idx="512" formatCode="0.00">
                        <c:v>1.3528595681417128</c:v>
                      </c:pt>
                      <c:pt idx="513" formatCode="0.00">
                        <c:v>-0.33840775035621945</c:v>
                      </c:pt>
                      <c:pt idx="514" formatCode="0.00">
                        <c:v>0.14525695875211225</c:v>
                      </c:pt>
                      <c:pt idx="515" formatCode="0.00">
                        <c:v>-0.24254941263941596</c:v>
                      </c:pt>
                      <c:pt idx="516" formatCode="0.00">
                        <c:v>-0.68083193133190567</c:v>
                      </c:pt>
                      <c:pt idx="517" formatCode="0.00">
                        <c:v>-0.39163089827389858</c:v>
                      </c:pt>
                      <c:pt idx="518" formatCode="0.00">
                        <c:v>-0.19530529611976907</c:v>
                      </c:pt>
                      <c:pt idx="519" formatCode="0.00">
                        <c:v>0.47250558949128679</c:v>
                      </c:pt>
                      <c:pt idx="520" formatCode="0.00">
                        <c:v>-0.97750276531461944</c:v>
                      </c:pt>
                      <c:pt idx="521" formatCode="0.00">
                        <c:v>-1.0133804980231056</c:v>
                      </c:pt>
                      <c:pt idx="522" formatCode="0.00">
                        <c:v>-0.38297035554131126</c:v>
                      </c:pt>
                      <c:pt idx="523" formatCode="0.00">
                        <c:v>0.88808803638377876</c:v>
                      </c:pt>
                      <c:pt idx="524" formatCode="0.00">
                        <c:v>1.7354991201178485</c:v>
                      </c:pt>
                      <c:pt idx="525" formatCode="0.00">
                        <c:v>1.2662004276246395</c:v>
                      </c:pt>
                      <c:pt idx="526" formatCode="0.00">
                        <c:v>-0.20194260119196092</c:v>
                      </c:pt>
                      <c:pt idx="527" formatCode="0.00">
                        <c:v>-0.26933051458315721</c:v>
                      </c:pt>
                      <c:pt idx="534" formatCode="0.00">
                        <c:v>-0.23548193935207362</c:v>
                      </c:pt>
                      <c:pt idx="537" formatCode="0.00">
                        <c:v>-0.48652542832368328</c:v>
                      </c:pt>
                      <c:pt idx="539" formatCode="0.00">
                        <c:v>-0.15327907282694495</c:v>
                      </c:pt>
                      <c:pt idx="540" formatCode="0.00">
                        <c:v>2.4309559349516969</c:v>
                      </c:pt>
                      <c:pt idx="541" formatCode="0.00">
                        <c:v>-0.51353519346585186</c:v>
                      </c:pt>
                      <c:pt idx="542" formatCode="0.00">
                        <c:v>1.0618042029222861</c:v>
                      </c:pt>
                      <c:pt idx="543" formatCode="0.00">
                        <c:v>1.6020967749485842</c:v>
                      </c:pt>
                      <c:pt idx="544" formatCode="0.00">
                        <c:v>0.31212221499953335</c:v>
                      </c:pt>
                      <c:pt idx="545" formatCode="0.00">
                        <c:v>0.39467545311423202</c:v>
                      </c:pt>
                      <c:pt idx="546" formatCode="0.00">
                        <c:v>0.83459359087196894</c:v>
                      </c:pt>
                      <c:pt idx="547" formatCode="0.00">
                        <c:v>3.1381202699072371E-3</c:v>
                      </c:pt>
                      <c:pt idx="548" formatCode="0.00">
                        <c:v>-0.55077220293956275</c:v>
                      </c:pt>
                      <c:pt idx="549" formatCode="0.00">
                        <c:v>0.84653367338349195</c:v>
                      </c:pt>
                      <c:pt idx="550" formatCode="0.00">
                        <c:v>-0.20194260119196092</c:v>
                      </c:pt>
                      <c:pt idx="551" formatCode="0.00">
                        <c:v>0.42697813595411643</c:v>
                      </c:pt>
                      <c:pt idx="553" formatCode="0.00">
                        <c:v>1.3903230637967114</c:v>
                      </c:pt>
                      <c:pt idx="556" formatCode="0.00">
                        <c:v>-0.2103217298278322</c:v>
                      </c:pt>
                      <c:pt idx="557" formatCode="0.00">
                        <c:v>0.21259925253612802</c:v>
                      </c:pt>
                      <c:pt idx="558" formatCode="0.00">
                        <c:v>0.42664690779535464</c:v>
                      </c:pt>
                      <c:pt idx="559" formatCode="0.00">
                        <c:v>-0.63244446553008993</c:v>
                      </c:pt>
                      <c:pt idx="560" formatCode="0.00">
                        <c:v>1.6733201929217265</c:v>
                      </c:pt>
                      <c:pt idx="562" formatCode="0.00">
                        <c:v>-0.20194260119196092</c:v>
                      </c:pt>
                      <c:pt idx="563" formatCode="0.00">
                        <c:v>-0.26933051458315721</c:v>
                      </c:pt>
                      <c:pt idx="564" formatCode="0.00">
                        <c:v>-0.46989490140386297</c:v>
                      </c:pt>
                      <c:pt idx="565" formatCode="0.00">
                        <c:v>-0.66501920734408781</c:v>
                      </c:pt>
                      <c:pt idx="566" formatCode="0.00">
                        <c:v>6.6067365328083434E-4</c:v>
                      </c:pt>
                      <c:pt idx="567" formatCode="0.00">
                        <c:v>-0.15905071159772224</c:v>
                      </c:pt>
                      <c:pt idx="568" formatCode="0.00">
                        <c:v>0.39835082725259385</c:v>
                      </c:pt>
                      <c:pt idx="569" formatCode="0.00">
                        <c:v>-1.0837832955799724</c:v>
                      </c:pt>
                      <c:pt idx="570" formatCode="0.00">
                        <c:v>-0.37512522702060713</c:v>
                      </c:pt>
                      <c:pt idx="571" formatCode="0.00">
                        <c:v>-0.57618476295927679</c:v>
                      </c:pt>
                      <c:pt idx="572" formatCode="0.00">
                        <c:v>-1.0577696093079425</c:v>
                      </c:pt>
                      <c:pt idx="574" formatCode="0.00">
                        <c:v>-0.20194260119196092</c:v>
                      </c:pt>
                      <c:pt idx="575" formatCode="0.00">
                        <c:v>-0.26933051458315721</c:v>
                      </c:pt>
                      <c:pt idx="576" formatCode="0.00">
                        <c:v>-0.57443006667793728</c:v>
                      </c:pt>
                      <c:pt idx="577" formatCode="0.00">
                        <c:v>-0.67219004823773221</c:v>
                      </c:pt>
                      <c:pt idx="578" formatCode="0.00">
                        <c:v>0.21939447393938227</c:v>
                      </c:pt>
                      <c:pt idx="579" formatCode="0.00">
                        <c:v>1.1321013880916473</c:v>
                      </c:pt>
                      <c:pt idx="580" formatCode="0.00">
                        <c:v>1.0082914521602708</c:v>
                      </c:pt>
                      <c:pt idx="586" formatCode="0.00">
                        <c:v>-0.20194260119196092</c:v>
                      </c:pt>
                      <c:pt idx="587" formatCode="0.00">
                        <c:v>-0.26933051458315721</c:v>
                      </c:pt>
                      <c:pt idx="588" formatCode="0.00">
                        <c:v>-0.51096228776153507</c:v>
                      </c:pt>
                      <c:pt idx="589" formatCode="0.00">
                        <c:v>-0.35577669380567706</c:v>
                      </c:pt>
                      <c:pt idx="590" formatCode="0.00">
                        <c:v>-0.57178763638915553</c:v>
                      </c:pt>
                      <c:pt idx="591" formatCode="0.00">
                        <c:v>3.8454168015570928E-3</c:v>
                      </c:pt>
                      <c:pt idx="592" formatCode="0.00">
                        <c:v>0.92586704338896308</c:v>
                      </c:pt>
                      <c:pt idx="593" formatCode="0.00">
                        <c:v>-0.32027709448912312</c:v>
                      </c:pt>
                      <c:pt idx="594" formatCode="0.00">
                        <c:v>-0.16958285977815893</c:v>
                      </c:pt>
                      <c:pt idx="595" formatCode="0.00">
                        <c:v>-0.78449771572147686</c:v>
                      </c:pt>
                      <c:pt idx="596" formatCode="0.00">
                        <c:v>-0.40728237094851177</c:v>
                      </c:pt>
                      <c:pt idx="597" formatCode="0.00">
                        <c:v>-0.48652542832368328</c:v>
                      </c:pt>
                      <c:pt idx="598" formatCode="0.00">
                        <c:v>-0.20194260119196092</c:v>
                      </c:pt>
                      <c:pt idx="599" formatCode="0.00">
                        <c:v>-0.26933051458315721</c:v>
                      </c:pt>
                      <c:pt idx="600" formatCode="0.00">
                        <c:v>-0.68643202947158821</c:v>
                      </c:pt>
                      <c:pt idx="601" formatCode="0.00">
                        <c:v>0.89912046258207645</c:v>
                      </c:pt>
                      <c:pt idx="602" formatCode="0.00">
                        <c:v>0.80973179367064496</c:v>
                      </c:pt>
                      <c:pt idx="603" formatCode="0.00">
                        <c:v>-8.6949146568532962E-2</c:v>
                      </c:pt>
                      <c:pt idx="604" formatCode="0.00">
                        <c:v>-0.40306803956996717</c:v>
                      </c:pt>
                      <c:pt idx="605" formatCode="0.00">
                        <c:v>-1.0898525022659094</c:v>
                      </c:pt>
                      <c:pt idx="606" formatCode="0.00">
                        <c:v>-0.59478882560032253</c:v>
                      </c:pt>
                      <c:pt idx="607" formatCode="0.00">
                        <c:v>-3.4875192277939483E-2</c:v>
                      </c:pt>
                      <c:pt idx="608" formatCode="0.00">
                        <c:v>-1.0577696093079425</c:v>
                      </c:pt>
                      <c:pt idx="609" formatCode="0.00">
                        <c:v>-0.41246658933995134</c:v>
                      </c:pt>
                      <c:pt idx="610" formatCode="0.00">
                        <c:v>-0.20194260119196092</c:v>
                      </c:pt>
                      <c:pt idx="611" formatCode="0.00">
                        <c:v>-0.24254941263941596</c:v>
                      </c:pt>
                      <c:pt idx="612" formatCode="0.00">
                        <c:v>-0.68643202947158821</c:v>
                      </c:pt>
                      <c:pt idx="613" formatCode="0.00">
                        <c:v>-0.89448611594070548</c:v>
                      </c:pt>
                      <c:pt idx="614" formatCode="0.00">
                        <c:v>0.6031950454451066</c:v>
                      </c:pt>
                      <c:pt idx="615" formatCode="0.00">
                        <c:v>-0.91745235857141594</c:v>
                      </c:pt>
                      <c:pt idx="616" formatCode="0.00">
                        <c:v>0.19799611054695349</c:v>
                      </c:pt>
                      <c:pt idx="617" formatCode="0.00">
                        <c:v>1.5526800887909733</c:v>
                      </c:pt>
                      <c:pt idx="618" formatCode="0.00">
                        <c:v>1.1499677574042753</c:v>
                      </c:pt>
                      <c:pt idx="619" formatCode="0.00">
                        <c:v>0.3087651531545948</c:v>
                      </c:pt>
                      <c:pt idx="620" formatCode="0.00">
                        <c:v>1.0419649321611024</c:v>
                      </c:pt>
                      <c:pt idx="621" formatCode="0.00">
                        <c:v>-0.48652542832368328</c:v>
                      </c:pt>
                      <c:pt idx="622" formatCode="0.00">
                        <c:v>-0.20194260119196092</c:v>
                      </c:pt>
                      <c:pt idx="623" formatCode="0.00">
                        <c:v>-0.26933051458315721</c:v>
                      </c:pt>
                      <c:pt idx="625" formatCode="0.00">
                        <c:v>1.9729538864053113</c:v>
                      </c:pt>
                      <c:pt idx="626" formatCode="0.00">
                        <c:v>-1.106018516641827</c:v>
                      </c:pt>
                      <c:pt idx="627" formatCode="0.00">
                        <c:v>0.49119858783218778</c:v>
                      </c:pt>
                      <c:pt idx="628" formatCode="0.00">
                        <c:v>-1.0586591062586761</c:v>
                      </c:pt>
                      <c:pt idx="629" formatCode="0.00">
                        <c:v>0.76853858496793892</c:v>
                      </c:pt>
                      <c:pt idx="630" formatCode="0.00">
                        <c:v>-0.67480913651150465</c:v>
                      </c:pt>
                      <c:pt idx="631" formatCode="0.00">
                        <c:v>-0.92742777090138062</c:v>
                      </c:pt>
                      <c:pt idx="632" formatCode="0.00">
                        <c:v>1.0945778705578211</c:v>
                      </c:pt>
                      <c:pt idx="633" formatCode="0.00">
                        <c:v>-0.48652542832368328</c:v>
                      </c:pt>
                      <c:pt idx="634" formatCode="0.00">
                        <c:v>-0.20194260119196092</c:v>
                      </c:pt>
                      <c:pt idx="635" formatCode="0.00">
                        <c:v>-0.26933051458315721</c:v>
                      </c:pt>
                      <c:pt idx="649" formatCode="0.00">
                        <c:v>-0.15140772833681435</c:v>
                      </c:pt>
                      <c:pt idx="650" formatCode="0.00">
                        <c:v>-0.36199834094746719</c:v>
                      </c:pt>
                      <c:pt idx="651" formatCode="0.00">
                        <c:v>0.51790287117633194</c:v>
                      </c:pt>
                      <c:pt idx="652" formatCode="0.00">
                        <c:v>-8.9855286238997883E-2</c:v>
                      </c:pt>
                      <c:pt idx="653" formatCode="0.00">
                        <c:v>-0.65651114489002182</c:v>
                      </c:pt>
                      <c:pt idx="654" formatCode="0.00">
                        <c:v>-0.58537467137547761</c:v>
                      </c:pt>
                      <c:pt idx="655" formatCode="0.00">
                        <c:v>-1.3121224938855893</c:v>
                      </c:pt>
                      <c:pt idx="657" formatCode="0.00">
                        <c:v>-0.48652542832368328</c:v>
                      </c:pt>
                      <c:pt idx="658" formatCode="0.00">
                        <c:v>-0.20194260119196092</c:v>
                      </c:pt>
                      <c:pt idx="659" formatCode="0.00">
                        <c:v>-0.26933051458315721</c:v>
                      </c:pt>
                      <c:pt idx="660" formatCode="0.00">
                        <c:v>0.32158563567127041</c:v>
                      </c:pt>
                      <c:pt idx="661" formatCode="0.00">
                        <c:v>0.63379934951723715</c:v>
                      </c:pt>
                      <c:pt idx="662" formatCode="0.00">
                        <c:v>-0.65554072720502332</c:v>
                      </c:pt>
                      <c:pt idx="663" formatCode="0.00">
                        <c:v>0.13603161935507069</c:v>
                      </c:pt>
                      <c:pt idx="664" formatCode="0.00">
                        <c:v>0.23984234884623293</c:v>
                      </c:pt>
                      <c:pt idx="665" formatCode="0.00">
                        <c:v>0.23444839660550046</c:v>
                      </c:pt>
                      <c:pt idx="666" formatCode="0.00">
                        <c:v>0.10656566415062622</c:v>
                      </c:pt>
                      <c:pt idx="667" formatCode="0.00">
                        <c:v>0.18408148799765772</c:v>
                      </c:pt>
                      <c:pt idx="668" formatCode="0.00">
                        <c:v>1.663754204122323</c:v>
                      </c:pt>
                      <c:pt idx="669" formatCode="0.00">
                        <c:v>-0.48652542832368328</c:v>
                      </c:pt>
                      <c:pt idx="670" formatCode="0.00">
                        <c:v>-0.20194260119196092</c:v>
                      </c:pt>
                      <c:pt idx="671" formatCode="0.00">
                        <c:v>-0.18006017477068625</c:v>
                      </c:pt>
                      <c:pt idx="679" formatCode="0.00">
                        <c:v>-0.43781630528511473</c:v>
                      </c:pt>
                      <c:pt idx="680" formatCode="0.00">
                        <c:v>1.0945778705578211</c:v>
                      </c:pt>
                      <c:pt idx="681" formatCode="0.00">
                        <c:v>-0.48652542832368328</c:v>
                      </c:pt>
                      <c:pt idx="682" formatCode="0.00">
                        <c:v>-0.20194260119196092</c:v>
                      </c:pt>
                      <c:pt idx="683" formatCode="0.00">
                        <c:v>-0.26933051458315721</c:v>
                      </c:pt>
                      <c:pt idx="684" formatCode="0.00">
                        <c:v>-0.68643202947158821</c:v>
                      </c:pt>
                      <c:pt idx="685" formatCode="0.00">
                        <c:v>-0.9841216271112595</c:v>
                      </c:pt>
                      <c:pt idx="686" formatCode="0.00">
                        <c:v>-0.155461592721929</c:v>
                      </c:pt>
                      <c:pt idx="687" formatCode="0.00">
                        <c:v>-0.36333847918042494</c:v>
                      </c:pt>
                      <c:pt idx="688" formatCode="0.00">
                        <c:v>0.31719448630853697</c:v>
                      </c:pt>
                      <c:pt idx="689" formatCode="0.00">
                        <c:v>-1.4389077517908348E-2</c:v>
                      </c:pt>
                      <c:pt idx="696" formatCode="0.00">
                        <c:v>-0.68643202947158821</c:v>
                      </c:pt>
                      <c:pt idx="697" formatCode="0.00">
                        <c:v>-0.82098499678085146</c:v>
                      </c:pt>
                      <c:pt idx="698" formatCode="0.00">
                        <c:v>-1.11496302148624</c:v>
                      </c:pt>
                      <c:pt idx="699" formatCode="0.00">
                        <c:v>-1.3687547470874519</c:v>
                      </c:pt>
                      <c:pt idx="700" formatCode="0.00">
                        <c:v>-0.71628079290093649</c:v>
                      </c:pt>
                      <c:pt idx="701" formatCode="0.00">
                        <c:v>-0.56790072727534457</c:v>
                      </c:pt>
                      <c:pt idx="702" formatCode="0.00">
                        <c:v>-1.2161230044400895</c:v>
                      </c:pt>
                      <c:pt idx="703" formatCode="0.00">
                        <c:v>-1.0551525010621456</c:v>
                      </c:pt>
                      <c:pt idx="704" formatCode="0.00">
                        <c:v>-1.0147226597106274</c:v>
                      </c:pt>
                      <c:pt idx="705" formatCode="0.00">
                        <c:v>-0.48652542832368328</c:v>
                      </c:pt>
                      <c:pt idx="706" formatCode="0.00">
                        <c:v>-0.20194260119196092</c:v>
                      </c:pt>
                      <c:pt idx="707" formatCode="0.00">
                        <c:v>-0.26933051458315721</c:v>
                      </c:pt>
                      <c:pt idx="708" formatCode="0.00">
                        <c:v>-0.68643202947158821</c:v>
                      </c:pt>
                      <c:pt idx="709" formatCode="0.00">
                        <c:v>-0.59241444329593917</c:v>
                      </c:pt>
                      <c:pt idx="710" formatCode="0.00">
                        <c:v>-1.290600571158351</c:v>
                      </c:pt>
                      <c:pt idx="711" formatCode="0.00">
                        <c:v>-0.40873576086547003</c:v>
                      </c:pt>
                      <c:pt idx="712" formatCode="0.00">
                        <c:v>-0.94453300180609623</c:v>
                      </c:pt>
                      <c:pt idx="713" formatCode="0.00">
                        <c:v>-0.41738440146411193</c:v>
                      </c:pt>
                      <c:pt idx="714" formatCode="0.00">
                        <c:v>0.89264754192517981</c:v>
                      </c:pt>
                      <c:pt idx="715" formatCode="0.00">
                        <c:v>-0.90918138087841416</c:v>
                      </c:pt>
                      <c:pt idx="716" formatCode="0.00">
                        <c:v>-0.68469604613121016</c:v>
                      </c:pt>
                      <c:pt idx="717" formatCode="0.00">
                        <c:v>-0.16560379272751152</c:v>
                      </c:pt>
                      <c:pt idx="718" formatCode="0.00">
                        <c:v>-0.20194260119196092</c:v>
                      </c:pt>
                      <c:pt idx="719" formatCode="0.00">
                        <c:v>-0.26933051458315721</c:v>
                      </c:pt>
                      <c:pt idx="720" formatCode="0.00">
                        <c:v>-0.68643202947158821</c:v>
                      </c:pt>
                      <c:pt idx="721" formatCode="0.00">
                        <c:v>-0.76003284918487479</c:v>
                      </c:pt>
                      <c:pt idx="722" formatCode="0.00">
                        <c:v>0.70402400914576324</c:v>
                      </c:pt>
                      <c:pt idx="723" formatCode="0.00">
                        <c:v>0.31762074609525082</c:v>
                      </c:pt>
                      <c:pt idx="724" formatCode="0.00">
                        <c:v>-1.0409061566771638</c:v>
                      </c:pt>
                      <c:pt idx="725" formatCode="0.00">
                        <c:v>-0.48414567500941674</c:v>
                      </c:pt>
                      <c:pt idx="726" formatCode="0.00">
                        <c:v>-0.339037635825368</c:v>
                      </c:pt>
                      <c:pt idx="727" formatCode="0.00">
                        <c:v>-0.80274410574444333</c:v>
                      </c:pt>
                      <c:pt idx="728" formatCode="0.00">
                        <c:v>-1.0577696093079425</c:v>
                      </c:pt>
                      <c:pt idx="729" formatCode="0.00">
                        <c:v>-0.33840775035621945</c:v>
                      </c:pt>
                      <c:pt idx="730" formatCode="0.00">
                        <c:v>-0.20194260119196092</c:v>
                      </c:pt>
                      <c:pt idx="731" formatCode="0.00">
                        <c:v>-0.26933051458315721</c:v>
                      </c:pt>
                      <c:pt idx="733" formatCode="0.00">
                        <c:v>0.38640533868650861</c:v>
                      </c:pt>
                      <c:pt idx="734" formatCode="0.00">
                        <c:v>1.4342208591714842</c:v>
                      </c:pt>
                      <c:pt idx="735" formatCode="0.00">
                        <c:v>-0.50487118090438887</c:v>
                      </c:pt>
                      <c:pt idx="736" formatCode="0.00">
                        <c:v>-0.51465800836804532</c:v>
                      </c:pt>
                      <c:pt idx="738" formatCode="0.00">
                        <c:v>1.2001765799367814</c:v>
                      </c:pt>
                      <c:pt idx="739" formatCode="0.00">
                        <c:v>2.6747137261325751</c:v>
                      </c:pt>
                      <c:pt idx="740" formatCode="0.00">
                        <c:v>-0.98602469331241716</c:v>
                      </c:pt>
                      <c:pt idx="741" formatCode="0.00">
                        <c:v>-0.48652542832368328</c:v>
                      </c:pt>
                      <c:pt idx="742" formatCode="0.00">
                        <c:v>-0.20194260119196092</c:v>
                      </c:pt>
                      <c:pt idx="743" formatCode="0.00">
                        <c:v>-0.26933051458315721</c:v>
                      </c:pt>
                      <c:pt idx="744" formatCode="0.00">
                        <c:v>-0.68083193133190567</c:v>
                      </c:pt>
                      <c:pt idx="745" formatCode="0.00">
                        <c:v>-0.57538369617353391</c:v>
                      </c:pt>
                      <c:pt idx="746" formatCode="0.00">
                        <c:v>-0.65554072720502332</c:v>
                      </c:pt>
                      <c:pt idx="747" formatCode="0.00">
                        <c:v>-0.89875936023051517</c:v>
                      </c:pt>
                      <c:pt idx="748" formatCode="0.00">
                        <c:v>-1.1943423637745212</c:v>
                      </c:pt>
                      <c:pt idx="807" formatCode="0.00">
                        <c:v>-0.82799300936853304</c:v>
                      </c:pt>
                      <c:pt idx="808" formatCode="0.00">
                        <c:v>-1.2907155186455885</c:v>
                      </c:pt>
                      <c:pt idx="809" formatCode="0.00">
                        <c:v>-0.99153135395373315</c:v>
                      </c:pt>
                      <c:pt idx="810" formatCode="0.00">
                        <c:v>-1.1706212590200056</c:v>
                      </c:pt>
                      <c:pt idx="811" formatCode="0.00">
                        <c:v>-1.1707129712075997</c:v>
                      </c:pt>
                      <c:pt idx="813" formatCode="0.00">
                        <c:v>-0.48652542832368328</c:v>
                      </c:pt>
                      <c:pt idx="814" formatCode="0.00">
                        <c:v>-0.20194260119196092</c:v>
                      </c:pt>
                      <c:pt idx="818" formatCode="0.00">
                        <c:v>-0.75799596451375484</c:v>
                      </c:pt>
                      <c:pt idx="819" formatCode="0.00">
                        <c:v>-1.0549794177937584</c:v>
                      </c:pt>
                      <c:pt idx="821" formatCode="0.00">
                        <c:v>-0.77910911994594523</c:v>
                      </c:pt>
                      <c:pt idx="822" formatCode="0.00">
                        <c:v>6.8909047251246552E-2</c:v>
                      </c:pt>
                      <c:pt idx="823" formatCode="0.00">
                        <c:v>-1.3075608963798477</c:v>
                      </c:pt>
                      <c:pt idx="824" formatCode="0.00">
                        <c:v>-1.0099396653109256</c:v>
                      </c:pt>
                      <c:pt idx="825" formatCode="0.00">
                        <c:v>0.87121995304473576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578-4675-B787-CFA32A8991D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Variables!$F$4:$F$903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-2.5110549318626658</c:v>
                      </c:pt>
                      <c:pt idx="1">
                        <c:v>-2.2944783369011503</c:v>
                      </c:pt>
                      <c:pt idx="2">
                        <c:v>-2.3654539703288799</c:v>
                      </c:pt>
                      <c:pt idx="3">
                        <c:v>-1.4974700652520767</c:v>
                      </c:pt>
                      <c:pt idx="4">
                        <c:v>-1.5873409906160663</c:v>
                      </c:pt>
                      <c:pt idx="5">
                        <c:v>-1.7865046994215319</c:v>
                      </c:pt>
                      <c:pt idx="6">
                        <c:v>-1.3376600882078995</c:v>
                      </c:pt>
                      <c:pt idx="7">
                        <c:v>-1.1546302858852366</c:v>
                      </c:pt>
                      <c:pt idx="8">
                        <c:v>-2.4825295901395959E-2</c:v>
                      </c:pt>
                      <c:pt idx="9">
                        <c:v>-0.48775346809285008</c:v>
                      </c:pt>
                      <c:pt idx="10">
                        <c:v>-0.16858794919150122</c:v>
                      </c:pt>
                      <c:pt idx="11">
                        <c:v>-0.91368921529358638</c:v>
                      </c:pt>
                      <c:pt idx="12">
                        <c:v>-0.54160008334292775</c:v>
                      </c:pt>
                      <c:pt idx="13">
                        <c:v>-0.86912382484428397</c:v>
                      </c:pt>
                      <c:pt idx="14">
                        <c:v>-0.80840647656186437</c:v>
                      </c:pt>
                      <c:pt idx="15">
                        <c:v>-0.92040207367571703</c:v>
                      </c:pt>
                      <c:pt idx="16">
                        <c:v>-1.5636545715010923</c:v>
                      </c:pt>
                      <c:pt idx="17">
                        <c:v>-1.5569243318444665</c:v>
                      </c:pt>
                      <c:pt idx="18">
                        <c:v>-0.91448219746879678</c:v>
                      </c:pt>
                      <c:pt idx="19">
                        <c:v>-0.32243491307366096</c:v>
                      </c:pt>
                      <c:pt idx="20">
                        <c:v>-0.57423758224376609</c:v>
                      </c:pt>
                      <c:pt idx="21">
                        <c:v>0.37677323347898972</c:v>
                      </c:pt>
                      <c:pt idx="22">
                        <c:v>-0.31389308685151501</c:v>
                      </c:pt>
                      <c:pt idx="23">
                        <c:v>-0.37593552264887675</c:v>
                      </c:pt>
                      <c:pt idx="24">
                        <c:v>-0.57237281535104867</c:v>
                      </c:pt>
                      <c:pt idx="25">
                        <c:v>-0.75355454008291645</c:v>
                      </c:pt>
                      <c:pt idx="26">
                        <c:v>-0.38375716007995098</c:v>
                      </c:pt>
                      <c:pt idx="27">
                        <c:v>-4.3258726479650386E-2</c:v>
                      </c:pt>
                      <c:pt idx="28">
                        <c:v>-0.79779368678360285</c:v>
                      </c:pt>
                      <c:pt idx="29">
                        <c:v>-0.59110347514094974</c:v>
                      </c:pt>
                      <c:pt idx="30">
                        <c:v>-4.9318509735519822E-2</c:v>
                      </c:pt>
                      <c:pt idx="31">
                        <c:v>-0.44971185244484313</c:v>
                      </c:pt>
                      <c:pt idx="32">
                        <c:v>-0.45519825353625254</c:v>
                      </c:pt>
                      <c:pt idx="33">
                        <c:v>-0.14362148008852549</c:v>
                      </c:pt>
                      <c:pt idx="34">
                        <c:v>-0.7727514163041902</c:v>
                      </c:pt>
                      <c:pt idx="35">
                        <c:v>-1.4071573097204964</c:v>
                      </c:pt>
                      <c:pt idx="36">
                        <c:v>-1.264759285533769</c:v>
                      </c:pt>
                      <c:pt idx="37">
                        <c:v>-1.1098931680971331</c:v>
                      </c:pt>
                      <c:pt idx="38">
                        <c:v>-1.1357403246833393</c:v>
                      </c:pt>
                      <c:pt idx="39">
                        <c:v>-0.44335920063925977</c:v>
                      </c:pt>
                      <c:pt idx="40">
                        <c:v>-0.48197476525061744</c:v>
                      </c:pt>
                      <c:pt idx="41">
                        <c:v>-0.70193537672987794</c:v>
                      </c:pt>
                      <c:pt idx="42">
                        <c:v>0.35505147474851179</c:v>
                      </c:pt>
                      <c:pt idx="43">
                        <c:v>1.4692327719206726</c:v>
                      </c:pt>
                      <c:pt idx="44">
                        <c:v>0.96411681951487027</c:v>
                      </c:pt>
                      <c:pt idx="45">
                        <c:v>0.36837977035693303</c:v>
                      </c:pt>
                      <c:pt idx="46">
                        <c:v>1.3456445380023268</c:v>
                      </c:pt>
                      <c:pt idx="47">
                        <c:v>1.6358959392454488</c:v>
                      </c:pt>
                      <c:pt idx="48">
                        <c:v>1.520172961201173</c:v>
                      </c:pt>
                      <c:pt idx="49">
                        <c:v>0.78736925673531721</c:v>
                      </c:pt>
                      <c:pt idx="50">
                        <c:v>0.46554147288387576</c:v>
                      </c:pt>
                      <c:pt idx="51">
                        <c:v>0.71847102240114435</c:v>
                      </c:pt>
                      <c:pt idx="52">
                        <c:v>1.2945066683724253</c:v>
                      </c:pt>
                      <c:pt idx="53">
                        <c:v>1.46720326865343</c:v>
                      </c:pt>
                      <c:pt idx="54">
                        <c:v>2.3298816315309918</c:v>
                      </c:pt>
                      <c:pt idx="55">
                        <c:v>2.7224210980369277</c:v>
                      </c:pt>
                      <c:pt idx="56">
                        <c:v>1.8614902205407415</c:v>
                      </c:pt>
                      <c:pt idx="57">
                        <c:v>1.4763169024684171</c:v>
                      </c:pt>
                      <c:pt idx="58">
                        <c:v>1.230929955639158</c:v>
                      </c:pt>
                      <c:pt idx="59">
                        <c:v>1.6738550234321341</c:v>
                      </c:pt>
                      <c:pt idx="60">
                        <c:v>1.7432752682600494</c:v>
                      </c:pt>
                      <c:pt idx="61">
                        <c:v>1.9623236518092204</c:v>
                      </c:pt>
                      <c:pt idx="62">
                        <c:v>2.438391422372765</c:v>
                      </c:pt>
                      <c:pt idx="63">
                        <c:v>2.2804017196011577</c:v>
                      </c:pt>
                      <c:pt idx="64">
                        <c:v>2.4156638398145236</c:v>
                      </c:pt>
                      <c:pt idx="65">
                        <c:v>1.3563713670645019</c:v>
                      </c:pt>
                      <c:pt idx="66">
                        <c:v>0.49611077166154605</c:v>
                      </c:pt>
                      <c:pt idx="67">
                        <c:v>8.8767506433235263E-2</c:v>
                      </c:pt>
                      <c:pt idx="68">
                        <c:v>-0.29953143907258101</c:v>
                      </c:pt>
                      <c:pt idx="69">
                        <c:v>-0.63883580428987063</c:v>
                      </c:pt>
                      <c:pt idx="70">
                        <c:v>-1.4533912716589916</c:v>
                      </c:pt>
                      <c:pt idx="71">
                        <c:v>-1.5779731885605808</c:v>
                      </c:pt>
                      <c:pt idx="72">
                        <c:v>-1.5955661546210689</c:v>
                      </c:pt>
                      <c:pt idx="73">
                        <c:v>-1.0713700731766771</c:v>
                      </c:pt>
                      <c:pt idx="74">
                        <c:v>-1.3126775398841366</c:v>
                      </c:pt>
                      <c:pt idx="75">
                        <c:v>-0.23561472367177028</c:v>
                      </c:pt>
                      <c:pt idx="76">
                        <c:v>-0.15036489764098276</c:v>
                      </c:pt>
                      <c:pt idx="77">
                        <c:v>0.12930388518708313</c:v>
                      </c:pt>
                      <c:pt idx="78">
                        <c:v>0.12935659968765692</c:v>
                      </c:pt>
                      <c:pt idx="79">
                        <c:v>0.90138181164924447</c:v>
                      </c:pt>
                      <c:pt idx="80">
                        <c:v>1.6142546916866749</c:v>
                      </c:pt>
                      <c:pt idx="81">
                        <c:v>1.4175626606140201</c:v>
                      </c:pt>
                      <c:pt idx="82">
                        <c:v>1.6362548133223542</c:v>
                      </c:pt>
                      <c:pt idx="83">
                        <c:v>1.3701823499386512</c:v>
                      </c:pt>
                      <c:pt idx="84">
                        <c:v>1.5817184252174148</c:v>
                      </c:pt>
                      <c:pt idx="85">
                        <c:v>1.5000465127637503</c:v>
                      </c:pt>
                      <c:pt idx="86">
                        <c:v>1.606786510929018</c:v>
                      </c:pt>
                      <c:pt idx="87">
                        <c:v>1.9264666847676573</c:v>
                      </c:pt>
                      <c:pt idx="88">
                        <c:v>2.0366811339749411</c:v>
                      </c:pt>
                      <c:pt idx="89">
                        <c:v>1.5938682990407764</c:v>
                      </c:pt>
                      <c:pt idx="90">
                        <c:v>1.0791558655687545</c:v>
                      </c:pt>
                      <c:pt idx="91">
                        <c:v>0.83284807506476177</c:v>
                      </c:pt>
                      <c:pt idx="92">
                        <c:v>0.92748933375871223</c:v>
                      </c:pt>
                      <c:pt idx="93">
                        <c:v>1.3000541769052265</c:v>
                      </c:pt>
                      <c:pt idx="94">
                        <c:v>1.0167960685612429</c:v>
                      </c:pt>
                      <c:pt idx="95">
                        <c:v>1.0032445361340256</c:v>
                      </c:pt>
                      <c:pt idx="96">
                        <c:v>1.0431956150752988</c:v>
                      </c:pt>
                      <c:pt idx="97">
                        <c:v>1.4230003229228387</c:v>
                      </c:pt>
                      <c:pt idx="98">
                        <c:v>1.0405874222864668</c:v>
                      </c:pt>
                      <c:pt idx="99">
                        <c:v>1.4032583724050911</c:v>
                      </c:pt>
                      <c:pt idx="100">
                        <c:v>1.1760745727975559</c:v>
                      </c:pt>
                      <c:pt idx="101">
                        <c:v>1.4513701398550116</c:v>
                      </c:pt>
                      <c:pt idx="102">
                        <c:v>1.5775653813281423</c:v>
                      </c:pt>
                      <c:pt idx="103">
                        <c:v>1.1755167579871753</c:v>
                      </c:pt>
                      <c:pt idx="104">
                        <c:v>0.90001871944159373</c:v>
                      </c:pt>
                      <c:pt idx="105">
                        <c:v>-0.63044234116781395</c:v>
                      </c:pt>
                      <c:pt idx="106">
                        <c:v>-3.857808917990993E-2</c:v>
                      </c:pt>
                      <c:pt idx="107">
                        <c:v>0.66793929248497141</c:v>
                      </c:pt>
                      <c:pt idx="108">
                        <c:v>0.47390007292506214</c:v>
                      </c:pt>
                      <c:pt idx="109">
                        <c:v>-0.12755424762550904</c:v>
                      </c:pt>
                      <c:pt idx="110">
                        <c:v>-0.2864416917195125</c:v>
                      </c:pt>
                      <c:pt idx="111">
                        <c:v>0.18756847015089348</c:v>
                      </c:pt>
                      <c:pt idx="112">
                        <c:v>0.27599064642854754</c:v>
                      </c:pt>
                      <c:pt idx="113">
                        <c:v>1.1426241282858547</c:v>
                      </c:pt>
                      <c:pt idx="114">
                        <c:v>1.5023337563078574</c:v>
                      </c:pt>
                      <c:pt idx="115">
                        <c:v>1.3223747649539239</c:v>
                      </c:pt>
                      <c:pt idx="116">
                        <c:v>1.2662935770031738</c:v>
                      </c:pt>
                      <c:pt idx="117">
                        <c:v>0.61179020089657721</c:v>
                      </c:pt>
                      <c:pt idx="118">
                        <c:v>1.0473866238580878</c:v>
                      </c:pt>
                      <c:pt idx="119">
                        <c:v>1.0791627045073964</c:v>
                      </c:pt>
                      <c:pt idx="120">
                        <c:v>1.1047410790915406</c:v>
                      </c:pt>
                      <c:pt idx="121">
                        <c:v>0.26730747530916338</c:v>
                      </c:pt>
                      <c:pt idx="122">
                        <c:v>-0.15373878031891458</c:v>
                      </c:pt>
                      <c:pt idx="123">
                        <c:v>-0.12789536524418313</c:v>
                      </c:pt>
                      <c:pt idx="124">
                        <c:v>0.14176760477702871</c:v>
                      </c:pt>
                      <c:pt idx="125">
                        <c:v>0.47763271875228586</c:v>
                      </c:pt>
                      <c:pt idx="126">
                        <c:v>0.43028309976879675</c:v>
                      </c:pt>
                      <c:pt idx="127">
                        <c:v>0.25520658099555038</c:v>
                      </c:pt>
                      <c:pt idx="128">
                        <c:v>0.11252777568419657</c:v>
                      </c:pt>
                      <c:pt idx="129">
                        <c:v>0.27605167601430936</c:v>
                      </c:pt>
                      <c:pt idx="130">
                        <c:v>0.55029010028435654</c:v>
                      </c:pt>
                      <c:pt idx="131">
                        <c:v>0.40855221720928797</c:v>
                      </c:pt>
                      <c:pt idx="132">
                        <c:v>0.63545691596769693</c:v>
                      </c:pt>
                      <c:pt idx="133">
                        <c:v>0.31546134395973319</c:v>
                      </c:pt>
                      <c:pt idx="134">
                        <c:v>8.5126460202161691E-2</c:v>
                      </c:pt>
                      <c:pt idx="135">
                        <c:v>-0.1663665646826071</c:v>
                      </c:pt>
                      <c:pt idx="136">
                        <c:v>-0.20563320890925521</c:v>
                      </c:pt>
                      <c:pt idx="137">
                        <c:v>-0.39318936516072095</c:v>
                      </c:pt>
                      <c:pt idx="138">
                        <c:v>2.5913115284765125E-2</c:v>
                      </c:pt>
                      <c:pt idx="139">
                        <c:v>-9.7252635724646361E-2</c:v>
                      </c:pt>
                      <c:pt idx="140">
                        <c:v>-0.61086506799992413</c:v>
                      </c:pt>
                      <c:pt idx="141">
                        <c:v>-0.60526195180164388</c:v>
                      </c:pt>
                      <c:pt idx="142">
                        <c:v>-5.3873366828332436E-2</c:v>
                      </c:pt>
                      <c:pt idx="143">
                        <c:v>0.8134491152005987</c:v>
                      </c:pt>
                      <c:pt idx="144">
                        <c:v>0.65084328197175734</c:v>
                      </c:pt>
                      <c:pt idx="145">
                        <c:v>0.25767670157904943</c:v>
                      </c:pt>
                      <c:pt idx="146">
                        <c:v>1.43515741218428E-2</c:v>
                      </c:pt>
                      <c:pt idx="147">
                        <c:v>-0.21253200400871589</c:v>
                      </c:pt>
                      <c:pt idx="148">
                        <c:v>0.24440875427524897</c:v>
                      </c:pt>
                      <c:pt idx="149">
                        <c:v>0.25596891557442958</c:v>
                      </c:pt>
                      <c:pt idx="150">
                        <c:v>-0.1809738535210185</c:v>
                      </c:pt>
                      <c:pt idx="151">
                        <c:v>-0.11683370332021285</c:v>
                      </c:pt>
                      <c:pt idx="152">
                        <c:v>-0.47351199641433156</c:v>
                      </c:pt>
                      <c:pt idx="153">
                        <c:v>-0.8990331610736283</c:v>
                      </c:pt>
                      <c:pt idx="154">
                        <c:v>-1.1245428022179078</c:v>
                      </c:pt>
                      <c:pt idx="155">
                        <c:v>-1.2236884028181838</c:v>
                      </c:pt>
                      <c:pt idx="156">
                        <c:v>-1.164747906507376</c:v>
                      </c:pt>
                      <c:pt idx="157">
                        <c:v>-0.83060072992382816</c:v>
                      </c:pt>
                      <c:pt idx="158">
                        <c:v>-1.4276867297646547</c:v>
                      </c:pt>
                      <c:pt idx="159">
                        <c:v>-1.0204271922156194</c:v>
                      </c:pt>
                      <c:pt idx="160">
                        <c:v>-1.0267624048950172</c:v>
                      </c:pt>
                      <c:pt idx="161">
                        <c:v>-0.16360899758365552</c:v>
                      </c:pt>
                      <c:pt idx="162">
                        <c:v>2.5913115284765125E-2</c:v>
                      </c:pt>
                      <c:pt idx="163">
                        <c:v>-0.11683370332021285</c:v>
                      </c:pt>
                      <c:pt idx="164">
                        <c:v>0.16746900431843359</c:v>
                      </c:pt>
                      <c:pt idx="165">
                        <c:v>-0.6640161936560407</c:v>
                      </c:pt>
                      <c:pt idx="166">
                        <c:v>-0.34448364214836003</c:v>
                      </c:pt>
                      <c:pt idx="167">
                        <c:v>0.26936890852477485</c:v>
                      </c:pt>
                      <c:pt idx="168">
                        <c:v>-0.21848639725765825</c:v>
                      </c:pt>
                      <c:pt idx="169">
                        <c:v>-0.70540067143234664</c:v>
                      </c:pt>
                      <c:pt idx="170">
                        <c:v>-0.7818658942817448</c:v>
                      </c:pt>
                      <c:pt idx="171">
                        <c:v>-1.035815671990989</c:v>
                      </c:pt>
                      <c:pt idx="172">
                        <c:v>-1.1294035543932375</c:v>
                      </c:pt>
                      <c:pt idx="173">
                        <c:v>-1.0740139034927081</c:v>
                      </c:pt>
                      <c:pt idx="174">
                        <c:v>-0.86746243183111871</c:v>
                      </c:pt>
                      <c:pt idx="175">
                        <c:v>-1.0958870830985372</c:v>
                      </c:pt>
                      <c:pt idx="176">
                        <c:v>-0.40941389634105502</c:v>
                      </c:pt>
                      <c:pt idx="177">
                        <c:v>-0.23594957443114917</c:v>
                      </c:pt>
                      <c:pt idx="178">
                        <c:v>-0.68862738923786637</c:v>
                      </c:pt>
                      <c:pt idx="179">
                        <c:v>-0.29369084024439174</c:v>
                      </c:pt>
                      <c:pt idx="180">
                        <c:v>-1.0770456202842142E-2</c:v>
                      </c:pt>
                      <c:pt idx="181">
                        <c:v>0.48881527110178447</c:v>
                      </c:pt>
                      <c:pt idx="182">
                        <c:v>0.96981253620614793</c:v>
                      </c:pt>
                      <c:pt idx="183">
                        <c:v>0.77233070161493789</c:v>
                      </c:pt>
                      <c:pt idx="184">
                        <c:v>0.90762848949451835</c:v>
                      </c:pt>
                      <c:pt idx="185">
                        <c:v>0.95262658270483502</c:v>
                      </c:pt>
                      <c:pt idx="186">
                        <c:v>0.6653819279571872</c:v>
                      </c:pt>
                      <c:pt idx="187">
                        <c:v>0.42164565555786554</c:v>
                      </c:pt>
                      <c:pt idx="188">
                        <c:v>0.90001871944159373</c:v>
                      </c:pt>
                      <c:pt idx="189">
                        <c:v>1.5938253861772109</c:v>
                      </c:pt>
                      <c:pt idx="190">
                        <c:v>1.3150539827054817</c:v>
                      </c:pt>
                      <c:pt idx="191">
                        <c:v>1.5156921726542785</c:v>
                      </c:pt>
                      <c:pt idx="192">
                        <c:v>1.1970592751159035</c:v>
                      </c:pt>
                      <c:pt idx="193">
                        <c:v>1.5193080602239784</c:v>
                      </c:pt>
                      <c:pt idx="194">
                        <c:v>1.3944618526880612</c:v>
                      </c:pt>
                      <c:pt idx="195">
                        <c:v>1.1339599763361232</c:v>
                      </c:pt>
                      <c:pt idx="196">
                        <c:v>1.326088560525724</c:v>
                      </c:pt>
                      <c:pt idx="197">
                        <c:v>1.4276204466573843</c:v>
                      </c:pt>
                      <c:pt idx="198">
                        <c:v>1.2296191156093244</c:v>
                      </c:pt>
                      <c:pt idx="199">
                        <c:v>1.5867191774940714</c:v>
                      </c:pt>
                      <c:pt idx="200">
                        <c:v>2.3101769210536771</c:v>
                      </c:pt>
                      <c:pt idx="201">
                        <c:v>2.559073645213731</c:v>
                      </c:pt>
                      <c:pt idx="202">
                        <c:v>1.8656839780486918</c:v>
                      </c:pt>
                      <c:pt idx="203">
                        <c:v>1.2689581254408233</c:v>
                      </c:pt>
                      <c:pt idx="204">
                        <c:v>0.61237736696160616</c:v>
                      </c:pt>
                      <c:pt idx="205">
                        <c:v>0.24804592784893545</c:v>
                      </c:pt>
                      <c:pt idx="206">
                        <c:v>0.60709124504451351</c:v>
                      </c:pt>
                      <c:pt idx="207">
                        <c:v>0.74155374206419877</c:v>
                      </c:pt>
                      <c:pt idx="208">
                        <c:v>0.81288281303462273</c:v>
                      </c:pt>
                      <c:pt idx="209">
                        <c:v>0.62013087793805066</c:v>
                      </c:pt>
                      <c:pt idx="210">
                        <c:v>0.23280008409054873</c:v>
                      </c:pt>
                      <c:pt idx="211">
                        <c:v>0.19646337820885093</c:v>
                      </c:pt>
                      <c:pt idx="212">
                        <c:v>-0.15302149604794898</c:v>
                      </c:pt>
                      <c:pt idx="213">
                        <c:v>-1.1004762760029889</c:v>
                      </c:pt>
                      <c:pt idx="214">
                        <c:v>-0.93335183161262647</c:v>
                      </c:pt>
                      <c:pt idx="215">
                        <c:v>-1.8942988901162923</c:v>
                      </c:pt>
                      <c:pt idx="216">
                        <c:v>-1.9494525727144592</c:v>
                      </c:pt>
                      <c:pt idx="217">
                        <c:v>-1.9092473876965919</c:v>
                      </c:pt>
                      <c:pt idx="218">
                        <c:v>-1.4542273120447744</c:v>
                      </c:pt>
                      <c:pt idx="219">
                        <c:v>-1.6436606231180879</c:v>
                      </c:pt>
                      <c:pt idx="220">
                        <c:v>-1.50838626023282</c:v>
                      </c:pt>
                      <c:pt idx="221">
                        <c:v>-0.98693169510140744</c:v>
                      </c:pt>
                      <c:pt idx="222">
                        <c:v>-1.1401770725296516</c:v>
                      </c:pt>
                      <c:pt idx="223">
                        <c:v>-1.0371438803118378</c:v>
                      </c:pt>
                      <c:pt idx="224">
                        <c:v>-0.48266886785337104</c:v>
                      </c:pt>
                      <c:pt idx="225">
                        <c:v>0.14175626606140221</c:v>
                      </c:pt>
                      <c:pt idx="226">
                        <c:v>0.76442398736227157</c:v>
                      </c:pt>
                      <c:pt idx="227">
                        <c:v>-8.4915877217622102E-2</c:v>
                      </c:pt>
                      <c:pt idx="228">
                        <c:v>8.1547739821520582E-2</c:v>
                      </c:pt>
                      <c:pt idx="229">
                        <c:v>0.45992294991144256</c:v>
                      </c:pt>
                      <c:pt idx="230">
                        <c:v>0.83710962480554996</c:v>
                      </c:pt>
                      <c:pt idx="231">
                        <c:v>1.3493986931912976</c:v>
                      </c:pt>
                      <c:pt idx="232">
                        <c:v>1.7840259967485528</c:v>
                      </c:pt>
                      <c:pt idx="233">
                        <c:v>1.4355370110565935</c:v>
                      </c:pt>
                      <c:pt idx="234">
                        <c:v>0.76882541236007906</c:v>
                      </c:pt>
                      <c:pt idx="235">
                        <c:v>0.57829419632239742</c:v>
                      </c:pt>
                      <c:pt idx="236">
                        <c:v>1.4585878772230034</c:v>
                      </c:pt>
                      <c:pt idx="237">
                        <c:v>1.5266776812007572</c:v>
                      </c:pt>
                      <c:pt idx="238">
                        <c:v>0.78736690383490526</c:v>
                      </c:pt>
                      <c:pt idx="239">
                        <c:v>0.32630753480480296</c:v>
                      </c:pt>
                      <c:pt idx="240">
                        <c:v>0.35850232789460873</c:v>
                      </c:pt>
                      <c:pt idx="241">
                        <c:v>0.74884616181486141</c:v>
                      </c:pt>
                      <c:pt idx="242">
                        <c:v>0.85480334632562971</c:v>
                      </c:pt>
                      <c:pt idx="243">
                        <c:v>1.410952612292776</c:v>
                      </c:pt>
                      <c:pt idx="244">
                        <c:v>1.2471338301424777</c:v>
                      </c:pt>
                      <c:pt idx="245">
                        <c:v>0.38263394596177602</c:v>
                      </c:pt>
                      <c:pt idx="246">
                        <c:v>-6.8126415990591063E-2</c:v>
                      </c:pt>
                      <c:pt idx="247">
                        <c:v>-0.24411064269139501</c:v>
                      </c:pt>
                      <c:pt idx="248">
                        <c:v>-0.55592383936568712</c:v>
                      </c:pt>
                      <c:pt idx="249">
                        <c:v>-0.76473775112072107</c:v>
                      </c:pt>
                      <c:pt idx="250">
                        <c:v>-0.94099947043683774</c:v>
                      </c:pt>
                      <c:pt idx="251">
                        <c:v>-0.35062946652441979</c:v>
                      </c:pt>
                      <c:pt idx="252">
                        <c:v>0.17386593584588328</c:v>
                      </c:pt>
                      <c:pt idx="253">
                        <c:v>-0.12755424762550904</c:v>
                      </c:pt>
                      <c:pt idx="254">
                        <c:v>-0.33952285627975171</c:v>
                      </c:pt>
                      <c:pt idx="255">
                        <c:v>-0.44335920063925977</c:v>
                      </c:pt>
                      <c:pt idx="256">
                        <c:v>-0.18984226283260594</c:v>
                      </c:pt>
                      <c:pt idx="257">
                        <c:v>0.22430265797759297</c:v>
                      </c:pt>
                      <c:pt idx="258">
                        <c:v>0.45849495915140359</c:v>
                      </c:pt>
                      <c:pt idx="259">
                        <c:v>0.61745633151353041</c:v>
                      </c:pt>
                      <c:pt idx="260">
                        <c:v>0.83592061936831719</c:v>
                      </c:pt>
                      <c:pt idx="261">
                        <c:v>0.56982288528629377</c:v>
                      </c:pt>
                      <c:pt idx="262">
                        <c:v>0.35145149085486393</c:v>
                      </c:pt>
                      <c:pt idx="263">
                        <c:v>0.49079689961377293</c:v>
                      </c:pt>
                      <c:pt idx="264">
                        <c:v>8.1547739821520582E-2</c:v>
                      </c:pt>
                      <c:pt idx="265">
                        <c:v>-0.58020061294086522</c:v>
                      </c:pt>
                      <c:pt idx="266">
                        <c:v>-0.25105424867935305</c:v>
                      </c:pt>
                      <c:pt idx="267">
                        <c:v>-0.1971435242333463</c:v>
                      </c:pt>
                      <c:pt idx="268">
                        <c:v>-0.56882496867218846</c:v>
                      </c:pt>
                      <c:pt idx="269">
                        <c:v>-0.14777586878523721</c:v>
                      </c:pt>
                      <c:pt idx="270">
                        <c:v>5.4124974667371983E-2</c:v>
                      </c:pt>
                      <c:pt idx="271">
                        <c:v>0.11813910782658499</c:v>
                      </c:pt>
                      <c:pt idx="272">
                        <c:v>2.645318415722546E-3</c:v>
                      </c:pt>
                      <c:pt idx="273">
                        <c:v>-0.59686848867958719</c:v>
                      </c:pt>
                      <c:pt idx="274">
                        <c:v>-0.52037933510521883</c:v>
                      </c:pt>
                      <c:pt idx="275">
                        <c:v>-0.793485448702416</c:v>
                      </c:pt>
                      <c:pt idx="276">
                        <c:v>-1.2416797365276784</c:v>
                      </c:pt>
                      <c:pt idx="277">
                        <c:v>-1.7647857817448824</c:v>
                      </c:pt>
                      <c:pt idx="278">
                        <c:v>-0.97649683100262175</c:v>
                      </c:pt>
                      <c:pt idx="279">
                        <c:v>-0.76651727592202112</c:v>
                      </c:pt>
                      <c:pt idx="280">
                        <c:v>-0.86885294412852454</c:v>
                      </c:pt>
                      <c:pt idx="281">
                        <c:v>-1.6677562334333946</c:v>
                      </c:pt>
                      <c:pt idx="282">
                        <c:v>-1.7702419320745382</c:v>
                      </c:pt>
                      <c:pt idx="283">
                        <c:v>-1.7812244489433642</c:v>
                      </c:pt>
                      <c:pt idx="284">
                        <c:v>-1.9752389124168099</c:v>
                      </c:pt>
                      <c:pt idx="285">
                        <c:v>-1.1676239809794426</c:v>
                      </c:pt>
                      <c:pt idx="286">
                        <c:v>-1.0710093304484289</c:v>
                      </c:pt>
                      <c:pt idx="287">
                        <c:v>-1.1034846362270134</c:v>
                      </c:pt>
                      <c:pt idx="288">
                        <c:v>-1.0031910634647414</c:v>
                      </c:pt>
                      <c:pt idx="289">
                        <c:v>-1.4758625698414636</c:v>
                      </c:pt>
                      <c:pt idx="290">
                        <c:v>-0.94995624872250217</c:v>
                      </c:pt>
                      <c:pt idx="291">
                        <c:v>-1.489775825364392</c:v>
                      </c:pt>
                      <c:pt idx="292">
                        <c:v>-0.91622578235847241</c:v>
                      </c:pt>
                      <c:pt idx="293">
                        <c:v>-1.0423476458958716</c:v>
                      </c:pt>
                      <c:pt idx="294">
                        <c:v>-1.2248126506774721</c:v>
                      </c:pt>
                      <c:pt idx="295">
                        <c:v>-0.98819121132292154</c:v>
                      </c:pt>
                      <c:pt idx="296">
                        <c:v>-0.70243378239031906</c:v>
                      </c:pt>
                      <c:pt idx="297">
                        <c:v>-0.49614693121490677</c:v>
                      </c:pt>
                      <c:pt idx="298">
                        <c:v>-0.91805655396420394</c:v>
                      </c:pt>
                      <c:pt idx="299">
                        <c:v>-0.29369084024439174</c:v>
                      </c:pt>
                      <c:pt idx="300">
                        <c:v>-1.846363920487237E-2</c:v>
                      </c:pt>
                      <c:pt idx="301">
                        <c:v>-0.25275430611699051</c:v>
                      </c:pt>
                      <c:pt idx="302">
                        <c:v>-0.62262240060102725</c:v>
                      </c:pt>
                      <c:pt idx="303">
                        <c:v>-0.83576543491118427</c:v>
                      </c:pt>
                      <c:pt idx="304">
                        <c:v>-0.92412125539679701</c:v>
                      </c:pt>
                      <c:pt idx="305">
                        <c:v>-0.73360163432671455</c:v>
                      </c:pt>
                      <c:pt idx="306">
                        <c:v>-0.68878732240794194</c:v>
                      </c:pt>
                      <c:pt idx="307">
                        <c:v>-0.19515797370247881</c:v>
                      </c:pt>
                      <c:pt idx="308">
                        <c:v>-0.61086506799992413</c:v>
                      </c:pt>
                      <c:pt idx="309">
                        <c:v>-0.61365541492370057</c:v>
                      </c:pt>
                      <c:pt idx="310">
                        <c:v>-0.32918836449993749</c:v>
                      </c:pt>
                      <c:pt idx="311">
                        <c:v>-0.39491506474221943</c:v>
                      </c:pt>
                      <c:pt idx="312">
                        <c:v>-1.0770456202842142E-2</c:v>
                      </c:pt>
                      <c:pt idx="313">
                        <c:v>0.39250753380064485</c:v>
                      </c:pt>
                      <c:pt idx="314">
                        <c:v>0.48323519440395551</c:v>
                      </c:pt>
                      <c:pt idx="315">
                        <c:v>0.11832031116173032</c:v>
                      </c:pt>
                      <c:pt idx="316">
                        <c:v>-0.38722908879072182</c:v>
                      </c:pt>
                      <c:pt idx="317">
                        <c:v>-0.55152065314490406</c:v>
                      </c:pt>
                      <c:pt idx="318">
                        <c:v>-0.67938336928040632</c:v>
                      </c:pt>
                      <c:pt idx="319">
                        <c:v>-0.65531306219829122</c:v>
                      </c:pt>
                      <c:pt idx="320">
                        <c:v>0.19493961863555209</c:v>
                      </c:pt>
                      <c:pt idx="321">
                        <c:v>0.93913526265678848</c:v>
                      </c:pt>
                      <c:pt idx="322">
                        <c:v>1.2232823168149467</c:v>
                      </c:pt>
                      <c:pt idx="323">
                        <c:v>1.2816111535030519</c:v>
                      </c:pt>
                      <c:pt idx="324">
                        <c:v>1.1355138110996617</c:v>
                      </c:pt>
                      <c:pt idx="325">
                        <c:v>1.1629694322097617</c:v>
                      </c:pt>
                      <c:pt idx="326">
                        <c:v>1.6156333716890579</c:v>
                      </c:pt>
                      <c:pt idx="327">
                        <c:v>1.4648122915065696</c:v>
                      </c:pt>
                      <c:pt idx="328">
                        <c:v>0.92341943557116757</c:v>
                      </c:pt>
                      <c:pt idx="329">
                        <c:v>0.1847198359815472</c:v>
                      </c:pt>
                      <c:pt idx="330">
                        <c:v>-1.3094482288252927</c:v>
                      </c:pt>
                      <c:pt idx="331">
                        <c:v>-1.1154681506941038</c:v>
                      </c:pt>
                      <c:pt idx="332">
                        <c:v>-0.9771399255615042</c:v>
                      </c:pt>
                      <c:pt idx="333">
                        <c:v>-1.0836893497588755</c:v>
                      </c:pt>
                      <c:pt idx="334">
                        <c:v>-0.6809797504136551</c:v>
                      </c:pt>
                      <c:pt idx="335">
                        <c:v>-0.30634386830662019</c:v>
                      </c:pt>
                      <c:pt idx="336">
                        <c:v>0.32772959588648781</c:v>
                      </c:pt>
                      <c:pt idx="337">
                        <c:v>0.28656902276939128</c:v>
                      </c:pt>
                      <c:pt idx="338">
                        <c:v>-2.1035868918316648E-2</c:v>
                      </c:pt>
                      <c:pt idx="339">
                        <c:v>-5.8647206255019971E-2</c:v>
                      </c:pt>
                      <c:pt idx="340">
                        <c:v>7.5445631255099278E-3</c:v>
                      </c:pt>
                      <c:pt idx="341">
                        <c:v>-1.2165120626784729</c:v>
                      </c:pt>
                      <c:pt idx="342">
                        <c:v>-0.95209800997893923</c:v>
                      </c:pt>
                      <c:pt idx="343">
                        <c:v>-0.85112373815395614</c:v>
                      </c:pt>
                      <c:pt idx="344">
                        <c:v>-1.1785910972203733</c:v>
                      </c:pt>
                      <c:pt idx="345">
                        <c:v>-1.1592305178573858</c:v>
                      </c:pt>
                      <c:pt idx="346">
                        <c:v>-0.9257041927884152</c:v>
                      </c:pt>
                      <c:pt idx="347">
                        <c:v>-1.0718520660714421</c:v>
                      </c:pt>
                      <c:pt idx="348">
                        <c:v>-0.54160008334292775</c:v>
                      </c:pt>
                      <c:pt idx="349">
                        <c:v>-0.16607734254596487</c:v>
                      </c:pt>
                      <c:pt idx="350">
                        <c:v>-0.72878472972150565</c:v>
                      </c:pt>
                      <c:pt idx="351">
                        <c:v>-1.2127831894077392</c:v>
                      </c:pt>
                      <c:pt idx="352">
                        <c:v>-1.1215080813549128</c:v>
                      </c:pt>
                      <c:pt idx="353">
                        <c:v>-0.17944212638207382</c:v>
                      </c:pt>
                      <c:pt idx="354">
                        <c:v>-0.12455013475580477</c:v>
                      </c:pt>
                      <c:pt idx="355">
                        <c:v>7.8976972635452017E-2</c:v>
                      </c:pt>
                      <c:pt idx="356">
                        <c:v>0.21325336151363108</c:v>
                      </c:pt>
                      <c:pt idx="357">
                        <c:v>0.29283860225842279</c:v>
                      </c:pt>
                      <c:pt idx="358">
                        <c:v>-0.20682614331255747</c:v>
                      </c:pt>
                      <c:pt idx="359">
                        <c:v>-0.58471048567564632</c:v>
                      </c:pt>
                      <c:pt idx="360">
                        <c:v>-0.23387276326171871</c:v>
                      </c:pt>
                      <c:pt idx="361">
                        <c:v>-0.32016972222778822</c:v>
                      </c:pt>
                      <c:pt idx="362">
                        <c:v>-2.1035868918316648E-2</c:v>
                      </c:pt>
                      <c:pt idx="363">
                        <c:v>-1.2481766928911201E-2</c:v>
                      </c:pt>
                      <c:pt idx="364">
                        <c:v>-0.6872570642470579</c:v>
                      </c:pt>
                      <c:pt idx="365">
                        <c:v>-1.7469218774254862</c:v>
                      </c:pt>
                      <c:pt idx="366">
                        <c:v>-1.3094482288252927</c:v>
                      </c:pt>
                      <c:pt idx="367">
                        <c:v>-1.0665154817051874</c:v>
                      </c:pt>
                      <c:pt idx="368">
                        <c:v>-0.85810059685399065</c:v>
                      </c:pt>
                      <c:pt idx="369">
                        <c:v>-0.85706584546334474</c:v>
                      </c:pt>
                      <c:pt idx="370">
                        <c:v>-0.39036947509362752</c:v>
                      </c:pt>
                      <c:pt idx="371">
                        <c:v>0.28834845061811754</c:v>
                      </c:pt>
                      <c:pt idx="372">
                        <c:v>0.85855922302657339</c:v>
                      </c:pt>
                      <c:pt idx="373">
                        <c:v>1.0955540160989641</c:v>
                      </c:pt>
                      <c:pt idx="374">
                        <c:v>1.0140468400063471</c:v>
                      </c:pt>
                      <c:pt idx="375">
                        <c:v>0.93390973925631859</c:v>
                      </c:pt>
                      <c:pt idx="376">
                        <c:v>1.1918655188742051</c:v>
                      </c:pt>
                      <c:pt idx="377">
                        <c:v>0.86554437431353437</c:v>
                      </c:pt>
                      <c:pt idx="378">
                        <c:v>0.19518427158040627</c:v>
                      </c:pt>
                      <c:pt idx="379">
                        <c:v>-0.46929292004040962</c:v>
                      </c:pt>
                      <c:pt idx="380">
                        <c:v>-0.62002193943896355</c:v>
                      </c:pt>
                      <c:pt idx="381">
                        <c:v>0.25926474977019598</c:v>
                      </c:pt>
                      <c:pt idx="382">
                        <c:v>0.49675662851487773</c:v>
                      </c:pt>
                      <c:pt idx="383">
                        <c:v>-8.4915877217622102E-2</c:v>
                      </c:pt>
                      <c:pt idx="384">
                        <c:v>-0.92625923344443906</c:v>
                      </c:pt>
                      <c:pt idx="385">
                        <c:v>-0.96543156214542358</c:v>
                      </c:pt>
                      <c:pt idx="386">
                        <c:v>-0.65800984364118675</c:v>
                      </c:pt>
                      <c:pt idx="387">
                        <c:v>-0.43566496075157496</c:v>
                      </c:pt>
                      <c:pt idx="388">
                        <c:v>-0.66357064513208408</c:v>
                      </c:pt>
                      <c:pt idx="389">
                        <c:v>-0.70985194112908712</c:v>
                      </c:pt>
                      <c:pt idx="390">
                        <c:v>7.1052090296938875E-3</c:v>
                      </c:pt>
                      <c:pt idx="391">
                        <c:v>0.23562551339998392</c:v>
                      </c:pt>
                      <c:pt idx="392">
                        <c:v>-0.35447266770681801</c:v>
                      </c:pt>
                      <c:pt idx="393">
                        <c:v>-0.8906396979515715</c:v>
                      </c:pt>
                      <c:pt idx="394">
                        <c:v>-1.1627809963389639</c:v>
                      </c:pt>
                      <c:pt idx="395">
                        <c:v>-0.97695435560472865</c:v>
                      </c:pt>
                      <c:pt idx="396">
                        <c:v>-0.89548650143631814</c:v>
                      </c:pt>
                      <c:pt idx="397">
                        <c:v>-0.2046004374664207</c:v>
                      </c:pt>
                      <c:pt idx="398">
                        <c:v>-0.40145088160003073</c:v>
                      </c:pt>
                      <c:pt idx="399">
                        <c:v>-0.65879791749443406</c:v>
                      </c:pt>
                      <c:pt idx="400">
                        <c:v>-0.12667847852600886</c:v>
                      </c:pt>
                      <c:pt idx="401">
                        <c:v>0.78637873032144279</c:v>
                      </c:pt>
                      <c:pt idx="402">
                        <c:v>1.4835258500527861</c:v>
                      </c:pt>
                      <c:pt idx="403">
                        <c:v>1.2048883593805251</c:v>
                      </c:pt>
                      <c:pt idx="404">
                        <c:v>0.86339123368543569</c:v>
                      </c:pt>
                      <c:pt idx="405">
                        <c:v>0.6957248321171442</c:v>
                      </c:pt>
                      <c:pt idx="406">
                        <c:v>0.81795745913175033</c:v>
                      </c:pt>
                      <c:pt idx="407">
                        <c:v>0.62998020829828605</c:v>
                      </c:pt>
                      <c:pt idx="408">
                        <c:v>0.17386593584588328</c:v>
                      </c:pt>
                      <c:pt idx="409">
                        <c:v>-6.976960524482527E-2</c:v>
                      </c:pt>
                      <c:pt idx="410">
                        <c:v>5.8585877922042111E-2</c:v>
                      </c:pt>
                      <c:pt idx="411">
                        <c:v>0.71847102240114435</c:v>
                      </c:pt>
                      <c:pt idx="412">
                        <c:v>1.0339560581077125</c:v>
                      </c:pt>
                      <c:pt idx="413">
                        <c:v>1.6492842498352405</c:v>
                      </c:pt>
                      <c:pt idx="414">
                        <c:v>1.7280286313687121</c:v>
                      </c:pt>
                      <c:pt idx="415">
                        <c:v>0.83284807506476177</c:v>
                      </c:pt>
                      <c:pt idx="416">
                        <c:v>-0.47351199641433156</c:v>
                      </c:pt>
                      <c:pt idx="417">
                        <c:v>0.15854319230551561</c:v>
                      </c:pt>
                      <c:pt idx="418">
                        <c:v>-0.62744627864417635</c:v>
                      </c:pt>
                      <c:pt idx="419">
                        <c:v>-0.38858855071110521</c:v>
                      </c:pt>
                      <c:pt idx="420">
                        <c:v>-0.54929326634495801</c:v>
                      </c:pt>
                      <c:pt idx="421">
                        <c:v>-0.58983138667097912</c:v>
                      </c:pt>
                      <c:pt idx="422">
                        <c:v>-0.47222576768034963</c:v>
                      </c:pt>
                      <c:pt idx="423">
                        <c:v>-0.84345967479886907</c:v>
                      </c:pt>
                      <c:pt idx="424">
                        <c:v>-0.6872570642470579</c:v>
                      </c:pt>
                      <c:pt idx="425">
                        <c:v>-1.2165120626784729</c:v>
                      </c:pt>
                      <c:pt idx="426">
                        <c:v>-1.1777928850397941</c:v>
                      </c:pt>
                      <c:pt idx="427">
                        <c:v>-1.5070895026054334</c:v>
                      </c:pt>
                      <c:pt idx="428">
                        <c:v>-1.3800422688792422</c:v>
                      </c:pt>
                      <c:pt idx="429">
                        <c:v>-0.80670506673100462</c:v>
                      </c:pt>
                      <c:pt idx="430">
                        <c:v>-6.1521005652543689E-2</c:v>
                      </c:pt>
                      <c:pt idx="431">
                        <c:v>0.13651211387137599</c:v>
                      </c:pt>
                      <c:pt idx="432">
                        <c:v>0.68930919698190851</c:v>
                      </c:pt>
                      <c:pt idx="433">
                        <c:v>0.28656902276939128</c:v>
                      </c:pt>
                      <c:pt idx="434">
                        <c:v>0.14705448552244074</c:v>
                      </c:pt>
                      <c:pt idx="435">
                        <c:v>0.17987423026320867</c:v>
                      </c:pt>
                      <c:pt idx="436">
                        <c:v>-0.33196077752244935</c:v>
                      </c:pt>
                      <c:pt idx="437">
                        <c:v>0.27180204437284788</c:v>
                      </c:pt>
                      <c:pt idx="438">
                        <c:v>0.13876055281519256</c:v>
                      </c:pt>
                      <c:pt idx="439">
                        <c:v>-0.27348224408474475</c:v>
                      </c:pt>
                      <c:pt idx="440">
                        <c:v>-0.78484562534167468</c:v>
                      </c:pt>
                      <c:pt idx="441">
                        <c:v>-0.68919658302221076</c:v>
                      </c:pt>
                      <c:pt idx="442">
                        <c:v>-1.0939522469210627</c:v>
                      </c:pt>
                      <c:pt idx="443">
                        <c:v>-0.73022030839127372</c:v>
                      </c:pt>
                      <c:pt idx="444">
                        <c:v>-0.3415773252901419</c:v>
                      </c:pt>
                      <c:pt idx="445">
                        <c:v>-0.33943126968801618</c:v>
                      </c:pt>
                      <c:pt idx="446">
                        <c:v>-0.50761321072050902</c:v>
                      </c:pt>
                      <c:pt idx="447">
                        <c:v>-0.62802095794369484</c:v>
                      </c:pt>
                      <c:pt idx="448">
                        <c:v>-0.2924834123308262</c:v>
                      </c:pt>
                      <c:pt idx="449">
                        <c:v>0.23221922237680212</c:v>
                      </c:pt>
                      <c:pt idx="450">
                        <c:v>0.27041589660069121</c:v>
                      </c:pt>
                      <c:pt idx="451">
                        <c:v>0.60766579771574714</c:v>
                      </c:pt>
                      <c:pt idx="452">
                        <c:v>0.28650833302594708</c:v>
                      </c:pt>
                      <c:pt idx="453">
                        <c:v>-1.1088697391250457</c:v>
                      </c:pt>
                      <c:pt idx="454">
                        <c:v>-1.1321904410421191</c:v>
                      </c:pt>
                      <c:pt idx="455">
                        <c:v>-0.86940361707578673</c:v>
                      </c:pt>
                      <c:pt idx="456">
                        <c:v>-8.770228622314441E-2</c:v>
                      </c:pt>
                      <c:pt idx="457">
                        <c:v>5.5430453246656221E-2</c:v>
                      </c:pt>
                      <c:pt idx="458">
                        <c:v>-0.32182913475967195</c:v>
                      </c:pt>
                      <c:pt idx="459">
                        <c:v>-1.0665926315417282</c:v>
                      </c:pt>
                      <c:pt idx="460">
                        <c:v>-0.62409327994046082</c:v>
                      </c:pt>
                      <c:pt idx="461">
                        <c:v>-1.0027648238998257</c:v>
                      </c:pt>
                      <c:pt idx="462">
                        <c:v>-1.0837533537644379</c:v>
                      </c:pt>
                      <c:pt idx="463">
                        <c:v>-1.732271779954448</c:v>
                      </c:pt>
                      <c:pt idx="464">
                        <c:v>-1.6364346691723484</c:v>
                      </c:pt>
                      <c:pt idx="465">
                        <c:v>-1.6208709895705042</c:v>
                      </c:pt>
                      <c:pt idx="466">
                        <c:v>-1.5375152987253153</c:v>
                      </c:pt>
                      <c:pt idx="467">
                        <c:v>-1.7994011796495788</c:v>
                      </c:pt>
                      <c:pt idx="468">
                        <c:v>-1.4263161285764039</c:v>
                      </c:pt>
                      <c:pt idx="469">
                        <c:v>-0.58983138667097912</c:v>
                      </c:pt>
                      <c:pt idx="470">
                        <c:v>-0.93226252720242242</c:v>
                      </c:pt>
                      <c:pt idx="471">
                        <c:v>-1.6975203023318814</c:v>
                      </c:pt>
                      <c:pt idx="472">
                        <c:v>-1.0504488240099912</c:v>
                      </c:pt>
                      <c:pt idx="473">
                        <c:v>-0.40110592955993013</c:v>
                      </c:pt>
                      <c:pt idx="474">
                        <c:v>-0.16216594726594724</c:v>
                      </c:pt>
                      <c:pt idx="475">
                        <c:v>0.31394978378224986</c:v>
                      </c:pt>
                      <c:pt idx="476">
                        <c:v>0.3322926902211446</c:v>
                      </c:pt>
                      <c:pt idx="477">
                        <c:v>0.56142942216423708</c:v>
                      </c:pt>
                      <c:pt idx="478">
                        <c:v>0.68029996029594775</c:v>
                      </c:pt>
                      <c:pt idx="479">
                        <c:v>1.1550808728807673</c:v>
                      </c:pt>
                      <c:pt idx="480">
                        <c:v>1.2355251901260544</c:v>
                      </c:pt>
                      <c:pt idx="481">
                        <c:v>1.4518926441131805</c:v>
                      </c:pt>
                      <c:pt idx="482">
                        <c:v>1.3856149919280214</c:v>
                      </c:pt>
                      <c:pt idx="483">
                        <c:v>1.1185714965607538</c:v>
                      </c:pt>
                      <c:pt idx="484">
                        <c:v>0.71024166353640239</c:v>
                      </c:pt>
                      <c:pt idx="485">
                        <c:v>0.13722044958629229</c:v>
                      </c:pt>
                      <c:pt idx="486">
                        <c:v>-0.45368849421955143</c:v>
                      </c:pt>
                      <c:pt idx="487">
                        <c:v>-0.68468466359164093</c:v>
                      </c:pt>
                      <c:pt idx="488">
                        <c:v>-0.72990439670743756</c:v>
                      </c:pt>
                      <c:pt idx="489">
                        <c:v>0.34319938099076297</c:v>
                      </c:pt>
                      <c:pt idx="490">
                        <c:v>-0.45919822451152881</c:v>
                      </c:pt>
                      <c:pt idx="491">
                        <c:v>-6.5936335124279405E-2</c:v>
                      </c:pt>
                      <c:pt idx="492">
                        <c:v>1.0201160660692081</c:v>
                      </c:pt>
                      <c:pt idx="493">
                        <c:v>1.2785387169711293</c:v>
                      </c:pt>
                      <c:pt idx="494">
                        <c:v>0.65132554884471283</c:v>
                      </c:pt>
                      <c:pt idx="495">
                        <c:v>-0.20483776412103108</c:v>
                      </c:pt>
                      <c:pt idx="496">
                        <c:v>-0.22931962802422912</c:v>
                      </c:pt>
                      <c:pt idx="497">
                        <c:v>-0.36943967196309352</c:v>
                      </c:pt>
                      <c:pt idx="498">
                        <c:v>-0.24680152541376782</c:v>
                      </c:pt>
                      <c:pt idx="499">
                        <c:v>0.30415924998446664</c:v>
                      </c:pt>
                      <c:pt idx="500">
                        <c:v>0.6253125762704087</c:v>
                      </c:pt>
                      <c:pt idx="501">
                        <c:v>1.2916607137831697</c:v>
                      </c:pt>
                      <c:pt idx="502">
                        <c:v>1.4297685650686505</c:v>
                      </c:pt>
                      <c:pt idx="503">
                        <c:v>1.3195702376897374</c:v>
                      </c:pt>
                      <c:pt idx="504">
                        <c:v>1.0970478960895105</c:v>
                      </c:pt>
                      <c:pt idx="505">
                        <c:v>1.1437078847495339</c:v>
                      </c:pt>
                      <c:pt idx="506">
                        <c:v>1.2882995235675829</c:v>
                      </c:pt>
                      <c:pt idx="507">
                        <c:v>0.70308254262577474</c:v>
                      </c:pt>
                      <c:pt idx="508">
                        <c:v>3.1230982240483832E-2</c:v>
                      </c:pt>
                      <c:pt idx="509">
                        <c:v>-0.73360163432671455</c:v>
                      </c:pt>
                      <c:pt idx="510">
                        <c:v>-1.8266656508397519</c:v>
                      </c:pt>
                      <c:pt idx="511">
                        <c:v>-1.8399676517300636</c:v>
                      </c:pt>
                      <c:pt idx="512">
                        <c:v>-1.6730621549285063</c:v>
                      </c:pt>
                      <c:pt idx="513">
                        <c:v>-1.4697886533734836</c:v>
                      </c:pt>
                      <c:pt idx="514">
                        <c:v>-1.4304483551863578</c:v>
                      </c:pt>
                      <c:pt idx="515">
                        <c:v>-1.2743005150670976</c:v>
                      </c:pt>
                      <c:pt idx="516">
                        <c:v>-1.0031910634647414</c:v>
                      </c:pt>
                      <c:pt idx="517">
                        <c:v>-1.0713700731766771</c:v>
                      </c:pt>
                      <c:pt idx="518">
                        <c:v>-0.87918136264218327</c:v>
                      </c:pt>
                      <c:pt idx="519">
                        <c:v>-0.48952463996536849</c:v>
                      </c:pt>
                      <c:pt idx="520">
                        <c:v>-0.4109155079056957</c:v>
                      </c:pt>
                      <c:pt idx="521">
                        <c:v>0.69929652193014213</c:v>
                      </c:pt>
                      <c:pt idx="522">
                        <c:v>0.81584517799775713</c:v>
                      </c:pt>
                      <c:pt idx="523">
                        <c:v>0.48038885834456502</c:v>
                      </c:pt>
                      <c:pt idx="524">
                        <c:v>0.10337090424515707</c:v>
                      </c:pt>
                      <c:pt idx="525">
                        <c:v>-9.32607013561834E-3</c:v>
                      </c:pt>
                      <c:pt idx="526">
                        <c:v>0.72618579324121535</c:v>
                      </c:pt>
                      <c:pt idx="527">
                        <c:v>0.13018559984026176</c:v>
                      </c:pt>
                      <c:pt idx="528">
                        <c:v>0.31234322988242735</c:v>
                      </c:pt>
                      <c:pt idx="529">
                        <c:v>1.0570309211785081</c:v>
                      </c:pt>
                      <c:pt idx="530">
                        <c:v>1.2352183590073438</c:v>
                      </c:pt>
                      <c:pt idx="531">
                        <c:v>1.2262908549883409</c:v>
                      </c:pt>
                      <c:pt idx="532">
                        <c:v>0.97079227380111544</c:v>
                      </c:pt>
                      <c:pt idx="533">
                        <c:v>1.2297063366771555</c:v>
                      </c:pt>
                      <c:pt idx="534">
                        <c:v>1.5681614282006067</c:v>
                      </c:pt>
                      <c:pt idx="535">
                        <c:v>1.449651704325106</c:v>
                      </c:pt>
                      <c:pt idx="536">
                        <c:v>2.0537845207605709</c:v>
                      </c:pt>
                      <c:pt idx="537">
                        <c:v>1.9799246897918188</c:v>
                      </c:pt>
                      <c:pt idx="538">
                        <c:v>2.0951131427750296</c:v>
                      </c:pt>
                      <c:pt idx="539">
                        <c:v>1.3954884060631081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578-4675-B787-CFA32A8991DD}"/>
                  </c:ext>
                </c:extLst>
              </c15:ser>
            </c15:filteredScatterSeries>
          </c:ext>
        </c:extLst>
      </c:scatterChart>
      <c:valAx>
        <c:axId val="942750192"/>
        <c:scaling>
          <c:orientation val="minMax"/>
          <c:max val="2015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51824"/>
        <c:crosses val="autoZero"/>
        <c:crossBetween val="midCat"/>
      </c:valAx>
      <c:valAx>
        <c:axId val="942751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5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Variables!$K$3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Variables!$I$4:$I$903</c:f>
              <c:numCache>
                <c:formatCode>mmm\-yy</c:formatCode>
                <c:ptCount val="900"/>
                <c:pt idx="0">
                  <c:v>42339</c:v>
                </c:pt>
                <c:pt idx="1">
                  <c:v>42309</c:v>
                </c:pt>
                <c:pt idx="2">
                  <c:v>42278</c:v>
                </c:pt>
                <c:pt idx="3">
                  <c:v>42248</c:v>
                </c:pt>
                <c:pt idx="4">
                  <c:v>42217</c:v>
                </c:pt>
                <c:pt idx="5">
                  <c:v>42186</c:v>
                </c:pt>
                <c:pt idx="6">
                  <c:v>42156</c:v>
                </c:pt>
                <c:pt idx="7">
                  <c:v>42125</c:v>
                </c:pt>
                <c:pt idx="8">
                  <c:v>42095</c:v>
                </c:pt>
                <c:pt idx="9">
                  <c:v>42064</c:v>
                </c:pt>
                <c:pt idx="10">
                  <c:v>42036</c:v>
                </c:pt>
                <c:pt idx="11">
                  <c:v>42005</c:v>
                </c:pt>
                <c:pt idx="12">
                  <c:v>41974</c:v>
                </c:pt>
                <c:pt idx="13">
                  <c:v>41944</c:v>
                </c:pt>
                <c:pt idx="14">
                  <c:v>41913</c:v>
                </c:pt>
                <c:pt idx="15">
                  <c:v>41883</c:v>
                </c:pt>
                <c:pt idx="16">
                  <c:v>41852</c:v>
                </c:pt>
                <c:pt idx="17">
                  <c:v>41821</c:v>
                </c:pt>
                <c:pt idx="18">
                  <c:v>41791</c:v>
                </c:pt>
                <c:pt idx="19">
                  <c:v>41760</c:v>
                </c:pt>
                <c:pt idx="20">
                  <c:v>41730</c:v>
                </c:pt>
                <c:pt idx="21">
                  <c:v>41699</c:v>
                </c:pt>
                <c:pt idx="22">
                  <c:v>41671</c:v>
                </c:pt>
                <c:pt idx="23">
                  <c:v>41640</c:v>
                </c:pt>
                <c:pt idx="24">
                  <c:v>41609</c:v>
                </c:pt>
                <c:pt idx="25">
                  <c:v>41579</c:v>
                </c:pt>
                <c:pt idx="26">
                  <c:v>41548</c:v>
                </c:pt>
                <c:pt idx="27">
                  <c:v>41518</c:v>
                </c:pt>
                <c:pt idx="28">
                  <c:v>41487</c:v>
                </c:pt>
                <c:pt idx="29">
                  <c:v>41456</c:v>
                </c:pt>
                <c:pt idx="30">
                  <c:v>41426</c:v>
                </c:pt>
                <c:pt idx="31">
                  <c:v>41395</c:v>
                </c:pt>
                <c:pt idx="32">
                  <c:v>41365</c:v>
                </c:pt>
                <c:pt idx="33">
                  <c:v>41334</c:v>
                </c:pt>
                <c:pt idx="34">
                  <c:v>41306</c:v>
                </c:pt>
                <c:pt idx="35">
                  <c:v>41275</c:v>
                </c:pt>
                <c:pt idx="36">
                  <c:v>41244</c:v>
                </c:pt>
                <c:pt idx="37">
                  <c:v>41214</c:v>
                </c:pt>
                <c:pt idx="38">
                  <c:v>41183</c:v>
                </c:pt>
                <c:pt idx="39">
                  <c:v>41153</c:v>
                </c:pt>
                <c:pt idx="40">
                  <c:v>41122</c:v>
                </c:pt>
                <c:pt idx="41">
                  <c:v>41091</c:v>
                </c:pt>
                <c:pt idx="42">
                  <c:v>41061</c:v>
                </c:pt>
                <c:pt idx="43">
                  <c:v>41030</c:v>
                </c:pt>
                <c:pt idx="44">
                  <c:v>41000</c:v>
                </c:pt>
                <c:pt idx="45">
                  <c:v>40969</c:v>
                </c:pt>
                <c:pt idx="46">
                  <c:v>40940</c:v>
                </c:pt>
                <c:pt idx="47">
                  <c:v>40909</c:v>
                </c:pt>
                <c:pt idx="48">
                  <c:v>40878</c:v>
                </c:pt>
                <c:pt idx="49">
                  <c:v>40848</c:v>
                </c:pt>
                <c:pt idx="50">
                  <c:v>40817</c:v>
                </c:pt>
                <c:pt idx="51">
                  <c:v>40787</c:v>
                </c:pt>
                <c:pt idx="52">
                  <c:v>40756</c:v>
                </c:pt>
                <c:pt idx="53">
                  <c:v>40725</c:v>
                </c:pt>
                <c:pt idx="54">
                  <c:v>40695</c:v>
                </c:pt>
                <c:pt idx="55">
                  <c:v>40664</c:v>
                </c:pt>
                <c:pt idx="56">
                  <c:v>40634</c:v>
                </c:pt>
                <c:pt idx="57">
                  <c:v>40603</c:v>
                </c:pt>
                <c:pt idx="58">
                  <c:v>40575</c:v>
                </c:pt>
                <c:pt idx="59">
                  <c:v>40544</c:v>
                </c:pt>
                <c:pt idx="60">
                  <c:v>40513</c:v>
                </c:pt>
                <c:pt idx="61">
                  <c:v>40483</c:v>
                </c:pt>
                <c:pt idx="62">
                  <c:v>40452</c:v>
                </c:pt>
                <c:pt idx="63">
                  <c:v>40422</c:v>
                </c:pt>
                <c:pt idx="64">
                  <c:v>40391</c:v>
                </c:pt>
                <c:pt idx="65">
                  <c:v>40360</c:v>
                </c:pt>
                <c:pt idx="66">
                  <c:v>40330</c:v>
                </c:pt>
                <c:pt idx="67">
                  <c:v>40299</c:v>
                </c:pt>
                <c:pt idx="68">
                  <c:v>40269</c:v>
                </c:pt>
                <c:pt idx="69">
                  <c:v>40238</c:v>
                </c:pt>
                <c:pt idx="70">
                  <c:v>40210</c:v>
                </c:pt>
                <c:pt idx="71">
                  <c:v>40179</c:v>
                </c:pt>
                <c:pt idx="72">
                  <c:v>40148</c:v>
                </c:pt>
                <c:pt idx="73">
                  <c:v>40118</c:v>
                </c:pt>
                <c:pt idx="74">
                  <c:v>40087</c:v>
                </c:pt>
                <c:pt idx="75">
                  <c:v>40057</c:v>
                </c:pt>
                <c:pt idx="76">
                  <c:v>40026</c:v>
                </c:pt>
                <c:pt idx="77">
                  <c:v>39995</c:v>
                </c:pt>
                <c:pt idx="78">
                  <c:v>39965</c:v>
                </c:pt>
                <c:pt idx="79">
                  <c:v>39934</c:v>
                </c:pt>
                <c:pt idx="80">
                  <c:v>39904</c:v>
                </c:pt>
                <c:pt idx="81">
                  <c:v>39873</c:v>
                </c:pt>
                <c:pt idx="82">
                  <c:v>39845</c:v>
                </c:pt>
                <c:pt idx="83">
                  <c:v>39814</c:v>
                </c:pt>
                <c:pt idx="84">
                  <c:v>39783</c:v>
                </c:pt>
                <c:pt idx="85">
                  <c:v>39753</c:v>
                </c:pt>
                <c:pt idx="86">
                  <c:v>39722</c:v>
                </c:pt>
                <c:pt idx="87">
                  <c:v>39692</c:v>
                </c:pt>
                <c:pt idx="88">
                  <c:v>39661</c:v>
                </c:pt>
                <c:pt idx="89">
                  <c:v>39630</c:v>
                </c:pt>
                <c:pt idx="90">
                  <c:v>39600</c:v>
                </c:pt>
                <c:pt idx="91">
                  <c:v>39569</c:v>
                </c:pt>
                <c:pt idx="92">
                  <c:v>39539</c:v>
                </c:pt>
                <c:pt idx="93">
                  <c:v>39508</c:v>
                </c:pt>
                <c:pt idx="94">
                  <c:v>39479</c:v>
                </c:pt>
                <c:pt idx="95">
                  <c:v>39448</c:v>
                </c:pt>
                <c:pt idx="96">
                  <c:v>39417</c:v>
                </c:pt>
                <c:pt idx="97">
                  <c:v>39387</c:v>
                </c:pt>
                <c:pt idx="98">
                  <c:v>39356</c:v>
                </c:pt>
                <c:pt idx="99">
                  <c:v>39326</c:v>
                </c:pt>
                <c:pt idx="100">
                  <c:v>39295</c:v>
                </c:pt>
                <c:pt idx="101">
                  <c:v>39264</c:v>
                </c:pt>
                <c:pt idx="102">
                  <c:v>39234</c:v>
                </c:pt>
                <c:pt idx="103">
                  <c:v>39203</c:v>
                </c:pt>
                <c:pt idx="104">
                  <c:v>39173</c:v>
                </c:pt>
                <c:pt idx="105">
                  <c:v>39142</c:v>
                </c:pt>
                <c:pt idx="106">
                  <c:v>39114</c:v>
                </c:pt>
                <c:pt idx="107">
                  <c:v>39083</c:v>
                </c:pt>
                <c:pt idx="108">
                  <c:v>39052</c:v>
                </c:pt>
                <c:pt idx="109">
                  <c:v>39022</c:v>
                </c:pt>
                <c:pt idx="110">
                  <c:v>38991</c:v>
                </c:pt>
                <c:pt idx="111">
                  <c:v>38961</c:v>
                </c:pt>
                <c:pt idx="112">
                  <c:v>38930</c:v>
                </c:pt>
                <c:pt idx="113">
                  <c:v>38899</c:v>
                </c:pt>
                <c:pt idx="114">
                  <c:v>38869</c:v>
                </c:pt>
                <c:pt idx="115">
                  <c:v>38838</c:v>
                </c:pt>
                <c:pt idx="116">
                  <c:v>38808</c:v>
                </c:pt>
                <c:pt idx="117">
                  <c:v>38777</c:v>
                </c:pt>
                <c:pt idx="118">
                  <c:v>38749</c:v>
                </c:pt>
                <c:pt idx="119">
                  <c:v>38718</c:v>
                </c:pt>
                <c:pt idx="120">
                  <c:v>38687</c:v>
                </c:pt>
                <c:pt idx="121">
                  <c:v>38657</c:v>
                </c:pt>
                <c:pt idx="122">
                  <c:v>38626</c:v>
                </c:pt>
                <c:pt idx="123">
                  <c:v>38596</c:v>
                </c:pt>
                <c:pt idx="124">
                  <c:v>38565</c:v>
                </c:pt>
                <c:pt idx="125">
                  <c:v>38534</c:v>
                </c:pt>
                <c:pt idx="126">
                  <c:v>38504</c:v>
                </c:pt>
                <c:pt idx="127">
                  <c:v>38473</c:v>
                </c:pt>
                <c:pt idx="128">
                  <c:v>38443</c:v>
                </c:pt>
                <c:pt idx="129">
                  <c:v>38412</c:v>
                </c:pt>
                <c:pt idx="130">
                  <c:v>38384</c:v>
                </c:pt>
                <c:pt idx="131">
                  <c:v>38353</c:v>
                </c:pt>
                <c:pt idx="132">
                  <c:v>38322</c:v>
                </c:pt>
                <c:pt idx="133">
                  <c:v>38292</c:v>
                </c:pt>
                <c:pt idx="134">
                  <c:v>38261</c:v>
                </c:pt>
                <c:pt idx="135">
                  <c:v>38231</c:v>
                </c:pt>
                <c:pt idx="136">
                  <c:v>38200</c:v>
                </c:pt>
                <c:pt idx="137">
                  <c:v>38169</c:v>
                </c:pt>
                <c:pt idx="138">
                  <c:v>38139</c:v>
                </c:pt>
                <c:pt idx="139">
                  <c:v>38108</c:v>
                </c:pt>
                <c:pt idx="140">
                  <c:v>38078</c:v>
                </c:pt>
                <c:pt idx="141">
                  <c:v>38047</c:v>
                </c:pt>
                <c:pt idx="142">
                  <c:v>38018</c:v>
                </c:pt>
                <c:pt idx="143">
                  <c:v>37987</c:v>
                </c:pt>
                <c:pt idx="144">
                  <c:v>37956</c:v>
                </c:pt>
                <c:pt idx="145">
                  <c:v>37926</c:v>
                </c:pt>
                <c:pt idx="146">
                  <c:v>37895</c:v>
                </c:pt>
                <c:pt idx="147">
                  <c:v>37865</c:v>
                </c:pt>
                <c:pt idx="148">
                  <c:v>37834</c:v>
                </c:pt>
                <c:pt idx="149">
                  <c:v>37803</c:v>
                </c:pt>
                <c:pt idx="150">
                  <c:v>37773</c:v>
                </c:pt>
                <c:pt idx="151">
                  <c:v>37742</c:v>
                </c:pt>
                <c:pt idx="152">
                  <c:v>37712</c:v>
                </c:pt>
                <c:pt idx="153">
                  <c:v>37681</c:v>
                </c:pt>
                <c:pt idx="154">
                  <c:v>37653</c:v>
                </c:pt>
                <c:pt idx="155">
                  <c:v>37622</c:v>
                </c:pt>
                <c:pt idx="156">
                  <c:v>37591</c:v>
                </c:pt>
                <c:pt idx="157">
                  <c:v>37561</c:v>
                </c:pt>
                <c:pt idx="158">
                  <c:v>37530</c:v>
                </c:pt>
                <c:pt idx="159">
                  <c:v>37500</c:v>
                </c:pt>
                <c:pt idx="160">
                  <c:v>37469</c:v>
                </c:pt>
                <c:pt idx="161">
                  <c:v>37438</c:v>
                </c:pt>
                <c:pt idx="162">
                  <c:v>37408</c:v>
                </c:pt>
                <c:pt idx="163">
                  <c:v>37377</c:v>
                </c:pt>
                <c:pt idx="164">
                  <c:v>37347</c:v>
                </c:pt>
                <c:pt idx="165">
                  <c:v>37316</c:v>
                </c:pt>
                <c:pt idx="166">
                  <c:v>37288</c:v>
                </c:pt>
                <c:pt idx="167">
                  <c:v>37257</c:v>
                </c:pt>
                <c:pt idx="168">
                  <c:v>37226</c:v>
                </c:pt>
                <c:pt idx="169">
                  <c:v>37196</c:v>
                </c:pt>
                <c:pt idx="170">
                  <c:v>37165</c:v>
                </c:pt>
                <c:pt idx="171">
                  <c:v>37135</c:v>
                </c:pt>
                <c:pt idx="172">
                  <c:v>37104</c:v>
                </c:pt>
                <c:pt idx="173">
                  <c:v>37073</c:v>
                </c:pt>
                <c:pt idx="174">
                  <c:v>37043</c:v>
                </c:pt>
                <c:pt idx="175">
                  <c:v>37012</c:v>
                </c:pt>
                <c:pt idx="176">
                  <c:v>36982</c:v>
                </c:pt>
                <c:pt idx="177">
                  <c:v>36951</c:v>
                </c:pt>
                <c:pt idx="178">
                  <c:v>36923</c:v>
                </c:pt>
                <c:pt idx="179">
                  <c:v>36892</c:v>
                </c:pt>
                <c:pt idx="180">
                  <c:v>36861</c:v>
                </c:pt>
                <c:pt idx="181">
                  <c:v>36831</c:v>
                </c:pt>
                <c:pt idx="182">
                  <c:v>36800</c:v>
                </c:pt>
                <c:pt idx="183">
                  <c:v>36770</c:v>
                </c:pt>
                <c:pt idx="184">
                  <c:v>36739</c:v>
                </c:pt>
                <c:pt idx="185">
                  <c:v>36708</c:v>
                </c:pt>
                <c:pt idx="186">
                  <c:v>36678</c:v>
                </c:pt>
                <c:pt idx="187">
                  <c:v>36647</c:v>
                </c:pt>
                <c:pt idx="188">
                  <c:v>36617</c:v>
                </c:pt>
                <c:pt idx="189">
                  <c:v>36586</c:v>
                </c:pt>
                <c:pt idx="190">
                  <c:v>36557</c:v>
                </c:pt>
                <c:pt idx="191">
                  <c:v>36526</c:v>
                </c:pt>
                <c:pt idx="192">
                  <c:v>36495</c:v>
                </c:pt>
                <c:pt idx="193">
                  <c:v>36465</c:v>
                </c:pt>
                <c:pt idx="194">
                  <c:v>36434</c:v>
                </c:pt>
                <c:pt idx="195">
                  <c:v>36404</c:v>
                </c:pt>
                <c:pt idx="196">
                  <c:v>36373</c:v>
                </c:pt>
                <c:pt idx="197">
                  <c:v>36342</c:v>
                </c:pt>
                <c:pt idx="198">
                  <c:v>36312</c:v>
                </c:pt>
                <c:pt idx="199">
                  <c:v>36281</c:v>
                </c:pt>
                <c:pt idx="200">
                  <c:v>36251</c:v>
                </c:pt>
                <c:pt idx="201">
                  <c:v>36220</c:v>
                </c:pt>
                <c:pt idx="202">
                  <c:v>36192</c:v>
                </c:pt>
                <c:pt idx="203">
                  <c:v>36161</c:v>
                </c:pt>
                <c:pt idx="204">
                  <c:v>36130</c:v>
                </c:pt>
                <c:pt idx="205">
                  <c:v>36100</c:v>
                </c:pt>
                <c:pt idx="206">
                  <c:v>36069</c:v>
                </c:pt>
                <c:pt idx="207">
                  <c:v>36039</c:v>
                </c:pt>
                <c:pt idx="208">
                  <c:v>36008</c:v>
                </c:pt>
                <c:pt idx="209">
                  <c:v>35977</c:v>
                </c:pt>
                <c:pt idx="210">
                  <c:v>35947</c:v>
                </c:pt>
                <c:pt idx="211">
                  <c:v>35916</c:v>
                </c:pt>
                <c:pt idx="212">
                  <c:v>35886</c:v>
                </c:pt>
                <c:pt idx="213">
                  <c:v>35855</c:v>
                </c:pt>
                <c:pt idx="214">
                  <c:v>35827</c:v>
                </c:pt>
                <c:pt idx="215">
                  <c:v>35796</c:v>
                </c:pt>
                <c:pt idx="216">
                  <c:v>35765</c:v>
                </c:pt>
                <c:pt idx="217">
                  <c:v>35735</c:v>
                </c:pt>
                <c:pt idx="218">
                  <c:v>35704</c:v>
                </c:pt>
                <c:pt idx="219">
                  <c:v>35674</c:v>
                </c:pt>
                <c:pt idx="220">
                  <c:v>35643</c:v>
                </c:pt>
                <c:pt idx="221">
                  <c:v>35612</c:v>
                </c:pt>
                <c:pt idx="222">
                  <c:v>35582</c:v>
                </c:pt>
                <c:pt idx="223">
                  <c:v>35551</c:v>
                </c:pt>
                <c:pt idx="224">
                  <c:v>35521</c:v>
                </c:pt>
                <c:pt idx="225">
                  <c:v>35490</c:v>
                </c:pt>
                <c:pt idx="226">
                  <c:v>35462</c:v>
                </c:pt>
                <c:pt idx="227">
                  <c:v>35431</c:v>
                </c:pt>
                <c:pt idx="228">
                  <c:v>35400</c:v>
                </c:pt>
                <c:pt idx="229">
                  <c:v>35370</c:v>
                </c:pt>
                <c:pt idx="230">
                  <c:v>35339</c:v>
                </c:pt>
                <c:pt idx="231">
                  <c:v>35309</c:v>
                </c:pt>
                <c:pt idx="232">
                  <c:v>35278</c:v>
                </c:pt>
                <c:pt idx="233">
                  <c:v>35247</c:v>
                </c:pt>
                <c:pt idx="234">
                  <c:v>35217</c:v>
                </c:pt>
                <c:pt idx="235">
                  <c:v>35186</c:v>
                </c:pt>
                <c:pt idx="236">
                  <c:v>35156</c:v>
                </c:pt>
                <c:pt idx="237">
                  <c:v>35125</c:v>
                </c:pt>
                <c:pt idx="238">
                  <c:v>35096</c:v>
                </c:pt>
                <c:pt idx="239">
                  <c:v>35065</c:v>
                </c:pt>
                <c:pt idx="240">
                  <c:v>35034</c:v>
                </c:pt>
                <c:pt idx="241">
                  <c:v>35004</c:v>
                </c:pt>
                <c:pt idx="242">
                  <c:v>34973</c:v>
                </c:pt>
                <c:pt idx="243">
                  <c:v>34943</c:v>
                </c:pt>
                <c:pt idx="244">
                  <c:v>34912</c:v>
                </c:pt>
                <c:pt idx="245">
                  <c:v>34881</c:v>
                </c:pt>
                <c:pt idx="246">
                  <c:v>34851</c:v>
                </c:pt>
                <c:pt idx="247">
                  <c:v>34820</c:v>
                </c:pt>
                <c:pt idx="248">
                  <c:v>34790</c:v>
                </c:pt>
                <c:pt idx="249">
                  <c:v>34759</c:v>
                </c:pt>
                <c:pt idx="250">
                  <c:v>34731</c:v>
                </c:pt>
                <c:pt idx="251">
                  <c:v>34700</c:v>
                </c:pt>
                <c:pt idx="252">
                  <c:v>34669</c:v>
                </c:pt>
                <c:pt idx="253">
                  <c:v>34639</c:v>
                </c:pt>
                <c:pt idx="254">
                  <c:v>34608</c:v>
                </c:pt>
                <c:pt idx="255">
                  <c:v>34578</c:v>
                </c:pt>
                <c:pt idx="256">
                  <c:v>34547</c:v>
                </c:pt>
                <c:pt idx="257">
                  <c:v>34516</c:v>
                </c:pt>
                <c:pt idx="258">
                  <c:v>34486</c:v>
                </c:pt>
                <c:pt idx="259">
                  <c:v>34455</c:v>
                </c:pt>
                <c:pt idx="260">
                  <c:v>34425</c:v>
                </c:pt>
                <c:pt idx="261">
                  <c:v>34394</c:v>
                </c:pt>
                <c:pt idx="262">
                  <c:v>34366</c:v>
                </c:pt>
                <c:pt idx="263">
                  <c:v>34335</c:v>
                </c:pt>
                <c:pt idx="264">
                  <c:v>34304</c:v>
                </c:pt>
                <c:pt idx="265">
                  <c:v>34274</c:v>
                </c:pt>
                <c:pt idx="266">
                  <c:v>34243</c:v>
                </c:pt>
                <c:pt idx="267">
                  <c:v>34213</c:v>
                </c:pt>
                <c:pt idx="268">
                  <c:v>34182</c:v>
                </c:pt>
                <c:pt idx="269">
                  <c:v>34151</c:v>
                </c:pt>
                <c:pt idx="270">
                  <c:v>34121</c:v>
                </c:pt>
                <c:pt idx="271">
                  <c:v>34090</c:v>
                </c:pt>
                <c:pt idx="272">
                  <c:v>34060</c:v>
                </c:pt>
                <c:pt idx="273">
                  <c:v>34029</c:v>
                </c:pt>
                <c:pt idx="274">
                  <c:v>34001</c:v>
                </c:pt>
                <c:pt idx="275">
                  <c:v>33970</c:v>
                </c:pt>
                <c:pt idx="276">
                  <c:v>33939</c:v>
                </c:pt>
                <c:pt idx="277">
                  <c:v>33909</c:v>
                </c:pt>
                <c:pt idx="278">
                  <c:v>33878</c:v>
                </c:pt>
                <c:pt idx="279">
                  <c:v>33848</c:v>
                </c:pt>
                <c:pt idx="280">
                  <c:v>33817</c:v>
                </c:pt>
                <c:pt idx="281">
                  <c:v>33786</c:v>
                </c:pt>
                <c:pt idx="282">
                  <c:v>33756</c:v>
                </c:pt>
                <c:pt idx="283">
                  <c:v>33725</c:v>
                </c:pt>
                <c:pt idx="284">
                  <c:v>33695</c:v>
                </c:pt>
                <c:pt idx="285">
                  <c:v>33664</c:v>
                </c:pt>
                <c:pt idx="286">
                  <c:v>33635</c:v>
                </c:pt>
                <c:pt idx="287">
                  <c:v>33604</c:v>
                </c:pt>
                <c:pt idx="288">
                  <c:v>33573</c:v>
                </c:pt>
                <c:pt idx="289">
                  <c:v>33543</c:v>
                </c:pt>
                <c:pt idx="290">
                  <c:v>33512</c:v>
                </c:pt>
                <c:pt idx="291">
                  <c:v>33482</c:v>
                </c:pt>
                <c:pt idx="292">
                  <c:v>33451</c:v>
                </c:pt>
                <c:pt idx="293">
                  <c:v>33420</c:v>
                </c:pt>
                <c:pt idx="294">
                  <c:v>33390</c:v>
                </c:pt>
                <c:pt idx="295">
                  <c:v>33359</c:v>
                </c:pt>
                <c:pt idx="296">
                  <c:v>33329</c:v>
                </c:pt>
                <c:pt idx="297">
                  <c:v>33298</c:v>
                </c:pt>
                <c:pt idx="298">
                  <c:v>33270</c:v>
                </c:pt>
                <c:pt idx="299">
                  <c:v>33239</c:v>
                </c:pt>
                <c:pt idx="300">
                  <c:v>33208</c:v>
                </c:pt>
                <c:pt idx="301">
                  <c:v>33178</c:v>
                </c:pt>
                <c:pt idx="302">
                  <c:v>33147</c:v>
                </c:pt>
                <c:pt idx="303">
                  <c:v>33117</c:v>
                </c:pt>
                <c:pt idx="304">
                  <c:v>33086</c:v>
                </c:pt>
                <c:pt idx="305">
                  <c:v>33055</c:v>
                </c:pt>
                <c:pt idx="306">
                  <c:v>33025</c:v>
                </c:pt>
                <c:pt idx="307">
                  <c:v>32994</c:v>
                </c:pt>
                <c:pt idx="308">
                  <c:v>32964</c:v>
                </c:pt>
                <c:pt idx="309">
                  <c:v>32933</c:v>
                </c:pt>
                <c:pt idx="310">
                  <c:v>32905</c:v>
                </c:pt>
                <c:pt idx="311">
                  <c:v>32874</c:v>
                </c:pt>
                <c:pt idx="312">
                  <c:v>32843</c:v>
                </c:pt>
                <c:pt idx="313">
                  <c:v>32813</c:v>
                </c:pt>
                <c:pt idx="314">
                  <c:v>32782</c:v>
                </c:pt>
                <c:pt idx="315">
                  <c:v>32752</c:v>
                </c:pt>
                <c:pt idx="316">
                  <c:v>32721</c:v>
                </c:pt>
                <c:pt idx="317">
                  <c:v>32690</c:v>
                </c:pt>
                <c:pt idx="318">
                  <c:v>32660</c:v>
                </c:pt>
                <c:pt idx="319">
                  <c:v>32629</c:v>
                </c:pt>
                <c:pt idx="320">
                  <c:v>32599</c:v>
                </c:pt>
                <c:pt idx="321">
                  <c:v>32568</c:v>
                </c:pt>
                <c:pt idx="322">
                  <c:v>32540</c:v>
                </c:pt>
                <c:pt idx="323">
                  <c:v>32509</c:v>
                </c:pt>
                <c:pt idx="324">
                  <c:v>32478</c:v>
                </c:pt>
                <c:pt idx="325">
                  <c:v>32448</c:v>
                </c:pt>
                <c:pt idx="326">
                  <c:v>32417</c:v>
                </c:pt>
                <c:pt idx="327">
                  <c:v>32387</c:v>
                </c:pt>
                <c:pt idx="328">
                  <c:v>32356</c:v>
                </c:pt>
                <c:pt idx="329">
                  <c:v>32325</c:v>
                </c:pt>
                <c:pt idx="330">
                  <c:v>32295</c:v>
                </c:pt>
                <c:pt idx="331">
                  <c:v>32264</c:v>
                </c:pt>
                <c:pt idx="332">
                  <c:v>32234</c:v>
                </c:pt>
                <c:pt idx="333">
                  <c:v>32203</c:v>
                </c:pt>
                <c:pt idx="334">
                  <c:v>32174</c:v>
                </c:pt>
                <c:pt idx="335">
                  <c:v>32143</c:v>
                </c:pt>
                <c:pt idx="336">
                  <c:v>32112</c:v>
                </c:pt>
                <c:pt idx="337">
                  <c:v>32082</c:v>
                </c:pt>
                <c:pt idx="338">
                  <c:v>32051</c:v>
                </c:pt>
                <c:pt idx="339">
                  <c:v>32021</c:v>
                </c:pt>
                <c:pt idx="340">
                  <c:v>31990</c:v>
                </c:pt>
                <c:pt idx="341">
                  <c:v>31959</c:v>
                </c:pt>
                <c:pt idx="342">
                  <c:v>31929</c:v>
                </c:pt>
                <c:pt idx="343">
                  <c:v>31898</c:v>
                </c:pt>
                <c:pt idx="344">
                  <c:v>31868</c:v>
                </c:pt>
                <c:pt idx="345">
                  <c:v>31837</c:v>
                </c:pt>
                <c:pt idx="346">
                  <c:v>31809</c:v>
                </c:pt>
                <c:pt idx="347">
                  <c:v>31778</c:v>
                </c:pt>
                <c:pt idx="348">
                  <c:v>31747</c:v>
                </c:pt>
                <c:pt idx="349">
                  <c:v>31717</c:v>
                </c:pt>
                <c:pt idx="350">
                  <c:v>31686</c:v>
                </c:pt>
                <c:pt idx="351">
                  <c:v>31656</c:v>
                </c:pt>
                <c:pt idx="352">
                  <c:v>31625</c:v>
                </c:pt>
                <c:pt idx="353">
                  <c:v>31594</c:v>
                </c:pt>
                <c:pt idx="354">
                  <c:v>31564</c:v>
                </c:pt>
                <c:pt idx="355">
                  <c:v>31533</c:v>
                </c:pt>
                <c:pt idx="356">
                  <c:v>31503</c:v>
                </c:pt>
                <c:pt idx="357">
                  <c:v>31472</c:v>
                </c:pt>
                <c:pt idx="358">
                  <c:v>31444</c:v>
                </c:pt>
                <c:pt idx="359">
                  <c:v>31413</c:v>
                </c:pt>
                <c:pt idx="360">
                  <c:v>31382</c:v>
                </c:pt>
                <c:pt idx="361">
                  <c:v>31352</c:v>
                </c:pt>
                <c:pt idx="362">
                  <c:v>31321</c:v>
                </c:pt>
                <c:pt idx="363">
                  <c:v>31291</c:v>
                </c:pt>
                <c:pt idx="364">
                  <c:v>31260</c:v>
                </c:pt>
                <c:pt idx="365">
                  <c:v>31229</c:v>
                </c:pt>
                <c:pt idx="366">
                  <c:v>31199</c:v>
                </c:pt>
                <c:pt idx="367">
                  <c:v>31168</c:v>
                </c:pt>
                <c:pt idx="368">
                  <c:v>31138</c:v>
                </c:pt>
                <c:pt idx="369">
                  <c:v>31107</c:v>
                </c:pt>
                <c:pt idx="370">
                  <c:v>31079</c:v>
                </c:pt>
                <c:pt idx="371">
                  <c:v>31048</c:v>
                </c:pt>
                <c:pt idx="372">
                  <c:v>31017</c:v>
                </c:pt>
                <c:pt idx="373">
                  <c:v>30987</c:v>
                </c:pt>
                <c:pt idx="374">
                  <c:v>30956</c:v>
                </c:pt>
                <c:pt idx="375">
                  <c:v>30926</c:v>
                </c:pt>
                <c:pt idx="376">
                  <c:v>30895</c:v>
                </c:pt>
                <c:pt idx="377">
                  <c:v>30864</c:v>
                </c:pt>
                <c:pt idx="378">
                  <c:v>30834</c:v>
                </c:pt>
                <c:pt idx="379">
                  <c:v>30803</c:v>
                </c:pt>
                <c:pt idx="380">
                  <c:v>30773</c:v>
                </c:pt>
                <c:pt idx="381">
                  <c:v>30742</c:v>
                </c:pt>
                <c:pt idx="382">
                  <c:v>30713</c:v>
                </c:pt>
                <c:pt idx="383">
                  <c:v>30682</c:v>
                </c:pt>
                <c:pt idx="384">
                  <c:v>30651</c:v>
                </c:pt>
                <c:pt idx="385">
                  <c:v>30621</c:v>
                </c:pt>
                <c:pt idx="386">
                  <c:v>30590</c:v>
                </c:pt>
                <c:pt idx="387">
                  <c:v>30560</c:v>
                </c:pt>
                <c:pt idx="388">
                  <c:v>30529</c:v>
                </c:pt>
                <c:pt idx="389">
                  <c:v>30498</c:v>
                </c:pt>
                <c:pt idx="390">
                  <c:v>30468</c:v>
                </c:pt>
                <c:pt idx="391">
                  <c:v>30437</c:v>
                </c:pt>
                <c:pt idx="392">
                  <c:v>30407</c:v>
                </c:pt>
                <c:pt idx="393">
                  <c:v>30376</c:v>
                </c:pt>
                <c:pt idx="394">
                  <c:v>30348</c:v>
                </c:pt>
                <c:pt idx="395">
                  <c:v>30317</c:v>
                </c:pt>
                <c:pt idx="396">
                  <c:v>30286</c:v>
                </c:pt>
                <c:pt idx="397">
                  <c:v>30256</c:v>
                </c:pt>
                <c:pt idx="398">
                  <c:v>30225</c:v>
                </c:pt>
                <c:pt idx="399">
                  <c:v>30195</c:v>
                </c:pt>
                <c:pt idx="400">
                  <c:v>30164</c:v>
                </c:pt>
                <c:pt idx="401">
                  <c:v>30133</c:v>
                </c:pt>
                <c:pt idx="402">
                  <c:v>30103</c:v>
                </c:pt>
                <c:pt idx="403">
                  <c:v>30072</c:v>
                </c:pt>
                <c:pt idx="404">
                  <c:v>30042</c:v>
                </c:pt>
                <c:pt idx="405">
                  <c:v>30011</c:v>
                </c:pt>
                <c:pt idx="406">
                  <c:v>29983</c:v>
                </c:pt>
                <c:pt idx="407">
                  <c:v>29952</c:v>
                </c:pt>
                <c:pt idx="408">
                  <c:v>29921</c:v>
                </c:pt>
                <c:pt idx="409">
                  <c:v>29891</c:v>
                </c:pt>
                <c:pt idx="410">
                  <c:v>29860</c:v>
                </c:pt>
                <c:pt idx="411">
                  <c:v>29830</c:v>
                </c:pt>
                <c:pt idx="412">
                  <c:v>29799</c:v>
                </c:pt>
                <c:pt idx="413">
                  <c:v>29768</c:v>
                </c:pt>
                <c:pt idx="414">
                  <c:v>29738</c:v>
                </c:pt>
                <c:pt idx="415">
                  <c:v>29707</c:v>
                </c:pt>
                <c:pt idx="416">
                  <c:v>29677</c:v>
                </c:pt>
                <c:pt idx="417">
                  <c:v>29646</c:v>
                </c:pt>
                <c:pt idx="418">
                  <c:v>29618</c:v>
                </c:pt>
                <c:pt idx="419">
                  <c:v>29587</c:v>
                </c:pt>
                <c:pt idx="420">
                  <c:v>29556</c:v>
                </c:pt>
                <c:pt idx="421">
                  <c:v>29526</c:v>
                </c:pt>
                <c:pt idx="422">
                  <c:v>29495</c:v>
                </c:pt>
                <c:pt idx="423">
                  <c:v>29465</c:v>
                </c:pt>
                <c:pt idx="424">
                  <c:v>29434</c:v>
                </c:pt>
                <c:pt idx="425">
                  <c:v>29403</c:v>
                </c:pt>
                <c:pt idx="426">
                  <c:v>29373</c:v>
                </c:pt>
                <c:pt idx="427">
                  <c:v>29342</c:v>
                </c:pt>
                <c:pt idx="428">
                  <c:v>29312</c:v>
                </c:pt>
                <c:pt idx="429">
                  <c:v>29281</c:v>
                </c:pt>
                <c:pt idx="430">
                  <c:v>29252</c:v>
                </c:pt>
                <c:pt idx="431">
                  <c:v>29221</c:v>
                </c:pt>
                <c:pt idx="432">
                  <c:v>29190</c:v>
                </c:pt>
                <c:pt idx="433">
                  <c:v>29160</c:v>
                </c:pt>
                <c:pt idx="434">
                  <c:v>29129</c:v>
                </c:pt>
                <c:pt idx="435">
                  <c:v>29099</c:v>
                </c:pt>
                <c:pt idx="436">
                  <c:v>29068</c:v>
                </c:pt>
                <c:pt idx="437">
                  <c:v>29037</c:v>
                </c:pt>
                <c:pt idx="438">
                  <c:v>29007</c:v>
                </c:pt>
                <c:pt idx="439">
                  <c:v>28976</c:v>
                </c:pt>
                <c:pt idx="440">
                  <c:v>28946</c:v>
                </c:pt>
                <c:pt idx="441">
                  <c:v>28915</c:v>
                </c:pt>
                <c:pt idx="442">
                  <c:v>28887</c:v>
                </c:pt>
                <c:pt idx="443">
                  <c:v>28856</c:v>
                </c:pt>
                <c:pt idx="444">
                  <c:v>28825</c:v>
                </c:pt>
                <c:pt idx="445">
                  <c:v>28795</c:v>
                </c:pt>
                <c:pt idx="446">
                  <c:v>28764</c:v>
                </c:pt>
                <c:pt idx="447">
                  <c:v>28734</c:v>
                </c:pt>
                <c:pt idx="448">
                  <c:v>28703</c:v>
                </c:pt>
                <c:pt idx="449">
                  <c:v>28672</c:v>
                </c:pt>
                <c:pt idx="450">
                  <c:v>28642</c:v>
                </c:pt>
                <c:pt idx="451">
                  <c:v>28611</c:v>
                </c:pt>
                <c:pt idx="452">
                  <c:v>28581</c:v>
                </c:pt>
                <c:pt idx="453">
                  <c:v>28550</c:v>
                </c:pt>
                <c:pt idx="454">
                  <c:v>28522</c:v>
                </c:pt>
                <c:pt idx="455">
                  <c:v>28491</c:v>
                </c:pt>
                <c:pt idx="456">
                  <c:v>28460</c:v>
                </c:pt>
                <c:pt idx="457">
                  <c:v>28430</c:v>
                </c:pt>
                <c:pt idx="458">
                  <c:v>28399</c:v>
                </c:pt>
                <c:pt idx="459">
                  <c:v>28369</c:v>
                </c:pt>
                <c:pt idx="460">
                  <c:v>28338</c:v>
                </c:pt>
                <c:pt idx="461">
                  <c:v>28307</c:v>
                </c:pt>
                <c:pt idx="462">
                  <c:v>28277</c:v>
                </c:pt>
                <c:pt idx="463">
                  <c:v>28246</c:v>
                </c:pt>
                <c:pt idx="464">
                  <c:v>28216</c:v>
                </c:pt>
                <c:pt idx="465">
                  <c:v>28185</c:v>
                </c:pt>
                <c:pt idx="466">
                  <c:v>28157</c:v>
                </c:pt>
                <c:pt idx="467">
                  <c:v>28126</c:v>
                </c:pt>
                <c:pt idx="468">
                  <c:v>28095</c:v>
                </c:pt>
                <c:pt idx="469">
                  <c:v>28065</c:v>
                </c:pt>
                <c:pt idx="470">
                  <c:v>28034</c:v>
                </c:pt>
                <c:pt idx="471">
                  <c:v>28004</c:v>
                </c:pt>
                <c:pt idx="472">
                  <c:v>27973</c:v>
                </c:pt>
                <c:pt idx="473">
                  <c:v>27942</c:v>
                </c:pt>
                <c:pt idx="474">
                  <c:v>27912</c:v>
                </c:pt>
                <c:pt idx="475">
                  <c:v>27881</c:v>
                </c:pt>
                <c:pt idx="476">
                  <c:v>27851</c:v>
                </c:pt>
                <c:pt idx="477">
                  <c:v>27820</c:v>
                </c:pt>
                <c:pt idx="478">
                  <c:v>27791</c:v>
                </c:pt>
                <c:pt idx="479">
                  <c:v>27760</c:v>
                </c:pt>
                <c:pt idx="480">
                  <c:v>27729</c:v>
                </c:pt>
                <c:pt idx="481">
                  <c:v>27699</c:v>
                </c:pt>
                <c:pt idx="482">
                  <c:v>27668</c:v>
                </c:pt>
                <c:pt idx="483">
                  <c:v>27638</c:v>
                </c:pt>
                <c:pt idx="484">
                  <c:v>27607</c:v>
                </c:pt>
                <c:pt idx="485">
                  <c:v>27576</c:v>
                </c:pt>
                <c:pt idx="486">
                  <c:v>27546</c:v>
                </c:pt>
                <c:pt idx="487">
                  <c:v>27515</c:v>
                </c:pt>
                <c:pt idx="488">
                  <c:v>27485</c:v>
                </c:pt>
                <c:pt idx="489">
                  <c:v>27454</c:v>
                </c:pt>
                <c:pt idx="490">
                  <c:v>27426</c:v>
                </c:pt>
                <c:pt idx="491">
                  <c:v>27395</c:v>
                </c:pt>
                <c:pt idx="492">
                  <c:v>27364</c:v>
                </c:pt>
                <c:pt idx="493">
                  <c:v>27334</c:v>
                </c:pt>
                <c:pt idx="494">
                  <c:v>27303</c:v>
                </c:pt>
                <c:pt idx="495">
                  <c:v>27273</c:v>
                </c:pt>
                <c:pt idx="496">
                  <c:v>27242</c:v>
                </c:pt>
                <c:pt idx="497">
                  <c:v>27211</c:v>
                </c:pt>
                <c:pt idx="498">
                  <c:v>27181</c:v>
                </c:pt>
                <c:pt idx="499">
                  <c:v>27150</c:v>
                </c:pt>
                <c:pt idx="500">
                  <c:v>27120</c:v>
                </c:pt>
                <c:pt idx="501">
                  <c:v>27089</c:v>
                </c:pt>
                <c:pt idx="502">
                  <c:v>27061</c:v>
                </c:pt>
                <c:pt idx="503">
                  <c:v>27030</c:v>
                </c:pt>
                <c:pt idx="504">
                  <c:v>26999</c:v>
                </c:pt>
                <c:pt idx="505">
                  <c:v>26969</c:v>
                </c:pt>
                <c:pt idx="506">
                  <c:v>26938</c:v>
                </c:pt>
                <c:pt idx="507">
                  <c:v>26908</c:v>
                </c:pt>
                <c:pt idx="508">
                  <c:v>26877</c:v>
                </c:pt>
                <c:pt idx="509">
                  <c:v>26846</c:v>
                </c:pt>
                <c:pt idx="510">
                  <c:v>26816</c:v>
                </c:pt>
                <c:pt idx="511">
                  <c:v>26785</c:v>
                </c:pt>
                <c:pt idx="512">
                  <c:v>26755</c:v>
                </c:pt>
                <c:pt idx="513">
                  <c:v>26724</c:v>
                </c:pt>
                <c:pt idx="514">
                  <c:v>26696</c:v>
                </c:pt>
                <c:pt idx="515">
                  <c:v>26665</c:v>
                </c:pt>
                <c:pt idx="516">
                  <c:v>26634</c:v>
                </c:pt>
                <c:pt idx="517">
                  <c:v>26604</c:v>
                </c:pt>
                <c:pt idx="518">
                  <c:v>26573</c:v>
                </c:pt>
                <c:pt idx="519">
                  <c:v>26543</c:v>
                </c:pt>
                <c:pt idx="520">
                  <c:v>26512</c:v>
                </c:pt>
                <c:pt idx="521">
                  <c:v>26481</c:v>
                </c:pt>
                <c:pt idx="522">
                  <c:v>26451</c:v>
                </c:pt>
                <c:pt idx="523">
                  <c:v>26420</c:v>
                </c:pt>
                <c:pt idx="524">
                  <c:v>26390</c:v>
                </c:pt>
                <c:pt idx="525">
                  <c:v>26359</c:v>
                </c:pt>
                <c:pt idx="526">
                  <c:v>26330</c:v>
                </c:pt>
                <c:pt idx="527">
                  <c:v>26299</c:v>
                </c:pt>
                <c:pt idx="528">
                  <c:v>26268</c:v>
                </c:pt>
                <c:pt idx="529">
                  <c:v>26238</c:v>
                </c:pt>
                <c:pt idx="530">
                  <c:v>26207</c:v>
                </c:pt>
                <c:pt idx="531">
                  <c:v>26177</c:v>
                </c:pt>
                <c:pt idx="532">
                  <c:v>26146</c:v>
                </c:pt>
                <c:pt idx="533">
                  <c:v>26115</c:v>
                </c:pt>
                <c:pt idx="534">
                  <c:v>26085</c:v>
                </c:pt>
                <c:pt idx="535">
                  <c:v>26054</c:v>
                </c:pt>
                <c:pt idx="536">
                  <c:v>26024</c:v>
                </c:pt>
                <c:pt idx="537">
                  <c:v>25993</c:v>
                </c:pt>
                <c:pt idx="538">
                  <c:v>25965</c:v>
                </c:pt>
                <c:pt idx="539">
                  <c:v>25934</c:v>
                </c:pt>
                <c:pt idx="540">
                  <c:v>25903</c:v>
                </c:pt>
                <c:pt idx="541">
                  <c:v>25873</c:v>
                </c:pt>
                <c:pt idx="542">
                  <c:v>25842</c:v>
                </c:pt>
                <c:pt idx="543">
                  <c:v>25812</c:v>
                </c:pt>
                <c:pt idx="544">
                  <c:v>25781</c:v>
                </c:pt>
                <c:pt idx="545">
                  <c:v>25750</c:v>
                </c:pt>
                <c:pt idx="546">
                  <c:v>25720</c:v>
                </c:pt>
                <c:pt idx="547">
                  <c:v>25689</c:v>
                </c:pt>
                <c:pt idx="548">
                  <c:v>25659</c:v>
                </c:pt>
                <c:pt idx="549">
                  <c:v>25628</c:v>
                </c:pt>
                <c:pt idx="550">
                  <c:v>25600</c:v>
                </c:pt>
                <c:pt idx="551">
                  <c:v>25569</c:v>
                </c:pt>
                <c:pt idx="552">
                  <c:v>25538</c:v>
                </c:pt>
                <c:pt idx="553">
                  <c:v>25508</c:v>
                </c:pt>
                <c:pt idx="554">
                  <c:v>25477</c:v>
                </c:pt>
                <c:pt idx="555">
                  <c:v>25447</c:v>
                </c:pt>
                <c:pt idx="556">
                  <c:v>25416</c:v>
                </c:pt>
                <c:pt idx="557">
                  <c:v>25385</c:v>
                </c:pt>
                <c:pt idx="558">
                  <c:v>25355</c:v>
                </c:pt>
                <c:pt idx="559">
                  <c:v>25324</c:v>
                </c:pt>
                <c:pt idx="560">
                  <c:v>25294</c:v>
                </c:pt>
                <c:pt idx="561">
                  <c:v>25263</c:v>
                </c:pt>
                <c:pt idx="562">
                  <c:v>25235</c:v>
                </c:pt>
                <c:pt idx="563">
                  <c:v>25204</c:v>
                </c:pt>
                <c:pt idx="564">
                  <c:v>25173</c:v>
                </c:pt>
                <c:pt idx="565">
                  <c:v>25143</c:v>
                </c:pt>
                <c:pt idx="566">
                  <c:v>25112</c:v>
                </c:pt>
                <c:pt idx="567">
                  <c:v>25082</c:v>
                </c:pt>
                <c:pt idx="568">
                  <c:v>25051</c:v>
                </c:pt>
                <c:pt idx="569">
                  <c:v>25020</c:v>
                </c:pt>
                <c:pt idx="570">
                  <c:v>24990</c:v>
                </c:pt>
                <c:pt idx="571">
                  <c:v>24959</c:v>
                </c:pt>
                <c:pt idx="572">
                  <c:v>24929</c:v>
                </c:pt>
                <c:pt idx="573">
                  <c:v>24898</c:v>
                </c:pt>
                <c:pt idx="574">
                  <c:v>24869</c:v>
                </c:pt>
                <c:pt idx="575">
                  <c:v>24838</c:v>
                </c:pt>
                <c:pt idx="576">
                  <c:v>24807</c:v>
                </c:pt>
                <c:pt idx="577">
                  <c:v>24777</c:v>
                </c:pt>
                <c:pt idx="578">
                  <c:v>24746</c:v>
                </c:pt>
                <c:pt idx="579">
                  <c:v>24716</c:v>
                </c:pt>
                <c:pt idx="580">
                  <c:v>24685</c:v>
                </c:pt>
                <c:pt idx="581">
                  <c:v>24654</c:v>
                </c:pt>
                <c:pt idx="582">
                  <c:v>24624</c:v>
                </c:pt>
                <c:pt idx="583">
                  <c:v>24593</c:v>
                </c:pt>
                <c:pt idx="584">
                  <c:v>24563</c:v>
                </c:pt>
                <c:pt idx="585">
                  <c:v>24532</c:v>
                </c:pt>
                <c:pt idx="586">
                  <c:v>24504</c:v>
                </c:pt>
                <c:pt idx="587">
                  <c:v>24473</c:v>
                </c:pt>
                <c:pt idx="588">
                  <c:v>24442</c:v>
                </c:pt>
                <c:pt idx="589">
                  <c:v>24412</c:v>
                </c:pt>
                <c:pt idx="590">
                  <c:v>24381</c:v>
                </c:pt>
                <c:pt idx="591">
                  <c:v>24351</c:v>
                </c:pt>
                <c:pt idx="592">
                  <c:v>24320</c:v>
                </c:pt>
                <c:pt idx="593">
                  <c:v>24289</c:v>
                </c:pt>
                <c:pt idx="594">
                  <c:v>24259</c:v>
                </c:pt>
                <c:pt idx="595">
                  <c:v>24228</c:v>
                </c:pt>
                <c:pt idx="596">
                  <c:v>24198</c:v>
                </c:pt>
                <c:pt idx="597">
                  <c:v>24167</c:v>
                </c:pt>
                <c:pt idx="598">
                  <c:v>24139</c:v>
                </c:pt>
                <c:pt idx="599">
                  <c:v>24108</c:v>
                </c:pt>
                <c:pt idx="600">
                  <c:v>24077</c:v>
                </c:pt>
                <c:pt idx="601">
                  <c:v>24047</c:v>
                </c:pt>
                <c:pt idx="602">
                  <c:v>24016</c:v>
                </c:pt>
                <c:pt idx="603">
                  <c:v>23986</c:v>
                </c:pt>
                <c:pt idx="604">
                  <c:v>23955</c:v>
                </c:pt>
                <c:pt idx="605">
                  <c:v>23924</c:v>
                </c:pt>
                <c:pt idx="606">
                  <c:v>23894</c:v>
                </c:pt>
                <c:pt idx="607">
                  <c:v>23863</c:v>
                </c:pt>
                <c:pt idx="608">
                  <c:v>23833</c:v>
                </c:pt>
                <c:pt idx="609">
                  <c:v>23802</c:v>
                </c:pt>
                <c:pt idx="610">
                  <c:v>23774</c:v>
                </c:pt>
                <c:pt idx="611">
                  <c:v>23743</c:v>
                </c:pt>
                <c:pt idx="612">
                  <c:v>23712</c:v>
                </c:pt>
                <c:pt idx="613">
                  <c:v>23682</c:v>
                </c:pt>
                <c:pt idx="614">
                  <c:v>23651</c:v>
                </c:pt>
                <c:pt idx="615">
                  <c:v>23621</c:v>
                </c:pt>
                <c:pt idx="616">
                  <c:v>23590</c:v>
                </c:pt>
                <c:pt idx="617">
                  <c:v>23559</c:v>
                </c:pt>
                <c:pt idx="618">
                  <c:v>23529</c:v>
                </c:pt>
                <c:pt idx="619">
                  <c:v>23498</c:v>
                </c:pt>
                <c:pt idx="620">
                  <c:v>23468</c:v>
                </c:pt>
                <c:pt idx="621">
                  <c:v>23437</c:v>
                </c:pt>
                <c:pt idx="622">
                  <c:v>23408</c:v>
                </c:pt>
                <c:pt idx="623">
                  <c:v>23377</c:v>
                </c:pt>
                <c:pt idx="624">
                  <c:v>23346</c:v>
                </c:pt>
                <c:pt idx="625">
                  <c:v>23316</c:v>
                </c:pt>
                <c:pt idx="626">
                  <c:v>23285</c:v>
                </c:pt>
                <c:pt idx="627">
                  <c:v>23255</c:v>
                </c:pt>
                <c:pt idx="628">
                  <c:v>23224</c:v>
                </c:pt>
                <c:pt idx="629">
                  <c:v>23193</c:v>
                </c:pt>
                <c:pt idx="630">
                  <c:v>23163</c:v>
                </c:pt>
                <c:pt idx="631">
                  <c:v>23132</c:v>
                </c:pt>
                <c:pt idx="632">
                  <c:v>23102</c:v>
                </c:pt>
                <c:pt idx="633">
                  <c:v>23071</c:v>
                </c:pt>
                <c:pt idx="634">
                  <c:v>23043</c:v>
                </c:pt>
                <c:pt idx="635">
                  <c:v>23012</c:v>
                </c:pt>
                <c:pt idx="636">
                  <c:v>22981</c:v>
                </c:pt>
                <c:pt idx="637">
                  <c:v>22951</c:v>
                </c:pt>
                <c:pt idx="638">
                  <c:v>22920</c:v>
                </c:pt>
                <c:pt idx="639">
                  <c:v>22890</c:v>
                </c:pt>
                <c:pt idx="640">
                  <c:v>22859</c:v>
                </c:pt>
                <c:pt idx="641">
                  <c:v>22828</c:v>
                </c:pt>
                <c:pt idx="642">
                  <c:v>22798</c:v>
                </c:pt>
                <c:pt idx="643">
                  <c:v>22767</c:v>
                </c:pt>
                <c:pt idx="644">
                  <c:v>22737</c:v>
                </c:pt>
                <c:pt idx="645">
                  <c:v>22706</c:v>
                </c:pt>
                <c:pt idx="646">
                  <c:v>22678</c:v>
                </c:pt>
                <c:pt idx="647">
                  <c:v>22647</c:v>
                </c:pt>
                <c:pt idx="648">
                  <c:v>22616</c:v>
                </c:pt>
                <c:pt idx="649">
                  <c:v>22586</c:v>
                </c:pt>
                <c:pt idx="650">
                  <c:v>22555</c:v>
                </c:pt>
                <c:pt idx="651">
                  <c:v>22525</c:v>
                </c:pt>
                <c:pt idx="652">
                  <c:v>22494</c:v>
                </c:pt>
                <c:pt idx="653">
                  <c:v>22463</c:v>
                </c:pt>
                <c:pt idx="654">
                  <c:v>22433</c:v>
                </c:pt>
                <c:pt idx="655">
                  <c:v>22402</c:v>
                </c:pt>
                <c:pt idx="656">
                  <c:v>22372</c:v>
                </c:pt>
                <c:pt idx="657">
                  <c:v>22341</c:v>
                </c:pt>
                <c:pt idx="658">
                  <c:v>22313</c:v>
                </c:pt>
                <c:pt idx="659">
                  <c:v>22282</c:v>
                </c:pt>
                <c:pt idx="660">
                  <c:v>22251</c:v>
                </c:pt>
                <c:pt idx="661">
                  <c:v>22221</c:v>
                </c:pt>
                <c:pt idx="662">
                  <c:v>22190</c:v>
                </c:pt>
                <c:pt idx="663">
                  <c:v>22160</c:v>
                </c:pt>
                <c:pt idx="664">
                  <c:v>22129</c:v>
                </c:pt>
                <c:pt idx="665">
                  <c:v>22098</c:v>
                </c:pt>
                <c:pt idx="666">
                  <c:v>22068</c:v>
                </c:pt>
                <c:pt idx="667">
                  <c:v>22037</c:v>
                </c:pt>
                <c:pt idx="668">
                  <c:v>22007</c:v>
                </c:pt>
                <c:pt idx="669">
                  <c:v>21976</c:v>
                </c:pt>
                <c:pt idx="670">
                  <c:v>21947</c:v>
                </c:pt>
                <c:pt idx="671">
                  <c:v>21916</c:v>
                </c:pt>
                <c:pt idx="672">
                  <c:v>21885</c:v>
                </c:pt>
                <c:pt idx="673">
                  <c:v>21855</c:v>
                </c:pt>
                <c:pt idx="674">
                  <c:v>21824</c:v>
                </c:pt>
                <c:pt idx="675">
                  <c:v>21794</c:v>
                </c:pt>
                <c:pt idx="676">
                  <c:v>21763</c:v>
                </c:pt>
                <c:pt idx="677">
                  <c:v>21732</c:v>
                </c:pt>
                <c:pt idx="678">
                  <c:v>21702</c:v>
                </c:pt>
                <c:pt idx="679">
                  <c:v>21671</c:v>
                </c:pt>
                <c:pt idx="680">
                  <c:v>21641</c:v>
                </c:pt>
                <c:pt idx="681">
                  <c:v>21610</c:v>
                </c:pt>
                <c:pt idx="682">
                  <c:v>21582</c:v>
                </c:pt>
                <c:pt idx="683">
                  <c:v>21551</c:v>
                </c:pt>
                <c:pt idx="684">
                  <c:v>21520</c:v>
                </c:pt>
                <c:pt idx="685">
                  <c:v>21490</c:v>
                </c:pt>
                <c:pt idx="686">
                  <c:v>21459</c:v>
                </c:pt>
                <c:pt idx="687">
                  <c:v>21429</c:v>
                </c:pt>
                <c:pt idx="688">
                  <c:v>21398</c:v>
                </c:pt>
                <c:pt idx="689">
                  <c:v>21367</c:v>
                </c:pt>
                <c:pt idx="690">
                  <c:v>21337</c:v>
                </c:pt>
                <c:pt idx="691">
                  <c:v>21306</c:v>
                </c:pt>
                <c:pt idx="692">
                  <c:v>21276</c:v>
                </c:pt>
                <c:pt idx="693">
                  <c:v>21245</c:v>
                </c:pt>
                <c:pt idx="694">
                  <c:v>21217</c:v>
                </c:pt>
                <c:pt idx="695">
                  <c:v>21186</c:v>
                </c:pt>
                <c:pt idx="696">
                  <c:v>21155</c:v>
                </c:pt>
                <c:pt idx="697">
                  <c:v>21125</c:v>
                </c:pt>
                <c:pt idx="698">
                  <c:v>21094</c:v>
                </c:pt>
                <c:pt idx="699">
                  <c:v>21064</c:v>
                </c:pt>
                <c:pt idx="700">
                  <c:v>21033</c:v>
                </c:pt>
                <c:pt idx="701">
                  <c:v>21002</c:v>
                </c:pt>
                <c:pt idx="702">
                  <c:v>20972</c:v>
                </c:pt>
                <c:pt idx="703">
                  <c:v>20941</c:v>
                </c:pt>
                <c:pt idx="704">
                  <c:v>20911</c:v>
                </c:pt>
                <c:pt idx="705">
                  <c:v>20880</c:v>
                </c:pt>
                <c:pt idx="706">
                  <c:v>20852</c:v>
                </c:pt>
                <c:pt idx="707">
                  <c:v>20821</c:v>
                </c:pt>
                <c:pt idx="708">
                  <c:v>20790</c:v>
                </c:pt>
                <c:pt idx="709">
                  <c:v>20760</c:v>
                </c:pt>
                <c:pt idx="710">
                  <c:v>20729</c:v>
                </c:pt>
                <c:pt idx="711">
                  <c:v>20699</c:v>
                </c:pt>
                <c:pt idx="712">
                  <c:v>20668</c:v>
                </c:pt>
                <c:pt idx="713">
                  <c:v>20637</c:v>
                </c:pt>
                <c:pt idx="714">
                  <c:v>20607</c:v>
                </c:pt>
                <c:pt idx="715">
                  <c:v>20576</c:v>
                </c:pt>
                <c:pt idx="716">
                  <c:v>20546</c:v>
                </c:pt>
                <c:pt idx="717">
                  <c:v>20515</c:v>
                </c:pt>
                <c:pt idx="718">
                  <c:v>20486</c:v>
                </c:pt>
                <c:pt idx="719">
                  <c:v>20455</c:v>
                </c:pt>
                <c:pt idx="720">
                  <c:v>20424</c:v>
                </c:pt>
                <c:pt idx="721">
                  <c:v>20394</c:v>
                </c:pt>
                <c:pt idx="722">
                  <c:v>20363</c:v>
                </c:pt>
                <c:pt idx="723">
                  <c:v>20333</c:v>
                </c:pt>
                <c:pt idx="724">
                  <c:v>20302</c:v>
                </c:pt>
                <c:pt idx="725">
                  <c:v>20271</c:v>
                </c:pt>
                <c:pt idx="726">
                  <c:v>20241</c:v>
                </c:pt>
                <c:pt idx="727">
                  <c:v>20210</c:v>
                </c:pt>
                <c:pt idx="728">
                  <c:v>20180</c:v>
                </c:pt>
                <c:pt idx="729">
                  <c:v>20149</c:v>
                </c:pt>
                <c:pt idx="730">
                  <c:v>20121</c:v>
                </c:pt>
                <c:pt idx="731">
                  <c:v>20090</c:v>
                </c:pt>
                <c:pt idx="732">
                  <c:v>20059</c:v>
                </c:pt>
                <c:pt idx="733">
                  <c:v>20029</c:v>
                </c:pt>
                <c:pt idx="734">
                  <c:v>19998</c:v>
                </c:pt>
                <c:pt idx="735">
                  <c:v>19968</c:v>
                </c:pt>
                <c:pt idx="736">
                  <c:v>19937</c:v>
                </c:pt>
                <c:pt idx="737">
                  <c:v>19906</c:v>
                </c:pt>
                <c:pt idx="738">
                  <c:v>19876</c:v>
                </c:pt>
                <c:pt idx="739">
                  <c:v>19845</c:v>
                </c:pt>
                <c:pt idx="740">
                  <c:v>19815</c:v>
                </c:pt>
                <c:pt idx="741">
                  <c:v>19784</c:v>
                </c:pt>
                <c:pt idx="742">
                  <c:v>19756</c:v>
                </c:pt>
                <c:pt idx="743">
                  <c:v>19725</c:v>
                </c:pt>
                <c:pt idx="744">
                  <c:v>19694</c:v>
                </c:pt>
                <c:pt idx="745">
                  <c:v>19664</c:v>
                </c:pt>
                <c:pt idx="746">
                  <c:v>19633</c:v>
                </c:pt>
                <c:pt idx="747">
                  <c:v>19603</c:v>
                </c:pt>
                <c:pt idx="748">
                  <c:v>19572</c:v>
                </c:pt>
                <c:pt idx="749">
                  <c:v>19541</c:v>
                </c:pt>
                <c:pt idx="750">
                  <c:v>19511</c:v>
                </c:pt>
                <c:pt idx="751">
                  <c:v>19480</c:v>
                </c:pt>
                <c:pt idx="752">
                  <c:v>19450</c:v>
                </c:pt>
                <c:pt idx="753">
                  <c:v>19419</c:v>
                </c:pt>
                <c:pt idx="754">
                  <c:v>19391</c:v>
                </c:pt>
                <c:pt idx="755">
                  <c:v>19360</c:v>
                </c:pt>
                <c:pt idx="756">
                  <c:v>19329</c:v>
                </c:pt>
                <c:pt idx="757">
                  <c:v>19299</c:v>
                </c:pt>
                <c:pt idx="758">
                  <c:v>19268</c:v>
                </c:pt>
                <c:pt idx="759">
                  <c:v>19238</c:v>
                </c:pt>
                <c:pt idx="760">
                  <c:v>19207</c:v>
                </c:pt>
                <c:pt idx="761">
                  <c:v>19176</c:v>
                </c:pt>
                <c:pt idx="762">
                  <c:v>19146</c:v>
                </c:pt>
                <c:pt idx="763">
                  <c:v>19115</c:v>
                </c:pt>
                <c:pt idx="764">
                  <c:v>19085</c:v>
                </c:pt>
                <c:pt idx="765">
                  <c:v>19054</c:v>
                </c:pt>
                <c:pt idx="766">
                  <c:v>19025</c:v>
                </c:pt>
                <c:pt idx="767">
                  <c:v>18994</c:v>
                </c:pt>
                <c:pt idx="768">
                  <c:v>18963</c:v>
                </c:pt>
                <c:pt idx="769">
                  <c:v>18933</c:v>
                </c:pt>
                <c:pt idx="770">
                  <c:v>18902</c:v>
                </c:pt>
                <c:pt idx="771">
                  <c:v>18872</c:v>
                </c:pt>
                <c:pt idx="772">
                  <c:v>18841</c:v>
                </c:pt>
                <c:pt idx="773">
                  <c:v>18810</c:v>
                </c:pt>
                <c:pt idx="774">
                  <c:v>18780</c:v>
                </c:pt>
                <c:pt idx="775">
                  <c:v>18749</c:v>
                </c:pt>
                <c:pt idx="776">
                  <c:v>18719</c:v>
                </c:pt>
                <c:pt idx="777">
                  <c:v>18688</c:v>
                </c:pt>
                <c:pt idx="778">
                  <c:v>18660</c:v>
                </c:pt>
                <c:pt idx="779">
                  <c:v>18629</c:v>
                </c:pt>
                <c:pt idx="780">
                  <c:v>18598</c:v>
                </c:pt>
                <c:pt idx="781">
                  <c:v>18568</c:v>
                </c:pt>
                <c:pt idx="782">
                  <c:v>18537</c:v>
                </c:pt>
                <c:pt idx="783">
                  <c:v>18507</c:v>
                </c:pt>
                <c:pt idx="784">
                  <c:v>18476</c:v>
                </c:pt>
                <c:pt idx="785">
                  <c:v>18445</c:v>
                </c:pt>
                <c:pt idx="786">
                  <c:v>18415</c:v>
                </c:pt>
                <c:pt idx="787">
                  <c:v>18384</c:v>
                </c:pt>
                <c:pt idx="788">
                  <c:v>18354</c:v>
                </c:pt>
                <c:pt idx="789">
                  <c:v>18323</c:v>
                </c:pt>
                <c:pt idx="790">
                  <c:v>18295</c:v>
                </c:pt>
                <c:pt idx="791">
                  <c:v>18264</c:v>
                </c:pt>
                <c:pt idx="792">
                  <c:v>18233</c:v>
                </c:pt>
                <c:pt idx="793">
                  <c:v>18203</c:v>
                </c:pt>
                <c:pt idx="794">
                  <c:v>18172</c:v>
                </c:pt>
                <c:pt idx="795">
                  <c:v>18142</c:v>
                </c:pt>
                <c:pt idx="796">
                  <c:v>18111</c:v>
                </c:pt>
                <c:pt idx="797">
                  <c:v>18080</c:v>
                </c:pt>
                <c:pt idx="798">
                  <c:v>18050</c:v>
                </c:pt>
                <c:pt idx="799">
                  <c:v>18019</c:v>
                </c:pt>
                <c:pt idx="800">
                  <c:v>17989</c:v>
                </c:pt>
                <c:pt idx="801">
                  <c:v>17958</c:v>
                </c:pt>
                <c:pt idx="802">
                  <c:v>17930</c:v>
                </c:pt>
                <c:pt idx="803">
                  <c:v>17899</c:v>
                </c:pt>
                <c:pt idx="804">
                  <c:v>17868</c:v>
                </c:pt>
                <c:pt idx="805">
                  <c:v>17838</c:v>
                </c:pt>
                <c:pt idx="806">
                  <c:v>17807</c:v>
                </c:pt>
                <c:pt idx="807">
                  <c:v>17777</c:v>
                </c:pt>
                <c:pt idx="808">
                  <c:v>17746</c:v>
                </c:pt>
                <c:pt idx="809">
                  <c:v>17715</c:v>
                </c:pt>
                <c:pt idx="810">
                  <c:v>17685</c:v>
                </c:pt>
                <c:pt idx="811">
                  <c:v>17654</c:v>
                </c:pt>
                <c:pt idx="812">
                  <c:v>17624</c:v>
                </c:pt>
                <c:pt idx="813">
                  <c:v>17593</c:v>
                </c:pt>
                <c:pt idx="814">
                  <c:v>17564</c:v>
                </c:pt>
                <c:pt idx="815">
                  <c:v>17533</c:v>
                </c:pt>
                <c:pt idx="816">
                  <c:v>17502</c:v>
                </c:pt>
                <c:pt idx="817">
                  <c:v>17472</c:v>
                </c:pt>
                <c:pt idx="818">
                  <c:v>17441</c:v>
                </c:pt>
                <c:pt idx="819">
                  <c:v>17411</c:v>
                </c:pt>
                <c:pt idx="820">
                  <c:v>17380</c:v>
                </c:pt>
                <c:pt idx="821">
                  <c:v>17349</c:v>
                </c:pt>
                <c:pt idx="822">
                  <c:v>17319</c:v>
                </c:pt>
                <c:pt idx="823">
                  <c:v>17288</c:v>
                </c:pt>
                <c:pt idx="824">
                  <c:v>17258</c:v>
                </c:pt>
                <c:pt idx="825">
                  <c:v>17227</c:v>
                </c:pt>
                <c:pt idx="826">
                  <c:v>17199</c:v>
                </c:pt>
                <c:pt idx="827">
                  <c:v>17168</c:v>
                </c:pt>
                <c:pt idx="828">
                  <c:v>17137</c:v>
                </c:pt>
                <c:pt idx="829">
                  <c:v>17107</c:v>
                </c:pt>
                <c:pt idx="830">
                  <c:v>17076</c:v>
                </c:pt>
                <c:pt idx="831">
                  <c:v>17046</c:v>
                </c:pt>
                <c:pt idx="832">
                  <c:v>17015</c:v>
                </c:pt>
                <c:pt idx="833">
                  <c:v>16984</c:v>
                </c:pt>
                <c:pt idx="834">
                  <c:v>16954</c:v>
                </c:pt>
                <c:pt idx="835">
                  <c:v>16923</c:v>
                </c:pt>
                <c:pt idx="836">
                  <c:v>16893</c:v>
                </c:pt>
                <c:pt idx="837">
                  <c:v>16862</c:v>
                </c:pt>
                <c:pt idx="838">
                  <c:v>16834</c:v>
                </c:pt>
                <c:pt idx="839">
                  <c:v>16803</c:v>
                </c:pt>
                <c:pt idx="840">
                  <c:v>16772</c:v>
                </c:pt>
                <c:pt idx="841">
                  <c:v>16742</c:v>
                </c:pt>
                <c:pt idx="842">
                  <c:v>16711</c:v>
                </c:pt>
                <c:pt idx="843">
                  <c:v>16681</c:v>
                </c:pt>
                <c:pt idx="844">
                  <c:v>16650</c:v>
                </c:pt>
                <c:pt idx="845">
                  <c:v>16619</c:v>
                </c:pt>
                <c:pt idx="846">
                  <c:v>16589</c:v>
                </c:pt>
                <c:pt idx="847">
                  <c:v>16558</c:v>
                </c:pt>
                <c:pt idx="848">
                  <c:v>16528</c:v>
                </c:pt>
                <c:pt idx="849">
                  <c:v>16497</c:v>
                </c:pt>
                <c:pt idx="850">
                  <c:v>16469</c:v>
                </c:pt>
                <c:pt idx="851">
                  <c:v>16438</c:v>
                </c:pt>
                <c:pt idx="852">
                  <c:v>16407</c:v>
                </c:pt>
                <c:pt idx="853">
                  <c:v>16377</c:v>
                </c:pt>
                <c:pt idx="854">
                  <c:v>16346</c:v>
                </c:pt>
                <c:pt idx="855">
                  <c:v>16316</c:v>
                </c:pt>
                <c:pt idx="856">
                  <c:v>16285</c:v>
                </c:pt>
                <c:pt idx="857">
                  <c:v>16254</c:v>
                </c:pt>
                <c:pt idx="858">
                  <c:v>16224</c:v>
                </c:pt>
                <c:pt idx="859">
                  <c:v>16193</c:v>
                </c:pt>
                <c:pt idx="860">
                  <c:v>16163</c:v>
                </c:pt>
                <c:pt idx="861">
                  <c:v>16132</c:v>
                </c:pt>
                <c:pt idx="862">
                  <c:v>16103</c:v>
                </c:pt>
                <c:pt idx="863">
                  <c:v>16072</c:v>
                </c:pt>
                <c:pt idx="864">
                  <c:v>16041</c:v>
                </c:pt>
                <c:pt idx="865">
                  <c:v>16011</c:v>
                </c:pt>
                <c:pt idx="866">
                  <c:v>15980</c:v>
                </c:pt>
                <c:pt idx="867">
                  <c:v>15950</c:v>
                </c:pt>
                <c:pt idx="868">
                  <c:v>15919</c:v>
                </c:pt>
                <c:pt idx="869">
                  <c:v>15888</c:v>
                </c:pt>
                <c:pt idx="870">
                  <c:v>15858</c:v>
                </c:pt>
                <c:pt idx="871">
                  <c:v>15827</c:v>
                </c:pt>
                <c:pt idx="872">
                  <c:v>15797</c:v>
                </c:pt>
                <c:pt idx="873">
                  <c:v>15766</c:v>
                </c:pt>
                <c:pt idx="874">
                  <c:v>15738</c:v>
                </c:pt>
                <c:pt idx="875">
                  <c:v>15707</c:v>
                </c:pt>
                <c:pt idx="876">
                  <c:v>15676</c:v>
                </c:pt>
                <c:pt idx="877">
                  <c:v>15646</c:v>
                </c:pt>
                <c:pt idx="878">
                  <c:v>15615</c:v>
                </c:pt>
                <c:pt idx="879">
                  <c:v>15585</c:v>
                </c:pt>
                <c:pt idx="880">
                  <c:v>15554</c:v>
                </c:pt>
                <c:pt idx="881">
                  <c:v>15523</c:v>
                </c:pt>
                <c:pt idx="882">
                  <c:v>15493</c:v>
                </c:pt>
                <c:pt idx="883">
                  <c:v>15462</c:v>
                </c:pt>
                <c:pt idx="884">
                  <c:v>15432</c:v>
                </c:pt>
                <c:pt idx="885">
                  <c:v>15401</c:v>
                </c:pt>
                <c:pt idx="886">
                  <c:v>15373</c:v>
                </c:pt>
                <c:pt idx="887">
                  <c:v>15342</c:v>
                </c:pt>
                <c:pt idx="888">
                  <c:v>15311</c:v>
                </c:pt>
                <c:pt idx="889">
                  <c:v>15281</c:v>
                </c:pt>
                <c:pt idx="890">
                  <c:v>15250</c:v>
                </c:pt>
                <c:pt idx="891">
                  <c:v>15220</c:v>
                </c:pt>
                <c:pt idx="892">
                  <c:v>15189</c:v>
                </c:pt>
                <c:pt idx="893">
                  <c:v>15158</c:v>
                </c:pt>
                <c:pt idx="894">
                  <c:v>15128</c:v>
                </c:pt>
                <c:pt idx="895">
                  <c:v>15097</c:v>
                </c:pt>
                <c:pt idx="896">
                  <c:v>15067</c:v>
                </c:pt>
                <c:pt idx="897">
                  <c:v>15036</c:v>
                </c:pt>
                <c:pt idx="898">
                  <c:v>15008</c:v>
                </c:pt>
                <c:pt idx="899">
                  <c:v>14977</c:v>
                </c:pt>
              </c:numCache>
            </c:numRef>
          </c:xVal>
          <c:y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F0-418F-ACB8-2FDCB8BC0AAC}"/>
            </c:ext>
          </c:extLst>
        </c:ser>
        <c:ser>
          <c:idx val="4"/>
          <c:order val="4"/>
          <c:tx>
            <c:strRef>
              <c:f>Variables!$N$3</c:f>
              <c:strCache>
                <c:ptCount val="1"/>
                <c:pt idx="0">
                  <c:v>VAR2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Variables!$I$4:$I$4545</c:f>
              <c:numCache>
                <c:formatCode>mmm\-yy</c:formatCode>
                <c:ptCount val="4542"/>
                <c:pt idx="0">
                  <c:v>42339</c:v>
                </c:pt>
                <c:pt idx="1">
                  <c:v>42309</c:v>
                </c:pt>
                <c:pt idx="2">
                  <c:v>42278</c:v>
                </c:pt>
                <c:pt idx="3">
                  <c:v>42248</c:v>
                </c:pt>
                <c:pt idx="4">
                  <c:v>42217</c:v>
                </c:pt>
                <c:pt idx="5">
                  <c:v>42186</c:v>
                </c:pt>
                <c:pt idx="6">
                  <c:v>42156</c:v>
                </c:pt>
                <c:pt idx="7">
                  <c:v>42125</c:v>
                </c:pt>
                <c:pt idx="8">
                  <c:v>42095</c:v>
                </c:pt>
                <c:pt idx="9">
                  <c:v>42064</c:v>
                </c:pt>
                <c:pt idx="10">
                  <c:v>42036</c:v>
                </c:pt>
                <c:pt idx="11">
                  <c:v>42005</c:v>
                </c:pt>
                <c:pt idx="12">
                  <c:v>41974</c:v>
                </c:pt>
                <c:pt idx="13">
                  <c:v>41944</c:v>
                </c:pt>
                <c:pt idx="14">
                  <c:v>41913</c:v>
                </c:pt>
                <c:pt idx="15">
                  <c:v>41883</c:v>
                </c:pt>
                <c:pt idx="16">
                  <c:v>41852</c:v>
                </c:pt>
                <c:pt idx="17">
                  <c:v>41821</c:v>
                </c:pt>
                <c:pt idx="18">
                  <c:v>41791</c:v>
                </c:pt>
                <c:pt idx="19">
                  <c:v>41760</c:v>
                </c:pt>
                <c:pt idx="20">
                  <c:v>41730</c:v>
                </c:pt>
                <c:pt idx="21">
                  <c:v>41699</c:v>
                </c:pt>
                <c:pt idx="22">
                  <c:v>41671</c:v>
                </c:pt>
                <c:pt idx="23">
                  <c:v>41640</c:v>
                </c:pt>
                <c:pt idx="24">
                  <c:v>41609</c:v>
                </c:pt>
                <c:pt idx="25">
                  <c:v>41579</c:v>
                </c:pt>
                <c:pt idx="26">
                  <c:v>41548</c:v>
                </c:pt>
                <c:pt idx="27">
                  <c:v>41518</c:v>
                </c:pt>
                <c:pt idx="28">
                  <c:v>41487</c:v>
                </c:pt>
                <c:pt idx="29">
                  <c:v>41456</c:v>
                </c:pt>
                <c:pt idx="30">
                  <c:v>41426</c:v>
                </c:pt>
                <c:pt idx="31">
                  <c:v>41395</c:v>
                </c:pt>
                <c:pt idx="32">
                  <c:v>41365</c:v>
                </c:pt>
                <c:pt idx="33">
                  <c:v>41334</c:v>
                </c:pt>
                <c:pt idx="34">
                  <c:v>41306</c:v>
                </c:pt>
                <c:pt idx="35">
                  <c:v>41275</c:v>
                </c:pt>
                <c:pt idx="36">
                  <c:v>41244</c:v>
                </c:pt>
                <c:pt idx="37">
                  <c:v>41214</c:v>
                </c:pt>
                <c:pt idx="38">
                  <c:v>41183</c:v>
                </c:pt>
                <c:pt idx="39">
                  <c:v>41153</c:v>
                </c:pt>
                <c:pt idx="40">
                  <c:v>41122</c:v>
                </c:pt>
                <c:pt idx="41">
                  <c:v>41091</c:v>
                </c:pt>
                <c:pt idx="42">
                  <c:v>41061</c:v>
                </c:pt>
                <c:pt idx="43">
                  <c:v>41030</c:v>
                </c:pt>
                <c:pt idx="44">
                  <c:v>41000</c:v>
                </c:pt>
                <c:pt idx="45">
                  <c:v>40969</c:v>
                </c:pt>
                <c:pt idx="46">
                  <c:v>40940</c:v>
                </c:pt>
                <c:pt idx="47">
                  <c:v>40909</c:v>
                </c:pt>
                <c:pt idx="48">
                  <c:v>40878</c:v>
                </c:pt>
                <c:pt idx="49">
                  <c:v>40848</c:v>
                </c:pt>
                <c:pt idx="50">
                  <c:v>40817</c:v>
                </c:pt>
                <c:pt idx="51">
                  <c:v>40787</c:v>
                </c:pt>
                <c:pt idx="52">
                  <c:v>40756</c:v>
                </c:pt>
                <c:pt idx="53">
                  <c:v>40725</c:v>
                </c:pt>
                <c:pt idx="54">
                  <c:v>40695</c:v>
                </c:pt>
                <c:pt idx="55">
                  <c:v>40664</c:v>
                </c:pt>
                <c:pt idx="56">
                  <c:v>40634</c:v>
                </c:pt>
                <c:pt idx="57">
                  <c:v>40603</c:v>
                </c:pt>
                <c:pt idx="58">
                  <c:v>40575</c:v>
                </c:pt>
                <c:pt idx="59">
                  <c:v>40544</c:v>
                </c:pt>
                <c:pt idx="60">
                  <c:v>40513</c:v>
                </c:pt>
                <c:pt idx="61">
                  <c:v>40483</c:v>
                </c:pt>
                <c:pt idx="62">
                  <c:v>40452</c:v>
                </c:pt>
                <c:pt idx="63">
                  <c:v>40422</c:v>
                </c:pt>
                <c:pt idx="64">
                  <c:v>40391</c:v>
                </c:pt>
                <c:pt idx="65">
                  <c:v>40360</c:v>
                </c:pt>
                <c:pt idx="66">
                  <c:v>40330</c:v>
                </c:pt>
                <c:pt idx="67">
                  <c:v>40299</c:v>
                </c:pt>
                <c:pt idx="68">
                  <c:v>40269</c:v>
                </c:pt>
                <c:pt idx="69">
                  <c:v>40238</c:v>
                </c:pt>
                <c:pt idx="70">
                  <c:v>40210</c:v>
                </c:pt>
                <c:pt idx="71">
                  <c:v>40179</c:v>
                </c:pt>
                <c:pt idx="72">
                  <c:v>40148</c:v>
                </c:pt>
                <c:pt idx="73">
                  <c:v>40118</c:v>
                </c:pt>
                <c:pt idx="74">
                  <c:v>40087</c:v>
                </c:pt>
                <c:pt idx="75">
                  <c:v>40057</c:v>
                </c:pt>
                <c:pt idx="76">
                  <c:v>40026</c:v>
                </c:pt>
                <c:pt idx="77">
                  <c:v>39995</c:v>
                </c:pt>
                <c:pt idx="78">
                  <c:v>39965</c:v>
                </c:pt>
                <c:pt idx="79">
                  <c:v>39934</c:v>
                </c:pt>
                <c:pt idx="80">
                  <c:v>39904</c:v>
                </c:pt>
                <c:pt idx="81">
                  <c:v>39873</c:v>
                </c:pt>
                <c:pt idx="82">
                  <c:v>39845</c:v>
                </c:pt>
                <c:pt idx="83">
                  <c:v>39814</c:v>
                </c:pt>
                <c:pt idx="84">
                  <c:v>39783</c:v>
                </c:pt>
                <c:pt idx="85">
                  <c:v>39753</c:v>
                </c:pt>
                <c:pt idx="86">
                  <c:v>39722</c:v>
                </c:pt>
                <c:pt idx="87">
                  <c:v>39692</c:v>
                </c:pt>
                <c:pt idx="88">
                  <c:v>39661</c:v>
                </c:pt>
                <c:pt idx="89">
                  <c:v>39630</c:v>
                </c:pt>
                <c:pt idx="90">
                  <c:v>39600</c:v>
                </c:pt>
                <c:pt idx="91">
                  <c:v>39569</c:v>
                </c:pt>
                <c:pt idx="92">
                  <c:v>39539</c:v>
                </c:pt>
                <c:pt idx="93">
                  <c:v>39508</c:v>
                </c:pt>
                <c:pt idx="94">
                  <c:v>39479</c:v>
                </c:pt>
                <c:pt idx="95">
                  <c:v>39448</c:v>
                </c:pt>
                <c:pt idx="96">
                  <c:v>39417</c:v>
                </c:pt>
                <c:pt idx="97">
                  <c:v>39387</c:v>
                </c:pt>
                <c:pt idx="98">
                  <c:v>39356</c:v>
                </c:pt>
                <c:pt idx="99">
                  <c:v>39326</c:v>
                </c:pt>
                <c:pt idx="100">
                  <c:v>39295</c:v>
                </c:pt>
                <c:pt idx="101">
                  <c:v>39264</c:v>
                </c:pt>
                <c:pt idx="102">
                  <c:v>39234</c:v>
                </c:pt>
                <c:pt idx="103">
                  <c:v>39203</c:v>
                </c:pt>
                <c:pt idx="104">
                  <c:v>39173</c:v>
                </c:pt>
                <c:pt idx="105">
                  <c:v>39142</c:v>
                </c:pt>
                <c:pt idx="106">
                  <c:v>39114</c:v>
                </c:pt>
                <c:pt idx="107">
                  <c:v>39083</c:v>
                </c:pt>
                <c:pt idx="108">
                  <c:v>39052</c:v>
                </c:pt>
                <c:pt idx="109">
                  <c:v>39022</c:v>
                </c:pt>
                <c:pt idx="110">
                  <c:v>38991</c:v>
                </c:pt>
                <c:pt idx="111">
                  <c:v>38961</c:v>
                </c:pt>
                <c:pt idx="112">
                  <c:v>38930</c:v>
                </c:pt>
                <c:pt idx="113">
                  <c:v>38899</c:v>
                </c:pt>
                <c:pt idx="114">
                  <c:v>38869</c:v>
                </c:pt>
                <c:pt idx="115">
                  <c:v>38838</c:v>
                </c:pt>
                <c:pt idx="116">
                  <c:v>38808</c:v>
                </c:pt>
                <c:pt idx="117">
                  <c:v>38777</c:v>
                </c:pt>
                <c:pt idx="118">
                  <c:v>38749</c:v>
                </c:pt>
                <c:pt idx="119">
                  <c:v>38718</c:v>
                </c:pt>
                <c:pt idx="120">
                  <c:v>38687</c:v>
                </c:pt>
                <c:pt idx="121">
                  <c:v>38657</c:v>
                </c:pt>
                <c:pt idx="122">
                  <c:v>38626</c:v>
                </c:pt>
                <c:pt idx="123">
                  <c:v>38596</c:v>
                </c:pt>
                <c:pt idx="124">
                  <c:v>38565</c:v>
                </c:pt>
                <c:pt idx="125">
                  <c:v>38534</c:v>
                </c:pt>
                <c:pt idx="126">
                  <c:v>38504</c:v>
                </c:pt>
                <c:pt idx="127">
                  <c:v>38473</c:v>
                </c:pt>
                <c:pt idx="128">
                  <c:v>38443</c:v>
                </c:pt>
                <c:pt idx="129">
                  <c:v>38412</c:v>
                </c:pt>
                <c:pt idx="130">
                  <c:v>38384</c:v>
                </c:pt>
                <c:pt idx="131">
                  <c:v>38353</c:v>
                </c:pt>
                <c:pt idx="132">
                  <c:v>38322</c:v>
                </c:pt>
                <c:pt idx="133">
                  <c:v>38292</c:v>
                </c:pt>
                <c:pt idx="134">
                  <c:v>38261</c:v>
                </c:pt>
                <c:pt idx="135">
                  <c:v>38231</c:v>
                </c:pt>
                <c:pt idx="136">
                  <c:v>38200</c:v>
                </c:pt>
                <c:pt idx="137">
                  <c:v>38169</c:v>
                </c:pt>
                <c:pt idx="138">
                  <c:v>38139</c:v>
                </c:pt>
                <c:pt idx="139">
                  <c:v>38108</c:v>
                </c:pt>
                <c:pt idx="140">
                  <c:v>38078</c:v>
                </c:pt>
                <c:pt idx="141">
                  <c:v>38047</c:v>
                </c:pt>
                <c:pt idx="142">
                  <c:v>38018</c:v>
                </c:pt>
                <c:pt idx="143">
                  <c:v>37987</c:v>
                </c:pt>
                <c:pt idx="144">
                  <c:v>37956</c:v>
                </c:pt>
                <c:pt idx="145">
                  <c:v>37926</c:v>
                </c:pt>
                <c:pt idx="146">
                  <c:v>37895</c:v>
                </c:pt>
                <c:pt idx="147">
                  <c:v>37865</c:v>
                </c:pt>
                <c:pt idx="148">
                  <c:v>37834</c:v>
                </c:pt>
                <c:pt idx="149">
                  <c:v>37803</c:v>
                </c:pt>
                <c:pt idx="150">
                  <c:v>37773</c:v>
                </c:pt>
                <c:pt idx="151">
                  <c:v>37742</c:v>
                </c:pt>
                <c:pt idx="152">
                  <c:v>37712</c:v>
                </c:pt>
                <c:pt idx="153">
                  <c:v>37681</c:v>
                </c:pt>
                <c:pt idx="154">
                  <c:v>37653</c:v>
                </c:pt>
                <c:pt idx="155">
                  <c:v>37622</c:v>
                </c:pt>
                <c:pt idx="156">
                  <c:v>37591</c:v>
                </c:pt>
                <c:pt idx="157">
                  <c:v>37561</c:v>
                </c:pt>
                <c:pt idx="158">
                  <c:v>37530</c:v>
                </c:pt>
                <c:pt idx="159">
                  <c:v>37500</c:v>
                </c:pt>
                <c:pt idx="160">
                  <c:v>37469</c:v>
                </c:pt>
                <c:pt idx="161">
                  <c:v>37438</c:v>
                </c:pt>
                <c:pt idx="162">
                  <c:v>37408</c:v>
                </c:pt>
                <c:pt idx="163">
                  <c:v>37377</c:v>
                </c:pt>
                <c:pt idx="164">
                  <c:v>37347</c:v>
                </c:pt>
                <c:pt idx="165">
                  <c:v>37316</c:v>
                </c:pt>
                <c:pt idx="166">
                  <c:v>37288</c:v>
                </c:pt>
                <c:pt idx="167">
                  <c:v>37257</c:v>
                </c:pt>
                <c:pt idx="168">
                  <c:v>37226</c:v>
                </c:pt>
                <c:pt idx="169">
                  <c:v>37196</c:v>
                </c:pt>
                <c:pt idx="170">
                  <c:v>37165</c:v>
                </c:pt>
                <c:pt idx="171">
                  <c:v>37135</c:v>
                </c:pt>
                <c:pt idx="172">
                  <c:v>37104</c:v>
                </c:pt>
                <c:pt idx="173">
                  <c:v>37073</c:v>
                </c:pt>
                <c:pt idx="174">
                  <c:v>37043</c:v>
                </c:pt>
                <c:pt idx="175">
                  <c:v>37012</c:v>
                </c:pt>
                <c:pt idx="176">
                  <c:v>36982</c:v>
                </c:pt>
                <c:pt idx="177">
                  <c:v>36951</c:v>
                </c:pt>
                <c:pt idx="178">
                  <c:v>36923</c:v>
                </c:pt>
                <c:pt idx="179">
                  <c:v>36892</c:v>
                </c:pt>
                <c:pt idx="180">
                  <c:v>36861</c:v>
                </c:pt>
                <c:pt idx="181">
                  <c:v>36831</c:v>
                </c:pt>
                <c:pt idx="182">
                  <c:v>36800</c:v>
                </c:pt>
                <c:pt idx="183">
                  <c:v>36770</c:v>
                </c:pt>
                <c:pt idx="184">
                  <c:v>36739</c:v>
                </c:pt>
                <c:pt idx="185">
                  <c:v>36708</c:v>
                </c:pt>
                <c:pt idx="186">
                  <c:v>36678</c:v>
                </c:pt>
                <c:pt idx="187">
                  <c:v>36647</c:v>
                </c:pt>
                <c:pt idx="188">
                  <c:v>36617</c:v>
                </c:pt>
                <c:pt idx="189">
                  <c:v>36586</c:v>
                </c:pt>
                <c:pt idx="190">
                  <c:v>36557</c:v>
                </c:pt>
                <c:pt idx="191">
                  <c:v>36526</c:v>
                </c:pt>
                <c:pt idx="192">
                  <c:v>36495</c:v>
                </c:pt>
                <c:pt idx="193">
                  <c:v>36465</c:v>
                </c:pt>
                <c:pt idx="194">
                  <c:v>36434</c:v>
                </c:pt>
                <c:pt idx="195">
                  <c:v>36404</c:v>
                </c:pt>
                <c:pt idx="196">
                  <c:v>36373</c:v>
                </c:pt>
                <c:pt idx="197">
                  <c:v>36342</c:v>
                </c:pt>
                <c:pt idx="198">
                  <c:v>36312</c:v>
                </c:pt>
                <c:pt idx="199">
                  <c:v>36281</c:v>
                </c:pt>
                <c:pt idx="200">
                  <c:v>36251</c:v>
                </c:pt>
                <c:pt idx="201">
                  <c:v>36220</c:v>
                </c:pt>
                <c:pt idx="202">
                  <c:v>36192</c:v>
                </c:pt>
                <c:pt idx="203">
                  <c:v>36161</c:v>
                </c:pt>
                <c:pt idx="204">
                  <c:v>36130</c:v>
                </c:pt>
                <c:pt idx="205">
                  <c:v>36100</c:v>
                </c:pt>
                <c:pt idx="206">
                  <c:v>36069</c:v>
                </c:pt>
                <c:pt idx="207">
                  <c:v>36039</c:v>
                </c:pt>
                <c:pt idx="208">
                  <c:v>36008</c:v>
                </c:pt>
                <c:pt idx="209">
                  <c:v>35977</c:v>
                </c:pt>
                <c:pt idx="210">
                  <c:v>35947</c:v>
                </c:pt>
                <c:pt idx="211">
                  <c:v>35916</c:v>
                </c:pt>
                <c:pt idx="212">
                  <c:v>35886</c:v>
                </c:pt>
                <c:pt idx="213">
                  <c:v>35855</c:v>
                </c:pt>
                <c:pt idx="214">
                  <c:v>35827</c:v>
                </c:pt>
                <c:pt idx="215">
                  <c:v>35796</c:v>
                </c:pt>
                <c:pt idx="216">
                  <c:v>35765</c:v>
                </c:pt>
                <c:pt idx="217">
                  <c:v>35735</c:v>
                </c:pt>
                <c:pt idx="218">
                  <c:v>35704</c:v>
                </c:pt>
                <c:pt idx="219">
                  <c:v>35674</c:v>
                </c:pt>
                <c:pt idx="220">
                  <c:v>35643</c:v>
                </c:pt>
                <c:pt idx="221">
                  <c:v>35612</c:v>
                </c:pt>
                <c:pt idx="222">
                  <c:v>35582</c:v>
                </c:pt>
                <c:pt idx="223">
                  <c:v>35551</c:v>
                </c:pt>
                <c:pt idx="224">
                  <c:v>35521</c:v>
                </c:pt>
                <c:pt idx="225">
                  <c:v>35490</c:v>
                </c:pt>
                <c:pt idx="226">
                  <c:v>35462</c:v>
                </c:pt>
                <c:pt idx="227">
                  <c:v>35431</c:v>
                </c:pt>
                <c:pt idx="228">
                  <c:v>35400</c:v>
                </c:pt>
                <c:pt idx="229">
                  <c:v>35370</c:v>
                </c:pt>
                <c:pt idx="230">
                  <c:v>35339</c:v>
                </c:pt>
                <c:pt idx="231">
                  <c:v>35309</c:v>
                </c:pt>
                <c:pt idx="232">
                  <c:v>35278</c:v>
                </c:pt>
                <c:pt idx="233">
                  <c:v>35247</c:v>
                </c:pt>
                <c:pt idx="234">
                  <c:v>35217</c:v>
                </c:pt>
                <c:pt idx="235">
                  <c:v>35186</c:v>
                </c:pt>
                <c:pt idx="236">
                  <c:v>35156</c:v>
                </c:pt>
                <c:pt idx="237">
                  <c:v>35125</c:v>
                </c:pt>
                <c:pt idx="238">
                  <c:v>35096</c:v>
                </c:pt>
                <c:pt idx="239">
                  <c:v>35065</c:v>
                </c:pt>
                <c:pt idx="240">
                  <c:v>35034</c:v>
                </c:pt>
                <c:pt idx="241">
                  <c:v>35004</c:v>
                </c:pt>
                <c:pt idx="242">
                  <c:v>34973</c:v>
                </c:pt>
                <c:pt idx="243">
                  <c:v>34943</c:v>
                </c:pt>
                <c:pt idx="244">
                  <c:v>34912</c:v>
                </c:pt>
                <c:pt idx="245">
                  <c:v>34881</c:v>
                </c:pt>
                <c:pt idx="246">
                  <c:v>34851</c:v>
                </c:pt>
                <c:pt idx="247">
                  <c:v>34820</c:v>
                </c:pt>
                <c:pt idx="248">
                  <c:v>34790</c:v>
                </c:pt>
                <c:pt idx="249">
                  <c:v>34759</c:v>
                </c:pt>
                <c:pt idx="250">
                  <c:v>34731</c:v>
                </c:pt>
                <c:pt idx="251">
                  <c:v>34700</c:v>
                </c:pt>
                <c:pt idx="252">
                  <c:v>34669</c:v>
                </c:pt>
                <c:pt idx="253">
                  <c:v>34639</c:v>
                </c:pt>
                <c:pt idx="254">
                  <c:v>34608</c:v>
                </c:pt>
                <c:pt idx="255">
                  <c:v>34578</c:v>
                </c:pt>
                <c:pt idx="256">
                  <c:v>34547</c:v>
                </c:pt>
                <c:pt idx="257">
                  <c:v>34516</c:v>
                </c:pt>
                <c:pt idx="258">
                  <c:v>34486</c:v>
                </c:pt>
                <c:pt idx="259">
                  <c:v>34455</c:v>
                </c:pt>
                <c:pt idx="260">
                  <c:v>34425</c:v>
                </c:pt>
                <c:pt idx="261">
                  <c:v>34394</c:v>
                </c:pt>
                <c:pt idx="262">
                  <c:v>34366</c:v>
                </c:pt>
                <c:pt idx="263">
                  <c:v>34335</c:v>
                </c:pt>
                <c:pt idx="264">
                  <c:v>34304</c:v>
                </c:pt>
                <c:pt idx="265">
                  <c:v>34274</c:v>
                </c:pt>
                <c:pt idx="266">
                  <c:v>34243</c:v>
                </c:pt>
                <c:pt idx="267">
                  <c:v>34213</c:v>
                </c:pt>
                <c:pt idx="268">
                  <c:v>34182</c:v>
                </c:pt>
                <c:pt idx="269">
                  <c:v>34151</c:v>
                </c:pt>
                <c:pt idx="270">
                  <c:v>34121</c:v>
                </c:pt>
                <c:pt idx="271">
                  <c:v>34090</c:v>
                </c:pt>
                <c:pt idx="272">
                  <c:v>34060</c:v>
                </c:pt>
                <c:pt idx="273">
                  <c:v>34029</c:v>
                </c:pt>
                <c:pt idx="274">
                  <c:v>34001</c:v>
                </c:pt>
                <c:pt idx="275">
                  <c:v>33970</c:v>
                </c:pt>
                <c:pt idx="276">
                  <c:v>33939</c:v>
                </c:pt>
                <c:pt idx="277">
                  <c:v>33909</c:v>
                </c:pt>
                <c:pt idx="278">
                  <c:v>33878</c:v>
                </c:pt>
                <c:pt idx="279">
                  <c:v>33848</c:v>
                </c:pt>
                <c:pt idx="280">
                  <c:v>33817</c:v>
                </c:pt>
                <c:pt idx="281">
                  <c:v>33786</c:v>
                </c:pt>
                <c:pt idx="282">
                  <c:v>33756</c:v>
                </c:pt>
                <c:pt idx="283">
                  <c:v>33725</c:v>
                </c:pt>
                <c:pt idx="284">
                  <c:v>33695</c:v>
                </c:pt>
                <c:pt idx="285">
                  <c:v>33664</c:v>
                </c:pt>
                <c:pt idx="286">
                  <c:v>33635</c:v>
                </c:pt>
                <c:pt idx="287">
                  <c:v>33604</c:v>
                </c:pt>
                <c:pt idx="288">
                  <c:v>33573</c:v>
                </c:pt>
                <c:pt idx="289">
                  <c:v>33543</c:v>
                </c:pt>
                <c:pt idx="290">
                  <c:v>33512</c:v>
                </c:pt>
                <c:pt idx="291">
                  <c:v>33482</c:v>
                </c:pt>
                <c:pt idx="292">
                  <c:v>33451</c:v>
                </c:pt>
                <c:pt idx="293">
                  <c:v>33420</c:v>
                </c:pt>
                <c:pt idx="294">
                  <c:v>33390</c:v>
                </c:pt>
                <c:pt idx="295">
                  <c:v>33359</c:v>
                </c:pt>
                <c:pt idx="296">
                  <c:v>33329</c:v>
                </c:pt>
                <c:pt idx="297">
                  <c:v>33298</c:v>
                </c:pt>
                <c:pt idx="298">
                  <c:v>33270</c:v>
                </c:pt>
                <c:pt idx="299">
                  <c:v>33239</c:v>
                </c:pt>
                <c:pt idx="300">
                  <c:v>33208</c:v>
                </c:pt>
                <c:pt idx="301">
                  <c:v>33178</c:v>
                </c:pt>
                <c:pt idx="302">
                  <c:v>33147</c:v>
                </c:pt>
                <c:pt idx="303">
                  <c:v>33117</c:v>
                </c:pt>
                <c:pt idx="304">
                  <c:v>33086</c:v>
                </c:pt>
                <c:pt idx="305">
                  <c:v>33055</c:v>
                </c:pt>
                <c:pt idx="306">
                  <c:v>33025</c:v>
                </c:pt>
                <c:pt idx="307">
                  <c:v>32994</c:v>
                </c:pt>
                <c:pt idx="308">
                  <c:v>32964</c:v>
                </c:pt>
                <c:pt idx="309">
                  <c:v>32933</c:v>
                </c:pt>
                <c:pt idx="310">
                  <c:v>32905</c:v>
                </c:pt>
                <c:pt idx="311">
                  <c:v>32874</c:v>
                </c:pt>
                <c:pt idx="312">
                  <c:v>32843</c:v>
                </c:pt>
                <c:pt idx="313">
                  <c:v>32813</c:v>
                </c:pt>
                <c:pt idx="314">
                  <c:v>32782</c:v>
                </c:pt>
                <c:pt idx="315">
                  <c:v>32752</c:v>
                </c:pt>
                <c:pt idx="316">
                  <c:v>32721</c:v>
                </c:pt>
                <c:pt idx="317">
                  <c:v>32690</c:v>
                </c:pt>
                <c:pt idx="318">
                  <c:v>32660</c:v>
                </c:pt>
                <c:pt idx="319">
                  <c:v>32629</c:v>
                </c:pt>
                <c:pt idx="320">
                  <c:v>32599</c:v>
                </c:pt>
                <c:pt idx="321">
                  <c:v>32568</c:v>
                </c:pt>
                <c:pt idx="322">
                  <c:v>32540</c:v>
                </c:pt>
                <c:pt idx="323">
                  <c:v>32509</c:v>
                </c:pt>
                <c:pt idx="324">
                  <c:v>32478</c:v>
                </c:pt>
                <c:pt idx="325">
                  <c:v>32448</c:v>
                </c:pt>
                <c:pt idx="326">
                  <c:v>32417</c:v>
                </c:pt>
                <c:pt idx="327">
                  <c:v>32387</c:v>
                </c:pt>
                <c:pt idx="328">
                  <c:v>32356</c:v>
                </c:pt>
                <c:pt idx="329">
                  <c:v>32325</c:v>
                </c:pt>
                <c:pt idx="330">
                  <c:v>32295</c:v>
                </c:pt>
                <c:pt idx="331">
                  <c:v>32264</c:v>
                </c:pt>
                <c:pt idx="332">
                  <c:v>32234</c:v>
                </c:pt>
                <c:pt idx="333">
                  <c:v>32203</c:v>
                </c:pt>
                <c:pt idx="334">
                  <c:v>32174</c:v>
                </c:pt>
                <c:pt idx="335">
                  <c:v>32143</c:v>
                </c:pt>
                <c:pt idx="336">
                  <c:v>32112</c:v>
                </c:pt>
                <c:pt idx="337">
                  <c:v>32082</c:v>
                </c:pt>
                <c:pt idx="338">
                  <c:v>32051</c:v>
                </c:pt>
                <c:pt idx="339">
                  <c:v>32021</c:v>
                </c:pt>
                <c:pt idx="340">
                  <c:v>31990</c:v>
                </c:pt>
                <c:pt idx="341">
                  <c:v>31959</c:v>
                </c:pt>
                <c:pt idx="342">
                  <c:v>31929</c:v>
                </c:pt>
                <c:pt idx="343">
                  <c:v>31898</c:v>
                </c:pt>
                <c:pt idx="344">
                  <c:v>31868</c:v>
                </c:pt>
                <c:pt idx="345">
                  <c:v>31837</c:v>
                </c:pt>
                <c:pt idx="346">
                  <c:v>31809</c:v>
                </c:pt>
                <c:pt idx="347">
                  <c:v>31778</c:v>
                </c:pt>
                <c:pt idx="348">
                  <c:v>31747</c:v>
                </c:pt>
                <c:pt idx="349">
                  <c:v>31717</c:v>
                </c:pt>
                <c:pt idx="350">
                  <c:v>31686</c:v>
                </c:pt>
                <c:pt idx="351">
                  <c:v>31656</c:v>
                </c:pt>
                <c:pt idx="352">
                  <c:v>31625</c:v>
                </c:pt>
                <c:pt idx="353">
                  <c:v>31594</c:v>
                </c:pt>
                <c:pt idx="354">
                  <c:v>31564</c:v>
                </c:pt>
                <c:pt idx="355">
                  <c:v>31533</c:v>
                </c:pt>
                <c:pt idx="356">
                  <c:v>31503</c:v>
                </c:pt>
                <c:pt idx="357">
                  <c:v>31472</c:v>
                </c:pt>
                <c:pt idx="358">
                  <c:v>31444</c:v>
                </c:pt>
                <c:pt idx="359">
                  <c:v>31413</c:v>
                </c:pt>
                <c:pt idx="360">
                  <c:v>31382</c:v>
                </c:pt>
                <c:pt idx="361">
                  <c:v>31352</c:v>
                </c:pt>
                <c:pt idx="362">
                  <c:v>31321</c:v>
                </c:pt>
                <c:pt idx="363">
                  <c:v>31291</c:v>
                </c:pt>
                <c:pt idx="364">
                  <c:v>31260</c:v>
                </c:pt>
                <c:pt idx="365">
                  <c:v>31229</c:v>
                </c:pt>
                <c:pt idx="366">
                  <c:v>31199</c:v>
                </c:pt>
                <c:pt idx="367">
                  <c:v>31168</c:v>
                </c:pt>
                <c:pt idx="368">
                  <c:v>31138</c:v>
                </c:pt>
                <c:pt idx="369">
                  <c:v>31107</c:v>
                </c:pt>
                <c:pt idx="370">
                  <c:v>31079</c:v>
                </c:pt>
                <c:pt idx="371">
                  <c:v>31048</c:v>
                </c:pt>
                <c:pt idx="372">
                  <c:v>31017</c:v>
                </c:pt>
                <c:pt idx="373">
                  <c:v>30987</c:v>
                </c:pt>
                <c:pt idx="374">
                  <c:v>30956</c:v>
                </c:pt>
                <c:pt idx="375">
                  <c:v>30926</c:v>
                </c:pt>
                <c:pt idx="376">
                  <c:v>30895</c:v>
                </c:pt>
                <c:pt idx="377">
                  <c:v>30864</c:v>
                </c:pt>
                <c:pt idx="378">
                  <c:v>30834</c:v>
                </c:pt>
                <c:pt idx="379">
                  <c:v>30803</c:v>
                </c:pt>
                <c:pt idx="380">
                  <c:v>30773</c:v>
                </c:pt>
                <c:pt idx="381">
                  <c:v>30742</c:v>
                </c:pt>
                <c:pt idx="382">
                  <c:v>30713</c:v>
                </c:pt>
                <c:pt idx="383">
                  <c:v>30682</c:v>
                </c:pt>
                <c:pt idx="384">
                  <c:v>30651</c:v>
                </c:pt>
                <c:pt idx="385">
                  <c:v>30621</c:v>
                </c:pt>
                <c:pt idx="386">
                  <c:v>30590</c:v>
                </c:pt>
                <c:pt idx="387">
                  <c:v>30560</c:v>
                </c:pt>
                <c:pt idx="388">
                  <c:v>30529</c:v>
                </c:pt>
                <c:pt idx="389">
                  <c:v>30498</c:v>
                </c:pt>
                <c:pt idx="390">
                  <c:v>30468</c:v>
                </c:pt>
                <c:pt idx="391">
                  <c:v>30437</c:v>
                </c:pt>
                <c:pt idx="392">
                  <c:v>30407</c:v>
                </c:pt>
                <c:pt idx="393">
                  <c:v>30376</c:v>
                </c:pt>
                <c:pt idx="394">
                  <c:v>30348</c:v>
                </c:pt>
                <c:pt idx="395">
                  <c:v>30317</c:v>
                </c:pt>
                <c:pt idx="396">
                  <c:v>30286</c:v>
                </c:pt>
                <c:pt idx="397">
                  <c:v>30256</c:v>
                </c:pt>
                <c:pt idx="398">
                  <c:v>30225</c:v>
                </c:pt>
                <c:pt idx="399">
                  <c:v>30195</c:v>
                </c:pt>
                <c:pt idx="400">
                  <c:v>30164</c:v>
                </c:pt>
                <c:pt idx="401">
                  <c:v>30133</c:v>
                </c:pt>
                <c:pt idx="402">
                  <c:v>30103</c:v>
                </c:pt>
                <c:pt idx="403">
                  <c:v>30072</c:v>
                </c:pt>
                <c:pt idx="404">
                  <c:v>30042</c:v>
                </c:pt>
                <c:pt idx="405">
                  <c:v>30011</c:v>
                </c:pt>
                <c:pt idx="406">
                  <c:v>29983</c:v>
                </c:pt>
                <c:pt idx="407">
                  <c:v>29952</c:v>
                </c:pt>
                <c:pt idx="408">
                  <c:v>29921</c:v>
                </c:pt>
                <c:pt idx="409">
                  <c:v>29891</c:v>
                </c:pt>
                <c:pt idx="410">
                  <c:v>29860</c:v>
                </c:pt>
                <c:pt idx="411">
                  <c:v>29830</c:v>
                </c:pt>
                <c:pt idx="412">
                  <c:v>29799</c:v>
                </c:pt>
                <c:pt idx="413">
                  <c:v>29768</c:v>
                </c:pt>
                <c:pt idx="414">
                  <c:v>29738</c:v>
                </c:pt>
                <c:pt idx="415">
                  <c:v>29707</c:v>
                </c:pt>
                <c:pt idx="416">
                  <c:v>29677</c:v>
                </c:pt>
                <c:pt idx="417">
                  <c:v>29646</c:v>
                </c:pt>
                <c:pt idx="418">
                  <c:v>29618</c:v>
                </c:pt>
                <c:pt idx="419">
                  <c:v>29587</c:v>
                </c:pt>
                <c:pt idx="420">
                  <c:v>29556</c:v>
                </c:pt>
                <c:pt idx="421">
                  <c:v>29526</c:v>
                </c:pt>
                <c:pt idx="422">
                  <c:v>29495</c:v>
                </c:pt>
                <c:pt idx="423">
                  <c:v>29465</c:v>
                </c:pt>
                <c:pt idx="424">
                  <c:v>29434</c:v>
                </c:pt>
                <c:pt idx="425">
                  <c:v>29403</c:v>
                </c:pt>
                <c:pt idx="426">
                  <c:v>29373</c:v>
                </c:pt>
                <c:pt idx="427">
                  <c:v>29342</c:v>
                </c:pt>
                <c:pt idx="428">
                  <c:v>29312</c:v>
                </c:pt>
                <c:pt idx="429">
                  <c:v>29281</c:v>
                </c:pt>
                <c:pt idx="430">
                  <c:v>29252</c:v>
                </c:pt>
                <c:pt idx="431">
                  <c:v>29221</c:v>
                </c:pt>
                <c:pt idx="432">
                  <c:v>29190</c:v>
                </c:pt>
                <c:pt idx="433">
                  <c:v>29160</c:v>
                </c:pt>
                <c:pt idx="434">
                  <c:v>29129</c:v>
                </c:pt>
                <c:pt idx="435">
                  <c:v>29099</c:v>
                </c:pt>
                <c:pt idx="436">
                  <c:v>29068</c:v>
                </c:pt>
                <c:pt idx="437">
                  <c:v>29037</c:v>
                </c:pt>
                <c:pt idx="438">
                  <c:v>29007</c:v>
                </c:pt>
                <c:pt idx="439">
                  <c:v>28976</c:v>
                </c:pt>
                <c:pt idx="440">
                  <c:v>28946</c:v>
                </c:pt>
                <c:pt idx="441">
                  <c:v>28915</c:v>
                </c:pt>
                <c:pt idx="442">
                  <c:v>28887</c:v>
                </c:pt>
                <c:pt idx="443">
                  <c:v>28856</c:v>
                </c:pt>
                <c:pt idx="444">
                  <c:v>28825</c:v>
                </c:pt>
                <c:pt idx="445">
                  <c:v>28795</c:v>
                </c:pt>
                <c:pt idx="446">
                  <c:v>28764</c:v>
                </c:pt>
                <c:pt idx="447">
                  <c:v>28734</c:v>
                </c:pt>
                <c:pt idx="448">
                  <c:v>28703</c:v>
                </c:pt>
                <c:pt idx="449">
                  <c:v>28672</c:v>
                </c:pt>
                <c:pt idx="450">
                  <c:v>28642</c:v>
                </c:pt>
                <c:pt idx="451">
                  <c:v>28611</c:v>
                </c:pt>
                <c:pt idx="452">
                  <c:v>28581</c:v>
                </c:pt>
                <c:pt idx="453">
                  <c:v>28550</c:v>
                </c:pt>
                <c:pt idx="454">
                  <c:v>28522</c:v>
                </c:pt>
                <c:pt idx="455">
                  <c:v>28491</c:v>
                </c:pt>
                <c:pt idx="456">
                  <c:v>28460</c:v>
                </c:pt>
                <c:pt idx="457">
                  <c:v>28430</c:v>
                </c:pt>
                <c:pt idx="458">
                  <c:v>28399</c:v>
                </c:pt>
                <c:pt idx="459">
                  <c:v>28369</c:v>
                </c:pt>
                <c:pt idx="460">
                  <c:v>28338</c:v>
                </c:pt>
                <c:pt idx="461">
                  <c:v>28307</c:v>
                </c:pt>
                <c:pt idx="462">
                  <c:v>28277</c:v>
                </c:pt>
                <c:pt idx="463">
                  <c:v>28246</c:v>
                </c:pt>
                <c:pt idx="464">
                  <c:v>28216</c:v>
                </c:pt>
                <c:pt idx="465">
                  <c:v>28185</c:v>
                </c:pt>
                <c:pt idx="466">
                  <c:v>28157</c:v>
                </c:pt>
                <c:pt idx="467">
                  <c:v>28126</c:v>
                </c:pt>
                <c:pt idx="468">
                  <c:v>28095</c:v>
                </c:pt>
                <c:pt idx="469">
                  <c:v>28065</c:v>
                </c:pt>
                <c:pt idx="470">
                  <c:v>28034</c:v>
                </c:pt>
                <c:pt idx="471">
                  <c:v>28004</c:v>
                </c:pt>
                <c:pt idx="472">
                  <c:v>27973</c:v>
                </c:pt>
                <c:pt idx="473">
                  <c:v>27942</c:v>
                </c:pt>
                <c:pt idx="474">
                  <c:v>27912</c:v>
                </c:pt>
                <c:pt idx="475">
                  <c:v>27881</c:v>
                </c:pt>
                <c:pt idx="476">
                  <c:v>27851</c:v>
                </c:pt>
                <c:pt idx="477">
                  <c:v>27820</c:v>
                </c:pt>
                <c:pt idx="478">
                  <c:v>27791</c:v>
                </c:pt>
                <c:pt idx="479">
                  <c:v>27760</c:v>
                </c:pt>
                <c:pt idx="480">
                  <c:v>27729</c:v>
                </c:pt>
                <c:pt idx="481">
                  <c:v>27699</c:v>
                </c:pt>
                <c:pt idx="482">
                  <c:v>27668</c:v>
                </c:pt>
                <c:pt idx="483">
                  <c:v>27638</c:v>
                </c:pt>
                <c:pt idx="484">
                  <c:v>27607</c:v>
                </c:pt>
                <c:pt idx="485">
                  <c:v>27576</c:v>
                </c:pt>
                <c:pt idx="486">
                  <c:v>27546</c:v>
                </c:pt>
                <c:pt idx="487">
                  <c:v>27515</c:v>
                </c:pt>
                <c:pt idx="488">
                  <c:v>27485</c:v>
                </c:pt>
                <c:pt idx="489">
                  <c:v>27454</c:v>
                </c:pt>
                <c:pt idx="490">
                  <c:v>27426</c:v>
                </c:pt>
                <c:pt idx="491">
                  <c:v>27395</c:v>
                </c:pt>
                <c:pt idx="492">
                  <c:v>27364</c:v>
                </c:pt>
                <c:pt idx="493">
                  <c:v>27334</c:v>
                </c:pt>
                <c:pt idx="494">
                  <c:v>27303</c:v>
                </c:pt>
                <c:pt idx="495">
                  <c:v>27273</c:v>
                </c:pt>
                <c:pt idx="496">
                  <c:v>27242</c:v>
                </c:pt>
                <c:pt idx="497">
                  <c:v>27211</c:v>
                </c:pt>
                <c:pt idx="498">
                  <c:v>27181</c:v>
                </c:pt>
                <c:pt idx="499">
                  <c:v>27150</c:v>
                </c:pt>
                <c:pt idx="500">
                  <c:v>27120</c:v>
                </c:pt>
                <c:pt idx="501">
                  <c:v>27089</c:v>
                </c:pt>
                <c:pt idx="502">
                  <c:v>27061</c:v>
                </c:pt>
                <c:pt idx="503">
                  <c:v>27030</c:v>
                </c:pt>
                <c:pt idx="504">
                  <c:v>26999</c:v>
                </c:pt>
                <c:pt idx="505">
                  <c:v>26969</c:v>
                </c:pt>
                <c:pt idx="506">
                  <c:v>26938</c:v>
                </c:pt>
                <c:pt idx="507">
                  <c:v>26908</c:v>
                </c:pt>
                <c:pt idx="508">
                  <c:v>26877</c:v>
                </c:pt>
                <c:pt idx="509">
                  <c:v>26846</c:v>
                </c:pt>
                <c:pt idx="510">
                  <c:v>26816</c:v>
                </c:pt>
                <c:pt idx="511">
                  <c:v>26785</c:v>
                </c:pt>
                <c:pt idx="512">
                  <c:v>26755</c:v>
                </c:pt>
                <c:pt idx="513">
                  <c:v>26724</c:v>
                </c:pt>
                <c:pt idx="514">
                  <c:v>26696</c:v>
                </c:pt>
                <c:pt idx="515">
                  <c:v>26665</c:v>
                </c:pt>
                <c:pt idx="516">
                  <c:v>26634</c:v>
                </c:pt>
                <c:pt idx="517">
                  <c:v>26604</c:v>
                </c:pt>
                <c:pt idx="518">
                  <c:v>26573</c:v>
                </c:pt>
                <c:pt idx="519">
                  <c:v>26543</c:v>
                </c:pt>
                <c:pt idx="520">
                  <c:v>26512</c:v>
                </c:pt>
                <c:pt idx="521">
                  <c:v>26481</c:v>
                </c:pt>
                <c:pt idx="522">
                  <c:v>26451</c:v>
                </c:pt>
                <c:pt idx="523">
                  <c:v>26420</c:v>
                </c:pt>
                <c:pt idx="524">
                  <c:v>26390</c:v>
                </c:pt>
                <c:pt idx="525">
                  <c:v>26359</c:v>
                </c:pt>
                <c:pt idx="526">
                  <c:v>26330</c:v>
                </c:pt>
                <c:pt idx="527">
                  <c:v>26299</c:v>
                </c:pt>
                <c:pt idx="528">
                  <c:v>26268</c:v>
                </c:pt>
                <c:pt idx="529">
                  <c:v>26238</c:v>
                </c:pt>
                <c:pt idx="530">
                  <c:v>26207</c:v>
                </c:pt>
                <c:pt idx="531">
                  <c:v>26177</c:v>
                </c:pt>
                <c:pt idx="532">
                  <c:v>26146</c:v>
                </c:pt>
                <c:pt idx="533">
                  <c:v>26115</c:v>
                </c:pt>
                <c:pt idx="534">
                  <c:v>26085</c:v>
                </c:pt>
                <c:pt idx="535">
                  <c:v>26054</c:v>
                </c:pt>
                <c:pt idx="536">
                  <c:v>26024</c:v>
                </c:pt>
                <c:pt idx="537">
                  <c:v>25993</c:v>
                </c:pt>
                <c:pt idx="538">
                  <c:v>25965</c:v>
                </c:pt>
                <c:pt idx="539">
                  <c:v>25934</c:v>
                </c:pt>
                <c:pt idx="540">
                  <c:v>25903</c:v>
                </c:pt>
                <c:pt idx="541">
                  <c:v>25873</c:v>
                </c:pt>
                <c:pt idx="542">
                  <c:v>25842</c:v>
                </c:pt>
                <c:pt idx="543">
                  <c:v>25812</c:v>
                </c:pt>
                <c:pt idx="544">
                  <c:v>25781</c:v>
                </c:pt>
                <c:pt idx="545">
                  <c:v>25750</c:v>
                </c:pt>
                <c:pt idx="546">
                  <c:v>25720</c:v>
                </c:pt>
                <c:pt idx="547">
                  <c:v>25689</c:v>
                </c:pt>
                <c:pt idx="548">
                  <c:v>25659</c:v>
                </c:pt>
                <c:pt idx="549">
                  <c:v>25628</c:v>
                </c:pt>
                <c:pt idx="550">
                  <c:v>25600</c:v>
                </c:pt>
                <c:pt idx="551">
                  <c:v>25569</c:v>
                </c:pt>
                <c:pt idx="552">
                  <c:v>25538</c:v>
                </c:pt>
                <c:pt idx="553">
                  <c:v>25508</c:v>
                </c:pt>
                <c:pt idx="554">
                  <c:v>25477</c:v>
                </c:pt>
                <c:pt idx="555">
                  <c:v>25447</c:v>
                </c:pt>
                <c:pt idx="556">
                  <c:v>25416</c:v>
                </c:pt>
                <c:pt idx="557">
                  <c:v>25385</c:v>
                </c:pt>
                <c:pt idx="558">
                  <c:v>25355</c:v>
                </c:pt>
                <c:pt idx="559">
                  <c:v>25324</c:v>
                </c:pt>
                <c:pt idx="560">
                  <c:v>25294</c:v>
                </c:pt>
                <c:pt idx="561">
                  <c:v>25263</c:v>
                </c:pt>
                <c:pt idx="562">
                  <c:v>25235</c:v>
                </c:pt>
                <c:pt idx="563">
                  <c:v>25204</c:v>
                </c:pt>
                <c:pt idx="564">
                  <c:v>25173</c:v>
                </c:pt>
                <c:pt idx="565">
                  <c:v>25143</c:v>
                </c:pt>
                <c:pt idx="566">
                  <c:v>25112</c:v>
                </c:pt>
                <c:pt idx="567">
                  <c:v>25082</c:v>
                </c:pt>
                <c:pt idx="568">
                  <c:v>25051</c:v>
                </c:pt>
                <c:pt idx="569">
                  <c:v>25020</c:v>
                </c:pt>
                <c:pt idx="570">
                  <c:v>24990</c:v>
                </c:pt>
                <c:pt idx="571">
                  <c:v>24959</c:v>
                </c:pt>
                <c:pt idx="572">
                  <c:v>24929</c:v>
                </c:pt>
                <c:pt idx="573">
                  <c:v>24898</c:v>
                </c:pt>
                <c:pt idx="574">
                  <c:v>24869</c:v>
                </c:pt>
                <c:pt idx="575">
                  <c:v>24838</c:v>
                </c:pt>
                <c:pt idx="576">
                  <c:v>24807</c:v>
                </c:pt>
                <c:pt idx="577">
                  <c:v>24777</c:v>
                </c:pt>
                <c:pt idx="578">
                  <c:v>24746</c:v>
                </c:pt>
                <c:pt idx="579">
                  <c:v>24716</c:v>
                </c:pt>
                <c:pt idx="580">
                  <c:v>24685</c:v>
                </c:pt>
                <c:pt idx="581">
                  <c:v>24654</c:v>
                </c:pt>
                <c:pt idx="582">
                  <c:v>24624</c:v>
                </c:pt>
                <c:pt idx="583">
                  <c:v>24593</c:v>
                </c:pt>
                <c:pt idx="584">
                  <c:v>24563</c:v>
                </c:pt>
                <c:pt idx="585">
                  <c:v>24532</c:v>
                </c:pt>
                <c:pt idx="586">
                  <c:v>24504</c:v>
                </c:pt>
                <c:pt idx="587">
                  <c:v>24473</c:v>
                </c:pt>
                <c:pt idx="588">
                  <c:v>24442</c:v>
                </c:pt>
                <c:pt idx="589">
                  <c:v>24412</c:v>
                </c:pt>
                <c:pt idx="590">
                  <c:v>24381</c:v>
                </c:pt>
                <c:pt idx="591">
                  <c:v>24351</c:v>
                </c:pt>
                <c:pt idx="592">
                  <c:v>24320</c:v>
                </c:pt>
                <c:pt idx="593">
                  <c:v>24289</c:v>
                </c:pt>
                <c:pt idx="594">
                  <c:v>24259</c:v>
                </c:pt>
                <c:pt idx="595">
                  <c:v>24228</c:v>
                </c:pt>
                <c:pt idx="596">
                  <c:v>24198</c:v>
                </c:pt>
                <c:pt idx="597">
                  <c:v>24167</c:v>
                </c:pt>
                <c:pt idx="598">
                  <c:v>24139</c:v>
                </c:pt>
                <c:pt idx="599">
                  <c:v>24108</c:v>
                </c:pt>
                <c:pt idx="600">
                  <c:v>24077</c:v>
                </c:pt>
                <c:pt idx="601">
                  <c:v>24047</c:v>
                </c:pt>
                <c:pt idx="602">
                  <c:v>24016</c:v>
                </c:pt>
                <c:pt idx="603">
                  <c:v>23986</c:v>
                </c:pt>
                <c:pt idx="604">
                  <c:v>23955</c:v>
                </c:pt>
                <c:pt idx="605">
                  <c:v>23924</c:v>
                </c:pt>
                <c:pt idx="606">
                  <c:v>23894</c:v>
                </c:pt>
                <c:pt idx="607">
                  <c:v>23863</c:v>
                </c:pt>
                <c:pt idx="608">
                  <c:v>23833</c:v>
                </c:pt>
                <c:pt idx="609">
                  <c:v>23802</c:v>
                </c:pt>
                <c:pt idx="610">
                  <c:v>23774</c:v>
                </c:pt>
                <c:pt idx="611">
                  <c:v>23743</c:v>
                </c:pt>
                <c:pt idx="612">
                  <c:v>23712</c:v>
                </c:pt>
                <c:pt idx="613">
                  <c:v>23682</c:v>
                </c:pt>
                <c:pt idx="614">
                  <c:v>23651</c:v>
                </c:pt>
                <c:pt idx="615">
                  <c:v>23621</c:v>
                </c:pt>
                <c:pt idx="616">
                  <c:v>23590</c:v>
                </c:pt>
                <c:pt idx="617">
                  <c:v>23559</c:v>
                </c:pt>
                <c:pt idx="618">
                  <c:v>23529</c:v>
                </c:pt>
                <c:pt idx="619">
                  <c:v>23498</c:v>
                </c:pt>
                <c:pt idx="620">
                  <c:v>23468</c:v>
                </c:pt>
                <c:pt idx="621">
                  <c:v>23437</c:v>
                </c:pt>
                <c:pt idx="622">
                  <c:v>23408</c:v>
                </c:pt>
                <c:pt idx="623">
                  <c:v>23377</c:v>
                </c:pt>
                <c:pt idx="624">
                  <c:v>23346</c:v>
                </c:pt>
                <c:pt idx="625">
                  <c:v>23316</c:v>
                </c:pt>
                <c:pt idx="626">
                  <c:v>23285</c:v>
                </c:pt>
                <c:pt idx="627">
                  <c:v>23255</c:v>
                </c:pt>
                <c:pt idx="628">
                  <c:v>23224</c:v>
                </c:pt>
                <c:pt idx="629">
                  <c:v>23193</c:v>
                </c:pt>
                <c:pt idx="630">
                  <c:v>23163</c:v>
                </c:pt>
                <c:pt idx="631">
                  <c:v>23132</c:v>
                </c:pt>
                <c:pt idx="632">
                  <c:v>23102</c:v>
                </c:pt>
                <c:pt idx="633">
                  <c:v>23071</c:v>
                </c:pt>
                <c:pt idx="634">
                  <c:v>23043</c:v>
                </c:pt>
                <c:pt idx="635">
                  <c:v>23012</c:v>
                </c:pt>
                <c:pt idx="636">
                  <c:v>22981</c:v>
                </c:pt>
                <c:pt idx="637">
                  <c:v>22951</c:v>
                </c:pt>
                <c:pt idx="638">
                  <c:v>22920</c:v>
                </c:pt>
                <c:pt idx="639">
                  <c:v>22890</c:v>
                </c:pt>
                <c:pt idx="640">
                  <c:v>22859</c:v>
                </c:pt>
                <c:pt idx="641">
                  <c:v>22828</c:v>
                </c:pt>
                <c:pt idx="642">
                  <c:v>22798</c:v>
                </c:pt>
                <c:pt idx="643">
                  <c:v>22767</c:v>
                </c:pt>
                <c:pt idx="644">
                  <c:v>22737</c:v>
                </c:pt>
                <c:pt idx="645">
                  <c:v>22706</c:v>
                </c:pt>
                <c:pt idx="646">
                  <c:v>22678</c:v>
                </c:pt>
                <c:pt idx="647">
                  <c:v>22647</c:v>
                </c:pt>
                <c:pt idx="648">
                  <c:v>22616</c:v>
                </c:pt>
                <c:pt idx="649">
                  <c:v>22586</c:v>
                </c:pt>
                <c:pt idx="650">
                  <c:v>22555</c:v>
                </c:pt>
                <c:pt idx="651">
                  <c:v>22525</c:v>
                </c:pt>
                <c:pt idx="652">
                  <c:v>22494</c:v>
                </c:pt>
                <c:pt idx="653">
                  <c:v>22463</c:v>
                </c:pt>
                <c:pt idx="654">
                  <c:v>22433</c:v>
                </c:pt>
                <c:pt idx="655">
                  <c:v>22402</c:v>
                </c:pt>
                <c:pt idx="656">
                  <c:v>22372</c:v>
                </c:pt>
                <c:pt idx="657">
                  <c:v>22341</c:v>
                </c:pt>
                <c:pt idx="658">
                  <c:v>22313</c:v>
                </c:pt>
                <c:pt idx="659">
                  <c:v>22282</c:v>
                </c:pt>
                <c:pt idx="660">
                  <c:v>22251</c:v>
                </c:pt>
                <c:pt idx="661">
                  <c:v>22221</c:v>
                </c:pt>
                <c:pt idx="662">
                  <c:v>22190</c:v>
                </c:pt>
                <c:pt idx="663">
                  <c:v>22160</c:v>
                </c:pt>
                <c:pt idx="664">
                  <c:v>22129</c:v>
                </c:pt>
                <c:pt idx="665">
                  <c:v>22098</c:v>
                </c:pt>
                <c:pt idx="666">
                  <c:v>22068</c:v>
                </c:pt>
                <c:pt idx="667">
                  <c:v>22037</c:v>
                </c:pt>
                <c:pt idx="668">
                  <c:v>22007</c:v>
                </c:pt>
                <c:pt idx="669">
                  <c:v>21976</c:v>
                </c:pt>
                <c:pt idx="670">
                  <c:v>21947</c:v>
                </c:pt>
                <c:pt idx="671">
                  <c:v>21916</c:v>
                </c:pt>
                <c:pt idx="672">
                  <c:v>21885</c:v>
                </c:pt>
                <c:pt idx="673">
                  <c:v>21855</c:v>
                </c:pt>
                <c:pt idx="674">
                  <c:v>21824</c:v>
                </c:pt>
                <c:pt idx="675">
                  <c:v>21794</c:v>
                </c:pt>
                <c:pt idx="676">
                  <c:v>21763</c:v>
                </c:pt>
                <c:pt idx="677">
                  <c:v>21732</c:v>
                </c:pt>
                <c:pt idx="678">
                  <c:v>21702</c:v>
                </c:pt>
                <c:pt idx="679">
                  <c:v>21671</c:v>
                </c:pt>
                <c:pt idx="680">
                  <c:v>21641</c:v>
                </c:pt>
                <c:pt idx="681">
                  <c:v>21610</c:v>
                </c:pt>
                <c:pt idx="682">
                  <c:v>21582</c:v>
                </c:pt>
                <c:pt idx="683">
                  <c:v>21551</c:v>
                </c:pt>
                <c:pt idx="684">
                  <c:v>21520</c:v>
                </c:pt>
                <c:pt idx="685">
                  <c:v>21490</c:v>
                </c:pt>
                <c:pt idx="686">
                  <c:v>21459</c:v>
                </c:pt>
                <c:pt idx="687">
                  <c:v>21429</c:v>
                </c:pt>
                <c:pt idx="688">
                  <c:v>21398</c:v>
                </c:pt>
                <c:pt idx="689">
                  <c:v>21367</c:v>
                </c:pt>
                <c:pt idx="690">
                  <c:v>21337</c:v>
                </c:pt>
                <c:pt idx="691">
                  <c:v>21306</c:v>
                </c:pt>
                <c:pt idx="692">
                  <c:v>21276</c:v>
                </c:pt>
                <c:pt idx="693">
                  <c:v>21245</c:v>
                </c:pt>
                <c:pt idx="694">
                  <c:v>21217</c:v>
                </c:pt>
                <c:pt idx="695">
                  <c:v>21186</c:v>
                </c:pt>
                <c:pt idx="696">
                  <c:v>21155</c:v>
                </c:pt>
                <c:pt idx="697">
                  <c:v>21125</c:v>
                </c:pt>
                <c:pt idx="698">
                  <c:v>21094</c:v>
                </c:pt>
                <c:pt idx="699">
                  <c:v>21064</c:v>
                </c:pt>
                <c:pt idx="700">
                  <c:v>21033</c:v>
                </c:pt>
                <c:pt idx="701">
                  <c:v>21002</c:v>
                </c:pt>
                <c:pt idx="702">
                  <c:v>20972</c:v>
                </c:pt>
                <c:pt idx="703">
                  <c:v>20941</c:v>
                </c:pt>
                <c:pt idx="704">
                  <c:v>20911</c:v>
                </c:pt>
                <c:pt idx="705">
                  <c:v>20880</c:v>
                </c:pt>
                <c:pt idx="706">
                  <c:v>20852</c:v>
                </c:pt>
                <c:pt idx="707">
                  <c:v>20821</c:v>
                </c:pt>
                <c:pt idx="708">
                  <c:v>20790</c:v>
                </c:pt>
                <c:pt idx="709">
                  <c:v>20760</c:v>
                </c:pt>
                <c:pt idx="710">
                  <c:v>20729</c:v>
                </c:pt>
                <c:pt idx="711">
                  <c:v>20699</c:v>
                </c:pt>
                <c:pt idx="712">
                  <c:v>20668</c:v>
                </c:pt>
                <c:pt idx="713">
                  <c:v>20637</c:v>
                </c:pt>
                <c:pt idx="714">
                  <c:v>20607</c:v>
                </c:pt>
                <c:pt idx="715">
                  <c:v>20576</c:v>
                </c:pt>
                <c:pt idx="716">
                  <c:v>20546</c:v>
                </c:pt>
                <c:pt idx="717">
                  <c:v>20515</c:v>
                </c:pt>
                <c:pt idx="718">
                  <c:v>20486</c:v>
                </c:pt>
                <c:pt idx="719">
                  <c:v>20455</c:v>
                </c:pt>
                <c:pt idx="720">
                  <c:v>20424</c:v>
                </c:pt>
                <c:pt idx="721">
                  <c:v>20394</c:v>
                </c:pt>
                <c:pt idx="722">
                  <c:v>20363</c:v>
                </c:pt>
                <c:pt idx="723">
                  <c:v>20333</c:v>
                </c:pt>
                <c:pt idx="724">
                  <c:v>20302</c:v>
                </c:pt>
                <c:pt idx="725">
                  <c:v>20271</c:v>
                </c:pt>
                <c:pt idx="726">
                  <c:v>20241</c:v>
                </c:pt>
                <c:pt idx="727">
                  <c:v>20210</c:v>
                </c:pt>
                <c:pt idx="728">
                  <c:v>20180</c:v>
                </c:pt>
                <c:pt idx="729">
                  <c:v>20149</c:v>
                </c:pt>
                <c:pt idx="730">
                  <c:v>20121</c:v>
                </c:pt>
                <c:pt idx="731">
                  <c:v>20090</c:v>
                </c:pt>
                <c:pt idx="732">
                  <c:v>20059</c:v>
                </c:pt>
                <c:pt idx="733">
                  <c:v>20029</c:v>
                </c:pt>
                <c:pt idx="734">
                  <c:v>19998</c:v>
                </c:pt>
                <c:pt idx="735">
                  <c:v>19968</c:v>
                </c:pt>
                <c:pt idx="736">
                  <c:v>19937</c:v>
                </c:pt>
                <c:pt idx="737">
                  <c:v>19906</c:v>
                </c:pt>
                <c:pt idx="738">
                  <c:v>19876</c:v>
                </c:pt>
                <c:pt idx="739">
                  <c:v>19845</c:v>
                </c:pt>
                <c:pt idx="740">
                  <c:v>19815</c:v>
                </c:pt>
                <c:pt idx="741">
                  <c:v>19784</c:v>
                </c:pt>
                <c:pt idx="742">
                  <c:v>19756</c:v>
                </c:pt>
                <c:pt idx="743">
                  <c:v>19725</c:v>
                </c:pt>
                <c:pt idx="744">
                  <c:v>19694</c:v>
                </c:pt>
                <c:pt idx="745">
                  <c:v>19664</c:v>
                </c:pt>
                <c:pt idx="746">
                  <c:v>19633</c:v>
                </c:pt>
                <c:pt idx="747">
                  <c:v>19603</c:v>
                </c:pt>
                <c:pt idx="748">
                  <c:v>19572</c:v>
                </c:pt>
                <c:pt idx="749">
                  <c:v>19541</c:v>
                </c:pt>
                <c:pt idx="750">
                  <c:v>19511</c:v>
                </c:pt>
                <c:pt idx="751">
                  <c:v>19480</c:v>
                </c:pt>
                <c:pt idx="752">
                  <c:v>19450</c:v>
                </c:pt>
                <c:pt idx="753">
                  <c:v>19419</c:v>
                </c:pt>
                <c:pt idx="754">
                  <c:v>19391</c:v>
                </c:pt>
                <c:pt idx="755">
                  <c:v>19360</c:v>
                </c:pt>
                <c:pt idx="756">
                  <c:v>19329</c:v>
                </c:pt>
                <c:pt idx="757">
                  <c:v>19299</c:v>
                </c:pt>
                <c:pt idx="758">
                  <c:v>19268</c:v>
                </c:pt>
                <c:pt idx="759">
                  <c:v>19238</c:v>
                </c:pt>
                <c:pt idx="760">
                  <c:v>19207</c:v>
                </c:pt>
                <c:pt idx="761">
                  <c:v>19176</c:v>
                </c:pt>
                <c:pt idx="762">
                  <c:v>19146</c:v>
                </c:pt>
                <c:pt idx="763">
                  <c:v>19115</c:v>
                </c:pt>
                <c:pt idx="764">
                  <c:v>19085</c:v>
                </c:pt>
                <c:pt idx="765">
                  <c:v>19054</c:v>
                </c:pt>
                <c:pt idx="766">
                  <c:v>19025</c:v>
                </c:pt>
                <c:pt idx="767">
                  <c:v>18994</c:v>
                </c:pt>
                <c:pt idx="768">
                  <c:v>18963</c:v>
                </c:pt>
                <c:pt idx="769">
                  <c:v>18933</c:v>
                </c:pt>
                <c:pt idx="770">
                  <c:v>18902</c:v>
                </c:pt>
                <c:pt idx="771">
                  <c:v>18872</c:v>
                </c:pt>
                <c:pt idx="772">
                  <c:v>18841</c:v>
                </c:pt>
                <c:pt idx="773">
                  <c:v>18810</c:v>
                </c:pt>
                <c:pt idx="774">
                  <c:v>18780</c:v>
                </c:pt>
                <c:pt idx="775">
                  <c:v>18749</c:v>
                </c:pt>
                <c:pt idx="776">
                  <c:v>18719</c:v>
                </c:pt>
                <c:pt idx="777">
                  <c:v>18688</c:v>
                </c:pt>
                <c:pt idx="778">
                  <c:v>18660</c:v>
                </c:pt>
                <c:pt idx="779">
                  <c:v>18629</c:v>
                </c:pt>
                <c:pt idx="780">
                  <c:v>18598</c:v>
                </c:pt>
                <c:pt idx="781">
                  <c:v>18568</c:v>
                </c:pt>
                <c:pt idx="782">
                  <c:v>18537</c:v>
                </c:pt>
                <c:pt idx="783">
                  <c:v>18507</c:v>
                </c:pt>
                <c:pt idx="784">
                  <c:v>18476</c:v>
                </c:pt>
                <c:pt idx="785">
                  <c:v>18445</c:v>
                </c:pt>
                <c:pt idx="786">
                  <c:v>18415</c:v>
                </c:pt>
                <c:pt idx="787">
                  <c:v>18384</c:v>
                </c:pt>
                <c:pt idx="788">
                  <c:v>18354</c:v>
                </c:pt>
                <c:pt idx="789">
                  <c:v>18323</c:v>
                </c:pt>
                <c:pt idx="790">
                  <c:v>18295</c:v>
                </c:pt>
                <c:pt idx="791">
                  <c:v>18264</c:v>
                </c:pt>
                <c:pt idx="792">
                  <c:v>18233</c:v>
                </c:pt>
                <c:pt idx="793">
                  <c:v>18203</c:v>
                </c:pt>
                <c:pt idx="794">
                  <c:v>18172</c:v>
                </c:pt>
                <c:pt idx="795">
                  <c:v>18142</c:v>
                </c:pt>
                <c:pt idx="796">
                  <c:v>18111</c:v>
                </c:pt>
                <c:pt idx="797">
                  <c:v>18080</c:v>
                </c:pt>
                <c:pt idx="798">
                  <c:v>18050</c:v>
                </c:pt>
                <c:pt idx="799">
                  <c:v>18019</c:v>
                </c:pt>
                <c:pt idx="800">
                  <c:v>17989</c:v>
                </c:pt>
                <c:pt idx="801">
                  <c:v>17958</c:v>
                </c:pt>
                <c:pt idx="802">
                  <c:v>17930</c:v>
                </c:pt>
                <c:pt idx="803">
                  <c:v>17899</c:v>
                </c:pt>
                <c:pt idx="804">
                  <c:v>17868</c:v>
                </c:pt>
                <c:pt idx="805">
                  <c:v>17838</c:v>
                </c:pt>
                <c:pt idx="806">
                  <c:v>17807</c:v>
                </c:pt>
                <c:pt idx="807">
                  <c:v>17777</c:v>
                </c:pt>
                <c:pt idx="808">
                  <c:v>17746</c:v>
                </c:pt>
                <c:pt idx="809">
                  <c:v>17715</c:v>
                </c:pt>
                <c:pt idx="810">
                  <c:v>17685</c:v>
                </c:pt>
                <c:pt idx="811">
                  <c:v>17654</c:v>
                </c:pt>
                <c:pt idx="812">
                  <c:v>17624</c:v>
                </c:pt>
                <c:pt idx="813">
                  <c:v>17593</c:v>
                </c:pt>
                <c:pt idx="814">
                  <c:v>17564</c:v>
                </c:pt>
                <c:pt idx="815">
                  <c:v>17533</c:v>
                </c:pt>
                <c:pt idx="816">
                  <c:v>17502</c:v>
                </c:pt>
                <c:pt idx="817">
                  <c:v>17472</c:v>
                </c:pt>
                <c:pt idx="818">
                  <c:v>17441</c:v>
                </c:pt>
                <c:pt idx="819">
                  <c:v>17411</c:v>
                </c:pt>
                <c:pt idx="820">
                  <c:v>17380</c:v>
                </c:pt>
                <c:pt idx="821">
                  <c:v>17349</c:v>
                </c:pt>
                <c:pt idx="822">
                  <c:v>17319</c:v>
                </c:pt>
                <c:pt idx="823">
                  <c:v>17288</c:v>
                </c:pt>
                <c:pt idx="824">
                  <c:v>17258</c:v>
                </c:pt>
                <c:pt idx="825">
                  <c:v>17227</c:v>
                </c:pt>
                <c:pt idx="826">
                  <c:v>17199</c:v>
                </c:pt>
                <c:pt idx="827">
                  <c:v>17168</c:v>
                </c:pt>
                <c:pt idx="828">
                  <c:v>17137</c:v>
                </c:pt>
                <c:pt idx="829">
                  <c:v>17107</c:v>
                </c:pt>
                <c:pt idx="830">
                  <c:v>17076</c:v>
                </c:pt>
                <c:pt idx="831">
                  <c:v>17046</c:v>
                </c:pt>
                <c:pt idx="832">
                  <c:v>17015</c:v>
                </c:pt>
                <c:pt idx="833">
                  <c:v>16984</c:v>
                </c:pt>
                <c:pt idx="834">
                  <c:v>16954</c:v>
                </c:pt>
                <c:pt idx="835">
                  <c:v>16923</c:v>
                </c:pt>
                <c:pt idx="836">
                  <c:v>16893</c:v>
                </c:pt>
                <c:pt idx="837">
                  <c:v>16862</c:v>
                </c:pt>
                <c:pt idx="838">
                  <c:v>16834</c:v>
                </c:pt>
                <c:pt idx="839">
                  <c:v>16803</c:v>
                </c:pt>
                <c:pt idx="840">
                  <c:v>16772</c:v>
                </c:pt>
                <c:pt idx="841">
                  <c:v>16742</c:v>
                </c:pt>
                <c:pt idx="842">
                  <c:v>16711</c:v>
                </c:pt>
                <c:pt idx="843">
                  <c:v>16681</c:v>
                </c:pt>
                <c:pt idx="844">
                  <c:v>16650</c:v>
                </c:pt>
                <c:pt idx="845">
                  <c:v>16619</c:v>
                </c:pt>
                <c:pt idx="846">
                  <c:v>16589</c:v>
                </c:pt>
                <c:pt idx="847">
                  <c:v>16558</c:v>
                </c:pt>
                <c:pt idx="848">
                  <c:v>16528</c:v>
                </c:pt>
                <c:pt idx="849">
                  <c:v>16497</c:v>
                </c:pt>
                <c:pt idx="850">
                  <c:v>16469</c:v>
                </c:pt>
                <c:pt idx="851">
                  <c:v>16438</c:v>
                </c:pt>
                <c:pt idx="852">
                  <c:v>16407</c:v>
                </c:pt>
                <c:pt idx="853">
                  <c:v>16377</c:v>
                </c:pt>
                <c:pt idx="854">
                  <c:v>16346</c:v>
                </c:pt>
                <c:pt idx="855">
                  <c:v>16316</c:v>
                </c:pt>
                <c:pt idx="856">
                  <c:v>16285</c:v>
                </c:pt>
                <c:pt idx="857">
                  <c:v>16254</c:v>
                </c:pt>
                <c:pt idx="858">
                  <c:v>16224</c:v>
                </c:pt>
                <c:pt idx="859">
                  <c:v>16193</c:v>
                </c:pt>
                <c:pt idx="860">
                  <c:v>16163</c:v>
                </c:pt>
                <c:pt idx="861">
                  <c:v>16132</c:v>
                </c:pt>
                <c:pt idx="862">
                  <c:v>16103</c:v>
                </c:pt>
                <c:pt idx="863">
                  <c:v>16072</c:v>
                </c:pt>
                <c:pt idx="864">
                  <c:v>16041</c:v>
                </c:pt>
                <c:pt idx="865">
                  <c:v>16011</c:v>
                </c:pt>
                <c:pt idx="866">
                  <c:v>15980</c:v>
                </c:pt>
                <c:pt idx="867">
                  <c:v>15950</c:v>
                </c:pt>
                <c:pt idx="868">
                  <c:v>15919</c:v>
                </c:pt>
                <c:pt idx="869">
                  <c:v>15888</c:v>
                </c:pt>
                <c:pt idx="870">
                  <c:v>15858</c:v>
                </c:pt>
                <c:pt idx="871">
                  <c:v>15827</c:v>
                </c:pt>
                <c:pt idx="872">
                  <c:v>15797</c:v>
                </c:pt>
                <c:pt idx="873">
                  <c:v>15766</c:v>
                </c:pt>
                <c:pt idx="874">
                  <c:v>15738</c:v>
                </c:pt>
                <c:pt idx="875">
                  <c:v>15707</c:v>
                </c:pt>
                <c:pt idx="876">
                  <c:v>15676</c:v>
                </c:pt>
                <c:pt idx="877">
                  <c:v>15646</c:v>
                </c:pt>
                <c:pt idx="878">
                  <c:v>15615</c:v>
                </c:pt>
                <c:pt idx="879">
                  <c:v>15585</c:v>
                </c:pt>
                <c:pt idx="880">
                  <c:v>15554</c:v>
                </c:pt>
                <c:pt idx="881">
                  <c:v>15523</c:v>
                </c:pt>
                <c:pt idx="882">
                  <c:v>15493</c:v>
                </c:pt>
                <c:pt idx="883">
                  <c:v>15462</c:v>
                </c:pt>
                <c:pt idx="884">
                  <c:v>15432</c:v>
                </c:pt>
                <c:pt idx="885">
                  <c:v>15401</c:v>
                </c:pt>
                <c:pt idx="886">
                  <c:v>15373</c:v>
                </c:pt>
                <c:pt idx="887">
                  <c:v>15342</c:v>
                </c:pt>
                <c:pt idx="888">
                  <c:v>15311</c:v>
                </c:pt>
                <c:pt idx="889">
                  <c:v>15281</c:v>
                </c:pt>
                <c:pt idx="890">
                  <c:v>15250</c:v>
                </c:pt>
                <c:pt idx="891">
                  <c:v>15220</c:v>
                </c:pt>
                <c:pt idx="892">
                  <c:v>15189</c:v>
                </c:pt>
                <c:pt idx="893">
                  <c:v>15158</c:v>
                </c:pt>
                <c:pt idx="894">
                  <c:v>15128</c:v>
                </c:pt>
                <c:pt idx="895">
                  <c:v>15097</c:v>
                </c:pt>
                <c:pt idx="896">
                  <c:v>15067</c:v>
                </c:pt>
                <c:pt idx="897">
                  <c:v>15036</c:v>
                </c:pt>
                <c:pt idx="898">
                  <c:v>15008</c:v>
                </c:pt>
                <c:pt idx="899">
                  <c:v>14977</c:v>
                </c:pt>
              </c:numCache>
            </c:numRef>
          </c:xVal>
          <c:yVal>
            <c:numRef>
              <c:f>Variables!$N$4:$N$4545</c:f>
              <c:numCache>
                <c:formatCode>0.00</c:formatCode>
                <c:ptCount val="4542"/>
                <c:pt idx="0">
                  <c:v>-8.6483711421923404E-2</c:v>
                </c:pt>
                <c:pt idx="1">
                  <c:v>-0.278221241255731</c:v>
                </c:pt>
                <c:pt idx="2">
                  <c:v>-0.22599140217142172</c:v>
                </c:pt>
                <c:pt idx="3">
                  <c:v>-0.26467672052134206</c:v>
                </c:pt>
                <c:pt idx="4">
                  <c:v>-0.57075696750910765</c:v>
                </c:pt>
                <c:pt idx="5">
                  <c:v>-0.66431428095608436</c:v>
                </c:pt>
                <c:pt idx="6">
                  <c:v>-0.88968148093263588</c:v>
                </c:pt>
                <c:pt idx="7">
                  <c:v>-0.84814638983508173</c:v>
                </c:pt>
                <c:pt idx="8">
                  <c:v>-0.90599360629200021</c:v>
                </c:pt>
                <c:pt idx="9">
                  <c:v>-0.9592251867672219</c:v>
                </c:pt>
                <c:pt idx="10">
                  <c:v>-0.94807454486753917</c:v>
                </c:pt>
                <c:pt idx="11">
                  <c:v>-0.60820024437814346</c:v>
                </c:pt>
                <c:pt idx="12">
                  <c:v>-0.44326533606020979</c:v>
                </c:pt>
                <c:pt idx="13">
                  <c:v>-0.51668318493356735</c:v>
                </c:pt>
                <c:pt idx="14">
                  <c:v>-0.51806790510616607</c:v>
                </c:pt>
                <c:pt idx="15">
                  <c:v>-0.45627217170481055</c:v>
                </c:pt>
                <c:pt idx="16">
                  <c:v>-0.53093530033024572</c:v>
                </c:pt>
                <c:pt idx="17">
                  <c:v>-0.67030240039263644</c:v>
                </c:pt>
                <c:pt idx="18">
                  <c:v>-0.63677371566634067</c:v>
                </c:pt>
                <c:pt idx="19">
                  <c:v>-0.59811237838564313</c:v>
                </c:pt>
                <c:pt idx="20">
                  <c:v>-0.98667579746569789</c:v>
                </c:pt>
                <c:pt idx="21">
                  <c:v>-0.94195832274650571</c:v>
                </c:pt>
                <c:pt idx="22">
                  <c:v>-0.47272834676312997</c:v>
                </c:pt>
                <c:pt idx="23">
                  <c:v>-1.2285952667603153E-2</c:v>
                </c:pt>
                <c:pt idx="24">
                  <c:v>4.5311892469156023E-3</c:v>
                </c:pt>
                <c:pt idx="25">
                  <c:v>-0.18190870962523634</c:v>
                </c:pt>
                <c:pt idx="26">
                  <c:v>-0.34568266771994671</c:v>
                </c:pt>
                <c:pt idx="27">
                  <c:v>-0.36971398931873223</c:v>
                </c:pt>
                <c:pt idx="28">
                  <c:v>-0.43421806445980171</c:v>
                </c:pt>
                <c:pt idx="29">
                  <c:v>-0.56845171751682722</c:v>
                </c:pt>
                <c:pt idx="30">
                  <c:v>-0.81817688609584638</c:v>
                </c:pt>
                <c:pt idx="31">
                  <c:v>-1.16847820307535</c:v>
                </c:pt>
                <c:pt idx="32">
                  <c:v>-1.6828992500099138</c:v>
                </c:pt>
                <c:pt idx="33">
                  <c:v>-1.5614878860275145</c:v>
                </c:pt>
                <c:pt idx="34">
                  <c:v>-1.0680692497055595</c:v>
                </c:pt>
                <c:pt idx="35">
                  <c:v>-0.53903325436047811</c:v>
                </c:pt>
                <c:pt idx="36">
                  <c:v>-0.42663597401324016</c:v>
                </c:pt>
                <c:pt idx="37">
                  <c:v>-0.64623529752968933</c:v>
                </c:pt>
                <c:pt idx="38">
                  <c:v>-0.61274900982266911</c:v>
                </c:pt>
                <c:pt idx="39">
                  <c:v>-0.56721662512795923</c:v>
                </c:pt>
                <c:pt idx="40">
                  <c:v>-0.79230482608502228</c:v>
                </c:pt>
                <c:pt idx="41">
                  <c:v>-1.0798723070102849</c:v>
                </c:pt>
                <c:pt idx="42">
                  <c:v>-1.1791483896947776</c:v>
                </c:pt>
                <c:pt idx="43">
                  <c:v>-1.3296418798530862</c:v>
                </c:pt>
                <c:pt idx="44">
                  <c:v>-1.4854562406313174</c:v>
                </c:pt>
                <c:pt idx="45">
                  <c:v>-1.4525756100524354</c:v>
                </c:pt>
                <c:pt idx="46">
                  <c:v>-1.2480478479441104</c:v>
                </c:pt>
                <c:pt idx="47">
                  <c:v>-0.94108645147733383</c:v>
                </c:pt>
                <c:pt idx="48">
                  <c:v>-0.83973893413977652</c:v>
                </c:pt>
                <c:pt idx="49">
                  <c:v>-0.74512920307761998</c:v>
                </c:pt>
                <c:pt idx="50">
                  <c:v>-0.42057337788047816</c:v>
                </c:pt>
                <c:pt idx="51">
                  <c:v>-0.4423722287329086</c:v>
                </c:pt>
                <c:pt idx="52">
                  <c:v>-0.32815411153085888</c:v>
                </c:pt>
                <c:pt idx="53">
                  <c:v>-0.46318146633153695</c:v>
                </c:pt>
                <c:pt idx="54">
                  <c:v>-0.71870918690998464</c:v>
                </c:pt>
                <c:pt idx="55">
                  <c:v>-1.0018424041235057</c:v>
                </c:pt>
                <c:pt idx="56">
                  <c:v>-1.7255659461188821</c:v>
                </c:pt>
                <c:pt idx="57">
                  <c:v>-1.8748687204045489</c:v>
                </c:pt>
                <c:pt idx="58">
                  <c:v>-1.5217555961982689</c:v>
                </c:pt>
                <c:pt idx="59">
                  <c:v>0.58710876404233536</c:v>
                </c:pt>
                <c:pt idx="60">
                  <c:v>1.7811949232197526</c:v>
                </c:pt>
                <c:pt idx="61">
                  <c:v>1.6002368600883243</c:v>
                </c:pt>
                <c:pt idx="62">
                  <c:v>0.99768930466579553</c:v>
                </c:pt>
                <c:pt idx="63">
                  <c:v>0.13988234141038475</c:v>
                </c:pt>
                <c:pt idx="64">
                  <c:v>-0.64085508153623438</c:v>
                </c:pt>
                <c:pt idx="65">
                  <c:v>-1.2062669901703418</c:v>
                </c:pt>
                <c:pt idx="66">
                  <c:v>-1.561675909190088</c:v>
                </c:pt>
                <c:pt idx="67">
                  <c:v>-1.8463798730864192</c:v>
                </c:pt>
                <c:pt idx="68">
                  <c:v>-1.8534756745749243</c:v>
                </c:pt>
                <c:pt idx="69">
                  <c:v>-1.8573027027523672</c:v>
                </c:pt>
                <c:pt idx="70">
                  <c:v>-1.5525444633286631</c:v>
                </c:pt>
                <c:pt idx="71">
                  <c:v>-0.89750378308177436</c:v>
                </c:pt>
                <c:pt idx="72">
                  <c:v>-0.56844755937098024</c:v>
                </c:pt>
                <c:pt idx="73">
                  <c:v>-0.57155636732457649</c:v>
                </c:pt>
                <c:pt idx="74">
                  <c:v>-0.40441314759551789</c:v>
                </c:pt>
                <c:pt idx="75">
                  <c:v>-0.45906005025835955</c:v>
                </c:pt>
                <c:pt idx="76">
                  <c:v>-0.64969695550312745</c:v>
                </c:pt>
                <c:pt idx="77">
                  <c:v>-0.8847336397594906</c:v>
                </c:pt>
                <c:pt idx="78">
                  <c:v>-1.1690225176922067</c:v>
                </c:pt>
                <c:pt idx="79">
                  <c:v>-1.6840307115660436</c:v>
                </c:pt>
                <c:pt idx="80">
                  <c:v>-1.9725296527086662</c:v>
                </c:pt>
                <c:pt idx="81">
                  <c:v>-2.0022066034924655</c:v>
                </c:pt>
                <c:pt idx="82">
                  <c:v>-1.5564745325314249</c:v>
                </c:pt>
                <c:pt idx="83">
                  <c:v>-9.5944333656283173E-2</c:v>
                </c:pt>
                <c:pt idx="84">
                  <c:v>0.53046019992403004</c:v>
                </c:pt>
                <c:pt idx="85">
                  <c:v>0.65563245182049601</c:v>
                </c:pt>
                <c:pt idx="86">
                  <c:v>0.67820764451162541</c:v>
                </c:pt>
                <c:pt idx="87">
                  <c:v>0.21721610867328603</c:v>
                </c:pt>
                <c:pt idx="88">
                  <c:v>-0.40125853255331884</c:v>
                </c:pt>
                <c:pt idx="89">
                  <c:v>-1.1478628794412098</c:v>
                </c:pt>
                <c:pt idx="90">
                  <c:v>-1.5066888392205156</c:v>
                </c:pt>
                <c:pt idx="91">
                  <c:v>-1.7609228369289585</c:v>
                </c:pt>
                <c:pt idx="92">
                  <c:v>-1.8355033655729802</c:v>
                </c:pt>
                <c:pt idx="93">
                  <c:v>-1.8419175868970665</c:v>
                </c:pt>
                <c:pt idx="94">
                  <c:v>-1.1386759277249321</c:v>
                </c:pt>
                <c:pt idx="95">
                  <c:v>0.7134929383121541</c:v>
                </c:pt>
                <c:pt idx="96">
                  <c:v>0.91509120141221489</c:v>
                </c:pt>
                <c:pt idx="97">
                  <c:v>0.85417785980211181</c:v>
                </c:pt>
                <c:pt idx="98">
                  <c:v>0.69655248884085019</c:v>
                </c:pt>
                <c:pt idx="99">
                  <c:v>0.50713206750003648</c:v>
                </c:pt>
                <c:pt idx="100">
                  <c:v>0.43560014516145196</c:v>
                </c:pt>
                <c:pt idx="101">
                  <c:v>-1.6594317429457928E-2</c:v>
                </c:pt>
                <c:pt idx="102">
                  <c:v>-0.60057898578076996</c:v>
                </c:pt>
                <c:pt idx="103">
                  <c:v>-1.0407045247216109</c:v>
                </c:pt>
                <c:pt idx="104">
                  <c:v>-1.458300456092636</c:v>
                </c:pt>
                <c:pt idx="105">
                  <c:v>-1.3472600829456043</c:v>
                </c:pt>
                <c:pt idx="106">
                  <c:v>-1.4176626217476962</c:v>
                </c:pt>
                <c:pt idx="107">
                  <c:v>-0.78663460443748001</c:v>
                </c:pt>
                <c:pt idx="108">
                  <c:v>-0.26079135875329151</c:v>
                </c:pt>
                <c:pt idx="109">
                  <c:v>7.0119827334354498E-2</c:v>
                </c:pt>
                <c:pt idx="110">
                  <c:v>0.10510638669825317</c:v>
                </c:pt>
                <c:pt idx="111">
                  <c:v>-5.0788685430885001E-2</c:v>
                </c:pt>
                <c:pt idx="112">
                  <c:v>-0.5544897561539045</c:v>
                </c:pt>
                <c:pt idx="113">
                  <c:v>-1.1631086814361389</c:v>
                </c:pt>
                <c:pt idx="114">
                  <c:v>-1.5592305184383923</c:v>
                </c:pt>
                <c:pt idx="115">
                  <c:v>-1.8999642305003188</c:v>
                </c:pt>
                <c:pt idx="116">
                  <c:v>-2.2347367044482387</c:v>
                </c:pt>
                <c:pt idx="117">
                  <c:v>-2.2514433977881412</c:v>
                </c:pt>
                <c:pt idx="118">
                  <c:v>-1.5853950310642615</c:v>
                </c:pt>
                <c:pt idx="119">
                  <c:v>-0.1821467916100922</c:v>
                </c:pt>
                <c:pt idx="120">
                  <c:v>0.2378547479366851</c:v>
                </c:pt>
                <c:pt idx="121">
                  <c:v>8.9462392801168314E-2</c:v>
                </c:pt>
                <c:pt idx="122">
                  <c:v>7.738829383606402E-2</c:v>
                </c:pt>
                <c:pt idx="123">
                  <c:v>-0.5151874846212674</c:v>
                </c:pt>
                <c:pt idx="124">
                  <c:v>-1.3626713666846624</c:v>
                </c:pt>
                <c:pt idx="125">
                  <c:v>-1.7031557725435245</c:v>
                </c:pt>
                <c:pt idx="126">
                  <c:v>-2.0092505541596428</c:v>
                </c:pt>
                <c:pt idx="127">
                  <c:v>-2.1040543841913353</c:v>
                </c:pt>
                <c:pt idx="128">
                  <c:v>-2.1505337027111309</c:v>
                </c:pt>
                <c:pt idx="129">
                  <c:v>-2.0318724942447783</c:v>
                </c:pt>
                <c:pt idx="130">
                  <c:v>-1.3008923796180016</c:v>
                </c:pt>
                <c:pt idx="131">
                  <c:v>-0.28338621947187126</c:v>
                </c:pt>
                <c:pt idx="132">
                  <c:v>-4.6834523921559332E-2</c:v>
                </c:pt>
                <c:pt idx="133">
                  <c:v>3.5378198140409496E-2</c:v>
                </c:pt>
                <c:pt idx="134">
                  <c:v>0.15377554614967337</c:v>
                </c:pt>
                <c:pt idx="135">
                  <c:v>-1.8112385510865154E-2</c:v>
                </c:pt>
                <c:pt idx="136">
                  <c:v>-0.51315252244404963</c:v>
                </c:pt>
                <c:pt idx="137">
                  <c:v>-1.2052810372407567</c:v>
                </c:pt>
                <c:pt idx="138">
                  <c:v>-1.7155038815882311</c:v>
                </c:pt>
                <c:pt idx="139">
                  <c:v>-1.8612563608723984</c:v>
                </c:pt>
                <c:pt idx="140">
                  <c:v>-2.0564256738260114</c:v>
                </c:pt>
                <c:pt idx="141">
                  <c:v>-1.8473481426677454</c:v>
                </c:pt>
                <c:pt idx="142">
                  <c:v>-0.79959882713630992</c:v>
                </c:pt>
                <c:pt idx="143">
                  <c:v>0.35571551829342757</c:v>
                </c:pt>
                <c:pt idx="144">
                  <c:v>0.70168483394059611</c:v>
                </c:pt>
                <c:pt idx="145">
                  <c:v>0.55785195383225417</c:v>
                </c:pt>
                <c:pt idx="146">
                  <c:v>0.54141314759196646</c:v>
                </c:pt>
                <c:pt idx="147">
                  <c:v>0.18459817648306581</c:v>
                </c:pt>
                <c:pt idx="148">
                  <c:v>-0.20316565144677307</c:v>
                </c:pt>
                <c:pt idx="149">
                  <c:v>-0.87247357058888941</c:v>
                </c:pt>
                <c:pt idx="150">
                  <c:v>-1.2967321440724149</c:v>
                </c:pt>
                <c:pt idx="151">
                  <c:v>-1.5300483892889836</c:v>
                </c:pt>
                <c:pt idx="152">
                  <c:v>-1.5846880096988192</c:v>
                </c:pt>
                <c:pt idx="153">
                  <c:v>-1.7104241268240521</c:v>
                </c:pt>
                <c:pt idx="154">
                  <c:v>-1.3391647377117231</c:v>
                </c:pt>
                <c:pt idx="155">
                  <c:v>-0.35071623987740319</c:v>
                </c:pt>
                <c:pt idx="156">
                  <c:v>-0.14675029756909219</c:v>
                </c:pt>
                <c:pt idx="157">
                  <c:v>-9.6488600314156181E-2</c:v>
                </c:pt>
                <c:pt idx="158">
                  <c:v>-0.313863128046863</c:v>
                </c:pt>
                <c:pt idx="159">
                  <c:v>-0.43670436141365171</c:v>
                </c:pt>
                <c:pt idx="160">
                  <c:v>-0.64544309344361339</c:v>
                </c:pt>
                <c:pt idx="161">
                  <c:v>-0.96197370742135802</c:v>
                </c:pt>
                <c:pt idx="162">
                  <c:v>-1.2574721332190679</c:v>
                </c:pt>
                <c:pt idx="163">
                  <c:v>-1.5165153568780341</c:v>
                </c:pt>
                <c:pt idx="164">
                  <c:v>-1.7462400653051069</c:v>
                </c:pt>
                <c:pt idx="165">
                  <c:v>-1.4579004616763716</c:v>
                </c:pt>
                <c:pt idx="166">
                  <c:v>-0.99415017921224857</c:v>
                </c:pt>
                <c:pt idx="167">
                  <c:v>-0.5281790277537024</c:v>
                </c:pt>
                <c:pt idx="168">
                  <c:v>-0.4888749713864991</c:v>
                </c:pt>
                <c:pt idx="169">
                  <c:v>-0.59948714455077834</c:v>
                </c:pt>
                <c:pt idx="170">
                  <c:v>-0.69836356299253954</c:v>
                </c:pt>
                <c:pt idx="171">
                  <c:v>-0.94467434381012272</c:v>
                </c:pt>
                <c:pt idx="172">
                  <c:v>-1.1410043817020379</c:v>
                </c:pt>
                <c:pt idx="173">
                  <c:v>-1.4342980902214824</c:v>
                </c:pt>
                <c:pt idx="174">
                  <c:v>-1.6356361383420133</c:v>
                </c:pt>
                <c:pt idx="175">
                  <c:v>-1.8648792369302891</c:v>
                </c:pt>
                <c:pt idx="176">
                  <c:v>-1.9922848367263042</c:v>
                </c:pt>
                <c:pt idx="177">
                  <c:v>-1.9494074841038567</c:v>
                </c:pt>
                <c:pt idx="178">
                  <c:v>-1.2860654220797112</c:v>
                </c:pt>
                <c:pt idx="179">
                  <c:v>-0.42613901452044262</c:v>
                </c:pt>
                <c:pt idx="180">
                  <c:v>2.5295267753489725E-2</c:v>
                </c:pt>
                <c:pt idx="181">
                  <c:v>-0.34126730008952005</c:v>
                </c:pt>
                <c:pt idx="182">
                  <c:v>-0.55619563101256508</c:v>
                </c:pt>
                <c:pt idx="183">
                  <c:v>-0.6117853308168878</c:v>
                </c:pt>
                <c:pt idx="184">
                  <c:v>-1.0826726151095916</c:v>
                </c:pt>
                <c:pt idx="185">
                  <c:v>-1.4344398115342472</c:v>
                </c:pt>
                <c:pt idx="186">
                  <c:v>-1.6180020103179609</c:v>
                </c:pt>
                <c:pt idx="187">
                  <c:v>-1.7255014625372462</c:v>
                </c:pt>
                <c:pt idx="188">
                  <c:v>-1.9604360190229897</c:v>
                </c:pt>
                <c:pt idx="189">
                  <c:v>-1.6661033283626854</c:v>
                </c:pt>
                <c:pt idx="190">
                  <c:v>-0.28350236108409521</c:v>
                </c:pt>
                <c:pt idx="191">
                  <c:v>1.190590891580803</c:v>
                </c:pt>
                <c:pt idx="192">
                  <c:v>1.4151574549977561</c:v>
                </c:pt>
                <c:pt idx="193">
                  <c:v>1.0209258605812999</c:v>
                </c:pt>
                <c:pt idx="194">
                  <c:v>0.85534430590871913</c:v>
                </c:pt>
                <c:pt idx="195">
                  <c:v>0.79392634997427491</c:v>
                </c:pt>
                <c:pt idx="196">
                  <c:v>0.45618337619147126</c:v>
                </c:pt>
                <c:pt idx="197">
                  <c:v>-0.1324208876994139</c:v>
                </c:pt>
                <c:pt idx="198">
                  <c:v>-0.78874915988486394</c:v>
                </c:pt>
                <c:pt idx="199">
                  <c:v>-1.0375400129056438</c:v>
                </c:pt>
                <c:pt idx="200">
                  <c:v>-1.3130378276180557</c:v>
                </c:pt>
                <c:pt idx="201">
                  <c:v>-0.99304090620734586</c:v>
                </c:pt>
                <c:pt idx="202">
                  <c:v>5.8158831652579618E-3</c:v>
                </c:pt>
                <c:pt idx="203">
                  <c:v>0.91318048047049849</c:v>
                </c:pt>
                <c:pt idx="204">
                  <c:v>1.1556837242863642</c:v>
                </c:pt>
                <c:pt idx="205">
                  <c:v>0.76898441216995417</c:v>
                </c:pt>
                <c:pt idx="206">
                  <c:v>0.30091322549315425</c:v>
                </c:pt>
                <c:pt idx="207">
                  <c:v>-0.11492762752182441</c:v>
                </c:pt>
                <c:pt idx="208">
                  <c:v>-0.77572112330920229</c:v>
                </c:pt>
                <c:pt idx="209">
                  <c:v>-1.3997842271818164</c:v>
                </c:pt>
                <c:pt idx="210">
                  <c:v>-1.601973128465201</c:v>
                </c:pt>
                <c:pt idx="211">
                  <c:v>-1.7342840134925692</c:v>
                </c:pt>
                <c:pt idx="212">
                  <c:v>-2.096994736791566</c:v>
                </c:pt>
                <c:pt idx="213">
                  <c:v>-2.0107218503560618</c:v>
                </c:pt>
                <c:pt idx="214">
                  <c:v>-1.631741309883745</c:v>
                </c:pt>
                <c:pt idx="215">
                  <c:v>-0.85663250122197543</c:v>
                </c:pt>
                <c:pt idx="216">
                  <c:v>-0.40357541224555293</c:v>
                </c:pt>
                <c:pt idx="217">
                  <c:v>-0.59639112096100921</c:v>
                </c:pt>
                <c:pt idx="218">
                  <c:v>-0.83679800343143895</c:v>
                </c:pt>
                <c:pt idx="219">
                  <c:v>-0.70332866613909339</c:v>
                </c:pt>
                <c:pt idx="220">
                  <c:v>-0.69164400503720536</c:v>
                </c:pt>
                <c:pt idx="221">
                  <c:v>-1.26852400432431</c:v>
                </c:pt>
                <c:pt idx="222">
                  <c:v>-1.5765813265648667</c:v>
                </c:pt>
                <c:pt idx="223">
                  <c:v>-1.7648034776271893</c:v>
                </c:pt>
                <c:pt idx="224">
                  <c:v>-2.1625440397766504</c:v>
                </c:pt>
                <c:pt idx="225">
                  <c:v>-2.1306864492672815</c:v>
                </c:pt>
                <c:pt idx="226">
                  <c:v>-1.5144886700856079</c:v>
                </c:pt>
                <c:pt idx="227">
                  <c:v>-0.14064752387144167</c:v>
                </c:pt>
                <c:pt idx="228">
                  <c:v>0.67615503792140597</c:v>
                </c:pt>
                <c:pt idx="229">
                  <c:v>0.6006755115579262</c:v>
                </c:pt>
                <c:pt idx="230">
                  <c:v>0.87982025277650289</c:v>
                </c:pt>
                <c:pt idx="231">
                  <c:v>0.46264264904658003</c:v>
                </c:pt>
                <c:pt idx="232">
                  <c:v>1.6831891463499109E-2</c:v>
                </c:pt>
                <c:pt idx="233">
                  <c:v>-0.82687789509662524</c:v>
                </c:pt>
                <c:pt idx="234">
                  <c:v>-0.8432345551150614</c:v>
                </c:pt>
                <c:pt idx="235">
                  <c:v>-1.0501558654164098</c:v>
                </c:pt>
                <c:pt idx="236">
                  <c:v>-1.1995056054695015</c:v>
                </c:pt>
                <c:pt idx="237">
                  <c:v>-0.92319830780270196</c:v>
                </c:pt>
                <c:pt idx="238">
                  <c:v>-8.1295648347849372E-2</c:v>
                </c:pt>
                <c:pt idx="239">
                  <c:v>0.88128520808755983</c:v>
                </c:pt>
                <c:pt idx="240">
                  <c:v>1.1581819249206358</c:v>
                </c:pt>
                <c:pt idx="241">
                  <c:v>0.87311779584173577</c:v>
                </c:pt>
                <c:pt idx="242">
                  <c:v>0.74494178350195206</c:v>
                </c:pt>
                <c:pt idx="243">
                  <c:v>4.3710939458700783E-2</c:v>
                </c:pt>
                <c:pt idx="244">
                  <c:v>-0.38364742990869</c:v>
                </c:pt>
                <c:pt idx="245">
                  <c:v>-0.66764946680195947</c:v>
                </c:pt>
                <c:pt idx="246">
                  <c:v>-0.81156981190770117</c:v>
                </c:pt>
                <c:pt idx="247">
                  <c:v>-0.86736519663112321</c:v>
                </c:pt>
                <c:pt idx="248">
                  <c:v>-0.80804214554674869</c:v>
                </c:pt>
                <c:pt idx="249">
                  <c:v>-0.8368358358643091</c:v>
                </c:pt>
                <c:pt idx="250">
                  <c:v>-8.3935495316858396E-3</c:v>
                </c:pt>
                <c:pt idx="251">
                  <c:v>0.90905970645942191</c:v>
                </c:pt>
                <c:pt idx="252">
                  <c:v>0.83125038090245296</c:v>
                </c:pt>
                <c:pt idx="253">
                  <c:v>0.40242079818875587</c:v>
                </c:pt>
                <c:pt idx="254">
                  <c:v>0.21255924834508089</c:v>
                </c:pt>
                <c:pt idx="255">
                  <c:v>7.8690245021406535E-2</c:v>
                </c:pt>
                <c:pt idx="256">
                  <c:v>-0.32860361350517953</c:v>
                </c:pt>
                <c:pt idx="257">
                  <c:v>-0.64130454251494606</c:v>
                </c:pt>
                <c:pt idx="258">
                  <c:v>-0.8182456003542995</c:v>
                </c:pt>
                <c:pt idx="259">
                  <c:v>-1.1648309109676502</c:v>
                </c:pt>
                <c:pt idx="260">
                  <c:v>-1.4775771819281733</c:v>
                </c:pt>
                <c:pt idx="261">
                  <c:v>-1.2584851566003363</c:v>
                </c:pt>
                <c:pt idx="262">
                  <c:v>-4.885856342138923E-2</c:v>
                </c:pt>
                <c:pt idx="263">
                  <c:v>0.61719368431595734</c:v>
                </c:pt>
                <c:pt idx="264">
                  <c:v>0.85337930996689026</c:v>
                </c:pt>
                <c:pt idx="265">
                  <c:v>0.68660788741608847</c:v>
                </c:pt>
                <c:pt idx="266">
                  <c:v>0.81873854704835114</c:v>
                </c:pt>
                <c:pt idx="267">
                  <c:v>0.77194258752179712</c:v>
                </c:pt>
                <c:pt idx="268">
                  <c:v>0.5370023674768486</c:v>
                </c:pt>
                <c:pt idx="269">
                  <c:v>-0.10069145695669705</c:v>
                </c:pt>
                <c:pt idx="270">
                  <c:v>-0.29291639116679813</c:v>
                </c:pt>
                <c:pt idx="271">
                  <c:v>-0.83006205734168237</c:v>
                </c:pt>
                <c:pt idx="272">
                  <c:v>-0.75757025432336589</c:v>
                </c:pt>
                <c:pt idx="273">
                  <c:v>-0.75414770897835848</c:v>
                </c:pt>
                <c:pt idx="274">
                  <c:v>-3.518891101267313E-2</c:v>
                </c:pt>
                <c:pt idx="275">
                  <c:v>0.53133516322429575</c:v>
                </c:pt>
                <c:pt idx="276">
                  <c:v>0.83511504365945866</c:v>
                </c:pt>
                <c:pt idx="277">
                  <c:v>0.66000016800536343</c:v>
                </c:pt>
                <c:pt idx="278">
                  <c:v>0.36160161326165435</c:v>
                </c:pt>
                <c:pt idx="279">
                  <c:v>0.23649603844231026</c:v>
                </c:pt>
                <c:pt idx="280">
                  <c:v>-7.3180372154439302E-2</c:v>
                </c:pt>
                <c:pt idx="281">
                  <c:v>-0.62658249562683999</c:v>
                </c:pt>
                <c:pt idx="282">
                  <c:v>-0.86852101425665662</c:v>
                </c:pt>
                <c:pt idx="283">
                  <c:v>-0.70683037547980632</c:v>
                </c:pt>
                <c:pt idx="284">
                  <c:v>-0.91707954310773721</c:v>
                </c:pt>
                <c:pt idx="285">
                  <c:v>-1.0564549853802634</c:v>
                </c:pt>
                <c:pt idx="286">
                  <c:v>-0.52979388320476495</c:v>
                </c:pt>
                <c:pt idx="287">
                  <c:v>0.66870118769798992</c:v>
                </c:pt>
                <c:pt idx="288">
                  <c:v>0.81713096811297725</c:v>
                </c:pt>
                <c:pt idx="289">
                  <c:v>0.6109665405757807</c:v>
                </c:pt>
                <c:pt idx="290">
                  <c:v>0.52883672837401619</c:v>
                </c:pt>
                <c:pt idx="291">
                  <c:v>0.32465811626624863</c:v>
                </c:pt>
                <c:pt idx="292">
                  <c:v>-4.573744972130727E-2</c:v>
                </c:pt>
                <c:pt idx="293">
                  <c:v>-0.12998366164458988</c:v>
                </c:pt>
                <c:pt idx="294">
                  <c:v>-0.40928827783639044</c:v>
                </c:pt>
                <c:pt idx="295">
                  <c:v>-0.43824509839483616</c:v>
                </c:pt>
                <c:pt idx="296">
                  <c:v>-0.59676545585194263</c:v>
                </c:pt>
                <c:pt idx="297">
                  <c:v>-0.55735184898656087</c:v>
                </c:pt>
                <c:pt idx="298">
                  <c:v>6.5790782470615178E-2</c:v>
                </c:pt>
                <c:pt idx="299">
                  <c:v>0.77071142860709552</c:v>
                </c:pt>
                <c:pt idx="300">
                  <c:v>1.4046437457188101</c:v>
                </c:pt>
                <c:pt idx="301">
                  <c:v>1.1078711069465155</c:v>
                </c:pt>
                <c:pt idx="302">
                  <c:v>1.2038713929877158</c:v>
                </c:pt>
                <c:pt idx="303">
                  <c:v>0.89276677215290468</c:v>
                </c:pt>
                <c:pt idx="304">
                  <c:v>0.45246636400172885</c:v>
                </c:pt>
                <c:pt idx="305">
                  <c:v>0.1139763863519645</c:v>
                </c:pt>
                <c:pt idx="306">
                  <c:v>-0.26112103903288908</c:v>
                </c:pt>
                <c:pt idx="307">
                  <c:v>-0.40188024703766301</c:v>
                </c:pt>
                <c:pt idx="308">
                  <c:v>-0.39507736190092269</c:v>
                </c:pt>
                <c:pt idx="309">
                  <c:v>-0.26806481042003971</c:v>
                </c:pt>
                <c:pt idx="310">
                  <c:v>0.3865030388182758</c:v>
                </c:pt>
                <c:pt idx="311">
                  <c:v>1.5919065367908007</c:v>
                </c:pt>
                <c:pt idx="312">
                  <c:v>1.5317813767192197</c:v>
                </c:pt>
                <c:pt idx="313">
                  <c:v>1.1885172116920859</c:v>
                </c:pt>
                <c:pt idx="314">
                  <c:v>0.95593221992803989</c:v>
                </c:pt>
                <c:pt idx="315">
                  <c:v>0.56186685948284321</c:v>
                </c:pt>
                <c:pt idx="316">
                  <c:v>-0.38949843971566367</c:v>
                </c:pt>
                <c:pt idx="317">
                  <c:v>-0.86457659452891167</c:v>
                </c:pt>
                <c:pt idx="318">
                  <c:v>-0.99383430575881171</c:v>
                </c:pt>
                <c:pt idx="319">
                  <c:v>-1.0440884719564931</c:v>
                </c:pt>
                <c:pt idx="320">
                  <c:v>-1.2208895687354611</c:v>
                </c:pt>
                <c:pt idx="321">
                  <c:v>-1.0643669189028777</c:v>
                </c:pt>
                <c:pt idx="322">
                  <c:v>0.15584091230522881</c:v>
                </c:pt>
                <c:pt idx="323">
                  <c:v>2.8033454047624318</c:v>
                </c:pt>
                <c:pt idx="324">
                  <c:v>2.1053577834603621</c:v>
                </c:pt>
                <c:pt idx="325">
                  <c:v>1.3695965782421879</c:v>
                </c:pt>
                <c:pt idx="326">
                  <c:v>0.8877666451366103</c:v>
                </c:pt>
                <c:pt idx="327">
                  <c:v>0.49887007325283772</c:v>
                </c:pt>
                <c:pt idx="328">
                  <c:v>-9.3375493011391794E-2</c:v>
                </c:pt>
                <c:pt idx="329">
                  <c:v>-0.52672005246349562</c:v>
                </c:pt>
                <c:pt idx="330">
                  <c:v>-0.81778923269782644</c:v>
                </c:pt>
                <c:pt idx="331">
                  <c:v>-1.0606570559280042</c:v>
                </c:pt>
                <c:pt idx="332">
                  <c:v>-1.3012486843850282</c:v>
                </c:pt>
                <c:pt idx="333">
                  <c:v>-1.3840295768251429</c:v>
                </c:pt>
                <c:pt idx="334">
                  <c:v>-0.21569108135071094</c:v>
                </c:pt>
                <c:pt idx="335">
                  <c:v>0.87356061892097403</c:v>
                </c:pt>
                <c:pt idx="336">
                  <c:v>0.90719388587721927</c:v>
                </c:pt>
                <c:pt idx="337">
                  <c:v>0.87015799028269225</c:v>
                </c:pt>
                <c:pt idx="338">
                  <c:v>0.75564806063555723</c:v>
                </c:pt>
                <c:pt idx="339">
                  <c:v>0.3436777284984352</c:v>
                </c:pt>
                <c:pt idx="340">
                  <c:v>-7.3995218048158676E-3</c:v>
                </c:pt>
                <c:pt idx="341">
                  <c:v>-0.25082528355854439</c:v>
                </c:pt>
                <c:pt idx="342">
                  <c:v>-0.420807399778585</c:v>
                </c:pt>
                <c:pt idx="343">
                  <c:v>-0.54859161668458745</c:v>
                </c:pt>
                <c:pt idx="344">
                  <c:v>-0.56322394371008944</c:v>
                </c:pt>
                <c:pt idx="345">
                  <c:v>-0.3828600082118821</c:v>
                </c:pt>
                <c:pt idx="346">
                  <c:v>-0.18436779570350342</c:v>
                </c:pt>
                <c:pt idx="347">
                  <c:v>0.48275183957446122</c:v>
                </c:pt>
                <c:pt idx="348">
                  <c:v>0.57482732591900265</c:v>
                </c:pt>
                <c:pt idx="349">
                  <c:v>0.26170500612258252</c:v>
                </c:pt>
                <c:pt idx="350">
                  <c:v>0.21330645528612185</c:v>
                </c:pt>
                <c:pt idx="351">
                  <c:v>0.13854661804111087</c:v>
                </c:pt>
                <c:pt idx="352">
                  <c:v>-3.2792729979088851E-2</c:v>
                </c:pt>
                <c:pt idx="353">
                  <c:v>-0.30479133902581079</c:v>
                </c:pt>
                <c:pt idx="354">
                  <c:v>-0.49011353880147912</c:v>
                </c:pt>
                <c:pt idx="355">
                  <c:v>-0.6262604265781675</c:v>
                </c:pt>
                <c:pt idx="356">
                  <c:v>-0.71153105900081148</c:v>
                </c:pt>
                <c:pt idx="357">
                  <c:v>-0.56971599993935051</c:v>
                </c:pt>
                <c:pt idx="358">
                  <c:v>0.21609612885557827</c:v>
                </c:pt>
                <c:pt idx="359">
                  <c:v>1.0047388723231634</c:v>
                </c:pt>
                <c:pt idx="360">
                  <c:v>1.0933974227374175</c:v>
                </c:pt>
                <c:pt idx="361">
                  <c:v>0.62584126116428784</c:v>
                </c:pt>
                <c:pt idx="362">
                  <c:v>0.27257990738922444</c:v>
                </c:pt>
                <c:pt idx="363">
                  <c:v>0.17171715306535956</c:v>
                </c:pt>
                <c:pt idx="364">
                  <c:v>-3.6413671616972169E-2</c:v>
                </c:pt>
                <c:pt idx="365">
                  <c:v>-0.42245078241427664</c:v>
                </c:pt>
                <c:pt idx="366">
                  <c:v>-0.46781434207803296</c:v>
                </c:pt>
                <c:pt idx="367">
                  <c:v>-0.66049388911222917</c:v>
                </c:pt>
                <c:pt idx="368">
                  <c:v>-0.8142823637531601</c:v>
                </c:pt>
                <c:pt idx="369">
                  <c:v>-0.644157482458802</c:v>
                </c:pt>
                <c:pt idx="370">
                  <c:v>8.8719940993093327E-2</c:v>
                </c:pt>
                <c:pt idx="371">
                  <c:v>0.66942009340233133</c:v>
                </c:pt>
                <c:pt idx="372">
                  <c:v>1.0590542856289771</c:v>
                </c:pt>
                <c:pt idx="373">
                  <c:v>0.87156881113263052</c:v>
                </c:pt>
                <c:pt idx="374">
                  <c:v>0.930771956827531</c:v>
                </c:pt>
                <c:pt idx="375">
                  <c:v>0.98343431872184972</c:v>
                </c:pt>
                <c:pt idx="376">
                  <c:v>0.75578608817278481</c:v>
                </c:pt>
                <c:pt idx="377">
                  <c:v>0.2694111299801536</c:v>
                </c:pt>
                <c:pt idx="378">
                  <c:v>-4.2324121891573439E-2</c:v>
                </c:pt>
                <c:pt idx="379">
                  <c:v>-0.41769990740774382</c:v>
                </c:pt>
                <c:pt idx="380">
                  <c:v>-0.61538144712059817</c:v>
                </c:pt>
                <c:pt idx="381">
                  <c:v>-0.37420960510937051</c:v>
                </c:pt>
                <c:pt idx="382">
                  <c:v>-0.14117850906048493</c:v>
                </c:pt>
                <c:pt idx="383">
                  <c:v>0.8477615044000939</c:v>
                </c:pt>
                <c:pt idx="384">
                  <c:v>1.3237328445546925</c:v>
                </c:pt>
                <c:pt idx="385">
                  <c:v>0.91443569602844432</c:v>
                </c:pt>
                <c:pt idx="386">
                  <c:v>0.46707427764279597</c:v>
                </c:pt>
                <c:pt idx="387">
                  <c:v>0.22680482162672347</c:v>
                </c:pt>
                <c:pt idx="388">
                  <c:v>-0.126588809903427</c:v>
                </c:pt>
                <c:pt idx="389">
                  <c:v>-0.19384052319695186</c:v>
                </c:pt>
                <c:pt idx="390">
                  <c:v>-0.21849266731837189</c:v>
                </c:pt>
                <c:pt idx="391">
                  <c:v>-0.40047708485934619</c:v>
                </c:pt>
                <c:pt idx="392">
                  <c:v>-0.78171451845922169</c:v>
                </c:pt>
                <c:pt idx="393">
                  <c:v>-0.7392276446481536</c:v>
                </c:pt>
                <c:pt idx="394">
                  <c:v>-0.31467916355305847</c:v>
                </c:pt>
                <c:pt idx="395">
                  <c:v>0.21593961359013933</c:v>
                </c:pt>
                <c:pt idx="396">
                  <c:v>0.32268343089590784</c:v>
                </c:pt>
                <c:pt idx="397">
                  <c:v>0.23906561527533415</c:v>
                </c:pt>
                <c:pt idx="398">
                  <c:v>0.11020859254514498</c:v>
                </c:pt>
                <c:pt idx="399">
                  <c:v>0.28520587416206283</c:v>
                </c:pt>
                <c:pt idx="400">
                  <c:v>0.60801756916167382</c:v>
                </c:pt>
                <c:pt idx="401">
                  <c:v>0.1776862576117012</c:v>
                </c:pt>
                <c:pt idx="402">
                  <c:v>-0.44951360664358869</c:v>
                </c:pt>
                <c:pt idx="403">
                  <c:v>-0.62670746730821181</c:v>
                </c:pt>
                <c:pt idx="404">
                  <c:v>-0.91719540100324337</c:v>
                </c:pt>
                <c:pt idx="405">
                  <c:v>-0.95263296426567357</c:v>
                </c:pt>
                <c:pt idx="406">
                  <c:v>-0.67181653149366138</c:v>
                </c:pt>
                <c:pt idx="407">
                  <c:v>0.4636577408156784</c:v>
                </c:pt>
                <c:pt idx="408">
                  <c:v>1.2407037607285729</c:v>
                </c:pt>
                <c:pt idx="409">
                  <c:v>1.1731837127403122</c:v>
                </c:pt>
                <c:pt idx="410">
                  <c:v>1.2467531203383826</c:v>
                </c:pt>
                <c:pt idx="411">
                  <c:v>0.8262360014324146</c:v>
                </c:pt>
                <c:pt idx="412">
                  <c:v>0.51249210954460156</c:v>
                </c:pt>
                <c:pt idx="413">
                  <c:v>0.23337735059862336</c:v>
                </c:pt>
                <c:pt idx="414">
                  <c:v>-5.6866348646577164E-2</c:v>
                </c:pt>
                <c:pt idx="415">
                  <c:v>-0.10376544413035554</c:v>
                </c:pt>
                <c:pt idx="416">
                  <c:v>-0.37805799933954037</c:v>
                </c:pt>
                <c:pt idx="417">
                  <c:v>-0.31659706721394371</c:v>
                </c:pt>
                <c:pt idx="418">
                  <c:v>4.7620350127551333E-3</c:v>
                </c:pt>
                <c:pt idx="419">
                  <c:v>0.15247353560861374</c:v>
                </c:pt>
                <c:pt idx="420">
                  <c:v>5.067093823398381E-2</c:v>
                </c:pt>
                <c:pt idx="421">
                  <c:v>4.4867208874587561E-2</c:v>
                </c:pt>
                <c:pt idx="422">
                  <c:v>-5.3098601448001367E-2</c:v>
                </c:pt>
                <c:pt idx="423">
                  <c:v>-4.3511580270567771E-2</c:v>
                </c:pt>
                <c:pt idx="424">
                  <c:v>-0.26839276796115569</c:v>
                </c:pt>
                <c:pt idx="425">
                  <c:v>-0.11723760935381387</c:v>
                </c:pt>
                <c:pt idx="426">
                  <c:v>-0.23412580353285609</c:v>
                </c:pt>
                <c:pt idx="427">
                  <c:v>-0.41052911826879529</c:v>
                </c:pt>
                <c:pt idx="428">
                  <c:v>-0.9991254108189348</c:v>
                </c:pt>
                <c:pt idx="429">
                  <c:v>-0.73068232288116242</c:v>
                </c:pt>
                <c:pt idx="430">
                  <c:v>-0.16864364054218026</c:v>
                </c:pt>
                <c:pt idx="431">
                  <c:v>0.91157636720501833</c:v>
                </c:pt>
                <c:pt idx="432">
                  <c:v>1.4675440737528151</c:v>
                </c:pt>
                <c:pt idx="433">
                  <c:v>1.4701438999042693</c:v>
                </c:pt>
                <c:pt idx="434">
                  <c:v>1.1856585763402534</c:v>
                </c:pt>
                <c:pt idx="435">
                  <c:v>0.6865198385810779</c:v>
                </c:pt>
                <c:pt idx="436">
                  <c:v>0.3070403482792558</c:v>
                </c:pt>
                <c:pt idx="437">
                  <c:v>-0.1590059552147475</c:v>
                </c:pt>
                <c:pt idx="438">
                  <c:v>-0.40952030927765193</c:v>
                </c:pt>
                <c:pt idx="439">
                  <c:v>-0.21172263362706611</c:v>
                </c:pt>
                <c:pt idx="440">
                  <c:v>-0.39025190710020902</c:v>
                </c:pt>
                <c:pt idx="441">
                  <c:v>-0.33632076709270392</c:v>
                </c:pt>
                <c:pt idx="442">
                  <c:v>0.29366373225666637</c:v>
                </c:pt>
                <c:pt idx="443">
                  <c:v>0.91660319298945236</c:v>
                </c:pt>
                <c:pt idx="444">
                  <c:v>0.38277745976361865</c:v>
                </c:pt>
                <c:pt idx="445">
                  <c:v>0.29010657699665859</c:v>
                </c:pt>
                <c:pt idx="446">
                  <c:v>0.51760040185189737</c:v>
                </c:pt>
                <c:pt idx="447">
                  <c:v>0.82093773270696635</c:v>
                </c:pt>
                <c:pt idx="448">
                  <c:v>0.74688059031245202</c:v>
                </c:pt>
                <c:pt idx="449">
                  <c:v>0.77918786817150232</c:v>
                </c:pt>
                <c:pt idx="450">
                  <c:v>0.24506644043537995</c:v>
                </c:pt>
                <c:pt idx="451">
                  <c:v>-8.1634284035238605E-2</c:v>
                </c:pt>
                <c:pt idx="452">
                  <c:v>-0.43658628631711627</c:v>
                </c:pt>
                <c:pt idx="453">
                  <c:v>-0.36737135671653748</c:v>
                </c:pt>
                <c:pt idx="454">
                  <c:v>-0.10310497243670498</c:v>
                </c:pt>
                <c:pt idx="455">
                  <c:v>0.32872943381748365</c:v>
                </c:pt>
                <c:pt idx="456">
                  <c:v>0.4234605648961362</c:v>
                </c:pt>
                <c:pt idx="457">
                  <c:v>0.37479362269909777</c:v>
                </c:pt>
                <c:pt idx="458">
                  <c:v>0.44815421477863088</c:v>
                </c:pt>
                <c:pt idx="459">
                  <c:v>0.4771346289481041</c:v>
                </c:pt>
                <c:pt idx="460">
                  <c:v>0.35594658149257186</c:v>
                </c:pt>
                <c:pt idx="461">
                  <c:v>0.18394909169617801</c:v>
                </c:pt>
                <c:pt idx="462">
                  <c:v>-9.6238450905512304E-3</c:v>
                </c:pt>
                <c:pt idx="463">
                  <c:v>-0.2877549509302253</c:v>
                </c:pt>
                <c:pt idx="464">
                  <c:v>-0.47362524752844887</c:v>
                </c:pt>
                <c:pt idx="465">
                  <c:v>-0.46039736738882597</c:v>
                </c:pt>
                <c:pt idx="466">
                  <c:v>-0.29166841851905467</c:v>
                </c:pt>
                <c:pt idx="467">
                  <c:v>4.0817673439481728E-2</c:v>
                </c:pt>
                <c:pt idx="468">
                  <c:v>0.57375954271971985</c:v>
                </c:pt>
                <c:pt idx="469">
                  <c:v>0.50137238764223091</c:v>
                </c:pt>
                <c:pt idx="470">
                  <c:v>0.2379555663068082</c:v>
                </c:pt>
                <c:pt idx="471">
                  <c:v>-0.23620327007820829</c:v>
                </c:pt>
                <c:pt idx="472">
                  <c:v>-0.28124421534013361</c:v>
                </c:pt>
                <c:pt idx="473">
                  <c:v>-0.20701734585967574</c:v>
                </c:pt>
                <c:pt idx="474">
                  <c:v>-0.18966616399740149</c:v>
                </c:pt>
                <c:pt idx="475">
                  <c:v>-0.59487009060066032</c:v>
                </c:pt>
                <c:pt idx="476">
                  <c:v>-0.94463577649849517</c:v>
                </c:pt>
                <c:pt idx="477">
                  <c:v>-0.79507017855247208</c:v>
                </c:pt>
                <c:pt idx="478">
                  <c:v>0.46034542645835275</c:v>
                </c:pt>
                <c:pt idx="479">
                  <c:v>1.6989266640484242</c:v>
                </c:pt>
                <c:pt idx="480">
                  <c:v>1.9709279225682388</c:v>
                </c:pt>
                <c:pt idx="481">
                  <c:v>1.9257077196380448</c:v>
                </c:pt>
                <c:pt idx="482">
                  <c:v>1.6851208168094869</c:v>
                </c:pt>
                <c:pt idx="483">
                  <c:v>0.89519359253292008</c:v>
                </c:pt>
                <c:pt idx="484">
                  <c:v>1.0487491932296269</c:v>
                </c:pt>
                <c:pt idx="485">
                  <c:v>0.63135940832330384</c:v>
                </c:pt>
                <c:pt idx="486">
                  <c:v>0.21771242429804008</c:v>
                </c:pt>
                <c:pt idx="487">
                  <c:v>-0.26142456504765249</c:v>
                </c:pt>
                <c:pt idx="488">
                  <c:v>-0.80453122486871831</c:v>
                </c:pt>
                <c:pt idx="489">
                  <c:v>-0.52041913887711766</c:v>
                </c:pt>
                <c:pt idx="490">
                  <c:v>-0.50552379508459444</c:v>
                </c:pt>
                <c:pt idx="491">
                  <c:v>0.51900174466265658</c:v>
                </c:pt>
                <c:pt idx="492">
                  <c:v>1.1705642988825329</c:v>
                </c:pt>
                <c:pt idx="493">
                  <c:v>0.92143859489328317</c:v>
                </c:pt>
                <c:pt idx="494">
                  <c:v>0.95111501674475452</c:v>
                </c:pt>
                <c:pt idx="495">
                  <c:v>0.5859383671608378</c:v>
                </c:pt>
                <c:pt idx="496">
                  <c:v>0.18679299267609206</c:v>
                </c:pt>
                <c:pt idx="497">
                  <c:v>-0.20822015004585728</c:v>
                </c:pt>
                <c:pt idx="498">
                  <c:v>-0.47650992308236007</c:v>
                </c:pt>
                <c:pt idx="499">
                  <c:v>-0.77685884943291961</c:v>
                </c:pt>
                <c:pt idx="500">
                  <c:v>-0.81924030963693928</c:v>
                </c:pt>
                <c:pt idx="501">
                  <c:v>-1.0061773233983082</c:v>
                </c:pt>
                <c:pt idx="502">
                  <c:v>0.27623246114140165</c:v>
                </c:pt>
                <c:pt idx="503">
                  <c:v>1.311686805849305</c:v>
                </c:pt>
                <c:pt idx="504">
                  <c:v>2.1910761864444055</c:v>
                </c:pt>
                <c:pt idx="505">
                  <c:v>2.0968442771595344</c:v>
                </c:pt>
                <c:pt idx="506">
                  <c:v>1.3897895912282758</c:v>
                </c:pt>
                <c:pt idx="507">
                  <c:v>0.79474093606229479</c:v>
                </c:pt>
                <c:pt idx="508">
                  <c:v>0.2790576597783147</c:v>
                </c:pt>
                <c:pt idx="509">
                  <c:v>-0.4177092643146208</c:v>
                </c:pt>
                <c:pt idx="510">
                  <c:v>-0.51971262913270322</c:v>
                </c:pt>
                <c:pt idx="511">
                  <c:v>-0.1307532197149244</c:v>
                </c:pt>
                <c:pt idx="512">
                  <c:v>-0.37900845109503406</c:v>
                </c:pt>
                <c:pt idx="513">
                  <c:v>-0.5319086625175149</c:v>
                </c:pt>
                <c:pt idx="514">
                  <c:v>-0.16062200453388648</c:v>
                </c:pt>
                <c:pt idx="515">
                  <c:v>0.42191260728614138</c:v>
                </c:pt>
                <c:pt idx="516">
                  <c:v>0.69735857346771091</c:v>
                </c:pt>
                <c:pt idx="517">
                  <c:v>0.59844698040129585</c:v>
                </c:pt>
                <c:pt idx="518">
                  <c:v>0.61455144055165667</c:v>
                </c:pt>
                <c:pt idx="519">
                  <c:v>1.0465975103750302</c:v>
                </c:pt>
                <c:pt idx="520">
                  <c:v>0.39248744055794554</c:v>
                </c:pt>
                <c:pt idx="521">
                  <c:v>-0.22422906182426511</c:v>
                </c:pt>
                <c:pt idx="522">
                  <c:v>-0.54636531127878074</c:v>
                </c:pt>
                <c:pt idx="523">
                  <c:v>-0.31034386178831769</c:v>
                </c:pt>
                <c:pt idx="524">
                  <c:v>-0.71065554410160703</c:v>
                </c:pt>
                <c:pt idx="525">
                  <c:v>-0.44545884241911621</c:v>
                </c:pt>
                <c:pt idx="526">
                  <c:v>0.11876367631758987</c:v>
                </c:pt>
                <c:pt idx="527">
                  <c:v>0.82130321003422446</c:v>
                </c:pt>
                <c:pt idx="528">
                  <c:v>1.1834230377316937</c:v>
                </c:pt>
                <c:pt idx="529">
                  <c:v>1.1695286318389153</c:v>
                </c:pt>
                <c:pt idx="530">
                  <c:v>1.0559673363648656</c:v>
                </c:pt>
                <c:pt idx="531">
                  <c:v>0.78797384085939193</c:v>
                </c:pt>
                <c:pt idx="532">
                  <c:v>0.521666243123591</c:v>
                </c:pt>
                <c:pt idx="533">
                  <c:v>0.65067965008972806</c:v>
                </c:pt>
                <c:pt idx="534">
                  <c:v>0.42565174849987508</c:v>
                </c:pt>
                <c:pt idx="535">
                  <c:v>-1.6795576491109139E-2</c:v>
                </c:pt>
                <c:pt idx="536">
                  <c:v>-0.30360108593996377</c:v>
                </c:pt>
                <c:pt idx="537">
                  <c:v>-2.7513885967251503E-2</c:v>
                </c:pt>
                <c:pt idx="538">
                  <c:v>0.69697216482152324</c:v>
                </c:pt>
                <c:pt idx="539">
                  <c:v>1.3915967119924073</c:v>
                </c:pt>
                <c:pt idx="540">
                  <c:v>1.6429661413671197</c:v>
                </c:pt>
                <c:pt idx="541">
                  <c:v>1.8257596531044795</c:v>
                </c:pt>
                <c:pt idx="542">
                  <c:v>1.8951109975237985</c:v>
                </c:pt>
                <c:pt idx="543">
                  <c:v>1.9622550456312986</c:v>
                </c:pt>
                <c:pt idx="544">
                  <c:v>1.4847387744136782</c:v>
                </c:pt>
                <c:pt idx="545">
                  <c:v>0.88279308410418067</c:v>
                </c:pt>
                <c:pt idx="546">
                  <c:v>0.13111213140958253</c:v>
                </c:pt>
                <c:pt idx="547">
                  <c:v>-8.2572448855976227E-2</c:v>
                </c:pt>
                <c:pt idx="548">
                  <c:v>-8.3033765439046392E-2</c:v>
                </c:pt>
                <c:pt idx="549">
                  <c:v>-0.18445274401407086</c:v>
                </c:pt>
                <c:pt idx="550">
                  <c:v>-0.21824991610212363</c:v>
                </c:pt>
                <c:pt idx="551">
                  <c:v>0.20803718008083336</c:v>
                </c:pt>
                <c:pt idx="552">
                  <c:v>0.31861496629076064</c:v>
                </c:pt>
                <c:pt idx="553">
                  <c:v>0.6956634261156317</c:v>
                </c:pt>
                <c:pt idx="554">
                  <c:v>1.1543318422428173</c:v>
                </c:pt>
                <c:pt idx="555">
                  <c:v>1.4181461127601058</c:v>
                </c:pt>
                <c:pt idx="556">
                  <c:v>1.3958912403213628</c:v>
                </c:pt>
                <c:pt idx="557">
                  <c:v>0.85061938697938977</c:v>
                </c:pt>
                <c:pt idx="558">
                  <c:v>0.51290621306420536</c:v>
                </c:pt>
                <c:pt idx="559">
                  <c:v>0.25118607239837848</c:v>
                </c:pt>
                <c:pt idx="560">
                  <c:v>0.1365204933866753</c:v>
                </c:pt>
                <c:pt idx="561">
                  <c:v>0.6303974199082566</c:v>
                </c:pt>
                <c:pt idx="562">
                  <c:v>1.5764815943727963</c:v>
                </c:pt>
                <c:pt idx="563">
                  <c:v>2.1341572044921095</c:v>
                </c:pt>
                <c:pt idx="564">
                  <c:v>2.0535060600230342</c:v>
                </c:pt>
                <c:pt idx="565">
                  <c:v>1.0002292205873624</c:v>
                </c:pt>
                <c:pt idx="566">
                  <c:v>0.48294868789344469</c:v>
                </c:pt>
                <c:pt idx="567">
                  <c:v>0.15577511127134255</c:v>
                </c:pt>
                <c:pt idx="568">
                  <c:v>0.93608697398701246</c:v>
                </c:pt>
                <c:pt idx="569">
                  <c:v>-0.31459178404714322</c:v>
                </c:pt>
                <c:pt idx="570">
                  <c:v>-0.68542983880932651</c:v>
                </c:pt>
                <c:pt idx="571">
                  <c:v>-1.0229184790957628</c:v>
                </c:pt>
                <c:pt idx="572">
                  <c:v>-0.90841313451738859</c:v>
                </c:pt>
                <c:pt idx="573">
                  <c:v>-0.9187812104766484</c:v>
                </c:pt>
                <c:pt idx="574">
                  <c:v>-0.22192126216919283</c:v>
                </c:pt>
                <c:pt idx="575">
                  <c:v>0.43123237595162273</c:v>
                </c:pt>
                <c:pt idx="576">
                  <c:v>0.77173340780671262</c:v>
                </c:pt>
                <c:pt idx="577">
                  <c:v>0.58846182425381865</c:v>
                </c:pt>
                <c:pt idx="578">
                  <c:v>0.53005892974898106</c:v>
                </c:pt>
                <c:pt idx="579">
                  <c:v>0.88379409812481224</c:v>
                </c:pt>
                <c:pt idx="580">
                  <c:v>0.9019051346849335</c:v>
                </c:pt>
                <c:pt idx="581">
                  <c:v>0.56809412675479132</c:v>
                </c:pt>
                <c:pt idx="582">
                  <c:v>0.37501225964890583</c:v>
                </c:pt>
                <c:pt idx="583">
                  <c:v>-6.7910195708577564E-2</c:v>
                </c:pt>
                <c:pt idx="584">
                  <c:v>-0.62250563059981678</c:v>
                </c:pt>
                <c:pt idx="585">
                  <c:v>-0.56331631735855248</c:v>
                </c:pt>
                <c:pt idx="586">
                  <c:v>-7.309181550891676E-2</c:v>
                </c:pt>
                <c:pt idx="587">
                  <c:v>1.1876725395591432</c:v>
                </c:pt>
                <c:pt idx="588">
                  <c:v>1.8272849948994627</c:v>
                </c:pt>
                <c:pt idx="589">
                  <c:v>2.3920391928258504</c:v>
                </c:pt>
                <c:pt idx="590">
                  <c:v>2.0863837043254265</c:v>
                </c:pt>
                <c:pt idx="591">
                  <c:v>1.313262622901417</c:v>
                </c:pt>
                <c:pt idx="592">
                  <c:v>0.56670502468938155</c:v>
                </c:pt>
                <c:pt idx="593">
                  <c:v>9.1387508450186311E-2</c:v>
                </c:pt>
                <c:pt idx="594">
                  <c:v>-0.10561461070721298</c:v>
                </c:pt>
                <c:pt idx="595">
                  <c:v>-0.23917032970688143</c:v>
                </c:pt>
                <c:pt idx="596">
                  <c:v>-0.51598011415070311</c:v>
                </c:pt>
                <c:pt idx="597">
                  <c:v>-0.3228742200086126</c:v>
                </c:pt>
                <c:pt idx="598">
                  <c:v>0.19538453248972731</c:v>
                </c:pt>
                <c:pt idx="599">
                  <c:v>0.55711741058586184</c:v>
                </c:pt>
                <c:pt idx="600">
                  <c:v>0.70285347947740373</c:v>
                </c:pt>
                <c:pt idx="601">
                  <c:v>0.85552276585890874</c:v>
                </c:pt>
                <c:pt idx="602">
                  <c:v>0.88264633292570649</c:v>
                </c:pt>
                <c:pt idx="603">
                  <c:v>0.34752288171969953</c:v>
                </c:pt>
                <c:pt idx="604">
                  <c:v>-0.27504128709287368</c:v>
                </c:pt>
                <c:pt idx="605">
                  <c:v>-0.60919452809192742</c:v>
                </c:pt>
                <c:pt idx="606">
                  <c:v>-0.98808427820985389</c:v>
                </c:pt>
                <c:pt idx="607">
                  <c:v>-0.79609714880540283</c:v>
                </c:pt>
                <c:pt idx="608">
                  <c:v>-1.2486011830842714</c:v>
                </c:pt>
                <c:pt idx="609">
                  <c:v>-1.315213745159131</c:v>
                </c:pt>
                <c:pt idx="610">
                  <c:v>-1.0052150601762588</c:v>
                </c:pt>
                <c:pt idx="611">
                  <c:v>0.59594510643476695</c:v>
                </c:pt>
                <c:pt idx="612">
                  <c:v>1.7876653081488121</c:v>
                </c:pt>
                <c:pt idx="613">
                  <c:v>1.716819787547857</c:v>
                </c:pt>
                <c:pt idx="614">
                  <c:v>1.2875236708024798</c:v>
                </c:pt>
                <c:pt idx="615">
                  <c:v>0.37135810463375024</c:v>
                </c:pt>
                <c:pt idx="616">
                  <c:v>-4.4322102333086213E-2</c:v>
                </c:pt>
                <c:pt idx="617">
                  <c:v>-0.14578858032241876</c:v>
                </c:pt>
                <c:pt idx="618">
                  <c:v>-0.47030621093891772</c:v>
                </c:pt>
                <c:pt idx="619">
                  <c:v>-1.0103601374417903</c:v>
                </c:pt>
                <c:pt idx="620">
                  <c:v>-1.0326076813924634</c:v>
                </c:pt>
                <c:pt idx="621">
                  <c:v>-1.0941942150808228</c:v>
                </c:pt>
                <c:pt idx="622">
                  <c:v>-0.92693234649718859</c:v>
                </c:pt>
                <c:pt idx="623">
                  <c:v>0.30575879153625529</c:v>
                </c:pt>
                <c:pt idx="624">
                  <c:v>1.2363898658745991</c:v>
                </c:pt>
                <c:pt idx="625">
                  <c:v>1.388168564959781</c:v>
                </c:pt>
                <c:pt idx="626">
                  <c:v>1.3956222695789018</c:v>
                </c:pt>
                <c:pt idx="627">
                  <c:v>0.66870286001492352</c:v>
                </c:pt>
                <c:pt idx="628">
                  <c:v>-5.468693687868581E-2</c:v>
                </c:pt>
                <c:pt idx="629">
                  <c:v>-0.3181862856482997</c:v>
                </c:pt>
                <c:pt idx="630">
                  <c:v>-0.55193132597475758</c:v>
                </c:pt>
                <c:pt idx="631">
                  <c:v>-0.67753843127853075</c:v>
                </c:pt>
                <c:pt idx="632">
                  <c:v>-0.665799219651944</c:v>
                </c:pt>
                <c:pt idx="633">
                  <c:v>-0.72338368377777351</c:v>
                </c:pt>
                <c:pt idx="634">
                  <c:v>0.41659538501948262</c:v>
                </c:pt>
                <c:pt idx="635">
                  <c:v>1.3971948778717429</c:v>
                </c:pt>
                <c:pt idx="636">
                  <c:v>1.8822951855310324</c:v>
                </c:pt>
                <c:pt idx="637">
                  <c:v>2.2622117172683014</c:v>
                </c:pt>
                <c:pt idx="638">
                  <c:v>1.9145136285620321</c:v>
                </c:pt>
                <c:pt idx="639">
                  <c:v>0.7783595628267701</c:v>
                </c:pt>
                <c:pt idx="640">
                  <c:v>0.24717131214781235</c:v>
                </c:pt>
                <c:pt idx="641">
                  <c:v>4.767057248989142E-2</c:v>
                </c:pt>
                <c:pt idx="642">
                  <c:v>-0.21823769965733417</c:v>
                </c:pt>
                <c:pt idx="643">
                  <c:v>-7.376400631142789E-2</c:v>
                </c:pt>
                <c:pt idx="644">
                  <c:v>-0.32702316686770577</c:v>
                </c:pt>
                <c:pt idx="645">
                  <c:v>8.9384812407252545E-2</c:v>
                </c:pt>
                <c:pt idx="646">
                  <c:v>0.60995877339915872</c:v>
                </c:pt>
                <c:pt idx="647">
                  <c:v>1.3711419333215717</c:v>
                </c:pt>
                <c:pt idx="648">
                  <c:v>1.6869632783218933</c:v>
                </c:pt>
                <c:pt idx="649">
                  <c:v>1.0550771620524324</c:v>
                </c:pt>
                <c:pt idx="650">
                  <c:v>0.29708841829140342</c:v>
                </c:pt>
                <c:pt idx="651">
                  <c:v>0.12312562589302632</c:v>
                </c:pt>
                <c:pt idx="652">
                  <c:v>0.74687676809103154</c:v>
                </c:pt>
                <c:pt idx="653">
                  <c:v>0.36537248947594464</c:v>
                </c:pt>
                <c:pt idx="654">
                  <c:v>-0.22690120991007623</c:v>
                </c:pt>
                <c:pt idx="655">
                  <c:v>-0.23288384083443914</c:v>
                </c:pt>
                <c:pt idx="656">
                  <c:v>-0.52184639150224532</c:v>
                </c:pt>
                <c:pt idx="657">
                  <c:v>-0.4310864806093988</c:v>
                </c:pt>
                <c:pt idx="658">
                  <c:v>0.13109895015903089</c:v>
                </c:pt>
                <c:pt idx="659">
                  <c:v>1.1950031418904934</c:v>
                </c:pt>
                <c:pt idx="660">
                  <c:v>1.7424954510242761</c:v>
                </c:pt>
                <c:pt idx="661">
                  <c:v>1.3460820734624546</c:v>
                </c:pt>
                <c:pt idx="662">
                  <c:v>1.7477922108223798</c:v>
                </c:pt>
                <c:pt idx="663">
                  <c:v>1.5834873440943422</c:v>
                </c:pt>
                <c:pt idx="664">
                  <c:v>0.94466032073962436</c:v>
                </c:pt>
                <c:pt idx="665">
                  <c:v>0.46734722359004077</c:v>
                </c:pt>
                <c:pt idx="666">
                  <c:v>-0.14744002879396043</c:v>
                </c:pt>
                <c:pt idx="667">
                  <c:v>-0.20344659366833581</c:v>
                </c:pt>
                <c:pt idx="668">
                  <c:v>-0.33461284317526657</c:v>
                </c:pt>
                <c:pt idx="669">
                  <c:v>-0.31499249828792686</c:v>
                </c:pt>
                <c:pt idx="670">
                  <c:v>-0.30564916577171442</c:v>
                </c:pt>
                <c:pt idx="671">
                  <c:v>0.98805923038530674</c:v>
                </c:pt>
                <c:pt idx="672">
                  <c:v>1.3414921821145993</c:v>
                </c:pt>
                <c:pt idx="673">
                  <c:v>1.0301772458710796</c:v>
                </c:pt>
                <c:pt idx="674">
                  <c:v>1.2342416040796749</c:v>
                </c:pt>
                <c:pt idx="675">
                  <c:v>0.56154098589779755</c:v>
                </c:pt>
                <c:pt idx="676">
                  <c:v>-0.2294355038244873</c:v>
                </c:pt>
                <c:pt idx="677">
                  <c:v>-0.25711009258299222</c:v>
                </c:pt>
                <c:pt idx="678">
                  <c:v>-0.20313114446904554</c:v>
                </c:pt>
                <c:pt idx="679">
                  <c:v>-0.2655622714512606</c:v>
                </c:pt>
                <c:pt idx="680">
                  <c:v>-0.37889995494734391</c:v>
                </c:pt>
                <c:pt idx="681">
                  <c:v>-0.43197564872226024</c:v>
                </c:pt>
                <c:pt idx="682">
                  <c:v>0.18703070900275953</c:v>
                </c:pt>
                <c:pt idx="683">
                  <c:v>0.81524779760760901</c:v>
                </c:pt>
                <c:pt idx="684">
                  <c:v>1.1329341636622534</c:v>
                </c:pt>
                <c:pt idx="685">
                  <c:v>1.5619562389141786</c:v>
                </c:pt>
                <c:pt idx="686">
                  <c:v>1.4110220171633701</c:v>
                </c:pt>
                <c:pt idx="687">
                  <c:v>0.45995061501536866</c:v>
                </c:pt>
                <c:pt idx="688">
                  <c:v>-0.24532797814420035</c:v>
                </c:pt>
                <c:pt idx="689">
                  <c:v>0.24133327670247487</c:v>
                </c:pt>
                <c:pt idx="690">
                  <c:v>-6.8946909006140644E-2</c:v>
                </c:pt>
                <c:pt idx="691">
                  <c:v>0.31525479793456718</c:v>
                </c:pt>
                <c:pt idx="692">
                  <c:v>0.45441416389351408</c:v>
                </c:pt>
                <c:pt idx="693">
                  <c:v>0.22924471156685153</c:v>
                </c:pt>
                <c:pt idx="694">
                  <c:v>0.82502864344643012</c:v>
                </c:pt>
                <c:pt idx="695">
                  <c:v>1.1511392560072604</c:v>
                </c:pt>
                <c:pt idx="696">
                  <c:v>1.0528286519295447</c:v>
                </c:pt>
                <c:pt idx="697">
                  <c:v>0.67695530313162344</c:v>
                </c:pt>
                <c:pt idx="698">
                  <c:v>0.6566192336425476</c:v>
                </c:pt>
                <c:pt idx="699">
                  <c:v>0.60922820618862228</c:v>
                </c:pt>
                <c:pt idx="700">
                  <c:v>-5.7611499426240463E-2</c:v>
                </c:pt>
                <c:pt idx="701">
                  <c:v>-0.33018999873182459</c:v>
                </c:pt>
                <c:pt idx="702">
                  <c:v>-0.64062123125362014</c:v>
                </c:pt>
                <c:pt idx="703">
                  <c:v>-0.26972193541298861</c:v>
                </c:pt>
                <c:pt idx="704">
                  <c:v>-0.31055320780387941</c:v>
                </c:pt>
                <c:pt idx="705">
                  <c:v>-4.3233893037373398E-2</c:v>
                </c:pt>
                <c:pt idx="706">
                  <c:v>0.70172284940032803</c:v>
                </c:pt>
                <c:pt idx="707">
                  <c:v>1.9372937888892359</c:v>
                </c:pt>
                <c:pt idx="708">
                  <c:v>2.162011189362441</c:v>
                </c:pt>
                <c:pt idx="709">
                  <c:v>1.9245180764986416</c:v>
                </c:pt>
                <c:pt idx="710">
                  <c:v>2.2225823073846049</c:v>
                </c:pt>
                <c:pt idx="711">
                  <c:v>2.3747469765929536</c:v>
                </c:pt>
                <c:pt idx="712">
                  <c:v>1.9513415504407257</c:v>
                </c:pt>
                <c:pt idx="713">
                  <c:v>1.1213742029885079</c:v>
                </c:pt>
                <c:pt idx="714">
                  <c:v>1.0312987755458372</c:v>
                </c:pt>
                <c:pt idx="715">
                  <c:v>0.8374896191555512</c:v>
                </c:pt>
                <c:pt idx="716">
                  <c:v>0.37178986651854956</c:v>
                </c:pt>
                <c:pt idx="717">
                  <c:v>0.19637856659015288</c:v>
                </c:pt>
                <c:pt idx="718">
                  <c:v>0.71224996772169014</c:v>
                </c:pt>
                <c:pt idx="719">
                  <c:v>1.9984945989829059</c:v>
                </c:pt>
                <c:pt idx="720">
                  <c:v>2.6845618228342847</c:v>
                </c:pt>
                <c:pt idx="721">
                  <c:v>3.0819284111909568</c:v>
                </c:pt>
                <c:pt idx="722">
                  <c:v>2.8544473739691112</c:v>
                </c:pt>
                <c:pt idx="723">
                  <c:v>2.2151483492045321</c:v>
                </c:pt>
                <c:pt idx="724">
                  <c:v>1.8891375109253847</c:v>
                </c:pt>
                <c:pt idx="725">
                  <c:v>1.4472142594807778</c:v>
                </c:pt>
                <c:pt idx="726">
                  <c:v>1.0382167996123293</c:v>
                </c:pt>
                <c:pt idx="727">
                  <c:v>0.87675417842269376</c:v>
                </c:pt>
                <c:pt idx="728">
                  <c:v>0.50620903255273608</c:v>
                </c:pt>
                <c:pt idx="729">
                  <c:v>0.66838073988893909</c:v>
                </c:pt>
                <c:pt idx="730">
                  <c:v>1.0211480471685805</c:v>
                </c:pt>
                <c:pt idx="731">
                  <c:v>2.4246434783181172</c:v>
                </c:pt>
                <c:pt idx="732">
                  <c:v>2.9902162957408578</c:v>
                </c:pt>
                <c:pt idx="733">
                  <c:v>3.1084996360704622</c:v>
                </c:pt>
                <c:pt idx="734">
                  <c:v>2.9265136039888846</c:v>
                </c:pt>
                <c:pt idx="735">
                  <c:v>2.4783728064132471</c:v>
                </c:pt>
                <c:pt idx="736">
                  <c:v>2.3435183254601855</c:v>
                </c:pt>
                <c:pt idx="737">
                  <c:v>2.1008159485061397</c:v>
                </c:pt>
                <c:pt idx="738">
                  <c:v>1.9038377798728325</c:v>
                </c:pt>
                <c:pt idx="739">
                  <c:v>1.2700560526427203</c:v>
                </c:pt>
                <c:pt idx="740">
                  <c:v>0.65495606798516404</c:v>
                </c:pt>
                <c:pt idx="741">
                  <c:v>0.64364261740557094</c:v>
                </c:pt>
                <c:pt idx="742">
                  <c:v>0.81119868509586956</c:v>
                </c:pt>
                <c:pt idx="743">
                  <c:v>0.93446179968138654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F0-418F-ACB8-2FDCB8BC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5680"/>
        <c:axId val="1332174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Variables!$J$3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Variables!$J$4:$J$903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-1.0638779894950474</c:v>
                      </c:pt>
                      <c:pt idx="1">
                        <c:v>-0.53649593913681681</c:v>
                      </c:pt>
                      <c:pt idx="2">
                        <c:v>-1.1030726819793604</c:v>
                      </c:pt>
                      <c:pt idx="3">
                        <c:v>-1.0832813026060935</c:v>
                      </c:pt>
                      <c:pt idx="4">
                        <c:v>-1.1868949946190792</c:v>
                      </c:pt>
                      <c:pt idx="5">
                        <c:v>-1.1038488145038021</c:v>
                      </c:pt>
                      <c:pt idx="6">
                        <c:v>-0.49730124665250391</c:v>
                      </c:pt>
                      <c:pt idx="7">
                        <c:v>-0.8104707202647865</c:v>
                      </c:pt>
                      <c:pt idx="8">
                        <c:v>-0.89584529795338896</c:v>
                      </c:pt>
                      <c:pt idx="9">
                        <c:v>-1.469407233515909</c:v>
                      </c:pt>
                      <c:pt idx="10">
                        <c:v>-1.2400600725433453</c:v>
                      </c:pt>
                      <c:pt idx="11">
                        <c:v>-1.0103248453085605</c:v>
                      </c:pt>
                      <c:pt idx="12">
                        <c:v>0.50119324604192372</c:v>
                      </c:pt>
                      <c:pt idx="13">
                        <c:v>0.44065490913546018</c:v>
                      </c:pt>
                      <c:pt idx="14">
                        <c:v>-5.6846039031759499E-2</c:v>
                      </c:pt>
                      <c:pt idx="15">
                        <c:v>-0.65602034790086028</c:v>
                      </c:pt>
                      <c:pt idx="16">
                        <c:v>-1.1597303562636148</c:v>
                      </c:pt>
                      <c:pt idx="17">
                        <c:v>-0.9474581108287714</c:v>
                      </c:pt>
                      <c:pt idx="18">
                        <c:v>-0.20896801382236022</c:v>
                      </c:pt>
                      <c:pt idx="19">
                        <c:v>-0.27571541092435847</c:v>
                      </c:pt>
                      <c:pt idx="20">
                        <c:v>-1.207074440254567</c:v>
                      </c:pt>
                      <c:pt idx="21">
                        <c:v>-1.022354899437409</c:v>
                      </c:pt>
                      <c:pt idx="22">
                        <c:v>-1.3250465839697267</c:v>
                      </c:pt>
                      <c:pt idx="23">
                        <c:v>-0.5388243367101424</c:v>
                      </c:pt>
                      <c:pt idx="24">
                        <c:v>0.47402860768645932</c:v>
                      </c:pt>
                      <c:pt idx="25">
                        <c:v>0.52370108925073711</c:v>
                      </c:pt>
                      <c:pt idx="26">
                        <c:v>0.25787569962940676</c:v>
                      </c:pt>
                      <c:pt idx="27">
                        <c:v>7.1215827501144163E-2</c:v>
                      </c:pt>
                      <c:pt idx="28">
                        <c:v>-0.62924377580761681</c:v>
                      </c:pt>
                      <c:pt idx="29">
                        <c:v>-0.20819188129791838</c:v>
                      </c:pt>
                      <c:pt idx="30">
                        <c:v>0.40495281301113556</c:v>
                      </c:pt>
                      <c:pt idx="31">
                        <c:v>-0.35953772356407726</c:v>
                      </c:pt>
                      <c:pt idx="32">
                        <c:v>-1.1473122358725452</c:v>
                      </c:pt>
                      <c:pt idx="33">
                        <c:v>-1.3168971924630875</c:v>
                      </c:pt>
                      <c:pt idx="34">
                        <c:v>-1.5446920883867676</c:v>
                      </c:pt>
                      <c:pt idx="35">
                        <c:v>-1.3646293427162606</c:v>
                      </c:pt>
                      <c:pt idx="36">
                        <c:v>-0.12825023128040883</c:v>
                      </c:pt>
                      <c:pt idx="37">
                        <c:v>0.26098022972717416</c:v>
                      </c:pt>
                      <c:pt idx="38">
                        <c:v>-0.29938745291983465</c:v>
                      </c:pt>
                      <c:pt idx="39">
                        <c:v>-0.26523762184439365</c:v>
                      </c:pt>
                      <c:pt idx="40">
                        <c:v>-0.38515009687065799</c:v>
                      </c:pt>
                      <c:pt idx="41">
                        <c:v>-0.29783518787095092</c:v>
                      </c:pt>
                      <c:pt idx="42">
                        <c:v>0.70453996744568592</c:v>
                      </c:pt>
                      <c:pt idx="43">
                        <c:v>0.96338016434703966</c:v>
                      </c:pt>
                      <c:pt idx="44">
                        <c:v>-0.23302812208005727</c:v>
                      </c:pt>
                      <c:pt idx="45">
                        <c:v>-1.0266236283218391</c:v>
                      </c:pt>
                      <c:pt idx="46">
                        <c:v>-8.439874364944483E-2</c:v>
                      </c:pt>
                      <c:pt idx="47">
                        <c:v>1.6106746897315345</c:v>
                      </c:pt>
                      <c:pt idx="48">
                        <c:v>2.4097031236444093</c:v>
                      </c:pt>
                      <c:pt idx="49">
                        <c:v>1.6362870630381152</c:v>
                      </c:pt>
                      <c:pt idx="50">
                        <c:v>0.92340933933828495</c:v>
                      </c:pt>
                      <c:pt idx="51">
                        <c:v>0.75460051527218464</c:v>
                      </c:pt>
                      <c:pt idx="52">
                        <c:v>1.1411145124442212</c:v>
                      </c:pt>
                      <c:pt idx="53">
                        <c:v>1.5679874008872334</c:v>
                      </c:pt>
                      <c:pt idx="54">
                        <c:v>2.1892814867029267</c:v>
                      </c:pt>
                      <c:pt idx="55">
                        <c:v>1.866798422797342</c:v>
                      </c:pt>
                      <c:pt idx="56">
                        <c:v>0.42241579481107694</c:v>
                      </c:pt>
                      <c:pt idx="57">
                        <c:v>-0.22914745945784806</c:v>
                      </c:pt>
                      <c:pt idx="58">
                        <c:v>-0.18025111041801212</c:v>
                      </c:pt>
                      <c:pt idx="59">
                        <c:v>1.6471529183803011</c:v>
                      </c:pt>
                      <c:pt idx="60">
                        <c:v>2.6219753690792524</c:v>
                      </c:pt>
                      <c:pt idx="61">
                        <c:v>2.5346604600795457</c:v>
                      </c:pt>
                      <c:pt idx="62">
                        <c:v>2.5222423396884763</c:v>
                      </c:pt>
                      <c:pt idx="63">
                        <c:v>2.1939382818495776</c:v>
                      </c:pt>
                      <c:pt idx="64">
                        <c:v>2.1559077881519273</c:v>
                      </c:pt>
                      <c:pt idx="65">
                        <c:v>1.4694185702831197</c:v>
                      </c:pt>
                      <c:pt idx="66">
                        <c:v>0.81087012329421804</c:v>
                      </c:pt>
                      <c:pt idx="67">
                        <c:v>-1.3525635341679124E-3</c:v>
                      </c:pt>
                      <c:pt idx="68">
                        <c:v>-1.0246832970107345</c:v>
                      </c:pt>
                      <c:pt idx="69">
                        <c:v>-1.5380949619290119</c:v>
                      </c:pt>
                      <c:pt idx="70">
                        <c:v>-1.7876215685370636</c:v>
                      </c:pt>
                      <c:pt idx="71">
                        <c:v>-1.4507800529293049</c:v>
                      </c:pt>
                      <c:pt idx="72">
                        <c:v>-0.39679208473728561</c:v>
                      </c:pt>
                      <c:pt idx="73">
                        <c:v>-2.4248473005202203E-2</c:v>
                      </c:pt>
                      <c:pt idx="74">
                        <c:v>-0.7359619979183698</c:v>
                      </c:pt>
                      <c:pt idx="75">
                        <c:v>-0.42822545197718015</c:v>
                      </c:pt>
                      <c:pt idx="76">
                        <c:v>-0.44646456630156339</c:v>
                      </c:pt>
                      <c:pt idx="77">
                        <c:v>8.3633947892213609E-2</c:v>
                      </c:pt>
                      <c:pt idx="78">
                        <c:v>0.2334275251094888</c:v>
                      </c:pt>
                      <c:pt idx="79">
                        <c:v>0.25787569962940676</c:v>
                      </c:pt>
                      <c:pt idx="80">
                        <c:v>-9.2160068893863245E-2</c:v>
                      </c:pt>
                      <c:pt idx="81">
                        <c:v>-0.59858654109216414</c:v>
                      </c:pt>
                      <c:pt idx="82">
                        <c:v>-0.1585193997336406</c:v>
                      </c:pt>
                      <c:pt idx="83">
                        <c:v>1.1919511927951616</c:v>
                      </c:pt>
                      <c:pt idx="84">
                        <c:v>2.8144562351408289</c:v>
                      </c:pt>
                      <c:pt idx="85">
                        <c:v>2.3817623527645031</c:v>
                      </c:pt>
                      <c:pt idx="86">
                        <c:v>1.8830972058106206</c:v>
                      </c:pt>
                      <c:pt idx="87">
                        <c:v>1.9168589706238406</c:v>
                      </c:pt>
                      <c:pt idx="88">
                        <c:v>1.8435144470640867</c:v>
                      </c:pt>
                      <c:pt idx="89">
                        <c:v>1.6840192132912886</c:v>
                      </c:pt>
                      <c:pt idx="90">
                        <c:v>1.0821284405866414</c:v>
                      </c:pt>
                      <c:pt idx="91">
                        <c:v>0.20393448918069887</c:v>
                      </c:pt>
                      <c:pt idx="92">
                        <c:v>-0.58694455322553651</c:v>
                      </c:pt>
                      <c:pt idx="93">
                        <c:v>-0.68512531756742934</c:v>
                      </c:pt>
                      <c:pt idx="94">
                        <c:v>-0.67658785979856906</c:v>
                      </c:pt>
                      <c:pt idx="95">
                        <c:v>0.67931566040132607</c:v>
                      </c:pt>
                      <c:pt idx="96">
                        <c:v>2.066652547841116</c:v>
                      </c:pt>
                      <c:pt idx="97">
                        <c:v>2.3072536304180864</c:v>
                      </c:pt>
                      <c:pt idx="98">
                        <c:v>1.2645195838304737</c:v>
                      </c:pt>
                      <c:pt idx="99">
                        <c:v>1.2548179272749507</c:v>
                      </c:pt>
                      <c:pt idx="100">
                        <c:v>0.82212404489862478</c:v>
                      </c:pt>
                      <c:pt idx="101">
                        <c:v>1.5190910518473975</c:v>
                      </c:pt>
                      <c:pt idx="102">
                        <c:v>1.5823458525894074</c:v>
                      </c:pt>
                      <c:pt idx="103">
                        <c:v>0.48761092686419155</c:v>
                      </c:pt>
                      <c:pt idx="104">
                        <c:v>-0.59276554715885033</c:v>
                      </c:pt>
                      <c:pt idx="105">
                        <c:v>-1.6568432381686136</c:v>
                      </c:pt>
                      <c:pt idx="106">
                        <c:v>-1.3316437104274823</c:v>
                      </c:pt>
                      <c:pt idx="107">
                        <c:v>0.28077160910044108</c:v>
                      </c:pt>
                      <c:pt idx="108">
                        <c:v>1.3153562641814143</c:v>
                      </c:pt>
                      <c:pt idx="109">
                        <c:v>0.74839145507664995</c:v>
                      </c:pt>
                      <c:pt idx="110">
                        <c:v>1.2617821905785215E-2</c:v>
                      </c:pt>
                      <c:pt idx="111">
                        <c:v>-4.9472780049562015E-2</c:v>
                      </c:pt>
                      <c:pt idx="112">
                        <c:v>-7.8189683453910114E-2</c:v>
                      </c:pt>
                      <c:pt idx="113">
                        <c:v>1.1539206990975115</c:v>
                      </c:pt>
                      <c:pt idx="114">
                        <c:v>1.4985235399496886</c:v>
                      </c:pt>
                      <c:pt idx="115">
                        <c:v>0.60985179946378143</c:v>
                      </c:pt>
                      <c:pt idx="116">
                        <c:v>-0.3467315369107869</c:v>
                      </c:pt>
                      <c:pt idx="117">
                        <c:v>-1.1085056096504533</c:v>
                      </c:pt>
                      <c:pt idx="118">
                        <c:v>-0.64166189619868619</c:v>
                      </c:pt>
                      <c:pt idx="119">
                        <c:v>0.78331741867653271</c:v>
                      </c:pt>
                      <c:pt idx="120">
                        <c:v>2.1399970714008698</c:v>
                      </c:pt>
                      <c:pt idx="121">
                        <c:v>1.1155021391376405</c:v>
                      </c:pt>
                      <c:pt idx="122">
                        <c:v>0.12593317047429392</c:v>
                      </c:pt>
                      <c:pt idx="123">
                        <c:v>-0.33664181409304295</c:v>
                      </c:pt>
                      <c:pt idx="124">
                        <c:v>-0.20237088736460457</c:v>
                      </c:pt>
                      <c:pt idx="125">
                        <c:v>0.42202772854885601</c:v>
                      </c:pt>
                      <c:pt idx="126">
                        <c:v>0.48450639676642415</c:v>
                      </c:pt>
                      <c:pt idx="127">
                        <c:v>-0.21556514028011586</c:v>
                      </c:pt>
                      <c:pt idx="128">
                        <c:v>-1.0623257244461637</c:v>
                      </c:pt>
                      <c:pt idx="129">
                        <c:v>-1.2990461444009251</c:v>
                      </c:pt>
                      <c:pt idx="130">
                        <c:v>-1.0157577729796534</c:v>
                      </c:pt>
                      <c:pt idx="131">
                        <c:v>-4.1323388542922695E-2</c:v>
                      </c:pt>
                      <c:pt idx="132">
                        <c:v>1.5214194494207229</c:v>
                      </c:pt>
                      <c:pt idx="133">
                        <c:v>1.1546968316219532</c:v>
                      </c:pt>
                      <c:pt idx="134">
                        <c:v>0.33432475328692807</c:v>
                      </c:pt>
                      <c:pt idx="135">
                        <c:v>-0.35488092841742619</c:v>
                      </c:pt>
                      <c:pt idx="136">
                        <c:v>-0.48294279495032988</c:v>
                      </c:pt>
                      <c:pt idx="137">
                        <c:v>-0.38437396434621612</c:v>
                      </c:pt>
                      <c:pt idx="138">
                        <c:v>0.14456035106089807</c:v>
                      </c:pt>
                      <c:pt idx="139">
                        <c:v>-0.45577815659486548</c:v>
                      </c:pt>
                      <c:pt idx="140">
                        <c:v>-1.3879133184495158</c:v>
                      </c:pt>
                      <c:pt idx="141">
                        <c:v>-1.6568432381686136</c:v>
                      </c:pt>
                      <c:pt idx="142">
                        <c:v>-1.3432856982941099</c:v>
                      </c:pt>
                      <c:pt idx="143">
                        <c:v>0.45384916205097148</c:v>
                      </c:pt>
                      <c:pt idx="144">
                        <c:v>1.5369420999095598</c:v>
                      </c:pt>
                      <c:pt idx="145">
                        <c:v>1.09842722359992</c:v>
                      </c:pt>
                      <c:pt idx="146">
                        <c:v>0.27611481395379001</c:v>
                      </c:pt>
                      <c:pt idx="147">
                        <c:v>-0.40571760876836677</c:v>
                      </c:pt>
                      <c:pt idx="148">
                        <c:v>-0.10690658685825821</c:v>
                      </c:pt>
                      <c:pt idx="149">
                        <c:v>0.2043225554429198</c:v>
                      </c:pt>
                      <c:pt idx="150">
                        <c:v>-1.2994551400795518E-2</c:v>
                      </c:pt>
                      <c:pt idx="151">
                        <c:v>-0.47595760223035333</c:v>
                      </c:pt>
                      <c:pt idx="152">
                        <c:v>-1.3079716684320062</c:v>
                      </c:pt>
                      <c:pt idx="153">
                        <c:v>-1.7468746110038669</c:v>
                      </c:pt>
                      <c:pt idx="154">
                        <c:v>-1.7926664299459356</c:v>
                      </c:pt>
                      <c:pt idx="155">
                        <c:v>-1.4197347519516312</c:v>
                      </c:pt>
                      <c:pt idx="156">
                        <c:v>-0.37273197647958856</c:v>
                      </c:pt>
                      <c:pt idx="157">
                        <c:v>0.15775460397640936</c:v>
                      </c:pt>
                      <c:pt idx="158">
                        <c:v>-0.81163491905144924</c:v>
                      </c:pt>
                      <c:pt idx="159">
                        <c:v>-1.0091606465218976</c:v>
                      </c:pt>
                      <c:pt idx="160">
                        <c:v>-1.0654302545439311</c:v>
                      </c:pt>
                      <c:pt idx="161">
                        <c:v>-0.16860912255138452</c:v>
                      </c:pt>
                      <c:pt idx="162">
                        <c:v>0.15426200761642109</c:v>
                      </c:pt>
                      <c:pt idx="163">
                        <c:v>-0.477509867279237</c:v>
                      </c:pt>
                      <c:pt idx="164">
                        <c:v>-1.0351610860906992</c:v>
                      </c:pt>
                      <c:pt idx="165">
                        <c:v>-1.6657687621996946</c:v>
                      </c:pt>
                      <c:pt idx="166">
                        <c:v>-1.4977360706580363</c:v>
                      </c:pt>
                      <c:pt idx="167">
                        <c:v>-0.18180337546689582</c:v>
                      </c:pt>
                      <c:pt idx="168">
                        <c:v>0.52447722177517897</c:v>
                      </c:pt>
                      <c:pt idx="169">
                        <c:v>0.21286001321178002</c:v>
                      </c:pt>
                      <c:pt idx="170">
                        <c:v>-0.37117971143070488</c:v>
                      </c:pt>
                      <c:pt idx="171">
                        <c:v>-1.0076083814730139</c:v>
                      </c:pt>
                      <c:pt idx="172">
                        <c:v>-1.1224759950904064</c:v>
                      </c:pt>
                      <c:pt idx="173">
                        <c:v>-0.89080043654451702</c:v>
                      </c:pt>
                      <c:pt idx="174">
                        <c:v>-0.50971936704357335</c:v>
                      </c:pt>
                      <c:pt idx="175">
                        <c:v>-1.0204145681263044</c:v>
                      </c:pt>
                      <c:pt idx="176">
                        <c:v>-1.328927246591936</c:v>
                      </c:pt>
                      <c:pt idx="177">
                        <c:v>-1.5124825886224311</c:v>
                      </c:pt>
                      <c:pt idx="178">
                        <c:v>-1.639768322630893</c:v>
                      </c:pt>
                      <c:pt idx="179">
                        <c:v>-0.75536531102941584</c:v>
                      </c:pt>
                      <c:pt idx="180">
                        <c:v>0.76701863566325412</c:v>
                      </c:pt>
                      <c:pt idx="181">
                        <c:v>1.3134159328703097</c:v>
                      </c:pt>
                      <c:pt idx="182">
                        <c:v>1.1830256687640806</c:v>
                      </c:pt>
                      <c:pt idx="183">
                        <c:v>0.5380595409529112</c:v>
                      </c:pt>
                      <c:pt idx="184">
                        <c:v>0.53417887833070199</c:v>
                      </c:pt>
                      <c:pt idx="185">
                        <c:v>0.9265138694360523</c:v>
                      </c:pt>
                      <c:pt idx="186">
                        <c:v>0.6928979795790583</c:v>
                      </c:pt>
                      <c:pt idx="187">
                        <c:v>-0.10186172544938624</c:v>
                      </c:pt>
                      <c:pt idx="188">
                        <c:v>-0.60363140250103609</c:v>
                      </c:pt>
                      <c:pt idx="189">
                        <c:v>-0.46936047577259765</c:v>
                      </c:pt>
                      <c:pt idx="190">
                        <c:v>-0.42395672309275001</c:v>
                      </c:pt>
                      <c:pt idx="191">
                        <c:v>1.4073279683277724</c:v>
                      </c:pt>
                      <c:pt idx="192">
                        <c:v>2.2653424740982269</c:v>
                      </c:pt>
                      <c:pt idx="193">
                        <c:v>2.4031059971866537</c:v>
                      </c:pt>
                      <c:pt idx="194">
                        <c:v>1.6487051834291848</c:v>
                      </c:pt>
                      <c:pt idx="195">
                        <c:v>0.93466326094269159</c:v>
                      </c:pt>
                      <c:pt idx="196">
                        <c:v>0.98860447139139951</c:v>
                      </c:pt>
                      <c:pt idx="197">
                        <c:v>1.4748514979542124</c:v>
                      </c:pt>
                      <c:pt idx="198">
                        <c:v>1.2195038974128469</c:v>
                      </c:pt>
                      <c:pt idx="199">
                        <c:v>0.8337660327652523</c:v>
                      </c:pt>
                      <c:pt idx="200">
                        <c:v>0.48334219797976141</c:v>
                      </c:pt>
                      <c:pt idx="201">
                        <c:v>0.34596674115355569</c:v>
                      </c:pt>
                      <c:pt idx="202">
                        <c:v>5.0260249341214473E-2</c:v>
                      </c:pt>
                      <c:pt idx="203">
                        <c:v>1.0336201578090263</c:v>
                      </c:pt>
                      <c:pt idx="204">
                        <c:v>1.4880457508697238</c:v>
                      </c:pt>
                      <c:pt idx="205">
                        <c:v>1.0848449044221877</c:v>
                      </c:pt>
                      <c:pt idx="206">
                        <c:v>0.82328824368528752</c:v>
                      </c:pt>
                      <c:pt idx="207">
                        <c:v>0.50274551109080745</c:v>
                      </c:pt>
                      <c:pt idx="208">
                        <c:v>0.4352219814643673</c:v>
                      </c:pt>
                      <c:pt idx="209">
                        <c:v>0.5621196492106082</c:v>
                      </c:pt>
                      <c:pt idx="210">
                        <c:v>0.31919016906031217</c:v>
                      </c:pt>
                      <c:pt idx="211">
                        <c:v>-0.26058082669774263</c:v>
                      </c:pt>
                      <c:pt idx="212">
                        <c:v>-1.1868949946190792</c:v>
                      </c:pt>
                      <c:pt idx="213">
                        <c:v>-1.8054726165992259</c:v>
                      </c:pt>
                      <c:pt idx="214">
                        <c:v>-1.7228145027461699</c:v>
                      </c:pt>
                      <c:pt idx="215">
                        <c:v>-1.7693824542126804</c:v>
                      </c:pt>
                      <c:pt idx="216">
                        <c:v>-0.91835314116220235</c:v>
                      </c:pt>
                      <c:pt idx="217">
                        <c:v>-0.5912132821099666</c:v>
                      </c:pt>
                      <c:pt idx="218">
                        <c:v>-0.83297856347359989</c:v>
                      </c:pt>
                      <c:pt idx="219">
                        <c:v>-1.367733872814028</c:v>
                      </c:pt>
                      <c:pt idx="220">
                        <c:v>-1.3417334332452262</c:v>
                      </c:pt>
                      <c:pt idx="221">
                        <c:v>-0.822500774393635</c:v>
                      </c:pt>
                      <c:pt idx="222">
                        <c:v>-0.67814012484745279</c:v>
                      </c:pt>
                      <c:pt idx="223">
                        <c:v>-1.0103248453085605</c:v>
                      </c:pt>
                      <c:pt idx="224">
                        <c:v>-1.3510470235385283</c:v>
                      </c:pt>
                      <c:pt idx="225">
                        <c:v>-1.3568680174718422</c:v>
                      </c:pt>
                      <c:pt idx="226">
                        <c:v>-0.87372552100679657</c:v>
                      </c:pt>
                      <c:pt idx="227">
                        <c:v>-0.57957129424333897</c:v>
                      </c:pt>
                      <c:pt idx="228">
                        <c:v>0.86015453859627489</c:v>
                      </c:pt>
                      <c:pt idx="229">
                        <c:v>1.2905200233992755</c:v>
                      </c:pt>
                      <c:pt idx="230">
                        <c:v>1.0518592721334095</c:v>
                      </c:pt>
                      <c:pt idx="231">
                        <c:v>1.1830256687640806</c:v>
                      </c:pt>
                      <c:pt idx="232">
                        <c:v>1.5276285096162576</c:v>
                      </c:pt>
                      <c:pt idx="233">
                        <c:v>1.4915383472297121</c:v>
                      </c:pt>
                      <c:pt idx="234">
                        <c:v>0.791466810183172</c:v>
                      </c:pt>
                      <c:pt idx="235">
                        <c:v>9.1252255457969327E-3</c:v>
                      </c:pt>
                      <c:pt idx="236">
                        <c:v>-0.21672933906677863</c:v>
                      </c:pt>
                      <c:pt idx="237">
                        <c:v>-0.50545063815914326</c:v>
                      </c:pt>
                      <c:pt idx="238">
                        <c:v>-0.85509834042019239</c:v>
                      </c:pt>
                      <c:pt idx="239">
                        <c:v>-0.14105641793369919</c:v>
                      </c:pt>
                      <c:pt idx="240">
                        <c:v>0.83958702669856611</c:v>
                      </c:pt>
                      <c:pt idx="241">
                        <c:v>1.1030840187465709</c:v>
                      </c:pt>
                      <c:pt idx="242">
                        <c:v>0.767406701925475</c:v>
                      </c:pt>
                      <c:pt idx="243">
                        <c:v>0.89546856845837863</c:v>
                      </c:pt>
                      <c:pt idx="244">
                        <c:v>0.64594196185032693</c:v>
                      </c:pt>
                      <c:pt idx="245">
                        <c:v>0.2159645433095474</c:v>
                      </c:pt>
                      <c:pt idx="246">
                        <c:v>1.8826882101319938E-2</c:v>
                      </c:pt>
                      <c:pt idx="247">
                        <c:v>-0.52912268015461938</c:v>
                      </c:pt>
                      <c:pt idx="248">
                        <c:v>-1.3568680174718422</c:v>
                      </c:pt>
                      <c:pt idx="249">
                        <c:v>-1.770546652999343</c:v>
                      </c:pt>
                      <c:pt idx="250">
                        <c:v>-1.805084550337005</c:v>
                      </c:pt>
                      <c:pt idx="251">
                        <c:v>-0.7522607809316485</c:v>
                      </c:pt>
                      <c:pt idx="252">
                        <c:v>1.0712625852444555</c:v>
                      </c:pt>
                      <c:pt idx="253">
                        <c:v>0.91409574904498281</c:v>
                      </c:pt>
                      <c:pt idx="254">
                        <c:v>0.28542840424709209</c:v>
                      </c:pt>
                      <c:pt idx="255">
                        <c:v>-0.23690878470226648</c:v>
                      </c:pt>
                      <c:pt idx="256">
                        <c:v>-0.12398150239597869</c:v>
                      </c:pt>
                      <c:pt idx="257">
                        <c:v>0.46199855355761082</c:v>
                      </c:pt>
                      <c:pt idx="258">
                        <c:v>0.73597333468558046</c:v>
                      </c:pt>
                      <c:pt idx="259">
                        <c:v>0.34480254236689289</c:v>
                      </c:pt>
                      <c:pt idx="260">
                        <c:v>-0.28502900121766056</c:v>
                      </c:pt>
                      <c:pt idx="261">
                        <c:v>-0.79145547341596145</c:v>
                      </c:pt>
                      <c:pt idx="262">
                        <c:v>-0.78835094331819411</c:v>
                      </c:pt>
                      <c:pt idx="263">
                        <c:v>0.3335486207624862</c:v>
                      </c:pt>
                      <c:pt idx="264">
                        <c:v>1.0968749585510362</c:v>
                      </c:pt>
                      <c:pt idx="265">
                        <c:v>0.69716670846348849</c:v>
                      </c:pt>
                      <c:pt idx="266">
                        <c:v>0.4200873972377514</c:v>
                      </c:pt>
                      <c:pt idx="267">
                        <c:v>1.9991080887982699E-2</c:v>
                      </c:pt>
                      <c:pt idx="268">
                        <c:v>-0.35332866336854252</c:v>
                      </c:pt>
                      <c:pt idx="269">
                        <c:v>0.22683039865173316</c:v>
                      </c:pt>
                      <c:pt idx="270">
                        <c:v>0.53611920964180659</c:v>
                      </c:pt>
                      <c:pt idx="271">
                        <c:v>9.0231074349969256E-2</c:v>
                      </c:pt>
                      <c:pt idx="272">
                        <c:v>-0.74488752194945096</c:v>
                      </c:pt>
                      <c:pt idx="273">
                        <c:v>-1.396450776218376</c:v>
                      </c:pt>
                      <c:pt idx="274">
                        <c:v>-1.294389349254274</c:v>
                      </c:pt>
                      <c:pt idx="275">
                        <c:v>-0.80503779259369368</c:v>
                      </c:pt>
                      <c:pt idx="276">
                        <c:v>-3.4726262085167048E-2</c:v>
                      </c:pt>
                      <c:pt idx="277">
                        <c:v>-0.10535432180937453</c:v>
                      </c:pt>
                      <c:pt idx="278">
                        <c:v>-0.10768271938270005</c:v>
                      </c:pt>
                      <c:pt idx="279">
                        <c:v>-0.43094191581272656</c:v>
                      </c:pt>
                      <c:pt idx="280">
                        <c:v>-0.56948157142559508</c:v>
                      </c:pt>
                      <c:pt idx="281">
                        <c:v>-0.88730784018452868</c:v>
                      </c:pt>
                      <c:pt idx="282">
                        <c:v>-0.65136355275420921</c:v>
                      </c:pt>
                      <c:pt idx="283">
                        <c:v>-0.99674252613082825</c:v>
                      </c:pt>
                      <c:pt idx="284">
                        <c:v>-1.6847840090485198</c:v>
                      </c:pt>
                      <c:pt idx="285">
                        <c:v>-1.6692613585596829</c:v>
                      </c:pt>
                      <c:pt idx="286">
                        <c:v>-1.5978571663110337</c:v>
                      </c:pt>
                      <c:pt idx="287">
                        <c:v>-1.0219668331751881</c:v>
                      </c:pt>
                      <c:pt idx="288">
                        <c:v>0.48605866181530788</c:v>
                      </c:pt>
                      <c:pt idx="289">
                        <c:v>0.40922154189556564</c:v>
                      </c:pt>
                      <c:pt idx="290">
                        <c:v>0.22605426612729132</c:v>
                      </c:pt>
                      <c:pt idx="291">
                        <c:v>-0.69443890786073137</c:v>
                      </c:pt>
                      <c:pt idx="292">
                        <c:v>-0.32538789248863625</c:v>
                      </c:pt>
                      <c:pt idx="293">
                        <c:v>-0.17287785143581463</c:v>
                      </c:pt>
                      <c:pt idx="294">
                        <c:v>-2.1532009169655763E-2</c:v>
                      </c:pt>
                      <c:pt idx="295">
                        <c:v>-0.29783518787095092</c:v>
                      </c:pt>
                      <c:pt idx="296">
                        <c:v>-0.9090395508689002</c:v>
                      </c:pt>
                      <c:pt idx="297">
                        <c:v>-1.1760291392768933</c:v>
                      </c:pt>
                      <c:pt idx="298">
                        <c:v>-1.3541515536362958</c:v>
                      </c:pt>
                      <c:pt idx="299">
                        <c:v>-5.257731014732938E-2</c:v>
                      </c:pt>
                      <c:pt idx="300">
                        <c:v>1.1675030182752437</c:v>
                      </c:pt>
                      <c:pt idx="301">
                        <c:v>1.0499189408223049</c:v>
                      </c:pt>
                      <c:pt idx="302">
                        <c:v>0.31530950643810296</c:v>
                      </c:pt>
                      <c:pt idx="303">
                        <c:v>-0.22487873057341795</c:v>
                      </c:pt>
                      <c:pt idx="304">
                        <c:v>-0.33004468763528733</c:v>
                      </c:pt>
                      <c:pt idx="305">
                        <c:v>-3.705465965849257E-2</c:v>
                      </c:pt>
                      <c:pt idx="306">
                        <c:v>0.2023822241318152</c:v>
                      </c:pt>
                      <c:pt idx="307">
                        <c:v>8.3633947892213609E-2</c:v>
                      </c:pt>
                      <c:pt idx="308">
                        <c:v>-0.74100685932724186</c:v>
                      </c:pt>
                      <c:pt idx="309">
                        <c:v>-0.97074208656202654</c:v>
                      </c:pt>
                      <c:pt idx="310">
                        <c:v>-0.82599337075362333</c:v>
                      </c:pt>
                      <c:pt idx="311">
                        <c:v>-0.19887829100461629</c:v>
                      </c:pt>
                      <c:pt idx="312">
                        <c:v>1.3673571433190177</c:v>
                      </c:pt>
                      <c:pt idx="313">
                        <c:v>1.886201735908388</c:v>
                      </c:pt>
                      <c:pt idx="314">
                        <c:v>1.2982813486436939</c:v>
                      </c:pt>
                      <c:pt idx="315">
                        <c:v>0.43172938510437903</c:v>
                      </c:pt>
                      <c:pt idx="316">
                        <c:v>-0.11505597836489753</c:v>
                      </c:pt>
                      <c:pt idx="317">
                        <c:v>1.2617821905785215E-2</c:v>
                      </c:pt>
                      <c:pt idx="318">
                        <c:v>0.13990355591424705</c:v>
                      </c:pt>
                      <c:pt idx="319">
                        <c:v>-0.27998413980878861</c:v>
                      </c:pt>
                      <c:pt idx="320">
                        <c:v>-0.51360002966578255</c:v>
                      </c:pt>
                      <c:pt idx="321">
                        <c:v>-0.41347893401278518</c:v>
                      </c:pt>
                      <c:pt idx="322">
                        <c:v>1.4946219479110736E-2</c:v>
                      </c:pt>
                      <c:pt idx="323">
                        <c:v>1.6991537975179043</c:v>
                      </c:pt>
                      <c:pt idx="324">
                        <c:v>2.4624801353064543</c:v>
                      </c:pt>
                      <c:pt idx="325">
                        <c:v>2.3185075520224929</c:v>
                      </c:pt>
                      <c:pt idx="326">
                        <c:v>2.2148938600095072</c:v>
                      </c:pt>
                      <c:pt idx="327">
                        <c:v>1.6816908157179631</c:v>
                      </c:pt>
                      <c:pt idx="328">
                        <c:v>0.96376823060926065</c:v>
                      </c:pt>
                      <c:pt idx="329">
                        <c:v>0.56289578173505006</c:v>
                      </c:pt>
                      <c:pt idx="330">
                        <c:v>-0.29861132039539279</c:v>
                      </c:pt>
                      <c:pt idx="331">
                        <c:v>-0.56676510759004861</c:v>
                      </c:pt>
                      <c:pt idx="332">
                        <c:v>-0.96647335767759646</c:v>
                      </c:pt>
                      <c:pt idx="333">
                        <c:v>-1.1771933380635562</c:v>
                      </c:pt>
                      <c:pt idx="334">
                        <c:v>-1.0832813026060935</c:v>
                      </c:pt>
                      <c:pt idx="335">
                        <c:v>-0.25941662791107983</c:v>
                      </c:pt>
                      <c:pt idx="336">
                        <c:v>1.5315091722384668</c:v>
                      </c:pt>
                      <c:pt idx="337">
                        <c:v>1.5136581241763045</c:v>
                      </c:pt>
                      <c:pt idx="338">
                        <c:v>0.67388273273023325</c:v>
                      </c:pt>
                      <c:pt idx="339">
                        <c:v>0.18142664597188551</c:v>
                      </c:pt>
                      <c:pt idx="340">
                        <c:v>0.1468887486342236</c:v>
                      </c:pt>
                      <c:pt idx="341">
                        <c:v>-0.48139052990144621</c:v>
                      </c:pt>
                      <c:pt idx="342">
                        <c:v>-7.896581597835195E-2</c:v>
                      </c:pt>
                      <c:pt idx="343">
                        <c:v>-0.40222501240837849</c:v>
                      </c:pt>
                      <c:pt idx="344">
                        <c:v>-1.0611615256595011</c:v>
                      </c:pt>
                      <c:pt idx="345">
                        <c:v>-1.1919398560279511</c:v>
                      </c:pt>
                      <c:pt idx="346">
                        <c:v>-1.1500286997080917</c:v>
                      </c:pt>
                      <c:pt idx="347">
                        <c:v>-0.81900817803364678</c:v>
                      </c:pt>
                      <c:pt idx="348">
                        <c:v>0.93466326094269159</c:v>
                      </c:pt>
                      <c:pt idx="349">
                        <c:v>1.3359237760791232</c:v>
                      </c:pt>
                      <c:pt idx="350">
                        <c:v>0.46781954749092458</c:v>
                      </c:pt>
                      <c:pt idx="351">
                        <c:v>-0.38631429565732073</c:v>
                      </c:pt>
                      <c:pt idx="352">
                        <c:v>-0.38049330172400697</c:v>
                      </c:pt>
                      <c:pt idx="353">
                        <c:v>0.5943291489749446</c:v>
                      </c:pt>
                      <c:pt idx="354">
                        <c:v>0.79301907523205573</c:v>
                      </c:pt>
                      <c:pt idx="355">
                        <c:v>0.45074463195320413</c:v>
                      </c:pt>
                      <c:pt idx="356">
                        <c:v>-0.24583430873334763</c:v>
                      </c:pt>
                      <c:pt idx="357">
                        <c:v>-0.58927295079886199</c:v>
                      </c:pt>
                      <c:pt idx="358">
                        <c:v>-0.8104707202647865</c:v>
                      </c:pt>
                      <c:pt idx="359">
                        <c:v>-0.25631209781331249</c:v>
                      </c:pt>
                      <c:pt idx="360">
                        <c:v>0.99636579663581792</c:v>
                      </c:pt>
                      <c:pt idx="361">
                        <c:v>1.0561280010178395</c:v>
                      </c:pt>
                      <c:pt idx="362">
                        <c:v>0.73791366599668506</c:v>
                      </c:pt>
                      <c:pt idx="363">
                        <c:v>0.25477116953163942</c:v>
                      </c:pt>
                      <c:pt idx="364">
                        <c:v>-0.43753904227048224</c:v>
                      </c:pt>
                      <c:pt idx="365">
                        <c:v>-0.95289103849986423</c:v>
                      </c:pt>
                      <c:pt idx="366">
                        <c:v>-0.38010523546178604</c:v>
                      </c:pt>
                      <c:pt idx="367">
                        <c:v>-0.64593062508311638</c:v>
                      </c:pt>
                      <c:pt idx="368">
                        <c:v>-1.24626913273888</c:v>
                      </c:pt>
                      <c:pt idx="369">
                        <c:v>-1.6238576058798353</c:v>
                      </c:pt>
                      <c:pt idx="370">
                        <c:v>-1.2683889096854724</c:v>
                      </c:pt>
                      <c:pt idx="371">
                        <c:v>0.29823459090038246</c:v>
                      </c:pt>
                      <c:pt idx="372">
                        <c:v>2.0654883490544531</c:v>
                      </c:pt>
                      <c:pt idx="373">
                        <c:v>2.1640571796585668</c:v>
                      </c:pt>
                      <c:pt idx="374">
                        <c:v>1.5959281717671396</c:v>
                      </c:pt>
                      <c:pt idx="375">
                        <c:v>1.1356815847731283</c:v>
                      </c:pt>
                      <c:pt idx="376">
                        <c:v>1.2532656622260672</c:v>
                      </c:pt>
                      <c:pt idx="377">
                        <c:v>1.248608867079416</c:v>
                      </c:pt>
                      <c:pt idx="378">
                        <c:v>0.76779476818769588</c:v>
                      </c:pt>
                      <c:pt idx="379">
                        <c:v>-0.15580293589809416</c:v>
                      </c:pt>
                      <c:pt idx="380">
                        <c:v>-0.99829479117971187</c:v>
                      </c:pt>
                      <c:pt idx="381">
                        <c:v>-0.84190408750468104</c:v>
                      </c:pt>
                      <c:pt idx="382">
                        <c:v>-0.54969019205232816</c:v>
                      </c:pt>
                      <c:pt idx="383">
                        <c:v>-5.4129575196213059E-2</c:v>
                      </c:pt>
                      <c:pt idx="384">
                        <c:v>0.11817184522987551</c:v>
                      </c:pt>
                      <c:pt idx="385">
                        <c:v>0.31880210279809124</c:v>
                      </c:pt>
                      <c:pt idx="386">
                        <c:v>1.7274617052436256E-2</c:v>
                      </c:pt>
                      <c:pt idx="387">
                        <c:v>-0.27571541092435847</c:v>
                      </c:pt>
                      <c:pt idx="388">
                        <c:v>-0.52601815005685204</c:v>
                      </c:pt>
                      <c:pt idx="389">
                        <c:v>-0.31995496481754337</c:v>
                      </c:pt>
                      <c:pt idx="390">
                        <c:v>0.39525115645561254</c:v>
                      </c:pt>
                      <c:pt idx="391">
                        <c:v>5.2200580652319077E-2</c:v>
                      </c:pt>
                      <c:pt idx="392">
                        <c:v>-1.0526240678906407</c:v>
                      </c:pt>
                      <c:pt idx="393">
                        <c:v>-1.7352326231372392</c:v>
                      </c:pt>
                      <c:pt idx="394">
                        <c:v>-1.8221594658747255</c:v>
                      </c:pt>
                      <c:pt idx="395">
                        <c:v>-1.065818320806152</c:v>
                      </c:pt>
                      <c:pt idx="396">
                        <c:v>0.15154554378087465</c:v>
                      </c:pt>
                      <c:pt idx="397">
                        <c:v>0.85899033980961215</c:v>
                      </c:pt>
                      <c:pt idx="398">
                        <c:v>0.20548675422958254</c:v>
                      </c:pt>
                      <c:pt idx="399">
                        <c:v>-0.45112136144821441</c:v>
                      </c:pt>
                      <c:pt idx="400">
                        <c:v>-0.11350371331601385</c:v>
                      </c:pt>
                      <c:pt idx="401">
                        <c:v>0.92496160438716857</c:v>
                      </c:pt>
                      <c:pt idx="402">
                        <c:v>1.51598652174963</c:v>
                      </c:pt>
                      <c:pt idx="403">
                        <c:v>0.71462969026342982</c:v>
                      </c:pt>
                      <c:pt idx="404">
                        <c:v>-0.3164623684575551</c:v>
                      </c:pt>
                      <c:pt idx="405">
                        <c:v>-0.79378387098928693</c:v>
                      </c:pt>
                      <c:pt idx="406">
                        <c:v>-0.52795848136795664</c:v>
                      </c:pt>
                      <c:pt idx="407">
                        <c:v>0.44220717418434385</c:v>
                      </c:pt>
                      <c:pt idx="408">
                        <c:v>1.7049747914512181</c:v>
                      </c:pt>
                      <c:pt idx="409">
                        <c:v>1.5377182324340015</c:v>
                      </c:pt>
                      <c:pt idx="410">
                        <c:v>1.0635012600000371</c:v>
                      </c:pt>
                      <c:pt idx="411">
                        <c:v>1.2253248913461607</c:v>
                      </c:pt>
                      <c:pt idx="412">
                        <c:v>1.4224625525543884</c:v>
                      </c:pt>
                      <c:pt idx="413">
                        <c:v>2.4764505207464076</c:v>
                      </c:pt>
                      <c:pt idx="414">
                        <c:v>2.4624801353064543</c:v>
                      </c:pt>
                      <c:pt idx="415">
                        <c:v>0.96260403182259791</c:v>
                      </c:pt>
                      <c:pt idx="416">
                        <c:v>-0.84733701517577398</c:v>
                      </c:pt>
                      <c:pt idx="417">
                        <c:v>-0.86014320182906434</c:v>
                      </c:pt>
                      <c:pt idx="418">
                        <c:v>-1.3161210599386455</c:v>
                      </c:pt>
                      <c:pt idx="419">
                        <c:v>-0.19305729707130248</c:v>
                      </c:pt>
                      <c:pt idx="420">
                        <c:v>0.59277688392606087</c:v>
                      </c:pt>
                      <c:pt idx="421">
                        <c:v>0.71928648541008089</c:v>
                      </c:pt>
                      <c:pt idx="422">
                        <c:v>0.32074243410919584</c:v>
                      </c:pt>
                      <c:pt idx="423">
                        <c:v>-0.40726987381725044</c:v>
                      </c:pt>
                      <c:pt idx="424">
                        <c:v>-0.35914965730185633</c:v>
                      </c:pt>
                      <c:pt idx="425">
                        <c:v>-0.50040577675027131</c:v>
                      </c:pt>
                      <c:pt idx="426">
                        <c:v>-0.21323674270679033</c:v>
                      </c:pt>
                      <c:pt idx="427">
                        <c:v>-0.79417193725150792</c:v>
                      </c:pt>
                      <c:pt idx="428">
                        <c:v>-1.4876463478402924</c:v>
                      </c:pt>
                      <c:pt idx="429">
                        <c:v>-1.5625431364489299</c:v>
                      </c:pt>
                      <c:pt idx="430">
                        <c:v>-0.9816079419042123</c:v>
                      </c:pt>
                      <c:pt idx="431">
                        <c:v>0.12321670663874747</c:v>
                      </c:pt>
                      <c:pt idx="432">
                        <c:v>2.0006812832635594</c:v>
                      </c:pt>
                      <c:pt idx="433">
                        <c:v>1.4271193477010393</c:v>
                      </c:pt>
                      <c:pt idx="434">
                        <c:v>0.75770504536995198</c:v>
                      </c:pt>
                      <c:pt idx="435">
                        <c:v>0.38865402999785686</c:v>
                      </c:pt>
                      <c:pt idx="436">
                        <c:v>-0.1010855929249444</c:v>
                      </c:pt>
                      <c:pt idx="437">
                        <c:v>0.62226991985485081</c:v>
                      </c:pt>
                      <c:pt idx="438">
                        <c:v>0.63624030529480402</c:v>
                      </c:pt>
                      <c:pt idx="439">
                        <c:v>-8.6727141222770351E-2</c:v>
                      </c:pt>
                      <c:pt idx="440">
                        <c:v>-1.1364463805303595</c:v>
                      </c:pt>
                      <c:pt idx="441">
                        <c:v>-1.493467341773606</c:v>
                      </c:pt>
                      <c:pt idx="442">
                        <c:v>-1.6917692017684962</c:v>
                      </c:pt>
                      <c:pt idx="443">
                        <c:v>-0.66533393819416242</c:v>
                      </c:pt>
                      <c:pt idx="444">
                        <c:v>0.76352603930326579</c:v>
                      </c:pt>
                      <c:pt idx="445">
                        <c:v>0.90594635753834352</c:v>
                      </c:pt>
                      <c:pt idx="446">
                        <c:v>0.28892100060708037</c:v>
                      </c:pt>
                      <c:pt idx="447">
                        <c:v>-0.24544624247112673</c:v>
                      </c:pt>
                      <c:pt idx="448">
                        <c:v>-7.0040291947270794E-2</c:v>
                      </c:pt>
                      <c:pt idx="449">
                        <c:v>0.58889622130385166</c:v>
                      </c:pt>
                      <c:pt idx="450">
                        <c:v>0.71734615409897629</c:v>
                      </c:pt>
                      <c:pt idx="451">
                        <c:v>0.46161048729538989</c:v>
                      </c:pt>
                      <c:pt idx="452">
                        <c:v>-0.4926444515058529</c:v>
                      </c:pt>
                      <c:pt idx="453">
                        <c:v>-1.741829749594995</c:v>
                      </c:pt>
                      <c:pt idx="454">
                        <c:v>-1.7111725148795423</c:v>
                      </c:pt>
                      <c:pt idx="455">
                        <c:v>-0.79106740715374047</c:v>
                      </c:pt>
                      <c:pt idx="456">
                        <c:v>1.0569041335422815</c:v>
                      </c:pt>
                      <c:pt idx="457">
                        <c:v>1.2195038974128469</c:v>
                      </c:pt>
                      <c:pt idx="458">
                        <c:v>0.42280386107329787</c:v>
                      </c:pt>
                      <c:pt idx="459">
                        <c:v>-0.56482477627894401</c:v>
                      </c:pt>
                      <c:pt idx="460">
                        <c:v>-0.31141750704868315</c:v>
                      </c:pt>
                      <c:pt idx="461">
                        <c:v>-0.34789573569744964</c:v>
                      </c:pt>
                      <c:pt idx="462">
                        <c:v>-0.1589074659958615</c:v>
                      </c:pt>
                      <c:pt idx="463">
                        <c:v>-0.93814452053546926</c:v>
                      </c:pt>
                      <c:pt idx="464">
                        <c:v>-1.6424847864664394</c:v>
                      </c:pt>
                      <c:pt idx="465">
                        <c:v>-2.0305510486873595</c:v>
                      </c:pt>
                      <c:pt idx="466">
                        <c:v>-1.965743982896466</c:v>
                      </c:pt>
                      <c:pt idx="467">
                        <c:v>-1.5730209255288947</c:v>
                      </c:pt>
                      <c:pt idx="468">
                        <c:v>-9.2936201418305081E-2</c:v>
                      </c:pt>
                      <c:pt idx="469">
                        <c:v>0.72045068419674363</c:v>
                      </c:pt>
                      <c:pt idx="470">
                        <c:v>9.5132918080178524E-3</c:v>
                      </c:pt>
                      <c:pt idx="471">
                        <c:v>-1.0134293754063277</c:v>
                      </c:pt>
                      <c:pt idx="472">
                        <c:v>-0.61798985420321007</c:v>
                      </c:pt>
                      <c:pt idx="473">
                        <c:v>9.2947538185515696E-2</c:v>
                      </c:pt>
                      <c:pt idx="474">
                        <c:v>0.4352219814643673</c:v>
                      </c:pt>
                      <c:pt idx="475">
                        <c:v>0.27611481395379001</c:v>
                      </c:pt>
                      <c:pt idx="476">
                        <c:v>-0.46547981315038844</c:v>
                      </c:pt>
                      <c:pt idx="477">
                        <c:v>-0.68590145009187109</c:v>
                      </c:pt>
                      <c:pt idx="478">
                        <c:v>-0.43947937358158684</c:v>
                      </c:pt>
                      <c:pt idx="479">
                        <c:v>1.2610269874704856</c:v>
                      </c:pt>
                      <c:pt idx="480">
                        <c:v>3.1772981903173894</c:v>
                      </c:pt>
                      <c:pt idx="481">
                        <c:v>3.1807907866773779</c:v>
                      </c:pt>
                      <c:pt idx="482">
                        <c:v>2.1396090051386487</c:v>
                      </c:pt>
                      <c:pt idx="483">
                        <c:v>1.3627003481723665</c:v>
                      </c:pt>
                      <c:pt idx="484">
                        <c:v>0.77866062352988163</c:v>
                      </c:pt>
                      <c:pt idx="485">
                        <c:v>0.59083655261495627</c:v>
                      </c:pt>
                      <c:pt idx="486">
                        <c:v>0.2330394588472679</c:v>
                      </c:pt>
                      <c:pt idx="487">
                        <c:v>-0.3738961752662513</c:v>
                      </c:pt>
                      <c:pt idx="488">
                        <c:v>-1.1422673744636733</c:v>
                      </c:pt>
                      <c:pt idx="489">
                        <c:v>-0.88847203897119154</c:v>
                      </c:pt>
                      <c:pt idx="490">
                        <c:v>-1.2827473613876463</c:v>
                      </c:pt>
                      <c:pt idx="491">
                        <c:v>-6.6159629325061586E-2</c:v>
                      </c:pt>
                      <c:pt idx="492">
                        <c:v>2.7061857479811922</c:v>
                      </c:pt>
                      <c:pt idx="493">
                        <c:v>2.8288146868430033</c:v>
                      </c:pt>
                      <c:pt idx="494">
                        <c:v>1.3223414569013909</c:v>
                      </c:pt>
                      <c:pt idx="495">
                        <c:v>5.0648315603435391E-2</c:v>
                      </c:pt>
                      <c:pt idx="496">
                        <c:v>-6.2667032965073297E-2</c:v>
                      </c:pt>
                      <c:pt idx="497">
                        <c:v>2.6200141083517422E-2</c:v>
                      </c:pt>
                      <c:pt idx="498">
                        <c:v>0.29939878968704525</c:v>
                      </c:pt>
                      <c:pt idx="499">
                        <c:v>0.18336697728299009</c:v>
                      </c:pt>
                      <c:pt idx="500">
                        <c:v>-0.37932910293734418</c:v>
                      </c:pt>
                      <c:pt idx="501">
                        <c:v>-0.28580513374210242</c:v>
                      </c:pt>
                      <c:pt idx="502">
                        <c:v>4.1334725310133311E-2</c:v>
                      </c:pt>
                      <c:pt idx="503">
                        <c:v>1.2843109632037406</c:v>
                      </c:pt>
                      <c:pt idx="504">
                        <c:v>2.1520271255297181</c:v>
                      </c:pt>
                      <c:pt idx="505">
                        <c:v>2.0220249276857101</c:v>
                      </c:pt>
                      <c:pt idx="506">
                        <c:v>1.6254212076959296</c:v>
                      </c:pt>
                      <c:pt idx="507">
                        <c:v>0.75421244900996376</c:v>
                      </c:pt>
                      <c:pt idx="508">
                        <c:v>8.9843008087748338E-2</c:v>
                      </c:pt>
                      <c:pt idx="509">
                        <c:v>-0.24816270630667317</c:v>
                      </c:pt>
                      <c:pt idx="510">
                        <c:v>-0.67619979353634818</c:v>
                      </c:pt>
                      <c:pt idx="511">
                        <c:v>-1.0308923572062691</c:v>
                      </c:pt>
                      <c:pt idx="512">
                        <c:v>-1.639768322630893</c:v>
                      </c:pt>
                      <c:pt idx="513">
                        <c:v>-1.8943397906478165</c:v>
                      </c:pt>
                      <c:pt idx="514">
                        <c:v>-1.8431150440346551</c:v>
                      </c:pt>
                      <c:pt idx="515">
                        <c:v>-1.1740888079657887</c:v>
                      </c:pt>
                      <c:pt idx="516">
                        <c:v>0.14262001974979349</c:v>
                      </c:pt>
                      <c:pt idx="517">
                        <c:v>0.33005602440249793</c:v>
                      </c:pt>
                      <c:pt idx="518">
                        <c:v>-5.2189243885108455E-2</c:v>
                      </c:pt>
                      <c:pt idx="519">
                        <c:v>-0.23108779076895267</c:v>
                      </c:pt>
                      <c:pt idx="520">
                        <c:v>-0.24428204368446396</c:v>
                      </c:pt>
                      <c:pt idx="521">
                        <c:v>0.9102150864227736</c:v>
                      </c:pt>
                      <c:pt idx="522">
                        <c:v>1.0483666757734211</c:v>
                      </c:pt>
                      <c:pt idx="523">
                        <c:v>0.30327945230925446</c:v>
                      </c:pt>
                      <c:pt idx="524">
                        <c:v>-0.68279691999410375</c:v>
                      </c:pt>
                      <c:pt idx="525">
                        <c:v>-1.1015204169304766</c:v>
                      </c:pt>
                      <c:pt idx="526">
                        <c:v>-0.49186831898141103</c:v>
                      </c:pt>
                      <c:pt idx="527">
                        <c:v>1.4558153216889816E-2</c:v>
                      </c:pt>
                      <c:pt idx="528">
                        <c:v>1.3720139384656687</c:v>
                      </c:pt>
                      <c:pt idx="529">
                        <c:v>1.8788284769261905</c:v>
                      </c:pt>
                      <c:pt idx="530">
                        <c:v>1.6025252982248952</c:v>
                      </c:pt>
                      <c:pt idx="531">
                        <c:v>1.321565324376949</c:v>
                      </c:pt>
                      <c:pt idx="532">
                        <c:v>1.0017987243069109</c:v>
                      </c:pt>
                      <c:pt idx="533">
                        <c:v>1.4535078535320618</c:v>
                      </c:pt>
                      <c:pt idx="534">
                        <c:v>1.6615113700824751</c:v>
                      </c:pt>
                      <c:pt idx="535">
                        <c:v>1.0805761755377576</c:v>
                      </c:pt>
                      <c:pt idx="536">
                        <c:v>0.71851035288563903</c:v>
                      </c:pt>
                      <c:pt idx="537">
                        <c:v>0.34519060862911383</c:v>
                      </c:pt>
                      <c:pt idx="538">
                        <c:v>0.73442106963669673</c:v>
                      </c:pt>
                      <c:pt idx="539">
                        <c:v>1.4313880765854694</c:v>
                      </c:pt>
                      <c:pt idx="540">
                        <c:v>1.2796541680570896</c:v>
                      </c:pt>
                      <c:pt idx="541">
                        <c:v>1.3207891918525072</c:v>
                      </c:pt>
                      <c:pt idx="542">
                        <c:v>1.5043445338830024</c:v>
                      </c:pt>
                      <c:pt idx="543">
                        <c:v>1.1306367233642562</c:v>
                      </c:pt>
                      <c:pt idx="544">
                        <c:v>0.743346593667778</c:v>
                      </c:pt>
                      <c:pt idx="545">
                        <c:v>0.61567279339709524</c:v>
                      </c:pt>
                      <c:pt idx="546">
                        <c:v>0.70609223249456965</c:v>
                      </c:pt>
                      <c:pt idx="547">
                        <c:v>-7.5616237297026351E-3</c:v>
                      </c:pt>
                      <c:pt idx="548">
                        <c:v>-0.85936706930462248</c:v>
                      </c:pt>
                      <c:pt idx="549">
                        <c:v>-1.0242952307485136</c:v>
                      </c:pt>
                      <c:pt idx="550">
                        <c:v>-0.56443671001672313</c:v>
                      </c:pt>
                      <c:pt idx="551">
                        <c:v>0.75886924415661472</c:v>
                      </c:pt>
                      <c:pt idx="552">
                        <c:v>1.7395126887888801</c:v>
                      </c:pt>
                      <c:pt idx="553">
                        <c:v>1.5423750275806527</c:v>
                      </c:pt>
                      <c:pt idx="554">
                        <c:v>0.78370548493875369</c:v>
                      </c:pt>
                      <c:pt idx="555">
                        <c:v>8.4022014154434527E-2</c:v>
                      </c:pt>
                      <c:pt idx="556">
                        <c:v>-0.21401287523123219</c:v>
                      </c:pt>
                      <c:pt idx="557">
                        <c:v>0.12476897168763115</c:v>
                      </c:pt>
                      <c:pt idx="558">
                        <c:v>0.54814926377065509</c:v>
                      </c:pt>
                      <c:pt idx="559">
                        <c:v>0.19423283262517588</c:v>
                      </c:pt>
                      <c:pt idx="560">
                        <c:v>-0.77438055787824089</c:v>
                      </c:pt>
                      <c:pt idx="561">
                        <c:v>-1.3720026016984581</c:v>
                      </c:pt>
                      <c:pt idx="562">
                        <c:v>-1.1919398560279511</c:v>
                      </c:pt>
                      <c:pt idx="563">
                        <c:v>-0.34595540438634503</c:v>
                      </c:pt>
                      <c:pt idx="564">
                        <c:v>1.2575343911104973</c:v>
                      </c:pt>
                      <c:pt idx="565">
                        <c:v>1.2524895297016252</c:v>
                      </c:pt>
                      <c:pt idx="566">
                        <c:v>0.8357063640763569</c:v>
                      </c:pt>
                      <c:pt idx="567">
                        <c:v>0.52835788439738818</c:v>
                      </c:pt>
                      <c:pt idx="568">
                        <c:v>0.41038574068222844</c:v>
                      </c:pt>
                      <c:pt idx="569">
                        <c:v>0.54970152881953882</c:v>
                      </c:pt>
                      <c:pt idx="570">
                        <c:v>0.24041271782946538</c:v>
                      </c:pt>
                      <c:pt idx="571">
                        <c:v>-0.33237308520861286</c:v>
                      </c:pt>
                      <c:pt idx="572">
                        <c:v>-0.97268241787313114</c:v>
                      </c:pt>
                      <c:pt idx="573">
                        <c:v>-1.4197347519516312</c:v>
                      </c:pt>
                      <c:pt idx="574">
                        <c:v>-1.3685100053384698</c:v>
                      </c:pt>
                      <c:pt idx="575">
                        <c:v>-0.95289103849986423</c:v>
                      </c:pt>
                      <c:pt idx="576">
                        <c:v>0.4061170117977983</c:v>
                      </c:pt>
                      <c:pt idx="577">
                        <c:v>0.54077600478845755</c:v>
                      </c:pt>
                      <c:pt idx="578">
                        <c:v>-2.1143942907434841E-2</c:v>
                      </c:pt>
                      <c:pt idx="579">
                        <c:v>-5.4129575196213059E-2</c:v>
                      </c:pt>
                      <c:pt idx="580">
                        <c:v>0.11506731513210815</c:v>
                      </c:pt>
                      <c:pt idx="581">
                        <c:v>0.56289578173505006</c:v>
                      </c:pt>
                      <c:pt idx="582">
                        <c:v>0.39175856009562426</c:v>
                      </c:pt>
                      <c:pt idx="583">
                        <c:v>-0.19926635726683722</c:v>
                      </c:pt>
                      <c:pt idx="584">
                        <c:v>-0.96996595403758468</c:v>
                      </c:pt>
                      <c:pt idx="585">
                        <c:v>-1.0013993212774792</c:v>
                      </c:pt>
                      <c:pt idx="586">
                        <c:v>-0.42162832551942447</c:v>
                      </c:pt>
                      <c:pt idx="587">
                        <c:v>1.0697103201955718</c:v>
                      </c:pt>
                      <c:pt idx="588">
                        <c:v>1.3592077518123784</c:v>
                      </c:pt>
                      <c:pt idx="589">
                        <c:v>0.96260403182259791</c:v>
                      </c:pt>
                      <c:pt idx="590">
                        <c:v>0.5520299263928643</c:v>
                      </c:pt>
                      <c:pt idx="591">
                        <c:v>0.43677424651325097</c:v>
                      </c:pt>
                      <c:pt idx="592">
                        <c:v>0.42241579481107694</c:v>
                      </c:pt>
                      <c:pt idx="593">
                        <c:v>0.57065710697946848</c:v>
                      </c:pt>
                      <c:pt idx="594">
                        <c:v>0.10342532726548054</c:v>
                      </c:pt>
                      <c:pt idx="595">
                        <c:v>-0.73169326903393972</c:v>
                      </c:pt>
                      <c:pt idx="596">
                        <c:v>-1.4034359689383527</c:v>
                      </c:pt>
                      <c:pt idx="597">
                        <c:v>-1.5796180519866503</c:v>
                      </c:pt>
                      <c:pt idx="598">
                        <c:v>-1.1861188620946372</c:v>
                      </c:pt>
                      <c:pt idx="599">
                        <c:v>0.23614398894503524</c:v>
                      </c:pt>
                      <c:pt idx="600">
                        <c:v>1.0565160672800606</c:v>
                      </c:pt>
                      <c:pt idx="601">
                        <c:v>0.53495501085514385</c:v>
                      </c:pt>
                      <c:pt idx="602">
                        <c:v>1.1453623119122455E-2</c:v>
                      </c:pt>
                      <c:pt idx="603">
                        <c:v>-0.49691318039028298</c:v>
                      </c:pt>
                      <c:pt idx="604">
                        <c:v>-0.75536531102941584</c:v>
                      </c:pt>
                      <c:pt idx="605">
                        <c:v>-0.90050209310004004</c:v>
                      </c:pt>
                      <c:pt idx="606">
                        <c:v>-0.31452203714645049</c:v>
                      </c:pt>
                      <c:pt idx="607">
                        <c:v>-0.50971936704357335</c:v>
                      </c:pt>
                      <c:pt idx="608">
                        <c:v>-1.2423884701166708</c:v>
                      </c:pt>
                      <c:pt idx="609">
                        <c:v>-1.6653806959374737</c:v>
                      </c:pt>
                      <c:pt idx="610">
                        <c:v>-1.5198558476046287</c:v>
                      </c:pt>
                      <c:pt idx="611">
                        <c:v>-0.60984046269657077</c:v>
                      </c:pt>
                      <c:pt idx="612">
                        <c:v>0.76080957546771932</c:v>
                      </c:pt>
                      <c:pt idx="613">
                        <c:v>1.3308789146702511</c:v>
                      </c:pt>
                      <c:pt idx="614">
                        <c:v>1.0945465609777107</c:v>
                      </c:pt>
                      <c:pt idx="615">
                        <c:v>1.1504281027375232</c:v>
                      </c:pt>
                      <c:pt idx="616">
                        <c:v>1.0673819226222463</c:v>
                      </c:pt>
                      <c:pt idx="617">
                        <c:v>0.82057177984974106</c:v>
                      </c:pt>
                      <c:pt idx="618">
                        <c:v>0.20121802534515243</c:v>
                      </c:pt>
                      <c:pt idx="619">
                        <c:v>-0.60557173381214069</c:v>
                      </c:pt>
                      <c:pt idx="620">
                        <c:v>-1.187671127143521</c:v>
                      </c:pt>
                      <c:pt idx="621">
                        <c:v>-1.7100083160928796</c:v>
                      </c:pt>
                      <c:pt idx="622">
                        <c:v>-1.7022469908484612</c:v>
                      </c:pt>
                      <c:pt idx="623">
                        <c:v>-0.72897680519839325</c:v>
                      </c:pt>
                      <c:pt idx="624">
                        <c:v>0.78991454513428838</c:v>
                      </c:pt>
                      <c:pt idx="625">
                        <c:v>0.71928648541008089</c:v>
                      </c:pt>
                      <c:pt idx="626">
                        <c:v>0.23497979015837248</c:v>
                      </c:pt>
                      <c:pt idx="627">
                        <c:v>0.10536565857658514</c:v>
                      </c:pt>
                      <c:pt idx="628">
                        <c:v>0.4181470659266468</c:v>
                      </c:pt>
                      <c:pt idx="629">
                        <c:v>0.67543499777911686</c:v>
                      </c:pt>
                      <c:pt idx="630">
                        <c:v>0.85705000849850754</c:v>
                      </c:pt>
                      <c:pt idx="631">
                        <c:v>0.42513225864662341</c:v>
                      </c:pt>
                      <c:pt idx="632">
                        <c:v>-0.31529816967089236</c:v>
                      </c:pt>
                      <c:pt idx="633">
                        <c:v>-0.99092153219751444</c:v>
                      </c:pt>
                      <c:pt idx="634">
                        <c:v>-1.0448627426462223</c:v>
                      </c:pt>
                      <c:pt idx="635">
                        <c:v>-0.44141970489269139</c:v>
                      </c:pt>
                      <c:pt idx="636">
                        <c:v>0.87800558665843731</c:v>
                      </c:pt>
                      <c:pt idx="637">
                        <c:v>1.0844568381599669</c:v>
                      </c:pt>
                      <c:pt idx="638">
                        <c:v>0.77400382838323067</c:v>
                      </c:pt>
                      <c:pt idx="639">
                        <c:v>0.79418327401871847</c:v>
                      </c:pt>
                      <c:pt idx="640">
                        <c:v>0.98200734493364383</c:v>
                      </c:pt>
                      <c:pt idx="641">
                        <c:v>1.1131737415643148</c:v>
                      </c:pt>
                      <c:pt idx="642">
                        <c:v>0.78603388251207917</c:v>
                      </c:pt>
                      <c:pt idx="643">
                        <c:v>2.5035942296854661E-2</c:v>
                      </c:pt>
                      <c:pt idx="644">
                        <c:v>-0.91486054480221402</c:v>
                      </c:pt>
                      <c:pt idx="645">
                        <c:v>-1.2241493557922876</c:v>
                      </c:pt>
                      <c:pt idx="646">
                        <c:v>-1.196596651174602</c:v>
                      </c:pt>
                      <c:pt idx="647">
                        <c:v>-1.7263280285225641E-2</c:v>
                      </c:pt>
                      <c:pt idx="648">
                        <c:v>1.4108205646877607</c:v>
                      </c:pt>
                      <c:pt idx="649">
                        <c:v>0.97502215221366728</c:v>
                      </c:pt>
                      <c:pt idx="650">
                        <c:v>0.11817184522987551</c:v>
                      </c:pt>
                      <c:pt idx="651">
                        <c:v>-0.15075807448922218</c:v>
                      </c:pt>
                      <c:pt idx="652">
                        <c:v>-0.50971936704357335</c:v>
                      </c:pt>
                      <c:pt idx="653">
                        <c:v>-0.41309086775056425</c:v>
                      </c:pt>
                      <c:pt idx="654">
                        <c:v>-0.54852599326566542</c:v>
                      </c:pt>
                      <c:pt idx="655">
                        <c:v>-0.57569063162112977</c:v>
                      </c:pt>
                      <c:pt idx="656">
                        <c:v>-1.0782364411972214</c:v>
                      </c:pt>
                      <c:pt idx="657">
                        <c:v>-1.5862151784444061</c:v>
                      </c:pt>
                      <c:pt idx="658">
                        <c:v>-1.1127743385348834</c:v>
                      </c:pt>
                      <c:pt idx="659">
                        <c:v>0.12050024280320103</c:v>
                      </c:pt>
                      <c:pt idx="660">
                        <c:v>1.2241606925594981</c:v>
                      </c:pt>
                      <c:pt idx="661">
                        <c:v>0.85122901456519373</c:v>
                      </c:pt>
                      <c:pt idx="662">
                        <c:v>0.15503814014086292</c:v>
                      </c:pt>
                      <c:pt idx="663">
                        <c:v>0.24351724792723273</c:v>
                      </c:pt>
                      <c:pt idx="664">
                        <c:v>-1.1054220089690918E-2</c:v>
                      </c:pt>
                      <c:pt idx="665">
                        <c:v>0.26835348870937165</c:v>
                      </c:pt>
                      <c:pt idx="666">
                        <c:v>0.26835348870937165</c:v>
                      </c:pt>
                      <c:pt idx="667">
                        <c:v>-0.10069752666272348</c:v>
                      </c:pt>
                      <c:pt idx="668">
                        <c:v>-0.95483136981096883</c:v>
                      </c:pt>
                      <c:pt idx="669">
                        <c:v>-1.3440618308185517</c:v>
                      </c:pt>
                      <c:pt idx="670">
                        <c:v>-0.92262187004663243</c:v>
                      </c:pt>
                      <c:pt idx="671">
                        <c:v>-0.16472845992917531</c:v>
                      </c:pt>
                      <c:pt idx="672">
                        <c:v>0.67543499777911686</c:v>
                      </c:pt>
                      <c:pt idx="673">
                        <c:v>0.75421244900996376</c:v>
                      </c:pt>
                      <c:pt idx="674">
                        <c:v>4.017052652347055E-2</c:v>
                      </c:pt>
                      <c:pt idx="675">
                        <c:v>-0.37544844031513497</c:v>
                      </c:pt>
                      <c:pt idx="676">
                        <c:v>-0.42279252430608727</c:v>
                      </c:pt>
                      <c:pt idx="677">
                        <c:v>-0.10147365918716532</c:v>
                      </c:pt>
                      <c:pt idx="678">
                        <c:v>-0.14881774317811758</c:v>
                      </c:pt>
                      <c:pt idx="679">
                        <c:v>-0.5267942825812939</c:v>
                      </c:pt>
                      <c:pt idx="680">
                        <c:v>-1.5862151784444061</c:v>
                      </c:pt>
                      <c:pt idx="681">
                        <c:v>-1.8962801219589211</c:v>
                      </c:pt>
                      <c:pt idx="682">
                        <c:v>-1.9587587901764894</c:v>
                      </c:pt>
                      <c:pt idx="683">
                        <c:v>-1.4480635890937583</c:v>
                      </c:pt>
                      <c:pt idx="684">
                        <c:v>-0.63001990833205868</c:v>
                      </c:pt>
                      <c:pt idx="685">
                        <c:v>8.7371592835760129E-3</c:v>
                      </c:pt>
                      <c:pt idx="686">
                        <c:v>-0.59082521584774572</c:v>
                      </c:pt>
                      <c:pt idx="687">
                        <c:v>-0.8407398887180183</c:v>
                      </c:pt>
                      <c:pt idx="688">
                        <c:v>-0.61255692653211724</c:v>
                      </c:pt>
                      <c:pt idx="689">
                        <c:v>-0.94590584577988768</c:v>
                      </c:pt>
                      <c:pt idx="690">
                        <c:v>-0.28852159757764884</c:v>
                      </c:pt>
                      <c:pt idx="691">
                        <c:v>-0.58888488453664112</c:v>
                      </c:pt>
                      <c:pt idx="692">
                        <c:v>-1.4531084505026304</c:v>
                      </c:pt>
                      <c:pt idx="693">
                        <c:v>-1.8078010141725513</c:v>
                      </c:pt>
                      <c:pt idx="694">
                        <c:v>-1.7596807976571573</c:v>
                      </c:pt>
                      <c:pt idx="695">
                        <c:v>-1.3696742041251326</c:v>
                      </c:pt>
                      <c:pt idx="696">
                        <c:v>-0.30210391675538106</c:v>
                      </c:pt>
                      <c:pt idx="697">
                        <c:v>-7.1735574674817153E-3</c:v>
                      </c:pt>
                      <c:pt idx="698">
                        <c:v>-0.34983606700855424</c:v>
                      </c:pt>
                      <c:pt idx="699">
                        <c:v>-0.79533613603817066</c:v>
                      </c:pt>
                      <c:pt idx="700">
                        <c:v>-0.72509614257618404</c:v>
                      </c:pt>
                      <c:pt idx="701">
                        <c:v>-0.31374590462200869</c:v>
                      </c:pt>
                      <c:pt idx="702">
                        <c:v>0.27572674769156913</c:v>
                      </c:pt>
                      <c:pt idx="703">
                        <c:v>-0.52951074641684026</c:v>
                      </c:pt>
                      <c:pt idx="704">
                        <c:v>-1.1054010795526859</c:v>
                      </c:pt>
                      <c:pt idx="705">
                        <c:v>-1.2990461444009251</c:v>
                      </c:pt>
                      <c:pt idx="706">
                        <c:v>-1.1535212960680801</c:v>
                      </c:pt>
                      <c:pt idx="707">
                        <c:v>0.38943016252229873</c:v>
                      </c:pt>
                      <c:pt idx="708">
                        <c:v>-2.7884444588048169</c:v>
                      </c:pt>
                      <c:pt idx="709">
                        <c:v>-2.7884444588048169</c:v>
                      </c:pt>
                      <c:pt idx="710">
                        <c:v>1.0056793869291201</c:v>
                      </c:pt>
                      <c:pt idx="711">
                        <c:v>0.50235744482858646</c:v>
                      </c:pt>
                      <c:pt idx="712">
                        <c:v>0.42978905379327442</c:v>
                      </c:pt>
                      <c:pt idx="713">
                        <c:v>1.0491428082978631</c:v>
                      </c:pt>
                      <c:pt idx="714">
                        <c:v>0.89663276724504137</c:v>
                      </c:pt>
                      <c:pt idx="715">
                        <c:v>3.0468869967947544E-2</c:v>
                      </c:pt>
                      <c:pt idx="716">
                        <c:v>-0.25786436286219616</c:v>
                      </c:pt>
                      <c:pt idx="717">
                        <c:v>-4.2487587329585456E-2</c:v>
                      </c:pt>
                      <c:pt idx="718">
                        <c:v>0.38748983121119412</c:v>
                      </c:pt>
                      <c:pt idx="719">
                        <c:v>1.3576554867634947</c:v>
                      </c:pt>
                      <c:pt idx="720">
                        <c:v>-2.7884444588048169</c:v>
                      </c:pt>
                      <c:pt idx="721">
                        <c:v>-2.7884444588048169</c:v>
                      </c:pt>
                      <c:pt idx="722">
                        <c:v>1.3335953785057975</c:v>
                      </c:pt>
                      <c:pt idx="723">
                        <c:v>1.1550848978841743</c:v>
                      </c:pt>
                      <c:pt idx="724">
                        <c:v>1.190010861484057</c:v>
                      </c:pt>
                      <c:pt idx="725">
                        <c:v>1.1473235726397559</c:v>
                      </c:pt>
                      <c:pt idx="726">
                        <c:v>0.87567718908511172</c:v>
                      </c:pt>
                      <c:pt idx="727">
                        <c:v>0.45190883073986687</c:v>
                      </c:pt>
                      <c:pt idx="728">
                        <c:v>-0.27377507961325387</c:v>
                      </c:pt>
                      <c:pt idx="729">
                        <c:v>-1.0285639596329437</c:v>
                      </c:pt>
                      <c:pt idx="730">
                        <c:v>-0.85859093678018061</c:v>
                      </c:pt>
                      <c:pt idx="731">
                        <c:v>0.88188624928064641</c:v>
                      </c:pt>
                      <c:pt idx="732">
                        <c:v>1.658018773722487</c:v>
                      </c:pt>
                      <c:pt idx="733">
                        <c:v>1.4760156967408753</c:v>
                      </c:pt>
                      <c:pt idx="734">
                        <c:v>0.9121554177338782</c:v>
                      </c:pt>
                      <c:pt idx="735">
                        <c:v>0.77516802716989341</c:v>
                      </c:pt>
                      <c:pt idx="736">
                        <c:v>1.2524895297016252</c:v>
                      </c:pt>
                      <c:pt idx="737">
                        <c:v>0.97618635100033002</c:v>
                      </c:pt>
                      <c:pt idx="738">
                        <c:v>0.2741744826426854</c:v>
                      </c:pt>
                      <c:pt idx="739">
                        <c:v>-0.19460956212018618</c:v>
                      </c:pt>
                      <c:pt idx="740">
                        <c:v>-1.0634899232328265</c:v>
                      </c:pt>
                      <c:pt idx="741">
                        <c:v>-1.4170182881160849</c:v>
                      </c:pt>
                      <c:pt idx="742">
                        <c:v>-1.2932251504676113</c:v>
                      </c:pt>
                      <c:pt idx="743">
                        <c:v>-8.3234544862782076E-2</c:v>
                      </c:pt>
                      <c:pt idx="744">
                        <c:v>0.54388053488622501</c:v>
                      </c:pt>
                      <c:pt idx="745">
                        <c:v>0.44414750549544846</c:v>
                      </c:pt>
                      <c:pt idx="746">
                        <c:v>-5.9950569129526864E-2</c:v>
                      </c:pt>
                      <c:pt idx="747">
                        <c:v>-0.76584310010938073</c:v>
                      </c:pt>
                      <c:pt idx="748">
                        <c:v>-0.78912707584263586</c:v>
                      </c:pt>
                      <c:pt idx="749">
                        <c:v>-0.25126723640444054</c:v>
                      </c:pt>
                      <c:pt idx="750">
                        <c:v>8.5574279203318213E-2</c:v>
                      </c:pt>
                      <c:pt idx="751">
                        <c:v>-0.46082301800373743</c:v>
                      </c:pt>
                      <c:pt idx="752">
                        <c:v>-1.0328326885173738</c:v>
                      </c:pt>
                      <c:pt idx="753">
                        <c:v>-1.5380949619290119</c:v>
                      </c:pt>
                      <c:pt idx="754">
                        <c:v>-1.0359372186151412</c:v>
                      </c:pt>
                      <c:pt idx="755">
                        <c:v>-0.29046192888875344</c:v>
                      </c:pt>
                      <c:pt idx="756">
                        <c:v>0.45229689700208781</c:v>
                      </c:pt>
                      <c:pt idx="757">
                        <c:v>0.26874155497159252</c:v>
                      </c:pt>
                      <c:pt idx="758">
                        <c:v>-3.1233665725178768E-2</c:v>
                      </c:pt>
                      <c:pt idx="759">
                        <c:v>-0.29434259151096265</c:v>
                      </c:pt>
                      <c:pt idx="760">
                        <c:v>-9.6040731516072439E-2</c:v>
                      </c:pt>
                      <c:pt idx="761">
                        <c:v>-5.529377398287582E-2</c:v>
                      </c:pt>
                      <c:pt idx="762">
                        <c:v>-6.1502834178410543E-2</c:v>
                      </c:pt>
                      <c:pt idx="763">
                        <c:v>-0.26446148931995178</c:v>
                      </c:pt>
                      <c:pt idx="764">
                        <c:v>-1.2978819456142623</c:v>
                      </c:pt>
                      <c:pt idx="765">
                        <c:v>-1.6005736301465801</c:v>
                      </c:pt>
                      <c:pt idx="766">
                        <c:v>-1.4018837038894689</c:v>
                      </c:pt>
                      <c:pt idx="767">
                        <c:v>-0.30559651311536934</c:v>
                      </c:pt>
                      <c:pt idx="768">
                        <c:v>0.69639057593904663</c:v>
                      </c:pt>
                      <c:pt idx="769">
                        <c:v>0.44958043316654134</c:v>
                      </c:pt>
                      <c:pt idx="770">
                        <c:v>6.7723231141155887E-2</c:v>
                      </c:pt>
                      <c:pt idx="771">
                        <c:v>1.9991080887982699E-2</c:v>
                      </c:pt>
                      <c:pt idx="772">
                        <c:v>-0.13989221914703642</c:v>
                      </c:pt>
                      <c:pt idx="773">
                        <c:v>-1.3770683925237358E-2</c:v>
                      </c:pt>
                      <c:pt idx="774">
                        <c:v>-5.8398304080643185E-2</c:v>
                      </c:pt>
                      <c:pt idx="775">
                        <c:v>-0.43210611459938936</c:v>
                      </c:pt>
                      <c:pt idx="776">
                        <c:v>-1.0250713632729553</c:v>
                      </c:pt>
                      <c:pt idx="777">
                        <c:v>-0.71811094985620749</c:v>
                      </c:pt>
                      <c:pt idx="778">
                        <c:v>-0.14105641793369919</c:v>
                      </c:pt>
                      <c:pt idx="779">
                        <c:v>0.63895676913035038</c:v>
                      </c:pt>
                      <c:pt idx="780">
                        <c:v>1.7154525805311831</c:v>
                      </c:pt>
                      <c:pt idx="781">
                        <c:v>1.3883127214789472</c:v>
                      </c:pt>
                      <c:pt idx="782">
                        <c:v>0.99985839299580614</c:v>
                      </c:pt>
                      <c:pt idx="783">
                        <c:v>1.3817155950211917</c:v>
                      </c:pt>
                      <c:pt idx="784">
                        <c:v>1.4861054195586192</c:v>
                      </c:pt>
                      <c:pt idx="785">
                        <c:v>1.6665562314913471</c:v>
                      </c:pt>
                      <c:pt idx="786">
                        <c:v>0.95755917041372585</c:v>
                      </c:pt>
                      <c:pt idx="787">
                        <c:v>0.14262001974979349</c:v>
                      </c:pt>
                      <c:pt idx="788">
                        <c:v>-0.44762876508822613</c:v>
                      </c:pt>
                      <c:pt idx="789">
                        <c:v>-0.27183474830214926</c:v>
                      </c:pt>
                      <c:pt idx="790">
                        <c:v>-0.39019495827952994</c:v>
                      </c:pt>
                      <c:pt idx="791">
                        <c:v>-0.29279032646207898</c:v>
                      </c:pt>
                      <c:pt idx="792">
                        <c:v>1.4705827690697824</c:v>
                      </c:pt>
                      <c:pt idx="793">
                        <c:v>1.3696855408923432</c:v>
                      </c:pt>
                      <c:pt idx="794">
                        <c:v>0.73674946721002232</c:v>
                      </c:pt>
                      <c:pt idx="795">
                        <c:v>0.32889182561583519</c:v>
                      </c:pt>
                      <c:pt idx="796">
                        <c:v>-4.0935322280701771E-2</c:v>
                      </c:pt>
                      <c:pt idx="797">
                        <c:v>0.21674067583398923</c:v>
                      </c:pt>
                      <c:pt idx="798">
                        <c:v>-0.34983606700855424</c:v>
                      </c:pt>
                      <c:pt idx="799">
                        <c:v>-0.67387139596302259</c:v>
                      </c:pt>
                      <c:pt idx="800">
                        <c:v>-1.4286602759827125</c:v>
                      </c:pt>
                      <c:pt idx="801">
                        <c:v>-1.5780657869377668</c:v>
                      </c:pt>
                      <c:pt idx="802">
                        <c:v>-1.6836198102618569</c:v>
                      </c:pt>
                      <c:pt idx="803">
                        <c:v>-1.1787456031124397</c:v>
                      </c:pt>
                      <c:pt idx="804">
                        <c:v>0.42901292126883256</c:v>
                      </c:pt>
                      <c:pt idx="805">
                        <c:v>0.64128516670367597</c:v>
                      </c:pt>
                      <c:pt idx="806">
                        <c:v>-0.11777244220044397</c:v>
                      </c:pt>
                      <c:pt idx="807">
                        <c:v>-1.0087725802596768</c:v>
                      </c:pt>
                      <c:pt idx="808">
                        <c:v>-0.79727646734927526</c:v>
                      </c:pt>
                      <c:pt idx="809">
                        <c:v>-0.51942102359909637</c:v>
                      </c:pt>
                      <c:pt idx="810">
                        <c:v>-7.5616237297026351E-3</c:v>
                      </c:pt>
                      <c:pt idx="811">
                        <c:v>-0.64670675760755825</c:v>
                      </c:pt>
                      <c:pt idx="812">
                        <c:v>-1.1686558802946958</c:v>
                      </c:pt>
                      <c:pt idx="813">
                        <c:v>-2.7884444588048169</c:v>
                      </c:pt>
                      <c:pt idx="814">
                        <c:v>-1.9090863086122116</c:v>
                      </c:pt>
                      <c:pt idx="815">
                        <c:v>-1.3754951980584462</c:v>
                      </c:pt>
                      <c:pt idx="816">
                        <c:v>0.16745626053193238</c:v>
                      </c:pt>
                      <c:pt idx="817">
                        <c:v>1.1318009221509191</c:v>
                      </c:pt>
                      <c:pt idx="818">
                        <c:v>0.58967235382829353</c:v>
                      </c:pt>
                      <c:pt idx="819">
                        <c:v>9.7216267069945822E-2</c:v>
                      </c:pt>
                      <c:pt idx="820">
                        <c:v>0.37778817465567111</c:v>
                      </c:pt>
                      <c:pt idx="821">
                        <c:v>0.23420365763393064</c:v>
                      </c:pt>
                      <c:pt idx="822">
                        <c:v>4.8564966613668112E-3</c:v>
                      </c:pt>
                      <c:pt idx="823">
                        <c:v>-0.81357525036255385</c:v>
                      </c:pt>
                      <c:pt idx="824">
                        <c:v>-1.4721236973514555</c:v>
                      </c:pt>
                      <c:pt idx="825">
                        <c:v>-1.7639495265415874</c:v>
                      </c:pt>
                      <c:pt idx="826">
                        <c:v>-1.5400352932401165</c:v>
                      </c:pt>
                      <c:pt idx="827">
                        <c:v>-0.7239319437895213</c:v>
                      </c:pt>
                      <c:pt idx="828">
                        <c:v>0.13796322460314245</c:v>
                      </c:pt>
                      <c:pt idx="829">
                        <c:v>-7.1980623258375384E-2</c:v>
                      </c:pt>
                      <c:pt idx="830">
                        <c:v>-0.65136355275420921</c:v>
                      </c:pt>
                      <c:pt idx="831">
                        <c:v>-0.89351690038006348</c:v>
                      </c:pt>
                      <c:pt idx="832">
                        <c:v>-0.87062099090902911</c:v>
                      </c:pt>
                      <c:pt idx="833">
                        <c:v>-0.97811534554422408</c:v>
                      </c:pt>
                      <c:pt idx="834">
                        <c:v>-0.26678988689327732</c:v>
                      </c:pt>
                      <c:pt idx="835">
                        <c:v>-0.3758365065773559</c:v>
                      </c:pt>
                      <c:pt idx="836">
                        <c:v>-0.96802562272648007</c:v>
                      </c:pt>
                      <c:pt idx="837">
                        <c:v>-1.4352574024404681</c:v>
                      </c:pt>
                      <c:pt idx="838">
                        <c:v>-1.3801519932050974</c:v>
                      </c:pt>
                      <c:pt idx="839">
                        <c:v>-0.30792491068869488</c:v>
                      </c:pt>
                      <c:pt idx="840">
                        <c:v>0.86636359879180969</c:v>
                      </c:pt>
                      <c:pt idx="841">
                        <c:v>0.89546856845837863</c:v>
                      </c:pt>
                      <c:pt idx="842">
                        <c:v>0.36537005426460167</c:v>
                      </c:pt>
                      <c:pt idx="843">
                        <c:v>0.10963438746101527</c:v>
                      </c:pt>
                      <c:pt idx="844">
                        <c:v>-4.0159189756259935E-2</c:v>
                      </c:pt>
                      <c:pt idx="845">
                        <c:v>0.11700764644321275</c:v>
                      </c:pt>
                      <c:pt idx="846">
                        <c:v>0.53340274580626013</c:v>
                      </c:pt>
                      <c:pt idx="847">
                        <c:v>-8.2070346076119308E-2</c:v>
                      </c:pt>
                      <c:pt idx="848">
                        <c:v>-2.7884444588048169</c:v>
                      </c:pt>
                      <c:pt idx="849">
                        <c:v>-2.7884444588048169</c:v>
                      </c:pt>
                      <c:pt idx="850">
                        <c:v>-2.7884444588048169</c:v>
                      </c:pt>
                      <c:pt idx="851">
                        <c:v>-0.44374810246601692</c:v>
                      </c:pt>
                      <c:pt idx="852">
                        <c:v>1.4228506188166092</c:v>
                      </c:pt>
                      <c:pt idx="853">
                        <c:v>1.5388824312206644</c:v>
                      </c:pt>
                      <c:pt idx="854">
                        <c:v>0.78448161746319545</c:v>
                      </c:pt>
                      <c:pt idx="855">
                        <c:v>0.34945933751354397</c:v>
                      </c:pt>
                      <c:pt idx="856">
                        <c:v>0.11700764644321275</c:v>
                      </c:pt>
                      <c:pt idx="857">
                        <c:v>0.90594635753834352</c:v>
                      </c:pt>
                      <c:pt idx="858">
                        <c:v>0.69716670846348849</c:v>
                      </c:pt>
                      <c:pt idx="859">
                        <c:v>-0.11505597836489753</c:v>
                      </c:pt>
                      <c:pt idx="860">
                        <c:v>-0.90787535208223746</c:v>
                      </c:pt>
                      <c:pt idx="861">
                        <c:v>-2.7884444588048169</c:v>
                      </c:pt>
                      <c:pt idx="862">
                        <c:v>-2.7884444588048169</c:v>
                      </c:pt>
                      <c:pt idx="863">
                        <c:v>-0.65524421537641842</c:v>
                      </c:pt>
                      <c:pt idx="864">
                        <c:v>0.51710396279298143</c:v>
                      </c:pt>
                      <c:pt idx="865">
                        <c:v>0.93660359225379619</c:v>
                      </c:pt>
                      <c:pt idx="866">
                        <c:v>-7.624935214280551E-2</c:v>
                      </c:pt>
                      <c:pt idx="867">
                        <c:v>-0.44374810246601692</c:v>
                      </c:pt>
                      <c:pt idx="868">
                        <c:v>-0.39989661483505295</c:v>
                      </c:pt>
                      <c:pt idx="869">
                        <c:v>7.2380026287806931E-2</c:v>
                      </c:pt>
                      <c:pt idx="870">
                        <c:v>0.73752559973446419</c:v>
                      </c:pt>
                      <c:pt idx="871">
                        <c:v>0.48101380040643588</c:v>
                      </c:pt>
                      <c:pt idx="872">
                        <c:v>-0.29783518787095092</c:v>
                      </c:pt>
                      <c:pt idx="873">
                        <c:v>-0.71345415470955642</c:v>
                      </c:pt>
                      <c:pt idx="874">
                        <c:v>-0.22875939319562716</c:v>
                      </c:pt>
                      <c:pt idx="875">
                        <c:v>0.96687276070702799</c:v>
                      </c:pt>
                      <c:pt idx="876">
                        <c:v>1.6440483882825336</c:v>
                      </c:pt>
                      <c:pt idx="877">
                        <c:v>1.3273863183102628</c:v>
                      </c:pt>
                      <c:pt idx="878">
                        <c:v>0.3758478433445665</c:v>
                      </c:pt>
                      <c:pt idx="879">
                        <c:v>9.6440134545503972E-2</c:v>
                      </c:pt>
                      <c:pt idx="880">
                        <c:v>6.6170966092272201E-2</c:v>
                      </c:pt>
                      <c:pt idx="881">
                        <c:v>-5.4905707720654902E-2</c:v>
                      </c:pt>
                      <c:pt idx="882">
                        <c:v>1.1314128558886982</c:v>
                      </c:pt>
                      <c:pt idx="883">
                        <c:v>0.61606085965931612</c:v>
                      </c:pt>
                      <c:pt idx="884">
                        <c:v>-0.84384441881578565</c:v>
                      </c:pt>
                      <c:pt idx="885">
                        <c:v>-1.3460021621296563</c:v>
                      </c:pt>
                      <c:pt idx="886">
                        <c:v>-1.581170317035534</c:v>
                      </c:pt>
                      <c:pt idx="887">
                        <c:v>-1.4977360706580363</c:v>
                      </c:pt>
                      <c:pt idx="888">
                        <c:v>-0.7320813352961606</c:v>
                      </c:pt>
                      <c:pt idx="889">
                        <c:v>-0.7099615583495682</c:v>
                      </c:pt>
                      <c:pt idx="890">
                        <c:v>-0.75808177486496231</c:v>
                      </c:pt>
                      <c:pt idx="891">
                        <c:v>-0.84966541274909946</c:v>
                      </c:pt>
                      <c:pt idx="892">
                        <c:v>-0.89778562926449357</c:v>
                      </c:pt>
                      <c:pt idx="893">
                        <c:v>-0.89468109916672622</c:v>
                      </c:pt>
                      <c:pt idx="894">
                        <c:v>-0.8950691654289471</c:v>
                      </c:pt>
                      <c:pt idx="895">
                        <c:v>-0.89972596057559817</c:v>
                      </c:pt>
                      <c:pt idx="896">
                        <c:v>-1.2420004038544499</c:v>
                      </c:pt>
                      <c:pt idx="897">
                        <c:v>-1.6230814733553933</c:v>
                      </c:pt>
                      <c:pt idx="898">
                        <c:v>-1.3498828247518655</c:v>
                      </c:pt>
                      <c:pt idx="899">
                        <c:v>-0.8508296115357622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03F0-418F-ACB8-2FDCB8BC0AA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Variables!$L$4:$L$903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-0.39404921586178676</c:v>
                      </c:pt>
                      <c:pt idx="25" formatCode="0.00">
                        <c:v>-3.9896990531856212E-2</c:v>
                      </c:pt>
                      <c:pt idx="26" formatCode="0.00">
                        <c:v>0.62471335440548104</c:v>
                      </c:pt>
                      <c:pt idx="27" formatCode="0.00">
                        <c:v>0.27975988817502917</c:v>
                      </c:pt>
                      <c:pt idx="28" formatCode="0.00">
                        <c:v>0.66150839080339596</c:v>
                      </c:pt>
                      <c:pt idx="29" formatCode="0.00">
                        <c:v>1.7595253839885763E-2</c:v>
                      </c:pt>
                      <c:pt idx="30" formatCode="0.00">
                        <c:v>0.48443227813843054</c:v>
                      </c:pt>
                      <c:pt idx="31" formatCode="0.00">
                        <c:v>0.22456733357815689</c:v>
                      </c:pt>
                      <c:pt idx="32" formatCode="0.00">
                        <c:v>-0.84478841173624386</c:v>
                      </c:pt>
                      <c:pt idx="33" formatCode="0.00">
                        <c:v>-0.84478841173624386</c:v>
                      </c:pt>
                      <c:pt idx="34" formatCode="0.00">
                        <c:v>-0.84478841173624386</c:v>
                      </c:pt>
                      <c:pt idx="35" formatCode="0.00">
                        <c:v>-0.84478841173624386</c:v>
                      </c:pt>
                      <c:pt idx="36" formatCode="0.00">
                        <c:v>-0.81604228955037295</c:v>
                      </c:pt>
                      <c:pt idx="37" formatCode="0.00">
                        <c:v>0.15902617499437099</c:v>
                      </c:pt>
                      <c:pt idx="38" formatCode="0.00">
                        <c:v>2.0275241170759855</c:v>
                      </c:pt>
                      <c:pt idx="39" formatCode="0.00">
                        <c:v>1.3157701317538197</c:v>
                      </c:pt>
                      <c:pt idx="40" formatCode="0.00">
                        <c:v>1.3548648579266043</c:v>
                      </c:pt>
                      <c:pt idx="41" formatCode="0.00">
                        <c:v>-0.21007403387221243</c:v>
                      </c:pt>
                      <c:pt idx="42" formatCode="0.00">
                        <c:v>0.14292834657028333</c:v>
                      </c:pt>
                      <c:pt idx="43" formatCode="0.00">
                        <c:v>0.60746568109395838</c:v>
                      </c:pt>
                      <c:pt idx="44" formatCode="0.00">
                        <c:v>-0.6573636950843651</c:v>
                      </c:pt>
                      <c:pt idx="45" formatCode="0.00">
                        <c:v>-0.84478841173624386</c:v>
                      </c:pt>
                      <c:pt idx="46" formatCode="0.00">
                        <c:v>-0.84478841173624386</c:v>
                      </c:pt>
                      <c:pt idx="47" formatCode="0.00">
                        <c:v>-0.84478841173624386</c:v>
                      </c:pt>
                      <c:pt idx="48" formatCode="0.00">
                        <c:v>1.1996357981229009</c:v>
                      </c:pt>
                      <c:pt idx="49" formatCode="0.00">
                        <c:v>2.1183618631833379</c:v>
                      </c:pt>
                      <c:pt idx="50" formatCode="0.00">
                        <c:v>5.3678235150741935</c:v>
                      </c:pt>
                      <c:pt idx="51" formatCode="0.00">
                        <c:v>2.317285028709565</c:v>
                      </c:pt>
                      <c:pt idx="52" formatCode="0.00">
                        <c:v>0.27286081885042018</c:v>
                      </c:pt>
                      <c:pt idx="53" formatCode="0.00">
                        <c:v>2.1321600018325557</c:v>
                      </c:pt>
                      <c:pt idx="54" formatCode="0.00">
                        <c:v>0.94437023311236634</c:v>
                      </c:pt>
                      <c:pt idx="55" formatCode="0.00">
                        <c:v>-0.2077743440973428</c:v>
                      </c:pt>
                      <c:pt idx="56" formatCode="0.00">
                        <c:v>-0.50098479039322685</c:v>
                      </c:pt>
                      <c:pt idx="57" formatCode="0.00">
                        <c:v>-0.84478841173624386</c:v>
                      </c:pt>
                      <c:pt idx="58" formatCode="0.00">
                        <c:v>-0.84478841173624386</c:v>
                      </c:pt>
                      <c:pt idx="59" formatCode="0.00">
                        <c:v>-0.84478841173624386</c:v>
                      </c:pt>
                      <c:pt idx="60" formatCode="0.00">
                        <c:v>2.1402089160446001</c:v>
                      </c:pt>
                      <c:pt idx="61" formatCode="0.00">
                        <c:v>5.4713095549433293</c:v>
                      </c:pt>
                      <c:pt idx="62" formatCode="0.00">
                        <c:v>2.9508495616861619</c:v>
                      </c:pt>
                      <c:pt idx="63" formatCode="0.00">
                        <c:v>0.83168543414375229</c:v>
                      </c:pt>
                      <c:pt idx="64" formatCode="0.00">
                        <c:v>2.6196942341049279</c:v>
                      </c:pt>
                      <c:pt idx="65" formatCode="0.00">
                        <c:v>2.9991430469584248</c:v>
                      </c:pt>
                      <c:pt idx="66" formatCode="0.00">
                        <c:v>2.4288199827907442</c:v>
                      </c:pt>
                      <c:pt idx="67" formatCode="0.00">
                        <c:v>1.232981299858511</c:v>
                      </c:pt>
                      <c:pt idx="68" formatCode="0.00">
                        <c:v>-0.39404921586178676</c:v>
                      </c:pt>
                      <c:pt idx="69" formatCode="0.00">
                        <c:v>-0.62631788312362435</c:v>
                      </c:pt>
                      <c:pt idx="70" formatCode="0.00">
                        <c:v>-0.84478841173624386</c:v>
                      </c:pt>
                      <c:pt idx="71" formatCode="0.00">
                        <c:v>-0.84478841173624386</c:v>
                      </c:pt>
                      <c:pt idx="72" formatCode="0.00">
                        <c:v>-0.84478841173624386</c:v>
                      </c:pt>
                      <c:pt idx="73" formatCode="0.00">
                        <c:v>0.10268377551006395</c:v>
                      </c:pt>
                      <c:pt idx="74" formatCode="0.00">
                        <c:v>1.6515248388847925</c:v>
                      </c:pt>
                      <c:pt idx="75" formatCode="0.00">
                        <c:v>-0.49638541084348753</c:v>
                      </c:pt>
                      <c:pt idx="76" formatCode="0.00">
                        <c:v>-9.3939700241293708E-2</c:v>
                      </c:pt>
                      <c:pt idx="77" formatCode="0.00">
                        <c:v>0.30965585524833505</c:v>
                      </c:pt>
                      <c:pt idx="78" formatCode="0.00">
                        <c:v>0.27171097396298521</c:v>
                      </c:pt>
                      <c:pt idx="79" formatCode="0.00">
                        <c:v>-0.65851353997179984</c:v>
                      </c:pt>
                      <c:pt idx="80" formatCode="0.00">
                        <c:v>-0.84478841173624386</c:v>
                      </c:pt>
                      <c:pt idx="81" formatCode="0.00">
                        <c:v>-0.83443980774933024</c:v>
                      </c:pt>
                      <c:pt idx="82" formatCode="0.00">
                        <c:v>-0.84478841173624386</c:v>
                      </c:pt>
                      <c:pt idx="83" formatCode="0.00">
                        <c:v>-0.84478841173624386</c:v>
                      </c:pt>
                      <c:pt idx="84" formatCode="0.00">
                        <c:v>-0.8413388770739394</c:v>
                      </c:pt>
                      <c:pt idx="85" formatCode="0.00">
                        <c:v>1.3445162539396907</c:v>
                      </c:pt>
                      <c:pt idx="86" formatCode="0.00">
                        <c:v>0.31540507968550929</c:v>
                      </c:pt>
                      <c:pt idx="87" formatCode="0.00">
                        <c:v>1.4100574125234764</c:v>
                      </c:pt>
                      <c:pt idx="88" formatCode="0.00">
                        <c:v>1.9516343545052859</c:v>
                      </c:pt>
                      <c:pt idx="89" formatCode="0.00">
                        <c:v>0.15327695055719678</c:v>
                      </c:pt>
                      <c:pt idx="90" formatCode="0.00">
                        <c:v>0.2130688847038085</c:v>
                      </c:pt>
                      <c:pt idx="91" formatCode="0.00">
                        <c:v>-0.10773783889051182</c:v>
                      </c:pt>
                      <c:pt idx="92" formatCode="0.00">
                        <c:v>-0.62861757289849407</c:v>
                      </c:pt>
                      <c:pt idx="93" formatCode="0.00">
                        <c:v>-0.84478841173624386</c:v>
                      </c:pt>
                      <c:pt idx="94" formatCode="0.00">
                        <c:v>-0.84478841173624386</c:v>
                      </c:pt>
                      <c:pt idx="95" formatCode="0.00">
                        <c:v>-0.84478841173624386</c:v>
                      </c:pt>
                      <c:pt idx="96" formatCode="0.00">
                        <c:v>-0.84478841173624386</c:v>
                      </c:pt>
                      <c:pt idx="97" formatCode="0.00">
                        <c:v>-0.2250220174088654</c:v>
                      </c:pt>
                      <c:pt idx="98" formatCode="0.00">
                        <c:v>2.2804899923116504</c:v>
                      </c:pt>
                      <c:pt idx="99" formatCode="0.00">
                        <c:v>1.3675131516883874</c:v>
                      </c:pt>
                      <c:pt idx="100" formatCode="0.00">
                        <c:v>1.2341311447459462</c:v>
                      </c:pt>
                      <c:pt idx="101" formatCode="0.00">
                        <c:v>0.62126381974317657</c:v>
                      </c:pt>
                      <c:pt idx="102" formatCode="0.00">
                        <c:v>-0.54352905122831585</c:v>
                      </c:pt>
                      <c:pt idx="103" formatCode="0.00">
                        <c:v>1.2824246300182092</c:v>
                      </c:pt>
                      <c:pt idx="104" formatCode="0.00">
                        <c:v>0.25676299042633238</c:v>
                      </c:pt>
                      <c:pt idx="105" formatCode="0.00">
                        <c:v>-0.84478841173624386</c:v>
                      </c:pt>
                      <c:pt idx="106" formatCode="0.00">
                        <c:v>-0.84478841173624386</c:v>
                      </c:pt>
                      <c:pt idx="107" formatCode="0.00">
                        <c:v>-0.84478841173624386</c:v>
                      </c:pt>
                      <c:pt idx="108" formatCode="0.00">
                        <c:v>-0.69530857636971477</c:v>
                      </c:pt>
                      <c:pt idx="109" formatCode="0.00">
                        <c:v>0.39474437691851311</c:v>
                      </c:pt>
                      <c:pt idx="110" formatCode="0.00">
                        <c:v>1.6411762348978793</c:v>
                      </c:pt>
                      <c:pt idx="111" formatCode="0.00">
                        <c:v>-0.46878913354505131</c:v>
                      </c:pt>
                      <c:pt idx="112" formatCode="0.00">
                        <c:v>1.2249323856464673</c:v>
                      </c:pt>
                      <c:pt idx="113" formatCode="0.00">
                        <c:v>0.78569163864635871</c:v>
                      </c:pt>
                      <c:pt idx="114" formatCode="0.00">
                        <c:v>0.32460383878498794</c:v>
                      </c:pt>
                      <c:pt idx="116" formatCode="0.00">
                        <c:v>-0.52053215347961912</c:v>
                      </c:pt>
                      <c:pt idx="117" formatCode="0.00">
                        <c:v>-0.61481943424927599</c:v>
                      </c:pt>
                      <c:pt idx="118" formatCode="0.00">
                        <c:v>-0.84478841173624386</c:v>
                      </c:pt>
                      <c:pt idx="119" formatCode="0.00">
                        <c:v>-0.84478841173624386</c:v>
                      </c:pt>
                      <c:pt idx="122" formatCode="0.00">
                        <c:v>0.88917767851549423</c:v>
                      </c:pt>
                      <c:pt idx="123" formatCode="0.00">
                        <c:v>0.68105575388978801</c:v>
                      </c:pt>
                      <c:pt idx="124" formatCode="0.00">
                        <c:v>-6.9792957605161979E-2</c:v>
                      </c:pt>
                      <c:pt idx="125" formatCode="0.00">
                        <c:v>-0.49178603129374815</c:v>
                      </c:pt>
                      <c:pt idx="126" formatCode="0.00">
                        <c:v>0.67185699479030958</c:v>
                      </c:pt>
                      <c:pt idx="127" formatCode="0.00">
                        <c:v>1.7975551395890177</c:v>
                      </c:pt>
                      <c:pt idx="128" formatCode="0.00">
                        <c:v>-0.84478841173624386</c:v>
                      </c:pt>
                      <c:pt idx="129" formatCode="0.00">
                        <c:v>-0.84478841173624386</c:v>
                      </c:pt>
                      <c:pt idx="130" formatCode="0.00">
                        <c:v>-0.84478841173624386</c:v>
                      </c:pt>
                      <c:pt idx="131" formatCode="0.00">
                        <c:v>-0.84478841173624386</c:v>
                      </c:pt>
                      <c:pt idx="132" formatCode="0.00">
                        <c:v>-0.84478841173624386</c:v>
                      </c:pt>
                      <c:pt idx="133" formatCode="0.00">
                        <c:v>3.8948722142701646</c:v>
                      </c:pt>
                      <c:pt idx="134" formatCode="0.00">
                        <c:v>1.8171025026754097</c:v>
                      </c:pt>
                      <c:pt idx="135" formatCode="0.00">
                        <c:v>1.3962592738742585</c:v>
                      </c:pt>
                      <c:pt idx="136" formatCode="0.00">
                        <c:v>0.42464034399181905</c:v>
                      </c:pt>
                      <c:pt idx="137" formatCode="0.00">
                        <c:v>0.60631583620652363</c:v>
                      </c:pt>
                      <c:pt idx="138" formatCode="0.00">
                        <c:v>3.3693082263973578E-2</c:v>
                      </c:pt>
                      <c:pt idx="139" formatCode="0.00">
                        <c:v>0.94322038822493159</c:v>
                      </c:pt>
                      <c:pt idx="144" formatCode="0.00">
                        <c:v>0.37404716894468604</c:v>
                      </c:pt>
                      <c:pt idx="145" formatCode="0.00">
                        <c:v>0.67990590900235326</c:v>
                      </c:pt>
                      <c:pt idx="146" formatCode="0.00">
                        <c:v>0.55227312649708615</c:v>
                      </c:pt>
                      <c:pt idx="147" formatCode="0.00">
                        <c:v>0.91217457626419107</c:v>
                      </c:pt>
                      <c:pt idx="148" formatCode="0.00">
                        <c:v>-0.48833649663144363</c:v>
                      </c:pt>
                      <c:pt idx="149" formatCode="0.00">
                        <c:v>0.20272028071689485</c:v>
                      </c:pt>
                      <c:pt idx="150" formatCode="0.00">
                        <c:v>2.145958140481774</c:v>
                      </c:pt>
                      <c:pt idx="151" formatCode="0.00">
                        <c:v>-2.1499472332898849E-2</c:v>
                      </c:pt>
                      <c:pt idx="152" formatCode="0.00">
                        <c:v>-0.40554766473613518</c:v>
                      </c:pt>
                      <c:pt idx="153" formatCode="0.00">
                        <c:v>-0.84478841173624386</c:v>
                      </c:pt>
                      <c:pt idx="154" formatCode="0.00">
                        <c:v>-0.84478841173624386</c:v>
                      </c:pt>
                      <c:pt idx="155" formatCode="0.00">
                        <c:v>-0.84478841173624386</c:v>
                      </c:pt>
                      <c:pt idx="156" formatCode="0.00">
                        <c:v>-0.84478841173624386</c:v>
                      </c:pt>
                      <c:pt idx="157" formatCode="0.00">
                        <c:v>-0.24686907027012733</c:v>
                      </c:pt>
                      <c:pt idx="158" formatCode="0.00">
                        <c:v>0.37979639338186022</c:v>
                      </c:pt>
                      <c:pt idx="159" formatCode="0.00">
                        <c:v>-0.25261829470730152</c:v>
                      </c:pt>
                      <c:pt idx="160" formatCode="0.00">
                        <c:v>-8.9340320691554287E-2</c:v>
                      </c:pt>
                      <c:pt idx="161" formatCode="0.00">
                        <c:v>1.2076847123349448</c:v>
                      </c:pt>
                      <c:pt idx="162" formatCode="0.00">
                        <c:v>0.22341748869072212</c:v>
                      </c:pt>
                      <c:pt idx="163" formatCode="0.00">
                        <c:v>0.24181500688967947</c:v>
                      </c:pt>
                      <c:pt idx="164" formatCode="0.00">
                        <c:v>-0.59182253650057914</c:v>
                      </c:pt>
                      <c:pt idx="165" formatCode="0.00">
                        <c:v>-0.84478841173624386</c:v>
                      </c:pt>
                      <c:pt idx="166" formatCode="0.00">
                        <c:v>-0.84478841173624386</c:v>
                      </c:pt>
                      <c:pt idx="167" formatCode="0.00">
                        <c:v>-0.84478841173624386</c:v>
                      </c:pt>
                      <c:pt idx="168" formatCode="0.00">
                        <c:v>-0.29286286576752091</c:v>
                      </c:pt>
                      <c:pt idx="169" formatCode="0.00">
                        <c:v>0.67990590900235326</c:v>
                      </c:pt>
                      <c:pt idx="170" formatCode="0.00">
                        <c:v>1.6411762348978793</c:v>
                      </c:pt>
                      <c:pt idx="171" formatCode="0.00">
                        <c:v>-4.219668030672593E-2</c:v>
                      </c:pt>
                      <c:pt idx="172" formatCode="0.00">
                        <c:v>-0.14568272017586148</c:v>
                      </c:pt>
                      <c:pt idx="173" formatCode="0.00">
                        <c:v>4.0592151588582551E-2</c:v>
                      </c:pt>
                      <c:pt idx="174" formatCode="0.00">
                        <c:v>-0.4089971993984397</c:v>
                      </c:pt>
                      <c:pt idx="175" formatCode="0.00">
                        <c:v>-0.48603680685657391</c:v>
                      </c:pt>
                      <c:pt idx="176" formatCode="0.00">
                        <c:v>-0.77349802871528384</c:v>
                      </c:pt>
                      <c:pt idx="177" formatCode="0.00">
                        <c:v>-0.84478841173624386</c:v>
                      </c:pt>
                      <c:pt idx="178" formatCode="0.00">
                        <c:v>-0.84478841173624386</c:v>
                      </c:pt>
                      <c:pt idx="179" formatCode="0.00">
                        <c:v>-0.81489244466293809</c:v>
                      </c:pt>
                      <c:pt idx="180" formatCode="0.00">
                        <c:v>-0.6171191240241457</c:v>
                      </c:pt>
                      <c:pt idx="181" formatCode="0.00">
                        <c:v>-0.44234270113405005</c:v>
                      </c:pt>
                      <c:pt idx="182" formatCode="0.00">
                        <c:v>0.35334996097085897</c:v>
                      </c:pt>
                      <c:pt idx="183" formatCode="0.00">
                        <c:v>0.29355802682424725</c:v>
                      </c:pt>
                      <c:pt idx="184" formatCode="0.00">
                        <c:v>-8.5890786029249794E-2</c:v>
                      </c:pt>
                      <c:pt idx="185" formatCode="0.00">
                        <c:v>1.9389860607435023</c:v>
                      </c:pt>
                      <c:pt idx="186" formatCode="0.00">
                        <c:v>0.96506744108619358</c:v>
                      </c:pt>
                      <c:pt idx="187" formatCode="0.00">
                        <c:v>-0.1824777565737763</c:v>
                      </c:pt>
                      <c:pt idx="188" formatCode="0.00">
                        <c:v>-0.77924725315245802</c:v>
                      </c:pt>
                      <c:pt idx="189" formatCode="0.00">
                        <c:v>-0.84478841173624386</c:v>
                      </c:pt>
                      <c:pt idx="190" formatCode="0.00">
                        <c:v>-0.84478841173624386</c:v>
                      </c:pt>
                      <c:pt idx="191" formatCode="0.00">
                        <c:v>-0.83328996286189549</c:v>
                      </c:pt>
                      <c:pt idx="192" formatCode="0.00">
                        <c:v>1.3594642374763435</c:v>
                      </c:pt>
                      <c:pt idx="193" formatCode="0.00">
                        <c:v>1.3893602045496494</c:v>
                      </c:pt>
                      <c:pt idx="194" formatCode="0.00">
                        <c:v>2.5989970261311006</c:v>
                      </c:pt>
                      <c:pt idx="195" formatCode="0.00">
                        <c:v>0.95126930243697538</c:v>
                      </c:pt>
                      <c:pt idx="196" formatCode="0.00">
                        <c:v>2.226447282602213</c:v>
                      </c:pt>
                      <c:pt idx="197" formatCode="0.00">
                        <c:v>0.1394788119079787</c:v>
                      </c:pt>
                      <c:pt idx="198" formatCode="0.00">
                        <c:v>0.28320942283733364</c:v>
                      </c:pt>
                      <c:pt idx="199" formatCode="0.00">
                        <c:v>0.9961132530469341</c:v>
                      </c:pt>
                      <c:pt idx="200" formatCode="0.00">
                        <c:v>-0.50443432505553143</c:v>
                      </c:pt>
                      <c:pt idx="201" formatCode="0.00">
                        <c:v>-0.82869058331215606</c:v>
                      </c:pt>
                      <c:pt idx="202" formatCode="0.00">
                        <c:v>-0.82524104864985159</c:v>
                      </c:pt>
                      <c:pt idx="203" formatCode="0.00">
                        <c:v>-0.84478841173624386</c:v>
                      </c:pt>
                      <c:pt idx="206" formatCode="0.00">
                        <c:v>0.68795482321439738</c:v>
                      </c:pt>
                      <c:pt idx="207" formatCode="0.00">
                        <c:v>1.4043081880863022</c:v>
                      </c:pt>
                      <c:pt idx="208" formatCode="0.00">
                        <c:v>1.9700318727042436</c:v>
                      </c:pt>
                      <c:pt idx="209" formatCode="0.00">
                        <c:v>0.12108129370902132</c:v>
                      </c:pt>
                      <c:pt idx="210" formatCode="0.00">
                        <c:v>-0.14453287528842662</c:v>
                      </c:pt>
                      <c:pt idx="211" formatCode="0.00">
                        <c:v>0.52927622874838931</c:v>
                      </c:pt>
                      <c:pt idx="212" formatCode="0.00">
                        <c:v>-0.55732718987753405</c:v>
                      </c:pt>
                      <c:pt idx="213" formatCode="0.00">
                        <c:v>-0.83558965263676521</c:v>
                      </c:pt>
                      <c:pt idx="214" formatCode="0.00">
                        <c:v>-0.84478841173624386</c:v>
                      </c:pt>
                      <c:pt idx="215" formatCode="0.00">
                        <c:v>-0.84478841173624386</c:v>
                      </c:pt>
                      <c:pt idx="216" formatCode="0.00">
                        <c:v>-0.84478841173624386</c:v>
                      </c:pt>
                      <c:pt idx="217" formatCode="0.00">
                        <c:v>3.2567083017438287</c:v>
                      </c:pt>
                      <c:pt idx="218" formatCode="0.00">
                        <c:v>1.0823516196045471</c:v>
                      </c:pt>
                      <c:pt idx="219" formatCode="0.00">
                        <c:v>0.60631583620652363</c:v>
                      </c:pt>
                      <c:pt idx="220" formatCode="0.00">
                        <c:v>-0.23997000094551829</c:v>
                      </c:pt>
                      <c:pt idx="221" formatCode="0.00">
                        <c:v>-0.61596927913671085</c:v>
                      </c:pt>
                      <c:pt idx="222" formatCode="0.00">
                        <c:v>1.4778982608821321</c:v>
                      </c:pt>
                      <c:pt idx="223" formatCode="0.00">
                        <c:v>-0.59527207116288372</c:v>
                      </c:pt>
                      <c:pt idx="224" formatCode="0.00">
                        <c:v>-0.68725966215767087</c:v>
                      </c:pt>
                      <c:pt idx="225" formatCode="0.00">
                        <c:v>-0.84478841173624386</c:v>
                      </c:pt>
                      <c:pt idx="226" formatCode="0.00">
                        <c:v>-0.73785283720480388</c:v>
                      </c:pt>
                      <c:pt idx="227" formatCode="0.00">
                        <c:v>-0.84478841173624386</c:v>
                      </c:pt>
                      <c:pt idx="228" formatCode="0.00">
                        <c:v>-0.84478841173624386</c:v>
                      </c:pt>
                      <c:pt idx="229" formatCode="0.00">
                        <c:v>0.52582669408608484</c:v>
                      </c:pt>
                      <c:pt idx="230" formatCode="0.00">
                        <c:v>1.1248958804396363</c:v>
                      </c:pt>
                      <c:pt idx="231" formatCode="0.00">
                        <c:v>0.40739267068029644</c:v>
                      </c:pt>
                      <c:pt idx="232" formatCode="0.00">
                        <c:v>0.46143538038973375</c:v>
                      </c:pt>
                      <c:pt idx="233" formatCode="0.00">
                        <c:v>0.48443227813843054</c:v>
                      </c:pt>
                      <c:pt idx="234" formatCode="0.00">
                        <c:v>6.1289359562409634E-2</c:v>
                      </c:pt>
                      <c:pt idx="235" formatCode="0.00">
                        <c:v>1.2881738544553833</c:v>
                      </c:pt>
                      <c:pt idx="236" formatCode="0.00">
                        <c:v>-0.77234818382784909</c:v>
                      </c:pt>
                      <c:pt idx="237" formatCode="0.00">
                        <c:v>-0.78959585713937164</c:v>
                      </c:pt>
                      <c:pt idx="238" formatCode="0.00">
                        <c:v>-0.84478841173624386</c:v>
                      </c:pt>
                      <c:pt idx="239" formatCode="0.00">
                        <c:v>-0.84478841173624386</c:v>
                      </c:pt>
                      <c:pt idx="240" formatCode="0.00">
                        <c:v>-0.82869058331215606</c:v>
                      </c:pt>
                      <c:pt idx="241" formatCode="0.00">
                        <c:v>7.6237343099062507E-2</c:v>
                      </c:pt>
                      <c:pt idx="242" formatCode="0.00">
                        <c:v>2.1505575200315135</c:v>
                      </c:pt>
                      <c:pt idx="243" formatCode="0.00">
                        <c:v>-0.33540712660261002</c:v>
                      </c:pt>
                      <c:pt idx="244" formatCode="0.00">
                        <c:v>2.0355730312880294</c:v>
                      </c:pt>
                      <c:pt idx="245" formatCode="0.00">
                        <c:v>3.5591175071391916</c:v>
                      </c:pt>
                      <c:pt idx="246" formatCode="0.00">
                        <c:v>1.0696184515276791E-2</c:v>
                      </c:pt>
                      <c:pt idx="247" formatCode="0.00">
                        <c:v>0.57871955890808746</c:v>
                      </c:pt>
                      <c:pt idx="248" formatCode="0.00">
                        <c:v>-0.18822698101095051</c:v>
                      </c:pt>
                      <c:pt idx="249" formatCode="0.00">
                        <c:v>-0.84478841173624386</c:v>
                      </c:pt>
                      <c:pt idx="250" formatCode="0.00">
                        <c:v>-0.84478841173624386</c:v>
                      </c:pt>
                      <c:pt idx="251" formatCode="0.00">
                        <c:v>-0.84478841173624386</c:v>
                      </c:pt>
                      <c:pt idx="252" formatCode="0.00">
                        <c:v>-0.81834197932524266</c:v>
                      </c:pt>
                      <c:pt idx="253" formatCode="0.00">
                        <c:v>1.7469619645418843</c:v>
                      </c:pt>
                      <c:pt idx="254" formatCode="0.00">
                        <c:v>1.6285279411360958</c:v>
                      </c:pt>
                      <c:pt idx="255" formatCode="0.00">
                        <c:v>0.83053558925631721</c:v>
                      </c:pt>
                      <c:pt idx="256" formatCode="0.00">
                        <c:v>-0.2825142617806074</c:v>
                      </c:pt>
                      <c:pt idx="257" formatCode="0.00">
                        <c:v>-0.22042263785912605</c:v>
                      </c:pt>
                      <c:pt idx="258" formatCode="0.00">
                        <c:v>-0.75280082074145671</c:v>
                      </c:pt>
                      <c:pt idx="259" formatCode="0.00">
                        <c:v>0.33150290810959693</c:v>
                      </c:pt>
                      <c:pt idx="260" formatCode="0.00">
                        <c:v>-0.74360206164197806</c:v>
                      </c:pt>
                      <c:pt idx="261" formatCode="0.00">
                        <c:v>-0.80569368556345933</c:v>
                      </c:pt>
                      <c:pt idx="262" formatCode="0.00">
                        <c:v>-0.84478841173624386</c:v>
                      </c:pt>
                      <c:pt idx="263" formatCode="0.00">
                        <c:v>-0.84478841173624386</c:v>
                      </c:pt>
                      <c:pt idx="264" formatCode="0.00">
                        <c:v>-0.6918590417074103</c:v>
                      </c:pt>
                      <c:pt idx="265" formatCode="0.00">
                        <c:v>0.83973434835579608</c:v>
                      </c:pt>
                      <c:pt idx="266" formatCode="0.00">
                        <c:v>4.9469600781025923E-3</c:v>
                      </c:pt>
                      <c:pt idx="267" formatCode="0.00">
                        <c:v>1.3295682704030376</c:v>
                      </c:pt>
                      <c:pt idx="268" formatCode="0.00">
                        <c:v>-0.54122936145344624</c:v>
                      </c:pt>
                      <c:pt idx="269" formatCode="0.00">
                        <c:v>-0.41819595849791841</c:v>
                      </c:pt>
                      <c:pt idx="270" formatCode="0.00">
                        <c:v>-4.9095749631334902E-2</c:v>
                      </c:pt>
                      <c:pt idx="271" formatCode="0.00">
                        <c:v>1.1007491378035046</c:v>
                      </c:pt>
                      <c:pt idx="272" formatCode="0.00">
                        <c:v>-0.74360206164197806</c:v>
                      </c:pt>
                      <c:pt idx="273" formatCode="0.00">
                        <c:v>-0.84478841173624386</c:v>
                      </c:pt>
                      <c:pt idx="274" formatCode="0.00">
                        <c:v>-0.84478841173624386</c:v>
                      </c:pt>
                      <c:pt idx="275" formatCode="0.00">
                        <c:v>-0.64586524621001673</c:v>
                      </c:pt>
                      <c:pt idx="276" formatCode="0.00">
                        <c:v>-0.78039709803989299</c:v>
                      </c:pt>
                      <c:pt idx="277" formatCode="0.00">
                        <c:v>-0.52168199836705398</c:v>
                      </c:pt>
                      <c:pt idx="278" formatCode="0.00">
                        <c:v>-0.73095376788019484</c:v>
                      </c:pt>
                      <c:pt idx="279" formatCode="0.00">
                        <c:v>-0.72865407810532512</c:v>
                      </c:pt>
                      <c:pt idx="280" formatCode="0.00">
                        <c:v>-0.69760826614458449</c:v>
                      </c:pt>
                      <c:pt idx="281" formatCode="0.00">
                        <c:v>-0.7183054741184115</c:v>
                      </c:pt>
                      <c:pt idx="282" formatCode="0.00">
                        <c:v>0.34300135698394529</c:v>
                      </c:pt>
                      <c:pt idx="283" formatCode="0.00">
                        <c:v>-0.13303442641407823</c:v>
                      </c:pt>
                      <c:pt idx="284" formatCode="0.00">
                        <c:v>-0.81259275488806837</c:v>
                      </c:pt>
                      <c:pt idx="285" formatCode="0.00">
                        <c:v>-0.84478841173624386</c:v>
                      </c:pt>
                      <c:pt idx="286" formatCode="0.00">
                        <c:v>-0.84478841173624386</c:v>
                      </c:pt>
                      <c:pt idx="289" formatCode="0.00">
                        <c:v>0.50167995144995314</c:v>
                      </c:pt>
                      <c:pt idx="290" formatCode="0.00">
                        <c:v>-0.34000650615234934</c:v>
                      </c:pt>
                      <c:pt idx="291" formatCode="0.00">
                        <c:v>1.0317584445574142</c:v>
                      </c:pt>
                      <c:pt idx="292" formatCode="0.00">
                        <c:v>-0.62861757289849407</c:v>
                      </c:pt>
                      <c:pt idx="293" formatCode="0.00">
                        <c:v>-0.65621385019693024</c:v>
                      </c:pt>
                      <c:pt idx="341" formatCode="0.00">
                        <c:v>-0.36185355901361127</c:v>
                      </c:pt>
                      <c:pt idx="342" formatCode="0.00">
                        <c:v>8.7735791973410915E-2</c:v>
                      </c:pt>
                      <c:pt idx="343" formatCode="0.00">
                        <c:v>1.0961497582537654</c:v>
                      </c:pt>
                      <c:pt idx="344" formatCode="0.00">
                        <c:v>-0.36875262833822037</c:v>
                      </c:pt>
                      <c:pt idx="345" formatCode="0.00">
                        <c:v>-0.84478841173624386</c:v>
                      </c:pt>
                      <c:pt idx="346" formatCode="0.00">
                        <c:v>-0.84478841173624386</c:v>
                      </c:pt>
                      <c:pt idx="347" formatCode="0.00">
                        <c:v>-0.81259275488806837</c:v>
                      </c:pt>
                      <c:pt idx="348" formatCode="0.00">
                        <c:v>-0.2836641066680422</c:v>
                      </c:pt>
                      <c:pt idx="349" formatCode="0.00">
                        <c:v>-0.57572470807649145</c:v>
                      </c:pt>
                      <c:pt idx="350" formatCode="0.00">
                        <c:v>0.92942224957571362</c:v>
                      </c:pt>
                      <c:pt idx="351" formatCode="0.00">
                        <c:v>-0.63896617688540769</c:v>
                      </c:pt>
                      <c:pt idx="352" formatCode="0.00">
                        <c:v>-0.31815945329108741</c:v>
                      </c:pt>
                      <c:pt idx="353" formatCode="0.00">
                        <c:v>-0.47683804775709526</c:v>
                      </c:pt>
                      <c:pt idx="354" formatCode="0.00">
                        <c:v>-0.16408023837481886</c:v>
                      </c:pt>
                      <c:pt idx="355" formatCode="0.00">
                        <c:v>-0.58032408762623078</c:v>
                      </c:pt>
                      <c:pt idx="356" formatCode="0.00">
                        <c:v>-0.76314942472837033</c:v>
                      </c:pt>
                      <c:pt idx="357" formatCode="0.00">
                        <c:v>-0.84478841173624386</c:v>
                      </c:pt>
                      <c:pt idx="358" formatCode="0.00">
                        <c:v>-0.84478841173624386</c:v>
                      </c:pt>
                      <c:pt idx="359" formatCode="0.00">
                        <c:v>-0.84478841173624386</c:v>
                      </c:pt>
                      <c:pt idx="360" formatCode="0.00">
                        <c:v>1.1225961906647666</c:v>
                      </c:pt>
                      <c:pt idx="361" formatCode="0.00">
                        <c:v>-0.65506400530949538</c:v>
                      </c:pt>
                      <c:pt idx="362" formatCode="0.00">
                        <c:v>1.0616544116307203</c:v>
                      </c:pt>
                      <c:pt idx="363" formatCode="0.00">
                        <c:v>0.46603475993947319</c:v>
                      </c:pt>
                      <c:pt idx="364" formatCode="0.00">
                        <c:v>1.0708531707301987</c:v>
                      </c:pt>
                      <c:pt idx="365" formatCode="0.00">
                        <c:v>0.70520249652591993</c:v>
                      </c:pt>
                      <c:pt idx="366" formatCode="0.00">
                        <c:v>-0.14913225483816597</c:v>
                      </c:pt>
                      <c:pt idx="367" formatCode="0.00">
                        <c:v>-0.35725417946387195</c:v>
                      </c:pt>
                      <c:pt idx="368" formatCode="0.00">
                        <c:v>-0.84478841173624386</c:v>
                      </c:pt>
                      <c:pt idx="369" formatCode="0.00">
                        <c:v>-0.84478841173624386</c:v>
                      </c:pt>
                      <c:pt idx="370" formatCode="0.00">
                        <c:v>-0.84478841173624386</c:v>
                      </c:pt>
                      <c:pt idx="371" formatCode="0.00">
                        <c:v>-0.84478841173624386</c:v>
                      </c:pt>
                      <c:pt idx="372" formatCode="0.00">
                        <c:v>-0.84478841173624386</c:v>
                      </c:pt>
                      <c:pt idx="373" formatCode="0.00">
                        <c:v>0.10843299994723815</c:v>
                      </c:pt>
                      <c:pt idx="374" formatCode="0.00">
                        <c:v>0.86848047054166699</c:v>
                      </c:pt>
                      <c:pt idx="375" formatCode="0.00">
                        <c:v>0.54077467762273779</c:v>
                      </c:pt>
                      <c:pt idx="376" formatCode="0.00">
                        <c:v>0.32000445923524851</c:v>
                      </c:pt>
                      <c:pt idx="377" formatCode="0.00">
                        <c:v>0.77879256932174945</c:v>
                      </c:pt>
                      <c:pt idx="378" formatCode="0.00">
                        <c:v>0.1475277261200226</c:v>
                      </c:pt>
                      <c:pt idx="379" formatCode="0.00">
                        <c:v>0.12683051814619553</c:v>
                      </c:pt>
                      <c:pt idx="380" formatCode="0.00">
                        <c:v>-0.77119833894041412</c:v>
                      </c:pt>
                      <c:pt idx="381" formatCode="0.00">
                        <c:v>-0.84478841173624386</c:v>
                      </c:pt>
                      <c:pt idx="382" formatCode="0.00">
                        <c:v>-0.84478841173624386</c:v>
                      </c:pt>
                      <c:pt idx="383" formatCode="0.00">
                        <c:v>-0.84478841173624386</c:v>
                      </c:pt>
                      <c:pt idx="384" formatCode="0.00">
                        <c:v>-0.79764477135141554</c:v>
                      </c:pt>
                      <c:pt idx="385" formatCode="0.00">
                        <c:v>-0.56307641431470823</c:v>
                      </c:pt>
                      <c:pt idx="386" formatCode="0.00">
                        <c:v>-0.82639089353728656</c:v>
                      </c:pt>
                      <c:pt idx="387" formatCode="0.00">
                        <c:v>0.77994241420918453</c:v>
                      </c:pt>
                      <c:pt idx="388" formatCode="0.00">
                        <c:v>-0.55732718987753405</c:v>
                      </c:pt>
                      <c:pt idx="389" formatCode="0.00">
                        <c:v>-0.36070371412617641</c:v>
                      </c:pt>
                      <c:pt idx="390" formatCode="0.00">
                        <c:v>-0.21812294808425634</c:v>
                      </c:pt>
                      <c:pt idx="391" formatCode="0.00">
                        <c:v>-0.57687455296392631</c:v>
                      </c:pt>
                      <c:pt idx="392" formatCode="0.00">
                        <c:v>-0.64586524621001673</c:v>
                      </c:pt>
                      <c:pt idx="393" formatCode="0.00">
                        <c:v>-0.84478841173624386</c:v>
                      </c:pt>
                      <c:pt idx="394" formatCode="0.00">
                        <c:v>-0.84478841173624386</c:v>
                      </c:pt>
                      <c:pt idx="395" formatCode="0.00">
                        <c:v>-0.84478841173624386</c:v>
                      </c:pt>
                      <c:pt idx="404" formatCode="0.00">
                        <c:v>-0.55387765521522947</c:v>
                      </c:pt>
                      <c:pt idx="405" formatCode="0.00">
                        <c:v>-0.84478841173624386</c:v>
                      </c:pt>
                      <c:pt idx="406" formatCode="0.00">
                        <c:v>-0.84478841173624386</c:v>
                      </c:pt>
                      <c:pt idx="407" formatCode="0.00">
                        <c:v>0.17397415853102388</c:v>
                      </c:pt>
                      <c:pt idx="408" formatCode="0.00">
                        <c:v>-3.1019541339413169E-3</c:v>
                      </c:pt>
                      <c:pt idx="409" formatCode="0.00">
                        <c:v>-0.35265479991413262</c:v>
                      </c:pt>
                      <c:pt idx="410" formatCode="0.00">
                        <c:v>2.8565622809165045</c:v>
                      </c:pt>
                      <c:pt idx="411" formatCode="0.00">
                        <c:v>1.1053485173532438</c:v>
                      </c:pt>
                      <c:pt idx="412" formatCode="0.00">
                        <c:v>0.84548357279297026</c:v>
                      </c:pt>
                      <c:pt idx="413" formatCode="0.00">
                        <c:v>0.87193000520397168</c:v>
                      </c:pt>
                      <c:pt idx="414" formatCode="0.00">
                        <c:v>0.37289732405725123</c:v>
                      </c:pt>
                      <c:pt idx="415" formatCode="0.00">
                        <c:v>0.27401066373785493</c:v>
                      </c:pt>
                      <c:pt idx="416" formatCode="0.00">
                        <c:v>-0.31126038396647837</c:v>
                      </c:pt>
                      <c:pt idx="417" formatCode="0.00">
                        <c:v>-0.76429926961580508</c:v>
                      </c:pt>
                      <c:pt idx="418" formatCode="0.00">
                        <c:v>-0.84478841173624386</c:v>
                      </c:pt>
                      <c:pt idx="419" formatCode="0.00">
                        <c:v>-0.62861757289849407</c:v>
                      </c:pt>
                      <c:pt idx="457" formatCode="0.00">
                        <c:v>0.30735616547346534</c:v>
                      </c:pt>
                      <c:pt idx="459" formatCode="0.00">
                        <c:v>-0.41359657894817908</c:v>
                      </c:pt>
                      <c:pt idx="460" formatCode="0.00">
                        <c:v>0.26366205975094148</c:v>
                      </c:pt>
                      <c:pt idx="461" formatCode="0.00">
                        <c:v>-0.59757176093775344</c:v>
                      </c:pt>
                      <c:pt idx="462" formatCode="0.00">
                        <c:v>-1.1150868345985226E-2</c:v>
                      </c:pt>
                      <c:pt idx="463" formatCode="0.00">
                        <c:v>-1.9521092465065429E-3</c:v>
                      </c:pt>
                      <c:pt idx="464" formatCode="0.00">
                        <c:v>-0.69530857636971477</c:v>
                      </c:pt>
                      <c:pt idx="465" formatCode="0.00">
                        <c:v>-0.66081322974666956</c:v>
                      </c:pt>
                      <c:pt idx="466" formatCode="0.00">
                        <c:v>-0.84478841173624386</c:v>
                      </c:pt>
                      <c:pt idx="467" formatCode="0.00">
                        <c:v>-0.84478841173624386</c:v>
                      </c:pt>
                      <c:pt idx="468" formatCode="0.00">
                        <c:v>-0.84478841173624386</c:v>
                      </c:pt>
                      <c:pt idx="469" formatCode="0.00">
                        <c:v>-0.40554766473613518</c:v>
                      </c:pt>
                      <c:pt idx="470" formatCode="0.00">
                        <c:v>1.544589264353353</c:v>
                      </c:pt>
                      <c:pt idx="471" formatCode="0.00">
                        <c:v>1.0467064280940672</c:v>
                      </c:pt>
                      <c:pt idx="472" formatCode="0.00">
                        <c:v>-7.0942802492596921E-2</c:v>
                      </c:pt>
                      <c:pt idx="473" formatCode="0.00">
                        <c:v>-0.80684353045089419</c:v>
                      </c:pt>
                      <c:pt idx="474" formatCode="0.00">
                        <c:v>-7.6692026929771118E-2</c:v>
                      </c:pt>
                      <c:pt idx="475" formatCode="0.00">
                        <c:v>-0.15718116905020987</c:v>
                      </c:pt>
                      <c:pt idx="476" formatCode="0.00">
                        <c:v>-0.66196307463410442</c:v>
                      </c:pt>
                      <c:pt idx="477" formatCode="0.00">
                        <c:v>-0.84478841173624386</c:v>
                      </c:pt>
                      <c:pt idx="478" formatCode="0.00">
                        <c:v>-0.84478841173624386</c:v>
                      </c:pt>
                      <c:pt idx="479" formatCode="0.00">
                        <c:v>-0.84478841173624386</c:v>
                      </c:pt>
                      <c:pt idx="480" formatCode="0.00">
                        <c:v>-0.33195759194030544</c:v>
                      </c:pt>
                      <c:pt idx="481" formatCode="0.00">
                        <c:v>1.2203330060967279</c:v>
                      </c:pt>
                      <c:pt idx="482" formatCode="0.00">
                        <c:v>2.3805264975184812</c:v>
                      </c:pt>
                      <c:pt idx="483" formatCode="0.00">
                        <c:v>0.81443776083222974</c:v>
                      </c:pt>
                      <c:pt idx="484" formatCode="0.00">
                        <c:v>1.0156606161333266</c:v>
                      </c:pt>
                      <c:pt idx="486" formatCode="0.00">
                        <c:v>-0.48143742730683459</c:v>
                      </c:pt>
                      <c:pt idx="489" formatCode="0.00">
                        <c:v>-0.83903918729906968</c:v>
                      </c:pt>
                      <c:pt idx="490" formatCode="0.00">
                        <c:v>-0.84478841173624386</c:v>
                      </c:pt>
                      <c:pt idx="493" formatCode="0.00">
                        <c:v>-0.36530309367591579</c:v>
                      </c:pt>
                      <c:pt idx="494" formatCode="0.00">
                        <c:v>3.1210266050265174</c:v>
                      </c:pt>
                      <c:pt idx="495" formatCode="0.00">
                        <c:v>0.10728315505980321</c:v>
                      </c:pt>
                      <c:pt idx="496" formatCode="0.00">
                        <c:v>-0.39634890563665648</c:v>
                      </c:pt>
                      <c:pt idx="497" formatCode="0.00">
                        <c:v>9.6934551072889757E-2</c:v>
                      </c:pt>
                      <c:pt idx="498" formatCode="0.00">
                        <c:v>-0.48143742730683459</c:v>
                      </c:pt>
                      <c:pt idx="511" formatCode="0.00">
                        <c:v>0.29355802682424725</c:v>
                      </c:pt>
                      <c:pt idx="512" formatCode="0.00">
                        <c:v>-0.2652665884690848</c:v>
                      </c:pt>
                      <c:pt idx="513" formatCode="0.00">
                        <c:v>-0.83788934241163493</c:v>
                      </c:pt>
                      <c:pt idx="514" formatCode="0.00">
                        <c:v>-0.84018903218650443</c:v>
                      </c:pt>
                      <c:pt idx="515" formatCode="0.00">
                        <c:v>-0.8413388770739394</c:v>
                      </c:pt>
                      <c:pt idx="516" formatCode="0.00">
                        <c:v>-0.8413388770739394</c:v>
                      </c:pt>
                      <c:pt idx="517" formatCode="0.00">
                        <c:v>8.8885636860845843E-2</c:v>
                      </c:pt>
                      <c:pt idx="518" formatCode="0.00">
                        <c:v>1.0064618570338477</c:v>
                      </c:pt>
                      <c:pt idx="519" formatCode="0.00">
                        <c:v>0.94437023311236634</c:v>
                      </c:pt>
                      <c:pt idx="520" formatCode="0.00">
                        <c:v>-0.55272781032779472</c:v>
                      </c:pt>
                      <c:pt idx="521" formatCode="0.00">
                        <c:v>-0.71600578434354178</c:v>
                      </c:pt>
                      <c:pt idx="522" formatCode="0.00">
                        <c:v>-5.0245594518769837E-2</c:v>
                      </c:pt>
                      <c:pt idx="523" formatCode="0.00">
                        <c:v>0.81903714038196884</c:v>
                      </c:pt>
                      <c:pt idx="524" formatCode="0.00">
                        <c:v>-0.17327899747429762</c:v>
                      </c:pt>
                      <c:pt idx="525" formatCode="0.00">
                        <c:v>-0.76314942472837033</c:v>
                      </c:pt>
                      <c:pt idx="526" formatCode="0.00">
                        <c:v>-0.84478841173624386</c:v>
                      </c:pt>
                      <c:pt idx="527" formatCode="0.00">
                        <c:v>-0.84478841173624386</c:v>
                      </c:pt>
                      <c:pt idx="534" formatCode="0.00">
                        <c:v>5.7839824900105148E-2</c:v>
                      </c:pt>
                      <c:pt idx="537" formatCode="0.00">
                        <c:v>-0.84478841173624386</c:v>
                      </c:pt>
                      <c:pt idx="539" formatCode="0.00">
                        <c:v>-0.82984042819959103</c:v>
                      </c:pt>
                      <c:pt idx="540" formatCode="0.00">
                        <c:v>1.0754525502799381</c:v>
                      </c:pt>
                      <c:pt idx="541" formatCode="0.00">
                        <c:v>-6.7493267830292428E-2</c:v>
                      </c:pt>
                      <c:pt idx="542" formatCode="0.00">
                        <c:v>2.7841220530081103</c:v>
                      </c:pt>
                      <c:pt idx="543" formatCode="0.00">
                        <c:v>1.9171390078822408</c:v>
                      </c:pt>
                      <c:pt idx="544" formatCode="0.00">
                        <c:v>0.61666444019343714</c:v>
                      </c:pt>
                      <c:pt idx="545" formatCode="0.00">
                        <c:v>0.61781428508087199</c:v>
                      </c:pt>
                      <c:pt idx="546" formatCode="0.00">
                        <c:v>0.84203403813066557</c:v>
                      </c:pt>
                      <c:pt idx="547" formatCode="0.00">
                        <c:v>0.14982741589489232</c:v>
                      </c:pt>
                      <c:pt idx="548" formatCode="0.00">
                        <c:v>-0.72290485366815094</c:v>
                      </c:pt>
                      <c:pt idx="549" formatCode="0.00">
                        <c:v>-0.78269678781476248</c:v>
                      </c:pt>
                      <c:pt idx="550" formatCode="0.00">
                        <c:v>-0.84478841173624386</c:v>
                      </c:pt>
                      <c:pt idx="551" formatCode="0.00">
                        <c:v>-0.75510051051632643</c:v>
                      </c:pt>
                      <c:pt idx="553" formatCode="0.00">
                        <c:v>2.3747772730813068</c:v>
                      </c:pt>
                      <c:pt idx="556" formatCode="0.00">
                        <c:v>0.14292834657028333</c:v>
                      </c:pt>
                      <c:pt idx="557" formatCode="0.00">
                        <c:v>0.44533755196564612</c:v>
                      </c:pt>
                      <c:pt idx="558" formatCode="0.00">
                        <c:v>0.5430743673976075</c:v>
                      </c:pt>
                      <c:pt idx="559" formatCode="0.00">
                        <c:v>-0.33080774705287058</c:v>
                      </c:pt>
                      <c:pt idx="560" formatCode="0.00">
                        <c:v>-0.18822698101095051</c:v>
                      </c:pt>
                      <c:pt idx="562" formatCode="0.00">
                        <c:v>-0.84478841173624386</c:v>
                      </c:pt>
                      <c:pt idx="563" formatCode="0.00">
                        <c:v>-0.84478841173624386</c:v>
                      </c:pt>
                      <c:pt idx="564" formatCode="0.00">
                        <c:v>-0.71140640479380246</c:v>
                      </c:pt>
                      <c:pt idx="565" formatCode="0.00">
                        <c:v>-0.26181705380678022</c:v>
                      </c:pt>
                      <c:pt idx="566" formatCode="0.00">
                        <c:v>1.2835744749056441</c:v>
                      </c:pt>
                      <c:pt idx="567" formatCode="0.00">
                        <c:v>0.40049360135568729</c:v>
                      </c:pt>
                      <c:pt idx="568" formatCode="0.00">
                        <c:v>0.69485389253900631</c:v>
                      </c:pt>
                      <c:pt idx="569" formatCode="0.00">
                        <c:v>-0.78269678781476248</c:v>
                      </c:pt>
                      <c:pt idx="570" formatCode="0.00">
                        <c:v>-4.449637008159564E-2</c:v>
                      </c:pt>
                      <c:pt idx="571" formatCode="0.00">
                        <c:v>-0.28826348621778158</c:v>
                      </c:pt>
                      <c:pt idx="572" formatCode="0.00">
                        <c:v>-0.84478841173624386</c:v>
                      </c:pt>
                      <c:pt idx="574" formatCode="0.00">
                        <c:v>-0.84478841173624386</c:v>
                      </c:pt>
                      <c:pt idx="575" formatCode="0.00">
                        <c:v>-0.84478841173624386</c:v>
                      </c:pt>
                      <c:pt idx="576" formatCode="0.00">
                        <c:v>-0.77579771849015355</c:v>
                      </c:pt>
                      <c:pt idx="577" formatCode="0.00">
                        <c:v>-0.27101581290625898</c:v>
                      </c:pt>
                      <c:pt idx="578" formatCode="0.00">
                        <c:v>1.5928827496256162</c:v>
                      </c:pt>
                      <c:pt idx="579" formatCode="0.00">
                        <c:v>1.5123936075051774</c:v>
                      </c:pt>
                      <c:pt idx="580" formatCode="0.00">
                        <c:v>1.2479292833951641</c:v>
                      </c:pt>
                      <c:pt idx="586" formatCode="0.00">
                        <c:v>-0.84478841173624386</c:v>
                      </c:pt>
                      <c:pt idx="587" formatCode="0.00">
                        <c:v>-0.84478841173624386</c:v>
                      </c:pt>
                      <c:pt idx="588" formatCode="0.00">
                        <c:v>-0.73670299231736891</c:v>
                      </c:pt>
                      <c:pt idx="589" formatCode="0.00">
                        <c:v>0.13487943235823943</c:v>
                      </c:pt>
                      <c:pt idx="590" formatCode="0.00">
                        <c:v>0.47408367415151709</c:v>
                      </c:pt>
                      <c:pt idx="591" formatCode="0.00">
                        <c:v>0.54077467762273779</c:v>
                      </c:pt>
                      <c:pt idx="592" formatCode="0.00">
                        <c:v>1.1731893657118995</c:v>
                      </c:pt>
                      <c:pt idx="593" formatCode="0.00">
                        <c:v>-5.944435361824852E-2</c:v>
                      </c:pt>
                      <c:pt idx="594" formatCode="0.00">
                        <c:v>0.10613331017236843</c:v>
                      </c:pt>
                      <c:pt idx="595" formatCode="0.00">
                        <c:v>-0.44579223579635452</c:v>
                      </c:pt>
                      <c:pt idx="596" formatCode="0.00">
                        <c:v>-0.68840950704510573</c:v>
                      </c:pt>
                      <c:pt idx="597" formatCode="0.00">
                        <c:v>-0.84478841173624386</c:v>
                      </c:pt>
                      <c:pt idx="598" formatCode="0.00">
                        <c:v>-0.84478841173624386</c:v>
                      </c:pt>
                      <c:pt idx="599" formatCode="0.00">
                        <c:v>-0.84478841173624386</c:v>
                      </c:pt>
                      <c:pt idx="600" formatCode="0.00">
                        <c:v>-0.84478841173624386</c:v>
                      </c:pt>
                      <c:pt idx="601" formatCode="0.00">
                        <c:v>1.7446622747670149</c:v>
                      </c:pt>
                      <c:pt idx="602" formatCode="0.00">
                        <c:v>2.4276701379033097</c:v>
                      </c:pt>
                      <c:pt idx="603" formatCode="0.00">
                        <c:v>0.46258522527716872</c:v>
                      </c:pt>
                      <c:pt idx="604" formatCode="0.00">
                        <c:v>-3.1848076319812305E-2</c:v>
                      </c:pt>
                      <c:pt idx="605" formatCode="0.00">
                        <c:v>-0.78844601225193667</c:v>
                      </c:pt>
                      <c:pt idx="606" formatCode="0.00">
                        <c:v>-0.20547465432247308</c:v>
                      </c:pt>
                      <c:pt idx="607" formatCode="0.00">
                        <c:v>0.12108129370902132</c:v>
                      </c:pt>
                      <c:pt idx="608" formatCode="0.00">
                        <c:v>-0.84478841173624386</c:v>
                      </c:pt>
                      <c:pt idx="609" formatCode="0.00">
                        <c:v>-0.8413388770739394</c:v>
                      </c:pt>
                      <c:pt idx="610" formatCode="0.00">
                        <c:v>-0.84478841173624386</c:v>
                      </c:pt>
                      <c:pt idx="611" formatCode="0.00">
                        <c:v>-0.8413388770739394</c:v>
                      </c:pt>
                      <c:pt idx="612" formatCode="0.00">
                        <c:v>-0.84478841173624386</c:v>
                      </c:pt>
                      <c:pt idx="613" formatCode="0.00">
                        <c:v>-0.55617734499009919</c:v>
                      </c:pt>
                      <c:pt idx="614" formatCode="0.00">
                        <c:v>2.1356095364948602</c:v>
                      </c:pt>
                      <c:pt idx="615" formatCode="0.00">
                        <c:v>-0.25261829470730152</c:v>
                      </c:pt>
                      <c:pt idx="616" formatCode="0.00">
                        <c:v>0.51317840032430151</c:v>
                      </c:pt>
                      <c:pt idx="617" formatCode="0.00">
                        <c:v>1.7147663076937087</c:v>
                      </c:pt>
                      <c:pt idx="618" formatCode="0.00">
                        <c:v>1.0731528605050686</c:v>
                      </c:pt>
                      <c:pt idx="619" formatCode="0.00">
                        <c:v>0.38094623826929497</c:v>
                      </c:pt>
                      <c:pt idx="620" formatCode="0.00">
                        <c:v>-0.34000650615234934</c:v>
                      </c:pt>
                      <c:pt idx="621" formatCode="0.00">
                        <c:v>-0.84478841173624386</c:v>
                      </c:pt>
                      <c:pt idx="622" formatCode="0.00">
                        <c:v>-0.84478841173624386</c:v>
                      </c:pt>
                      <c:pt idx="623" formatCode="0.00">
                        <c:v>-0.84478841173624386</c:v>
                      </c:pt>
                      <c:pt idx="625" formatCode="0.00">
                        <c:v>3.1221764499139528</c:v>
                      </c:pt>
                      <c:pt idx="626" formatCode="0.00">
                        <c:v>-0.28136441689317254</c:v>
                      </c:pt>
                      <c:pt idx="627" formatCode="0.00">
                        <c:v>0.96046806153645414</c:v>
                      </c:pt>
                      <c:pt idx="628" formatCode="0.00">
                        <c:v>-0.62631788312362435</c:v>
                      </c:pt>
                      <c:pt idx="629" formatCode="0.00">
                        <c:v>0.97196651041080262</c:v>
                      </c:pt>
                      <c:pt idx="630" formatCode="0.00">
                        <c:v>-0.26411674358164994</c:v>
                      </c:pt>
                      <c:pt idx="631" formatCode="0.00">
                        <c:v>-0.55387765521522947</c:v>
                      </c:pt>
                      <c:pt idx="632" formatCode="0.00">
                        <c:v>-0.32735821239056612</c:v>
                      </c:pt>
                      <c:pt idx="633" formatCode="0.00">
                        <c:v>-0.84478841173624386</c:v>
                      </c:pt>
                      <c:pt idx="634" formatCode="0.00">
                        <c:v>-0.84478841173624386</c:v>
                      </c:pt>
                      <c:pt idx="635" formatCode="0.00">
                        <c:v>-0.84478841173624386</c:v>
                      </c:pt>
                      <c:pt idx="649" formatCode="0.00">
                        <c:v>0.39704406669338282</c:v>
                      </c:pt>
                      <c:pt idx="650" formatCode="0.00">
                        <c:v>0.77074365510970566</c:v>
                      </c:pt>
                      <c:pt idx="651" formatCode="0.00">
                        <c:v>0.98346495928515099</c:v>
                      </c:pt>
                      <c:pt idx="652" formatCode="0.00">
                        <c:v>0.25216361087659311</c:v>
                      </c:pt>
                      <c:pt idx="653" formatCode="0.00">
                        <c:v>-0.37795138743769902</c:v>
                      </c:pt>
                      <c:pt idx="654" formatCode="0.00">
                        <c:v>-0.19857558499786404</c:v>
                      </c:pt>
                      <c:pt idx="655" formatCode="0.00">
                        <c:v>-0.84478841173624386</c:v>
                      </c:pt>
                      <c:pt idx="657" formatCode="0.00">
                        <c:v>-0.84478841173624386</c:v>
                      </c:pt>
                      <c:pt idx="658" formatCode="0.00">
                        <c:v>-0.84478841173624386</c:v>
                      </c:pt>
                      <c:pt idx="659" formatCode="0.00">
                        <c:v>-0.84478841173624386</c:v>
                      </c:pt>
                      <c:pt idx="660" formatCode="0.00">
                        <c:v>-0.22387217252143055</c:v>
                      </c:pt>
                      <c:pt idx="661" formatCode="0.00">
                        <c:v>1.4043081880863022</c:v>
                      </c:pt>
                      <c:pt idx="662" formatCode="0.00">
                        <c:v>0.35564965074572863</c:v>
                      </c:pt>
                      <c:pt idx="663" formatCode="0.00">
                        <c:v>0.65460932147878692</c:v>
                      </c:pt>
                      <c:pt idx="664" formatCode="0.00">
                        <c:v>0.55112328160965141</c:v>
                      </c:pt>
                      <c:pt idx="665" formatCode="0.00">
                        <c:v>0.46603475993947319</c:v>
                      </c:pt>
                      <c:pt idx="666" formatCode="0.00">
                        <c:v>0.30850601036090014</c:v>
                      </c:pt>
                      <c:pt idx="667" formatCode="0.00">
                        <c:v>0.28665895749963827</c:v>
                      </c:pt>
                      <c:pt idx="668" formatCode="0.00">
                        <c:v>-0.19052667078582022</c:v>
                      </c:pt>
                      <c:pt idx="669" formatCode="0.00">
                        <c:v>-0.84478841173624386</c:v>
                      </c:pt>
                      <c:pt idx="670" formatCode="0.00">
                        <c:v>-0.84478841173624386</c:v>
                      </c:pt>
                      <c:pt idx="671" formatCode="0.00">
                        <c:v>-0.83328996286189549</c:v>
                      </c:pt>
                      <c:pt idx="679" formatCode="0.00">
                        <c:v>-0.18362760146121115</c:v>
                      </c:pt>
                      <c:pt idx="680" formatCode="0.00">
                        <c:v>-0.32735821239056612</c:v>
                      </c:pt>
                      <c:pt idx="681" formatCode="0.00">
                        <c:v>-0.84478841173624386</c:v>
                      </c:pt>
                      <c:pt idx="682" formatCode="0.00">
                        <c:v>-0.84478841173624386</c:v>
                      </c:pt>
                      <c:pt idx="683" formatCode="0.00">
                        <c:v>-0.84478841173624386</c:v>
                      </c:pt>
                      <c:pt idx="684" formatCode="0.00">
                        <c:v>-0.84478841173624386</c:v>
                      </c:pt>
                      <c:pt idx="685" formatCode="0.00">
                        <c:v>-0.67116183373358307</c:v>
                      </c:pt>
                      <c:pt idx="686" formatCode="0.00">
                        <c:v>1.062804256518155</c:v>
                      </c:pt>
                      <c:pt idx="687" formatCode="0.00">
                        <c:v>0.22456733357815689</c:v>
                      </c:pt>
                      <c:pt idx="688" formatCode="0.00">
                        <c:v>0.62126381974317657</c:v>
                      </c:pt>
                      <c:pt idx="689" formatCode="0.00">
                        <c:v>0.23031655801533107</c:v>
                      </c:pt>
                      <c:pt idx="696" formatCode="0.00">
                        <c:v>-0.84478841173624386</c:v>
                      </c:pt>
                      <c:pt idx="697" formatCode="0.00">
                        <c:v>-0.46189006422044238</c:v>
                      </c:pt>
                      <c:pt idx="698" formatCode="0.00">
                        <c:v>-0.29401271065495577</c:v>
                      </c:pt>
                      <c:pt idx="699" formatCode="0.00">
                        <c:v>-0.64126586666027729</c:v>
                      </c:pt>
                      <c:pt idx="700" formatCode="0.00">
                        <c:v>-0.3158597635162177</c:v>
                      </c:pt>
                      <c:pt idx="701" formatCode="0.00">
                        <c:v>-0.29401271065495577</c:v>
                      </c:pt>
                      <c:pt idx="702" formatCode="0.00">
                        <c:v>-0.66081322974666956</c:v>
                      </c:pt>
                      <c:pt idx="703" formatCode="0.00">
                        <c:v>-0.65046462575975605</c:v>
                      </c:pt>
                      <c:pt idx="704" formatCode="0.00">
                        <c:v>-0.83443980774933024</c:v>
                      </c:pt>
                      <c:pt idx="705" formatCode="0.00">
                        <c:v>-0.84478841173624386</c:v>
                      </c:pt>
                      <c:pt idx="706" formatCode="0.00">
                        <c:v>-0.84478841173624386</c:v>
                      </c:pt>
                      <c:pt idx="707" formatCode="0.00">
                        <c:v>-0.84478841173624386</c:v>
                      </c:pt>
                      <c:pt idx="708" formatCode="0.00">
                        <c:v>-0.84478841173624386</c:v>
                      </c:pt>
                      <c:pt idx="709" formatCode="0.00">
                        <c:v>-0.16867961792455827</c:v>
                      </c:pt>
                      <c:pt idx="710" formatCode="0.00">
                        <c:v>-0.5423792063408811</c:v>
                      </c:pt>
                      <c:pt idx="711" formatCode="0.00">
                        <c:v>0.18547260740537228</c:v>
                      </c:pt>
                      <c:pt idx="712" formatCode="0.00">
                        <c:v>-0.52283184325448884</c:v>
                      </c:pt>
                      <c:pt idx="713" formatCode="0.00">
                        <c:v>-0.15143194461303569</c:v>
                      </c:pt>
                      <c:pt idx="714" formatCode="0.00">
                        <c:v>0.88457829896575479</c:v>
                      </c:pt>
                      <c:pt idx="715" formatCode="0.00">
                        <c:v>-0.54007951656601139</c:v>
                      </c:pt>
                      <c:pt idx="716" formatCode="0.00">
                        <c:v>-0.75510051051632643</c:v>
                      </c:pt>
                      <c:pt idx="717" formatCode="0.00">
                        <c:v>-0.82984042819959103</c:v>
                      </c:pt>
                      <c:pt idx="718" formatCode="0.00">
                        <c:v>-0.84478841173624386</c:v>
                      </c:pt>
                      <c:pt idx="719" formatCode="0.00">
                        <c:v>-0.84478841173624386</c:v>
                      </c:pt>
                      <c:pt idx="720" formatCode="0.00">
                        <c:v>-0.84478841173624386</c:v>
                      </c:pt>
                      <c:pt idx="721" formatCode="0.00">
                        <c:v>-0.3837006118748732</c:v>
                      </c:pt>
                      <c:pt idx="722" formatCode="0.00">
                        <c:v>2.2781903025367809</c:v>
                      </c:pt>
                      <c:pt idx="723" formatCode="0.00">
                        <c:v>0.81098822616992505</c:v>
                      </c:pt>
                      <c:pt idx="724" formatCode="0.00">
                        <c:v>-0.61022005469953666</c:v>
                      </c:pt>
                      <c:pt idx="725" formatCode="0.00">
                        <c:v>-0.21467341342195187</c:v>
                      </c:pt>
                      <c:pt idx="726" formatCode="0.00">
                        <c:v>-1.80499376705942E-2</c:v>
                      </c:pt>
                      <c:pt idx="727" formatCode="0.00">
                        <c:v>-0.45959037444557266</c:v>
                      </c:pt>
                      <c:pt idx="728" formatCode="0.00">
                        <c:v>-0.84478841173624386</c:v>
                      </c:pt>
                      <c:pt idx="729" formatCode="0.00">
                        <c:v>-0.83788934241163493</c:v>
                      </c:pt>
                      <c:pt idx="730" formatCode="0.00">
                        <c:v>-0.84478841173624386</c:v>
                      </c:pt>
                      <c:pt idx="731" formatCode="0.00">
                        <c:v>-0.84478841173624386</c:v>
                      </c:pt>
                      <c:pt idx="733" formatCode="0.00">
                        <c:v>1.0869509991542865</c:v>
                      </c:pt>
                      <c:pt idx="734" formatCode="0.00">
                        <c:v>3.3107510114532661</c:v>
                      </c:pt>
                      <c:pt idx="735" formatCode="0.00">
                        <c:v>0.10268377551006395</c:v>
                      </c:pt>
                      <c:pt idx="736" formatCode="0.00">
                        <c:v>-0.13303442641407823</c:v>
                      </c:pt>
                      <c:pt idx="738" formatCode="0.00">
                        <c:v>1.1099478969029832</c:v>
                      </c:pt>
                      <c:pt idx="739" formatCode="0.00">
                        <c:v>2.1701048831179053</c:v>
                      </c:pt>
                      <c:pt idx="740" formatCode="0.00">
                        <c:v>-0.82754073842472131</c:v>
                      </c:pt>
                      <c:pt idx="741" formatCode="0.00">
                        <c:v>-0.84478841173624386</c:v>
                      </c:pt>
                      <c:pt idx="742" formatCode="0.00">
                        <c:v>-0.84478841173624386</c:v>
                      </c:pt>
                      <c:pt idx="743" formatCode="0.00">
                        <c:v>-0.84478841173624386</c:v>
                      </c:pt>
                      <c:pt idx="744" formatCode="0.00">
                        <c:v>-0.8413388770739394</c:v>
                      </c:pt>
                      <c:pt idx="745" formatCode="0.00">
                        <c:v>-0.14683256506329626</c:v>
                      </c:pt>
                      <c:pt idx="746" formatCode="0.00">
                        <c:v>0.35564965074572863</c:v>
                      </c:pt>
                      <c:pt idx="747" formatCode="0.00">
                        <c:v>-0.2365204662832138</c:v>
                      </c:pt>
                      <c:pt idx="748" formatCode="0.00">
                        <c:v>-0.74935128607915225</c:v>
                      </c:pt>
                      <c:pt idx="807" formatCode="0.00">
                        <c:v>-0.17557868724916725</c:v>
                      </c:pt>
                      <c:pt idx="808" formatCode="0.00">
                        <c:v>-0.83673949752419996</c:v>
                      </c:pt>
                      <c:pt idx="809" formatCode="0.00">
                        <c:v>-0.69530857636971477</c:v>
                      </c:pt>
                      <c:pt idx="810" formatCode="0.00">
                        <c:v>-0.62746772801105921</c:v>
                      </c:pt>
                      <c:pt idx="811" formatCode="0.00">
                        <c:v>-0.73785283720480388</c:v>
                      </c:pt>
                      <c:pt idx="813" formatCode="0.00">
                        <c:v>-0.84478841173624386</c:v>
                      </c:pt>
                      <c:pt idx="814" formatCode="0.00">
                        <c:v>-0.84478841173624386</c:v>
                      </c:pt>
                      <c:pt idx="818" formatCode="0.00">
                        <c:v>0.21076919492893878</c:v>
                      </c:pt>
                      <c:pt idx="819" formatCode="0.00">
                        <c:v>-0.37105231811308997</c:v>
                      </c:pt>
                      <c:pt idx="821" formatCode="0.00">
                        <c:v>-0.49408572106861781</c:v>
                      </c:pt>
                      <c:pt idx="822" formatCode="0.00">
                        <c:v>0.28090973306246408</c:v>
                      </c:pt>
                      <c:pt idx="823" formatCode="0.00">
                        <c:v>-0.8413388770739394</c:v>
                      </c:pt>
                      <c:pt idx="824" formatCode="0.00">
                        <c:v>-0.83328996286189549</c:v>
                      </c:pt>
                      <c:pt idx="825" formatCode="0.00">
                        <c:v>-0.78154694292732774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F0-418F-ACB8-2FDCB8BC0AA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Variables!$M$4:$M$903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-1.0554577949063408</c:v>
                      </c:pt>
                      <c:pt idx="1">
                        <c:v>-0.46255506900668036</c:v>
                      </c:pt>
                      <c:pt idx="2">
                        <c:v>-1.0734245441760275</c:v>
                      </c:pt>
                      <c:pt idx="3">
                        <c:v>-1.0315021292134252</c:v>
                      </c:pt>
                      <c:pt idx="4">
                        <c:v>-1.1572693741012319</c:v>
                      </c:pt>
                      <c:pt idx="5">
                        <c:v>-1.0614467113295696</c:v>
                      </c:pt>
                      <c:pt idx="6">
                        <c:v>-0.42662157046730703</c:v>
                      </c:pt>
                      <c:pt idx="7">
                        <c:v>-0.73205630805198052</c:v>
                      </c:pt>
                      <c:pt idx="8">
                        <c:v>-0.82787897082364281</c:v>
                      </c:pt>
                      <c:pt idx="9">
                        <c:v>-1.5764935237272546</c:v>
                      </c:pt>
                      <c:pt idx="10">
                        <c:v>-1.2291363711799788</c:v>
                      </c:pt>
                      <c:pt idx="11">
                        <c:v>-0.98957971425082303</c:v>
                      </c:pt>
                      <c:pt idx="12">
                        <c:v>0.47770480944025584</c:v>
                      </c:pt>
                      <c:pt idx="13">
                        <c:v>0.42380456163119579</c:v>
                      </c:pt>
                      <c:pt idx="14">
                        <c:v>-1.9375253687742292E-2</c:v>
                      </c:pt>
                      <c:pt idx="15">
                        <c:v>-0.58233339747125823</c:v>
                      </c:pt>
                      <c:pt idx="16">
                        <c:v>-1.1393026248315452</c:v>
                      </c:pt>
                      <c:pt idx="17">
                        <c:v>-0.88776813505593177</c:v>
                      </c:pt>
                      <c:pt idx="18">
                        <c:v>-0.15712033142200682</c:v>
                      </c:pt>
                      <c:pt idx="19">
                        <c:v>-0.22299841207752466</c:v>
                      </c:pt>
                      <c:pt idx="20">
                        <c:v>-1.1872139562173765</c:v>
                      </c:pt>
                      <c:pt idx="21">
                        <c:v>-0.95963513213467855</c:v>
                      </c:pt>
                      <c:pt idx="22">
                        <c:v>-1.3429257832213277</c:v>
                      </c:pt>
                      <c:pt idx="23">
                        <c:v>-0.48052181827636709</c:v>
                      </c:pt>
                      <c:pt idx="24">
                        <c:v>0.45374914374734027</c:v>
                      </c:pt>
                      <c:pt idx="25">
                        <c:v>0.49567155870994251</c:v>
                      </c:pt>
                      <c:pt idx="26">
                        <c:v>0.26809273462724459</c:v>
                      </c:pt>
                      <c:pt idx="27">
                        <c:v>0.10040307477683556</c:v>
                      </c:pt>
                      <c:pt idx="28">
                        <c:v>-0.55837773177834271</c:v>
                      </c:pt>
                      <c:pt idx="29">
                        <c:v>-0.15712033142200682</c:v>
                      </c:pt>
                      <c:pt idx="30">
                        <c:v>0.39385997951505131</c:v>
                      </c:pt>
                      <c:pt idx="31">
                        <c:v>-0.30085432557950026</c:v>
                      </c:pt>
                      <c:pt idx="32">
                        <c:v>-1.1093580427154008</c:v>
                      </c:pt>
                      <c:pt idx="33">
                        <c:v>-1.3309479503748698</c:v>
                      </c:pt>
                      <c:pt idx="34">
                        <c:v>-1.7022607686150613</c:v>
                      </c:pt>
                      <c:pt idx="35">
                        <c:v>-1.4567151952626767</c:v>
                      </c:pt>
                      <c:pt idx="36">
                        <c:v>-8.5253334343260115E-2</c:v>
                      </c:pt>
                      <c:pt idx="37">
                        <c:v>0.2740816510504735</c:v>
                      </c:pt>
                      <c:pt idx="38">
                        <c:v>-0.24096516134721133</c:v>
                      </c:pt>
                      <c:pt idx="39">
                        <c:v>-0.21102057923106687</c:v>
                      </c:pt>
                      <c:pt idx="40">
                        <c:v>-0.31882107484918693</c:v>
                      </c:pt>
                      <c:pt idx="41">
                        <c:v>-0.24096516134721133</c:v>
                      </c:pt>
                      <c:pt idx="42">
                        <c:v>0.65138338571389376</c:v>
                      </c:pt>
                      <c:pt idx="43">
                        <c:v>0.87297329337336282</c:v>
                      </c:pt>
                      <c:pt idx="44">
                        <c:v>-0.18107599711492239</c:v>
                      </c:pt>
                      <c:pt idx="45">
                        <c:v>-0.9656240485579074</c:v>
                      </c:pt>
                      <c:pt idx="46">
                        <c:v>-4.3330919380657862E-2</c:v>
                      </c:pt>
                      <c:pt idx="47">
                        <c:v>1.4239536043104208</c:v>
                      </c:pt>
                      <c:pt idx="48">
                        <c:v>2.0827344108655992</c:v>
                      </c:pt>
                      <c:pt idx="49">
                        <c:v>1.4538981864265654</c:v>
                      </c:pt>
                      <c:pt idx="50">
                        <c:v>0.84302871125721834</c:v>
                      </c:pt>
                      <c:pt idx="51">
                        <c:v>0.69330580067649594</c:v>
                      </c:pt>
                      <c:pt idx="52">
                        <c:v>1.028685120377314</c:v>
                      </c:pt>
                      <c:pt idx="53">
                        <c:v>1.3999979386175054</c:v>
                      </c:pt>
                      <c:pt idx="54">
                        <c:v>1.9090558345919613</c:v>
                      </c:pt>
                      <c:pt idx="55">
                        <c:v>1.6395545955466611</c:v>
                      </c:pt>
                      <c:pt idx="56">
                        <c:v>0.40583781236150912</c:v>
                      </c:pt>
                      <c:pt idx="57">
                        <c:v>-0.17508708069169351</c:v>
                      </c:pt>
                      <c:pt idx="58">
                        <c:v>-0.13316466572909127</c:v>
                      </c:pt>
                      <c:pt idx="59">
                        <c:v>1.4598871028497944</c:v>
                      </c:pt>
                      <c:pt idx="60">
                        <c:v>2.2564129871392371</c:v>
                      </c:pt>
                      <c:pt idx="61">
                        <c:v>2.1845459900604904</c:v>
                      </c:pt>
                      <c:pt idx="62">
                        <c:v>2.1785570736372613</c:v>
                      </c:pt>
                      <c:pt idx="63">
                        <c:v>1.9090558345919613</c:v>
                      </c:pt>
                      <c:pt idx="64">
                        <c:v>1.8791112524758169</c:v>
                      </c:pt>
                      <c:pt idx="65">
                        <c:v>1.3161531086923008</c:v>
                      </c:pt>
                      <c:pt idx="66">
                        <c:v>0.74121713206232709</c:v>
                      </c:pt>
                      <c:pt idx="67">
                        <c:v>2.8536077698088851E-2</c:v>
                      </c:pt>
                      <c:pt idx="68">
                        <c:v>-1.0075464635205096</c:v>
                      </c:pt>
                      <c:pt idx="69">
                        <c:v>-1.6842940193453746</c:v>
                      </c:pt>
                      <c:pt idx="70">
                        <c:v>-2.2352743302824329</c:v>
                      </c:pt>
                      <c:pt idx="71">
                        <c:v>-1.6184159386898567</c:v>
                      </c:pt>
                      <c:pt idx="72">
                        <c:v>-0.3427767405421025</c:v>
                      </c:pt>
                      <c:pt idx="73">
                        <c:v>0.29803731674338901</c:v>
                      </c:pt>
                      <c:pt idx="74">
                        <c:v>-0.36074348981178922</c:v>
                      </c:pt>
                      <c:pt idx="75">
                        <c:v>-4.9319835803886755E-2</c:v>
                      </c:pt>
                      <c:pt idx="76">
                        <c:v>-6.7286585073573435E-2</c:v>
                      </c:pt>
                      <c:pt idx="77">
                        <c:v>0.38787106309182245</c:v>
                      </c:pt>
                      <c:pt idx="78">
                        <c:v>0.50764939155640032</c:v>
                      </c:pt>
                      <c:pt idx="79">
                        <c:v>0.52561614082608699</c:v>
                      </c:pt>
                      <c:pt idx="80">
                        <c:v>0.24413706893432902</c:v>
                      </c:pt>
                      <c:pt idx="81">
                        <c:v>-0.21700949565429575</c:v>
                      </c:pt>
                      <c:pt idx="82">
                        <c:v>0.18424790470204008</c:v>
                      </c:pt>
                      <c:pt idx="83">
                        <c:v>1.1724191145348075</c:v>
                      </c:pt>
                      <c:pt idx="84">
                        <c:v>2.1306457422514304</c:v>
                      </c:pt>
                      <c:pt idx="85">
                        <c:v>1.8970780017455036</c:v>
                      </c:pt>
                      <c:pt idx="86">
                        <c:v>1.6155989298537454</c:v>
                      </c:pt>
                      <c:pt idx="87">
                        <c:v>1.6335656791234321</c:v>
                      </c:pt>
                      <c:pt idx="88">
                        <c:v>1.59164326416083</c:v>
                      </c:pt>
                      <c:pt idx="89">
                        <c:v>1.4958206013891677</c:v>
                      </c:pt>
                      <c:pt idx="90">
                        <c:v>1.1125299503025186</c:v>
                      </c:pt>
                      <c:pt idx="91">
                        <c:v>0.48369372586348475</c:v>
                      </c:pt>
                      <c:pt idx="92">
                        <c:v>-0.20503166280783797</c:v>
                      </c:pt>
                      <c:pt idx="93">
                        <c:v>-0.30085432557950026</c:v>
                      </c:pt>
                      <c:pt idx="94">
                        <c:v>-0.30085432557950026</c:v>
                      </c:pt>
                      <c:pt idx="95">
                        <c:v>0.82506196198753168</c:v>
                      </c:pt>
                      <c:pt idx="96">
                        <c:v>1.7114215926254077</c:v>
                      </c:pt>
                      <c:pt idx="97">
                        <c:v>1.8491666703596723</c:v>
                      </c:pt>
                      <c:pt idx="98">
                        <c:v>1.2323082787670963</c:v>
                      </c:pt>
                      <c:pt idx="99">
                        <c:v>1.2263193623438675</c:v>
                      </c:pt>
                      <c:pt idx="100">
                        <c:v>0.93885137402888064</c:v>
                      </c:pt>
                      <c:pt idx="101">
                        <c:v>1.3880201057710475</c:v>
                      </c:pt>
                      <c:pt idx="102">
                        <c:v>1.4299425207336498</c:v>
                      </c:pt>
                      <c:pt idx="103">
                        <c:v>0.69330580067649594</c:v>
                      </c:pt>
                      <c:pt idx="104">
                        <c:v>-0.22299841207752466</c:v>
                      </c:pt>
                      <c:pt idx="105">
                        <c:v>-1.6783051029221456</c:v>
                      </c:pt>
                      <c:pt idx="106">
                        <c:v>-1.1273247919850875</c:v>
                      </c:pt>
                      <c:pt idx="107">
                        <c:v>0.50764939155640032</c:v>
                      </c:pt>
                      <c:pt idx="108">
                        <c:v>1.2682417773064698</c:v>
                      </c:pt>
                      <c:pt idx="109">
                        <c:v>0.88495112621982053</c:v>
                      </c:pt>
                      <c:pt idx="110">
                        <c:v>0.3339708152827624</c:v>
                      </c:pt>
                      <c:pt idx="111">
                        <c:v>0.28007056747370235</c:v>
                      </c:pt>
                      <c:pt idx="112">
                        <c:v>0.25611490178078677</c:v>
                      </c:pt>
                      <c:pt idx="113">
                        <c:v>1.1544523652651209</c:v>
                      </c:pt>
                      <c:pt idx="114">
                        <c:v>1.3820311893478188</c:v>
                      </c:pt>
                      <c:pt idx="115">
                        <c:v>0.78313954702492938</c:v>
                      </c:pt>
                      <c:pt idx="116">
                        <c:v>1.6558244851631067E-2</c:v>
                      </c:pt>
                      <c:pt idx="117">
                        <c:v>-0.79194547228426948</c:v>
                      </c:pt>
                      <c:pt idx="118">
                        <c:v>-0.27689865988658469</c:v>
                      </c:pt>
                      <c:pt idx="119">
                        <c:v>0.89692895906627834</c:v>
                      </c:pt>
                      <c:pt idx="120">
                        <c:v>1.759332924011239</c:v>
                      </c:pt>
                      <c:pt idx="121">
                        <c:v>1.1304966995722052</c:v>
                      </c:pt>
                      <c:pt idx="122">
                        <c:v>0.42380456163119579</c:v>
                      </c:pt>
                      <c:pt idx="123">
                        <c:v>3.4524994121317744E-2</c:v>
                      </c:pt>
                      <c:pt idx="124">
                        <c:v>0.1543033225858956</c:v>
                      </c:pt>
                      <c:pt idx="125">
                        <c:v>0.65138338571389376</c:v>
                      </c:pt>
                      <c:pt idx="126">
                        <c:v>0.69929471709972491</c:v>
                      </c:pt>
                      <c:pt idx="127">
                        <c:v>0.13034765689298003</c:v>
                      </c:pt>
                      <c:pt idx="128">
                        <c:v>-0.73804522447520948</c:v>
                      </c:pt>
                      <c:pt idx="129">
                        <c:v>-1.0315021292134252</c:v>
                      </c:pt>
                      <c:pt idx="130">
                        <c:v>-0.66617822739646271</c:v>
                      </c:pt>
                      <c:pt idx="131">
                        <c:v>0.26210381820401568</c:v>
                      </c:pt>
                      <c:pt idx="132">
                        <c:v>1.3940090221942765</c:v>
                      </c:pt>
                      <c:pt idx="133">
                        <c:v>1.1604412816883496</c:v>
                      </c:pt>
                      <c:pt idx="134">
                        <c:v>0.58550530505837595</c:v>
                      </c:pt>
                      <c:pt idx="135">
                        <c:v>4.5804120051732792E-3</c:v>
                      </c:pt>
                      <c:pt idx="136">
                        <c:v>-0.10920900003617569</c:v>
                      </c:pt>
                      <c:pt idx="137">
                        <c:v>-7.3974208412845065E-3</c:v>
                      </c:pt>
                      <c:pt idx="138">
                        <c:v>0.44177131090088245</c:v>
                      </c:pt>
                      <c:pt idx="139">
                        <c:v>-8.5253334343260115E-2</c:v>
                      </c:pt>
                      <c:pt idx="140">
                        <c:v>-1.2111696219102921</c:v>
                      </c:pt>
                      <c:pt idx="141">
                        <c:v>-1.660338353652459</c:v>
                      </c:pt>
                      <c:pt idx="142">
                        <c:v>-1.1393026248315452</c:v>
                      </c:pt>
                      <c:pt idx="143">
                        <c:v>0.6453944692906648</c:v>
                      </c:pt>
                      <c:pt idx="144">
                        <c:v>1.4059868550407342</c:v>
                      </c:pt>
                      <c:pt idx="145">
                        <c:v>1.1245077831489763</c:v>
                      </c:pt>
                      <c:pt idx="146">
                        <c:v>0.5375939736725448</c:v>
                      </c:pt>
                      <c:pt idx="147">
                        <c:v>-3.1353086534200082E-2</c:v>
                      </c:pt>
                      <c:pt idx="148">
                        <c:v>0.23215923608787123</c:v>
                      </c:pt>
                      <c:pt idx="149">
                        <c:v>0.48369372586348475</c:v>
                      </c:pt>
                      <c:pt idx="150">
                        <c:v>0.31001514958984683</c:v>
                      </c:pt>
                      <c:pt idx="151">
                        <c:v>-9.7231167189717901E-2</c:v>
                      </c:pt>
                      <c:pt idx="152">
                        <c:v>-1.1213358755618585</c:v>
                      </c:pt>
                      <c:pt idx="153">
                        <c:v>-1.8699504284654702</c:v>
                      </c:pt>
                      <c:pt idx="154">
                        <c:v>-1.9777509240835904</c:v>
                      </c:pt>
                      <c:pt idx="155">
                        <c:v>-1.2830366189890388</c:v>
                      </c:pt>
                      <c:pt idx="156">
                        <c:v>-7.3974208412845065E-3</c:v>
                      </c:pt>
                      <c:pt idx="157">
                        <c:v>0.44776022732411136</c:v>
                      </c:pt>
                      <c:pt idx="158">
                        <c:v>-0.43859940331376479</c:v>
                      </c:pt>
                      <c:pt idx="159">
                        <c:v>-0.66018931097323386</c:v>
                      </c:pt>
                      <c:pt idx="160">
                        <c:v>-0.73205630805198052</c:v>
                      </c:pt>
                      <c:pt idx="161">
                        <c:v>0.16628115543235339</c:v>
                      </c:pt>
                      <c:pt idx="162">
                        <c:v>0.44177131090088245</c:v>
                      </c:pt>
                      <c:pt idx="163">
                        <c:v>-9.7231167189717901E-2</c:v>
                      </c:pt>
                      <c:pt idx="164">
                        <c:v>-0.70211172593583615</c:v>
                      </c:pt>
                      <c:pt idx="165">
                        <c:v>-1.7022607686150613</c:v>
                      </c:pt>
                      <c:pt idx="166">
                        <c:v>-1.3668814489142433</c:v>
                      </c:pt>
                      <c:pt idx="167">
                        <c:v>0.13034765689298003</c:v>
                      </c:pt>
                      <c:pt idx="168">
                        <c:v>0.72923929921586939</c:v>
                      </c:pt>
                      <c:pt idx="169">
                        <c:v>0.52561614082608699</c:v>
                      </c:pt>
                      <c:pt idx="170">
                        <c:v>-1.4085044180556134E-3</c:v>
                      </c:pt>
                      <c:pt idx="171">
                        <c:v>-0.67216714381969167</c:v>
                      </c:pt>
                      <c:pt idx="172">
                        <c:v>-0.80991222155395615</c:v>
                      </c:pt>
                      <c:pt idx="173">
                        <c:v>-0.52244423323896927</c:v>
                      </c:pt>
                      <c:pt idx="174">
                        <c:v>-0.12717574930586237</c:v>
                      </c:pt>
                      <c:pt idx="175">
                        <c:v>-0.69612280951260719</c:v>
                      </c:pt>
                      <c:pt idx="176">
                        <c:v>-1.0794134605992565</c:v>
                      </c:pt>
                      <c:pt idx="177">
                        <c:v>-1.3968260310303877</c:v>
                      </c:pt>
                      <c:pt idx="178">
                        <c:v>-1.6363826879595433</c:v>
                      </c:pt>
                      <c:pt idx="179">
                        <c:v>-0.40266590477439146</c:v>
                      </c:pt>
                      <c:pt idx="180">
                        <c:v>0.89094004264304949</c:v>
                      </c:pt>
                      <c:pt idx="181">
                        <c:v>1.2682417773064698</c:v>
                      </c:pt>
                      <c:pt idx="182">
                        <c:v>1.1843969473812652</c:v>
                      </c:pt>
                      <c:pt idx="183">
                        <c:v>0.73522821563909824</c:v>
                      </c:pt>
                      <c:pt idx="184">
                        <c:v>0.73522821563909824</c:v>
                      </c:pt>
                      <c:pt idx="185">
                        <c:v>1.0107183711076273</c:v>
                      </c:pt>
                      <c:pt idx="186">
                        <c:v>0.8490176276804472</c:v>
                      </c:pt>
                      <c:pt idx="187">
                        <c:v>0.23215923608787123</c:v>
                      </c:pt>
                      <c:pt idx="188">
                        <c:v>-0.22299841207752466</c:v>
                      </c:pt>
                      <c:pt idx="189">
                        <c:v>-9.1242250766489008E-2</c:v>
                      </c:pt>
                      <c:pt idx="190">
                        <c:v>-6.7286585073573435E-2</c:v>
                      </c:pt>
                      <c:pt idx="191">
                        <c:v>1.3101641922690719</c:v>
                      </c:pt>
                      <c:pt idx="192">
                        <c:v>1.8311999210899856</c:v>
                      </c:pt>
                      <c:pt idx="193">
                        <c:v>1.9090558345919613</c:v>
                      </c:pt>
                      <c:pt idx="194">
                        <c:v>1.4718649356962521</c:v>
                      </c:pt>
                      <c:pt idx="195">
                        <c:v>1.0167072875308563</c:v>
                      </c:pt>
                      <c:pt idx="196">
                        <c:v>1.0526407860702296</c:v>
                      </c:pt>
                      <c:pt idx="197">
                        <c:v>1.3700533565013608</c:v>
                      </c:pt>
                      <c:pt idx="198">
                        <c:v>1.2083526130741808</c:v>
                      </c:pt>
                      <c:pt idx="199">
                        <c:v>0.94484029045210949</c:v>
                      </c:pt>
                      <c:pt idx="200">
                        <c:v>0.69929471709972491</c:v>
                      </c:pt>
                      <c:pt idx="201">
                        <c:v>0.59748313790483365</c:v>
                      </c:pt>
                      <c:pt idx="202">
                        <c:v>0.36391539739890688</c:v>
                      </c:pt>
                      <c:pt idx="203">
                        <c:v>1.0765964517631452</c:v>
                      </c:pt>
                      <c:pt idx="204">
                        <c:v>1.3760422729245898</c:v>
                      </c:pt>
                      <c:pt idx="205">
                        <c:v>1.1185188667257473</c:v>
                      </c:pt>
                      <c:pt idx="206">
                        <c:v>0.93885137402888064</c:v>
                      </c:pt>
                      <c:pt idx="207">
                        <c:v>0.71127254994618272</c:v>
                      </c:pt>
                      <c:pt idx="208">
                        <c:v>0.66336121856035157</c:v>
                      </c:pt>
                      <c:pt idx="209">
                        <c:v>0.75918388133201375</c:v>
                      </c:pt>
                      <c:pt idx="210">
                        <c:v>0.57352747221191813</c:v>
                      </c:pt>
                      <c:pt idx="211">
                        <c:v>9.441415835360667E-2</c:v>
                      </c:pt>
                      <c:pt idx="212">
                        <c:v>-0.9117238007488474</c:v>
                      </c:pt>
                      <c:pt idx="213">
                        <c:v>-2.0136844226229638</c:v>
                      </c:pt>
                      <c:pt idx="214">
                        <c:v>-1.8280280135028679</c:v>
                      </c:pt>
                      <c:pt idx="215">
                        <c:v>-1.9178617598513015</c:v>
                      </c:pt>
                      <c:pt idx="216">
                        <c:v>-0.61826689601063156</c:v>
                      </c:pt>
                      <c:pt idx="217">
                        <c:v>-0.22299841207752466</c:v>
                      </c:pt>
                      <c:pt idx="218">
                        <c:v>-0.45656615258345151</c:v>
                      </c:pt>
                      <c:pt idx="219">
                        <c:v>-1.1452915412547742</c:v>
                      </c:pt>
                      <c:pt idx="220">
                        <c:v>-1.0973802098689431</c:v>
                      </c:pt>
                      <c:pt idx="221">
                        <c:v>-0.45656615258345151</c:v>
                      </c:pt>
                      <c:pt idx="222">
                        <c:v>-0.30085432557950026</c:v>
                      </c:pt>
                      <c:pt idx="223">
                        <c:v>-0.66018931097323386</c:v>
                      </c:pt>
                      <c:pt idx="224">
                        <c:v>-1.1273247919850875</c:v>
                      </c:pt>
                      <c:pt idx="225">
                        <c:v>-1.1273247919850875</c:v>
                      </c:pt>
                      <c:pt idx="226">
                        <c:v>-0.49848856754605375</c:v>
                      </c:pt>
                      <c:pt idx="227">
                        <c:v>-0.20503166280783797</c:v>
                      </c:pt>
                      <c:pt idx="228">
                        <c:v>0.96280703972179615</c:v>
                      </c:pt>
                      <c:pt idx="229">
                        <c:v>1.2502750280367831</c:v>
                      </c:pt>
                      <c:pt idx="230">
                        <c:v>1.0945632010328319</c:v>
                      </c:pt>
                      <c:pt idx="231">
                        <c:v>1.1843969473812652</c:v>
                      </c:pt>
                      <c:pt idx="232">
                        <c:v>1.3999979386175054</c:v>
                      </c:pt>
                      <c:pt idx="233">
                        <c:v>1.3760422729245898</c:v>
                      </c:pt>
                      <c:pt idx="234">
                        <c:v>0.91489570833596501</c:v>
                      </c:pt>
                      <c:pt idx="235">
                        <c:v>0.32798189885953349</c:v>
                      </c:pt>
                      <c:pt idx="236">
                        <c:v>0.14232548973943782</c:v>
                      </c:pt>
                      <c:pt idx="237">
                        <c:v>-0.13915358215232015</c:v>
                      </c:pt>
                      <c:pt idx="238">
                        <c:v>-0.48052181827636709</c:v>
                      </c:pt>
                      <c:pt idx="239">
                        <c:v>0.18424790470204008</c:v>
                      </c:pt>
                      <c:pt idx="240">
                        <c:v>1.1784080309580363</c:v>
                      </c:pt>
                      <c:pt idx="241">
                        <c:v>1.4299425207336498</c:v>
                      </c:pt>
                      <c:pt idx="242">
                        <c:v>1.1065410338792896</c:v>
                      </c:pt>
                      <c:pt idx="243">
                        <c:v>1.2323082787670963</c:v>
                      </c:pt>
                      <c:pt idx="244">
                        <c:v>0.99275162183794063</c:v>
                      </c:pt>
                      <c:pt idx="245">
                        <c:v>0.57951638863514698</c:v>
                      </c:pt>
                      <c:pt idx="246">
                        <c:v>0.38188214666859355</c:v>
                      </c:pt>
                      <c:pt idx="247">
                        <c:v>-0.17508708069169351</c:v>
                      </c:pt>
                      <c:pt idx="248">
                        <c:v>-1.1752361233709188</c:v>
                      </c:pt>
                      <c:pt idx="249">
                        <c:v>-1.7741277656938079</c:v>
                      </c:pt>
                      <c:pt idx="250">
                        <c:v>-1.8340169299260969</c:v>
                      </c:pt>
                      <c:pt idx="251">
                        <c:v>-0.45656615258345151</c:v>
                      </c:pt>
                      <c:pt idx="252">
                        <c:v>1.0346740368005429</c:v>
                      </c:pt>
                      <c:pt idx="253">
                        <c:v>0.88495112621982053</c:v>
                      </c:pt>
                      <c:pt idx="254">
                        <c:v>0.29803731674338901</c:v>
                      </c:pt>
                      <c:pt idx="255">
                        <c:v>-0.21102057923106687</c:v>
                      </c:pt>
                      <c:pt idx="256">
                        <c:v>-9.7231167189717901E-2</c:v>
                      </c:pt>
                      <c:pt idx="257">
                        <c:v>0.45973806017056917</c:v>
                      </c:pt>
                      <c:pt idx="258">
                        <c:v>0.71726146636941157</c:v>
                      </c:pt>
                      <c:pt idx="259">
                        <c:v>0.35193756455244907</c:v>
                      </c:pt>
                      <c:pt idx="260">
                        <c:v>-0.26492082704012693</c:v>
                      </c:pt>
                      <c:pt idx="261">
                        <c:v>-0.82189005440041396</c:v>
                      </c:pt>
                      <c:pt idx="262">
                        <c:v>-0.82189005440041396</c:v>
                      </c:pt>
                      <c:pt idx="263">
                        <c:v>0.33995973170599131</c:v>
                      </c:pt>
                      <c:pt idx="264">
                        <c:v>0.96280703972179615</c:v>
                      </c:pt>
                      <c:pt idx="265">
                        <c:v>0.60347205432806261</c:v>
                      </c:pt>
                      <c:pt idx="266">
                        <c:v>0.35792648097567797</c:v>
                      </c:pt>
                      <c:pt idx="267">
                        <c:v>-1.9375253687742292E-2</c:v>
                      </c:pt>
                      <c:pt idx="268">
                        <c:v>-0.38469915550470479</c:v>
                      </c:pt>
                      <c:pt idx="269">
                        <c:v>0.17825898827881118</c:v>
                      </c:pt>
                      <c:pt idx="270">
                        <c:v>0.45973806017056917</c:v>
                      </c:pt>
                      <c:pt idx="271">
                        <c:v>4.650282696777553E-2</c:v>
                      </c:pt>
                      <c:pt idx="272">
                        <c:v>-0.80991222155395615</c:v>
                      </c:pt>
                      <c:pt idx="273">
                        <c:v>-1.65434943722923</c:v>
                      </c:pt>
                      <c:pt idx="274">
                        <c:v>-1.5046265266485077</c:v>
                      </c:pt>
                      <c:pt idx="275">
                        <c:v>-0.87579030220947396</c:v>
                      </c:pt>
                      <c:pt idx="276">
                        <c:v>-6.7286585073573435E-2</c:v>
                      </c:pt>
                      <c:pt idx="277">
                        <c:v>-0.13316466572909127</c:v>
                      </c:pt>
                      <c:pt idx="278">
                        <c:v>-0.13316466572909127</c:v>
                      </c:pt>
                      <c:pt idx="279">
                        <c:v>-0.46255506900668036</c:v>
                      </c:pt>
                      <c:pt idx="280">
                        <c:v>-0.61227797958740271</c:v>
                      </c:pt>
                      <c:pt idx="281">
                        <c:v>-0.97161296498113625</c:v>
                      </c:pt>
                      <c:pt idx="282">
                        <c:v>-0.70211172593583615</c:v>
                      </c:pt>
                      <c:pt idx="283">
                        <c:v>-1.1153469591386298</c:v>
                      </c:pt>
                      <c:pt idx="284">
                        <c:v>-2.1035181689713971</c:v>
                      </c:pt>
                      <c:pt idx="285">
                        <c:v>-2.061595754008795</c:v>
                      </c:pt>
                      <c:pt idx="286">
                        <c:v>-1.9358285091209881</c:v>
                      </c:pt>
                      <c:pt idx="287">
                        <c:v>-1.1692472069476898</c:v>
                      </c:pt>
                      <c:pt idx="288">
                        <c:v>0.11836982404652224</c:v>
                      </c:pt>
                      <c:pt idx="289">
                        <c:v>4.650282696777553E-2</c:v>
                      </c:pt>
                      <c:pt idx="290">
                        <c:v>-0.11519791645940458</c:v>
                      </c:pt>
                      <c:pt idx="291">
                        <c:v>-1.0255132127901962</c:v>
                      </c:pt>
                      <c:pt idx="292">
                        <c:v>-0.64821147812677604</c:v>
                      </c:pt>
                      <c:pt idx="293">
                        <c:v>-0.49848856754605375</c:v>
                      </c:pt>
                      <c:pt idx="294">
                        <c:v>-0.35475457338856031</c:v>
                      </c:pt>
                      <c:pt idx="295">
                        <c:v>-0.63024472885708938</c:v>
                      </c:pt>
                      <c:pt idx="296">
                        <c:v>-1.2710587861425811</c:v>
                      </c:pt>
                      <c:pt idx="297">
                        <c:v>-1.5824824401504833</c:v>
                      </c:pt>
                      <c:pt idx="298">
                        <c:v>-1.8160501806564102</c:v>
                      </c:pt>
                      <c:pt idx="299">
                        <c:v>-0.40266590477439146</c:v>
                      </c:pt>
                      <c:pt idx="300">
                        <c:v>0.88495112621982053</c:v>
                      </c:pt>
                      <c:pt idx="301">
                        <c:v>0.8070952127178449</c:v>
                      </c:pt>
                      <c:pt idx="302">
                        <c:v>0.10639199120006446</c:v>
                      </c:pt>
                      <c:pt idx="303">
                        <c:v>-0.51645531681574042</c:v>
                      </c:pt>
                      <c:pt idx="304">
                        <c:v>-0.654200394550005</c:v>
                      </c:pt>
                      <c:pt idx="305">
                        <c:v>-0.26492082704012693</c:v>
                      </c:pt>
                      <c:pt idx="306">
                        <c:v>-1.3386337264513399E-2</c:v>
                      </c:pt>
                      <c:pt idx="307">
                        <c:v>-0.14514249857554906</c:v>
                      </c:pt>
                      <c:pt idx="308">
                        <c:v>-1.2111696219102921</c:v>
                      </c:pt>
                      <c:pt idx="309">
                        <c:v>-1.6663272700756879</c:v>
                      </c:pt>
                      <c:pt idx="310">
                        <c:v>-1.3549036160677854</c:v>
                      </c:pt>
                      <c:pt idx="311">
                        <c:v>-0.49848856754605375</c:v>
                      </c:pt>
                      <c:pt idx="312">
                        <c:v>0.89094004264304949</c:v>
                      </c:pt>
                      <c:pt idx="313">
                        <c:v>1.2083526130741808</c:v>
                      </c:pt>
                      <c:pt idx="314">
                        <c:v>0.85500654410367605</c:v>
                      </c:pt>
                      <c:pt idx="315">
                        <c:v>0.22617031966464232</c:v>
                      </c:pt>
                      <c:pt idx="316">
                        <c:v>-0.24695407777044023</c:v>
                      </c:pt>
                      <c:pt idx="317">
                        <c:v>-0.12717574930586237</c:v>
                      </c:pt>
                      <c:pt idx="318">
                        <c:v>-7.3974208412845065E-3</c:v>
                      </c:pt>
                      <c:pt idx="319">
                        <c:v>-0.42662157046730703</c:v>
                      </c:pt>
                      <c:pt idx="320">
                        <c:v>-0.68414497666614937</c:v>
                      </c:pt>
                      <c:pt idx="321">
                        <c:v>-0.55837773177834271</c:v>
                      </c:pt>
                      <c:pt idx="322">
                        <c:v>-0.13915358215232015</c:v>
                      </c:pt>
                      <c:pt idx="323">
                        <c:v>1.0885742846096029</c:v>
                      </c:pt>
                      <c:pt idx="324">
                        <c:v>1.7832885897041546</c:v>
                      </c:pt>
                      <c:pt idx="325">
                        <c:v>1.6874659269324923</c:v>
                      </c:pt>
                      <c:pt idx="326">
                        <c:v>1.6215878462769744</c:v>
                      </c:pt>
                      <c:pt idx="327">
                        <c:v>1.2742306937296985</c:v>
                      </c:pt>
                      <c:pt idx="328">
                        <c:v>0.74720604848555605</c:v>
                      </c:pt>
                      <c:pt idx="329">
                        <c:v>0.42979347805442469</c:v>
                      </c:pt>
                      <c:pt idx="330">
                        <c:v>-0.40865482119762037</c:v>
                      </c:pt>
                      <c:pt idx="331">
                        <c:v>-0.708100642359065</c:v>
                      </c:pt>
                      <c:pt idx="332">
                        <c:v>-1.4507262788394477</c:v>
                      </c:pt>
                      <c:pt idx="333">
                        <c:v>-2.0017065897765058</c:v>
                      </c:pt>
                      <c:pt idx="334">
                        <c:v>-1.6303937715363146</c:v>
                      </c:pt>
                      <c:pt idx="335">
                        <c:v>-0.41464373762084922</c:v>
                      </c:pt>
                      <c:pt idx="336">
                        <c:v>1.1544523652651209</c:v>
                      </c:pt>
                      <c:pt idx="337">
                        <c:v>1.1424745324186629</c:v>
                      </c:pt>
                      <c:pt idx="338">
                        <c:v>0.51363830797962917</c:v>
                      </c:pt>
                      <c:pt idx="339">
                        <c:v>8.8425241930377776E-2</c:v>
                      </c:pt>
                      <c:pt idx="340">
                        <c:v>5.2491743391004424E-2</c:v>
                      </c:pt>
                      <c:pt idx="341">
                        <c:v>-0.63024472885708938</c:v>
                      </c:pt>
                      <c:pt idx="342">
                        <c:v>-0.18107599711492239</c:v>
                      </c:pt>
                      <c:pt idx="343">
                        <c:v>-0.5463998989318849</c:v>
                      </c:pt>
                      <c:pt idx="344">
                        <c:v>-1.5824824401504833</c:v>
                      </c:pt>
                      <c:pt idx="345">
                        <c:v>-2.0556068375855658</c:v>
                      </c:pt>
                      <c:pt idx="346">
                        <c:v>-1.8220390970796392</c:v>
                      </c:pt>
                      <c:pt idx="347">
                        <c:v>-1.1393026248315452</c:v>
                      </c:pt>
                      <c:pt idx="348">
                        <c:v>0.47770480944025584</c:v>
                      </c:pt>
                      <c:pt idx="349">
                        <c:v>0.86099546052690501</c:v>
                      </c:pt>
                      <c:pt idx="350">
                        <c:v>3.4524994121317744E-2</c:v>
                      </c:pt>
                      <c:pt idx="351">
                        <c:v>-0.80991222155395615</c:v>
                      </c:pt>
                      <c:pt idx="352">
                        <c:v>-0.80392330513072729</c:v>
                      </c:pt>
                      <c:pt idx="353">
                        <c:v>0.1543033225858956</c:v>
                      </c:pt>
                      <c:pt idx="354">
                        <c:v>0.34594864812922016</c:v>
                      </c:pt>
                      <c:pt idx="355">
                        <c:v>2.2547161274859957E-2</c:v>
                      </c:pt>
                      <c:pt idx="356">
                        <c:v>-0.67216714381969167</c:v>
                      </c:pt>
                      <c:pt idx="357">
                        <c:v>-1.0195242963669675</c:v>
                      </c:pt>
                      <c:pt idx="358">
                        <c:v>-1.2590809532961231</c:v>
                      </c:pt>
                      <c:pt idx="359">
                        <c:v>-0.67815606024292052</c:v>
                      </c:pt>
                      <c:pt idx="360">
                        <c:v>0.71726146636941157</c:v>
                      </c:pt>
                      <c:pt idx="361">
                        <c:v>0.76517279775524272</c:v>
                      </c:pt>
                      <c:pt idx="362">
                        <c:v>0.51363830797962917</c:v>
                      </c:pt>
                      <c:pt idx="363">
                        <c:v>0.12435874046975114</c:v>
                      </c:pt>
                      <c:pt idx="364">
                        <c:v>-0.47453290185313818</c:v>
                      </c:pt>
                      <c:pt idx="365">
                        <c:v>-1.0315021292134252</c:v>
                      </c:pt>
                      <c:pt idx="366">
                        <c:v>-0.40865482119762037</c:v>
                      </c:pt>
                      <c:pt idx="367">
                        <c:v>-0.67815606024292052</c:v>
                      </c:pt>
                      <c:pt idx="368">
                        <c:v>-1.3728703653374721</c:v>
                      </c:pt>
                      <c:pt idx="369">
                        <c:v>-1.8400058463493258</c:v>
                      </c:pt>
                      <c:pt idx="370">
                        <c:v>-1.4028149474536167</c:v>
                      </c:pt>
                      <c:pt idx="371">
                        <c:v>0.14831440616266672</c:v>
                      </c:pt>
                      <c:pt idx="372">
                        <c:v>1.5676875984679144</c:v>
                      </c:pt>
                      <c:pt idx="373">
                        <c:v>1.64554351196989</c:v>
                      </c:pt>
                      <c:pt idx="374">
                        <c:v>1.2143415294974096</c:v>
                      </c:pt>
                      <c:pt idx="375">
                        <c:v>0.86099546052690501</c:v>
                      </c:pt>
                      <c:pt idx="376">
                        <c:v>0.95082920687533834</c:v>
                      </c:pt>
                      <c:pt idx="377">
                        <c:v>0.94484029045210949</c:v>
                      </c:pt>
                      <c:pt idx="378">
                        <c:v>0.5495718065190025</c:v>
                      </c:pt>
                      <c:pt idx="379">
                        <c:v>-0.31283215842595807</c:v>
                      </c:pt>
                      <c:pt idx="380">
                        <c:v>-1.2171585383335208</c:v>
                      </c:pt>
                      <c:pt idx="381">
                        <c:v>-1.0434799620598829</c:v>
                      </c:pt>
                      <c:pt idx="382">
                        <c:v>-0.708100642359065</c:v>
                      </c:pt>
                      <c:pt idx="383">
                        <c:v>-0.20503166280783797</c:v>
                      </c:pt>
                      <c:pt idx="384">
                        <c:v>0.17825898827881118</c:v>
                      </c:pt>
                      <c:pt idx="385">
                        <c:v>0.36391539739890688</c:v>
                      </c:pt>
                      <c:pt idx="386">
                        <c:v>8.2436325507148883E-2</c:v>
                      </c:pt>
                      <c:pt idx="387">
                        <c:v>-0.20503166280783797</c:v>
                      </c:pt>
                      <c:pt idx="388">
                        <c:v>-0.45656615258345151</c:v>
                      </c:pt>
                      <c:pt idx="389">
                        <c:v>-0.24695407777044023</c:v>
                      </c:pt>
                      <c:pt idx="390">
                        <c:v>0.42979347805442469</c:v>
                      </c:pt>
                      <c:pt idx="391">
                        <c:v>0.11836982404652224</c:v>
                      </c:pt>
                      <c:pt idx="392">
                        <c:v>-1.0434799620598829</c:v>
                      </c:pt>
                      <c:pt idx="393">
                        <c:v>-1.8639615120422415</c:v>
                      </c:pt>
                      <c:pt idx="394">
                        <c:v>-2.0076955061997346</c:v>
                      </c:pt>
                      <c:pt idx="395">
                        <c:v>-1.0494688784831119</c:v>
                      </c:pt>
                      <c:pt idx="396">
                        <c:v>0.20221465397172675</c:v>
                      </c:pt>
                      <c:pt idx="397">
                        <c:v>0.83703979483398938</c:v>
                      </c:pt>
                      <c:pt idx="398">
                        <c:v>0.25611490178078677</c:v>
                      </c:pt>
                      <c:pt idx="399">
                        <c:v>-0.37871023908147589</c:v>
                      </c:pt>
                      <c:pt idx="400">
                        <c:v>-4.9319835803886755E-2</c:v>
                      </c:pt>
                      <c:pt idx="401">
                        <c:v>0.88495112621982053</c:v>
                      </c:pt>
                      <c:pt idx="402">
                        <c:v>1.3700533565013608</c:v>
                      </c:pt>
                      <c:pt idx="403">
                        <c:v>0.71127254994618272</c:v>
                      </c:pt>
                      <c:pt idx="404">
                        <c:v>-0.24695407777044023</c:v>
                      </c:pt>
                      <c:pt idx="405">
                        <c:v>-0.73205630805198052</c:v>
                      </c:pt>
                      <c:pt idx="406">
                        <c:v>-0.45656615258345151</c:v>
                      </c:pt>
                      <c:pt idx="407">
                        <c:v>0.47171589301702693</c:v>
                      </c:pt>
                      <c:pt idx="408">
                        <c:v>1.0346740368005429</c:v>
                      </c:pt>
                      <c:pt idx="409">
                        <c:v>0.92088462475919397</c:v>
                      </c:pt>
                      <c:pt idx="410">
                        <c:v>0.56753855578868928</c:v>
                      </c:pt>
                      <c:pt idx="411">
                        <c:v>0.69330580067649594</c:v>
                      </c:pt>
                      <c:pt idx="412">
                        <c:v>0.83105087841076053</c:v>
                      </c:pt>
                      <c:pt idx="413">
                        <c:v>1.53774301635177</c:v>
                      </c:pt>
                      <c:pt idx="414">
                        <c:v>1.5257651835053121</c:v>
                      </c:pt>
                      <c:pt idx="415">
                        <c:v>0.48369372586348475</c:v>
                      </c:pt>
                      <c:pt idx="416">
                        <c:v>-1.1213358755618585</c:v>
                      </c:pt>
                      <c:pt idx="417">
                        <c:v>-1.1153469591386298</c:v>
                      </c:pt>
                      <c:pt idx="418">
                        <c:v>-1.5884713565737123</c:v>
                      </c:pt>
                      <c:pt idx="419">
                        <c:v>-0.49249965112282484</c:v>
                      </c:pt>
                      <c:pt idx="420">
                        <c:v>0.47171589301702693</c:v>
                      </c:pt>
                      <c:pt idx="421">
                        <c:v>0.59748313790483365</c:v>
                      </c:pt>
                      <c:pt idx="422">
                        <c:v>0.20820357039495566</c:v>
                      </c:pt>
                      <c:pt idx="423">
                        <c:v>-0.52244423323896927</c:v>
                      </c:pt>
                      <c:pt idx="424">
                        <c:v>-0.47453290185313818</c:v>
                      </c:pt>
                      <c:pt idx="425">
                        <c:v>-0.63024472885708938</c:v>
                      </c:pt>
                      <c:pt idx="426">
                        <c:v>-0.32480999127241583</c:v>
                      </c:pt>
                      <c:pt idx="427">
                        <c:v>-0.94765729928822073</c:v>
                      </c:pt>
                      <c:pt idx="428">
                        <c:v>-1.714238601461519</c:v>
                      </c:pt>
                      <c:pt idx="429">
                        <c:v>-1.8040723478099525</c:v>
                      </c:pt>
                      <c:pt idx="430">
                        <c:v>-1.1452915412547742</c:v>
                      </c:pt>
                      <c:pt idx="431">
                        <c:v>4.5804120051732792E-3</c:v>
                      </c:pt>
                      <c:pt idx="432">
                        <c:v>1.4359314371568788</c:v>
                      </c:pt>
                      <c:pt idx="433">
                        <c:v>1.1424745324186629</c:v>
                      </c:pt>
                      <c:pt idx="434">
                        <c:v>0.62742772002097813</c:v>
                      </c:pt>
                      <c:pt idx="435">
                        <c:v>0.2740816510504735</c:v>
                      </c:pt>
                      <c:pt idx="436">
                        <c:v>-0.20503166280783797</c:v>
                      </c:pt>
                      <c:pt idx="437">
                        <c:v>0.49567155870994251</c:v>
                      </c:pt>
                      <c:pt idx="438">
                        <c:v>0.51363830797962917</c:v>
                      </c:pt>
                      <c:pt idx="439">
                        <c:v>-0.19305382996138018</c:v>
                      </c:pt>
                      <c:pt idx="440">
                        <c:v>-1.3249590339516411</c:v>
                      </c:pt>
                      <c:pt idx="441">
                        <c:v>-1.7202275178847479</c:v>
                      </c:pt>
                      <c:pt idx="442">
                        <c:v>-1.9537952583906748</c:v>
                      </c:pt>
                      <c:pt idx="443">
                        <c:v>-0.81590113797718511</c:v>
                      </c:pt>
                      <c:pt idx="444">
                        <c:v>0.63341663644420709</c:v>
                      </c:pt>
                      <c:pt idx="445">
                        <c:v>0.7531949649087849</c:v>
                      </c:pt>
                      <c:pt idx="446">
                        <c:v>0.18424790470204008</c:v>
                      </c:pt>
                      <c:pt idx="447">
                        <c:v>-0.35475457338856031</c:v>
                      </c:pt>
                      <c:pt idx="448">
                        <c:v>-0.17508708069169351</c:v>
                      </c:pt>
                      <c:pt idx="449">
                        <c:v>0.46572697659379803</c:v>
                      </c:pt>
                      <c:pt idx="450">
                        <c:v>0.59748313790483365</c:v>
                      </c:pt>
                      <c:pt idx="451">
                        <c:v>0.34594864812922016</c:v>
                      </c:pt>
                      <c:pt idx="452">
                        <c:v>-0.62425581243386052</c:v>
                      </c:pt>
                      <c:pt idx="453">
                        <c:v>-2.0196733390461925</c:v>
                      </c:pt>
                      <c:pt idx="454">
                        <c:v>-1.9837398405068192</c:v>
                      </c:pt>
                      <c:pt idx="455">
                        <c:v>-0.94765729928822073</c:v>
                      </c:pt>
                      <c:pt idx="456">
                        <c:v>0.83105087841076053</c:v>
                      </c:pt>
                      <c:pt idx="457">
                        <c:v>0.99874053826116949</c:v>
                      </c:pt>
                      <c:pt idx="458">
                        <c:v>0.31001514958984683</c:v>
                      </c:pt>
                      <c:pt idx="459">
                        <c:v>-0.69612280951260719</c:v>
                      </c:pt>
                      <c:pt idx="460">
                        <c:v>-0.42662157046730703</c:v>
                      </c:pt>
                      <c:pt idx="461">
                        <c:v>-0.46854398542990927</c:v>
                      </c:pt>
                      <c:pt idx="462">
                        <c:v>-0.26492082704012693</c:v>
                      </c:pt>
                      <c:pt idx="463">
                        <c:v>-1.0854023770224852</c:v>
                      </c:pt>
                      <c:pt idx="464">
                        <c:v>-1.8819282613119281</c:v>
                      </c:pt>
                      <c:pt idx="465">
                        <c:v>-2.384997240863155</c:v>
                      </c:pt>
                      <c:pt idx="466">
                        <c:v>-2.3011524109379504</c:v>
                      </c:pt>
                      <c:pt idx="467">
                        <c:v>-1.8280280135028679</c:v>
                      </c:pt>
                      <c:pt idx="468">
                        <c:v>-0.21102057923106687</c:v>
                      </c:pt>
                      <c:pt idx="469">
                        <c:v>0.59748313790483365</c:v>
                      </c:pt>
                      <c:pt idx="470">
                        <c:v>-0.10322008361294679</c:v>
                      </c:pt>
                      <c:pt idx="471">
                        <c:v>-1.1872139562173765</c:v>
                      </c:pt>
                      <c:pt idx="472">
                        <c:v>-0.7500230573216673</c:v>
                      </c:pt>
                      <c:pt idx="473">
                        <c:v>-1.3386337264513399E-2</c:v>
                      </c:pt>
                      <c:pt idx="474">
                        <c:v>0.32199298243630459</c:v>
                      </c:pt>
                      <c:pt idx="475">
                        <c:v>0.16628115543235339</c:v>
                      </c:pt>
                      <c:pt idx="476">
                        <c:v>-0.59431123031771604</c:v>
                      </c:pt>
                      <c:pt idx="477">
                        <c:v>-0.82787897082364281</c:v>
                      </c:pt>
                      <c:pt idx="478">
                        <c:v>-0.56436664820157156</c:v>
                      </c:pt>
                      <c:pt idx="479">
                        <c:v>0.96879595614502512</c:v>
                      </c:pt>
                      <c:pt idx="480">
                        <c:v>1.8611445032061302</c:v>
                      </c:pt>
                      <c:pt idx="481">
                        <c:v>1.867133419629359</c:v>
                      </c:pt>
                      <c:pt idx="482">
                        <c:v>1.4658760192730231</c:v>
                      </c:pt>
                      <c:pt idx="483">
                        <c:v>1.0047294546843983</c:v>
                      </c:pt>
                      <c:pt idx="484">
                        <c:v>0.58550530505837595</c:v>
                      </c:pt>
                      <c:pt idx="485">
                        <c:v>0.39385997951505131</c:v>
                      </c:pt>
                      <c:pt idx="486">
                        <c:v>0.13633657331620894</c:v>
                      </c:pt>
                      <c:pt idx="487">
                        <c:v>-0.4445883197369937</c:v>
                      </c:pt>
                      <c:pt idx="488">
                        <c:v>-1.2890255354122677</c:v>
                      </c:pt>
                      <c:pt idx="489">
                        <c:v>-0.98359079782759407</c:v>
                      </c:pt>
                      <c:pt idx="490">
                        <c:v>-1.4567151952626767</c:v>
                      </c:pt>
                      <c:pt idx="491">
                        <c:v>-0.1870649135381513</c:v>
                      </c:pt>
                      <c:pt idx="492">
                        <c:v>1.6934548433557211</c:v>
                      </c:pt>
                      <c:pt idx="493">
                        <c:v>1.759332924011239</c:v>
                      </c:pt>
                      <c:pt idx="494">
                        <c:v>0.96879595614502512</c:v>
                      </c:pt>
                      <c:pt idx="495">
                        <c:v>-2.5364170110971185E-2</c:v>
                      </c:pt>
                      <c:pt idx="496">
                        <c:v>-0.12717574930586237</c:v>
                      </c:pt>
                      <c:pt idx="497">
                        <c:v>1.0569328428402172E-2</c:v>
                      </c:pt>
                      <c:pt idx="498">
                        <c:v>0.26809273462724459</c:v>
                      </c:pt>
                      <c:pt idx="499">
                        <c:v>0.16029223900912451</c:v>
                      </c:pt>
                      <c:pt idx="500">
                        <c:v>-0.40266590477439146</c:v>
                      </c:pt>
                      <c:pt idx="501">
                        <c:v>-0.30684324200272917</c:v>
                      </c:pt>
                      <c:pt idx="502">
                        <c:v>2.2547161274859957E-2</c:v>
                      </c:pt>
                      <c:pt idx="503">
                        <c:v>1.1245077831489763</c:v>
                      </c:pt>
                      <c:pt idx="504">
                        <c:v>1.75334400758801</c:v>
                      </c:pt>
                      <c:pt idx="505">
                        <c:v>1.6754880940860344</c:v>
                      </c:pt>
                      <c:pt idx="506">
                        <c:v>1.3999979386175054</c:v>
                      </c:pt>
                      <c:pt idx="507">
                        <c:v>0.68132796783003824</c:v>
                      </c:pt>
                      <c:pt idx="508">
                        <c:v>7.045849266069111E-2</c:v>
                      </c:pt>
                      <c:pt idx="509">
                        <c:v>-0.26492082704012693</c:v>
                      </c:pt>
                      <c:pt idx="510">
                        <c:v>-0.73804522447520948</c:v>
                      </c:pt>
                      <c:pt idx="511">
                        <c:v>-1.1512804576780031</c:v>
                      </c:pt>
                      <c:pt idx="512">
                        <c:v>-1.9058839270048435</c:v>
                      </c:pt>
                      <c:pt idx="513">
                        <c:v>-2.277196745245035</c:v>
                      </c:pt>
                      <c:pt idx="514">
                        <c:v>-2.2173075810127463</c:v>
                      </c:pt>
                      <c:pt idx="515">
                        <c:v>-1.3309479503748698</c:v>
                      </c:pt>
                      <c:pt idx="516">
                        <c:v>0.11836982404652224</c:v>
                      </c:pt>
                      <c:pt idx="517">
                        <c:v>0.29803731674338901</c:v>
                      </c:pt>
                      <c:pt idx="518">
                        <c:v>-6.7286585073573435E-2</c:v>
                      </c:pt>
                      <c:pt idx="519">
                        <c:v>-0.24695407777044023</c:v>
                      </c:pt>
                      <c:pt idx="520">
                        <c:v>-0.26492082704012693</c:v>
                      </c:pt>
                      <c:pt idx="521">
                        <c:v>0.81907304556430272</c:v>
                      </c:pt>
                      <c:pt idx="522">
                        <c:v>0.94484029045210949</c:v>
                      </c:pt>
                      <c:pt idx="523">
                        <c:v>0.26809273462724459</c:v>
                      </c:pt>
                      <c:pt idx="524">
                        <c:v>-0.74403414089843833</c:v>
                      </c:pt>
                      <c:pt idx="525">
                        <c:v>-1.2351252876032075</c:v>
                      </c:pt>
                      <c:pt idx="526">
                        <c:v>-0.52843314966219823</c:v>
                      </c:pt>
                      <c:pt idx="527">
                        <c:v>-1.4085044180556134E-3</c:v>
                      </c:pt>
                      <c:pt idx="528">
                        <c:v>1.1424745324186629</c:v>
                      </c:pt>
                      <c:pt idx="529">
                        <c:v>1.6215878462769744</c:v>
                      </c:pt>
                      <c:pt idx="530">
                        <c:v>1.3640644400781321</c:v>
                      </c:pt>
                      <c:pt idx="531">
                        <c:v>1.0885742846096029</c:v>
                      </c:pt>
                      <c:pt idx="532">
                        <c:v>0.78313954702492938</c:v>
                      </c:pt>
                      <c:pt idx="533">
                        <c:v>1.2203304459206386</c:v>
                      </c:pt>
                      <c:pt idx="534">
                        <c:v>1.4239536043104208</c:v>
                      </c:pt>
                      <c:pt idx="535">
                        <c:v>0.86099546052690501</c:v>
                      </c:pt>
                      <c:pt idx="536">
                        <c:v>0.53160505724931584</c:v>
                      </c:pt>
                      <c:pt idx="537">
                        <c:v>0.18424790470204008</c:v>
                      </c:pt>
                      <c:pt idx="538">
                        <c:v>0.54358289009577365</c:v>
                      </c:pt>
                      <c:pt idx="539">
                        <c:v>1.1963747802277229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F0-418F-ACB8-2FDCB8BC0AA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VAR2</c:v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Variables!$I$4:$I$735</c15:sqref>
                        </c15:formulaRef>
                      </c:ext>
                    </c:extLst>
                    <c:numCache>
                      <c:formatCode>mmm\-yy</c:formatCode>
                      <c:ptCount val="732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'VAR2 G-B'!$P$5:$P$736</c15:sqref>
                        </c15:formulaRef>
                      </c:ext>
                    </c:extLst>
                    <c:numCache>
                      <c:formatCode>0.0</c:formatCode>
                      <c:ptCount val="732"/>
                      <c:pt idx="0">
                        <c:v>-8.6483711421923404E-2</c:v>
                      </c:pt>
                      <c:pt idx="1">
                        <c:v>-0.278221241255731</c:v>
                      </c:pt>
                      <c:pt idx="2">
                        <c:v>-0.22599140217142172</c:v>
                      </c:pt>
                      <c:pt idx="3">
                        <c:v>-0.26467672052134206</c:v>
                      </c:pt>
                      <c:pt idx="4">
                        <c:v>-0.57075696750910765</c:v>
                      </c:pt>
                      <c:pt idx="5">
                        <c:v>-0.66431428095608436</c:v>
                      </c:pt>
                      <c:pt idx="6">
                        <c:v>-0.88968148093263588</c:v>
                      </c:pt>
                      <c:pt idx="7">
                        <c:v>-0.84814638983508173</c:v>
                      </c:pt>
                      <c:pt idx="8">
                        <c:v>-0.90599360629200021</c:v>
                      </c:pt>
                      <c:pt idx="9">
                        <c:v>-0.9592251867672219</c:v>
                      </c:pt>
                      <c:pt idx="10">
                        <c:v>-0.94807454486753917</c:v>
                      </c:pt>
                      <c:pt idx="11">
                        <c:v>-0.60820024437814346</c:v>
                      </c:pt>
                      <c:pt idx="12">
                        <c:v>-0.44326533606020979</c:v>
                      </c:pt>
                      <c:pt idx="13">
                        <c:v>-0.51668318493356735</c:v>
                      </c:pt>
                      <c:pt idx="14">
                        <c:v>-0.51806790510616607</c:v>
                      </c:pt>
                      <c:pt idx="15">
                        <c:v>-0.45627217170481055</c:v>
                      </c:pt>
                      <c:pt idx="16">
                        <c:v>-0.53093530033024572</c:v>
                      </c:pt>
                      <c:pt idx="17">
                        <c:v>-0.67030240039263644</c:v>
                      </c:pt>
                      <c:pt idx="18">
                        <c:v>-0.63677371566634067</c:v>
                      </c:pt>
                      <c:pt idx="19">
                        <c:v>-0.59811237838564313</c:v>
                      </c:pt>
                      <c:pt idx="20">
                        <c:v>-0.98667579746569789</c:v>
                      </c:pt>
                      <c:pt idx="21">
                        <c:v>-0.94195832274650571</c:v>
                      </c:pt>
                      <c:pt idx="22">
                        <c:v>-0.47272834676312997</c:v>
                      </c:pt>
                      <c:pt idx="23">
                        <c:v>-1.2285952667603153E-2</c:v>
                      </c:pt>
                      <c:pt idx="24">
                        <c:v>4.5311892469156023E-3</c:v>
                      </c:pt>
                      <c:pt idx="25">
                        <c:v>-0.18190870962523634</c:v>
                      </c:pt>
                      <c:pt idx="26">
                        <c:v>-0.34568266771994671</c:v>
                      </c:pt>
                      <c:pt idx="27">
                        <c:v>-0.36971398931873223</c:v>
                      </c:pt>
                      <c:pt idx="28">
                        <c:v>-0.43421806445980171</c:v>
                      </c:pt>
                      <c:pt idx="29">
                        <c:v>-0.56845171751682722</c:v>
                      </c:pt>
                      <c:pt idx="30">
                        <c:v>-0.81817688609584638</c:v>
                      </c:pt>
                      <c:pt idx="31">
                        <c:v>-1.16847820307535</c:v>
                      </c:pt>
                      <c:pt idx="32">
                        <c:v>-1.6828992500099138</c:v>
                      </c:pt>
                      <c:pt idx="33">
                        <c:v>-1.5614878860275145</c:v>
                      </c:pt>
                      <c:pt idx="34">
                        <c:v>-1.0680692497055595</c:v>
                      </c:pt>
                      <c:pt idx="35">
                        <c:v>-0.53903325436047811</c:v>
                      </c:pt>
                      <c:pt idx="36">
                        <c:v>-0.42663597401324016</c:v>
                      </c:pt>
                      <c:pt idx="37">
                        <c:v>-0.64623529752968933</c:v>
                      </c:pt>
                      <c:pt idx="38">
                        <c:v>-0.61274900982266911</c:v>
                      </c:pt>
                      <c:pt idx="39">
                        <c:v>-0.56721662512795923</c:v>
                      </c:pt>
                      <c:pt idx="40">
                        <c:v>-0.79230482608502228</c:v>
                      </c:pt>
                      <c:pt idx="41">
                        <c:v>-1.0798723070102849</c:v>
                      </c:pt>
                      <c:pt idx="42">
                        <c:v>-1.1791483896947776</c:v>
                      </c:pt>
                      <c:pt idx="43">
                        <c:v>-1.3296418798530862</c:v>
                      </c:pt>
                      <c:pt idx="44">
                        <c:v>-1.4854562406313174</c:v>
                      </c:pt>
                      <c:pt idx="45">
                        <c:v>-1.4525756100524354</c:v>
                      </c:pt>
                      <c:pt idx="46">
                        <c:v>-1.2480478479441104</c:v>
                      </c:pt>
                      <c:pt idx="47">
                        <c:v>-0.94108645147733383</c:v>
                      </c:pt>
                      <c:pt idx="48">
                        <c:v>-0.83973893413977652</c:v>
                      </c:pt>
                      <c:pt idx="49">
                        <c:v>-0.74512920307761998</c:v>
                      </c:pt>
                      <c:pt idx="50">
                        <c:v>-0.42057337788047816</c:v>
                      </c:pt>
                      <c:pt idx="51">
                        <c:v>-0.4423722287329086</c:v>
                      </c:pt>
                      <c:pt idx="52">
                        <c:v>-0.32815411153085888</c:v>
                      </c:pt>
                      <c:pt idx="53">
                        <c:v>-0.46318146633153695</c:v>
                      </c:pt>
                      <c:pt idx="54">
                        <c:v>-0.71870918690998464</c:v>
                      </c:pt>
                      <c:pt idx="55">
                        <c:v>-1.0018424041235057</c:v>
                      </c:pt>
                      <c:pt idx="56">
                        <c:v>-1.7255659461188821</c:v>
                      </c:pt>
                      <c:pt idx="57">
                        <c:v>-1.8748687204045489</c:v>
                      </c:pt>
                      <c:pt idx="58">
                        <c:v>-1.5217555961982689</c:v>
                      </c:pt>
                      <c:pt idx="59">
                        <c:v>0.58710876404233536</c:v>
                      </c:pt>
                      <c:pt idx="60">
                        <c:v>1.7811949232197526</c:v>
                      </c:pt>
                      <c:pt idx="61">
                        <c:v>1.6002368600883243</c:v>
                      </c:pt>
                      <c:pt idx="62">
                        <c:v>0.99768930466579553</c:v>
                      </c:pt>
                      <c:pt idx="63">
                        <c:v>0.13988234141038475</c:v>
                      </c:pt>
                      <c:pt idx="64">
                        <c:v>-0.64085508153623438</c:v>
                      </c:pt>
                      <c:pt idx="65">
                        <c:v>-1.2062669901703418</c:v>
                      </c:pt>
                      <c:pt idx="66">
                        <c:v>-1.561675909190088</c:v>
                      </c:pt>
                      <c:pt idx="67">
                        <c:v>-1.8463798730864192</c:v>
                      </c:pt>
                      <c:pt idx="68">
                        <c:v>-1.8534756745749243</c:v>
                      </c:pt>
                      <c:pt idx="69">
                        <c:v>-1.8573027027523672</c:v>
                      </c:pt>
                      <c:pt idx="70">
                        <c:v>-1.5525444633286631</c:v>
                      </c:pt>
                      <c:pt idx="71">
                        <c:v>-0.89750378308177436</c:v>
                      </c:pt>
                      <c:pt idx="72">
                        <c:v>-0.56844755937098024</c:v>
                      </c:pt>
                      <c:pt idx="73">
                        <c:v>-0.57155636732457649</c:v>
                      </c:pt>
                      <c:pt idx="74">
                        <c:v>-0.40441314759551789</c:v>
                      </c:pt>
                      <c:pt idx="75">
                        <c:v>-0.45906005025835955</c:v>
                      </c:pt>
                      <c:pt idx="76">
                        <c:v>-0.64969695550312745</c:v>
                      </c:pt>
                      <c:pt idx="77">
                        <c:v>-0.8847336397594906</c:v>
                      </c:pt>
                      <c:pt idx="78">
                        <c:v>-1.1690225176922067</c:v>
                      </c:pt>
                      <c:pt idx="79">
                        <c:v>-1.6840307115660436</c:v>
                      </c:pt>
                      <c:pt idx="80">
                        <c:v>-1.9725296527086662</c:v>
                      </c:pt>
                      <c:pt idx="81">
                        <c:v>-2.0022066034924655</c:v>
                      </c:pt>
                      <c:pt idx="82">
                        <c:v>-1.5564745325314249</c:v>
                      </c:pt>
                      <c:pt idx="83">
                        <c:v>-9.5944333656283173E-2</c:v>
                      </c:pt>
                      <c:pt idx="84">
                        <c:v>0.53046019992403004</c:v>
                      </c:pt>
                      <c:pt idx="85">
                        <c:v>0.65563245182049601</c:v>
                      </c:pt>
                      <c:pt idx="86">
                        <c:v>0.67820764451162541</c:v>
                      </c:pt>
                      <c:pt idx="87">
                        <c:v>0.21721610867328603</c:v>
                      </c:pt>
                      <c:pt idx="88">
                        <c:v>-0.40125853255331884</c:v>
                      </c:pt>
                      <c:pt idx="89">
                        <c:v>-1.1478628794412098</c:v>
                      </c:pt>
                      <c:pt idx="90">
                        <c:v>-1.5066888392205156</c:v>
                      </c:pt>
                      <c:pt idx="91">
                        <c:v>-1.7609228369289585</c:v>
                      </c:pt>
                      <c:pt idx="92">
                        <c:v>-1.8355033655729802</c:v>
                      </c:pt>
                      <c:pt idx="93">
                        <c:v>-1.8419175868970665</c:v>
                      </c:pt>
                      <c:pt idx="94">
                        <c:v>-1.1386759277249321</c:v>
                      </c:pt>
                      <c:pt idx="95">
                        <c:v>0.7134929383121541</c:v>
                      </c:pt>
                      <c:pt idx="96">
                        <c:v>0.91509120141221489</c:v>
                      </c:pt>
                      <c:pt idx="97">
                        <c:v>0.85417785980211181</c:v>
                      </c:pt>
                      <c:pt idx="98">
                        <c:v>0.69655248884085019</c:v>
                      </c:pt>
                      <c:pt idx="99">
                        <c:v>0.50713206750003648</c:v>
                      </c:pt>
                      <c:pt idx="100">
                        <c:v>0.43560014516145196</c:v>
                      </c:pt>
                      <c:pt idx="101">
                        <c:v>-1.6594317429457928E-2</c:v>
                      </c:pt>
                      <c:pt idx="102">
                        <c:v>-0.60057898578076996</c:v>
                      </c:pt>
                      <c:pt idx="103">
                        <c:v>-1.0407045247216109</c:v>
                      </c:pt>
                      <c:pt idx="104">
                        <c:v>-1.458300456092636</c:v>
                      </c:pt>
                      <c:pt idx="105">
                        <c:v>-1.3472600829456043</c:v>
                      </c:pt>
                      <c:pt idx="106">
                        <c:v>-1.4176626217476962</c:v>
                      </c:pt>
                      <c:pt idx="107">
                        <c:v>-0.78663460443748001</c:v>
                      </c:pt>
                      <c:pt idx="108">
                        <c:v>-0.26079135875329151</c:v>
                      </c:pt>
                      <c:pt idx="109">
                        <c:v>7.0119827334354498E-2</c:v>
                      </c:pt>
                      <c:pt idx="110">
                        <c:v>0.10510638669825317</c:v>
                      </c:pt>
                      <c:pt idx="111">
                        <c:v>-5.0788685430885001E-2</c:v>
                      </c:pt>
                      <c:pt idx="112">
                        <c:v>-0.5544897561539045</c:v>
                      </c:pt>
                      <c:pt idx="113">
                        <c:v>-1.1631086814361389</c:v>
                      </c:pt>
                      <c:pt idx="114">
                        <c:v>-1.5592305184383923</c:v>
                      </c:pt>
                      <c:pt idx="115">
                        <c:v>-1.8999642305003188</c:v>
                      </c:pt>
                      <c:pt idx="116">
                        <c:v>-2.2347367044482387</c:v>
                      </c:pt>
                      <c:pt idx="117">
                        <c:v>-2.2514433977881412</c:v>
                      </c:pt>
                      <c:pt idx="118">
                        <c:v>-1.5853950310642615</c:v>
                      </c:pt>
                      <c:pt idx="119">
                        <c:v>-0.1821467916100922</c:v>
                      </c:pt>
                      <c:pt idx="120">
                        <c:v>0.2378547479366851</c:v>
                      </c:pt>
                      <c:pt idx="121">
                        <c:v>8.9462392801168314E-2</c:v>
                      </c:pt>
                      <c:pt idx="122">
                        <c:v>7.738829383606402E-2</c:v>
                      </c:pt>
                      <c:pt idx="123">
                        <c:v>-0.5151874846212674</c:v>
                      </c:pt>
                      <c:pt idx="124">
                        <c:v>-1.3626713666846624</c:v>
                      </c:pt>
                      <c:pt idx="125">
                        <c:v>-1.7031557725435245</c:v>
                      </c:pt>
                      <c:pt idx="126">
                        <c:v>-2.0092505541596428</c:v>
                      </c:pt>
                      <c:pt idx="127">
                        <c:v>-2.1040543841913353</c:v>
                      </c:pt>
                      <c:pt idx="128">
                        <c:v>-2.1505337027111309</c:v>
                      </c:pt>
                      <c:pt idx="129">
                        <c:v>-2.0318724942447783</c:v>
                      </c:pt>
                      <c:pt idx="130">
                        <c:v>-1.3008923796180016</c:v>
                      </c:pt>
                      <c:pt idx="131">
                        <c:v>-0.28338621947187126</c:v>
                      </c:pt>
                      <c:pt idx="132">
                        <c:v>-4.6834523921559332E-2</c:v>
                      </c:pt>
                      <c:pt idx="133">
                        <c:v>3.5378198140409496E-2</c:v>
                      </c:pt>
                      <c:pt idx="134">
                        <c:v>0.15377554614967337</c:v>
                      </c:pt>
                      <c:pt idx="135">
                        <c:v>-1.8112385510865154E-2</c:v>
                      </c:pt>
                      <c:pt idx="136">
                        <c:v>-0.51315252244404963</c:v>
                      </c:pt>
                      <c:pt idx="137">
                        <c:v>-1.2052810372407567</c:v>
                      </c:pt>
                      <c:pt idx="138">
                        <c:v>-1.7155038815882311</c:v>
                      </c:pt>
                      <c:pt idx="139">
                        <c:v>-1.8612563608723984</c:v>
                      </c:pt>
                      <c:pt idx="140">
                        <c:v>-2.0564256738260114</c:v>
                      </c:pt>
                      <c:pt idx="141">
                        <c:v>-1.8473481426677454</c:v>
                      </c:pt>
                      <c:pt idx="142">
                        <c:v>-0.79959882713630992</c:v>
                      </c:pt>
                      <c:pt idx="143">
                        <c:v>0.35571551829342757</c:v>
                      </c:pt>
                      <c:pt idx="144">
                        <c:v>0.70168483394059611</c:v>
                      </c:pt>
                      <c:pt idx="145">
                        <c:v>0.55785195383225417</c:v>
                      </c:pt>
                      <c:pt idx="146">
                        <c:v>0.54141314759196646</c:v>
                      </c:pt>
                      <c:pt idx="147">
                        <c:v>0.18459817648306581</c:v>
                      </c:pt>
                      <c:pt idx="148">
                        <c:v>-0.20316565144677307</c:v>
                      </c:pt>
                      <c:pt idx="149">
                        <c:v>-0.87247357058888941</c:v>
                      </c:pt>
                      <c:pt idx="150">
                        <c:v>-1.2967321440724149</c:v>
                      </c:pt>
                      <c:pt idx="151">
                        <c:v>-1.5300483892889836</c:v>
                      </c:pt>
                      <c:pt idx="152">
                        <c:v>-1.5846880096988192</c:v>
                      </c:pt>
                      <c:pt idx="153">
                        <c:v>-1.7104241268240521</c:v>
                      </c:pt>
                      <c:pt idx="154">
                        <c:v>-1.3391647377117231</c:v>
                      </c:pt>
                      <c:pt idx="155">
                        <c:v>-0.35071623987740319</c:v>
                      </c:pt>
                      <c:pt idx="156">
                        <c:v>-0.14675029756909219</c:v>
                      </c:pt>
                      <c:pt idx="157">
                        <c:v>-9.6488600314156181E-2</c:v>
                      </c:pt>
                      <c:pt idx="158">
                        <c:v>-0.313863128046863</c:v>
                      </c:pt>
                      <c:pt idx="159">
                        <c:v>-0.43670436141365171</c:v>
                      </c:pt>
                      <c:pt idx="160">
                        <c:v>-0.64544309344361339</c:v>
                      </c:pt>
                      <c:pt idx="161">
                        <c:v>-0.96197370742135802</c:v>
                      </c:pt>
                      <c:pt idx="162">
                        <c:v>-1.2574721332190679</c:v>
                      </c:pt>
                      <c:pt idx="163">
                        <c:v>-1.5165153568780341</c:v>
                      </c:pt>
                      <c:pt idx="164">
                        <c:v>-1.7462400653051069</c:v>
                      </c:pt>
                      <c:pt idx="165">
                        <c:v>-1.4579004616763716</c:v>
                      </c:pt>
                      <c:pt idx="166">
                        <c:v>-0.99415017921224857</c:v>
                      </c:pt>
                      <c:pt idx="167">
                        <c:v>-0.5281790277537024</c:v>
                      </c:pt>
                      <c:pt idx="168">
                        <c:v>-0.4888749713864991</c:v>
                      </c:pt>
                      <c:pt idx="169">
                        <c:v>-0.59948714455077834</c:v>
                      </c:pt>
                      <c:pt idx="170">
                        <c:v>-0.69836356299253954</c:v>
                      </c:pt>
                      <c:pt idx="171">
                        <c:v>-0.94467434381012272</c:v>
                      </c:pt>
                      <c:pt idx="172">
                        <c:v>-1.1410043817020379</c:v>
                      </c:pt>
                      <c:pt idx="173">
                        <c:v>-1.4342980902214824</c:v>
                      </c:pt>
                      <c:pt idx="174">
                        <c:v>-1.6356361383420133</c:v>
                      </c:pt>
                      <c:pt idx="175">
                        <c:v>-1.8648792369302891</c:v>
                      </c:pt>
                      <c:pt idx="176">
                        <c:v>-1.9922848367263042</c:v>
                      </c:pt>
                      <c:pt idx="177">
                        <c:v>-1.9494074841038567</c:v>
                      </c:pt>
                      <c:pt idx="178">
                        <c:v>-1.2860654220797112</c:v>
                      </c:pt>
                      <c:pt idx="179">
                        <c:v>-0.42613901452044262</c:v>
                      </c:pt>
                      <c:pt idx="180">
                        <c:v>2.5295267753489725E-2</c:v>
                      </c:pt>
                      <c:pt idx="181">
                        <c:v>-0.34126730008952005</c:v>
                      </c:pt>
                      <c:pt idx="182">
                        <c:v>-0.55619563101256508</c:v>
                      </c:pt>
                      <c:pt idx="183">
                        <c:v>-0.6117853308168878</c:v>
                      </c:pt>
                      <c:pt idx="184">
                        <c:v>-1.0826726151095916</c:v>
                      </c:pt>
                      <c:pt idx="185">
                        <c:v>-1.4344398115342472</c:v>
                      </c:pt>
                      <c:pt idx="186">
                        <c:v>-1.6180020103179609</c:v>
                      </c:pt>
                      <c:pt idx="187">
                        <c:v>-1.7255014625372462</c:v>
                      </c:pt>
                      <c:pt idx="188">
                        <c:v>-1.9604360190229897</c:v>
                      </c:pt>
                      <c:pt idx="189">
                        <c:v>-1.6661033283626854</c:v>
                      </c:pt>
                      <c:pt idx="190">
                        <c:v>-0.28350236108409521</c:v>
                      </c:pt>
                      <c:pt idx="191">
                        <c:v>1.190590891580803</c:v>
                      </c:pt>
                      <c:pt idx="192">
                        <c:v>1.4151574549977561</c:v>
                      </c:pt>
                      <c:pt idx="193">
                        <c:v>1.0209258605812999</c:v>
                      </c:pt>
                      <c:pt idx="194">
                        <c:v>0.85534430590871913</c:v>
                      </c:pt>
                      <c:pt idx="195">
                        <c:v>0.79392634997427491</c:v>
                      </c:pt>
                      <c:pt idx="196">
                        <c:v>0.45618337619147126</c:v>
                      </c:pt>
                      <c:pt idx="197">
                        <c:v>-0.1324208876994139</c:v>
                      </c:pt>
                      <c:pt idx="198">
                        <c:v>-0.78874915988486394</c:v>
                      </c:pt>
                      <c:pt idx="199">
                        <c:v>-1.0375400129056438</c:v>
                      </c:pt>
                      <c:pt idx="200">
                        <c:v>-1.3130378276180557</c:v>
                      </c:pt>
                      <c:pt idx="201">
                        <c:v>-0.99304090620734586</c:v>
                      </c:pt>
                      <c:pt idx="202">
                        <c:v>5.8158831652579618E-3</c:v>
                      </c:pt>
                      <c:pt idx="203">
                        <c:v>0.91318048047049849</c:v>
                      </c:pt>
                      <c:pt idx="204">
                        <c:v>1.1556837242863642</c:v>
                      </c:pt>
                      <c:pt idx="205">
                        <c:v>0.76898441216995417</c:v>
                      </c:pt>
                      <c:pt idx="206">
                        <c:v>0.30091322549315425</c:v>
                      </c:pt>
                      <c:pt idx="207">
                        <c:v>-0.11492762752182441</c:v>
                      </c:pt>
                      <c:pt idx="208">
                        <c:v>-0.77572112330920229</c:v>
                      </c:pt>
                      <c:pt idx="209">
                        <c:v>-1.3997842271818164</c:v>
                      </c:pt>
                      <c:pt idx="210">
                        <c:v>-1.601973128465201</c:v>
                      </c:pt>
                      <c:pt idx="211">
                        <c:v>-1.7342840134925692</c:v>
                      </c:pt>
                      <c:pt idx="212">
                        <c:v>-2.096994736791566</c:v>
                      </c:pt>
                      <c:pt idx="213">
                        <c:v>-2.0107218503560618</c:v>
                      </c:pt>
                      <c:pt idx="214">
                        <c:v>-1.631741309883745</c:v>
                      </c:pt>
                      <c:pt idx="215">
                        <c:v>-0.85663250122197543</c:v>
                      </c:pt>
                      <c:pt idx="216">
                        <c:v>-0.40357541224555293</c:v>
                      </c:pt>
                      <c:pt idx="217">
                        <c:v>-0.59639112096100921</c:v>
                      </c:pt>
                      <c:pt idx="218">
                        <c:v>-0.83679800343143895</c:v>
                      </c:pt>
                      <c:pt idx="219">
                        <c:v>-0.70332866613909339</c:v>
                      </c:pt>
                      <c:pt idx="220">
                        <c:v>-0.69164400503720536</c:v>
                      </c:pt>
                      <c:pt idx="221">
                        <c:v>-1.26852400432431</c:v>
                      </c:pt>
                      <c:pt idx="222">
                        <c:v>-1.5765813265648667</c:v>
                      </c:pt>
                      <c:pt idx="223">
                        <c:v>-1.7648034776271893</c:v>
                      </c:pt>
                      <c:pt idx="224">
                        <c:v>-2.1625440397766504</c:v>
                      </c:pt>
                      <c:pt idx="225">
                        <c:v>-2.1306864492672815</c:v>
                      </c:pt>
                      <c:pt idx="226">
                        <c:v>-1.5144886700856079</c:v>
                      </c:pt>
                      <c:pt idx="227">
                        <c:v>-0.14064752387144167</c:v>
                      </c:pt>
                      <c:pt idx="228">
                        <c:v>0.67615503792140597</c:v>
                      </c:pt>
                      <c:pt idx="229">
                        <c:v>0.6006755115579262</c:v>
                      </c:pt>
                      <c:pt idx="230">
                        <c:v>0.87982025277650289</c:v>
                      </c:pt>
                      <c:pt idx="231">
                        <c:v>0.46264264904658003</c:v>
                      </c:pt>
                      <c:pt idx="232">
                        <c:v>1.6831891463499109E-2</c:v>
                      </c:pt>
                      <c:pt idx="233">
                        <c:v>-0.82687789509662524</c:v>
                      </c:pt>
                      <c:pt idx="234">
                        <c:v>-0.8432345551150614</c:v>
                      </c:pt>
                      <c:pt idx="235">
                        <c:v>-1.0501558654164098</c:v>
                      </c:pt>
                      <c:pt idx="236">
                        <c:v>-1.1995056054695015</c:v>
                      </c:pt>
                      <c:pt idx="237">
                        <c:v>-0.92319830780270196</c:v>
                      </c:pt>
                      <c:pt idx="238">
                        <c:v>-8.1295648347849372E-2</c:v>
                      </c:pt>
                      <c:pt idx="239">
                        <c:v>0.88128520808755983</c:v>
                      </c:pt>
                      <c:pt idx="240">
                        <c:v>1.1581819249206358</c:v>
                      </c:pt>
                      <c:pt idx="241">
                        <c:v>0.87311779584173577</c:v>
                      </c:pt>
                      <c:pt idx="242">
                        <c:v>0.74494178350195206</c:v>
                      </c:pt>
                      <c:pt idx="243">
                        <c:v>4.3710939458700783E-2</c:v>
                      </c:pt>
                      <c:pt idx="244">
                        <c:v>-0.38364742990869</c:v>
                      </c:pt>
                      <c:pt idx="245">
                        <c:v>-0.66764946680195947</c:v>
                      </c:pt>
                      <c:pt idx="246">
                        <c:v>-0.81156981190770117</c:v>
                      </c:pt>
                      <c:pt idx="247">
                        <c:v>-0.86736519663112321</c:v>
                      </c:pt>
                      <c:pt idx="248">
                        <c:v>-0.80804214554674869</c:v>
                      </c:pt>
                      <c:pt idx="249">
                        <c:v>-0.8368358358643091</c:v>
                      </c:pt>
                      <c:pt idx="250">
                        <c:v>-8.3935495316858396E-3</c:v>
                      </c:pt>
                      <c:pt idx="251">
                        <c:v>0.90905970645942191</c:v>
                      </c:pt>
                      <c:pt idx="252">
                        <c:v>0.83125038090245296</c:v>
                      </c:pt>
                      <c:pt idx="253">
                        <c:v>0.40242079818875587</c:v>
                      </c:pt>
                      <c:pt idx="254">
                        <c:v>0.21255924834508089</c:v>
                      </c:pt>
                      <c:pt idx="255">
                        <c:v>7.8690245021406535E-2</c:v>
                      </c:pt>
                      <c:pt idx="256">
                        <c:v>-0.32860361350517953</c:v>
                      </c:pt>
                      <c:pt idx="257">
                        <c:v>-0.64130454251494606</c:v>
                      </c:pt>
                      <c:pt idx="258">
                        <c:v>-0.8182456003542995</c:v>
                      </c:pt>
                      <c:pt idx="259">
                        <c:v>-1.1648309109676502</c:v>
                      </c:pt>
                      <c:pt idx="260">
                        <c:v>-1.4775771819281733</c:v>
                      </c:pt>
                      <c:pt idx="261">
                        <c:v>-1.2584851566003363</c:v>
                      </c:pt>
                      <c:pt idx="262">
                        <c:v>-4.885856342138923E-2</c:v>
                      </c:pt>
                      <c:pt idx="263">
                        <c:v>0.61719368431595734</c:v>
                      </c:pt>
                      <c:pt idx="264">
                        <c:v>0.85337930996689026</c:v>
                      </c:pt>
                      <c:pt idx="265">
                        <c:v>0.68660788741608847</c:v>
                      </c:pt>
                      <c:pt idx="266">
                        <c:v>0.81873854704835114</c:v>
                      </c:pt>
                      <c:pt idx="267">
                        <c:v>0.77194258752179712</c:v>
                      </c:pt>
                      <c:pt idx="268">
                        <c:v>0.5370023674768486</c:v>
                      </c:pt>
                      <c:pt idx="269">
                        <c:v>-0.10069145695669705</c:v>
                      </c:pt>
                      <c:pt idx="270">
                        <c:v>-0.29291639116679813</c:v>
                      </c:pt>
                      <c:pt idx="271">
                        <c:v>-0.83006205734168237</c:v>
                      </c:pt>
                      <c:pt idx="272">
                        <c:v>-0.75757025432336589</c:v>
                      </c:pt>
                      <c:pt idx="273">
                        <c:v>-0.75414770897835848</c:v>
                      </c:pt>
                      <c:pt idx="274">
                        <c:v>-3.518891101267313E-2</c:v>
                      </c:pt>
                      <c:pt idx="275">
                        <c:v>0.53133516322429575</c:v>
                      </c:pt>
                      <c:pt idx="276">
                        <c:v>0.83511504365945866</c:v>
                      </c:pt>
                      <c:pt idx="277">
                        <c:v>0.66000016800536343</c:v>
                      </c:pt>
                      <c:pt idx="278">
                        <c:v>0.36160161326165435</c:v>
                      </c:pt>
                      <c:pt idx="279">
                        <c:v>0.23649603844231026</c:v>
                      </c:pt>
                      <c:pt idx="280">
                        <c:v>-7.3180372154439302E-2</c:v>
                      </c:pt>
                      <c:pt idx="281">
                        <c:v>-0.62658249562683999</c:v>
                      </c:pt>
                      <c:pt idx="282">
                        <c:v>-0.86852101425665662</c:v>
                      </c:pt>
                      <c:pt idx="283">
                        <c:v>-0.70683037547980632</c:v>
                      </c:pt>
                      <c:pt idx="284">
                        <c:v>-0.91707954310773721</c:v>
                      </c:pt>
                      <c:pt idx="285">
                        <c:v>-1.0564549853802634</c:v>
                      </c:pt>
                      <c:pt idx="286">
                        <c:v>-0.52979388320476495</c:v>
                      </c:pt>
                      <c:pt idx="287">
                        <c:v>0.66870118769798992</c:v>
                      </c:pt>
                      <c:pt idx="288">
                        <c:v>0.81713096811297725</c:v>
                      </c:pt>
                      <c:pt idx="289">
                        <c:v>0.6109665405757807</c:v>
                      </c:pt>
                      <c:pt idx="290">
                        <c:v>0.52883672837401619</c:v>
                      </c:pt>
                      <c:pt idx="291">
                        <c:v>0.32465811626624863</c:v>
                      </c:pt>
                      <c:pt idx="292">
                        <c:v>-4.573744972130727E-2</c:v>
                      </c:pt>
                      <c:pt idx="293">
                        <c:v>-0.12998366164458988</c:v>
                      </c:pt>
                      <c:pt idx="294">
                        <c:v>-0.40928827783639044</c:v>
                      </c:pt>
                      <c:pt idx="295">
                        <c:v>-0.43824509839483616</c:v>
                      </c:pt>
                      <c:pt idx="296">
                        <c:v>-0.59676545585194263</c:v>
                      </c:pt>
                      <c:pt idx="297">
                        <c:v>-0.55735184898656087</c:v>
                      </c:pt>
                      <c:pt idx="298">
                        <c:v>6.5790782470615178E-2</c:v>
                      </c:pt>
                      <c:pt idx="299">
                        <c:v>0.77071142860709552</c:v>
                      </c:pt>
                      <c:pt idx="300">
                        <c:v>1.4046437457188101</c:v>
                      </c:pt>
                      <c:pt idx="301">
                        <c:v>1.1078711069465155</c:v>
                      </c:pt>
                      <c:pt idx="302">
                        <c:v>1.2038713929877158</c:v>
                      </c:pt>
                      <c:pt idx="303">
                        <c:v>0.89276677215290468</c:v>
                      </c:pt>
                      <c:pt idx="304">
                        <c:v>0.45246636400172885</c:v>
                      </c:pt>
                      <c:pt idx="305">
                        <c:v>0.1139763863519645</c:v>
                      </c:pt>
                      <c:pt idx="306">
                        <c:v>-0.26112103903288908</c:v>
                      </c:pt>
                      <c:pt idx="307">
                        <c:v>-0.40188024703766301</c:v>
                      </c:pt>
                      <c:pt idx="308">
                        <c:v>-0.39507736190092269</c:v>
                      </c:pt>
                      <c:pt idx="309">
                        <c:v>-0.26806481042003971</c:v>
                      </c:pt>
                      <c:pt idx="310">
                        <c:v>0.3865030388182758</c:v>
                      </c:pt>
                      <c:pt idx="311">
                        <c:v>1.5919065367908007</c:v>
                      </c:pt>
                      <c:pt idx="312">
                        <c:v>1.5317813767192197</c:v>
                      </c:pt>
                      <c:pt idx="313">
                        <c:v>1.1885172116920859</c:v>
                      </c:pt>
                      <c:pt idx="314">
                        <c:v>0.95593221992803989</c:v>
                      </c:pt>
                      <c:pt idx="315">
                        <c:v>0.56186685948284321</c:v>
                      </c:pt>
                      <c:pt idx="316">
                        <c:v>-0.38949843971566367</c:v>
                      </c:pt>
                      <c:pt idx="317">
                        <c:v>-0.86457659452891167</c:v>
                      </c:pt>
                      <c:pt idx="318">
                        <c:v>-0.99383430575881171</c:v>
                      </c:pt>
                      <c:pt idx="319">
                        <c:v>-1.0440884719564931</c:v>
                      </c:pt>
                      <c:pt idx="320">
                        <c:v>-1.2208895687354611</c:v>
                      </c:pt>
                      <c:pt idx="321">
                        <c:v>-1.0643669189028777</c:v>
                      </c:pt>
                      <c:pt idx="322">
                        <c:v>0.15584091230522881</c:v>
                      </c:pt>
                      <c:pt idx="323">
                        <c:v>2.8033454047624318</c:v>
                      </c:pt>
                      <c:pt idx="324">
                        <c:v>2.1053577834603621</c:v>
                      </c:pt>
                      <c:pt idx="325">
                        <c:v>1.3695965782421879</c:v>
                      </c:pt>
                      <c:pt idx="326">
                        <c:v>0.8877666451366103</c:v>
                      </c:pt>
                      <c:pt idx="327">
                        <c:v>0.49887007325283772</c:v>
                      </c:pt>
                      <c:pt idx="328">
                        <c:v>-9.3375493011391794E-2</c:v>
                      </c:pt>
                      <c:pt idx="329">
                        <c:v>-0.52672005246349562</c:v>
                      </c:pt>
                      <c:pt idx="330">
                        <c:v>-0.81778923269782644</c:v>
                      </c:pt>
                      <c:pt idx="331">
                        <c:v>-1.0606570559280042</c:v>
                      </c:pt>
                      <c:pt idx="332">
                        <c:v>-1.3012486843850282</c:v>
                      </c:pt>
                      <c:pt idx="333">
                        <c:v>-1.3840295768251429</c:v>
                      </c:pt>
                      <c:pt idx="334">
                        <c:v>-0.21569108135071094</c:v>
                      </c:pt>
                      <c:pt idx="335">
                        <c:v>0.87356061892097403</c:v>
                      </c:pt>
                      <c:pt idx="336">
                        <c:v>0.90719388587721927</c:v>
                      </c:pt>
                      <c:pt idx="337">
                        <c:v>0.87015799028269225</c:v>
                      </c:pt>
                      <c:pt idx="338">
                        <c:v>0.75564806063555723</c:v>
                      </c:pt>
                      <c:pt idx="339">
                        <c:v>0.3436777284984352</c:v>
                      </c:pt>
                      <c:pt idx="340">
                        <c:v>-7.3995218048158676E-3</c:v>
                      </c:pt>
                      <c:pt idx="341">
                        <c:v>-0.25082528355854439</c:v>
                      </c:pt>
                      <c:pt idx="342">
                        <c:v>-0.420807399778585</c:v>
                      </c:pt>
                      <c:pt idx="343">
                        <c:v>-0.54859161668458745</c:v>
                      </c:pt>
                      <c:pt idx="344">
                        <c:v>-0.56322394371008944</c:v>
                      </c:pt>
                      <c:pt idx="345">
                        <c:v>-0.3828600082118821</c:v>
                      </c:pt>
                      <c:pt idx="346">
                        <c:v>-0.18436779570350342</c:v>
                      </c:pt>
                      <c:pt idx="347">
                        <c:v>0.48275183957446122</c:v>
                      </c:pt>
                      <c:pt idx="348">
                        <c:v>0.57482732591900265</c:v>
                      </c:pt>
                      <c:pt idx="349">
                        <c:v>0.26170500612258252</c:v>
                      </c:pt>
                      <c:pt idx="350">
                        <c:v>0.21330645528612185</c:v>
                      </c:pt>
                      <c:pt idx="351">
                        <c:v>0.13854661804111087</c:v>
                      </c:pt>
                      <c:pt idx="352">
                        <c:v>-3.2792729979088851E-2</c:v>
                      </c:pt>
                      <c:pt idx="353">
                        <c:v>-0.30479133902581079</c:v>
                      </c:pt>
                      <c:pt idx="354">
                        <c:v>-0.49011353880147912</c:v>
                      </c:pt>
                      <c:pt idx="355">
                        <c:v>-0.6262604265781675</c:v>
                      </c:pt>
                      <c:pt idx="356">
                        <c:v>-0.71153105900081148</c:v>
                      </c:pt>
                      <c:pt idx="357">
                        <c:v>-0.56971599993935051</c:v>
                      </c:pt>
                      <c:pt idx="358">
                        <c:v>0.21609612885557827</c:v>
                      </c:pt>
                      <c:pt idx="359">
                        <c:v>1.0047388723231634</c:v>
                      </c:pt>
                      <c:pt idx="360">
                        <c:v>1.0933974227374175</c:v>
                      </c:pt>
                      <c:pt idx="361">
                        <c:v>0.62584126116428784</c:v>
                      </c:pt>
                      <c:pt idx="362">
                        <c:v>0.27257990738922444</c:v>
                      </c:pt>
                      <c:pt idx="363">
                        <c:v>0.17171715306535956</c:v>
                      </c:pt>
                      <c:pt idx="364">
                        <c:v>-3.6413671616972169E-2</c:v>
                      </c:pt>
                      <c:pt idx="365">
                        <c:v>-0.42245078241427664</c:v>
                      </c:pt>
                      <c:pt idx="366">
                        <c:v>-0.46781434207803296</c:v>
                      </c:pt>
                      <c:pt idx="367">
                        <c:v>-0.66049388911222917</c:v>
                      </c:pt>
                      <c:pt idx="368">
                        <c:v>-0.8142823637531601</c:v>
                      </c:pt>
                      <c:pt idx="369">
                        <c:v>-0.644157482458802</c:v>
                      </c:pt>
                      <c:pt idx="370">
                        <c:v>8.8719940993093327E-2</c:v>
                      </c:pt>
                      <c:pt idx="371">
                        <c:v>0.66942009340233133</c:v>
                      </c:pt>
                      <c:pt idx="372">
                        <c:v>1.0590542856289771</c:v>
                      </c:pt>
                      <c:pt idx="373">
                        <c:v>0.87156881113263052</c:v>
                      </c:pt>
                      <c:pt idx="374">
                        <c:v>0.930771956827531</c:v>
                      </c:pt>
                      <c:pt idx="375">
                        <c:v>0.98343431872184972</c:v>
                      </c:pt>
                      <c:pt idx="376">
                        <c:v>0.75578608817278481</c:v>
                      </c:pt>
                      <c:pt idx="377">
                        <c:v>0.2694111299801536</c:v>
                      </c:pt>
                      <c:pt idx="378">
                        <c:v>-4.2324121891573439E-2</c:v>
                      </c:pt>
                      <c:pt idx="379">
                        <c:v>-0.41769990740774382</c:v>
                      </c:pt>
                      <c:pt idx="380">
                        <c:v>-0.61538144712059817</c:v>
                      </c:pt>
                      <c:pt idx="381">
                        <c:v>-0.37420960510937051</c:v>
                      </c:pt>
                      <c:pt idx="382">
                        <c:v>-0.14117850906048493</c:v>
                      </c:pt>
                      <c:pt idx="383">
                        <c:v>0.8477615044000939</c:v>
                      </c:pt>
                      <c:pt idx="384">
                        <c:v>1.3237328445546925</c:v>
                      </c:pt>
                      <c:pt idx="385">
                        <c:v>0.91443569602844432</c:v>
                      </c:pt>
                      <c:pt idx="386">
                        <c:v>0.46707427764279597</c:v>
                      </c:pt>
                      <c:pt idx="387">
                        <c:v>0.22680482162672347</c:v>
                      </c:pt>
                      <c:pt idx="388">
                        <c:v>-0.126588809903427</c:v>
                      </c:pt>
                      <c:pt idx="389">
                        <c:v>-0.19384052319695186</c:v>
                      </c:pt>
                      <c:pt idx="390">
                        <c:v>-0.21849266731837189</c:v>
                      </c:pt>
                      <c:pt idx="391">
                        <c:v>-0.40047708485934619</c:v>
                      </c:pt>
                      <c:pt idx="392">
                        <c:v>-0.78171451845922169</c:v>
                      </c:pt>
                      <c:pt idx="393">
                        <c:v>-0.7392276446481536</c:v>
                      </c:pt>
                      <c:pt idx="394">
                        <c:v>-0.31467916355305847</c:v>
                      </c:pt>
                      <c:pt idx="395">
                        <c:v>0.21593961359013933</c:v>
                      </c:pt>
                      <c:pt idx="396">
                        <c:v>0.32268343089590784</c:v>
                      </c:pt>
                      <c:pt idx="397">
                        <c:v>0.23906561527533415</c:v>
                      </c:pt>
                      <c:pt idx="398">
                        <c:v>0.11020859254514498</c:v>
                      </c:pt>
                      <c:pt idx="399">
                        <c:v>0.28520587416206283</c:v>
                      </c:pt>
                      <c:pt idx="400">
                        <c:v>0.60801756916167382</c:v>
                      </c:pt>
                      <c:pt idx="401">
                        <c:v>0.1776862576117012</c:v>
                      </c:pt>
                      <c:pt idx="402">
                        <c:v>-0.44951360664358869</c:v>
                      </c:pt>
                      <c:pt idx="403">
                        <c:v>-0.62670746730821181</c:v>
                      </c:pt>
                      <c:pt idx="404">
                        <c:v>-0.91719540100324337</c:v>
                      </c:pt>
                      <c:pt idx="405">
                        <c:v>-0.95263296426567357</c:v>
                      </c:pt>
                      <c:pt idx="406">
                        <c:v>-0.67181653149366138</c:v>
                      </c:pt>
                      <c:pt idx="407">
                        <c:v>0.4636577408156784</c:v>
                      </c:pt>
                      <c:pt idx="408">
                        <c:v>1.2407037607285729</c:v>
                      </c:pt>
                      <c:pt idx="409">
                        <c:v>1.1731837127403122</c:v>
                      </c:pt>
                      <c:pt idx="410">
                        <c:v>1.2467531203383826</c:v>
                      </c:pt>
                      <c:pt idx="411">
                        <c:v>0.8262360014324146</c:v>
                      </c:pt>
                      <c:pt idx="412">
                        <c:v>0.51249210954460156</c:v>
                      </c:pt>
                      <c:pt idx="413">
                        <c:v>0.23337735059862336</c:v>
                      </c:pt>
                      <c:pt idx="414">
                        <c:v>-5.6866348646577164E-2</c:v>
                      </c:pt>
                      <c:pt idx="415">
                        <c:v>-0.10376544413035554</c:v>
                      </c:pt>
                      <c:pt idx="416">
                        <c:v>-0.37805799933954037</c:v>
                      </c:pt>
                      <c:pt idx="417">
                        <c:v>-0.31659706721394371</c:v>
                      </c:pt>
                      <c:pt idx="418">
                        <c:v>4.7620350127551333E-3</c:v>
                      </c:pt>
                      <c:pt idx="419">
                        <c:v>0.15247353560861374</c:v>
                      </c:pt>
                      <c:pt idx="420">
                        <c:v>5.067093823398381E-2</c:v>
                      </c:pt>
                      <c:pt idx="421">
                        <c:v>4.4867208874587561E-2</c:v>
                      </c:pt>
                      <c:pt idx="422">
                        <c:v>-5.3098601448001367E-2</c:v>
                      </c:pt>
                      <c:pt idx="423">
                        <c:v>-4.3511580270567771E-2</c:v>
                      </c:pt>
                      <c:pt idx="424">
                        <c:v>-0.26839276796115569</c:v>
                      </c:pt>
                      <c:pt idx="425">
                        <c:v>-0.11723760935381387</c:v>
                      </c:pt>
                      <c:pt idx="426">
                        <c:v>-0.23412580353285609</c:v>
                      </c:pt>
                      <c:pt idx="427">
                        <c:v>-0.41052911826879529</c:v>
                      </c:pt>
                      <c:pt idx="428">
                        <c:v>-0.9991254108189348</c:v>
                      </c:pt>
                      <c:pt idx="429">
                        <c:v>-0.73068232288116242</c:v>
                      </c:pt>
                      <c:pt idx="430">
                        <c:v>-0.16864364054218026</c:v>
                      </c:pt>
                      <c:pt idx="431">
                        <c:v>0.91157636720501833</c:v>
                      </c:pt>
                      <c:pt idx="432">
                        <c:v>1.4675440737528151</c:v>
                      </c:pt>
                      <c:pt idx="433">
                        <c:v>1.4701438999042693</c:v>
                      </c:pt>
                      <c:pt idx="434">
                        <c:v>1.1856585763402534</c:v>
                      </c:pt>
                      <c:pt idx="435">
                        <c:v>0.6865198385810779</c:v>
                      </c:pt>
                      <c:pt idx="436">
                        <c:v>0.3070403482792558</c:v>
                      </c:pt>
                      <c:pt idx="437">
                        <c:v>-0.1590059552147475</c:v>
                      </c:pt>
                      <c:pt idx="438">
                        <c:v>-0.40952030927765193</c:v>
                      </c:pt>
                      <c:pt idx="439">
                        <c:v>-0.21172263362706611</c:v>
                      </c:pt>
                      <c:pt idx="440">
                        <c:v>-0.39025190710020902</c:v>
                      </c:pt>
                      <c:pt idx="441">
                        <c:v>-0.33632076709270392</c:v>
                      </c:pt>
                      <c:pt idx="442">
                        <c:v>0.29366373225666637</c:v>
                      </c:pt>
                      <c:pt idx="443">
                        <c:v>0.91660319298945236</c:v>
                      </c:pt>
                      <c:pt idx="444">
                        <c:v>0.38277745976361865</c:v>
                      </c:pt>
                      <c:pt idx="445">
                        <c:v>0.29010657699665859</c:v>
                      </c:pt>
                      <c:pt idx="446">
                        <c:v>0.51760040185189737</c:v>
                      </c:pt>
                      <c:pt idx="447">
                        <c:v>0.82093773270696635</c:v>
                      </c:pt>
                      <c:pt idx="448">
                        <c:v>0.74688059031245202</c:v>
                      </c:pt>
                      <c:pt idx="449">
                        <c:v>0.77918786817150232</c:v>
                      </c:pt>
                      <c:pt idx="450">
                        <c:v>0.24506644043537995</c:v>
                      </c:pt>
                      <c:pt idx="451">
                        <c:v>-8.1634284035238605E-2</c:v>
                      </c:pt>
                      <c:pt idx="452">
                        <c:v>-0.43658628631711627</c:v>
                      </c:pt>
                      <c:pt idx="453">
                        <c:v>-0.36737135671653748</c:v>
                      </c:pt>
                      <c:pt idx="454">
                        <c:v>-0.10310497243670498</c:v>
                      </c:pt>
                      <c:pt idx="455">
                        <c:v>0.32872943381748365</c:v>
                      </c:pt>
                      <c:pt idx="456">
                        <c:v>0.4234605648961362</c:v>
                      </c:pt>
                      <c:pt idx="457">
                        <c:v>0.37479362269909777</c:v>
                      </c:pt>
                      <c:pt idx="458">
                        <c:v>0.44815421477863088</c:v>
                      </c:pt>
                      <c:pt idx="459">
                        <c:v>0.4771346289481041</c:v>
                      </c:pt>
                      <c:pt idx="460">
                        <c:v>0.35594658149257186</c:v>
                      </c:pt>
                      <c:pt idx="461">
                        <c:v>0.18394909169617801</c:v>
                      </c:pt>
                      <c:pt idx="462">
                        <c:v>-9.6238450905512304E-3</c:v>
                      </c:pt>
                      <c:pt idx="463">
                        <c:v>-0.2877549509302253</c:v>
                      </c:pt>
                      <c:pt idx="464">
                        <c:v>-0.47362524752844887</c:v>
                      </c:pt>
                      <c:pt idx="465">
                        <c:v>-0.46039736738882597</c:v>
                      </c:pt>
                      <c:pt idx="466">
                        <c:v>-0.29166841851905467</c:v>
                      </c:pt>
                      <c:pt idx="467">
                        <c:v>4.0817673439481728E-2</c:v>
                      </c:pt>
                      <c:pt idx="468">
                        <c:v>0.57375954271971985</c:v>
                      </c:pt>
                      <c:pt idx="469">
                        <c:v>0.50137238764223091</c:v>
                      </c:pt>
                      <c:pt idx="470">
                        <c:v>0.2379555663068082</c:v>
                      </c:pt>
                      <c:pt idx="471">
                        <c:v>-0.23620327007820829</c:v>
                      </c:pt>
                      <c:pt idx="472">
                        <c:v>-0.28124421534013361</c:v>
                      </c:pt>
                      <c:pt idx="473">
                        <c:v>-0.20701734585967574</c:v>
                      </c:pt>
                      <c:pt idx="474">
                        <c:v>-0.18966616399740149</c:v>
                      </c:pt>
                      <c:pt idx="475">
                        <c:v>-0.59487009060066032</c:v>
                      </c:pt>
                      <c:pt idx="476">
                        <c:v>-0.94463577649849517</c:v>
                      </c:pt>
                      <c:pt idx="477">
                        <c:v>-0.79507017855247208</c:v>
                      </c:pt>
                      <c:pt idx="478">
                        <c:v>0.46034542645835275</c:v>
                      </c:pt>
                      <c:pt idx="479">
                        <c:v>1.6989266640484242</c:v>
                      </c:pt>
                      <c:pt idx="480">
                        <c:v>1.9709279225682388</c:v>
                      </c:pt>
                      <c:pt idx="481">
                        <c:v>1.9257077196380448</c:v>
                      </c:pt>
                      <c:pt idx="482">
                        <c:v>1.6851208168094869</c:v>
                      </c:pt>
                      <c:pt idx="483">
                        <c:v>0.89519359253292008</c:v>
                      </c:pt>
                      <c:pt idx="484">
                        <c:v>1.0487491932296269</c:v>
                      </c:pt>
                      <c:pt idx="485">
                        <c:v>0.63135940832330384</c:v>
                      </c:pt>
                      <c:pt idx="486">
                        <c:v>0.21771242429804008</c:v>
                      </c:pt>
                      <c:pt idx="487">
                        <c:v>-0.26142456504765249</c:v>
                      </c:pt>
                      <c:pt idx="488">
                        <c:v>-0.80453122486871831</c:v>
                      </c:pt>
                      <c:pt idx="489">
                        <c:v>-0.52041913887711766</c:v>
                      </c:pt>
                      <c:pt idx="490">
                        <c:v>-0.50552379508459444</c:v>
                      </c:pt>
                      <c:pt idx="491">
                        <c:v>0.51900174466265658</c:v>
                      </c:pt>
                      <c:pt idx="492">
                        <c:v>1.1705642988825329</c:v>
                      </c:pt>
                      <c:pt idx="493">
                        <c:v>0.92143859489328317</c:v>
                      </c:pt>
                      <c:pt idx="494">
                        <c:v>0.95111501674475452</c:v>
                      </c:pt>
                      <c:pt idx="495">
                        <c:v>0.5859383671608378</c:v>
                      </c:pt>
                      <c:pt idx="496">
                        <c:v>0.18679299267609206</c:v>
                      </c:pt>
                      <c:pt idx="497">
                        <c:v>-0.20822015004585728</c:v>
                      </c:pt>
                      <c:pt idx="498">
                        <c:v>-0.47650992308236007</c:v>
                      </c:pt>
                      <c:pt idx="499">
                        <c:v>-0.77685884943291961</c:v>
                      </c:pt>
                      <c:pt idx="500">
                        <c:v>-0.81924030963693928</c:v>
                      </c:pt>
                      <c:pt idx="501">
                        <c:v>-1.0061773233983082</c:v>
                      </c:pt>
                      <c:pt idx="502">
                        <c:v>0.27623246114140165</c:v>
                      </c:pt>
                      <c:pt idx="503">
                        <c:v>1.311686805849305</c:v>
                      </c:pt>
                      <c:pt idx="504">
                        <c:v>2.1910761864444055</c:v>
                      </c:pt>
                      <c:pt idx="505">
                        <c:v>2.0968442771595344</c:v>
                      </c:pt>
                      <c:pt idx="506">
                        <c:v>1.3897895912282758</c:v>
                      </c:pt>
                      <c:pt idx="507">
                        <c:v>0.79474093606229479</c:v>
                      </c:pt>
                      <c:pt idx="508">
                        <c:v>0.2790576597783147</c:v>
                      </c:pt>
                      <c:pt idx="509">
                        <c:v>-0.4177092643146208</c:v>
                      </c:pt>
                      <c:pt idx="510">
                        <c:v>-0.51971262913270322</c:v>
                      </c:pt>
                      <c:pt idx="511">
                        <c:v>-0.1307532197149244</c:v>
                      </c:pt>
                      <c:pt idx="512">
                        <c:v>-0.37900845109503406</c:v>
                      </c:pt>
                      <c:pt idx="513">
                        <c:v>-0.5319086625175149</c:v>
                      </c:pt>
                      <c:pt idx="514">
                        <c:v>-0.16062200453388648</c:v>
                      </c:pt>
                      <c:pt idx="515">
                        <c:v>0.42191260728614138</c:v>
                      </c:pt>
                      <c:pt idx="516">
                        <c:v>0.69735857346771091</c:v>
                      </c:pt>
                      <c:pt idx="517">
                        <c:v>0.59844698040129585</c:v>
                      </c:pt>
                      <c:pt idx="518">
                        <c:v>0.61455144055165667</c:v>
                      </c:pt>
                      <c:pt idx="519">
                        <c:v>1.0465975103750302</c:v>
                      </c:pt>
                      <c:pt idx="520">
                        <c:v>0.39248744055794554</c:v>
                      </c:pt>
                      <c:pt idx="521">
                        <c:v>-0.22422906182426511</c:v>
                      </c:pt>
                      <c:pt idx="522">
                        <c:v>-0.54636531127878074</c:v>
                      </c:pt>
                      <c:pt idx="523">
                        <c:v>-0.31034386178831769</c:v>
                      </c:pt>
                      <c:pt idx="524">
                        <c:v>-0.71065554410160703</c:v>
                      </c:pt>
                      <c:pt idx="525">
                        <c:v>-0.44545884241911621</c:v>
                      </c:pt>
                      <c:pt idx="526">
                        <c:v>0.11876367631758987</c:v>
                      </c:pt>
                      <c:pt idx="527">
                        <c:v>0.82130321003422446</c:v>
                      </c:pt>
                      <c:pt idx="528">
                        <c:v>1.1834230377316937</c:v>
                      </c:pt>
                      <c:pt idx="529">
                        <c:v>1.1695286318389153</c:v>
                      </c:pt>
                      <c:pt idx="530">
                        <c:v>1.0559673363648656</c:v>
                      </c:pt>
                      <c:pt idx="531">
                        <c:v>0.78797384085939193</c:v>
                      </c:pt>
                      <c:pt idx="532">
                        <c:v>0.521666243123591</c:v>
                      </c:pt>
                      <c:pt idx="533">
                        <c:v>0.65067965008972806</c:v>
                      </c:pt>
                      <c:pt idx="534">
                        <c:v>0.42565174849987508</c:v>
                      </c:pt>
                      <c:pt idx="535">
                        <c:v>-1.6795576491109139E-2</c:v>
                      </c:pt>
                      <c:pt idx="536">
                        <c:v>-0.30360108593996377</c:v>
                      </c:pt>
                      <c:pt idx="537">
                        <c:v>-2.7513885967251503E-2</c:v>
                      </c:pt>
                      <c:pt idx="538">
                        <c:v>0.69697216482152324</c:v>
                      </c:pt>
                      <c:pt idx="539">
                        <c:v>1.3915967119924073</c:v>
                      </c:pt>
                      <c:pt idx="540">
                        <c:v>1.6429661413671197</c:v>
                      </c:pt>
                      <c:pt idx="541">
                        <c:v>1.8257596531044795</c:v>
                      </c:pt>
                      <c:pt idx="542">
                        <c:v>1.8951109975237985</c:v>
                      </c:pt>
                      <c:pt idx="543">
                        <c:v>1.9622550456312986</c:v>
                      </c:pt>
                      <c:pt idx="544">
                        <c:v>1.4847387744136782</c:v>
                      </c:pt>
                      <c:pt idx="545">
                        <c:v>0.88279308410418067</c:v>
                      </c:pt>
                      <c:pt idx="546">
                        <c:v>0.13111213140958253</c:v>
                      </c:pt>
                      <c:pt idx="547">
                        <c:v>-8.2572448855976227E-2</c:v>
                      </c:pt>
                      <c:pt idx="548">
                        <c:v>-8.3033765439046392E-2</c:v>
                      </c:pt>
                      <c:pt idx="549">
                        <c:v>-0.18445274401407086</c:v>
                      </c:pt>
                      <c:pt idx="550">
                        <c:v>-0.21824991610212363</c:v>
                      </c:pt>
                      <c:pt idx="551">
                        <c:v>0.20803718008083336</c:v>
                      </c:pt>
                      <c:pt idx="552">
                        <c:v>0.31861496629076064</c:v>
                      </c:pt>
                      <c:pt idx="553">
                        <c:v>0.6956634261156317</c:v>
                      </c:pt>
                      <c:pt idx="554">
                        <c:v>1.1543318422428173</c:v>
                      </c:pt>
                      <c:pt idx="555">
                        <c:v>1.4181461127601058</c:v>
                      </c:pt>
                      <c:pt idx="556">
                        <c:v>1.3958912403213628</c:v>
                      </c:pt>
                      <c:pt idx="557">
                        <c:v>0.85061938697938977</c:v>
                      </c:pt>
                      <c:pt idx="558">
                        <c:v>0.51290621306420536</c:v>
                      </c:pt>
                      <c:pt idx="559">
                        <c:v>0.25118607239837848</c:v>
                      </c:pt>
                      <c:pt idx="560">
                        <c:v>0.1365204933866753</c:v>
                      </c:pt>
                      <c:pt idx="561">
                        <c:v>0.6303974199082566</c:v>
                      </c:pt>
                      <c:pt idx="562">
                        <c:v>1.5764815943727963</c:v>
                      </c:pt>
                      <c:pt idx="563">
                        <c:v>2.1341572044921095</c:v>
                      </c:pt>
                      <c:pt idx="564">
                        <c:v>2.0535060600230342</c:v>
                      </c:pt>
                      <c:pt idx="565">
                        <c:v>1.0002292205873624</c:v>
                      </c:pt>
                      <c:pt idx="566">
                        <c:v>0.48294868789344469</c:v>
                      </c:pt>
                      <c:pt idx="567">
                        <c:v>0.15577511127134255</c:v>
                      </c:pt>
                      <c:pt idx="568">
                        <c:v>0.93608697398701246</c:v>
                      </c:pt>
                      <c:pt idx="569">
                        <c:v>-0.31459178404714322</c:v>
                      </c:pt>
                      <c:pt idx="570">
                        <c:v>-0.68542983880932651</c:v>
                      </c:pt>
                      <c:pt idx="571">
                        <c:v>-1.0229184790957628</c:v>
                      </c:pt>
                      <c:pt idx="572">
                        <c:v>-0.90841313451738859</c:v>
                      </c:pt>
                      <c:pt idx="573">
                        <c:v>-0.9187812104766484</c:v>
                      </c:pt>
                      <c:pt idx="574">
                        <c:v>-0.22192126216919283</c:v>
                      </c:pt>
                      <c:pt idx="575">
                        <c:v>0.43123237595162273</c:v>
                      </c:pt>
                      <c:pt idx="576">
                        <c:v>0.77173340780671262</c:v>
                      </c:pt>
                      <c:pt idx="577">
                        <c:v>0.58846182425381865</c:v>
                      </c:pt>
                      <c:pt idx="578">
                        <c:v>0.53005892974898106</c:v>
                      </c:pt>
                      <c:pt idx="579">
                        <c:v>0.88379409812481224</c:v>
                      </c:pt>
                      <c:pt idx="580">
                        <c:v>0.9019051346849335</c:v>
                      </c:pt>
                      <c:pt idx="581">
                        <c:v>0.56809412675479132</c:v>
                      </c:pt>
                      <c:pt idx="582">
                        <c:v>0.37501225964890583</c:v>
                      </c:pt>
                      <c:pt idx="583">
                        <c:v>-6.7910195708577564E-2</c:v>
                      </c:pt>
                      <c:pt idx="584">
                        <c:v>-0.62250563059981678</c:v>
                      </c:pt>
                      <c:pt idx="585">
                        <c:v>-0.56331631735855248</c:v>
                      </c:pt>
                      <c:pt idx="586">
                        <c:v>-7.309181550891676E-2</c:v>
                      </c:pt>
                      <c:pt idx="587">
                        <c:v>1.1876725395591432</c:v>
                      </c:pt>
                      <c:pt idx="588">
                        <c:v>1.8272849948994627</c:v>
                      </c:pt>
                      <c:pt idx="589">
                        <c:v>2.3920391928258504</c:v>
                      </c:pt>
                      <c:pt idx="590">
                        <c:v>2.0863837043254265</c:v>
                      </c:pt>
                      <c:pt idx="591">
                        <c:v>1.313262622901417</c:v>
                      </c:pt>
                      <c:pt idx="592">
                        <c:v>0.56670502468938155</c:v>
                      </c:pt>
                      <c:pt idx="593">
                        <c:v>9.1387508450186311E-2</c:v>
                      </c:pt>
                      <c:pt idx="594">
                        <c:v>-0.10561461070721298</c:v>
                      </c:pt>
                      <c:pt idx="595">
                        <c:v>-0.23917032970688143</c:v>
                      </c:pt>
                      <c:pt idx="596">
                        <c:v>-0.51598011415070311</c:v>
                      </c:pt>
                      <c:pt idx="597">
                        <c:v>-0.3228742200086126</c:v>
                      </c:pt>
                      <c:pt idx="598">
                        <c:v>0.19538453248972731</c:v>
                      </c:pt>
                      <c:pt idx="599">
                        <c:v>0.55711741058586184</c:v>
                      </c:pt>
                      <c:pt idx="600">
                        <c:v>0.70285347947740373</c:v>
                      </c:pt>
                      <c:pt idx="601">
                        <c:v>0.85552276585890874</c:v>
                      </c:pt>
                      <c:pt idx="602">
                        <c:v>0.88264633292570649</c:v>
                      </c:pt>
                      <c:pt idx="603">
                        <c:v>0.34752288171969953</c:v>
                      </c:pt>
                      <c:pt idx="604">
                        <c:v>-0.27504128709287368</c:v>
                      </c:pt>
                      <c:pt idx="605">
                        <c:v>-0.60919452809192742</c:v>
                      </c:pt>
                      <c:pt idx="606">
                        <c:v>-0.98808427820985389</c:v>
                      </c:pt>
                      <c:pt idx="607">
                        <c:v>-0.79609714880540283</c:v>
                      </c:pt>
                      <c:pt idx="608">
                        <c:v>-1.2486011830842714</c:v>
                      </c:pt>
                      <c:pt idx="609">
                        <c:v>-1.315213745159131</c:v>
                      </c:pt>
                      <c:pt idx="610">
                        <c:v>-1.0052150601762588</c:v>
                      </c:pt>
                      <c:pt idx="611">
                        <c:v>0.59594510643476695</c:v>
                      </c:pt>
                      <c:pt idx="612">
                        <c:v>1.7876653081488121</c:v>
                      </c:pt>
                      <c:pt idx="613">
                        <c:v>1.716819787547857</c:v>
                      </c:pt>
                      <c:pt idx="614">
                        <c:v>1.2875236708024798</c:v>
                      </c:pt>
                      <c:pt idx="615">
                        <c:v>0.37135810463375024</c:v>
                      </c:pt>
                      <c:pt idx="616">
                        <c:v>-4.4322102333086213E-2</c:v>
                      </c:pt>
                      <c:pt idx="617">
                        <c:v>-0.14578858032241876</c:v>
                      </c:pt>
                      <c:pt idx="618">
                        <c:v>-0.47030621093891772</c:v>
                      </c:pt>
                      <c:pt idx="619">
                        <c:v>-1.0103601374417903</c:v>
                      </c:pt>
                      <c:pt idx="620">
                        <c:v>-1.0326076813924634</c:v>
                      </c:pt>
                      <c:pt idx="621">
                        <c:v>-1.0941942150808228</c:v>
                      </c:pt>
                      <c:pt idx="622">
                        <c:v>-0.92693234649718859</c:v>
                      </c:pt>
                      <c:pt idx="623">
                        <c:v>0.30575879153625529</c:v>
                      </c:pt>
                      <c:pt idx="624">
                        <c:v>1.2363898658745991</c:v>
                      </c:pt>
                      <c:pt idx="625">
                        <c:v>1.388168564959781</c:v>
                      </c:pt>
                      <c:pt idx="626">
                        <c:v>1.3956222695789018</c:v>
                      </c:pt>
                      <c:pt idx="627">
                        <c:v>0.66870286001492352</c:v>
                      </c:pt>
                      <c:pt idx="628">
                        <c:v>-5.468693687868581E-2</c:v>
                      </c:pt>
                      <c:pt idx="629">
                        <c:v>-0.3181862856482997</c:v>
                      </c:pt>
                      <c:pt idx="630">
                        <c:v>-0.55193132597475758</c:v>
                      </c:pt>
                      <c:pt idx="631">
                        <c:v>-0.67753843127853075</c:v>
                      </c:pt>
                      <c:pt idx="632">
                        <c:v>-0.665799219651944</c:v>
                      </c:pt>
                      <c:pt idx="633">
                        <c:v>-0.72338368377777351</c:v>
                      </c:pt>
                      <c:pt idx="634">
                        <c:v>0.41659538501948262</c:v>
                      </c:pt>
                      <c:pt idx="635">
                        <c:v>1.3971948778717429</c:v>
                      </c:pt>
                      <c:pt idx="636">
                        <c:v>1.8822951855310324</c:v>
                      </c:pt>
                      <c:pt idx="637">
                        <c:v>2.2622117172683014</c:v>
                      </c:pt>
                      <c:pt idx="638">
                        <c:v>1.9145136285620321</c:v>
                      </c:pt>
                      <c:pt idx="639">
                        <c:v>0.7783595628267701</c:v>
                      </c:pt>
                      <c:pt idx="640">
                        <c:v>0.24717131214781235</c:v>
                      </c:pt>
                      <c:pt idx="641">
                        <c:v>4.767057248989142E-2</c:v>
                      </c:pt>
                      <c:pt idx="642">
                        <c:v>-0.21823769965733417</c:v>
                      </c:pt>
                      <c:pt idx="643">
                        <c:v>-7.376400631142789E-2</c:v>
                      </c:pt>
                      <c:pt idx="644">
                        <c:v>-0.32702316686770577</c:v>
                      </c:pt>
                      <c:pt idx="645">
                        <c:v>8.9384812407252545E-2</c:v>
                      </c:pt>
                      <c:pt idx="646">
                        <c:v>0.60995877339915872</c:v>
                      </c:pt>
                      <c:pt idx="647">
                        <c:v>1.3711419333215717</c:v>
                      </c:pt>
                      <c:pt idx="648">
                        <c:v>1.6869632783218933</c:v>
                      </c:pt>
                      <c:pt idx="649">
                        <c:v>1.0550771620524324</c:v>
                      </c:pt>
                      <c:pt idx="650">
                        <c:v>0.29708841829140342</c:v>
                      </c:pt>
                      <c:pt idx="651">
                        <c:v>0.12312562589302632</c:v>
                      </c:pt>
                      <c:pt idx="652">
                        <c:v>0.74687676809103154</c:v>
                      </c:pt>
                      <c:pt idx="653">
                        <c:v>0.36537248947594464</c:v>
                      </c:pt>
                      <c:pt idx="654">
                        <c:v>-0.22690120991007623</c:v>
                      </c:pt>
                      <c:pt idx="655">
                        <c:v>-0.23288384083443914</c:v>
                      </c:pt>
                      <c:pt idx="656">
                        <c:v>-0.52184639150224532</c:v>
                      </c:pt>
                      <c:pt idx="657">
                        <c:v>-0.4310864806093988</c:v>
                      </c:pt>
                      <c:pt idx="658">
                        <c:v>0.13109895015903089</c:v>
                      </c:pt>
                      <c:pt idx="659">
                        <c:v>1.1950031418904934</c:v>
                      </c:pt>
                      <c:pt idx="660">
                        <c:v>1.7424954510242761</c:v>
                      </c:pt>
                      <c:pt idx="661">
                        <c:v>1.3460820734624546</c:v>
                      </c:pt>
                      <c:pt idx="662">
                        <c:v>1.7477922108223798</c:v>
                      </c:pt>
                      <c:pt idx="663">
                        <c:v>1.5834873440943422</c:v>
                      </c:pt>
                      <c:pt idx="664">
                        <c:v>0.94466032073962436</c:v>
                      </c:pt>
                      <c:pt idx="665">
                        <c:v>0.46734722359004077</c:v>
                      </c:pt>
                      <c:pt idx="666">
                        <c:v>-0.14744002879396043</c:v>
                      </c:pt>
                      <c:pt idx="667">
                        <c:v>-0.20344659366833581</c:v>
                      </c:pt>
                      <c:pt idx="668">
                        <c:v>-0.33461284317526657</c:v>
                      </c:pt>
                      <c:pt idx="669">
                        <c:v>-0.31499249828792686</c:v>
                      </c:pt>
                      <c:pt idx="670">
                        <c:v>-0.30564916577171442</c:v>
                      </c:pt>
                      <c:pt idx="671">
                        <c:v>0.98805923038530674</c:v>
                      </c:pt>
                      <c:pt idx="672">
                        <c:v>1.3414921821145993</c:v>
                      </c:pt>
                      <c:pt idx="673">
                        <c:v>1.0301772458710796</c:v>
                      </c:pt>
                      <c:pt idx="674">
                        <c:v>1.2342416040796749</c:v>
                      </c:pt>
                      <c:pt idx="675">
                        <c:v>0.56154098589779755</c:v>
                      </c:pt>
                      <c:pt idx="676">
                        <c:v>-0.2294355038244873</c:v>
                      </c:pt>
                      <c:pt idx="677">
                        <c:v>-0.25711009258299222</c:v>
                      </c:pt>
                      <c:pt idx="678">
                        <c:v>-0.20313114446904554</c:v>
                      </c:pt>
                      <c:pt idx="679">
                        <c:v>-0.2655622714512606</c:v>
                      </c:pt>
                      <c:pt idx="680">
                        <c:v>-0.37889995494734391</c:v>
                      </c:pt>
                      <c:pt idx="681">
                        <c:v>-0.43197564872226024</c:v>
                      </c:pt>
                      <c:pt idx="682">
                        <c:v>0.18703070900275953</c:v>
                      </c:pt>
                      <c:pt idx="683">
                        <c:v>0.81524779760760901</c:v>
                      </c:pt>
                      <c:pt idx="684">
                        <c:v>1.1329341636622534</c:v>
                      </c:pt>
                      <c:pt idx="685">
                        <c:v>1.5619562389141786</c:v>
                      </c:pt>
                      <c:pt idx="686">
                        <c:v>1.4110220171633701</c:v>
                      </c:pt>
                      <c:pt idx="687">
                        <c:v>0.45995061501536866</c:v>
                      </c:pt>
                      <c:pt idx="688">
                        <c:v>-0.24532797814420035</c:v>
                      </c:pt>
                      <c:pt idx="689">
                        <c:v>0.24133327670247487</c:v>
                      </c:pt>
                      <c:pt idx="690">
                        <c:v>-6.8946909006140644E-2</c:v>
                      </c:pt>
                      <c:pt idx="691">
                        <c:v>0.31525479793456718</c:v>
                      </c:pt>
                      <c:pt idx="692">
                        <c:v>0.45441416389351408</c:v>
                      </c:pt>
                      <c:pt idx="693">
                        <c:v>0.22924471156685153</c:v>
                      </c:pt>
                      <c:pt idx="694">
                        <c:v>0.82502864344643012</c:v>
                      </c:pt>
                      <c:pt idx="695">
                        <c:v>1.1511392560072604</c:v>
                      </c:pt>
                      <c:pt idx="696">
                        <c:v>1.0528286519295447</c:v>
                      </c:pt>
                      <c:pt idx="697">
                        <c:v>0.67695530313162344</c:v>
                      </c:pt>
                      <c:pt idx="698">
                        <c:v>0.6566192336425476</c:v>
                      </c:pt>
                      <c:pt idx="699">
                        <c:v>0.60922820618862228</c:v>
                      </c:pt>
                      <c:pt idx="700">
                        <c:v>-5.7611499426240463E-2</c:v>
                      </c:pt>
                      <c:pt idx="701">
                        <c:v>-0.33018999873182459</c:v>
                      </c:pt>
                      <c:pt idx="702">
                        <c:v>-0.64062123125362014</c:v>
                      </c:pt>
                      <c:pt idx="703">
                        <c:v>-0.26972193541298861</c:v>
                      </c:pt>
                      <c:pt idx="704">
                        <c:v>-0.31055320780387941</c:v>
                      </c:pt>
                      <c:pt idx="705">
                        <c:v>-4.3233893037373398E-2</c:v>
                      </c:pt>
                      <c:pt idx="706">
                        <c:v>0.70172284940032803</c:v>
                      </c:pt>
                      <c:pt idx="707">
                        <c:v>1.9372937888892359</c:v>
                      </c:pt>
                      <c:pt idx="708">
                        <c:v>2.162011189362441</c:v>
                      </c:pt>
                      <c:pt idx="709">
                        <c:v>1.9245180764986416</c:v>
                      </c:pt>
                      <c:pt idx="710">
                        <c:v>2.2225823073846049</c:v>
                      </c:pt>
                      <c:pt idx="711">
                        <c:v>2.3747469765929536</c:v>
                      </c:pt>
                      <c:pt idx="712">
                        <c:v>1.9513415504407257</c:v>
                      </c:pt>
                      <c:pt idx="713">
                        <c:v>1.1213742029885079</c:v>
                      </c:pt>
                      <c:pt idx="714">
                        <c:v>1.0312987755458372</c:v>
                      </c:pt>
                      <c:pt idx="715">
                        <c:v>0.8374896191555512</c:v>
                      </c:pt>
                      <c:pt idx="716">
                        <c:v>0.37178986651854956</c:v>
                      </c:pt>
                      <c:pt idx="717">
                        <c:v>0.19637856659015288</c:v>
                      </c:pt>
                      <c:pt idx="718">
                        <c:v>0.71224996772169014</c:v>
                      </c:pt>
                      <c:pt idx="719">
                        <c:v>1.9984945989829059</c:v>
                      </c:pt>
                      <c:pt idx="720">
                        <c:v>2.6845618228342847</c:v>
                      </c:pt>
                      <c:pt idx="721">
                        <c:v>3.0819284111909568</c:v>
                      </c:pt>
                      <c:pt idx="722">
                        <c:v>2.8544473739691112</c:v>
                      </c:pt>
                      <c:pt idx="723">
                        <c:v>2.2151483492045321</c:v>
                      </c:pt>
                      <c:pt idx="724">
                        <c:v>1.8891375109253847</c:v>
                      </c:pt>
                      <c:pt idx="725">
                        <c:v>1.4472142594807778</c:v>
                      </c:pt>
                      <c:pt idx="726">
                        <c:v>1.0382167996123293</c:v>
                      </c:pt>
                      <c:pt idx="727">
                        <c:v>0.87675417842269376</c:v>
                      </c:pt>
                      <c:pt idx="728">
                        <c:v>0.50620903255273608</c:v>
                      </c:pt>
                      <c:pt idx="729">
                        <c:v>0.66838073988893909</c:v>
                      </c:pt>
                      <c:pt idx="730">
                        <c:v>1.0211480471685805</c:v>
                      </c:pt>
                      <c:pt idx="731">
                        <c:v>2.4246434783181172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D04-4888-AA02-E08B1B3E0E6F}"/>
                  </c:ext>
                </c:extLst>
              </c15:ser>
            </c15:filteredScatterSeries>
          </c:ext>
        </c:extLst>
      </c:scatterChart>
      <c:valAx>
        <c:axId val="1332175680"/>
        <c:scaling>
          <c:orientation val="minMax"/>
          <c:max val="42400"/>
          <c:min val="20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74048"/>
        <c:crosses val="autoZero"/>
        <c:crossBetween val="midCat"/>
      </c:valAx>
      <c:valAx>
        <c:axId val="1332174048"/>
        <c:scaling>
          <c:orientation val="minMax"/>
          <c:max val="5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7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Variables!$J$4:$J$903</c:f>
              <c:numCache>
                <c:formatCode>0.00</c:formatCode>
                <c:ptCount val="900"/>
                <c:pt idx="0">
                  <c:v>-1.0638779894950474</c:v>
                </c:pt>
                <c:pt idx="1">
                  <c:v>-0.53649593913681681</c:v>
                </c:pt>
                <c:pt idx="2">
                  <c:v>-1.1030726819793604</c:v>
                </c:pt>
                <c:pt idx="3">
                  <c:v>-1.0832813026060935</c:v>
                </c:pt>
                <c:pt idx="4">
                  <c:v>-1.1868949946190792</c:v>
                </c:pt>
                <c:pt idx="5">
                  <c:v>-1.1038488145038021</c:v>
                </c:pt>
                <c:pt idx="6">
                  <c:v>-0.49730124665250391</c:v>
                </c:pt>
                <c:pt idx="7">
                  <c:v>-0.8104707202647865</c:v>
                </c:pt>
                <c:pt idx="8">
                  <c:v>-0.89584529795338896</c:v>
                </c:pt>
                <c:pt idx="9">
                  <c:v>-1.469407233515909</c:v>
                </c:pt>
                <c:pt idx="10">
                  <c:v>-1.2400600725433453</c:v>
                </c:pt>
                <c:pt idx="11">
                  <c:v>-1.0103248453085605</c:v>
                </c:pt>
                <c:pt idx="12">
                  <c:v>0.50119324604192372</c:v>
                </c:pt>
                <c:pt idx="13">
                  <c:v>0.44065490913546018</c:v>
                </c:pt>
                <c:pt idx="14">
                  <c:v>-5.6846039031759499E-2</c:v>
                </c:pt>
                <c:pt idx="15">
                  <c:v>-0.65602034790086028</c:v>
                </c:pt>
                <c:pt idx="16">
                  <c:v>-1.1597303562636148</c:v>
                </c:pt>
                <c:pt idx="17">
                  <c:v>-0.9474581108287714</c:v>
                </c:pt>
                <c:pt idx="18">
                  <c:v>-0.20896801382236022</c:v>
                </c:pt>
                <c:pt idx="19">
                  <c:v>-0.27571541092435847</c:v>
                </c:pt>
                <c:pt idx="20">
                  <c:v>-1.207074440254567</c:v>
                </c:pt>
                <c:pt idx="21">
                  <c:v>-1.022354899437409</c:v>
                </c:pt>
                <c:pt idx="22">
                  <c:v>-1.3250465839697267</c:v>
                </c:pt>
                <c:pt idx="23">
                  <c:v>-0.5388243367101424</c:v>
                </c:pt>
                <c:pt idx="24">
                  <c:v>0.47402860768645932</c:v>
                </c:pt>
                <c:pt idx="25">
                  <c:v>0.52370108925073711</c:v>
                </c:pt>
                <c:pt idx="26">
                  <c:v>0.25787569962940676</c:v>
                </c:pt>
                <c:pt idx="27">
                  <c:v>7.1215827501144163E-2</c:v>
                </c:pt>
                <c:pt idx="28">
                  <c:v>-0.62924377580761681</c:v>
                </c:pt>
                <c:pt idx="29">
                  <c:v>-0.20819188129791838</c:v>
                </c:pt>
                <c:pt idx="30">
                  <c:v>0.40495281301113556</c:v>
                </c:pt>
                <c:pt idx="31">
                  <c:v>-0.35953772356407726</c:v>
                </c:pt>
                <c:pt idx="32">
                  <c:v>-1.1473122358725452</c:v>
                </c:pt>
                <c:pt idx="33">
                  <c:v>-1.3168971924630875</c:v>
                </c:pt>
                <c:pt idx="34">
                  <c:v>-1.5446920883867676</c:v>
                </c:pt>
                <c:pt idx="35">
                  <c:v>-1.3646293427162606</c:v>
                </c:pt>
                <c:pt idx="36">
                  <c:v>-0.12825023128040883</c:v>
                </c:pt>
                <c:pt idx="37">
                  <c:v>0.26098022972717416</c:v>
                </c:pt>
                <c:pt idx="38">
                  <c:v>-0.29938745291983465</c:v>
                </c:pt>
                <c:pt idx="39">
                  <c:v>-0.26523762184439365</c:v>
                </c:pt>
                <c:pt idx="40">
                  <c:v>-0.38515009687065799</c:v>
                </c:pt>
                <c:pt idx="41">
                  <c:v>-0.29783518787095092</c:v>
                </c:pt>
                <c:pt idx="42">
                  <c:v>0.70453996744568592</c:v>
                </c:pt>
                <c:pt idx="43">
                  <c:v>0.96338016434703966</c:v>
                </c:pt>
                <c:pt idx="44">
                  <c:v>-0.23302812208005727</c:v>
                </c:pt>
                <c:pt idx="45">
                  <c:v>-1.0266236283218391</c:v>
                </c:pt>
                <c:pt idx="46">
                  <c:v>-8.439874364944483E-2</c:v>
                </c:pt>
                <c:pt idx="47">
                  <c:v>1.6106746897315345</c:v>
                </c:pt>
                <c:pt idx="48">
                  <c:v>2.4097031236444093</c:v>
                </c:pt>
                <c:pt idx="49">
                  <c:v>1.6362870630381152</c:v>
                </c:pt>
                <c:pt idx="50">
                  <c:v>0.92340933933828495</c:v>
                </c:pt>
                <c:pt idx="51">
                  <c:v>0.75460051527218464</c:v>
                </c:pt>
                <c:pt idx="52">
                  <c:v>1.1411145124442212</c:v>
                </c:pt>
                <c:pt idx="53">
                  <c:v>1.5679874008872334</c:v>
                </c:pt>
                <c:pt idx="54">
                  <c:v>2.1892814867029267</c:v>
                </c:pt>
                <c:pt idx="55">
                  <c:v>1.866798422797342</c:v>
                </c:pt>
                <c:pt idx="56">
                  <c:v>0.42241579481107694</c:v>
                </c:pt>
                <c:pt idx="57">
                  <c:v>-0.22914745945784806</c:v>
                </c:pt>
                <c:pt idx="58">
                  <c:v>-0.18025111041801212</c:v>
                </c:pt>
                <c:pt idx="59">
                  <c:v>1.6471529183803011</c:v>
                </c:pt>
                <c:pt idx="60">
                  <c:v>2.6219753690792524</c:v>
                </c:pt>
                <c:pt idx="61">
                  <c:v>2.5346604600795457</c:v>
                </c:pt>
                <c:pt idx="62">
                  <c:v>2.5222423396884763</c:v>
                </c:pt>
                <c:pt idx="63">
                  <c:v>2.1939382818495776</c:v>
                </c:pt>
                <c:pt idx="64">
                  <c:v>2.1559077881519273</c:v>
                </c:pt>
                <c:pt idx="65">
                  <c:v>1.4694185702831197</c:v>
                </c:pt>
                <c:pt idx="66">
                  <c:v>0.81087012329421804</c:v>
                </c:pt>
                <c:pt idx="67">
                  <c:v>-1.3525635341679124E-3</c:v>
                </c:pt>
                <c:pt idx="68">
                  <c:v>-1.0246832970107345</c:v>
                </c:pt>
                <c:pt idx="69">
                  <c:v>-1.5380949619290119</c:v>
                </c:pt>
                <c:pt idx="70">
                  <c:v>-1.7876215685370636</c:v>
                </c:pt>
                <c:pt idx="71">
                  <c:v>-1.4507800529293049</c:v>
                </c:pt>
                <c:pt idx="72">
                  <c:v>-0.39679208473728561</c:v>
                </c:pt>
                <c:pt idx="73">
                  <c:v>-2.4248473005202203E-2</c:v>
                </c:pt>
                <c:pt idx="74">
                  <c:v>-0.7359619979183698</c:v>
                </c:pt>
                <c:pt idx="75">
                  <c:v>-0.42822545197718015</c:v>
                </c:pt>
                <c:pt idx="76">
                  <c:v>-0.44646456630156339</c:v>
                </c:pt>
                <c:pt idx="77">
                  <c:v>8.3633947892213609E-2</c:v>
                </c:pt>
                <c:pt idx="78">
                  <c:v>0.2334275251094888</c:v>
                </c:pt>
                <c:pt idx="79">
                  <c:v>0.25787569962940676</c:v>
                </c:pt>
                <c:pt idx="80">
                  <c:v>-9.2160068893863245E-2</c:v>
                </c:pt>
                <c:pt idx="81">
                  <c:v>-0.59858654109216414</c:v>
                </c:pt>
                <c:pt idx="82">
                  <c:v>-0.1585193997336406</c:v>
                </c:pt>
                <c:pt idx="83">
                  <c:v>1.1919511927951616</c:v>
                </c:pt>
                <c:pt idx="84">
                  <c:v>2.8144562351408289</c:v>
                </c:pt>
                <c:pt idx="85">
                  <c:v>2.3817623527645031</c:v>
                </c:pt>
                <c:pt idx="86">
                  <c:v>1.8830972058106206</c:v>
                </c:pt>
                <c:pt idx="87">
                  <c:v>1.9168589706238406</c:v>
                </c:pt>
                <c:pt idx="88">
                  <c:v>1.8435144470640867</c:v>
                </c:pt>
                <c:pt idx="89">
                  <c:v>1.6840192132912886</c:v>
                </c:pt>
                <c:pt idx="90">
                  <c:v>1.0821284405866414</c:v>
                </c:pt>
                <c:pt idx="91">
                  <c:v>0.20393448918069887</c:v>
                </c:pt>
                <c:pt idx="92">
                  <c:v>-0.58694455322553651</c:v>
                </c:pt>
                <c:pt idx="93">
                  <c:v>-0.68512531756742934</c:v>
                </c:pt>
                <c:pt idx="94">
                  <c:v>-0.67658785979856906</c:v>
                </c:pt>
                <c:pt idx="95">
                  <c:v>0.67931566040132607</c:v>
                </c:pt>
                <c:pt idx="96">
                  <c:v>2.066652547841116</c:v>
                </c:pt>
                <c:pt idx="97">
                  <c:v>2.3072536304180864</c:v>
                </c:pt>
                <c:pt idx="98">
                  <c:v>1.2645195838304737</c:v>
                </c:pt>
                <c:pt idx="99">
                  <c:v>1.2548179272749507</c:v>
                </c:pt>
                <c:pt idx="100">
                  <c:v>0.82212404489862478</c:v>
                </c:pt>
                <c:pt idx="101">
                  <c:v>1.5190910518473975</c:v>
                </c:pt>
                <c:pt idx="102">
                  <c:v>1.5823458525894074</c:v>
                </c:pt>
                <c:pt idx="103">
                  <c:v>0.48761092686419155</c:v>
                </c:pt>
                <c:pt idx="104">
                  <c:v>-0.59276554715885033</c:v>
                </c:pt>
                <c:pt idx="105">
                  <c:v>-1.6568432381686136</c:v>
                </c:pt>
                <c:pt idx="106">
                  <c:v>-1.3316437104274823</c:v>
                </c:pt>
                <c:pt idx="107">
                  <c:v>0.28077160910044108</c:v>
                </c:pt>
                <c:pt idx="108">
                  <c:v>1.3153562641814143</c:v>
                </c:pt>
                <c:pt idx="109">
                  <c:v>0.74839145507664995</c:v>
                </c:pt>
                <c:pt idx="110">
                  <c:v>1.2617821905785215E-2</c:v>
                </c:pt>
                <c:pt idx="111">
                  <c:v>-4.9472780049562015E-2</c:v>
                </c:pt>
                <c:pt idx="112">
                  <c:v>-7.8189683453910114E-2</c:v>
                </c:pt>
                <c:pt idx="113">
                  <c:v>1.1539206990975115</c:v>
                </c:pt>
                <c:pt idx="114">
                  <c:v>1.4985235399496886</c:v>
                </c:pt>
                <c:pt idx="115">
                  <c:v>0.60985179946378143</c:v>
                </c:pt>
                <c:pt idx="116">
                  <c:v>-0.3467315369107869</c:v>
                </c:pt>
                <c:pt idx="117">
                  <c:v>-1.1085056096504533</c:v>
                </c:pt>
                <c:pt idx="118">
                  <c:v>-0.64166189619868619</c:v>
                </c:pt>
                <c:pt idx="119">
                  <c:v>0.78331741867653271</c:v>
                </c:pt>
                <c:pt idx="120">
                  <c:v>2.1399970714008698</c:v>
                </c:pt>
                <c:pt idx="121">
                  <c:v>1.1155021391376405</c:v>
                </c:pt>
                <c:pt idx="122">
                  <c:v>0.12593317047429392</c:v>
                </c:pt>
                <c:pt idx="123">
                  <c:v>-0.33664181409304295</c:v>
                </c:pt>
                <c:pt idx="124">
                  <c:v>-0.20237088736460457</c:v>
                </c:pt>
                <c:pt idx="125">
                  <c:v>0.42202772854885601</c:v>
                </c:pt>
                <c:pt idx="126">
                  <c:v>0.48450639676642415</c:v>
                </c:pt>
                <c:pt idx="127">
                  <c:v>-0.21556514028011586</c:v>
                </c:pt>
                <c:pt idx="128">
                  <c:v>-1.0623257244461637</c:v>
                </c:pt>
                <c:pt idx="129">
                  <c:v>-1.2990461444009251</c:v>
                </c:pt>
                <c:pt idx="130">
                  <c:v>-1.0157577729796534</c:v>
                </c:pt>
                <c:pt idx="131">
                  <c:v>-4.1323388542922695E-2</c:v>
                </c:pt>
                <c:pt idx="132">
                  <c:v>1.5214194494207229</c:v>
                </c:pt>
                <c:pt idx="133">
                  <c:v>1.1546968316219532</c:v>
                </c:pt>
                <c:pt idx="134">
                  <c:v>0.33432475328692807</c:v>
                </c:pt>
                <c:pt idx="135">
                  <c:v>-0.35488092841742619</c:v>
                </c:pt>
                <c:pt idx="136">
                  <c:v>-0.48294279495032988</c:v>
                </c:pt>
                <c:pt idx="137">
                  <c:v>-0.38437396434621612</c:v>
                </c:pt>
                <c:pt idx="138">
                  <c:v>0.14456035106089807</c:v>
                </c:pt>
                <c:pt idx="139">
                  <c:v>-0.45577815659486548</c:v>
                </c:pt>
                <c:pt idx="140">
                  <c:v>-1.3879133184495158</c:v>
                </c:pt>
                <c:pt idx="141">
                  <c:v>-1.6568432381686136</c:v>
                </c:pt>
                <c:pt idx="142">
                  <c:v>-1.3432856982941099</c:v>
                </c:pt>
                <c:pt idx="143">
                  <c:v>0.45384916205097148</c:v>
                </c:pt>
                <c:pt idx="144">
                  <c:v>1.5369420999095598</c:v>
                </c:pt>
                <c:pt idx="145">
                  <c:v>1.09842722359992</c:v>
                </c:pt>
                <c:pt idx="146">
                  <c:v>0.27611481395379001</c:v>
                </c:pt>
                <c:pt idx="147">
                  <c:v>-0.40571760876836677</c:v>
                </c:pt>
                <c:pt idx="148">
                  <c:v>-0.10690658685825821</c:v>
                </c:pt>
                <c:pt idx="149">
                  <c:v>0.2043225554429198</c:v>
                </c:pt>
                <c:pt idx="150">
                  <c:v>-1.2994551400795518E-2</c:v>
                </c:pt>
                <c:pt idx="151">
                  <c:v>-0.47595760223035333</c:v>
                </c:pt>
                <c:pt idx="152">
                  <c:v>-1.3079716684320062</c:v>
                </c:pt>
                <c:pt idx="153">
                  <c:v>-1.7468746110038669</c:v>
                </c:pt>
                <c:pt idx="154">
                  <c:v>-1.7926664299459356</c:v>
                </c:pt>
                <c:pt idx="155">
                  <c:v>-1.4197347519516312</c:v>
                </c:pt>
                <c:pt idx="156">
                  <c:v>-0.37273197647958856</c:v>
                </c:pt>
                <c:pt idx="157">
                  <c:v>0.15775460397640936</c:v>
                </c:pt>
                <c:pt idx="158">
                  <c:v>-0.81163491905144924</c:v>
                </c:pt>
                <c:pt idx="159">
                  <c:v>-1.0091606465218976</c:v>
                </c:pt>
                <c:pt idx="160">
                  <c:v>-1.0654302545439311</c:v>
                </c:pt>
                <c:pt idx="161">
                  <c:v>-0.16860912255138452</c:v>
                </c:pt>
                <c:pt idx="162">
                  <c:v>0.15426200761642109</c:v>
                </c:pt>
                <c:pt idx="163">
                  <c:v>-0.477509867279237</c:v>
                </c:pt>
                <c:pt idx="164">
                  <c:v>-1.0351610860906992</c:v>
                </c:pt>
                <c:pt idx="165">
                  <c:v>-1.6657687621996946</c:v>
                </c:pt>
                <c:pt idx="166">
                  <c:v>-1.4977360706580363</c:v>
                </c:pt>
                <c:pt idx="167">
                  <c:v>-0.18180337546689582</c:v>
                </c:pt>
                <c:pt idx="168">
                  <c:v>0.52447722177517897</c:v>
                </c:pt>
                <c:pt idx="169">
                  <c:v>0.21286001321178002</c:v>
                </c:pt>
                <c:pt idx="170">
                  <c:v>-0.37117971143070488</c:v>
                </c:pt>
                <c:pt idx="171">
                  <c:v>-1.0076083814730139</c:v>
                </c:pt>
                <c:pt idx="172">
                  <c:v>-1.1224759950904064</c:v>
                </c:pt>
                <c:pt idx="173">
                  <c:v>-0.89080043654451702</c:v>
                </c:pt>
                <c:pt idx="174">
                  <c:v>-0.50971936704357335</c:v>
                </c:pt>
                <c:pt idx="175">
                  <c:v>-1.0204145681263044</c:v>
                </c:pt>
                <c:pt idx="176">
                  <c:v>-1.328927246591936</c:v>
                </c:pt>
                <c:pt idx="177">
                  <c:v>-1.5124825886224311</c:v>
                </c:pt>
                <c:pt idx="178">
                  <c:v>-1.639768322630893</c:v>
                </c:pt>
                <c:pt idx="179">
                  <c:v>-0.75536531102941584</c:v>
                </c:pt>
                <c:pt idx="180">
                  <c:v>0.76701863566325412</c:v>
                </c:pt>
                <c:pt idx="181">
                  <c:v>1.3134159328703097</c:v>
                </c:pt>
                <c:pt idx="182">
                  <c:v>1.1830256687640806</c:v>
                </c:pt>
                <c:pt idx="183">
                  <c:v>0.5380595409529112</c:v>
                </c:pt>
                <c:pt idx="184">
                  <c:v>0.53417887833070199</c:v>
                </c:pt>
                <c:pt idx="185">
                  <c:v>0.9265138694360523</c:v>
                </c:pt>
                <c:pt idx="186">
                  <c:v>0.6928979795790583</c:v>
                </c:pt>
                <c:pt idx="187">
                  <c:v>-0.10186172544938624</c:v>
                </c:pt>
                <c:pt idx="188">
                  <c:v>-0.60363140250103609</c:v>
                </c:pt>
                <c:pt idx="189">
                  <c:v>-0.46936047577259765</c:v>
                </c:pt>
                <c:pt idx="190">
                  <c:v>-0.42395672309275001</c:v>
                </c:pt>
                <c:pt idx="191">
                  <c:v>1.4073279683277724</c:v>
                </c:pt>
                <c:pt idx="192">
                  <c:v>2.2653424740982269</c:v>
                </c:pt>
                <c:pt idx="193">
                  <c:v>2.4031059971866537</c:v>
                </c:pt>
                <c:pt idx="194">
                  <c:v>1.6487051834291848</c:v>
                </c:pt>
                <c:pt idx="195">
                  <c:v>0.93466326094269159</c:v>
                </c:pt>
                <c:pt idx="196">
                  <c:v>0.98860447139139951</c:v>
                </c:pt>
                <c:pt idx="197">
                  <c:v>1.4748514979542124</c:v>
                </c:pt>
                <c:pt idx="198">
                  <c:v>1.2195038974128469</c:v>
                </c:pt>
                <c:pt idx="199">
                  <c:v>0.8337660327652523</c:v>
                </c:pt>
                <c:pt idx="200">
                  <c:v>0.48334219797976141</c:v>
                </c:pt>
                <c:pt idx="201">
                  <c:v>0.34596674115355569</c:v>
                </c:pt>
                <c:pt idx="202">
                  <c:v>5.0260249341214473E-2</c:v>
                </c:pt>
                <c:pt idx="203">
                  <c:v>1.0336201578090263</c:v>
                </c:pt>
                <c:pt idx="204">
                  <c:v>1.4880457508697238</c:v>
                </c:pt>
                <c:pt idx="205">
                  <c:v>1.0848449044221877</c:v>
                </c:pt>
                <c:pt idx="206">
                  <c:v>0.82328824368528752</c:v>
                </c:pt>
                <c:pt idx="207">
                  <c:v>0.50274551109080745</c:v>
                </c:pt>
                <c:pt idx="208">
                  <c:v>0.4352219814643673</c:v>
                </c:pt>
                <c:pt idx="209">
                  <c:v>0.5621196492106082</c:v>
                </c:pt>
                <c:pt idx="210">
                  <c:v>0.31919016906031217</c:v>
                </c:pt>
                <c:pt idx="211">
                  <c:v>-0.26058082669774263</c:v>
                </c:pt>
                <c:pt idx="212">
                  <c:v>-1.1868949946190792</c:v>
                </c:pt>
                <c:pt idx="213">
                  <c:v>-1.8054726165992259</c:v>
                </c:pt>
                <c:pt idx="214">
                  <c:v>-1.7228145027461699</c:v>
                </c:pt>
                <c:pt idx="215">
                  <c:v>-1.7693824542126804</c:v>
                </c:pt>
                <c:pt idx="216">
                  <c:v>-0.91835314116220235</c:v>
                </c:pt>
                <c:pt idx="217">
                  <c:v>-0.5912132821099666</c:v>
                </c:pt>
                <c:pt idx="218">
                  <c:v>-0.83297856347359989</c:v>
                </c:pt>
                <c:pt idx="219">
                  <c:v>-1.367733872814028</c:v>
                </c:pt>
                <c:pt idx="220">
                  <c:v>-1.3417334332452262</c:v>
                </c:pt>
                <c:pt idx="221">
                  <c:v>-0.822500774393635</c:v>
                </c:pt>
                <c:pt idx="222">
                  <c:v>-0.67814012484745279</c:v>
                </c:pt>
                <c:pt idx="223">
                  <c:v>-1.0103248453085605</c:v>
                </c:pt>
                <c:pt idx="224">
                  <c:v>-1.3510470235385283</c:v>
                </c:pt>
                <c:pt idx="225">
                  <c:v>-1.3568680174718422</c:v>
                </c:pt>
                <c:pt idx="226">
                  <c:v>-0.87372552100679657</c:v>
                </c:pt>
                <c:pt idx="227">
                  <c:v>-0.57957129424333897</c:v>
                </c:pt>
                <c:pt idx="228">
                  <c:v>0.86015453859627489</c:v>
                </c:pt>
                <c:pt idx="229">
                  <c:v>1.2905200233992755</c:v>
                </c:pt>
                <c:pt idx="230">
                  <c:v>1.0518592721334095</c:v>
                </c:pt>
                <c:pt idx="231">
                  <c:v>1.1830256687640806</c:v>
                </c:pt>
                <c:pt idx="232">
                  <c:v>1.5276285096162576</c:v>
                </c:pt>
                <c:pt idx="233">
                  <c:v>1.4915383472297121</c:v>
                </c:pt>
                <c:pt idx="234">
                  <c:v>0.791466810183172</c:v>
                </c:pt>
                <c:pt idx="235">
                  <c:v>9.1252255457969327E-3</c:v>
                </c:pt>
                <c:pt idx="236">
                  <c:v>-0.21672933906677863</c:v>
                </c:pt>
                <c:pt idx="237">
                  <c:v>-0.50545063815914326</c:v>
                </c:pt>
                <c:pt idx="238">
                  <c:v>-0.85509834042019239</c:v>
                </c:pt>
                <c:pt idx="239">
                  <c:v>-0.14105641793369919</c:v>
                </c:pt>
                <c:pt idx="240">
                  <c:v>0.83958702669856611</c:v>
                </c:pt>
                <c:pt idx="241">
                  <c:v>1.1030840187465709</c:v>
                </c:pt>
                <c:pt idx="242">
                  <c:v>0.767406701925475</c:v>
                </c:pt>
                <c:pt idx="243">
                  <c:v>0.89546856845837863</c:v>
                </c:pt>
                <c:pt idx="244">
                  <c:v>0.64594196185032693</c:v>
                </c:pt>
                <c:pt idx="245">
                  <c:v>0.2159645433095474</c:v>
                </c:pt>
                <c:pt idx="246">
                  <c:v>1.8826882101319938E-2</c:v>
                </c:pt>
                <c:pt idx="247">
                  <c:v>-0.52912268015461938</c:v>
                </c:pt>
                <c:pt idx="248">
                  <c:v>-1.3568680174718422</c:v>
                </c:pt>
                <c:pt idx="249">
                  <c:v>-1.770546652999343</c:v>
                </c:pt>
                <c:pt idx="250">
                  <c:v>-1.805084550337005</c:v>
                </c:pt>
                <c:pt idx="251">
                  <c:v>-0.7522607809316485</c:v>
                </c:pt>
                <c:pt idx="252">
                  <c:v>1.0712625852444555</c:v>
                </c:pt>
                <c:pt idx="253">
                  <c:v>0.91409574904498281</c:v>
                </c:pt>
                <c:pt idx="254">
                  <c:v>0.28542840424709209</c:v>
                </c:pt>
                <c:pt idx="255">
                  <c:v>-0.23690878470226648</c:v>
                </c:pt>
                <c:pt idx="256">
                  <c:v>-0.12398150239597869</c:v>
                </c:pt>
                <c:pt idx="257">
                  <c:v>0.46199855355761082</c:v>
                </c:pt>
                <c:pt idx="258">
                  <c:v>0.73597333468558046</c:v>
                </c:pt>
                <c:pt idx="259">
                  <c:v>0.34480254236689289</c:v>
                </c:pt>
                <c:pt idx="260">
                  <c:v>-0.28502900121766056</c:v>
                </c:pt>
                <c:pt idx="261">
                  <c:v>-0.79145547341596145</c:v>
                </c:pt>
                <c:pt idx="262">
                  <c:v>-0.78835094331819411</c:v>
                </c:pt>
                <c:pt idx="263">
                  <c:v>0.3335486207624862</c:v>
                </c:pt>
                <c:pt idx="264">
                  <c:v>1.0968749585510362</c:v>
                </c:pt>
                <c:pt idx="265">
                  <c:v>0.69716670846348849</c:v>
                </c:pt>
                <c:pt idx="266">
                  <c:v>0.4200873972377514</c:v>
                </c:pt>
                <c:pt idx="267">
                  <c:v>1.9991080887982699E-2</c:v>
                </c:pt>
                <c:pt idx="268">
                  <c:v>-0.35332866336854252</c:v>
                </c:pt>
                <c:pt idx="269">
                  <c:v>0.22683039865173316</c:v>
                </c:pt>
                <c:pt idx="270">
                  <c:v>0.53611920964180659</c:v>
                </c:pt>
                <c:pt idx="271">
                  <c:v>9.0231074349969256E-2</c:v>
                </c:pt>
                <c:pt idx="272">
                  <c:v>-0.74488752194945096</c:v>
                </c:pt>
                <c:pt idx="273">
                  <c:v>-1.396450776218376</c:v>
                </c:pt>
                <c:pt idx="274">
                  <c:v>-1.294389349254274</c:v>
                </c:pt>
                <c:pt idx="275">
                  <c:v>-0.80503779259369368</c:v>
                </c:pt>
                <c:pt idx="276">
                  <c:v>-3.4726262085167048E-2</c:v>
                </c:pt>
                <c:pt idx="277">
                  <c:v>-0.10535432180937453</c:v>
                </c:pt>
                <c:pt idx="278">
                  <c:v>-0.10768271938270005</c:v>
                </c:pt>
                <c:pt idx="279">
                  <c:v>-0.43094191581272656</c:v>
                </c:pt>
                <c:pt idx="280">
                  <c:v>-0.56948157142559508</c:v>
                </c:pt>
                <c:pt idx="281">
                  <c:v>-0.88730784018452868</c:v>
                </c:pt>
                <c:pt idx="282">
                  <c:v>-0.65136355275420921</c:v>
                </c:pt>
                <c:pt idx="283">
                  <c:v>-0.99674252613082825</c:v>
                </c:pt>
                <c:pt idx="284">
                  <c:v>-1.6847840090485198</c:v>
                </c:pt>
                <c:pt idx="285">
                  <c:v>-1.6692613585596829</c:v>
                </c:pt>
                <c:pt idx="286">
                  <c:v>-1.5978571663110337</c:v>
                </c:pt>
                <c:pt idx="287">
                  <c:v>-1.0219668331751881</c:v>
                </c:pt>
                <c:pt idx="288">
                  <c:v>0.48605866181530788</c:v>
                </c:pt>
                <c:pt idx="289">
                  <c:v>0.40922154189556564</c:v>
                </c:pt>
                <c:pt idx="290">
                  <c:v>0.22605426612729132</c:v>
                </c:pt>
                <c:pt idx="291">
                  <c:v>-0.69443890786073137</c:v>
                </c:pt>
                <c:pt idx="292">
                  <c:v>-0.32538789248863625</c:v>
                </c:pt>
                <c:pt idx="293">
                  <c:v>-0.17287785143581463</c:v>
                </c:pt>
                <c:pt idx="294">
                  <c:v>-2.1532009169655763E-2</c:v>
                </c:pt>
                <c:pt idx="295">
                  <c:v>-0.29783518787095092</c:v>
                </c:pt>
                <c:pt idx="296">
                  <c:v>-0.9090395508689002</c:v>
                </c:pt>
                <c:pt idx="297">
                  <c:v>-1.1760291392768933</c:v>
                </c:pt>
                <c:pt idx="298">
                  <c:v>-1.3541515536362958</c:v>
                </c:pt>
                <c:pt idx="299">
                  <c:v>-5.257731014732938E-2</c:v>
                </c:pt>
                <c:pt idx="300">
                  <c:v>1.1675030182752437</c:v>
                </c:pt>
                <c:pt idx="301">
                  <c:v>1.0499189408223049</c:v>
                </c:pt>
                <c:pt idx="302">
                  <c:v>0.31530950643810296</c:v>
                </c:pt>
                <c:pt idx="303">
                  <c:v>-0.22487873057341795</c:v>
                </c:pt>
                <c:pt idx="304">
                  <c:v>-0.33004468763528733</c:v>
                </c:pt>
                <c:pt idx="305">
                  <c:v>-3.705465965849257E-2</c:v>
                </c:pt>
                <c:pt idx="306">
                  <c:v>0.2023822241318152</c:v>
                </c:pt>
                <c:pt idx="307">
                  <c:v>8.3633947892213609E-2</c:v>
                </c:pt>
                <c:pt idx="308">
                  <c:v>-0.74100685932724186</c:v>
                </c:pt>
                <c:pt idx="309">
                  <c:v>-0.97074208656202654</c:v>
                </c:pt>
                <c:pt idx="310">
                  <c:v>-0.82599337075362333</c:v>
                </c:pt>
                <c:pt idx="311">
                  <c:v>-0.19887829100461629</c:v>
                </c:pt>
                <c:pt idx="312">
                  <c:v>1.3673571433190177</c:v>
                </c:pt>
                <c:pt idx="313">
                  <c:v>1.886201735908388</c:v>
                </c:pt>
                <c:pt idx="314">
                  <c:v>1.2982813486436939</c:v>
                </c:pt>
                <c:pt idx="315">
                  <c:v>0.43172938510437903</c:v>
                </c:pt>
                <c:pt idx="316">
                  <c:v>-0.11505597836489753</c:v>
                </c:pt>
                <c:pt idx="317">
                  <c:v>1.2617821905785215E-2</c:v>
                </c:pt>
                <c:pt idx="318">
                  <c:v>0.13990355591424705</c:v>
                </c:pt>
                <c:pt idx="319">
                  <c:v>-0.27998413980878861</c:v>
                </c:pt>
                <c:pt idx="320">
                  <c:v>-0.51360002966578255</c:v>
                </c:pt>
                <c:pt idx="321">
                  <c:v>-0.41347893401278518</c:v>
                </c:pt>
                <c:pt idx="322">
                  <c:v>1.4946219479110736E-2</c:v>
                </c:pt>
                <c:pt idx="323">
                  <c:v>1.6991537975179043</c:v>
                </c:pt>
                <c:pt idx="324">
                  <c:v>2.4624801353064543</c:v>
                </c:pt>
                <c:pt idx="325">
                  <c:v>2.3185075520224929</c:v>
                </c:pt>
                <c:pt idx="326">
                  <c:v>2.2148938600095072</c:v>
                </c:pt>
                <c:pt idx="327">
                  <c:v>1.6816908157179631</c:v>
                </c:pt>
                <c:pt idx="328">
                  <c:v>0.96376823060926065</c:v>
                </c:pt>
                <c:pt idx="329">
                  <c:v>0.56289578173505006</c:v>
                </c:pt>
                <c:pt idx="330">
                  <c:v>-0.29861132039539279</c:v>
                </c:pt>
                <c:pt idx="331">
                  <c:v>-0.56676510759004861</c:v>
                </c:pt>
                <c:pt idx="332">
                  <c:v>-0.96647335767759646</c:v>
                </c:pt>
                <c:pt idx="333">
                  <c:v>-1.1771933380635562</c:v>
                </c:pt>
                <c:pt idx="334">
                  <c:v>-1.0832813026060935</c:v>
                </c:pt>
                <c:pt idx="335">
                  <c:v>-0.25941662791107983</c:v>
                </c:pt>
                <c:pt idx="336">
                  <c:v>1.5315091722384668</c:v>
                </c:pt>
                <c:pt idx="337">
                  <c:v>1.5136581241763045</c:v>
                </c:pt>
                <c:pt idx="338">
                  <c:v>0.67388273273023325</c:v>
                </c:pt>
                <c:pt idx="339">
                  <c:v>0.18142664597188551</c:v>
                </c:pt>
                <c:pt idx="340">
                  <c:v>0.1468887486342236</c:v>
                </c:pt>
                <c:pt idx="341">
                  <c:v>-0.48139052990144621</c:v>
                </c:pt>
                <c:pt idx="342">
                  <c:v>-7.896581597835195E-2</c:v>
                </c:pt>
                <c:pt idx="343">
                  <c:v>-0.40222501240837849</c:v>
                </c:pt>
                <c:pt idx="344">
                  <c:v>-1.0611615256595011</c:v>
                </c:pt>
                <c:pt idx="345">
                  <c:v>-1.1919398560279511</c:v>
                </c:pt>
                <c:pt idx="346">
                  <c:v>-1.1500286997080917</c:v>
                </c:pt>
                <c:pt idx="347">
                  <c:v>-0.81900817803364678</c:v>
                </c:pt>
                <c:pt idx="348">
                  <c:v>0.93466326094269159</c:v>
                </c:pt>
                <c:pt idx="349">
                  <c:v>1.3359237760791232</c:v>
                </c:pt>
                <c:pt idx="350">
                  <c:v>0.46781954749092458</c:v>
                </c:pt>
                <c:pt idx="351">
                  <c:v>-0.38631429565732073</c:v>
                </c:pt>
                <c:pt idx="352">
                  <c:v>-0.38049330172400697</c:v>
                </c:pt>
                <c:pt idx="353">
                  <c:v>0.5943291489749446</c:v>
                </c:pt>
                <c:pt idx="354">
                  <c:v>0.79301907523205573</c:v>
                </c:pt>
                <c:pt idx="355">
                  <c:v>0.45074463195320413</c:v>
                </c:pt>
                <c:pt idx="356">
                  <c:v>-0.24583430873334763</c:v>
                </c:pt>
                <c:pt idx="357">
                  <c:v>-0.58927295079886199</c:v>
                </c:pt>
                <c:pt idx="358">
                  <c:v>-0.8104707202647865</c:v>
                </c:pt>
                <c:pt idx="359">
                  <c:v>-0.25631209781331249</c:v>
                </c:pt>
                <c:pt idx="360">
                  <c:v>0.99636579663581792</c:v>
                </c:pt>
                <c:pt idx="361">
                  <c:v>1.0561280010178395</c:v>
                </c:pt>
                <c:pt idx="362">
                  <c:v>0.73791366599668506</c:v>
                </c:pt>
                <c:pt idx="363">
                  <c:v>0.25477116953163942</c:v>
                </c:pt>
                <c:pt idx="364">
                  <c:v>-0.43753904227048224</c:v>
                </c:pt>
                <c:pt idx="365">
                  <c:v>-0.95289103849986423</c:v>
                </c:pt>
                <c:pt idx="366">
                  <c:v>-0.38010523546178604</c:v>
                </c:pt>
                <c:pt idx="367">
                  <c:v>-0.64593062508311638</c:v>
                </c:pt>
                <c:pt idx="368">
                  <c:v>-1.24626913273888</c:v>
                </c:pt>
                <c:pt idx="369">
                  <c:v>-1.6238576058798353</c:v>
                </c:pt>
                <c:pt idx="370">
                  <c:v>-1.2683889096854724</c:v>
                </c:pt>
                <c:pt idx="371">
                  <c:v>0.29823459090038246</c:v>
                </c:pt>
                <c:pt idx="372">
                  <c:v>2.0654883490544531</c:v>
                </c:pt>
                <c:pt idx="373">
                  <c:v>2.1640571796585668</c:v>
                </c:pt>
                <c:pt idx="374">
                  <c:v>1.5959281717671396</c:v>
                </c:pt>
                <c:pt idx="375">
                  <c:v>1.1356815847731283</c:v>
                </c:pt>
                <c:pt idx="376">
                  <c:v>1.2532656622260672</c:v>
                </c:pt>
                <c:pt idx="377">
                  <c:v>1.248608867079416</c:v>
                </c:pt>
                <c:pt idx="378">
                  <c:v>0.76779476818769588</c:v>
                </c:pt>
                <c:pt idx="379">
                  <c:v>-0.15580293589809416</c:v>
                </c:pt>
                <c:pt idx="380">
                  <c:v>-0.99829479117971187</c:v>
                </c:pt>
                <c:pt idx="381">
                  <c:v>-0.84190408750468104</c:v>
                </c:pt>
                <c:pt idx="382">
                  <c:v>-0.54969019205232816</c:v>
                </c:pt>
                <c:pt idx="383">
                  <c:v>-5.4129575196213059E-2</c:v>
                </c:pt>
                <c:pt idx="384">
                  <c:v>0.11817184522987551</c:v>
                </c:pt>
                <c:pt idx="385">
                  <c:v>0.31880210279809124</c:v>
                </c:pt>
                <c:pt idx="386">
                  <c:v>1.7274617052436256E-2</c:v>
                </c:pt>
                <c:pt idx="387">
                  <c:v>-0.27571541092435847</c:v>
                </c:pt>
                <c:pt idx="388">
                  <c:v>-0.52601815005685204</c:v>
                </c:pt>
                <c:pt idx="389">
                  <c:v>-0.31995496481754337</c:v>
                </c:pt>
                <c:pt idx="390">
                  <c:v>0.39525115645561254</c:v>
                </c:pt>
                <c:pt idx="391">
                  <c:v>5.2200580652319077E-2</c:v>
                </c:pt>
                <c:pt idx="392">
                  <c:v>-1.0526240678906407</c:v>
                </c:pt>
                <c:pt idx="393">
                  <c:v>-1.7352326231372392</c:v>
                </c:pt>
                <c:pt idx="394">
                  <c:v>-1.8221594658747255</c:v>
                </c:pt>
                <c:pt idx="395">
                  <c:v>-1.065818320806152</c:v>
                </c:pt>
                <c:pt idx="396">
                  <c:v>0.15154554378087465</c:v>
                </c:pt>
                <c:pt idx="397">
                  <c:v>0.85899033980961215</c:v>
                </c:pt>
                <c:pt idx="398">
                  <c:v>0.20548675422958254</c:v>
                </c:pt>
                <c:pt idx="399">
                  <c:v>-0.45112136144821441</c:v>
                </c:pt>
                <c:pt idx="400">
                  <c:v>-0.11350371331601385</c:v>
                </c:pt>
                <c:pt idx="401">
                  <c:v>0.92496160438716857</c:v>
                </c:pt>
                <c:pt idx="402">
                  <c:v>1.51598652174963</c:v>
                </c:pt>
                <c:pt idx="403">
                  <c:v>0.71462969026342982</c:v>
                </c:pt>
                <c:pt idx="404">
                  <c:v>-0.3164623684575551</c:v>
                </c:pt>
                <c:pt idx="405">
                  <c:v>-0.79378387098928693</c:v>
                </c:pt>
                <c:pt idx="406">
                  <c:v>-0.52795848136795664</c:v>
                </c:pt>
                <c:pt idx="407">
                  <c:v>0.44220717418434385</c:v>
                </c:pt>
                <c:pt idx="408">
                  <c:v>1.7049747914512181</c:v>
                </c:pt>
                <c:pt idx="409">
                  <c:v>1.5377182324340015</c:v>
                </c:pt>
                <c:pt idx="410">
                  <c:v>1.0635012600000371</c:v>
                </c:pt>
                <c:pt idx="411">
                  <c:v>1.2253248913461607</c:v>
                </c:pt>
                <c:pt idx="412">
                  <c:v>1.4224625525543884</c:v>
                </c:pt>
                <c:pt idx="413">
                  <c:v>2.4764505207464076</c:v>
                </c:pt>
                <c:pt idx="414">
                  <c:v>2.4624801353064543</c:v>
                </c:pt>
                <c:pt idx="415">
                  <c:v>0.96260403182259791</c:v>
                </c:pt>
                <c:pt idx="416">
                  <c:v>-0.84733701517577398</c:v>
                </c:pt>
                <c:pt idx="417">
                  <c:v>-0.86014320182906434</c:v>
                </c:pt>
                <c:pt idx="418">
                  <c:v>-1.3161210599386455</c:v>
                </c:pt>
                <c:pt idx="419">
                  <c:v>-0.19305729707130248</c:v>
                </c:pt>
                <c:pt idx="420">
                  <c:v>0.59277688392606087</c:v>
                </c:pt>
                <c:pt idx="421">
                  <c:v>0.71928648541008089</c:v>
                </c:pt>
                <c:pt idx="422">
                  <c:v>0.32074243410919584</c:v>
                </c:pt>
                <c:pt idx="423">
                  <c:v>-0.40726987381725044</c:v>
                </c:pt>
                <c:pt idx="424">
                  <c:v>-0.35914965730185633</c:v>
                </c:pt>
                <c:pt idx="425">
                  <c:v>-0.50040577675027131</c:v>
                </c:pt>
                <c:pt idx="426">
                  <c:v>-0.21323674270679033</c:v>
                </c:pt>
                <c:pt idx="427">
                  <c:v>-0.79417193725150792</c:v>
                </c:pt>
                <c:pt idx="428">
                  <c:v>-1.4876463478402924</c:v>
                </c:pt>
                <c:pt idx="429">
                  <c:v>-1.5625431364489299</c:v>
                </c:pt>
                <c:pt idx="430">
                  <c:v>-0.9816079419042123</c:v>
                </c:pt>
                <c:pt idx="431">
                  <c:v>0.12321670663874747</c:v>
                </c:pt>
                <c:pt idx="432">
                  <c:v>2.0006812832635594</c:v>
                </c:pt>
                <c:pt idx="433">
                  <c:v>1.4271193477010393</c:v>
                </c:pt>
                <c:pt idx="434">
                  <c:v>0.75770504536995198</c:v>
                </c:pt>
                <c:pt idx="435">
                  <c:v>0.38865402999785686</c:v>
                </c:pt>
                <c:pt idx="436">
                  <c:v>-0.1010855929249444</c:v>
                </c:pt>
                <c:pt idx="437">
                  <c:v>0.62226991985485081</c:v>
                </c:pt>
                <c:pt idx="438">
                  <c:v>0.63624030529480402</c:v>
                </c:pt>
                <c:pt idx="439">
                  <c:v>-8.6727141222770351E-2</c:v>
                </c:pt>
                <c:pt idx="440">
                  <c:v>-1.1364463805303595</c:v>
                </c:pt>
                <c:pt idx="441">
                  <c:v>-1.493467341773606</c:v>
                </c:pt>
                <c:pt idx="442">
                  <c:v>-1.6917692017684962</c:v>
                </c:pt>
                <c:pt idx="443">
                  <c:v>-0.66533393819416242</c:v>
                </c:pt>
                <c:pt idx="444">
                  <c:v>0.76352603930326579</c:v>
                </c:pt>
                <c:pt idx="445">
                  <c:v>0.90594635753834352</c:v>
                </c:pt>
                <c:pt idx="446">
                  <c:v>0.28892100060708037</c:v>
                </c:pt>
                <c:pt idx="447">
                  <c:v>-0.24544624247112673</c:v>
                </c:pt>
                <c:pt idx="448">
                  <c:v>-7.0040291947270794E-2</c:v>
                </c:pt>
                <c:pt idx="449">
                  <c:v>0.58889622130385166</c:v>
                </c:pt>
                <c:pt idx="450">
                  <c:v>0.71734615409897629</c:v>
                </c:pt>
                <c:pt idx="451">
                  <c:v>0.46161048729538989</c:v>
                </c:pt>
                <c:pt idx="452">
                  <c:v>-0.4926444515058529</c:v>
                </c:pt>
                <c:pt idx="453">
                  <c:v>-1.741829749594995</c:v>
                </c:pt>
                <c:pt idx="454">
                  <c:v>-1.7111725148795423</c:v>
                </c:pt>
                <c:pt idx="455">
                  <c:v>-0.79106740715374047</c:v>
                </c:pt>
                <c:pt idx="456">
                  <c:v>1.0569041335422815</c:v>
                </c:pt>
                <c:pt idx="457">
                  <c:v>1.2195038974128469</c:v>
                </c:pt>
                <c:pt idx="458">
                  <c:v>0.42280386107329787</c:v>
                </c:pt>
                <c:pt idx="459">
                  <c:v>-0.56482477627894401</c:v>
                </c:pt>
                <c:pt idx="460">
                  <c:v>-0.31141750704868315</c:v>
                </c:pt>
                <c:pt idx="461">
                  <c:v>-0.34789573569744964</c:v>
                </c:pt>
                <c:pt idx="462">
                  <c:v>-0.1589074659958615</c:v>
                </c:pt>
                <c:pt idx="463">
                  <c:v>-0.93814452053546926</c:v>
                </c:pt>
                <c:pt idx="464">
                  <c:v>-1.6424847864664394</c:v>
                </c:pt>
                <c:pt idx="465">
                  <c:v>-2.0305510486873595</c:v>
                </c:pt>
                <c:pt idx="466">
                  <c:v>-1.965743982896466</c:v>
                </c:pt>
                <c:pt idx="467">
                  <c:v>-1.5730209255288947</c:v>
                </c:pt>
                <c:pt idx="468">
                  <c:v>-9.2936201418305081E-2</c:v>
                </c:pt>
                <c:pt idx="469">
                  <c:v>0.72045068419674363</c:v>
                </c:pt>
                <c:pt idx="470">
                  <c:v>9.5132918080178524E-3</c:v>
                </c:pt>
                <c:pt idx="471">
                  <c:v>-1.0134293754063277</c:v>
                </c:pt>
                <c:pt idx="472">
                  <c:v>-0.61798985420321007</c:v>
                </c:pt>
                <c:pt idx="473">
                  <c:v>9.2947538185515696E-2</c:v>
                </c:pt>
                <c:pt idx="474">
                  <c:v>0.4352219814643673</c:v>
                </c:pt>
                <c:pt idx="475">
                  <c:v>0.27611481395379001</c:v>
                </c:pt>
                <c:pt idx="476">
                  <c:v>-0.46547981315038844</c:v>
                </c:pt>
                <c:pt idx="477">
                  <c:v>-0.68590145009187109</c:v>
                </c:pt>
                <c:pt idx="478">
                  <c:v>-0.43947937358158684</c:v>
                </c:pt>
                <c:pt idx="479">
                  <c:v>1.2610269874704856</c:v>
                </c:pt>
                <c:pt idx="480">
                  <c:v>3.1772981903173894</c:v>
                </c:pt>
                <c:pt idx="481">
                  <c:v>3.1807907866773779</c:v>
                </c:pt>
                <c:pt idx="482">
                  <c:v>2.1396090051386487</c:v>
                </c:pt>
                <c:pt idx="483">
                  <c:v>1.3627003481723665</c:v>
                </c:pt>
                <c:pt idx="484">
                  <c:v>0.77866062352988163</c:v>
                </c:pt>
                <c:pt idx="485">
                  <c:v>0.59083655261495627</c:v>
                </c:pt>
                <c:pt idx="486">
                  <c:v>0.2330394588472679</c:v>
                </c:pt>
                <c:pt idx="487">
                  <c:v>-0.3738961752662513</c:v>
                </c:pt>
                <c:pt idx="488">
                  <c:v>-1.1422673744636733</c:v>
                </c:pt>
                <c:pt idx="489">
                  <c:v>-0.88847203897119154</c:v>
                </c:pt>
                <c:pt idx="490">
                  <c:v>-1.2827473613876463</c:v>
                </c:pt>
                <c:pt idx="491">
                  <c:v>-6.6159629325061586E-2</c:v>
                </c:pt>
                <c:pt idx="492">
                  <c:v>2.7061857479811922</c:v>
                </c:pt>
                <c:pt idx="493">
                  <c:v>2.8288146868430033</c:v>
                </c:pt>
                <c:pt idx="494">
                  <c:v>1.3223414569013909</c:v>
                </c:pt>
                <c:pt idx="495">
                  <c:v>5.0648315603435391E-2</c:v>
                </c:pt>
                <c:pt idx="496">
                  <c:v>-6.2667032965073297E-2</c:v>
                </c:pt>
                <c:pt idx="497">
                  <c:v>2.6200141083517422E-2</c:v>
                </c:pt>
                <c:pt idx="498">
                  <c:v>0.29939878968704525</c:v>
                </c:pt>
                <c:pt idx="499">
                  <c:v>0.18336697728299009</c:v>
                </c:pt>
                <c:pt idx="500">
                  <c:v>-0.37932910293734418</c:v>
                </c:pt>
                <c:pt idx="501">
                  <c:v>-0.28580513374210242</c:v>
                </c:pt>
                <c:pt idx="502">
                  <c:v>4.1334725310133311E-2</c:v>
                </c:pt>
                <c:pt idx="503">
                  <c:v>1.2843109632037406</c:v>
                </c:pt>
                <c:pt idx="504">
                  <c:v>2.1520271255297181</c:v>
                </c:pt>
                <c:pt idx="505">
                  <c:v>2.0220249276857101</c:v>
                </c:pt>
                <c:pt idx="506">
                  <c:v>1.6254212076959296</c:v>
                </c:pt>
                <c:pt idx="507">
                  <c:v>0.75421244900996376</c:v>
                </c:pt>
                <c:pt idx="508">
                  <c:v>8.9843008087748338E-2</c:v>
                </c:pt>
                <c:pt idx="509">
                  <c:v>-0.24816270630667317</c:v>
                </c:pt>
                <c:pt idx="510">
                  <c:v>-0.67619979353634818</c:v>
                </c:pt>
                <c:pt idx="511">
                  <c:v>-1.0308923572062691</c:v>
                </c:pt>
                <c:pt idx="512">
                  <c:v>-1.639768322630893</c:v>
                </c:pt>
                <c:pt idx="513">
                  <c:v>-1.8943397906478165</c:v>
                </c:pt>
                <c:pt idx="514">
                  <c:v>-1.8431150440346551</c:v>
                </c:pt>
                <c:pt idx="515">
                  <c:v>-1.1740888079657887</c:v>
                </c:pt>
                <c:pt idx="516">
                  <c:v>0.14262001974979349</c:v>
                </c:pt>
                <c:pt idx="517">
                  <c:v>0.33005602440249793</c:v>
                </c:pt>
                <c:pt idx="518">
                  <c:v>-5.2189243885108455E-2</c:v>
                </c:pt>
                <c:pt idx="519">
                  <c:v>-0.23108779076895267</c:v>
                </c:pt>
                <c:pt idx="520">
                  <c:v>-0.24428204368446396</c:v>
                </c:pt>
                <c:pt idx="521">
                  <c:v>0.9102150864227736</c:v>
                </c:pt>
                <c:pt idx="522">
                  <c:v>1.0483666757734211</c:v>
                </c:pt>
                <c:pt idx="523">
                  <c:v>0.30327945230925446</c:v>
                </c:pt>
                <c:pt idx="524">
                  <c:v>-0.68279691999410375</c:v>
                </c:pt>
                <c:pt idx="525">
                  <c:v>-1.1015204169304766</c:v>
                </c:pt>
                <c:pt idx="526">
                  <c:v>-0.49186831898141103</c:v>
                </c:pt>
                <c:pt idx="527">
                  <c:v>1.4558153216889816E-2</c:v>
                </c:pt>
                <c:pt idx="528">
                  <c:v>1.3720139384656687</c:v>
                </c:pt>
                <c:pt idx="529">
                  <c:v>1.8788284769261905</c:v>
                </c:pt>
                <c:pt idx="530">
                  <c:v>1.6025252982248952</c:v>
                </c:pt>
                <c:pt idx="531">
                  <c:v>1.321565324376949</c:v>
                </c:pt>
                <c:pt idx="532">
                  <c:v>1.0017987243069109</c:v>
                </c:pt>
                <c:pt idx="533">
                  <c:v>1.4535078535320618</c:v>
                </c:pt>
                <c:pt idx="534">
                  <c:v>1.6615113700824751</c:v>
                </c:pt>
                <c:pt idx="535">
                  <c:v>1.0805761755377576</c:v>
                </c:pt>
                <c:pt idx="536">
                  <c:v>0.71851035288563903</c:v>
                </c:pt>
                <c:pt idx="537">
                  <c:v>0.34519060862911383</c:v>
                </c:pt>
                <c:pt idx="538">
                  <c:v>0.73442106963669673</c:v>
                </c:pt>
                <c:pt idx="539">
                  <c:v>1.4313880765854694</c:v>
                </c:pt>
                <c:pt idx="540">
                  <c:v>1.2796541680570896</c:v>
                </c:pt>
                <c:pt idx="541">
                  <c:v>1.3207891918525072</c:v>
                </c:pt>
                <c:pt idx="542">
                  <c:v>1.5043445338830024</c:v>
                </c:pt>
                <c:pt idx="543">
                  <c:v>1.1306367233642562</c:v>
                </c:pt>
                <c:pt idx="544">
                  <c:v>0.743346593667778</c:v>
                </c:pt>
                <c:pt idx="545">
                  <c:v>0.61567279339709524</c:v>
                </c:pt>
                <c:pt idx="546">
                  <c:v>0.70609223249456965</c:v>
                </c:pt>
                <c:pt idx="547">
                  <c:v>-7.5616237297026351E-3</c:v>
                </c:pt>
                <c:pt idx="548">
                  <c:v>-0.85936706930462248</c:v>
                </c:pt>
                <c:pt idx="549">
                  <c:v>-1.0242952307485136</c:v>
                </c:pt>
                <c:pt idx="550">
                  <c:v>-0.56443671001672313</c:v>
                </c:pt>
                <c:pt idx="551">
                  <c:v>0.75886924415661472</c:v>
                </c:pt>
                <c:pt idx="552">
                  <c:v>1.7395126887888801</c:v>
                </c:pt>
                <c:pt idx="553">
                  <c:v>1.5423750275806527</c:v>
                </c:pt>
                <c:pt idx="554">
                  <c:v>0.78370548493875369</c:v>
                </c:pt>
                <c:pt idx="555">
                  <c:v>8.4022014154434527E-2</c:v>
                </c:pt>
                <c:pt idx="556">
                  <c:v>-0.21401287523123219</c:v>
                </c:pt>
                <c:pt idx="557">
                  <c:v>0.12476897168763115</c:v>
                </c:pt>
                <c:pt idx="558">
                  <c:v>0.54814926377065509</c:v>
                </c:pt>
                <c:pt idx="559">
                  <c:v>0.19423283262517588</c:v>
                </c:pt>
                <c:pt idx="560">
                  <c:v>-0.77438055787824089</c:v>
                </c:pt>
                <c:pt idx="561">
                  <c:v>-1.3720026016984581</c:v>
                </c:pt>
                <c:pt idx="562">
                  <c:v>-1.1919398560279511</c:v>
                </c:pt>
                <c:pt idx="563">
                  <c:v>-0.34595540438634503</c:v>
                </c:pt>
                <c:pt idx="564">
                  <c:v>1.2575343911104973</c:v>
                </c:pt>
                <c:pt idx="565">
                  <c:v>1.2524895297016252</c:v>
                </c:pt>
                <c:pt idx="566">
                  <c:v>0.8357063640763569</c:v>
                </c:pt>
                <c:pt idx="567">
                  <c:v>0.52835788439738818</c:v>
                </c:pt>
                <c:pt idx="568">
                  <c:v>0.41038574068222844</c:v>
                </c:pt>
                <c:pt idx="569">
                  <c:v>0.54970152881953882</c:v>
                </c:pt>
                <c:pt idx="570">
                  <c:v>0.24041271782946538</c:v>
                </c:pt>
                <c:pt idx="571">
                  <c:v>-0.33237308520861286</c:v>
                </c:pt>
                <c:pt idx="572">
                  <c:v>-0.97268241787313114</c:v>
                </c:pt>
                <c:pt idx="573">
                  <c:v>-1.4197347519516312</c:v>
                </c:pt>
                <c:pt idx="574">
                  <c:v>-1.3685100053384698</c:v>
                </c:pt>
                <c:pt idx="575">
                  <c:v>-0.95289103849986423</c:v>
                </c:pt>
                <c:pt idx="576">
                  <c:v>0.4061170117977983</c:v>
                </c:pt>
                <c:pt idx="577">
                  <c:v>0.54077600478845755</c:v>
                </c:pt>
                <c:pt idx="578">
                  <c:v>-2.1143942907434841E-2</c:v>
                </c:pt>
                <c:pt idx="579">
                  <c:v>-5.4129575196213059E-2</c:v>
                </c:pt>
                <c:pt idx="580">
                  <c:v>0.11506731513210815</c:v>
                </c:pt>
                <c:pt idx="581">
                  <c:v>0.56289578173505006</c:v>
                </c:pt>
                <c:pt idx="582">
                  <c:v>0.39175856009562426</c:v>
                </c:pt>
                <c:pt idx="583">
                  <c:v>-0.19926635726683722</c:v>
                </c:pt>
                <c:pt idx="584">
                  <c:v>-0.96996595403758468</c:v>
                </c:pt>
                <c:pt idx="585">
                  <c:v>-1.0013993212774792</c:v>
                </c:pt>
                <c:pt idx="586">
                  <c:v>-0.42162832551942447</c:v>
                </c:pt>
                <c:pt idx="587">
                  <c:v>1.0697103201955718</c:v>
                </c:pt>
                <c:pt idx="588">
                  <c:v>1.3592077518123784</c:v>
                </c:pt>
                <c:pt idx="589">
                  <c:v>0.96260403182259791</c:v>
                </c:pt>
                <c:pt idx="590">
                  <c:v>0.5520299263928643</c:v>
                </c:pt>
                <c:pt idx="591">
                  <c:v>0.43677424651325097</c:v>
                </c:pt>
                <c:pt idx="592">
                  <c:v>0.42241579481107694</c:v>
                </c:pt>
                <c:pt idx="593">
                  <c:v>0.57065710697946848</c:v>
                </c:pt>
                <c:pt idx="594">
                  <c:v>0.10342532726548054</c:v>
                </c:pt>
                <c:pt idx="595">
                  <c:v>-0.73169326903393972</c:v>
                </c:pt>
                <c:pt idx="596">
                  <c:v>-1.4034359689383527</c:v>
                </c:pt>
                <c:pt idx="597">
                  <c:v>-1.5796180519866503</c:v>
                </c:pt>
                <c:pt idx="598">
                  <c:v>-1.1861188620946372</c:v>
                </c:pt>
                <c:pt idx="599">
                  <c:v>0.23614398894503524</c:v>
                </c:pt>
                <c:pt idx="600">
                  <c:v>1.0565160672800606</c:v>
                </c:pt>
                <c:pt idx="601">
                  <c:v>0.53495501085514385</c:v>
                </c:pt>
                <c:pt idx="602">
                  <c:v>1.1453623119122455E-2</c:v>
                </c:pt>
                <c:pt idx="603">
                  <c:v>-0.49691318039028298</c:v>
                </c:pt>
                <c:pt idx="604">
                  <c:v>-0.75536531102941584</c:v>
                </c:pt>
                <c:pt idx="605">
                  <c:v>-0.90050209310004004</c:v>
                </c:pt>
                <c:pt idx="606">
                  <c:v>-0.31452203714645049</c:v>
                </c:pt>
                <c:pt idx="607">
                  <c:v>-0.50971936704357335</c:v>
                </c:pt>
                <c:pt idx="608">
                  <c:v>-1.2423884701166708</c:v>
                </c:pt>
                <c:pt idx="609">
                  <c:v>-1.6653806959374737</c:v>
                </c:pt>
                <c:pt idx="610">
                  <c:v>-1.5198558476046287</c:v>
                </c:pt>
                <c:pt idx="611">
                  <c:v>-0.60984046269657077</c:v>
                </c:pt>
                <c:pt idx="612">
                  <c:v>0.76080957546771932</c:v>
                </c:pt>
                <c:pt idx="613">
                  <c:v>1.3308789146702511</c:v>
                </c:pt>
                <c:pt idx="614">
                  <c:v>1.0945465609777107</c:v>
                </c:pt>
                <c:pt idx="615">
                  <c:v>1.1504281027375232</c:v>
                </c:pt>
                <c:pt idx="616">
                  <c:v>1.0673819226222463</c:v>
                </c:pt>
                <c:pt idx="617">
                  <c:v>0.82057177984974106</c:v>
                </c:pt>
                <c:pt idx="618">
                  <c:v>0.20121802534515243</c:v>
                </c:pt>
                <c:pt idx="619">
                  <c:v>-0.60557173381214069</c:v>
                </c:pt>
                <c:pt idx="620">
                  <c:v>-1.187671127143521</c:v>
                </c:pt>
                <c:pt idx="621">
                  <c:v>-1.7100083160928796</c:v>
                </c:pt>
                <c:pt idx="622">
                  <c:v>-1.7022469908484612</c:v>
                </c:pt>
                <c:pt idx="623">
                  <c:v>-0.72897680519839325</c:v>
                </c:pt>
                <c:pt idx="624">
                  <c:v>0.78991454513428838</c:v>
                </c:pt>
                <c:pt idx="625">
                  <c:v>0.71928648541008089</c:v>
                </c:pt>
                <c:pt idx="626">
                  <c:v>0.23497979015837248</c:v>
                </c:pt>
                <c:pt idx="627">
                  <c:v>0.10536565857658514</c:v>
                </c:pt>
                <c:pt idx="628">
                  <c:v>0.4181470659266468</c:v>
                </c:pt>
                <c:pt idx="629">
                  <c:v>0.67543499777911686</c:v>
                </c:pt>
                <c:pt idx="630">
                  <c:v>0.85705000849850754</c:v>
                </c:pt>
                <c:pt idx="631">
                  <c:v>0.42513225864662341</c:v>
                </c:pt>
                <c:pt idx="632">
                  <c:v>-0.31529816967089236</c:v>
                </c:pt>
                <c:pt idx="633">
                  <c:v>-0.99092153219751444</c:v>
                </c:pt>
                <c:pt idx="634">
                  <c:v>-1.0448627426462223</c:v>
                </c:pt>
                <c:pt idx="635">
                  <c:v>-0.44141970489269139</c:v>
                </c:pt>
                <c:pt idx="636">
                  <c:v>0.87800558665843731</c:v>
                </c:pt>
                <c:pt idx="637">
                  <c:v>1.0844568381599669</c:v>
                </c:pt>
                <c:pt idx="638">
                  <c:v>0.77400382838323067</c:v>
                </c:pt>
                <c:pt idx="639">
                  <c:v>0.79418327401871847</c:v>
                </c:pt>
                <c:pt idx="640">
                  <c:v>0.98200734493364383</c:v>
                </c:pt>
                <c:pt idx="641">
                  <c:v>1.1131737415643148</c:v>
                </c:pt>
                <c:pt idx="642">
                  <c:v>0.78603388251207917</c:v>
                </c:pt>
                <c:pt idx="643">
                  <c:v>2.5035942296854661E-2</c:v>
                </c:pt>
                <c:pt idx="644">
                  <c:v>-0.91486054480221402</c:v>
                </c:pt>
                <c:pt idx="645">
                  <c:v>-1.2241493557922876</c:v>
                </c:pt>
                <c:pt idx="646">
                  <c:v>-1.196596651174602</c:v>
                </c:pt>
                <c:pt idx="647">
                  <c:v>-1.7263280285225641E-2</c:v>
                </c:pt>
                <c:pt idx="648">
                  <c:v>1.4108205646877607</c:v>
                </c:pt>
                <c:pt idx="649">
                  <c:v>0.97502215221366728</c:v>
                </c:pt>
                <c:pt idx="650">
                  <c:v>0.11817184522987551</c:v>
                </c:pt>
                <c:pt idx="651">
                  <c:v>-0.15075807448922218</c:v>
                </c:pt>
                <c:pt idx="652">
                  <c:v>-0.50971936704357335</c:v>
                </c:pt>
                <c:pt idx="653">
                  <c:v>-0.41309086775056425</c:v>
                </c:pt>
                <c:pt idx="654">
                  <c:v>-0.54852599326566542</c:v>
                </c:pt>
                <c:pt idx="655">
                  <c:v>-0.57569063162112977</c:v>
                </c:pt>
                <c:pt idx="656">
                  <c:v>-1.0782364411972214</c:v>
                </c:pt>
                <c:pt idx="657">
                  <c:v>-1.5862151784444061</c:v>
                </c:pt>
                <c:pt idx="658">
                  <c:v>-1.1127743385348834</c:v>
                </c:pt>
                <c:pt idx="659">
                  <c:v>0.12050024280320103</c:v>
                </c:pt>
                <c:pt idx="660">
                  <c:v>1.2241606925594981</c:v>
                </c:pt>
                <c:pt idx="661">
                  <c:v>0.85122901456519373</c:v>
                </c:pt>
                <c:pt idx="662">
                  <c:v>0.15503814014086292</c:v>
                </c:pt>
                <c:pt idx="663">
                  <c:v>0.24351724792723273</c:v>
                </c:pt>
                <c:pt idx="664">
                  <c:v>-1.1054220089690918E-2</c:v>
                </c:pt>
                <c:pt idx="665">
                  <c:v>0.26835348870937165</c:v>
                </c:pt>
                <c:pt idx="666">
                  <c:v>0.26835348870937165</c:v>
                </c:pt>
                <c:pt idx="667">
                  <c:v>-0.10069752666272348</c:v>
                </c:pt>
                <c:pt idx="668">
                  <c:v>-0.95483136981096883</c:v>
                </c:pt>
                <c:pt idx="669">
                  <c:v>-1.3440618308185517</c:v>
                </c:pt>
                <c:pt idx="670">
                  <c:v>-0.92262187004663243</c:v>
                </c:pt>
                <c:pt idx="671">
                  <c:v>-0.16472845992917531</c:v>
                </c:pt>
                <c:pt idx="672">
                  <c:v>0.67543499777911686</c:v>
                </c:pt>
                <c:pt idx="673">
                  <c:v>0.75421244900996376</c:v>
                </c:pt>
                <c:pt idx="674">
                  <c:v>4.017052652347055E-2</c:v>
                </c:pt>
                <c:pt idx="675">
                  <c:v>-0.37544844031513497</c:v>
                </c:pt>
                <c:pt idx="676">
                  <c:v>-0.42279252430608727</c:v>
                </c:pt>
                <c:pt idx="677">
                  <c:v>-0.10147365918716532</c:v>
                </c:pt>
                <c:pt idx="678">
                  <c:v>-0.14881774317811758</c:v>
                </c:pt>
                <c:pt idx="679">
                  <c:v>-0.5267942825812939</c:v>
                </c:pt>
                <c:pt idx="680">
                  <c:v>-1.5862151784444061</c:v>
                </c:pt>
                <c:pt idx="681">
                  <c:v>-1.8962801219589211</c:v>
                </c:pt>
                <c:pt idx="682">
                  <c:v>-1.9587587901764894</c:v>
                </c:pt>
                <c:pt idx="683">
                  <c:v>-1.4480635890937583</c:v>
                </c:pt>
                <c:pt idx="684">
                  <c:v>-0.63001990833205868</c:v>
                </c:pt>
                <c:pt idx="685">
                  <c:v>8.7371592835760129E-3</c:v>
                </c:pt>
                <c:pt idx="686">
                  <c:v>-0.59082521584774572</c:v>
                </c:pt>
                <c:pt idx="687">
                  <c:v>-0.8407398887180183</c:v>
                </c:pt>
                <c:pt idx="688">
                  <c:v>-0.61255692653211724</c:v>
                </c:pt>
                <c:pt idx="689">
                  <c:v>-0.94590584577988768</c:v>
                </c:pt>
                <c:pt idx="690">
                  <c:v>-0.28852159757764884</c:v>
                </c:pt>
                <c:pt idx="691">
                  <c:v>-0.58888488453664112</c:v>
                </c:pt>
                <c:pt idx="692">
                  <c:v>-1.4531084505026304</c:v>
                </c:pt>
                <c:pt idx="693">
                  <c:v>-1.8078010141725513</c:v>
                </c:pt>
                <c:pt idx="694">
                  <c:v>-1.7596807976571573</c:v>
                </c:pt>
                <c:pt idx="695">
                  <c:v>-1.3696742041251326</c:v>
                </c:pt>
                <c:pt idx="696">
                  <c:v>-0.30210391675538106</c:v>
                </c:pt>
                <c:pt idx="697">
                  <c:v>-7.1735574674817153E-3</c:v>
                </c:pt>
                <c:pt idx="698">
                  <c:v>-0.34983606700855424</c:v>
                </c:pt>
                <c:pt idx="699">
                  <c:v>-0.79533613603817066</c:v>
                </c:pt>
                <c:pt idx="700">
                  <c:v>-0.72509614257618404</c:v>
                </c:pt>
                <c:pt idx="701">
                  <c:v>-0.31374590462200869</c:v>
                </c:pt>
                <c:pt idx="702">
                  <c:v>0.27572674769156913</c:v>
                </c:pt>
                <c:pt idx="703">
                  <c:v>-0.52951074641684026</c:v>
                </c:pt>
                <c:pt idx="704">
                  <c:v>-1.1054010795526859</c:v>
                </c:pt>
                <c:pt idx="705">
                  <c:v>-1.2990461444009251</c:v>
                </c:pt>
                <c:pt idx="706">
                  <c:v>-1.1535212960680801</c:v>
                </c:pt>
                <c:pt idx="707">
                  <c:v>0.38943016252229873</c:v>
                </c:pt>
                <c:pt idx="708">
                  <c:v>-2.7884444588048169</c:v>
                </c:pt>
                <c:pt idx="709">
                  <c:v>-2.7884444588048169</c:v>
                </c:pt>
                <c:pt idx="710">
                  <c:v>1.0056793869291201</c:v>
                </c:pt>
                <c:pt idx="711">
                  <c:v>0.50235744482858646</c:v>
                </c:pt>
                <c:pt idx="712">
                  <c:v>0.42978905379327442</c:v>
                </c:pt>
                <c:pt idx="713">
                  <c:v>1.0491428082978631</c:v>
                </c:pt>
                <c:pt idx="714">
                  <c:v>0.89663276724504137</c:v>
                </c:pt>
                <c:pt idx="715">
                  <c:v>3.0468869967947544E-2</c:v>
                </c:pt>
                <c:pt idx="716">
                  <c:v>-0.25786436286219616</c:v>
                </c:pt>
                <c:pt idx="717">
                  <c:v>-4.2487587329585456E-2</c:v>
                </c:pt>
                <c:pt idx="718">
                  <c:v>0.38748983121119412</c:v>
                </c:pt>
                <c:pt idx="719">
                  <c:v>1.3576554867634947</c:v>
                </c:pt>
                <c:pt idx="720">
                  <c:v>-2.7884444588048169</c:v>
                </c:pt>
                <c:pt idx="721">
                  <c:v>-2.7884444588048169</c:v>
                </c:pt>
                <c:pt idx="722">
                  <c:v>1.3335953785057975</c:v>
                </c:pt>
                <c:pt idx="723">
                  <c:v>1.1550848978841743</c:v>
                </c:pt>
                <c:pt idx="724">
                  <c:v>1.190010861484057</c:v>
                </c:pt>
                <c:pt idx="725">
                  <c:v>1.1473235726397559</c:v>
                </c:pt>
                <c:pt idx="726">
                  <c:v>0.87567718908511172</c:v>
                </c:pt>
                <c:pt idx="727">
                  <c:v>0.45190883073986687</c:v>
                </c:pt>
                <c:pt idx="728">
                  <c:v>-0.27377507961325387</c:v>
                </c:pt>
                <c:pt idx="729">
                  <c:v>-1.0285639596329437</c:v>
                </c:pt>
                <c:pt idx="730">
                  <c:v>-0.85859093678018061</c:v>
                </c:pt>
                <c:pt idx="731">
                  <c:v>0.88188624928064641</c:v>
                </c:pt>
                <c:pt idx="732">
                  <c:v>1.658018773722487</c:v>
                </c:pt>
                <c:pt idx="733">
                  <c:v>1.4760156967408753</c:v>
                </c:pt>
                <c:pt idx="734">
                  <c:v>0.9121554177338782</c:v>
                </c:pt>
                <c:pt idx="735">
                  <c:v>0.77516802716989341</c:v>
                </c:pt>
                <c:pt idx="736">
                  <c:v>1.2524895297016252</c:v>
                </c:pt>
                <c:pt idx="737">
                  <c:v>0.97618635100033002</c:v>
                </c:pt>
                <c:pt idx="738">
                  <c:v>0.2741744826426854</c:v>
                </c:pt>
                <c:pt idx="739">
                  <c:v>-0.19460956212018618</c:v>
                </c:pt>
                <c:pt idx="740">
                  <c:v>-1.0634899232328265</c:v>
                </c:pt>
                <c:pt idx="741">
                  <c:v>-1.4170182881160849</c:v>
                </c:pt>
                <c:pt idx="742">
                  <c:v>-1.2932251504676113</c:v>
                </c:pt>
                <c:pt idx="743">
                  <c:v>-8.3234544862782076E-2</c:v>
                </c:pt>
                <c:pt idx="744">
                  <c:v>0.54388053488622501</c:v>
                </c:pt>
                <c:pt idx="745">
                  <c:v>0.44414750549544846</c:v>
                </c:pt>
                <c:pt idx="746">
                  <c:v>-5.9950569129526864E-2</c:v>
                </c:pt>
                <c:pt idx="747">
                  <c:v>-0.76584310010938073</c:v>
                </c:pt>
                <c:pt idx="748">
                  <c:v>-0.78912707584263586</c:v>
                </c:pt>
                <c:pt idx="749">
                  <c:v>-0.25126723640444054</c:v>
                </c:pt>
                <c:pt idx="750">
                  <c:v>8.5574279203318213E-2</c:v>
                </c:pt>
                <c:pt idx="751">
                  <c:v>-0.46082301800373743</c:v>
                </c:pt>
                <c:pt idx="752">
                  <c:v>-1.0328326885173738</c:v>
                </c:pt>
                <c:pt idx="753">
                  <c:v>-1.5380949619290119</c:v>
                </c:pt>
                <c:pt idx="754">
                  <c:v>-1.0359372186151412</c:v>
                </c:pt>
                <c:pt idx="755">
                  <c:v>-0.29046192888875344</c:v>
                </c:pt>
                <c:pt idx="756">
                  <c:v>0.45229689700208781</c:v>
                </c:pt>
                <c:pt idx="757">
                  <c:v>0.26874155497159252</c:v>
                </c:pt>
                <c:pt idx="758">
                  <c:v>-3.1233665725178768E-2</c:v>
                </c:pt>
                <c:pt idx="759">
                  <c:v>-0.29434259151096265</c:v>
                </c:pt>
                <c:pt idx="760">
                  <c:v>-9.6040731516072439E-2</c:v>
                </c:pt>
                <c:pt idx="761">
                  <c:v>-5.529377398287582E-2</c:v>
                </c:pt>
                <c:pt idx="762">
                  <c:v>-6.1502834178410543E-2</c:v>
                </c:pt>
                <c:pt idx="763">
                  <c:v>-0.26446148931995178</c:v>
                </c:pt>
                <c:pt idx="764">
                  <c:v>-1.2978819456142623</c:v>
                </c:pt>
                <c:pt idx="765">
                  <c:v>-1.6005736301465801</c:v>
                </c:pt>
                <c:pt idx="766">
                  <c:v>-1.4018837038894689</c:v>
                </c:pt>
                <c:pt idx="767">
                  <c:v>-0.30559651311536934</c:v>
                </c:pt>
                <c:pt idx="768">
                  <c:v>0.69639057593904663</c:v>
                </c:pt>
                <c:pt idx="769">
                  <c:v>0.44958043316654134</c:v>
                </c:pt>
                <c:pt idx="770">
                  <c:v>6.7723231141155887E-2</c:v>
                </c:pt>
                <c:pt idx="771">
                  <c:v>1.9991080887982699E-2</c:v>
                </c:pt>
                <c:pt idx="772">
                  <c:v>-0.13989221914703642</c:v>
                </c:pt>
                <c:pt idx="773">
                  <c:v>-1.3770683925237358E-2</c:v>
                </c:pt>
                <c:pt idx="774">
                  <c:v>-5.8398304080643185E-2</c:v>
                </c:pt>
                <c:pt idx="775">
                  <c:v>-0.43210611459938936</c:v>
                </c:pt>
                <c:pt idx="776">
                  <c:v>-1.0250713632729553</c:v>
                </c:pt>
                <c:pt idx="777">
                  <c:v>-0.71811094985620749</c:v>
                </c:pt>
                <c:pt idx="778">
                  <c:v>-0.14105641793369919</c:v>
                </c:pt>
                <c:pt idx="779">
                  <c:v>0.63895676913035038</c:v>
                </c:pt>
                <c:pt idx="780">
                  <c:v>1.7154525805311831</c:v>
                </c:pt>
                <c:pt idx="781">
                  <c:v>1.3883127214789472</c:v>
                </c:pt>
                <c:pt idx="782">
                  <c:v>0.99985839299580614</c:v>
                </c:pt>
                <c:pt idx="783">
                  <c:v>1.3817155950211917</c:v>
                </c:pt>
                <c:pt idx="784">
                  <c:v>1.4861054195586192</c:v>
                </c:pt>
                <c:pt idx="785">
                  <c:v>1.6665562314913471</c:v>
                </c:pt>
                <c:pt idx="786">
                  <c:v>0.95755917041372585</c:v>
                </c:pt>
                <c:pt idx="787">
                  <c:v>0.14262001974979349</c:v>
                </c:pt>
                <c:pt idx="788">
                  <c:v>-0.44762876508822613</c:v>
                </c:pt>
                <c:pt idx="789">
                  <c:v>-0.27183474830214926</c:v>
                </c:pt>
                <c:pt idx="790">
                  <c:v>-0.39019495827952994</c:v>
                </c:pt>
                <c:pt idx="791">
                  <c:v>-0.29279032646207898</c:v>
                </c:pt>
                <c:pt idx="792">
                  <c:v>1.4705827690697824</c:v>
                </c:pt>
                <c:pt idx="793">
                  <c:v>1.3696855408923432</c:v>
                </c:pt>
                <c:pt idx="794">
                  <c:v>0.73674946721002232</c:v>
                </c:pt>
                <c:pt idx="795">
                  <c:v>0.32889182561583519</c:v>
                </c:pt>
                <c:pt idx="796">
                  <c:v>-4.0935322280701771E-2</c:v>
                </c:pt>
                <c:pt idx="797">
                  <c:v>0.21674067583398923</c:v>
                </c:pt>
                <c:pt idx="798">
                  <c:v>-0.34983606700855424</c:v>
                </c:pt>
                <c:pt idx="799">
                  <c:v>-0.67387139596302259</c:v>
                </c:pt>
                <c:pt idx="800">
                  <c:v>-1.4286602759827125</c:v>
                </c:pt>
                <c:pt idx="801">
                  <c:v>-1.5780657869377668</c:v>
                </c:pt>
                <c:pt idx="802">
                  <c:v>-1.6836198102618569</c:v>
                </c:pt>
                <c:pt idx="803">
                  <c:v>-1.1787456031124397</c:v>
                </c:pt>
                <c:pt idx="804">
                  <c:v>0.42901292126883256</c:v>
                </c:pt>
                <c:pt idx="805">
                  <c:v>0.64128516670367597</c:v>
                </c:pt>
                <c:pt idx="806">
                  <c:v>-0.11777244220044397</c:v>
                </c:pt>
                <c:pt idx="807">
                  <c:v>-1.0087725802596768</c:v>
                </c:pt>
                <c:pt idx="808">
                  <c:v>-0.79727646734927526</c:v>
                </c:pt>
                <c:pt idx="809">
                  <c:v>-0.51942102359909637</c:v>
                </c:pt>
                <c:pt idx="810">
                  <c:v>-7.5616237297026351E-3</c:v>
                </c:pt>
                <c:pt idx="811">
                  <c:v>-0.64670675760755825</c:v>
                </c:pt>
                <c:pt idx="812">
                  <c:v>-1.1686558802946958</c:v>
                </c:pt>
                <c:pt idx="813">
                  <c:v>-2.7884444588048169</c:v>
                </c:pt>
                <c:pt idx="814">
                  <c:v>-1.9090863086122116</c:v>
                </c:pt>
                <c:pt idx="815">
                  <c:v>-1.3754951980584462</c:v>
                </c:pt>
                <c:pt idx="816">
                  <c:v>0.16745626053193238</c:v>
                </c:pt>
                <c:pt idx="817">
                  <c:v>1.1318009221509191</c:v>
                </c:pt>
                <c:pt idx="818">
                  <c:v>0.58967235382829353</c:v>
                </c:pt>
                <c:pt idx="819">
                  <c:v>9.7216267069945822E-2</c:v>
                </c:pt>
                <c:pt idx="820">
                  <c:v>0.37778817465567111</c:v>
                </c:pt>
                <c:pt idx="821">
                  <c:v>0.23420365763393064</c:v>
                </c:pt>
                <c:pt idx="822">
                  <c:v>4.8564966613668112E-3</c:v>
                </c:pt>
                <c:pt idx="823">
                  <c:v>-0.81357525036255385</c:v>
                </c:pt>
                <c:pt idx="824">
                  <c:v>-1.4721236973514555</c:v>
                </c:pt>
                <c:pt idx="825">
                  <c:v>-1.7639495265415874</c:v>
                </c:pt>
                <c:pt idx="826">
                  <c:v>-1.5400352932401165</c:v>
                </c:pt>
                <c:pt idx="827">
                  <c:v>-0.7239319437895213</c:v>
                </c:pt>
                <c:pt idx="828">
                  <c:v>0.13796322460314245</c:v>
                </c:pt>
                <c:pt idx="829">
                  <c:v>-7.1980623258375384E-2</c:v>
                </c:pt>
                <c:pt idx="830">
                  <c:v>-0.65136355275420921</c:v>
                </c:pt>
                <c:pt idx="831">
                  <c:v>-0.89351690038006348</c:v>
                </c:pt>
                <c:pt idx="832">
                  <c:v>-0.87062099090902911</c:v>
                </c:pt>
                <c:pt idx="833">
                  <c:v>-0.97811534554422408</c:v>
                </c:pt>
                <c:pt idx="834">
                  <c:v>-0.26678988689327732</c:v>
                </c:pt>
                <c:pt idx="835">
                  <c:v>-0.3758365065773559</c:v>
                </c:pt>
                <c:pt idx="836">
                  <c:v>-0.96802562272648007</c:v>
                </c:pt>
                <c:pt idx="837">
                  <c:v>-1.4352574024404681</c:v>
                </c:pt>
                <c:pt idx="838">
                  <c:v>-1.3801519932050974</c:v>
                </c:pt>
                <c:pt idx="839">
                  <c:v>-0.30792491068869488</c:v>
                </c:pt>
                <c:pt idx="840">
                  <c:v>0.86636359879180969</c:v>
                </c:pt>
                <c:pt idx="841">
                  <c:v>0.89546856845837863</c:v>
                </c:pt>
                <c:pt idx="842">
                  <c:v>0.36537005426460167</c:v>
                </c:pt>
                <c:pt idx="843">
                  <c:v>0.10963438746101527</c:v>
                </c:pt>
                <c:pt idx="844">
                  <c:v>-4.0159189756259935E-2</c:v>
                </c:pt>
                <c:pt idx="845">
                  <c:v>0.11700764644321275</c:v>
                </c:pt>
                <c:pt idx="846">
                  <c:v>0.53340274580626013</c:v>
                </c:pt>
                <c:pt idx="847">
                  <c:v>-8.2070346076119308E-2</c:v>
                </c:pt>
                <c:pt idx="848">
                  <c:v>-2.7884444588048169</c:v>
                </c:pt>
                <c:pt idx="849">
                  <c:v>-2.7884444588048169</c:v>
                </c:pt>
                <c:pt idx="850">
                  <c:v>-2.7884444588048169</c:v>
                </c:pt>
                <c:pt idx="851">
                  <c:v>-0.44374810246601692</c:v>
                </c:pt>
                <c:pt idx="852">
                  <c:v>1.4228506188166092</c:v>
                </c:pt>
                <c:pt idx="853">
                  <c:v>1.5388824312206644</c:v>
                </c:pt>
                <c:pt idx="854">
                  <c:v>0.78448161746319545</c:v>
                </c:pt>
                <c:pt idx="855">
                  <c:v>0.34945933751354397</c:v>
                </c:pt>
                <c:pt idx="856">
                  <c:v>0.11700764644321275</c:v>
                </c:pt>
                <c:pt idx="857">
                  <c:v>0.90594635753834352</c:v>
                </c:pt>
                <c:pt idx="858">
                  <c:v>0.69716670846348849</c:v>
                </c:pt>
                <c:pt idx="859">
                  <c:v>-0.11505597836489753</c:v>
                </c:pt>
                <c:pt idx="860">
                  <c:v>-0.90787535208223746</c:v>
                </c:pt>
                <c:pt idx="861">
                  <c:v>-2.7884444588048169</c:v>
                </c:pt>
                <c:pt idx="862">
                  <c:v>-2.7884444588048169</c:v>
                </c:pt>
                <c:pt idx="863">
                  <c:v>-0.65524421537641842</c:v>
                </c:pt>
                <c:pt idx="864">
                  <c:v>0.51710396279298143</c:v>
                </c:pt>
                <c:pt idx="865">
                  <c:v>0.93660359225379619</c:v>
                </c:pt>
                <c:pt idx="866">
                  <c:v>-7.624935214280551E-2</c:v>
                </c:pt>
                <c:pt idx="867">
                  <c:v>-0.44374810246601692</c:v>
                </c:pt>
                <c:pt idx="868">
                  <c:v>-0.39989661483505295</c:v>
                </c:pt>
                <c:pt idx="869">
                  <c:v>7.2380026287806931E-2</c:v>
                </c:pt>
                <c:pt idx="870">
                  <c:v>0.73752559973446419</c:v>
                </c:pt>
                <c:pt idx="871">
                  <c:v>0.48101380040643588</c:v>
                </c:pt>
                <c:pt idx="872">
                  <c:v>-0.29783518787095092</c:v>
                </c:pt>
                <c:pt idx="873">
                  <c:v>-0.71345415470955642</c:v>
                </c:pt>
                <c:pt idx="874">
                  <c:v>-0.22875939319562716</c:v>
                </c:pt>
                <c:pt idx="875">
                  <c:v>0.96687276070702799</c:v>
                </c:pt>
                <c:pt idx="876">
                  <c:v>1.6440483882825336</c:v>
                </c:pt>
                <c:pt idx="877">
                  <c:v>1.3273863183102628</c:v>
                </c:pt>
                <c:pt idx="878">
                  <c:v>0.3758478433445665</c:v>
                </c:pt>
                <c:pt idx="879">
                  <c:v>9.6440134545503972E-2</c:v>
                </c:pt>
                <c:pt idx="880">
                  <c:v>6.6170966092272201E-2</c:v>
                </c:pt>
                <c:pt idx="881">
                  <c:v>-5.4905707720654902E-2</c:v>
                </c:pt>
                <c:pt idx="882">
                  <c:v>1.1314128558886982</c:v>
                </c:pt>
                <c:pt idx="883">
                  <c:v>0.61606085965931612</c:v>
                </c:pt>
                <c:pt idx="884">
                  <c:v>-0.84384441881578565</c:v>
                </c:pt>
                <c:pt idx="885">
                  <c:v>-1.3460021621296563</c:v>
                </c:pt>
                <c:pt idx="886">
                  <c:v>-1.581170317035534</c:v>
                </c:pt>
                <c:pt idx="887">
                  <c:v>-1.4977360706580363</c:v>
                </c:pt>
                <c:pt idx="888">
                  <c:v>-0.7320813352961606</c:v>
                </c:pt>
                <c:pt idx="889">
                  <c:v>-0.7099615583495682</c:v>
                </c:pt>
                <c:pt idx="890">
                  <c:v>-0.75808177486496231</c:v>
                </c:pt>
                <c:pt idx="891">
                  <c:v>-0.84966541274909946</c:v>
                </c:pt>
                <c:pt idx="892">
                  <c:v>-0.89778562926449357</c:v>
                </c:pt>
                <c:pt idx="893">
                  <c:v>-0.89468109916672622</c:v>
                </c:pt>
                <c:pt idx="894">
                  <c:v>-0.8950691654289471</c:v>
                </c:pt>
                <c:pt idx="895">
                  <c:v>-0.89972596057559817</c:v>
                </c:pt>
                <c:pt idx="896">
                  <c:v>-1.2420004038544499</c:v>
                </c:pt>
                <c:pt idx="897">
                  <c:v>-1.6230814733553933</c:v>
                </c:pt>
                <c:pt idx="898">
                  <c:v>-1.3498828247518655</c:v>
                </c:pt>
                <c:pt idx="899">
                  <c:v>-0.8508296115357622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-8.6483711421923404E-2</c:v>
                </c:pt>
                <c:pt idx="1">
                  <c:v>-0.278221241255731</c:v>
                </c:pt>
                <c:pt idx="2">
                  <c:v>-0.22599140217142172</c:v>
                </c:pt>
                <c:pt idx="3">
                  <c:v>-0.26467672052134206</c:v>
                </c:pt>
                <c:pt idx="4">
                  <c:v>-0.57075696750910765</c:v>
                </c:pt>
                <c:pt idx="5">
                  <c:v>-0.66431428095608436</c:v>
                </c:pt>
                <c:pt idx="6">
                  <c:v>-0.88968148093263588</c:v>
                </c:pt>
                <c:pt idx="7">
                  <c:v>-0.84814638983508173</c:v>
                </c:pt>
                <c:pt idx="8">
                  <c:v>-0.90599360629200021</c:v>
                </c:pt>
                <c:pt idx="9">
                  <c:v>-0.9592251867672219</c:v>
                </c:pt>
                <c:pt idx="10">
                  <c:v>-0.94807454486753917</c:v>
                </c:pt>
                <c:pt idx="11">
                  <c:v>-0.60820024437814346</c:v>
                </c:pt>
                <c:pt idx="12">
                  <c:v>-0.44326533606020979</c:v>
                </c:pt>
                <c:pt idx="13">
                  <c:v>-0.51668318493356735</c:v>
                </c:pt>
                <c:pt idx="14">
                  <c:v>-0.51806790510616607</c:v>
                </c:pt>
                <c:pt idx="15">
                  <c:v>-0.45627217170481055</c:v>
                </c:pt>
                <c:pt idx="16">
                  <c:v>-0.53093530033024572</c:v>
                </c:pt>
                <c:pt idx="17">
                  <c:v>-0.67030240039263644</c:v>
                </c:pt>
                <c:pt idx="18">
                  <c:v>-0.63677371566634067</c:v>
                </c:pt>
                <c:pt idx="19">
                  <c:v>-0.59811237838564313</c:v>
                </c:pt>
                <c:pt idx="20">
                  <c:v>-0.98667579746569789</c:v>
                </c:pt>
                <c:pt idx="21">
                  <c:v>-0.94195832274650571</c:v>
                </c:pt>
                <c:pt idx="22">
                  <c:v>-0.47272834676312997</c:v>
                </c:pt>
                <c:pt idx="23">
                  <c:v>-1.2285952667603153E-2</c:v>
                </c:pt>
                <c:pt idx="24">
                  <c:v>4.5311892469156023E-3</c:v>
                </c:pt>
                <c:pt idx="25">
                  <c:v>-0.18190870962523634</c:v>
                </c:pt>
                <c:pt idx="26">
                  <c:v>-0.34568266771994671</c:v>
                </c:pt>
                <c:pt idx="27">
                  <c:v>-0.36971398931873223</c:v>
                </c:pt>
                <c:pt idx="28">
                  <c:v>-0.43421806445980171</c:v>
                </c:pt>
                <c:pt idx="29">
                  <c:v>-0.56845171751682722</c:v>
                </c:pt>
                <c:pt idx="30">
                  <c:v>-0.81817688609584638</c:v>
                </c:pt>
                <c:pt idx="31">
                  <c:v>-1.16847820307535</c:v>
                </c:pt>
                <c:pt idx="32">
                  <c:v>-1.6828992500099138</c:v>
                </c:pt>
                <c:pt idx="33">
                  <c:v>-1.5614878860275145</c:v>
                </c:pt>
                <c:pt idx="34">
                  <c:v>-1.0680692497055595</c:v>
                </c:pt>
                <c:pt idx="35">
                  <c:v>-0.53903325436047811</c:v>
                </c:pt>
                <c:pt idx="36">
                  <c:v>-0.42663597401324016</c:v>
                </c:pt>
                <c:pt idx="37">
                  <c:v>-0.64623529752968933</c:v>
                </c:pt>
                <c:pt idx="38">
                  <c:v>-0.61274900982266911</c:v>
                </c:pt>
                <c:pt idx="39">
                  <c:v>-0.56721662512795923</c:v>
                </c:pt>
                <c:pt idx="40">
                  <c:v>-0.79230482608502228</c:v>
                </c:pt>
                <c:pt idx="41">
                  <c:v>-1.0798723070102849</c:v>
                </c:pt>
                <c:pt idx="42">
                  <c:v>-1.1791483896947776</c:v>
                </c:pt>
                <c:pt idx="43">
                  <c:v>-1.3296418798530862</c:v>
                </c:pt>
                <c:pt idx="44">
                  <c:v>-1.4854562406313174</c:v>
                </c:pt>
                <c:pt idx="45">
                  <c:v>-1.4525756100524354</c:v>
                </c:pt>
                <c:pt idx="46">
                  <c:v>-1.2480478479441104</c:v>
                </c:pt>
                <c:pt idx="47">
                  <c:v>-0.94108645147733383</c:v>
                </c:pt>
                <c:pt idx="48">
                  <c:v>-0.83973893413977652</c:v>
                </c:pt>
                <c:pt idx="49">
                  <c:v>-0.74512920307761998</c:v>
                </c:pt>
                <c:pt idx="50">
                  <c:v>-0.42057337788047816</c:v>
                </c:pt>
                <c:pt idx="51">
                  <c:v>-0.4423722287329086</c:v>
                </c:pt>
                <c:pt idx="52">
                  <c:v>-0.32815411153085888</c:v>
                </c:pt>
                <c:pt idx="53">
                  <c:v>-0.46318146633153695</c:v>
                </c:pt>
                <c:pt idx="54">
                  <c:v>-0.71870918690998464</c:v>
                </c:pt>
                <c:pt idx="55">
                  <c:v>-1.0018424041235057</c:v>
                </c:pt>
                <c:pt idx="56">
                  <c:v>-1.7255659461188821</c:v>
                </c:pt>
                <c:pt idx="57">
                  <c:v>-1.8748687204045489</c:v>
                </c:pt>
                <c:pt idx="58">
                  <c:v>-1.5217555961982689</c:v>
                </c:pt>
                <c:pt idx="59">
                  <c:v>0.58710876404233536</c:v>
                </c:pt>
                <c:pt idx="60">
                  <c:v>1.7811949232197526</c:v>
                </c:pt>
                <c:pt idx="61">
                  <c:v>1.6002368600883243</c:v>
                </c:pt>
                <c:pt idx="62">
                  <c:v>0.99768930466579553</c:v>
                </c:pt>
                <c:pt idx="63">
                  <c:v>0.13988234141038475</c:v>
                </c:pt>
                <c:pt idx="64">
                  <c:v>-0.64085508153623438</c:v>
                </c:pt>
                <c:pt idx="65">
                  <c:v>-1.2062669901703418</c:v>
                </c:pt>
                <c:pt idx="66">
                  <c:v>-1.561675909190088</c:v>
                </c:pt>
                <c:pt idx="67">
                  <c:v>-1.8463798730864192</c:v>
                </c:pt>
                <c:pt idx="68">
                  <c:v>-1.8534756745749243</c:v>
                </c:pt>
                <c:pt idx="69">
                  <c:v>-1.8573027027523672</c:v>
                </c:pt>
                <c:pt idx="70">
                  <c:v>-1.5525444633286631</c:v>
                </c:pt>
                <c:pt idx="71">
                  <c:v>-0.89750378308177436</c:v>
                </c:pt>
                <c:pt idx="72">
                  <c:v>-0.56844755937098024</c:v>
                </c:pt>
                <c:pt idx="73">
                  <c:v>-0.57155636732457649</c:v>
                </c:pt>
                <c:pt idx="74">
                  <c:v>-0.40441314759551789</c:v>
                </c:pt>
                <c:pt idx="75">
                  <c:v>-0.45906005025835955</c:v>
                </c:pt>
                <c:pt idx="76">
                  <c:v>-0.64969695550312745</c:v>
                </c:pt>
                <c:pt idx="77">
                  <c:v>-0.8847336397594906</c:v>
                </c:pt>
                <c:pt idx="78">
                  <c:v>-1.1690225176922067</c:v>
                </c:pt>
                <c:pt idx="79">
                  <c:v>-1.6840307115660436</c:v>
                </c:pt>
                <c:pt idx="80">
                  <c:v>-1.9725296527086662</c:v>
                </c:pt>
                <c:pt idx="81">
                  <c:v>-2.0022066034924655</c:v>
                </c:pt>
                <c:pt idx="82">
                  <c:v>-1.5564745325314249</c:v>
                </c:pt>
                <c:pt idx="83">
                  <c:v>-9.5944333656283173E-2</c:v>
                </c:pt>
                <c:pt idx="84">
                  <c:v>0.53046019992403004</c:v>
                </c:pt>
                <c:pt idx="85">
                  <c:v>0.65563245182049601</c:v>
                </c:pt>
                <c:pt idx="86">
                  <c:v>0.67820764451162541</c:v>
                </c:pt>
                <c:pt idx="87">
                  <c:v>0.21721610867328603</c:v>
                </c:pt>
                <c:pt idx="88">
                  <c:v>-0.40125853255331884</c:v>
                </c:pt>
                <c:pt idx="89">
                  <c:v>-1.1478628794412098</c:v>
                </c:pt>
                <c:pt idx="90">
                  <c:v>-1.5066888392205156</c:v>
                </c:pt>
                <c:pt idx="91">
                  <c:v>-1.7609228369289585</c:v>
                </c:pt>
                <c:pt idx="92">
                  <c:v>-1.8355033655729802</c:v>
                </c:pt>
                <c:pt idx="93">
                  <c:v>-1.8419175868970665</c:v>
                </c:pt>
                <c:pt idx="94">
                  <c:v>-1.1386759277249321</c:v>
                </c:pt>
                <c:pt idx="95">
                  <c:v>0.7134929383121541</c:v>
                </c:pt>
                <c:pt idx="96">
                  <c:v>0.91509120141221489</c:v>
                </c:pt>
                <c:pt idx="97">
                  <c:v>0.85417785980211181</c:v>
                </c:pt>
                <c:pt idx="98">
                  <c:v>0.69655248884085019</c:v>
                </c:pt>
                <c:pt idx="99">
                  <c:v>0.50713206750003648</c:v>
                </c:pt>
                <c:pt idx="100">
                  <c:v>0.43560014516145196</c:v>
                </c:pt>
                <c:pt idx="101">
                  <c:v>-1.6594317429457928E-2</c:v>
                </c:pt>
                <c:pt idx="102">
                  <c:v>-0.60057898578076996</c:v>
                </c:pt>
                <c:pt idx="103">
                  <c:v>-1.0407045247216109</c:v>
                </c:pt>
                <c:pt idx="104">
                  <c:v>-1.458300456092636</c:v>
                </c:pt>
                <c:pt idx="105">
                  <c:v>-1.3472600829456043</c:v>
                </c:pt>
                <c:pt idx="106">
                  <c:v>-1.4176626217476962</c:v>
                </c:pt>
                <c:pt idx="107">
                  <c:v>-0.78663460443748001</c:v>
                </c:pt>
                <c:pt idx="108">
                  <c:v>-0.26079135875329151</c:v>
                </c:pt>
                <c:pt idx="109">
                  <c:v>7.0119827334354498E-2</c:v>
                </c:pt>
                <c:pt idx="110">
                  <c:v>0.10510638669825317</c:v>
                </c:pt>
                <c:pt idx="111">
                  <c:v>-5.0788685430885001E-2</c:v>
                </c:pt>
                <c:pt idx="112">
                  <c:v>-0.5544897561539045</c:v>
                </c:pt>
                <c:pt idx="113">
                  <c:v>-1.1631086814361389</c:v>
                </c:pt>
                <c:pt idx="114">
                  <c:v>-1.5592305184383923</c:v>
                </c:pt>
                <c:pt idx="115">
                  <c:v>-1.8999642305003188</c:v>
                </c:pt>
                <c:pt idx="116">
                  <c:v>-2.2347367044482387</c:v>
                </c:pt>
                <c:pt idx="117">
                  <c:v>-2.2514433977881412</c:v>
                </c:pt>
                <c:pt idx="118">
                  <c:v>-1.5853950310642615</c:v>
                </c:pt>
                <c:pt idx="119">
                  <c:v>-0.1821467916100922</c:v>
                </c:pt>
                <c:pt idx="120">
                  <c:v>0.2378547479366851</c:v>
                </c:pt>
                <c:pt idx="121">
                  <c:v>8.9462392801168314E-2</c:v>
                </c:pt>
                <c:pt idx="122">
                  <c:v>7.738829383606402E-2</c:v>
                </c:pt>
                <c:pt idx="123">
                  <c:v>-0.5151874846212674</c:v>
                </c:pt>
                <c:pt idx="124">
                  <c:v>-1.3626713666846624</c:v>
                </c:pt>
                <c:pt idx="125">
                  <c:v>-1.7031557725435245</c:v>
                </c:pt>
                <c:pt idx="126">
                  <c:v>-2.0092505541596428</c:v>
                </c:pt>
                <c:pt idx="127">
                  <c:v>-2.1040543841913353</c:v>
                </c:pt>
                <c:pt idx="128">
                  <c:v>-2.1505337027111309</c:v>
                </c:pt>
                <c:pt idx="129">
                  <c:v>-2.0318724942447783</c:v>
                </c:pt>
                <c:pt idx="130">
                  <c:v>-1.3008923796180016</c:v>
                </c:pt>
                <c:pt idx="131">
                  <c:v>-0.28338621947187126</c:v>
                </c:pt>
                <c:pt idx="132">
                  <c:v>-4.6834523921559332E-2</c:v>
                </c:pt>
                <c:pt idx="133">
                  <c:v>3.5378198140409496E-2</c:v>
                </c:pt>
                <c:pt idx="134">
                  <c:v>0.15377554614967337</c:v>
                </c:pt>
                <c:pt idx="135">
                  <c:v>-1.8112385510865154E-2</c:v>
                </c:pt>
                <c:pt idx="136">
                  <c:v>-0.51315252244404963</c:v>
                </c:pt>
                <c:pt idx="137">
                  <c:v>-1.2052810372407567</c:v>
                </c:pt>
                <c:pt idx="138">
                  <c:v>-1.7155038815882311</c:v>
                </c:pt>
                <c:pt idx="139">
                  <c:v>-1.8612563608723984</c:v>
                </c:pt>
                <c:pt idx="140">
                  <c:v>-2.0564256738260114</c:v>
                </c:pt>
                <c:pt idx="141">
                  <c:v>-1.8473481426677454</c:v>
                </c:pt>
                <c:pt idx="142">
                  <c:v>-0.79959882713630992</c:v>
                </c:pt>
                <c:pt idx="143">
                  <c:v>0.35571551829342757</c:v>
                </c:pt>
                <c:pt idx="144">
                  <c:v>0.70168483394059611</c:v>
                </c:pt>
                <c:pt idx="145">
                  <c:v>0.55785195383225417</c:v>
                </c:pt>
                <c:pt idx="146">
                  <c:v>0.54141314759196646</c:v>
                </c:pt>
                <c:pt idx="147">
                  <c:v>0.18459817648306581</c:v>
                </c:pt>
                <c:pt idx="148">
                  <c:v>-0.20316565144677307</c:v>
                </c:pt>
                <c:pt idx="149">
                  <c:v>-0.87247357058888941</c:v>
                </c:pt>
                <c:pt idx="150">
                  <c:v>-1.2967321440724149</c:v>
                </c:pt>
                <c:pt idx="151">
                  <c:v>-1.5300483892889836</c:v>
                </c:pt>
                <c:pt idx="152">
                  <c:v>-1.5846880096988192</c:v>
                </c:pt>
                <c:pt idx="153">
                  <c:v>-1.7104241268240521</c:v>
                </c:pt>
                <c:pt idx="154">
                  <c:v>-1.3391647377117231</c:v>
                </c:pt>
                <c:pt idx="155">
                  <c:v>-0.35071623987740319</c:v>
                </c:pt>
                <c:pt idx="156">
                  <c:v>-0.14675029756909219</c:v>
                </c:pt>
                <c:pt idx="157">
                  <c:v>-9.6488600314156181E-2</c:v>
                </c:pt>
                <c:pt idx="158">
                  <c:v>-0.313863128046863</c:v>
                </c:pt>
                <c:pt idx="159">
                  <c:v>-0.43670436141365171</c:v>
                </c:pt>
                <c:pt idx="160">
                  <c:v>-0.64544309344361339</c:v>
                </c:pt>
                <c:pt idx="161">
                  <c:v>-0.96197370742135802</c:v>
                </c:pt>
                <c:pt idx="162">
                  <c:v>-1.2574721332190679</c:v>
                </c:pt>
                <c:pt idx="163">
                  <c:v>-1.5165153568780341</c:v>
                </c:pt>
                <c:pt idx="164">
                  <c:v>-1.7462400653051069</c:v>
                </c:pt>
                <c:pt idx="165">
                  <c:v>-1.4579004616763716</c:v>
                </c:pt>
                <c:pt idx="166">
                  <c:v>-0.99415017921224857</c:v>
                </c:pt>
                <c:pt idx="167">
                  <c:v>-0.5281790277537024</c:v>
                </c:pt>
                <c:pt idx="168">
                  <c:v>-0.4888749713864991</c:v>
                </c:pt>
                <c:pt idx="169">
                  <c:v>-0.59948714455077834</c:v>
                </c:pt>
                <c:pt idx="170">
                  <c:v>-0.69836356299253954</c:v>
                </c:pt>
                <c:pt idx="171">
                  <c:v>-0.94467434381012272</c:v>
                </c:pt>
                <c:pt idx="172">
                  <c:v>-1.1410043817020379</c:v>
                </c:pt>
                <c:pt idx="173">
                  <c:v>-1.4342980902214824</c:v>
                </c:pt>
                <c:pt idx="174">
                  <c:v>-1.6356361383420133</c:v>
                </c:pt>
                <c:pt idx="175">
                  <c:v>-1.8648792369302891</c:v>
                </c:pt>
                <c:pt idx="176">
                  <c:v>-1.9922848367263042</c:v>
                </c:pt>
                <c:pt idx="177">
                  <c:v>-1.9494074841038567</c:v>
                </c:pt>
                <c:pt idx="178">
                  <c:v>-1.2860654220797112</c:v>
                </c:pt>
                <c:pt idx="179">
                  <c:v>-0.42613901452044262</c:v>
                </c:pt>
                <c:pt idx="180">
                  <c:v>2.5295267753489725E-2</c:v>
                </c:pt>
                <c:pt idx="181">
                  <c:v>-0.34126730008952005</c:v>
                </c:pt>
                <c:pt idx="182">
                  <c:v>-0.55619563101256508</c:v>
                </c:pt>
                <c:pt idx="183">
                  <c:v>-0.6117853308168878</c:v>
                </c:pt>
                <c:pt idx="184">
                  <c:v>-1.0826726151095916</c:v>
                </c:pt>
                <c:pt idx="185">
                  <c:v>-1.4344398115342472</c:v>
                </c:pt>
                <c:pt idx="186">
                  <c:v>-1.6180020103179609</c:v>
                </c:pt>
                <c:pt idx="187">
                  <c:v>-1.7255014625372462</c:v>
                </c:pt>
                <c:pt idx="188">
                  <c:v>-1.9604360190229897</c:v>
                </c:pt>
                <c:pt idx="189">
                  <c:v>-1.6661033283626854</c:v>
                </c:pt>
                <c:pt idx="190">
                  <c:v>-0.28350236108409521</c:v>
                </c:pt>
                <c:pt idx="191">
                  <c:v>1.190590891580803</c:v>
                </c:pt>
                <c:pt idx="192">
                  <c:v>1.4151574549977561</c:v>
                </c:pt>
                <c:pt idx="193">
                  <c:v>1.0209258605812999</c:v>
                </c:pt>
                <c:pt idx="194">
                  <c:v>0.85534430590871913</c:v>
                </c:pt>
                <c:pt idx="195">
                  <c:v>0.79392634997427491</c:v>
                </c:pt>
                <c:pt idx="196">
                  <c:v>0.45618337619147126</c:v>
                </c:pt>
                <c:pt idx="197">
                  <c:v>-0.1324208876994139</c:v>
                </c:pt>
                <c:pt idx="198">
                  <c:v>-0.78874915988486394</c:v>
                </c:pt>
                <c:pt idx="199">
                  <c:v>-1.0375400129056438</c:v>
                </c:pt>
                <c:pt idx="200">
                  <c:v>-1.3130378276180557</c:v>
                </c:pt>
                <c:pt idx="201">
                  <c:v>-0.99304090620734586</c:v>
                </c:pt>
                <c:pt idx="202">
                  <c:v>5.8158831652579618E-3</c:v>
                </c:pt>
                <c:pt idx="203">
                  <c:v>0.91318048047049849</c:v>
                </c:pt>
                <c:pt idx="204">
                  <c:v>1.1556837242863642</c:v>
                </c:pt>
                <c:pt idx="205">
                  <c:v>0.76898441216995417</c:v>
                </c:pt>
                <c:pt idx="206">
                  <c:v>0.30091322549315425</c:v>
                </c:pt>
                <c:pt idx="207">
                  <c:v>-0.11492762752182441</c:v>
                </c:pt>
                <c:pt idx="208">
                  <c:v>-0.77572112330920229</c:v>
                </c:pt>
                <c:pt idx="209">
                  <c:v>-1.3997842271818164</c:v>
                </c:pt>
                <c:pt idx="210">
                  <c:v>-1.601973128465201</c:v>
                </c:pt>
                <c:pt idx="211">
                  <c:v>-1.7342840134925692</c:v>
                </c:pt>
                <c:pt idx="212">
                  <c:v>-2.096994736791566</c:v>
                </c:pt>
                <c:pt idx="213">
                  <c:v>-2.0107218503560618</c:v>
                </c:pt>
                <c:pt idx="214">
                  <c:v>-1.631741309883745</c:v>
                </c:pt>
                <c:pt idx="215">
                  <c:v>-0.85663250122197543</c:v>
                </c:pt>
                <c:pt idx="216">
                  <c:v>-0.40357541224555293</c:v>
                </c:pt>
                <c:pt idx="217">
                  <c:v>-0.59639112096100921</c:v>
                </c:pt>
                <c:pt idx="218">
                  <c:v>-0.83679800343143895</c:v>
                </c:pt>
                <c:pt idx="219">
                  <c:v>-0.70332866613909339</c:v>
                </c:pt>
                <c:pt idx="220">
                  <c:v>-0.69164400503720536</c:v>
                </c:pt>
                <c:pt idx="221">
                  <c:v>-1.26852400432431</c:v>
                </c:pt>
                <c:pt idx="222">
                  <c:v>-1.5765813265648667</c:v>
                </c:pt>
                <c:pt idx="223">
                  <c:v>-1.7648034776271893</c:v>
                </c:pt>
                <c:pt idx="224">
                  <c:v>-2.1625440397766504</c:v>
                </c:pt>
                <c:pt idx="225">
                  <c:v>-2.1306864492672815</c:v>
                </c:pt>
                <c:pt idx="226">
                  <c:v>-1.5144886700856079</c:v>
                </c:pt>
                <c:pt idx="227">
                  <c:v>-0.14064752387144167</c:v>
                </c:pt>
                <c:pt idx="228">
                  <c:v>0.67615503792140597</c:v>
                </c:pt>
                <c:pt idx="229">
                  <c:v>0.6006755115579262</c:v>
                </c:pt>
                <c:pt idx="230">
                  <c:v>0.87982025277650289</c:v>
                </c:pt>
                <c:pt idx="231">
                  <c:v>0.46264264904658003</c:v>
                </c:pt>
                <c:pt idx="232">
                  <c:v>1.6831891463499109E-2</c:v>
                </c:pt>
                <c:pt idx="233">
                  <c:v>-0.82687789509662524</c:v>
                </c:pt>
                <c:pt idx="234">
                  <c:v>-0.8432345551150614</c:v>
                </c:pt>
                <c:pt idx="235">
                  <c:v>-1.0501558654164098</c:v>
                </c:pt>
                <c:pt idx="236">
                  <c:v>-1.1995056054695015</c:v>
                </c:pt>
                <c:pt idx="237">
                  <c:v>-0.92319830780270196</c:v>
                </c:pt>
                <c:pt idx="238">
                  <c:v>-8.1295648347849372E-2</c:v>
                </c:pt>
                <c:pt idx="239">
                  <c:v>0.88128520808755983</c:v>
                </c:pt>
                <c:pt idx="240">
                  <c:v>1.1581819249206358</c:v>
                </c:pt>
                <c:pt idx="241">
                  <c:v>0.87311779584173577</c:v>
                </c:pt>
                <c:pt idx="242">
                  <c:v>0.74494178350195206</c:v>
                </c:pt>
                <c:pt idx="243">
                  <c:v>4.3710939458700783E-2</c:v>
                </c:pt>
                <c:pt idx="244">
                  <c:v>-0.38364742990869</c:v>
                </c:pt>
                <c:pt idx="245">
                  <c:v>-0.66764946680195947</c:v>
                </c:pt>
                <c:pt idx="246">
                  <c:v>-0.81156981190770117</c:v>
                </c:pt>
                <c:pt idx="247">
                  <c:v>-0.86736519663112321</c:v>
                </c:pt>
                <c:pt idx="248">
                  <c:v>-0.80804214554674869</c:v>
                </c:pt>
                <c:pt idx="249">
                  <c:v>-0.8368358358643091</c:v>
                </c:pt>
                <c:pt idx="250">
                  <c:v>-8.3935495316858396E-3</c:v>
                </c:pt>
                <c:pt idx="251">
                  <c:v>0.90905970645942191</c:v>
                </c:pt>
                <c:pt idx="252">
                  <c:v>0.83125038090245296</c:v>
                </c:pt>
                <c:pt idx="253">
                  <c:v>0.40242079818875587</c:v>
                </c:pt>
                <c:pt idx="254">
                  <c:v>0.21255924834508089</c:v>
                </c:pt>
                <c:pt idx="255">
                  <c:v>7.8690245021406535E-2</c:v>
                </c:pt>
                <c:pt idx="256">
                  <c:v>-0.32860361350517953</c:v>
                </c:pt>
                <c:pt idx="257">
                  <c:v>-0.64130454251494606</c:v>
                </c:pt>
                <c:pt idx="258">
                  <c:v>-0.8182456003542995</c:v>
                </c:pt>
                <c:pt idx="259">
                  <c:v>-1.1648309109676502</c:v>
                </c:pt>
                <c:pt idx="260">
                  <c:v>-1.4775771819281733</c:v>
                </c:pt>
                <c:pt idx="261">
                  <c:v>-1.2584851566003363</c:v>
                </c:pt>
                <c:pt idx="262">
                  <c:v>-4.885856342138923E-2</c:v>
                </c:pt>
                <c:pt idx="263">
                  <c:v>0.61719368431595734</c:v>
                </c:pt>
                <c:pt idx="264">
                  <c:v>0.85337930996689026</c:v>
                </c:pt>
                <c:pt idx="265">
                  <c:v>0.68660788741608847</c:v>
                </c:pt>
                <c:pt idx="266">
                  <c:v>0.81873854704835114</c:v>
                </c:pt>
                <c:pt idx="267">
                  <c:v>0.77194258752179712</c:v>
                </c:pt>
                <c:pt idx="268">
                  <c:v>0.5370023674768486</c:v>
                </c:pt>
                <c:pt idx="269">
                  <c:v>-0.10069145695669705</c:v>
                </c:pt>
                <c:pt idx="270">
                  <c:v>-0.29291639116679813</c:v>
                </c:pt>
                <c:pt idx="271">
                  <c:v>-0.83006205734168237</c:v>
                </c:pt>
                <c:pt idx="272">
                  <c:v>-0.75757025432336589</c:v>
                </c:pt>
                <c:pt idx="273">
                  <c:v>-0.75414770897835848</c:v>
                </c:pt>
                <c:pt idx="274">
                  <c:v>-3.518891101267313E-2</c:v>
                </c:pt>
                <c:pt idx="275">
                  <c:v>0.53133516322429575</c:v>
                </c:pt>
                <c:pt idx="276">
                  <c:v>0.83511504365945866</c:v>
                </c:pt>
                <c:pt idx="277">
                  <c:v>0.66000016800536343</c:v>
                </c:pt>
                <c:pt idx="278">
                  <c:v>0.36160161326165435</c:v>
                </c:pt>
                <c:pt idx="279">
                  <c:v>0.23649603844231026</c:v>
                </c:pt>
                <c:pt idx="280">
                  <c:v>-7.3180372154439302E-2</c:v>
                </c:pt>
                <c:pt idx="281">
                  <c:v>-0.62658249562683999</c:v>
                </c:pt>
                <c:pt idx="282">
                  <c:v>-0.86852101425665662</c:v>
                </c:pt>
                <c:pt idx="283">
                  <c:v>-0.70683037547980632</c:v>
                </c:pt>
                <c:pt idx="284">
                  <c:v>-0.91707954310773721</c:v>
                </c:pt>
                <c:pt idx="285">
                  <c:v>-1.0564549853802634</c:v>
                </c:pt>
                <c:pt idx="286">
                  <c:v>-0.52979388320476495</c:v>
                </c:pt>
                <c:pt idx="287">
                  <c:v>0.66870118769798992</c:v>
                </c:pt>
                <c:pt idx="288">
                  <c:v>0.81713096811297725</c:v>
                </c:pt>
                <c:pt idx="289">
                  <c:v>0.6109665405757807</c:v>
                </c:pt>
                <c:pt idx="290">
                  <c:v>0.52883672837401619</c:v>
                </c:pt>
                <c:pt idx="291">
                  <c:v>0.32465811626624863</c:v>
                </c:pt>
                <c:pt idx="292">
                  <c:v>-4.573744972130727E-2</c:v>
                </c:pt>
                <c:pt idx="293">
                  <c:v>-0.12998366164458988</c:v>
                </c:pt>
                <c:pt idx="294">
                  <c:v>-0.40928827783639044</c:v>
                </c:pt>
                <c:pt idx="295">
                  <c:v>-0.43824509839483616</c:v>
                </c:pt>
                <c:pt idx="296">
                  <c:v>-0.59676545585194263</c:v>
                </c:pt>
                <c:pt idx="297">
                  <c:v>-0.55735184898656087</c:v>
                </c:pt>
                <c:pt idx="298">
                  <c:v>6.5790782470615178E-2</c:v>
                </c:pt>
                <c:pt idx="299">
                  <c:v>0.77071142860709552</c:v>
                </c:pt>
                <c:pt idx="300">
                  <c:v>1.4046437457188101</c:v>
                </c:pt>
                <c:pt idx="301">
                  <c:v>1.1078711069465155</c:v>
                </c:pt>
                <c:pt idx="302">
                  <c:v>1.2038713929877158</c:v>
                </c:pt>
                <c:pt idx="303">
                  <c:v>0.89276677215290468</c:v>
                </c:pt>
                <c:pt idx="304">
                  <c:v>0.45246636400172885</c:v>
                </c:pt>
                <c:pt idx="305">
                  <c:v>0.1139763863519645</c:v>
                </c:pt>
                <c:pt idx="306">
                  <c:v>-0.26112103903288908</c:v>
                </c:pt>
                <c:pt idx="307">
                  <c:v>-0.40188024703766301</c:v>
                </c:pt>
                <c:pt idx="308">
                  <c:v>-0.39507736190092269</c:v>
                </c:pt>
                <c:pt idx="309">
                  <c:v>-0.26806481042003971</c:v>
                </c:pt>
                <c:pt idx="310">
                  <c:v>0.3865030388182758</c:v>
                </c:pt>
                <c:pt idx="311">
                  <c:v>1.5919065367908007</c:v>
                </c:pt>
                <c:pt idx="312">
                  <c:v>1.5317813767192197</c:v>
                </c:pt>
                <c:pt idx="313">
                  <c:v>1.1885172116920859</c:v>
                </c:pt>
                <c:pt idx="314">
                  <c:v>0.95593221992803989</c:v>
                </c:pt>
                <c:pt idx="315">
                  <c:v>0.56186685948284321</c:v>
                </c:pt>
                <c:pt idx="316">
                  <c:v>-0.38949843971566367</c:v>
                </c:pt>
                <c:pt idx="317">
                  <c:v>-0.86457659452891167</c:v>
                </c:pt>
                <c:pt idx="318">
                  <c:v>-0.99383430575881171</c:v>
                </c:pt>
                <c:pt idx="319">
                  <c:v>-1.0440884719564931</c:v>
                </c:pt>
                <c:pt idx="320">
                  <c:v>-1.2208895687354611</c:v>
                </c:pt>
                <c:pt idx="321">
                  <c:v>-1.0643669189028777</c:v>
                </c:pt>
                <c:pt idx="322">
                  <c:v>0.15584091230522881</c:v>
                </c:pt>
                <c:pt idx="323">
                  <c:v>2.8033454047624318</c:v>
                </c:pt>
                <c:pt idx="324">
                  <c:v>2.1053577834603621</c:v>
                </c:pt>
                <c:pt idx="325">
                  <c:v>1.3695965782421879</c:v>
                </c:pt>
                <c:pt idx="326">
                  <c:v>0.8877666451366103</c:v>
                </c:pt>
                <c:pt idx="327">
                  <c:v>0.49887007325283772</c:v>
                </c:pt>
                <c:pt idx="328">
                  <c:v>-9.3375493011391794E-2</c:v>
                </c:pt>
                <c:pt idx="329">
                  <c:v>-0.52672005246349562</c:v>
                </c:pt>
                <c:pt idx="330">
                  <c:v>-0.81778923269782644</c:v>
                </c:pt>
                <c:pt idx="331">
                  <c:v>-1.0606570559280042</c:v>
                </c:pt>
                <c:pt idx="332">
                  <c:v>-1.3012486843850282</c:v>
                </c:pt>
                <c:pt idx="333">
                  <c:v>-1.3840295768251429</c:v>
                </c:pt>
                <c:pt idx="334">
                  <c:v>-0.21569108135071094</c:v>
                </c:pt>
                <c:pt idx="335">
                  <c:v>0.87356061892097403</c:v>
                </c:pt>
                <c:pt idx="336">
                  <c:v>0.90719388587721927</c:v>
                </c:pt>
                <c:pt idx="337">
                  <c:v>0.87015799028269225</c:v>
                </c:pt>
                <c:pt idx="338">
                  <c:v>0.75564806063555723</c:v>
                </c:pt>
                <c:pt idx="339">
                  <c:v>0.3436777284984352</c:v>
                </c:pt>
                <c:pt idx="340">
                  <c:v>-7.3995218048158676E-3</c:v>
                </c:pt>
                <c:pt idx="341">
                  <c:v>-0.25082528355854439</c:v>
                </c:pt>
                <c:pt idx="342">
                  <c:v>-0.420807399778585</c:v>
                </c:pt>
                <c:pt idx="343">
                  <c:v>-0.54859161668458745</c:v>
                </c:pt>
                <c:pt idx="344">
                  <c:v>-0.56322394371008944</c:v>
                </c:pt>
                <c:pt idx="345">
                  <c:v>-0.3828600082118821</c:v>
                </c:pt>
                <c:pt idx="346">
                  <c:v>-0.18436779570350342</c:v>
                </c:pt>
                <c:pt idx="347">
                  <c:v>0.48275183957446122</c:v>
                </c:pt>
                <c:pt idx="348">
                  <c:v>0.57482732591900265</c:v>
                </c:pt>
                <c:pt idx="349">
                  <c:v>0.26170500612258252</c:v>
                </c:pt>
                <c:pt idx="350">
                  <c:v>0.21330645528612185</c:v>
                </c:pt>
                <c:pt idx="351">
                  <c:v>0.13854661804111087</c:v>
                </c:pt>
                <c:pt idx="352">
                  <c:v>-3.2792729979088851E-2</c:v>
                </c:pt>
                <c:pt idx="353">
                  <c:v>-0.30479133902581079</c:v>
                </c:pt>
                <c:pt idx="354">
                  <c:v>-0.49011353880147912</c:v>
                </c:pt>
                <c:pt idx="355">
                  <c:v>-0.6262604265781675</c:v>
                </c:pt>
                <c:pt idx="356">
                  <c:v>-0.71153105900081148</c:v>
                </c:pt>
                <c:pt idx="357">
                  <c:v>-0.56971599993935051</c:v>
                </c:pt>
                <c:pt idx="358">
                  <c:v>0.21609612885557827</c:v>
                </c:pt>
                <c:pt idx="359">
                  <c:v>1.0047388723231634</c:v>
                </c:pt>
                <c:pt idx="360">
                  <c:v>1.0933974227374175</c:v>
                </c:pt>
                <c:pt idx="361">
                  <c:v>0.62584126116428784</c:v>
                </c:pt>
                <c:pt idx="362">
                  <c:v>0.27257990738922444</c:v>
                </c:pt>
                <c:pt idx="363">
                  <c:v>0.17171715306535956</c:v>
                </c:pt>
                <c:pt idx="364">
                  <c:v>-3.6413671616972169E-2</c:v>
                </c:pt>
                <c:pt idx="365">
                  <c:v>-0.42245078241427664</c:v>
                </c:pt>
                <c:pt idx="366">
                  <c:v>-0.46781434207803296</c:v>
                </c:pt>
                <c:pt idx="367">
                  <c:v>-0.66049388911222917</c:v>
                </c:pt>
                <c:pt idx="368">
                  <c:v>-0.8142823637531601</c:v>
                </c:pt>
                <c:pt idx="369">
                  <c:v>-0.644157482458802</c:v>
                </c:pt>
                <c:pt idx="370">
                  <c:v>8.8719940993093327E-2</c:v>
                </c:pt>
                <c:pt idx="371">
                  <c:v>0.66942009340233133</c:v>
                </c:pt>
                <c:pt idx="372">
                  <c:v>1.0590542856289771</c:v>
                </c:pt>
                <c:pt idx="373">
                  <c:v>0.87156881113263052</c:v>
                </c:pt>
                <c:pt idx="374">
                  <c:v>0.930771956827531</c:v>
                </c:pt>
                <c:pt idx="375">
                  <c:v>0.98343431872184972</c:v>
                </c:pt>
                <c:pt idx="376">
                  <c:v>0.75578608817278481</c:v>
                </c:pt>
                <c:pt idx="377">
                  <c:v>0.2694111299801536</c:v>
                </c:pt>
                <c:pt idx="378">
                  <c:v>-4.2324121891573439E-2</c:v>
                </c:pt>
                <c:pt idx="379">
                  <c:v>-0.41769990740774382</c:v>
                </c:pt>
                <c:pt idx="380">
                  <c:v>-0.61538144712059817</c:v>
                </c:pt>
                <c:pt idx="381">
                  <c:v>-0.37420960510937051</c:v>
                </c:pt>
                <c:pt idx="382">
                  <c:v>-0.14117850906048493</c:v>
                </c:pt>
                <c:pt idx="383">
                  <c:v>0.8477615044000939</c:v>
                </c:pt>
                <c:pt idx="384">
                  <c:v>1.3237328445546925</c:v>
                </c:pt>
                <c:pt idx="385">
                  <c:v>0.91443569602844432</c:v>
                </c:pt>
                <c:pt idx="386">
                  <c:v>0.46707427764279597</c:v>
                </c:pt>
                <c:pt idx="387">
                  <c:v>0.22680482162672347</c:v>
                </c:pt>
                <c:pt idx="388">
                  <c:v>-0.126588809903427</c:v>
                </c:pt>
                <c:pt idx="389">
                  <c:v>-0.19384052319695186</c:v>
                </c:pt>
                <c:pt idx="390">
                  <c:v>-0.21849266731837189</c:v>
                </c:pt>
                <c:pt idx="391">
                  <c:v>-0.40047708485934619</c:v>
                </c:pt>
                <c:pt idx="392">
                  <c:v>-0.78171451845922169</c:v>
                </c:pt>
                <c:pt idx="393">
                  <c:v>-0.7392276446481536</c:v>
                </c:pt>
                <c:pt idx="394">
                  <c:v>-0.31467916355305847</c:v>
                </c:pt>
                <c:pt idx="395">
                  <c:v>0.21593961359013933</c:v>
                </c:pt>
                <c:pt idx="396">
                  <c:v>0.32268343089590784</c:v>
                </c:pt>
                <c:pt idx="397">
                  <c:v>0.23906561527533415</c:v>
                </c:pt>
                <c:pt idx="398">
                  <c:v>0.11020859254514498</c:v>
                </c:pt>
                <c:pt idx="399">
                  <c:v>0.28520587416206283</c:v>
                </c:pt>
                <c:pt idx="400">
                  <c:v>0.60801756916167382</c:v>
                </c:pt>
                <c:pt idx="401">
                  <c:v>0.1776862576117012</c:v>
                </c:pt>
                <c:pt idx="402">
                  <c:v>-0.44951360664358869</c:v>
                </c:pt>
                <c:pt idx="403">
                  <c:v>-0.62670746730821181</c:v>
                </c:pt>
                <c:pt idx="404">
                  <c:v>-0.91719540100324337</c:v>
                </c:pt>
                <c:pt idx="405">
                  <c:v>-0.95263296426567357</c:v>
                </c:pt>
                <c:pt idx="406">
                  <c:v>-0.67181653149366138</c:v>
                </c:pt>
                <c:pt idx="407">
                  <c:v>0.4636577408156784</c:v>
                </c:pt>
                <c:pt idx="408">
                  <c:v>1.2407037607285729</c:v>
                </c:pt>
                <c:pt idx="409">
                  <c:v>1.1731837127403122</c:v>
                </c:pt>
                <c:pt idx="410">
                  <c:v>1.2467531203383826</c:v>
                </c:pt>
                <c:pt idx="411">
                  <c:v>0.8262360014324146</c:v>
                </c:pt>
                <c:pt idx="412">
                  <c:v>0.51249210954460156</c:v>
                </c:pt>
                <c:pt idx="413">
                  <c:v>0.23337735059862336</c:v>
                </c:pt>
                <c:pt idx="414">
                  <c:v>-5.6866348646577164E-2</c:v>
                </c:pt>
                <c:pt idx="415">
                  <c:v>-0.10376544413035554</c:v>
                </c:pt>
                <c:pt idx="416">
                  <c:v>-0.37805799933954037</c:v>
                </c:pt>
                <c:pt idx="417">
                  <c:v>-0.31659706721394371</c:v>
                </c:pt>
                <c:pt idx="418">
                  <c:v>4.7620350127551333E-3</c:v>
                </c:pt>
                <c:pt idx="419">
                  <c:v>0.15247353560861374</c:v>
                </c:pt>
                <c:pt idx="420">
                  <c:v>5.067093823398381E-2</c:v>
                </c:pt>
                <c:pt idx="421">
                  <c:v>4.4867208874587561E-2</c:v>
                </c:pt>
                <c:pt idx="422">
                  <c:v>-5.3098601448001367E-2</c:v>
                </c:pt>
                <c:pt idx="423">
                  <c:v>-4.3511580270567771E-2</c:v>
                </c:pt>
                <c:pt idx="424">
                  <c:v>-0.26839276796115569</c:v>
                </c:pt>
                <c:pt idx="425">
                  <c:v>-0.11723760935381387</c:v>
                </c:pt>
                <c:pt idx="426">
                  <c:v>-0.23412580353285609</c:v>
                </c:pt>
                <c:pt idx="427">
                  <c:v>-0.41052911826879529</c:v>
                </c:pt>
                <c:pt idx="428">
                  <c:v>-0.9991254108189348</c:v>
                </c:pt>
                <c:pt idx="429">
                  <c:v>-0.73068232288116242</c:v>
                </c:pt>
                <c:pt idx="430">
                  <c:v>-0.16864364054218026</c:v>
                </c:pt>
                <c:pt idx="431">
                  <c:v>0.91157636720501833</c:v>
                </c:pt>
                <c:pt idx="432">
                  <c:v>1.4675440737528151</c:v>
                </c:pt>
                <c:pt idx="433">
                  <c:v>1.4701438999042693</c:v>
                </c:pt>
                <c:pt idx="434">
                  <c:v>1.1856585763402534</c:v>
                </c:pt>
                <c:pt idx="435">
                  <c:v>0.6865198385810779</c:v>
                </c:pt>
                <c:pt idx="436">
                  <c:v>0.3070403482792558</c:v>
                </c:pt>
                <c:pt idx="437">
                  <c:v>-0.1590059552147475</c:v>
                </c:pt>
                <c:pt idx="438">
                  <c:v>-0.40952030927765193</c:v>
                </c:pt>
                <c:pt idx="439">
                  <c:v>-0.21172263362706611</c:v>
                </c:pt>
                <c:pt idx="440">
                  <c:v>-0.39025190710020902</c:v>
                </c:pt>
                <c:pt idx="441">
                  <c:v>-0.33632076709270392</c:v>
                </c:pt>
                <c:pt idx="442">
                  <c:v>0.29366373225666637</c:v>
                </c:pt>
                <c:pt idx="443">
                  <c:v>0.91660319298945236</c:v>
                </c:pt>
                <c:pt idx="444">
                  <c:v>0.38277745976361865</c:v>
                </c:pt>
                <c:pt idx="445">
                  <c:v>0.29010657699665859</c:v>
                </c:pt>
                <c:pt idx="446">
                  <c:v>0.51760040185189737</c:v>
                </c:pt>
                <c:pt idx="447">
                  <c:v>0.82093773270696635</c:v>
                </c:pt>
                <c:pt idx="448">
                  <c:v>0.74688059031245202</c:v>
                </c:pt>
                <c:pt idx="449">
                  <c:v>0.77918786817150232</c:v>
                </c:pt>
                <c:pt idx="450">
                  <c:v>0.24506644043537995</c:v>
                </c:pt>
                <c:pt idx="451">
                  <c:v>-8.1634284035238605E-2</c:v>
                </c:pt>
                <c:pt idx="452">
                  <c:v>-0.43658628631711627</c:v>
                </c:pt>
                <c:pt idx="453">
                  <c:v>-0.36737135671653748</c:v>
                </c:pt>
                <c:pt idx="454">
                  <c:v>-0.10310497243670498</c:v>
                </c:pt>
                <c:pt idx="455">
                  <c:v>0.32872943381748365</c:v>
                </c:pt>
                <c:pt idx="456">
                  <c:v>0.4234605648961362</c:v>
                </c:pt>
                <c:pt idx="457">
                  <c:v>0.37479362269909777</c:v>
                </c:pt>
                <c:pt idx="458">
                  <c:v>0.44815421477863088</c:v>
                </c:pt>
                <c:pt idx="459">
                  <c:v>0.4771346289481041</c:v>
                </c:pt>
                <c:pt idx="460">
                  <c:v>0.35594658149257186</c:v>
                </c:pt>
                <c:pt idx="461">
                  <c:v>0.18394909169617801</c:v>
                </c:pt>
                <c:pt idx="462">
                  <c:v>-9.6238450905512304E-3</c:v>
                </c:pt>
                <c:pt idx="463">
                  <c:v>-0.2877549509302253</c:v>
                </c:pt>
                <c:pt idx="464">
                  <c:v>-0.47362524752844887</c:v>
                </c:pt>
                <c:pt idx="465">
                  <c:v>-0.46039736738882597</c:v>
                </c:pt>
                <c:pt idx="466">
                  <c:v>-0.29166841851905467</c:v>
                </c:pt>
                <c:pt idx="467">
                  <c:v>4.0817673439481728E-2</c:v>
                </c:pt>
                <c:pt idx="468">
                  <c:v>0.57375954271971985</c:v>
                </c:pt>
                <c:pt idx="469">
                  <c:v>0.50137238764223091</c:v>
                </c:pt>
                <c:pt idx="470">
                  <c:v>0.2379555663068082</c:v>
                </c:pt>
                <c:pt idx="471">
                  <c:v>-0.23620327007820829</c:v>
                </c:pt>
                <c:pt idx="472">
                  <c:v>-0.28124421534013361</c:v>
                </c:pt>
                <c:pt idx="473">
                  <c:v>-0.20701734585967574</c:v>
                </c:pt>
                <c:pt idx="474">
                  <c:v>-0.18966616399740149</c:v>
                </c:pt>
                <c:pt idx="475">
                  <c:v>-0.59487009060066032</c:v>
                </c:pt>
                <c:pt idx="476">
                  <c:v>-0.94463577649849517</c:v>
                </c:pt>
                <c:pt idx="477">
                  <c:v>-0.79507017855247208</c:v>
                </c:pt>
                <c:pt idx="478">
                  <c:v>0.46034542645835275</c:v>
                </c:pt>
                <c:pt idx="479">
                  <c:v>1.6989266640484242</c:v>
                </c:pt>
                <c:pt idx="480">
                  <c:v>1.9709279225682388</c:v>
                </c:pt>
                <c:pt idx="481">
                  <c:v>1.9257077196380448</c:v>
                </c:pt>
                <c:pt idx="482">
                  <c:v>1.6851208168094869</c:v>
                </c:pt>
                <c:pt idx="483">
                  <c:v>0.89519359253292008</c:v>
                </c:pt>
                <c:pt idx="484">
                  <c:v>1.0487491932296269</c:v>
                </c:pt>
                <c:pt idx="485">
                  <c:v>0.63135940832330384</c:v>
                </c:pt>
                <c:pt idx="486">
                  <c:v>0.21771242429804008</c:v>
                </c:pt>
                <c:pt idx="487">
                  <c:v>-0.26142456504765249</c:v>
                </c:pt>
                <c:pt idx="488">
                  <c:v>-0.80453122486871831</c:v>
                </c:pt>
                <c:pt idx="489">
                  <c:v>-0.52041913887711766</c:v>
                </c:pt>
                <c:pt idx="490">
                  <c:v>-0.50552379508459444</c:v>
                </c:pt>
                <c:pt idx="491">
                  <c:v>0.51900174466265658</c:v>
                </c:pt>
                <c:pt idx="492">
                  <c:v>1.1705642988825329</c:v>
                </c:pt>
                <c:pt idx="493">
                  <c:v>0.92143859489328317</c:v>
                </c:pt>
                <c:pt idx="494">
                  <c:v>0.95111501674475452</c:v>
                </c:pt>
                <c:pt idx="495">
                  <c:v>0.5859383671608378</c:v>
                </c:pt>
                <c:pt idx="496">
                  <c:v>0.18679299267609206</c:v>
                </c:pt>
                <c:pt idx="497">
                  <c:v>-0.20822015004585728</c:v>
                </c:pt>
                <c:pt idx="498">
                  <c:v>-0.47650992308236007</c:v>
                </c:pt>
                <c:pt idx="499">
                  <c:v>-0.77685884943291961</c:v>
                </c:pt>
                <c:pt idx="500">
                  <c:v>-0.81924030963693928</c:v>
                </c:pt>
                <c:pt idx="501">
                  <c:v>-1.0061773233983082</c:v>
                </c:pt>
                <c:pt idx="502">
                  <c:v>0.27623246114140165</c:v>
                </c:pt>
                <c:pt idx="503">
                  <c:v>1.311686805849305</c:v>
                </c:pt>
                <c:pt idx="504">
                  <c:v>2.1910761864444055</c:v>
                </c:pt>
                <c:pt idx="505">
                  <c:v>2.0968442771595344</c:v>
                </c:pt>
                <c:pt idx="506">
                  <c:v>1.3897895912282758</c:v>
                </c:pt>
                <c:pt idx="507">
                  <c:v>0.79474093606229479</c:v>
                </c:pt>
                <c:pt idx="508">
                  <c:v>0.2790576597783147</c:v>
                </c:pt>
                <c:pt idx="509">
                  <c:v>-0.4177092643146208</c:v>
                </c:pt>
                <c:pt idx="510">
                  <c:v>-0.51971262913270322</c:v>
                </c:pt>
                <c:pt idx="511">
                  <c:v>-0.1307532197149244</c:v>
                </c:pt>
                <c:pt idx="512">
                  <c:v>-0.37900845109503406</c:v>
                </c:pt>
                <c:pt idx="513">
                  <c:v>-0.5319086625175149</c:v>
                </c:pt>
                <c:pt idx="514">
                  <c:v>-0.16062200453388648</c:v>
                </c:pt>
                <c:pt idx="515">
                  <c:v>0.42191260728614138</c:v>
                </c:pt>
                <c:pt idx="516">
                  <c:v>0.69735857346771091</c:v>
                </c:pt>
                <c:pt idx="517">
                  <c:v>0.59844698040129585</c:v>
                </c:pt>
                <c:pt idx="518">
                  <c:v>0.61455144055165667</c:v>
                </c:pt>
                <c:pt idx="519">
                  <c:v>1.0465975103750302</c:v>
                </c:pt>
                <c:pt idx="520">
                  <c:v>0.39248744055794554</c:v>
                </c:pt>
                <c:pt idx="521">
                  <c:v>-0.22422906182426511</c:v>
                </c:pt>
                <c:pt idx="522">
                  <c:v>-0.54636531127878074</c:v>
                </c:pt>
                <c:pt idx="523">
                  <c:v>-0.31034386178831769</c:v>
                </c:pt>
                <c:pt idx="524">
                  <c:v>-0.71065554410160703</c:v>
                </c:pt>
                <c:pt idx="525">
                  <c:v>-0.44545884241911621</c:v>
                </c:pt>
                <c:pt idx="526">
                  <c:v>0.11876367631758987</c:v>
                </c:pt>
                <c:pt idx="527">
                  <c:v>0.82130321003422446</c:v>
                </c:pt>
                <c:pt idx="528">
                  <c:v>1.1834230377316937</c:v>
                </c:pt>
                <c:pt idx="529">
                  <c:v>1.1695286318389153</c:v>
                </c:pt>
                <c:pt idx="530">
                  <c:v>1.0559673363648656</c:v>
                </c:pt>
                <c:pt idx="531">
                  <c:v>0.78797384085939193</c:v>
                </c:pt>
                <c:pt idx="532">
                  <c:v>0.521666243123591</c:v>
                </c:pt>
                <c:pt idx="533">
                  <c:v>0.65067965008972806</c:v>
                </c:pt>
                <c:pt idx="534">
                  <c:v>0.42565174849987508</c:v>
                </c:pt>
                <c:pt idx="535">
                  <c:v>-1.6795576491109139E-2</c:v>
                </c:pt>
                <c:pt idx="536">
                  <c:v>-0.30360108593996377</c:v>
                </c:pt>
                <c:pt idx="537">
                  <c:v>-2.7513885967251503E-2</c:v>
                </c:pt>
                <c:pt idx="538">
                  <c:v>0.69697216482152324</c:v>
                </c:pt>
                <c:pt idx="539">
                  <c:v>1.3915967119924073</c:v>
                </c:pt>
                <c:pt idx="540">
                  <c:v>1.6429661413671197</c:v>
                </c:pt>
                <c:pt idx="541">
                  <c:v>1.8257596531044795</c:v>
                </c:pt>
                <c:pt idx="542">
                  <c:v>1.8951109975237985</c:v>
                </c:pt>
                <c:pt idx="543">
                  <c:v>1.9622550456312986</c:v>
                </c:pt>
                <c:pt idx="544">
                  <c:v>1.4847387744136782</c:v>
                </c:pt>
                <c:pt idx="545">
                  <c:v>0.88279308410418067</c:v>
                </c:pt>
                <c:pt idx="546">
                  <c:v>0.13111213140958253</c:v>
                </c:pt>
                <c:pt idx="547">
                  <c:v>-8.2572448855976227E-2</c:v>
                </c:pt>
                <c:pt idx="548">
                  <c:v>-8.3033765439046392E-2</c:v>
                </c:pt>
                <c:pt idx="549">
                  <c:v>-0.18445274401407086</c:v>
                </c:pt>
                <c:pt idx="550">
                  <c:v>-0.21824991610212363</c:v>
                </c:pt>
                <c:pt idx="551">
                  <c:v>0.20803718008083336</c:v>
                </c:pt>
                <c:pt idx="552">
                  <c:v>0.31861496629076064</c:v>
                </c:pt>
                <c:pt idx="553">
                  <c:v>0.6956634261156317</c:v>
                </c:pt>
                <c:pt idx="554">
                  <c:v>1.1543318422428173</c:v>
                </c:pt>
                <c:pt idx="555">
                  <c:v>1.4181461127601058</c:v>
                </c:pt>
                <c:pt idx="556">
                  <c:v>1.3958912403213628</c:v>
                </c:pt>
                <c:pt idx="557">
                  <c:v>0.85061938697938977</c:v>
                </c:pt>
                <c:pt idx="558">
                  <c:v>0.51290621306420536</c:v>
                </c:pt>
                <c:pt idx="559">
                  <c:v>0.25118607239837848</c:v>
                </c:pt>
                <c:pt idx="560">
                  <c:v>0.1365204933866753</c:v>
                </c:pt>
                <c:pt idx="561">
                  <c:v>0.6303974199082566</c:v>
                </c:pt>
                <c:pt idx="562">
                  <c:v>1.5764815943727963</c:v>
                </c:pt>
                <c:pt idx="563">
                  <c:v>2.1341572044921095</c:v>
                </c:pt>
                <c:pt idx="564">
                  <c:v>2.0535060600230342</c:v>
                </c:pt>
                <c:pt idx="565">
                  <c:v>1.0002292205873624</c:v>
                </c:pt>
                <c:pt idx="566">
                  <c:v>0.48294868789344469</c:v>
                </c:pt>
                <c:pt idx="567">
                  <c:v>0.15577511127134255</c:v>
                </c:pt>
                <c:pt idx="568">
                  <c:v>0.93608697398701246</c:v>
                </c:pt>
                <c:pt idx="569">
                  <c:v>-0.31459178404714322</c:v>
                </c:pt>
                <c:pt idx="570">
                  <c:v>-0.68542983880932651</c:v>
                </c:pt>
                <c:pt idx="571">
                  <c:v>-1.0229184790957628</c:v>
                </c:pt>
                <c:pt idx="572">
                  <c:v>-0.90841313451738859</c:v>
                </c:pt>
                <c:pt idx="573">
                  <c:v>-0.9187812104766484</c:v>
                </c:pt>
                <c:pt idx="574">
                  <c:v>-0.22192126216919283</c:v>
                </c:pt>
                <c:pt idx="575">
                  <c:v>0.43123237595162273</c:v>
                </c:pt>
                <c:pt idx="576">
                  <c:v>0.77173340780671262</c:v>
                </c:pt>
                <c:pt idx="577">
                  <c:v>0.58846182425381865</c:v>
                </c:pt>
                <c:pt idx="578">
                  <c:v>0.53005892974898106</c:v>
                </c:pt>
                <c:pt idx="579">
                  <c:v>0.88379409812481224</c:v>
                </c:pt>
                <c:pt idx="580">
                  <c:v>0.9019051346849335</c:v>
                </c:pt>
                <c:pt idx="581">
                  <c:v>0.56809412675479132</c:v>
                </c:pt>
                <c:pt idx="582">
                  <c:v>0.37501225964890583</c:v>
                </c:pt>
                <c:pt idx="583">
                  <c:v>-6.7910195708577564E-2</c:v>
                </c:pt>
                <c:pt idx="584">
                  <c:v>-0.62250563059981678</c:v>
                </c:pt>
                <c:pt idx="585">
                  <c:v>-0.56331631735855248</c:v>
                </c:pt>
                <c:pt idx="586">
                  <c:v>-7.309181550891676E-2</c:v>
                </c:pt>
                <c:pt idx="587">
                  <c:v>1.1876725395591432</c:v>
                </c:pt>
                <c:pt idx="588">
                  <c:v>1.8272849948994627</c:v>
                </c:pt>
                <c:pt idx="589">
                  <c:v>2.3920391928258504</c:v>
                </c:pt>
                <c:pt idx="590">
                  <c:v>2.0863837043254265</c:v>
                </c:pt>
                <c:pt idx="591">
                  <c:v>1.313262622901417</c:v>
                </c:pt>
                <c:pt idx="592">
                  <c:v>0.56670502468938155</c:v>
                </c:pt>
                <c:pt idx="593">
                  <c:v>9.1387508450186311E-2</c:v>
                </c:pt>
                <c:pt idx="594">
                  <c:v>-0.10561461070721298</c:v>
                </c:pt>
                <c:pt idx="595">
                  <c:v>-0.23917032970688143</c:v>
                </c:pt>
                <c:pt idx="596">
                  <c:v>-0.51598011415070311</c:v>
                </c:pt>
                <c:pt idx="597">
                  <c:v>-0.3228742200086126</c:v>
                </c:pt>
                <c:pt idx="598">
                  <c:v>0.19538453248972731</c:v>
                </c:pt>
                <c:pt idx="599">
                  <c:v>0.55711741058586184</c:v>
                </c:pt>
                <c:pt idx="600">
                  <c:v>0.70285347947740373</c:v>
                </c:pt>
                <c:pt idx="601">
                  <c:v>0.85552276585890874</c:v>
                </c:pt>
                <c:pt idx="602">
                  <c:v>0.88264633292570649</c:v>
                </c:pt>
                <c:pt idx="603">
                  <c:v>0.34752288171969953</c:v>
                </c:pt>
                <c:pt idx="604">
                  <c:v>-0.27504128709287368</c:v>
                </c:pt>
                <c:pt idx="605">
                  <c:v>-0.60919452809192742</c:v>
                </c:pt>
                <c:pt idx="606">
                  <c:v>-0.98808427820985389</c:v>
                </c:pt>
                <c:pt idx="607">
                  <c:v>-0.79609714880540283</c:v>
                </c:pt>
                <c:pt idx="608">
                  <c:v>-1.2486011830842714</c:v>
                </c:pt>
                <c:pt idx="609">
                  <c:v>-1.315213745159131</c:v>
                </c:pt>
                <c:pt idx="610">
                  <c:v>-1.0052150601762588</c:v>
                </c:pt>
                <c:pt idx="611">
                  <c:v>0.59594510643476695</c:v>
                </c:pt>
                <c:pt idx="612">
                  <c:v>1.7876653081488121</c:v>
                </c:pt>
                <c:pt idx="613">
                  <c:v>1.716819787547857</c:v>
                </c:pt>
                <c:pt idx="614">
                  <c:v>1.2875236708024798</c:v>
                </c:pt>
                <c:pt idx="615">
                  <c:v>0.37135810463375024</c:v>
                </c:pt>
                <c:pt idx="616">
                  <c:v>-4.4322102333086213E-2</c:v>
                </c:pt>
                <c:pt idx="617">
                  <c:v>-0.14578858032241876</c:v>
                </c:pt>
                <c:pt idx="618">
                  <c:v>-0.47030621093891772</c:v>
                </c:pt>
                <c:pt idx="619">
                  <c:v>-1.0103601374417903</c:v>
                </c:pt>
                <c:pt idx="620">
                  <c:v>-1.0326076813924634</c:v>
                </c:pt>
                <c:pt idx="621">
                  <c:v>-1.0941942150808228</c:v>
                </c:pt>
                <c:pt idx="622">
                  <c:v>-0.92693234649718859</c:v>
                </c:pt>
                <c:pt idx="623">
                  <c:v>0.30575879153625529</c:v>
                </c:pt>
                <c:pt idx="624">
                  <c:v>1.2363898658745991</c:v>
                </c:pt>
                <c:pt idx="625">
                  <c:v>1.388168564959781</c:v>
                </c:pt>
                <c:pt idx="626">
                  <c:v>1.3956222695789018</c:v>
                </c:pt>
                <c:pt idx="627">
                  <c:v>0.66870286001492352</c:v>
                </c:pt>
                <c:pt idx="628">
                  <c:v>-5.468693687868581E-2</c:v>
                </c:pt>
                <c:pt idx="629">
                  <c:v>-0.3181862856482997</c:v>
                </c:pt>
                <c:pt idx="630">
                  <c:v>-0.55193132597475758</c:v>
                </c:pt>
                <c:pt idx="631">
                  <c:v>-0.67753843127853075</c:v>
                </c:pt>
                <c:pt idx="632">
                  <c:v>-0.665799219651944</c:v>
                </c:pt>
                <c:pt idx="633">
                  <c:v>-0.72338368377777351</c:v>
                </c:pt>
                <c:pt idx="634">
                  <c:v>0.41659538501948262</c:v>
                </c:pt>
                <c:pt idx="635">
                  <c:v>1.3971948778717429</c:v>
                </c:pt>
                <c:pt idx="636">
                  <c:v>1.8822951855310324</c:v>
                </c:pt>
                <c:pt idx="637">
                  <c:v>2.2622117172683014</c:v>
                </c:pt>
                <c:pt idx="638">
                  <c:v>1.9145136285620321</c:v>
                </c:pt>
                <c:pt idx="639">
                  <c:v>0.7783595628267701</c:v>
                </c:pt>
                <c:pt idx="640">
                  <c:v>0.24717131214781235</c:v>
                </c:pt>
                <c:pt idx="641">
                  <c:v>4.767057248989142E-2</c:v>
                </c:pt>
                <c:pt idx="642">
                  <c:v>-0.21823769965733417</c:v>
                </c:pt>
                <c:pt idx="643">
                  <c:v>-7.376400631142789E-2</c:v>
                </c:pt>
                <c:pt idx="644">
                  <c:v>-0.32702316686770577</c:v>
                </c:pt>
                <c:pt idx="645">
                  <c:v>8.9384812407252545E-2</c:v>
                </c:pt>
                <c:pt idx="646">
                  <c:v>0.60995877339915872</c:v>
                </c:pt>
                <c:pt idx="647">
                  <c:v>1.3711419333215717</c:v>
                </c:pt>
                <c:pt idx="648">
                  <c:v>1.6869632783218933</c:v>
                </c:pt>
                <c:pt idx="649">
                  <c:v>1.0550771620524324</c:v>
                </c:pt>
                <c:pt idx="650">
                  <c:v>0.29708841829140342</c:v>
                </c:pt>
                <c:pt idx="651">
                  <c:v>0.12312562589302632</c:v>
                </c:pt>
                <c:pt idx="652">
                  <c:v>0.74687676809103154</c:v>
                </c:pt>
                <c:pt idx="653">
                  <c:v>0.36537248947594464</c:v>
                </c:pt>
                <c:pt idx="654">
                  <c:v>-0.22690120991007623</c:v>
                </c:pt>
                <c:pt idx="655">
                  <c:v>-0.23288384083443914</c:v>
                </c:pt>
                <c:pt idx="656">
                  <c:v>-0.52184639150224532</c:v>
                </c:pt>
                <c:pt idx="657">
                  <c:v>-0.4310864806093988</c:v>
                </c:pt>
                <c:pt idx="658">
                  <c:v>0.13109895015903089</c:v>
                </c:pt>
                <c:pt idx="659">
                  <c:v>1.1950031418904934</c:v>
                </c:pt>
                <c:pt idx="660">
                  <c:v>1.7424954510242761</c:v>
                </c:pt>
                <c:pt idx="661">
                  <c:v>1.3460820734624546</c:v>
                </c:pt>
                <c:pt idx="662">
                  <c:v>1.7477922108223798</c:v>
                </c:pt>
                <c:pt idx="663">
                  <c:v>1.5834873440943422</c:v>
                </c:pt>
                <c:pt idx="664">
                  <c:v>0.94466032073962436</c:v>
                </c:pt>
                <c:pt idx="665">
                  <c:v>0.46734722359004077</c:v>
                </c:pt>
                <c:pt idx="666">
                  <c:v>-0.14744002879396043</c:v>
                </c:pt>
                <c:pt idx="667">
                  <c:v>-0.20344659366833581</c:v>
                </c:pt>
                <c:pt idx="668">
                  <c:v>-0.33461284317526657</c:v>
                </c:pt>
                <c:pt idx="669">
                  <c:v>-0.31499249828792686</c:v>
                </c:pt>
                <c:pt idx="670">
                  <c:v>-0.30564916577171442</c:v>
                </c:pt>
                <c:pt idx="671">
                  <c:v>0.98805923038530674</c:v>
                </c:pt>
                <c:pt idx="672">
                  <c:v>1.3414921821145993</c:v>
                </c:pt>
                <c:pt idx="673">
                  <c:v>1.0301772458710796</c:v>
                </c:pt>
                <c:pt idx="674">
                  <c:v>1.2342416040796749</c:v>
                </c:pt>
                <c:pt idx="675">
                  <c:v>0.56154098589779755</c:v>
                </c:pt>
                <c:pt idx="676">
                  <c:v>-0.2294355038244873</c:v>
                </c:pt>
                <c:pt idx="677">
                  <c:v>-0.25711009258299222</c:v>
                </c:pt>
                <c:pt idx="678">
                  <c:v>-0.20313114446904554</c:v>
                </c:pt>
                <c:pt idx="679">
                  <c:v>-0.2655622714512606</c:v>
                </c:pt>
                <c:pt idx="680">
                  <c:v>-0.37889995494734391</c:v>
                </c:pt>
                <c:pt idx="681">
                  <c:v>-0.43197564872226024</c:v>
                </c:pt>
                <c:pt idx="682">
                  <c:v>0.18703070900275953</c:v>
                </c:pt>
                <c:pt idx="683">
                  <c:v>0.81524779760760901</c:v>
                </c:pt>
                <c:pt idx="684">
                  <c:v>1.1329341636622534</c:v>
                </c:pt>
                <c:pt idx="685">
                  <c:v>1.5619562389141786</c:v>
                </c:pt>
                <c:pt idx="686">
                  <c:v>1.4110220171633701</c:v>
                </c:pt>
                <c:pt idx="687">
                  <c:v>0.45995061501536866</c:v>
                </c:pt>
                <c:pt idx="688">
                  <c:v>-0.24532797814420035</c:v>
                </c:pt>
                <c:pt idx="689">
                  <c:v>0.24133327670247487</c:v>
                </c:pt>
                <c:pt idx="690">
                  <c:v>-6.8946909006140644E-2</c:v>
                </c:pt>
                <c:pt idx="691">
                  <c:v>0.31525479793456718</c:v>
                </c:pt>
                <c:pt idx="692">
                  <c:v>0.45441416389351408</c:v>
                </c:pt>
                <c:pt idx="693">
                  <c:v>0.22924471156685153</c:v>
                </c:pt>
                <c:pt idx="694">
                  <c:v>0.82502864344643012</c:v>
                </c:pt>
                <c:pt idx="695">
                  <c:v>1.1511392560072604</c:v>
                </c:pt>
                <c:pt idx="696">
                  <c:v>1.0528286519295447</c:v>
                </c:pt>
                <c:pt idx="697">
                  <c:v>0.67695530313162344</c:v>
                </c:pt>
                <c:pt idx="698">
                  <c:v>0.6566192336425476</c:v>
                </c:pt>
                <c:pt idx="699">
                  <c:v>0.60922820618862228</c:v>
                </c:pt>
                <c:pt idx="700">
                  <c:v>-5.7611499426240463E-2</c:v>
                </c:pt>
                <c:pt idx="701">
                  <c:v>-0.33018999873182459</c:v>
                </c:pt>
                <c:pt idx="702">
                  <c:v>-0.64062123125362014</c:v>
                </c:pt>
                <c:pt idx="703">
                  <c:v>-0.26972193541298861</c:v>
                </c:pt>
                <c:pt idx="704">
                  <c:v>-0.31055320780387941</c:v>
                </c:pt>
                <c:pt idx="705">
                  <c:v>-4.3233893037373398E-2</c:v>
                </c:pt>
                <c:pt idx="706">
                  <c:v>0.70172284940032803</c:v>
                </c:pt>
                <c:pt idx="707">
                  <c:v>1.9372937888892359</c:v>
                </c:pt>
                <c:pt idx="708">
                  <c:v>2.162011189362441</c:v>
                </c:pt>
                <c:pt idx="709">
                  <c:v>1.9245180764986416</c:v>
                </c:pt>
                <c:pt idx="710">
                  <c:v>2.2225823073846049</c:v>
                </c:pt>
                <c:pt idx="711">
                  <c:v>2.3747469765929536</c:v>
                </c:pt>
                <c:pt idx="712">
                  <c:v>1.9513415504407257</c:v>
                </c:pt>
                <c:pt idx="713">
                  <c:v>1.1213742029885079</c:v>
                </c:pt>
                <c:pt idx="714">
                  <c:v>1.0312987755458372</c:v>
                </c:pt>
                <c:pt idx="715">
                  <c:v>0.8374896191555512</c:v>
                </c:pt>
                <c:pt idx="716">
                  <c:v>0.37178986651854956</c:v>
                </c:pt>
                <c:pt idx="717">
                  <c:v>0.19637856659015288</c:v>
                </c:pt>
                <c:pt idx="718">
                  <c:v>0.71224996772169014</c:v>
                </c:pt>
                <c:pt idx="719">
                  <c:v>1.9984945989829059</c:v>
                </c:pt>
                <c:pt idx="720">
                  <c:v>2.6845618228342847</c:v>
                </c:pt>
                <c:pt idx="721">
                  <c:v>3.0819284111909568</c:v>
                </c:pt>
                <c:pt idx="722">
                  <c:v>2.8544473739691112</c:v>
                </c:pt>
                <c:pt idx="723">
                  <c:v>2.2151483492045321</c:v>
                </c:pt>
                <c:pt idx="724">
                  <c:v>1.8891375109253847</c:v>
                </c:pt>
                <c:pt idx="725">
                  <c:v>1.4472142594807778</c:v>
                </c:pt>
                <c:pt idx="726">
                  <c:v>1.0382167996123293</c:v>
                </c:pt>
                <c:pt idx="727">
                  <c:v>0.87675417842269376</c:v>
                </c:pt>
                <c:pt idx="728">
                  <c:v>0.50620903255273608</c:v>
                </c:pt>
                <c:pt idx="729">
                  <c:v>0.66838073988893909</c:v>
                </c:pt>
                <c:pt idx="730">
                  <c:v>1.0211480471685805</c:v>
                </c:pt>
                <c:pt idx="731">
                  <c:v>2.4246434783181172</c:v>
                </c:pt>
                <c:pt idx="732">
                  <c:v>2.9902162957408578</c:v>
                </c:pt>
                <c:pt idx="733">
                  <c:v>3.1084996360704622</c:v>
                </c:pt>
                <c:pt idx="734">
                  <c:v>2.9265136039888846</c:v>
                </c:pt>
                <c:pt idx="735">
                  <c:v>2.4783728064132471</c:v>
                </c:pt>
                <c:pt idx="736">
                  <c:v>2.3435183254601855</c:v>
                </c:pt>
                <c:pt idx="737">
                  <c:v>2.1008159485061397</c:v>
                </c:pt>
                <c:pt idx="738">
                  <c:v>1.9038377798728325</c:v>
                </c:pt>
                <c:pt idx="739">
                  <c:v>1.2700560526427203</c:v>
                </c:pt>
                <c:pt idx="740">
                  <c:v>0.65495606798516404</c:v>
                </c:pt>
                <c:pt idx="741">
                  <c:v>0.64364261740557094</c:v>
                </c:pt>
                <c:pt idx="742">
                  <c:v>0.81119868509586956</c:v>
                </c:pt>
                <c:pt idx="743">
                  <c:v>0.93446179968138654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B-46EF-90DB-1FF92D478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4384"/>
        <c:axId val="1332185472"/>
      </c:scatterChart>
      <c:valAx>
        <c:axId val="1332184384"/>
        <c:scaling>
          <c:orientation val="minMax"/>
          <c:max val="3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Caudal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85472"/>
        <c:crosses val="autoZero"/>
        <c:crossBetween val="midCat"/>
      </c:valAx>
      <c:valAx>
        <c:axId val="13321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G/B 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Variables!$L$4:$L$903</c:f>
              <c:numCache>
                <c:formatCode>General</c:formatCode>
                <c:ptCount val="900"/>
                <c:pt idx="24" formatCode="0.00">
                  <c:v>-0.39404921586178676</c:v>
                </c:pt>
                <c:pt idx="25" formatCode="0.00">
                  <c:v>-3.9896990531856212E-2</c:v>
                </c:pt>
                <c:pt idx="26" formatCode="0.00">
                  <c:v>0.62471335440548104</c:v>
                </c:pt>
                <c:pt idx="27" formatCode="0.00">
                  <c:v>0.27975988817502917</c:v>
                </c:pt>
                <c:pt idx="28" formatCode="0.00">
                  <c:v>0.66150839080339596</c:v>
                </c:pt>
                <c:pt idx="29" formatCode="0.00">
                  <c:v>1.7595253839885763E-2</c:v>
                </c:pt>
                <c:pt idx="30" formatCode="0.00">
                  <c:v>0.48443227813843054</c:v>
                </c:pt>
                <c:pt idx="31" formatCode="0.00">
                  <c:v>0.22456733357815689</c:v>
                </c:pt>
                <c:pt idx="32" formatCode="0.00">
                  <c:v>-0.84478841173624386</c:v>
                </c:pt>
                <c:pt idx="33" formatCode="0.00">
                  <c:v>-0.84478841173624386</c:v>
                </c:pt>
                <c:pt idx="34" formatCode="0.00">
                  <c:v>-0.84478841173624386</c:v>
                </c:pt>
                <c:pt idx="35" formatCode="0.00">
                  <c:v>-0.84478841173624386</c:v>
                </c:pt>
                <c:pt idx="36" formatCode="0.00">
                  <c:v>-0.81604228955037295</c:v>
                </c:pt>
                <c:pt idx="37" formatCode="0.00">
                  <c:v>0.15902617499437099</c:v>
                </c:pt>
                <c:pt idx="38" formatCode="0.00">
                  <c:v>2.0275241170759855</c:v>
                </c:pt>
                <c:pt idx="39" formatCode="0.00">
                  <c:v>1.3157701317538197</c:v>
                </c:pt>
                <c:pt idx="40" formatCode="0.00">
                  <c:v>1.3548648579266043</c:v>
                </c:pt>
                <c:pt idx="41" formatCode="0.00">
                  <c:v>-0.21007403387221243</c:v>
                </c:pt>
                <c:pt idx="42" formatCode="0.00">
                  <c:v>0.14292834657028333</c:v>
                </c:pt>
                <c:pt idx="43" formatCode="0.00">
                  <c:v>0.60746568109395838</c:v>
                </c:pt>
                <c:pt idx="44" formatCode="0.00">
                  <c:v>-0.6573636950843651</c:v>
                </c:pt>
                <c:pt idx="45" formatCode="0.00">
                  <c:v>-0.84478841173624386</c:v>
                </c:pt>
                <c:pt idx="46" formatCode="0.00">
                  <c:v>-0.84478841173624386</c:v>
                </c:pt>
                <c:pt idx="47" formatCode="0.00">
                  <c:v>-0.84478841173624386</c:v>
                </c:pt>
                <c:pt idx="48" formatCode="0.00">
                  <c:v>1.1996357981229009</c:v>
                </c:pt>
                <c:pt idx="49" formatCode="0.00">
                  <c:v>2.1183618631833379</c:v>
                </c:pt>
                <c:pt idx="50" formatCode="0.00">
                  <c:v>5.3678235150741935</c:v>
                </c:pt>
                <c:pt idx="51" formatCode="0.00">
                  <c:v>2.317285028709565</c:v>
                </c:pt>
                <c:pt idx="52" formatCode="0.00">
                  <c:v>0.27286081885042018</c:v>
                </c:pt>
                <c:pt idx="53" formatCode="0.00">
                  <c:v>2.1321600018325557</c:v>
                </c:pt>
                <c:pt idx="54" formatCode="0.00">
                  <c:v>0.94437023311236634</c:v>
                </c:pt>
                <c:pt idx="55" formatCode="0.00">
                  <c:v>-0.2077743440973428</c:v>
                </c:pt>
                <c:pt idx="56" formatCode="0.00">
                  <c:v>-0.50098479039322685</c:v>
                </c:pt>
                <c:pt idx="57" formatCode="0.00">
                  <c:v>-0.84478841173624386</c:v>
                </c:pt>
                <c:pt idx="58" formatCode="0.00">
                  <c:v>-0.84478841173624386</c:v>
                </c:pt>
                <c:pt idx="59" formatCode="0.00">
                  <c:v>-0.84478841173624386</c:v>
                </c:pt>
                <c:pt idx="60" formatCode="0.00">
                  <c:v>2.1402089160446001</c:v>
                </c:pt>
                <c:pt idx="61" formatCode="0.00">
                  <c:v>5.4713095549433293</c:v>
                </c:pt>
                <c:pt idx="62" formatCode="0.00">
                  <c:v>2.9508495616861619</c:v>
                </c:pt>
                <c:pt idx="63" formatCode="0.00">
                  <c:v>0.83168543414375229</c:v>
                </c:pt>
                <c:pt idx="64" formatCode="0.00">
                  <c:v>2.6196942341049279</c:v>
                </c:pt>
                <c:pt idx="65" formatCode="0.00">
                  <c:v>2.9991430469584248</c:v>
                </c:pt>
                <c:pt idx="66" formatCode="0.00">
                  <c:v>2.4288199827907442</c:v>
                </c:pt>
                <c:pt idx="67" formatCode="0.00">
                  <c:v>1.232981299858511</c:v>
                </c:pt>
                <c:pt idx="68" formatCode="0.00">
                  <c:v>-0.39404921586178676</c:v>
                </c:pt>
                <c:pt idx="69" formatCode="0.00">
                  <c:v>-0.62631788312362435</c:v>
                </c:pt>
                <c:pt idx="70" formatCode="0.00">
                  <c:v>-0.84478841173624386</c:v>
                </c:pt>
                <c:pt idx="71" formatCode="0.00">
                  <c:v>-0.84478841173624386</c:v>
                </c:pt>
                <c:pt idx="72" formatCode="0.00">
                  <c:v>-0.84478841173624386</c:v>
                </c:pt>
                <c:pt idx="73" formatCode="0.00">
                  <c:v>0.10268377551006395</c:v>
                </c:pt>
                <c:pt idx="74" formatCode="0.00">
                  <c:v>1.6515248388847925</c:v>
                </c:pt>
                <c:pt idx="75" formatCode="0.00">
                  <c:v>-0.49638541084348753</c:v>
                </c:pt>
                <c:pt idx="76" formatCode="0.00">
                  <c:v>-9.3939700241293708E-2</c:v>
                </c:pt>
                <c:pt idx="77" formatCode="0.00">
                  <c:v>0.30965585524833505</c:v>
                </c:pt>
                <c:pt idx="78" formatCode="0.00">
                  <c:v>0.27171097396298521</c:v>
                </c:pt>
                <c:pt idx="79" formatCode="0.00">
                  <c:v>-0.65851353997179984</c:v>
                </c:pt>
                <c:pt idx="80" formatCode="0.00">
                  <c:v>-0.84478841173624386</c:v>
                </c:pt>
                <c:pt idx="81" formatCode="0.00">
                  <c:v>-0.83443980774933024</c:v>
                </c:pt>
                <c:pt idx="82" formatCode="0.00">
                  <c:v>-0.84478841173624386</c:v>
                </c:pt>
                <c:pt idx="83" formatCode="0.00">
                  <c:v>-0.84478841173624386</c:v>
                </c:pt>
                <c:pt idx="84" formatCode="0.00">
                  <c:v>-0.8413388770739394</c:v>
                </c:pt>
                <c:pt idx="85" formatCode="0.00">
                  <c:v>1.3445162539396907</c:v>
                </c:pt>
                <c:pt idx="86" formatCode="0.00">
                  <c:v>0.31540507968550929</c:v>
                </c:pt>
                <c:pt idx="87" formatCode="0.00">
                  <c:v>1.4100574125234764</c:v>
                </c:pt>
                <c:pt idx="88" formatCode="0.00">
                  <c:v>1.9516343545052859</c:v>
                </c:pt>
                <c:pt idx="89" formatCode="0.00">
                  <c:v>0.15327695055719678</c:v>
                </c:pt>
                <c:pt idx="90" formatCode="0.00">
                  <c:v>0.2130688847038085</c:v>
                </c:pt>
                <c:pt idx="91" formatCode="0.00">
                  <c:v>-0.10773783889051182</c:v>
                </c:pt>
                <c:pt idx="92" formatCode="0.00">
                  <c:v>-0.62861757289849407</c:v>
                </c:pt>
                <c:pt idx="93" formatCode="0.00">
                  <c:v>-0.84478841173624386</c:v>
                </c:pt>
                <c:pt idx="94" formatCode="0.00">
                  <c:v>-0.84478841173624386</c:v>
                </c:pt>
                <c:pt idx="95" formatCode="0.00">
                  <c:v>-0.84478841173624386</c:v>
                </c:pt>
                <c:pt idx="96" formatCode="0.00">
                  <c:v>-0.84478841173624386</c:v>
                </c:pt>
                <c:pt idx="97" formatCode="0.00">
                  <c:v>-0.2250220174088654</c:v>
                </c:pt>
                <c:pt idx="98" formatCode="0.00">
                  <c:v>2.2804899923116504</c:v>
                </c:pt>
                <c:pt idx="99" formatCode="0.00">
                  <c:v>1.3675131516883874</c:v>
                </c:pt>
                <c:pt idx="100" formatCode="0.00">
                  <c:v>1.2341311447459462</c:v>
                </c:pt>
                <c:pt idx="101" formatCode="0.00">
                  <c:v>0.62126381974317657</c:v>
                </c:pt>
                <c:pt idx="102" formatCode="0.00">
                  <c:v>-0.54352905122831585</c:v>
                </c:pt>
                <c:pt idx="103" formatCode="0.00">
                  <c:v>1.2824246300182092</c:v>
                </c:pt>
                <c:pt idx="104" formatCode="0.00">
                  <c:v>0.25676299042633238</c:v>
                </c:pt>
                <c:pt idx="105" formatCode="0.00">
                  <c:v>-0.84478841173624386</c:v>
                </c:pt>
                <c:pt idx="106" formatCode="0.00">
                  <c:v>-0.84478841173624386</c:v>
                </c:pt>
                <c:pt idx="107" formatCode="0.00">
                  <c:v>-0.84478841173624386</c:v>
                </c:pt>
                <c:pt idx="108" formatCode="0.00">
                  <c:v>-0.69530857636971477</c:v>
                </c:pt>
                <c:pt idx="109" formatCode="0.00">
                  <c:v>0.39474437691851311</c:v>
                </c:pt>
                <c:pt idx="110" formatCode="0.00">
                  <c:v>1.6411762348978793</c:v>
                </c:pt>
                <c:pt idx="111" formatCode="0.00">
                  <c:v>-0.46878913354505131</c:v>
                </c:pt>
                <c:pt idx="112" formatCode="0.00">
                  <c:v>1.2249323856464673</c:v>
                </c:pt>
                <c:pt idx="113" formatCode="0.00">
                  <c:v>0.78569163864635871</c:v>
                </c:pt>
                <c:pt idx="114" formatCode="0.00">
                  <c:v>0.32460383878498794</c:v>
                </c:pt>
                <c:pt idx="116" formatCode="0.00">
                  <c:v>-0.52053215347961912</c:v>
                </c:pt>
                <c:pt idx="117" formatCode="0.00">
                  <c:v>-0.61481943424927599</c:v>
                </c:pt>
                <c:pt idx="118" formatCode="0.00">
                  <c:v>-0.84478841173624386</c:v>
                </c:pt>
                <c:pt idx="119" formatCode="0.00">
                  <c:v>-0.84478841173624386</c:v>
                </c:pt>
                <c:pt idx="122" formatCode="0.00">
                  <c:v>0.88917767851549423</c:v>
                </c:pt>
                <c:pt idx="123" formatCode="0.00">
                  <c:v>0.68105575388978801</c:v>
                </c:pt>
                <c:pt idx="124" formatCode="0.00">
                  <c:v>-6.9792957605161979E-2</c:v>
                </c:pt>
                <c:pt idx="125" formatCode="0.00">
                  <c:v>-0.49178603129374815</c:v>
                </c:pt>
                <c:pt idx="126" formatCode="0.00">
                  <c:v>0.67185699479030958</c:v>
                </c:pt>
                <c:pt idx="127" formatCode="0.00">
                  <c:v>1.7975551395890177</c:v>
                </c:pt>
                <c:pt idx="128" formatCode="0.00">
                  <c:v>-0.84478841173624386</c:v>
                </c:pt>
                <c:pt idx="129" formatCode="0.00">
                  <c:v>-0.84478841173624386</c:v>
                </c:pt>
                <c:pt idx="130" formatCode="0.00">
                  <c:v>-0.84478841173624386</c:v>
                </c:pt>
                <c:pt idx="131" formatCode="0.00">
                  <c:v>-0.84478841173624386</c:v>
                </c:pt>
                <c:pt idx="132" formatCode="0.00">
                  <c:v>-0.84478841173624386</c:v>
                </c:pt>
                <c:pt idx="133" formatCode="0.00">
                  <c:v>3.8948722142701646</c:v>
                </c:pt>
                <c:pt idx="134" formatCode="0.00">
                  <c:v>1.8171025026754097</c:v>
                </c:pt>
                <c:pt idx="135" formatCode="0.00">
                  <c:v>1.3962592738742585</c:v>
                </c:pt>
                <c:pt idx="136" formatCode="0.00">
                  <c:v>0.42464034399181905</c:v>
                </c:pt>
                <c:pt idx="137" formatCode="0.00">
                  <c:v>0.60631583620652363</c:v>
                </c:pt>
                <c:pt idx="138" formatCode="0.00">
                  <c:v>3.3693082263973578E-2</c:v>
                </c:pt>
                <c:pt idx="139" formatCode="0.00">
                  <c:v>0.94322038822493159</c:v>
                </c:pt>
                <c:pt idx="144" formatCode="0.00">
                  <c:v>0.37404716894468604</c:v>
                </c:pt>
                <c:pt idx="145" formatCode="0.00">
                  <c:v>0.67990590900235326</c:v>
                </c:pt>
                <c:pt idx="146" formatCode="0.00">
                  <c:v>0.55227312649708615</c:v>
                </c:pt>
                <c:pt idx="147" formatCode="0.00">
                  <c:v>0.91217457626419107</c:v>
                </c:pt>
                <c:pt idx="148" formatCode="0.00">
                  <c:v>-0.48833649663144363</c:v>
                </c:pt>
                <c:pt idx="149" formatCode="0.00">
                  <c:v>0.20272028071689485</c:v>
                </c:pt>
                <c:pt idx="150" formatCode="0.00">
                  <c:v>2.145958140481774</c:v>
                </c:pt>
                <c:pt idx="151" formatCode="0.00">
                  <c:v>-2.1499472332898849E-2</c:v>
                </c:pt>
                <c:pt idx="152" formatCode="0.00">
                  <c:v>-0.40554766473613518</c:v>
                </c:pt>
                <c:pt idx="153" formatCode="0.00">
                  <c:v>-0.84478841173624386</c:v>
                </c:pt>
                <c:pt idx="154" formatCode="0.00">
                  <c:v>-0.84478841173624386</c:v>
                </c:pt>
                <c:pt idx="155" formatCode="0.00">
                  <c:v>-0.84478841173624386</c:v>
                </c:pt>
                <c:pt idx="156" formatCode="0.00">
                  <c:v>-0.84478841173624386</c:v>
                </c:pt>
                <c:pt idx="157" formatCode="0.00">
                  <c:v>-0.24686907027012733</c:v>
                </c:pt>
                <c:pt idx="158" formatCode="0.00">
                  <c:v>0.37979639338186022</c:v>
                </c:pt>
                <c:pt idx="159" formatCode="0.00">
                  <c:v>-0.25261829470730152</c:v>
                </c:pt>
                <c:pt idx="160" formatCode="0.00">
                  <c:v>-8.9340320691554287E-2</c:v>
                </c:pt>
                <c:pt idx="161" formatCode="0.00">
                  <c:v>1.2076847123349448</c:v>
                </c:pt>
                <c:pt idx="162" formatCode="0.00">
                  <c:v>0.22341748869072212</c:v>
                </c:pt>
                <c:pt idx="163" formatCode="0.00">
                  <c:v>0.24181500688967947</c:v>
                </c:pt>
                <c:pt idx="164" formatCode="0.00">
                  <c:v>-0.59182253650057914</c:v>
                </c:pt>
                <c:pt idx="165" formatCode="0.00">
                  <c:v>-0.84478841173624386</c:v>
                </c:pt>
                <c:pt idx="166" formatCode="0.00">
                  <c:v>-0.84478841173624386</c:v>
                </c:pt>
                <c:pt idx="167" formatCode="0.00">
                  <c:v>-0.84478841173624386</c:v>
                </c:pt>
                <c:pt idx="168" formatCode="0.00">
                  <c:v>-0.29286286576752091</c:v>
                </c:pt>
                <c:pt idx="169" formatCode="0.00">
                  <c:v>0.67990590900235326</c:v>
                </c:pt>
                <c:pt idx="170" formatCode="0.00">
                  <c:v>1.6411762348978793</c:v>
                </c:pt>
                <c:pt idx="171" formatCode="0.00">
                  <c:v>-4.219668030672593E-2</c:v>
                </c:pt>
                <c:pt idx="172" formatCode="0.00">
                  <c:v>-0.14568272017586148</c:v>
                </c:pt>
                <c:pt idx="173" formatCode="0.00">
                  <c:v>4.0592151588582551E-2</c:v>
                </c:pt>
                <c:pt idx="174" formatCode="0.00">
                  <c:v>-0.4089971993984397</c:v>
                </c:pt>
                <c:pt idx="175" formatCode="0.00">
                  <c:v>-0.48603680685657391</c:v>
                </c:pt>
                <c:pt idx="176" formatCode="0.00">
                  <c:v>-0.77349802871528384</c:v>
                </c:pt>
                <c:pt idx="177" formatCode="0.00">
                  <c:v>-0.84478841173624386</c:v>
                </c:pt>
                <c:pt idx="178" formatCode="0.00">
                  <c:v>-0.84478841173624386</c:v>
                </c:pt>
                <c:pt idx="179" formatCode="0.00">
                  <c:v>-0.81489244466293809</c:v>
                </c:pt>
                <c:pt idx="180" formatCode="0.00">
                  <c:v>-0.6171191240241457</c:v>
                </c:pt>
                <c:pt idx="181" formatCode="0.00">
                  <c:v>-0.44234270113405005</c:v>
                </c:pt>
                <c:pt idx="182" formatCode="0.00">
                  <c:v>0.35334996097085897</c:v>
                </c:pt>
                <c:pt idx="183" formatCode="0.00">
                  <c:v>0.29355802682424725</c:v>
                </c:pt>
                <c:pt idx="184" formatCode="0.00">
                  <c:v>-8.5890786029249794E-2</c:v>
                </c:pt>
                <c:pt idx="185" formatCode="0.00">
                  <c:v>1.9389860607435023</c:v>
                </c:pt>
                <c:pt idx="186" formatCode="0.00">
                  <c:v>0.96506744108619358</c:v>
                </c:pt>
                <c:pt idx="187" formatCode="0.00">
                  <c:v>-0.1824777565737763</c:v>
                </c:pt>
                <c:pt idx="188" formatCode="0.00">
                  <c:v>-0.77924725315245802</c:v>
                </c:pt>
                <c:pt idx="189" formatCode="0.00">
                  <c:v>-0.84478841173624386</c:v>
                </c:pt>
                <c:pt idx="190" formatCode="0.00">
                  <c:v>-0.84478841173624386</c:v>
                </c:pt>
                <c:pt idx="191" formatCode="0.00">
                  <c:v>-0.83328996286189549</c:v>
                </c:pt>
                <c:pt idx="192" formatCode="0.00">
                  <c:v>1.3594642374763435</c:v>
                </c:pt>
                <c:pt idx="193" formatCode="0.00">
                  <c:v>1.3893602045496494</c:v>
                </c:pt>
                <c:pt idx="194" formatCode="0.00">
                  <c:v>2.5989970261311006</c:v>
                </c:pt>
                <c:pt idx="195" formatCode="0.00">
                  <c:v>0.95126930243697538</c:v>
                </c:pt>
                <c:pt idx="196" formatCode="0.00">
                  <c:v>2.226447282602213</c:v>
                </c:pt>
                <c:pt idx="197" formatCode="0.00">
                  <c:v>0.1394788119079787</c:v>
                </c:pt>
                <c:pt idx="198" formatCode="0.00">
                  <c:v>0.28320942283733364</c:v>
                </c:pt>
                <c:pt idx="199" formatCode="0.00">
                  <c:v>0.9961132530469341</c:v>
                </c:pt>
                <c:pt idx="200" formatCode="0.00">
                  <c:v>-0.50443432505553143</c:v>
                </c:pt>
                <c:pt idx="201" formatCode="0.00">
                  <c:v>-0.82869058331215606</c:v>
                </c:pt>
                <c:pt idx="202" formatCode="0.00">
                  <c:v>-0.82524104864985159</c:v>
                </c:pt>
                <c:pt idx="203" formatCode="0.00">
                  <c:v>-0.84478841173624386</c:v>
                </c:pt>
                <c:pt idx="206" formatCode="0.00">
                  <c:v>0.68795482321439738</c:v>
                </c:pt>
                <c:pt idx="207" formatCode="0.00">
                  <c:v>1.4043081880863022</c:v>
                </c:pt>
                <c:pt idx="208" formatCode="0.00">
                  <c:v>1.9700318727042436</c:v>
                </c:pt>
                <c:pt idx="209" formatCode="0.00">
                  <c:v>0.12108129370902132</c:v>
                </c:pt>
                <c:pt idx="210" formatCode="0.00">
                  <c:v>-0.14453287528842662</c:v>
                </c:pt>
                <c:pt idx="211" formatCode="0.00">
                  <c:v>0.52927622874838931</c:v>
                </c:pt>
                <c:pt idx="212" formatCode="0.00">
                  <c:v>-0.55732718987753405</c:v>
                </c:pt>
                <c:pt idx="213" formatCode="0.00">
                  <c:v>-0.83558965263676521</c:v>
                </c:pt>
                <c:pt idx="214" formatCode="0.00">
                  <c:v>-0.84478841173624386</c:v>
                </c:pt>
                <c:pt idx="215" formatCode="0.00">
                  <c:v>-0.84478841173624386</c:v>
                </c:pt>
                <c:pt idx="216" formatCode="0.00">
                  <c:v>-0.84478841173624386</c:v>
                </c:pt>
                <c:pt idx="217" formatCode="0.00">
                  <c:v>3.2567083017438287</c:v>
                </c:pt>
                <c:pt idx="218" formatCode="0.00">
                  <c:v>1.0823516196045471</c:v>
                </c:pt>
                <c:pt idx="219" formatCode="0.00">
                  <c:v>0.60631583620652363</c:v>
                </c:pt>
                <c:pt idx="220" formatCode="0.00">
                  <c:v>-0.23997000094551829</c:v>
                </c:pt>
                <c:pt idx="221" formatCode="0.00">
                  <c:v>-0.61596927913671085</c:v>
                </c:pt>
                <c:pt idx="222" formatCode="0.00">
                  <c:v>1.4778982608821321</c:v>
                </c:pt>
                <c:pt idx="223" formatCode="0.00">
                  <c:v>-0.59527207116288372</c:v>
                </c:pt>
                <c:pt idx="224" formatCode="0.00">
                  <c:v>-0.68725966215767087</c:v>
                </c:pt>
                <c:pt idx="225" formatCode="0.00">
                  <c:v>-0.84478841173624386</c:v>
                </c:pt>
                <c:pt idx="226" formatCode="0.00">
                  <c:v>-0.73785283720480388</c:v>
                </c:pt>
                <c:pt idx="227" formatCode="0.00">
                  <c:v>-0.84478841173624386</c:v>
                </c:pt>
                <c:pt idx="228" formatCode="0.00">
                  <c:v>-0.84478841173624386</c:v>
                </c:pt>
                <c:pt idx="229" formatCode="0.00">
                  <c:v>0.52582669408608484</c:v>
                </c:pt>
                <c:pt idx="230" formatCode="0.00">
                  <c:v>1.1248958804396363</c:v>
                </c:pt>
                <c:pt idx="231" formatCode="0.00">
                  <c:v>0.40739267068029644</c:v>
                </c:pt>
                <c:pt idx="232" formatCode="0.00">
                  <c:v>0.46143538038973375</c:v>
                </c:pt>
                <c:pt idx="233" formatCode="0.00">
                  <c:v>0.48443227813843054</c:v>
                </c:pt>
                <c:pt idx="234" formatCode="0.00">
                  <c:v>6.1289359562409634E-2</c:v>
                </c:pt>
                <c:pt idx="235" formatCode="0.00">
                  <c:v>1.2881738544553833</c:v>
                </c:pt>
                <c:pt idx="236" formatCode="0.00">
                  <c:v>-0.77234818382784909</c:v>
                </c:pt>
                <c:pt idx="237" formatCode="0.00">
                  <c:v>-0.78959585713937164</c:v>
                </c:pt>
                <c:pt idx="238" formatCode="0.00">
                  <c:v>-0.84478841173624386</c:v>
                </c:pt>
                <c:pt idx="239" formatCode="0.00">
                  <c:v>-0.84478841173624386</c:v>
                </c:pt>
                <c:pt idx="240" formatCode="0.00">
                  <c:v>-0.82869058331215606</c:v>
                </c:pt>
                <c:pt idx="241" formatCode="0.00">
                  <c:v>7.6237343099062507E-2</c:v>
                </c:pt>
                <c:pt idx="242" formatCode="0.00">
                  <c:v>2.1505575200315135</c:v>
                </c:pt>
                <c:pt idx="243" formatCode="0.00">
                  <c:v>-0.33540712660261002</c:v>
                </c:pt>
                <c:pt idx="244" formatCode="0.00">
                  <c:v>2.0355730312880294</c:v>
                </c:pt>
                <c:pt idx="245" formatCode="0.00">
                  <c:v>3.5591175071391916</c:v>
                </c:pt>
                <c:pt idx="246" formatCode="0.00">
                  <c:v>1.0696184515276791E-2</c:v>
                </c:pt>
                <c:pt idx="247" formatCode="0.00">
                  <c:v>0.57871955890808746</c:v>
                </c:pt>
                <c:pt idx="248" formatCode="0.00">
                  <c:v>-0.18822698101095051</c:v>
                </c:pt>
                <c:pt idx="249" formatCode="0.00">
                  <c:v>-0.84478841173624386</c:v>
                </c:pt>
                <c:pt idx="250" formatCode="0.00">
                  <c:v>-0.84478841173624386</c:v>
                </c:pt>
                <c:pt idx="251" formatCode="0.00">
                  <c:v>-0.84478841173624386</c:v>
                </c:pt>
                <c:pt idx="252" formatCode="0.00">
                  <c:v>-0.81834197932524266</c:v>
                </c:pt>
                <c:pt idx="253" formatCode="0.00">
                  <c:v>1.7469619645418843</c:v>
                </c:pt>
                <c:pt idx="254" formatCode="0.00">
                  <c:v>1.6285279411360958</c:v>
                </c:pt>
                <c:pt idx="255" formatCode="0.00">
                  <c:v>0.83053558925631721</c:v>
                </c:pt>
                <c:pt idx="256" formatCode="0.00">
                  <c:v>-0.2825142617806074</c:v>
                </c:pt>
                <c:pt idx="257" formatCode="0.00">
                  <c:v>-0.22042263785912605</c:v>
                </c:pt>
                <c:pt idx="258" formatCode="0.00">
                  <c:v>-0.75280082074145671</c:v>
                </c:pt>
                <c:pt idx="259" formatCode="0.00">
                  <c:v>0.33150290810959693</c:v>
                </c:pt>
                <c:pt idx="260" formatCode="0.00">
                  <c:v>-0.74360206164197806</c:v>
                </c:pt>
                <c:pt idx="261" formatCode="0.00">
                  <c:v>-0.80569368556345933</c:v>
                </c:pt>
                <c:pt idx="262" formatCode="0.00">
                  <c:v>-0.84478841173624386</c:v>
                </c:pt>
                <c:pt idx="263" formatCode="0.00">
                  <c:v>-0.84478841173624386</c:v>
                </c:pt>
                <c:pt idx="264" formatCode="0.00">
                  <c:v>-0.6918590417074103</c:v>
                </c:pt>
                <c:pt idx="265" formatCode="0.00">
                  <c:v>0.83973434835579608</c:v>
                </c:pt>
                <c:pt idx="266" formatCode="0.00">
                  <c:v>4.9469600781025923E-3</c:v>
                </c:pt>
                <c:pt idx="267" formatCode="0.00">
                  <c:v>1.3295682704030376</c:v>
                </c:pt>
                <c:pt idx="268" formatCode="0.00">
                  <c:v>-0.54122936145344624</c:v>
                </c:pt>
                <c:pt idx="269" formatCode="0.00">
                  <c:v>-0.41819595849791841</c:v>
                </c:pt>
                <c:pt idx="270" formatCode="0.00">
                  <c:v>-4.9095749631334902E-2</c:v>
                </c:pt>
                <c:pt idx="271" formatCode="0.00">
                  <c:v>1.1007491378035046</c:v>
                </c:pt>
                <c:pt idx="272" formatCode="0.00">
                  <c:v>-0.74360206164197806</c:v>
                </c:pt>
                <c:pt idx="273" formatCode="0.00">
                  <c:v>-0.84478841173624386</c:v>
                </c:pt>
                <c:pt idx="274" formatCode="0.00">
                  <c:v>-0.84478841173624386</c:v>
                </c:pt>
                <c:pt idx="275" formatCode="0.00">
                  <c:v>-0.64586524621001673</c:v>
                </c:pt>
                <c:pt idx="276" formatCode="0.00">
                  <c:v>-0.78039709803989299</c:v>
                </c:pt>
                <c:pt idx="277" formatCode="0.00">
                  <c:v>-0.52168199836705398</c:v>
                </c:pt>
                <c:pt idx="278" formatCode="0.00">
                  <c:v>-0.73095376788019484</c:v>
                </c:pt>
                <c:pt idx="279" formatCode="0.00">
                  <c:v>-0.72865407810532512</c:v>
                </c:pt>
                <c:pt idx="280" formatCode="0.00">
                  <c:v>-0.69760826614458449</c:v>
                </c:pt>
                <c:pt idx="281" formatCode="0.00">
                  <c:v>-0.7183054741184115</c:v>
                </c:pt>
                <c:pt idx="282" formatCode="0.00">
                  <c:v>0.34300135698394529</c:v>
                </c:pt>
                <c:pt idx="283" formatCode="0.00">
                  <c:v>-0.13303442641407823</c:v>
                </c:pt>
                <c:pt idx="284" formatCode="0.00">
                  <c:v>-0.81259275488806837</c:v>
                </c:pt>
                <c:pt idx="285" formatCode="0.00">
                  <c:v>-0.84478841173624386</c:v>
                </c:pt>
                <c:pt idx="286" formatCode="0.00">
                  <c:v>-0.84478841173624386</c:v>
                </c:pt>
                <c:pt idx="289" formatCode="0.00">
                  <c:v>0.50167995144995314</c:v>
                </c:pt>
                <c:pt idx="290" formatCode="0.00">
                  <c:v>-0.34000650615234934</c:v>
                </c:pt>
                <c:pt idx="291" formatCode="0.00">
                  <c:v>1.0317584445574142</c:v>
                </c:pt>
                <c:pt idx="292" formatCode="0.00">
                  <c:v>-0.62861757289849407</c:v>
                </c:pt>
                <c:pt idx="293" formatCode="0.00">
                  <c:v>-0.65621385019693024</c:v>
                </c:pt>
                <c:pt idx="341" formatCode="0.00">
                  <c:v>-0.36185355901361127</c:v>
                </c:pt>
                <c:pt idx="342" formatCode="0.00">
                  <c:v>8.7735791973410915E-2</c:v>
                </c:pt>
                <c:pt idx="343" formatCode="0.00">
                  <c:v>1.0961497582537654</c:v>
                </c:pt>
                <c:pt idx="344" formatCode="0.00">
                  <c:v>-0.36875262833822037</c:v>
                </c:pt>
                <c:pt idx="345" formatCode="0.00">
                  <c:v>-0.84478841173624386</c:v>
                </c:pt>
                <c:pt idx="346" formatCode="0.00">
                  <c:v>-0.84478841173624386</c:v>
                </c:pt>
                <c:pt idx="347" formatCode="0.00">
                  <c:v>-0.81259275488806837</c:v>
                </c:pt>
                <c:pt idx="348" formatCode="0.00">
                  <c:v>-0.2836641066680422</c:v>
                </c:pt>
                <c:pt idx="349" formatCode="0.00">
                  <c:v>-0.57572470807649145</c:v>
                </c:pt>
                <c:pt idx="350" formatCode="0.00">
                  <c:v>0.92942224957571362</c:v>
                </c:pt>
                <c:pt idx="351" formatCode="0.00">
                  <c:v>-0.63896617688540769</c:v>
                </c:pt>
                <c:pt idx="352" formatCode="0.00">
                  <c:v>-0.31815945329108741</c:v>
                </c:pt>
                <c:pt idx="353" formatCode="0.00">
                  <c:v>-0.47683804775709526</c:v>
                </c:pt>
                <c:pt idx="354" formatCode="0.00">
                  <c:v>-0.16408023837481886</c:v>
                </c:pt>
                <c:pt idx="355" formatCode="0.00">
                  <c:v>-0.58032408762623078</c:v>
                </c:pt>
                <c:pt idx="356" formatCode="0.00">
                  <c:v>-0.76314942472837033</c:v>
                </c:pt>
                <c:pt idx="357" formatCode="0.00">
                  <c:v>-0.84478841173624386</c:v>
                </c:pt>
                <c:pt idx="358" formatCode="0.00">
                  <c:v>-0.84478841173624386</c:v>
                </c:pt>
                <c:pt idx="359" formatCode="0.00">
                  <c:v>-0.84478841173624386</c:v>
                </c:pt>
                <c:pt idx="360" formatCode="0.00">
                  <c:v>1.1225961906647666</c:v>
                </c:pt>
                <c:pt idx="361" formatCode="0.00">
                  <c:v>-0.65506400530949538</c:v>
                </c:pt>
                <c:pt idx="362" formatCode="0.00">
                  <c:v>1.0616544116307203</c:v>
                </c:pt>
                <c:pt idx="363" formatCode="0.00">
                  <c:v>0.46603475993947319</c:v>
                </c:pt>
                <c:pt idx="364" formatCode="0.00">
                  <c:v>1.0708531707301987</c:v>
                </c:pt>
                <c:pt idx="365" formatCode="0.00">
                  <c:v>0.70520249652591993</c:v>
                </c:pt>
                <c:pt idx="366" formatCode="0.00">
                  <c:v>-0.14913225483816597</c:v>
                </c:pt>
                <c:pt idx="367" formatCode="0.00">
                  <c:v>-0.35725417946387195</c:v>
                </c:pt>
                <c:pt idx="368" formatCode="0.00">
                  <c:v>-0.84478841173624386</c:v>
                </c:pt>
                <c:pt idx="369" formatCode="0.00">
                  <c:v>-0.84478841173624386</c:v>
                </c:pt>
                <c:pt idx="370" formatCode="0.00">
                  <c:v>-0.84478841173624386</c:v>
                </c:pt>
                <c:pt idx="371" formatCode="0.00">
                  <c:v>-0.84478841173624386</c:v>
                </c:pt>
                <c:pt idx="372" formatCode="0.00">
                  <c:v>-0.84478841173624386</c:v>
                </c:pt>
                <c:pt idx="373" formatCode="0.00">
                  <c:v>0.10843299994723815</c:v>
                </c:pt>
                <c:pt idx="374" formatCode="0.00">
                  <c:v>0.86848047054166699</c:v>
                </c:pt>
                <c:pt idx="375" formatCode="0.00">
                  <c:v>0.54077467762273779</c:v>
                </c:pt>
                <c:pt idx="376" formatCode="0.00">
                  <c:v>0.32000445923524851</c:v>
                </c:pt>
                <c:pt idx="377" formatCode="0.00">
                  <c:v>0.77879256932174945</c:v>
                </c:pt>
                <c:pt idx="378" formatCode="0.00">
                  <c:v>0.1475277261200226</c:v>
                </c:pt>
                <c:pt idx="379" formatCode="0.00">
                  <c:v>0.12683051814619553</c:v>
                </c:pt>
                <c:pt idx="380" formatCode="0.00">
                  <c:v>-0.77119833894041412</c:v>
                </c:pt>
                <c:pt idx="381" formatCode="0.00">
                  <c:v>-0.84478841173624386</c:v>
                </c:pt>
                <c:pt idx="382" formatCode="0.00">
                  <c:v>-0.84478841173624386</c:v>
                </c:pt>
                <c:pt idx="383" formatCode="0.00">
                  <c:v>-0.84478841173624386</c:v>
                </c:pt>
                <c:pt idx="384" formatCode="0.00">
                  <c:v>-0.79764477135141554</c:v>
                </c:pt>
                <c:pt idx="385" formatCode="0.00">
                  <c:v>-0.56307641431470823</c:v>
                </c:pt>
                <c:pt idx="386" formatCode="0.00">
                  <c:v>-0.82639089353728656</c:v>
                </c:pt>
                <c:pt idx="387" formatCode="0.00">
                  <c:v>0.77994241420918453</c:v>
                </c:pt>
                <c:pt idx="388" formatCode="0.00">
                  <c:v>-0.55732718987753405</c:v>
                </c:pt>
                <c:pt idx="389" formatCode="0.00">
                  <c:v>-0.36070371412617641</c:v>
                </c:pt>
                <c:pt idx="390" formatCode="0.00">
                  <c:v>-0.21812294808425634</c:v>
                </c:pt>
                <c:pt idx="391" formatCode="0.00">
                  <c:v>-0.57687455296392631</c:v>
                </c:pt>
                <c:pt idx="392" formatCode="0.00">
                  <c:v>-0.64586524621001673</c:v>
                </c:pt>
                <c:pt idx="393" formatCode="0.00">
                  <c:v>-0.84478841173624386</c:v>
                </c:pt>
                <c:pt idx="394" formatCode="0.00">
                  <c:v>-0.84478841173624386</c:v>
                </c:pt>
                <c:pt idx="395" formatCode="0.00">
                  <c:v>-0.84478841173624386</c:v>
                </c:pt>
                <c:pt idx="404" formatCode="0.00">
                  <c:v>-0.55387765521522947</c:v>
                </c:pt>
                <c:pt idx="405" formatCode="0.00">
                  <c:v>-0.84478841173624386</c:v>
                </c:pt>
                <c:pt idx="406" formatCode="0.00">
                  <c:v>-0.84478841173624386</c:v>
                </c:pt>
                <c:pt idx="407" formatCode="0.00">
                  <c:v>0.17397415853102388</c:v>
                </c:pt>
                <c:pt idx="408" formatCode="0.00">
                  <c:v>-3.1019541339413169E-3</c:v>
                </c:pt>
                <c:pt idx="409" formatCode="0.00">
                  <c:v>-0.35265479991413262</c:v>
                </c:pt>
                <c:pt idx="410" formatCode="0.00">
                  <c:v>2.8565622809165045</c:v>
                </c:pt>
                <c:pt idx="411" formatCode="0.00">
                  <c:v>1.1053485173532438</c:v>
                </c:pt>
                <c:pt idx="412" formatCode="0.00">
                  <c:v>0.84548357279297026</c:v>
                </c:pt>
                <c:pt idx="413" formatCode="0.00">
                  <c:v>0.87193000520397168</c:v>
                </c:pt>
                <c:pt idx="414" formatCode="0.00">
                  <c:v>0.37289732405725123</c:v>
                </c:pt>
                <c:pt idx="415" formatCode="0.00">
                  <c:v>0.27401066373785493</c:v>
                </c:pt>
                <c:pt idx="416" formatCode="0.00">
                  <c:v>-0.31126038396647837</c:v>
                </c:pt>
                <c:pt idx="417" formatCode="0.00">
                  <c:v>-0.76429926961580508</c:v>
                </c:pt>
                <c:pt idx="418" formatCode="0.00">
                  <c:v>-0.84478841173624386</c:v>
                </c:pt>
                <c:pt idx="419" formatCode="0.00">
                  <c:v>-0.62861757289849407</c:v>
                </c:pt>
                <c:pt idx="457" formatCode="0.00">
                  <c:v>0.30735616547346534</c:v>
                </c:pt>
                <c:pt idx="459" formatCode="0.00">
                  <c:v>-0.41359657894817908</c:v>
                </c:pt>
                <c:pt idx="460" formatCode="0.00">
                  <c:v>0.26366205975094148</c:v>
                </c:pt>
                <c:pt idx="461" formatCode="0.00">
                  <c:v>-0.59757176093775344</c:v>
                </c:pt>
                <c:pt idx="462" formatCode="0.00">
                  <c:v>-1.1150868345985226E-2</c:v>
                </c:pt>
                <c:pt idx="463" formatCode="0.00">
                  <c:v>-1.9521092465065429E-3</c:v>
                </c:pt>
                <c:pt idx="464" formatCode="0.00">
                  <c:v>-0.69530857636971477</c:v>
                </c:pt>
                <c:pt idx="465" formatCode="0.00">
                  <c:v>-0.66081322974666956</c:v>
                </c:pt>
                <c:pt idx="466" formatCode="0.00">
                  <c:v>-0.84478841173624386</c:v>
                </c:pt>
                <c:pt idx="467" formatCode="0.00">
                  <c:v>-0.84478841173624386</c:v>
                </c:pt>
                <c:pt idx="468" formatCode="0.00">
                  <c:v>-0.84478841173624386</c:v>
                </c:pt>
                <c:pt idx="469" formatCode="0.00">
                  <c:v>-0.40554766473613518</c:v>
                </c:pt>
                <c:pt idx="470" formatCode="0.00">
                  <c:v>1.544589264353353</c:v>
                </c:pt>
                <c:pt idx="471" formatCode="0.00">
                  <c:v>1.0467064280940672</c:v>
                </c:pt>
                <c:pt idx="472" formatCode="0.00">
                  <c:v>-7.0942802492596921E-2</c:v>
                </c:pt>
                <c:pt idx="473" formatCode="0.00">
                  <c:v>-0.80684353045089419</c:v>
                </c:pt>
                <c:pt idx="474" formatCode="0.00">
                  <c:v>-7.6692026929771118E-2</c:v>
                </c:pt>
                <c:pt idx="475" formatCode="0.00">
                  <c:v>-0.15718116905020987</c:v>
                </c:pt>
                <c:pt idx="476" formatCode="0.00">
                  <c:v>-0.66196307463410442</c:v>
                </c:pt>
                <c:pt idx="477" formatCode="0.00">
                  <c:v>-0.84478841173624386</c:v>
                </c:pt>
                <c:pt idx="478" formatCode="0.00">
                  <c:v>-0.84478841173624386</c:v>
                </c:pt>
                <c:pt idx="479" formatCode="0.00">
                  <c:v>-0.84478841173624386</c:v>
                </c:pt>
                <c:pt idx="480" formatCode="0.00">
                  <c:v>-0.33195759194030544</c:v>
                </c:pt>
                <c:pt idx="481" formatCode="0.00">
                  <c:v>1.2203330060967279</c:v>
                </c:pt>
                <c:pt idx="482" formatCode="0.00">
                  <c:v>2.3805264975184812</c:v>
                </c:pt>
                <c:pt idx="483" formatCode="0.00">
                  <c:v>0.81443776083222974</c:v>
                </c:pt>
                <c:pt idx="484" formatCode="0.00">
                  <c:v>1.0156606161333266</c:v>
                </c:pt>
                <c:pt idx="486" formatCode="0.00">
                  <c:v>-0.48143742730683459</c:v>
                </c:pt>
                <c:pt idx="489" formatCode="0.00">
                  <c:v>-0.83903918729906968</c:v>
                </c:pt>
                <c:pt idx="490" formatCode="0.00">
                  <c:v>-0.84478841173624386</c:v>
                </c:pt>
                <c:pt idx="493" formatCode="0.00">
                  <c:v>-0.36530309367591579</c:v>
                </c:pt>
                <c:pt idx="494" formatCode="0.00">
                  <c:v>3.1210266050265174</c:v>
                </c:pt>
                <c:pt idx="495" formatCode="0.00">
                  <c:v>0.10728315505980321</c:v>
                </c:pt>
                <c:pt idx="496" formatCode="0.00">
                  <c:v>-0.39634890563665648</c:v>
                </c:pt>
                <c:pt idx="497" formatCode="0.00">
                  <c:v>9.6934551072889757E-2</c:v>
                </c:pt>
                <c:pt idx="498" formatCode="0.00">
                  <c:v>-0.48143742730683459</c:v>
                </c:pt>
                <c:pt idx="511" formatCode="0.00">
                  <c:v>0.29355802682424725</c:v>
                </c:pt>
                <c:pt idx="512" formatCode="0.00">
                  <c:v>-0.2652665884690848</c:v>
                </c:pt>
                <c:pt idx="513" formatCode="0.00">
                  <c:v>-0.83788934241163493</c:v>
                </c:pt>
                <c:pt idx="514" formatCode="0.00">
                  <c:v>-0.84018903218650443</c:v>
                </c:pt>
                <c:pt idx="515" formatCode="0.00">
                  <c:v>-0.8413388770739394</c:v>
                </c:pt>
                <c:pt idx="516" formatCode="0.00">
                  <c:v>-0.8413388770739394</c:v>
                </c:pt>
                <c:pt idx="517" formatCode="0.00">
                  <c:v>8.8885636860845843E-2</c:v>
                </c:pt>
                <c:pt idx="518" formatCode="0.00">
                  <c:v>1.0064618570338477</c:v>
                </c:pt>
                <c:pt idx="519" formatCode="0.00">
                  <c:v>0.94437023311236634</c:v>
                </c:pt>
                <c:pt idx="520" formatCode="0.00">
                  <c:v>-0.55272781032779472</c:v>
                </c:pt>
                <c:pt idx="521" formatCode="0.00">
                  <c:v>-0.71600578434354178</c:v>
                </c:pt>
                <c:pt idx="522" formatCode="0.00">
                  <c:v>-5.0245594518769837E-2</c:v>
                </c:pt>
                <c:pt idx="523" formatCode="0.00">
                  <c:v>0.81903714038196884</c:v>
                </c:pt>
                <c:pt idx="524" formatCode="0.00">
                  <c:v>-0.17327899747429762</c:v>
                </c:pt>
                <c:pt idx="525" formatCode="0.00">
                  <c:v>-0.76314942472837033</c:v>
                </c:pt>
                <c:pt idx="526" formatCode="0.00">
                  <c:v>-0.84478841173624386</c:v>
                </c:pt>
                <c:pt idx="527" formatCode="0.00">
                  <c:v>-0.84478841173624386</c:v>
                </c:pt>
                <c:pt idx="534" formatCode="0.00">
                  <c:v>5.7839824900105148E-2</c:v>
                </c:pt>
                <c:pt idx="537" formatCode="0.00">
                  <c:v>-0.84478841173624386</c:v>
                </c:pt>
                <c:pt idx="539" formatCode="0.00">
                  <c:v>-0.82984042819959103</c:v>
                </c:pt>
                <c:pt idx="540" formatCode="0.00">
                  <c:v>1.0754525502799381</c:v>
                </c:pt>
                <c:pt idx="541" formatCode="0.00">
                  <c:v>-6.7493267830292428E-2</c:v>
                </c:pt>
                <c:pt idx="542" formatCode="0.00">
                  <c:v>2.7841220530081103</c:v>
                </c:pt>
                <c:pt idx="543" formatCode="0.00">
                  <c:v>1.9171390078822408</c:v>
                </c:pt>
                <c:pt idx="544" formatCode="0.00">
                  <c:v>0.61666444019343714</c:v>
                </c:pt>
                <c:pt idx="545" formatCode="0.00">
                  <c:v>0.61781428508087199</c:v>
                </c:pt>
                <c:pt idx="546" formatCode="0.00">
                  <c:v>0.84203403813066557</c:v>
                </c:pt>
                <c:pt idx="547" formatCode="0.00">
                  <c:v>0.14982741589489232</c:v>
                </c:pt>
                <c:pt idx="548" formatCode="0.00">
                  <c:v>-0.72290485366815094</c:v>
                </c:pt>
                <c:pt idx="549" formatCode="0.00">
                  <c:v>-0.78269678781476248</c:v>
                </c:pt>
                <c:pt idx="550" formatCode="0.00">
                  <c:v>-0.84478841173624386</c:v>
                </c:pt>
                <c:pt idx="551" formatCode="0.00">
                  <c:v>-0.75510051051632643</c:v>
                </c:pt>
                <c:pt idx="553" formatCode="0.00">
                  <c:v>2.3747772730813068</c:v>
                </c:pt>
                <c:pt idx="556" formatCode="0.00">
                  <c:v>0.14292834657028333</c:v>
                </c:pt>
                <c:pt idx="557" formatCode="0.00">
                  <c:v>0.44533755196564612</c:v>
                </c:pt>
                <c:pt idx="558" formatCode="0.00">
                  <c:v>0.5430743673976075</c:v>
                </c:pt>
                <c:pt idx="559" formatCode="0.00">
                  <c:v>-0.33080774705287058</c:v>
                </c:pt>
                <c:pt idx="560" formatCode="0.00">
                  <c:v>-0.18822698101095051</c:v>
                </c:pt>
                <c:pt idx="562" formatCode="0.00">
                  <c:v>-0.84478841173624386</c:v>
                </c:pt>
                <c:pt idx="563" formatCode="0.00">
                  <c:v>-0.84478841173624386</c:v>
                </c:pt>
                <c:pt idx="564" formatCode="0.00">
                  <c:v>-0.71140640479380246</c:v>
                </c:pt>
                <c:pt idx="565" formatCode="0.00">
                  <c:v>-0.26181705380678022</c:v>
                </c:pt>
                <c:pt idx="566" formatCode="0.00">
                  <c:v>1.2835744749056441</c:v>
                </c:pt>
                <c:pt idx="567" formatCode="0.00">
                  <c:v>0.40049360135568729</c:v>
                </c:pt>
                <c:pt idx="568" formatCode="0.00">
                  <c:v>0.69485389253900631</c:v>
                </c:pt>
                <c:pt idx="569" formatCode="0.00">
                  <c:v>-0.78269678781476248</c:v>
                </c:pt>
                <c:pt idx="570" formatCode="0.00">
                  <c:v>-4.449637008159564E-2</c:v>
                </c:pt>
                <c:pt idx="571" formatCode="0.00">
                  <c:v>-0.28826348621778158</c:v>
                </c:pt>
                <c:pt idx="572" formatCode="0.00">
                  <c:v>-0.84478841173624386</c:v>
                </c:pt>
                <c:pt idx="574" formatCode="0.00">
                  <c:v>-0.84478841173624386</c:v>
                </c:pt>
                <c:pt idx="575" formatCode="0.00">
                  <c:v>-0.84478841173624386</c:v>
                </c:pt>
                <c:pt idx="576" formatCode="0.00">
                  <c:v>-0.77579771849015355</c:v>
                </c:pt>
                <c:pt idx="577" formatCode="0.00">
                  <c:v>-0.27101581290625898</c:v>
                </c:pt>
                <c:pt idx="578" formatCode="0.00">
                  <c:v>1.5928827496256162</c:v>
                </c:pt>
                <c:pt idx="579" formatCode="0.00">
                  <c:v>1.5123936075051774</c:v>
                </c:pt>
                <c:pt idx="580" formatCode="0.00">
                  <c:v>1.2479292833951641</c:v>
                </c:pt>
                <c:pt idx="586" formatCode="0.00">
                  <c:v>-0.84478841173624386</c:v>
                </c:pt>
                <c:pt idx="587" formatCode="0.00">
                  <c:v>-0.84478841173624386</c:v>
                </c:pt>
                <c:pt idx="588" formatCode="0.00">
                  <c:v>-0.73670299231736891</c:v>
                </c:pt>
                <c:pt idx="589" formatCode="0.00">
                  <c:v>0.13487943235823943</c:v>
                </c:pt>
                <c:pt idx="590" formatCode="0.00">
                  <c:v>0.47408367415151709</c:v>
                </c:pt>
                <c:pt idx="591" formatCode="0.00">
                  <c:v>0.54077467762273779</c:v>
                </c:pt>
                <c:pt idx="592" formatCode="0.00">
                  <c:v>1.1731893657118995</c:v>
                </c:pt>
                <c:pt idx="593" formatCode="0.00">
                  <c:v>-5.944435361824852E-2</c:v>
                </c:pt>
                <c:pt idx="594" formatCode="0.00">
                  <c:v>0.10613331017236843</c:v>
                </c:pt>
                <c:pt idx="595" formatCode="0.00">
                  <c:v>-0.44579223579635452</c:v>
                </c:pt>
                <c:pt idx="596" formatCode="0.00">
                  <c:v>-0.68840950704510573</c:v>
                </c:pt>
                <c:pt idx="597" formatCode="0.00">
                  <c:v>-0.84478841173624386</c:v>
                </c:pt>
                <c:pt idx="598" formatCode="0.00">
                  <c:v>-0.84478841173624386</c:v>
                </c:pt>
                <c:pt idx="599" formatCode="0.00">
                  <c:v>-0.84478841173624386</c:v>
                </c:pt>
                <c:pt idx="600" formatCode="0.00">
                  <c:v>-0.84478841173624386</c:v>
                </c:pt>
                <c:pt idx="601" formatCode="0.00">
                  <c:v>1.7446622747670149</c:v>
                </c:pt>
                <c:pt idx="602" formatCode="0.00">
                  <c:v>2.4276701379033097</c:v>
                </c:pt>
                <c:pt idx="603" formatCode="0.00">
                  <c:v>0.46258522527716872</c:v>
                </c:pt>
                <c:pt idx="604" formatCode="0.00">
                  <c:v>-3.1848076319812305E-2</c:v>
                </c:pt>
                <c:pt idx="605" formatCode="0.00">
                  <c:v>-0.78844601225193667</c:v>
                </c:pt>
                <c:pt idx="606" formatCode="0.00">
                  <c:v>-0.20547465432247308</c:v>
                </c:pt>
                <c:pt idx="607" formatCode="0.00">
                  <c:v>0.12108129370902132</c:v>
                </c:pt>
                <c:pt idx="608" formatCode="0.00">
                  <c:v>-0.84478841173624386</c:v>
                </c:pt>
                <c:pt idx="609" formatCode="0.00">
                  <c:v>-0.8413388770739394</c:v>
                </c:pt>
                <c:pt idx="610" formatCode="0.00">
                  <c:v>-0.84478841173624386</c:v>
                </c:pt>
                <c:pt idx="611" formatCode="0.00">
                  <c:v>-0.8413388770739394</c:v>
                </c:pt>
                <c:pt idx="612" formatCode="0.00">
                  <c:v>-0.84478841173624386</c:v>
                </c:pt>
                <c:pt idx="613" formatCode="0.00">
                  <c:v>-0.55617734499009919</c:v>
                </c:pt>
                <c:pt idx="614" formatCode="0.00">
                  <c:v>2.1356095364948602</c:v>
                </c:pt>
                <c:pt idx="615" formatCode="0.00">
                  <c:v>-0.25261829470730152</c:v>
                </c:pt>
                <c:pt idx="616" formatCode="0.00">
                  <c:v>0.51317840032430151</c:v>
                </c:pt>
                <c:pt idx="617" formatCode="0.00">
                  <c:v>1.7147663076937087</c:v>
                </c:pt>
                <c:pt idx="618" formatCode="0.00">
                  <c:v>1.0731528605050686</c:v>
                </c:pt>
                <c:pt idx="619" formatCode="0.00">
                  <c:v>0.38094623826929497</c:v>
                </c:pt>
                <c:pt idx="620" formatCode="0.00">
                  <c:v>-0.34000650615234934</c:v>
                </c:pt>
                <c:pt idx="621" formatCode="0.00">
                  <c:v>-0.84478841173624386</c:v>
                </c:pt>
                <c:pt idx="622" formatCode="0.00">
                  <c:v>-0.84478841173624386</c:v>
                </c:pt>
                <c:pt idx="623" formatCode="0.00">
                  <c:v>-0.84478841173624386</c:v>
                </c:pt>
                <c:pt idx="625" formatCode="0.00">
                  <c:v>3.1221764499139528</c:v>
                </c:pt>
                <c:pt idx="626" formatCode="0.00">
                  <c:v>-0.28136441689317254</c:v>
                </c:pt>
                <c:pt idx="627" formatCode="0.00">
                  <c:v>0.96046806153645414</c:v>
                </c:pt>
                <c:pt idx="628" formatCode="0.00">
                  <c:v>-0.62631788312362435</c:v>
                </c:pt>
                <c:pt idx="629" formatCode="0.00">
                  <c:v>0.97196651041080262</c:v>
                </c:pt>
                <c:pt idx="630" formatCode="0.00">
                  <c:v>-0.26411674358164994</c:v>
                </c:pt>
                <c:pt idx="631" formatCode="0.00">
                  <c:v>-0.55387765521522947</c:v>
                </c:pt>
                <c:pt idx="632" formatCode="0.00">
                  <c:v>-0.32735821239056612</c:v>
                </c:pt>
                <c:pt idx="633" formatCode="0.00">
                  <c:v>-0.84478841173624386</c:v>
                </c:pt>
                <c:pt idx="634" formatCode="0.00">
                  <c:v>-0.84478841173624386</c:v>
                </c:pt>
                <c:pt idx="635" formatCode="0.00">
                  <c:v>-0.84478841173624386</c:v>
                </c:pt>
                <c:pt idx="649" formatCode="0.00">
                  <c:v>0.39704406669338282</c:v>
                </c:pt>
                <c:pt idx="650" formatCode="0.00">
                  <c:v>0.77074365510970566</c:v>
                </c:pt>
                <c:pt idx="651" formatCode="0.00">
                  <c:v>0.98346495928515099</c:v>
                </c:pt>
                <c:pt idx="652" formatCode="0.00">
                  <c:v>0.25216361087659311</c:v>
                </c:pt>
                <c:pt idx="653" formatCode="0.00">
                  <c:v>-0.37795138743769902</c:v>
                </c:pt>
                <c:pt idx="654" formatCode="0.00">
                  <c:v>-0.19857558499786404</c:v>
                </c:pt>
                <c:pt idx="655" formatCode="0.00">
                  <c:v>-0.84478841173624386</c:v>
                </c:pt>
                <c:pt idx="657" formatCode="0.00">
                  <c:v>-0.84478841173624386</c:v>
                </c:pt>
                <c:pt idx="658" formatCode="0.00">
                  <c:v>-0.84478841173624386</c:v>
                </c:pt>
                <c:pt idx="659" formatCode="0.00">
                  <c:v>-0.84478841173624386</c:v>
                </c:pt>
                <c:pt idx="660" formatCode="0.00">
                  <c:v>-0.22387217252143055</c:v>
                </c:pt>
                <c:pt idx="661" formatCode="0.00">
                  <c:v>1.4043081880863022</c:v>
                </c:pt>
                <c:pt idx="662" formatCode="0.00">
                  <c:v>0.35564965074572863</c:v>
                </c:pt>
                <c:pt idx="663" formatCode="0.00">
                  <c:v>0.65460932147878692</c:v>
                </c:pt>
                <c:pt idx="664" formatCode="0.00">
                  <c:v>0.55112328160965141</c:v>
                </c:pt>
                <c:pt idx="665" formatCode="0.00">
                  <c:v>0.46603475993947319</c:v>
                </c:pt>
                <c:pt idx="666" formatCode="0.00">
                  <c:v>0.30850601036090014</c:v>
                </c:pt>
                <c:pt idx="667" formatCode="0.00">
                  <c:v>0.28665895749963827</c:v>
                </c:pt>
                <c:pt idx="668" formatCode="0.00">
                  <c:v>-0.19052667078582022</c:v>
                </c:pt>
                <c:pt idx="669" formatCode="0.00">
                  <c:v>-0.84478841173624386</c:v>
                </c:pt>
                <c:pt idx="670" formatCode="0.00">
                  <c:v>-0.84478841173624386</c:v>
                </c:pt>
                <c:pt idx="671" formatCode="0.00">
                  <c:v>-0.83328996286189549</c:v>
                </c:pt>
                <c:pt idx="679" formatCode="0.00">
                  <c:v>-0.18362760146121115</c:v>
                </c:pt>
                <c:pt idx="680" formatCode="0.00">
                  <c:v>-0.32735821239056612</c:v>
                </c:pt>
                <c:pt idx="681" formatCode="0.00">
                  <c:v>-0.84478841173624386</c:v>
                </c:pt>
                <c:pt idx="682" formatCode="0.00">
                  <c:v>-0.84478841173624386</c:v>
                </c:pt>
                <c:pt idx="683" formatCode="0.00">
                  <c:v>-0.84478841173624386</c:v>
                </c:pt>
                <c:pt idx="684" formatCode="0.00">
                  <c:v>-0.84478841173624386</c:v>
                </c:pt>
                <c:pt idx="685" formatCode="0.00">
                  <c:v>-0.67116183373358307</c:v>
                </c:pt>
                <c:pt idx="686" formatCode="0.00">
                  <c:v>1.062804256518155</c:v>
                </c:pt>
                <c:pt idx="687" formatCode="0.00">
                  <c:v>0.22456733357815689</c:v>
                </c:pt>
                <c:pt idx="688" formatCode="0.00">
                  <c:v>0.62126381974317657</c:v>
                </c:pt>
                <c:pt idx="689" formatCode="0.00">
                  <c:v>0.23031655801533107</c:v>
                </c:pt>
                <c:pt idx="696" formatCode="0.00">
                  <c:v>-0.84478841173624386</c:v>
                </c:pt>
                <c:pt idx="697" formatCode="0.00">
                  <c:v>-0.46189006422044238</c:v>
                </c:pt>
                <c:pt idx="698" formatCode="0.00">
                  <c:v>-0.29401271065495577</c:v>
                </c:pt>
                <c:pt idx="699" formatCode="0.00">
                  <c:v>-0.64126586666027729</c:v>
                </c:pt>
                <c:pt idx="700" formatCode="0.00">
                  <c:v>-0.3158597635162177</c:v>
                </c:pt>
                <c:pt idx="701" formatCode="0.00">
                  <c:v>-0.29401271065495577</c:v>
                </c:pt>
                <c:pt idx="702" formatCode="0.00">
                  <c:v>-0.66081322974666956</c:v>
                </c:pt>
                <c:pt idx="703" formatCode="0.00">
                  <c:v>-0.65046462575975605</c:v>
                </c:pt>
                <c:pt idx="704" formatCode="0.00">
                  <c:v>-0.83443980774933024</c:v>
                </c:pt>
                <c:pt idx="705" formatCode="0.00">
                  <c:v>-0.84478841173624386</c:v>
                </c:pt>
                <c:pt idx="706" formatCode="0.00">
                  <c:v>-0.84478841173624386</c:v>
                </c:pt>
                <c:pt idx="707" formatCode="0.00">
                  <c:v>-0.84478841173624386</c:v>
                </c:pt>
                <c:pt idx="708" formatCode="0.00">
                  <c:v>-0.84478841173624386</c:v>
                </c:pt>
                <c:pt idx="709" formatCode="0.00">
                  <c:v>-0.16867961792455827</c:v>
                </c:pt>
                <c:pt idx="710" formatCode="0.00">
                  <c:v>-0.5423792063408811</c:v>
                </c:pt>
                <c:pt idx="711" formatCode="0.00">
                  <c:v>0.18547260740537228</c:v>
                </c:pt>
                <c:pt idx="712" formatCode="0.00">
                  <c:v>-0.52283184325448884</c:v>
                </c:pt>
                <c:pt idx="713" formatCode="0.00">
                  <c:v>-0.15143194461303569</c:v>
                </c:pt>
                <c:pt idx="714" formatCode="0.00">
                  <c:v>0.88457829896575479</c:v>
                </c:pt>
                <c:pt idx="715" formatCode="0.00">
                  <c:v>-0.54007951656601139</c:v>
                </c:pt>
                <c:pt idx="716" formatCode="0.00">
                  <c:v>-0.75510051051632643</c:v>
                </c:pt>
                <c:pt idx="717" formatCode="0.00">
                  <c:v>-0.82984042819959103</c:v>
                </c:pt>
                <c:pt idx="718" formatCode="0.00">
                  <c:v>-0.84478841173624386</c:v>
                </c:pt>
                <c:pt idx="719" formatCode="0.00">
                  <c:v>-0.84478841173624386</c:v>
                </c:pt>
                <c:pt idx="720" formatCode="0.00">
                  <c:v>-0.84478841173624386</c:v>
                </c:pt>
                <c:pt idx="721" formatCode="0.00">
                  <c:v>-0.3837006118748732</c:v>
                </c:pt>
                <c:pt idx="722" formatCode="0.00">
                  <c:v>2.2781903025367809</c:v>
                </c:pt>
                <c:pt idx="723" formatCode="0.00">
                  <c:v>0.81098822616992505</c:v>
                </c:pt>
                <c:pt idx="724" formatCode="0.00">
                  <c:v>-0.61022005469953666</c:v>
                </c:pt>
                <c:pt idx="725" formatCode="0.00">
                  <c:v>-0.21467341342195187</c:v>
                </c:pt>
                <c:pt idx="726" formatCode="0.00">
                  <c:v>-1.80499376705942E-2</c:v>
                </c:pt>
                <c:pt idx="727" formatCode="0.00">
                  <c:v>-0.45959037444557266</c:v>
                </c:pt>
                <c:pt idx="728" formatCode="0.00">
                  <c:v>-0.84478841173624386</c:v>
                </c:pt>
                <c:pt idx="729" formatCode="0.00">
                  <c:v>-0.83788934241163493</c:v>
                </c:pt>
                <c:pt idx="730" formatCode="0.00">
                  <c:v>-0.84478841173624386</c:v>
                </c:pt>
                <c:pt idx="731" formatCode="0.00">
                  <c:v>-0.84478841173624386</c:v>
                </c:pt>
                <c:pt idx="733" formatCode="0.00">
                  <c:v>1.0869509991542865</c:v>
                </c:pt>
                <c:pt idx="734" formatCode="0.00">
                  <c:v>3.3107510114532661</c:v>
                </c:pt>
                <c:pt idx="735" formatCode="0.00">
                  <c:v>0.10268377551006395</c:v>
                </c:pt>
                <c:pt idx="736" formatCode="0.00">
                  <c:v>-0.13303442641407823</c:v>
                </c:pt>
                <c:pt idx="738" formatCode="0.00">
                  <c:v>1.1099478969029832</c:v>
                </c:pt>
                <c:pt idx="739" formatCode="0.00">
                  <c:v>2.1701048831179053</c:v>
                </c:pt>
                <c:pt idx="740" formatCode="0.00">
                  <c:v>-0.82754073842472131</c:v>
                </c:pt>
                <c:pt idx="741" formatCode="0.00">
                  <c:v>-0.84478841173624386</c:v>
                </c:pt>
                <c:pt idx="742" formatCode="0.00">
                  <c:v>-0.84478841173624386</c:v>
                </c:pt>
                <c:pt idx="743" formatCode="0.00">
                  <c:v>-0.84478841173624386</c:v>
                </c:pt>
                <c:pt idx="744" formatCode="0.00">
                  <c:v>-0.8413388770739394</c:v>
                </c:pt>
                <c:pt idx="745" formatCode="0.00">
                  <c:v>-0.14683256506329626</c:v>
                </c:pt>
                <c:pt idx="746" formatCode="0.00">
                  <c:v>0.35564965074572863</c:v>
                </c:pt>
                <c:pt idx="747" formatCode="0.00">
                  <c:v>-0.2365204662832138</c:v>
                </c:pt>
                <c:pt idx="748" formatCode="0.00">
                  <c:v>-0.74935128607915225</c:v>
                </c:pt>
                <c:pt idx="807" formatCode="0.00">
                  <c:v>-0.17557868724916725</c:v>
                </c:pt>
                <c:pt idx="808" formatCode="0.00">
                  <c:v>-0.83673949752419996</c:v>
                </c:pt>
                <c:pt idx="809" formatCode="0.00">
                  <c:v>-0.69530857636971477</c:v>
                </c:pt>
                <c:pt idx="810" formatCode="0.00">
                  <c:v>-0.62746772801105921</c:v>
                </c:pt>
                <c:pt idx="811" formatCode="0.00">
                  <c:v>-0.73785283720480388</c:v>
                </c:pt>
                <c:pt idx="813" formatCode="0.00">
                  <c:v>-0.84478841173624386</c:v>
                </c:pt>
                <c:pt idx="814" formatCode="0.00">
                  <c:v>-0.84478841173624386</c:v>
                </c:pt>
                <c:pt idx="818" formatCode="0.00">
                  <c:v>0.21076919492893878</c:v>
                </c:pt>
                <c:pt idx="819" formatCode="0.00">
                  <c:v>-0.37105231811308997</c:v>
                </c:pt>
                <c:pt idx="821" formatCode="0.00">
                  <c:v>-0.49408572106861781</c:v>
                </c:pt>
                <c:pt idx="822" formatCode="0.00">
                  <c:v>0.28090973306246408</c:v>
                </c:pt>
                <c:pt idx="823" formatCode="0.00">
                  <c:v>-0.8413388770739394</c:v>
                </c:pt>
                <c:pt idx="824" formatCode="0.00">
                  <c:v>-0.83328996286189549</c:v>
                </c:pt>
                <c:pt idx="825" formatCode="0.00">
                  <c:v>-0.78154694292732774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-8.6483711421923404E-2</c:v>
                </c:pt>
                <c:pt idx="1">
                  <c:v>-0.278221241255731</c:v>
                </c:pt>
                <c:pt idx="2">
                  <c:v>-0.22599140217142172</c:v>
                </c:pt>
                <c:pt idx="3">
                  <c:v>-0.26467672052134206</c:v>
                </c:pt>
                <c:pt idx="4">
                  <c:v>-0.57075696750910765</c:v>
                </c:pt>
                <c:pt idx="5">
                  <c:v>-0.66431428095608436</c:v>
                </c:pt>
                <c:pt idx="6">
                  <c:v>-0.88968148093263588</c:v>
                </c:pt>
                <c:pt idx="7">
                  <c:v>-0.84814638983508173</c:v>
                </c:pt>
                <c:pt idx="8">
                  <c:v>-0.90599360629200021</c:v>
                </c:pt>
                <c:pt idx="9">
                  <c:v>-0.9592251867672219</c:v>
                </c:pt>
                <c:pt idx="10">
                  <c:v>-0.94807454486753917</c:v>
                </c:pt>
                <c:pt idx="11">
                  <c:v>-0.60820024437814346</c:v>
                </c:pt>
                <c:pt idx="12">
                  <c:v>-0.44326533606020979</c:v>
                </c:pt>
                <c:pt idx="13">
                  <c:v>-0.51668318493356735</c:v>
                </c:pt>
                <c:pt idx="14">
                  <c:v>-0.51806790510616607</c:v>
                </c:pt>
                <c:pt idx="15">
                  <c:v>-0.45627217170481055</c:v>
                </c:pt>
                <c:pt idx="16">
                  <c:v>-0.53093530033024572</c:v>
                </c:pt>
                <c:pt idx="17">
                  <c:v>-0.67030240039263644</c:v>
                </c:pt>
                <c:pt idx="18">
                  <c:v>-0.63677371566634067</c:v>
                </c:pt>
                <c:pt idx="19">
                  <c:v>-0.59811237838564313</c:v>
                </c:pt>
                <c:pt idx="20">
                  <c:v>-0.98667579746569789</c:v>
                </c:pt>
                <c:pt idx="21">
                  <c:v>-0.94195832274650571</c:v>
                </c:pt>
                <c:pt idx="22">
                  <c:v>-0.47272834676312997</c:v>
                </c:pt>
                <c:pt idx="23">
                  <c:v>-1.2285952667603153E-2</c:v>
                </c:pt>
                <c:pt idx="24">
                  <c:v>4.5311892469156023E-3</c:v>
                </c:pt>
                <c:pt idx="25">
                  <c:v>-0.18190870962523634</c:v>
                </c:pt>
                <c:pt idx="26">
                  <c:v>-0.34568266771994671</c:v>
                </c:pt>
                <c:pt idx="27">
                  <c:v>-0.36971398931873223</c:v>
                </c:pt>
                <c:pt idx="28">
                  <c:v>-0.43421806445980171</c:v>
                </c:pt>
                <c:pt idx="29">
                  <c:v>-0.56845171751682722</c:v>
                </c:pt>
                <c:pt idx="30">
                  <c:v>-0.81817688609584638</c:v>
                </c:pt>
                <c:pt idx="31">
                  <c:v>-1.16847820307535</c:v>
                </c:pt>
                <c:pt idx="32">
                  <c:v>-1.6828992500099138</c:v>
                </c:pt>
                <c:pt idx="33">
                  <c:v>-1.5614878860275145</c:v>
                </c:pt>
                <c:pt idx="34">
                  <c:v>-1.0680692497055595</c:v>
                </c:pt>
                <c:pt idx="35">
                  <c:v>-0.53903325436047811</c:v>
                </c:pt>
                <c:pt idx="36">
                  <c:v>-0.42663597401324016</c:v>
                </c:pt>
                <c:pt idx="37">
                  <c:v>-0.64623529752968933</c:v>
                </c:pt>
                <c:pt idx="38">
                  <c:v>-0.61274900982266911</c:v>
                </c:pt>
                <c:pt idx="39">
                  <c:v>-0.56721662512795923</c:v>
                </c:pt>
                <c:pt idx="40">
                  <c:v>-0.79230482608502228</c:v>
                </c:pt>
                <c:pt idx="41">
                  <c:v>-1.0798723070102849</c:v>
                </c:pt>
                <c:pt idx="42">
                  <c:v>-1.1791483896947776</c:v>
                </c:pt>
                <c:pt idx="43">
                  <c:v>-1.3296418798530862</c:v>
                </c:pt>
                <c:pt idx="44">
                  <c:v>-1.4854562406313174</c:v>
                </c:pt>
                <c:pt idx="45">
                  <c:v>-1.4525756100524354</c:v>
                </c:pt>
                <c:pt idx="46">
                  <c:v>-1.2480478479441104</c:v>
                </c:pt>
                <c:pt idx="47">
                  <c:v>-0.94108645147733383</c:v>
                </c:pt>
                <c:pt idx="48">
                  <c:v>-0.83973893413977652</c:v>
                </c:pt>
                <c:pt idx="49">
                  <c:v>-0.74512920307761998</c:v>
                </c:pt>
                <c:pt idx="50">
                  <c:v>-0.42057337788047816</c:v>
                </c:pt>
                <c:pt idx="51">
                  <c:v>-0.4423722287329086</c:v>
                </c:pt>
                <c:pt idx="52">
                  <c:v>-0.32815411153085888</c:v>
                </c:pt>
                <c:pt idx="53">
                  <c:v>-0.46318146633153695</c:v>
                </c:pt>
                <c:pt idx="54">
                  <c:v>-0.71870918690998464</c:v>
                </c:pt>
                <c:pt idx="55">
                  <c:v>-1.0018424041235057</c:v>
                </c:pt>
                <c:pt idx="56">
                  <c:v>-1.7255659461188821</c:v>
                </c:pt>
                <c:pt idx="57">
                  <c:v>-1.8748687204045489</c:v>
                </c:pt>
                <c:pt idx="58">
                  <c:v>-1.5217555961982689</c:v>
                </c:pt>
                <c:pt idx="59">
                  <c:v>0.58710876404233536</c:v>
                </c:pt>
                <c:pt idx="60">
                  <c:v>1.7811949232197526</c:v>
                </c:pt>
                <c:pt idx="61">
                  <c:v>1.6002368600883243</c:v>
                </c:pt>
                <c:pt idx="62">
                  <c:v>0.99768930466579553</c:v>
                </c:pt>
                <c:pt idx="63">
                  <c:v>0.13988234141038475</c:v>
                </c:pt>
                <c:pt idx="64">
                  <c:v>-0.64085508153623438</c:v>
                </c:pt>
                <c:pt idx="65">
                  <c:v>-1.2062669901703418</c:v>
                </c:pt>
                <c:pt idx="66">
                  <c:v>-1.561675909190088</c:v>
                </c:pt>
                <c:pt idx="67">
                  <c:v>-1.8463798730864192</c:v>
                </c:pt>
                <c:pt idx="68">
                  <c:v>-1.8534756745749243</c:v>
                </c:pt>
                <c:pt idx="69">
                  <c:v>-1.8573027027523672</c:v>
                </c:pt>
                <c:pt idx="70">
                  <c:v>-1.5525444633286631</c:v>
                </c:pt>
                <c:pt idx="71">
                  <c:v>-0.89750378308177436</c:v>
                </c:pt>
                <c:pt idx="72">
                  <c:v>-0.56844755937098024</c:v>
                </c:pt>
                <c:pt idx="73">
                  <c:v>-0.57155636732457649</c:v>
                </c:pt>
                <c:pt idx="74">
                  <c:v>-0.40441314759551789</c:v>
                </c:pt>
                <c:pt idx="75">
                  <c:v>-0.45906005025835955</c:v>
                </c:pt>
                <c:pt idx="76">
                  <c:v>-0.64969695550312745</c:v>
                </c:pt>
                <c:pt idx="77">
                  <c:v>-0.8847336397594906</c:v>
                </c:pt>
                <c:pt idx="78">
                  <c:v>-1.1690225176922067</c:v>
                </c:pt>
                <c:pt idx="79">
                  <c:v>-1.6840307115660436</c:v>
                </c:pt>
                <c:pt idx="80">
                  <c:v>-1.9725296527086662</c:v>
                </c:pt>
                <c:pt idx="81">
                  <c:v>-2.0022066034924655</c:v>
                </c:pt>
                <c:pt idx="82">
                  <c:v>-1.5564745325314249</c:v>
                </c:pt>
                <c:pt idx="83">
                  <c:v>-9.5944333656283173E-2</c:v>
                </c:pt>
                <c:pt idx="84">
                  <c:v>0.53046019992403004</c:v>
                </c:pt>
                <c:pt idx="85">
                  <c:v>0.65563245182049601</c:v>
                </c:pt>
                <c:pt idx="86">
                  <c:v>0.67820764451162541</c:v>
                </c:pt>
                <c:pt idx="87">
                  <c:v>0.21721610867328603</c:v>
                </c:pt>
                <c:pt idx="88">
                  <c:v>-0.40125853255331884</c:v>
                </c:pt>
                <c:pt idx="89">
                  <c:v>-1.1478628794412098</c:v>
                </c:pt>
                <c:pt idx="90">
                  <c:v>-1.5066888392205156</c:v>
                </c:pt>
                <c:pt idx="91">
                  <c:v>-1.7609228369289585</c:v>
                </c:pt>
                <c:pt idx="92">
                  <c:v>-1.8355033655729802</c:v>
                </c:pt>
                <c:pt idx="93">
                  <c:v>-1.8419175868970665</c:v>
                </c:pt>
                <c:pt idx="94">
                  <c:v>-1.1386759277249321</c:v>
                </c:pt>
                <c:pt idx="95">
                  <c:v>0.7134929383121541</c:v>
                </c:pt>
                <c:pt idx="96">
                  <c:v>0.91509120141221489</c:v>
                </c:pt>
                <c:pt idx="97">
                  <c:v>0.85417785980211181</c:v>
                </c:pt>
                <c:pt idx="98">
                  <c:v>0.69655248884085019</c:v>
                </c:pt>
                <c:pt idx="99">
                  <c:v>0.50713206750003648</c:v>
                </c:pt>
                <c:pt idx="100">
                  <c:v>0.43560014516145196</c:v>
                </c:pt>
                <c:pt idx="101">
                  <c:v>-1.6594317429457928E-2</c:v>
                </c:pt>
                <c:pt idx="102">
                  <c:v>-0.60057898578076996</c:v>
                </c:pt>
                <c:pt idx="103">
                  <c:v>-1.0407045247216109</c:v>
                </c:pt>
                <c:pt idx="104">
                  <c:v>-1.458300456092636</c:v>
                </c:pt>
                <c:pt idx="105">
                  <c:v>-1.3472600829456043</c:v>
                </c:pt>
                <c:pt idx="106">
                  <c:v>-1.4176626217476962</c:v>
                </c:pt>
                <c:pt idx="107">
                  <c:v>-0.78663460443748001</c:v>
                </c:pt>
                <c:pt idx="108">
                  <c:v>-0.26079135875329151</c:v>
                </c:pt>
                <c:pt idx="109">
                  <c:v>7.0119827334354498E-2</c:v>
                </c:pt>
                <c:pt idx="110">
                  <c:v>0.10510638669825317</c:v>
                </c:pt>
                <c:pt idx="111">
                  <c:v>-5.0788685430885001E-2</c:v>
                </c:pt>
                <c:pt idx="112">
                  <c:v>-0.5544897561539045</c:v>
                </c:pt>
                <c:pt idx="113">
                  <c:v>-1.1631086814361389</c:v>
                </c:pt>
                <c:pt idx="114">
                  <c:v>-1.5592305184383923</c:v>
                </c:pt>
                <c:pt idx="115">
                  <c:v>-1.8999642305003188</c:v>
                </c:pt>
                <c:pt idx="116">
                  <c:v>-2.2347367044482387</c:v>
                </c:pt>
                <c:pt idx="117">
                  <c:v>-2.2514433977881412</c:v>
                </c:pt>
                <c:pt idx="118">
                  <c:v>-1.5853950310642615</c:v>
                </c:pt>
                <c:pt idx="119">
                  <c:v>-0.1821467916100922</c:v>
                </c:pt>
                <c:pt idx="120">
                  <c:v>0.2378547479366851</c:v>
                </c:pt>
                <c:pt idx="121">
                  <c:v>8.9462392801168314E-2</c:v>
                </c:pt>
                <c:pt idx="122">
                  <c:v>7.738829383606402E-2</c:v>
                </c:pt>
                <c:pt idx="123">
                  <c:v>-0.5151874846212674</c:v>
                </c:pt>
                <c:pt idx="124">
                  <c:v>-1.3626713666846624</c:v>
                </c:pt>
                <c:pt idx="125">
                  <c:v>-1.7031557725435245</c:v>
                </c:pt>
                <c:pt idx="126">
                  <c:v>-2.0092505541596428</c:v>
                </c:pt>
                <c:pt idx="127">
                  <c:v>-2.1040543841913353</c:v>
                </c:pt>
                <c:pt idx="128">
                  <c:v>-2.1505337027111309</c:v>
                </c:pt>
                <c:pt idx="129">
                  <c:v>-2.0318724942447783</c:v>
                </c:pt>
                <c:pt idx="130">
                  <c:v>-1.3008923796180016</c:v>
                </c:pt>
                <c:pt idx="131">
                  <c:v>-0.28338621947187126</c:v>
                </c:pt>
                <c:pt idx="132">
                  <c:v>-4.6834523921559332E-2</c:v>
                </c:pt>
                <c:pt idx="133">
                  <c:v>3.5378198140409496E-2</c:v>
                </c:pt>
                <c:pt idx="134">
                  <c:v>0.15377554614967337</c:v>
                </c:pt>
                <c:pt idx="135">
                  <c:v>-1.8112385510865154E-2</c:v>
                </c:pt>
                <c:pt idx="136">
                  <c:v>-0.51315252244404963</c:v>
                </c:pt>
                <c:pt idx="137">
                  <c:v>-1.2052810372407567</c:v>
                </c:pt>
                <c:pt idx="138">
                  <c:v>-1.7155038815882311</c:v>
                </c:pt>
                <c:pt idx="139">
                  <c:v>-1.8612563608723984</c:v>
                </c:pt>
                <c:pt idx="140">
                  <c:v>-2.0564256738260114</c:v>
                </c:pt>
                <c:pt idx="141">
                  <c:v>-1.8473481426677454</c:v>
                </c:pt>
                <c:pt idx="142">
                  <c:v>-0.79959882713630992</c:v>
                </c:pt>
                <c:pt idx="143">
                  <c:v>0.35571551829342757</c:v>
                </c:pt>
                <c:pt idx="144">
                  <c:v>0.70168483394059611</c:v>
                </c:pt>
                <c:pt idx="145">
                  <c:v>0.55785195383225417</c:v>
                </c:pt>
                <c:pt idx="146">
                  <c:v>0.54141314759196646</c:v>
                </c:pt>
                <c:pt idx="147">
                  <c:v>0.18459817648306581</c:v>
                </c:pt>
                <c:pt idx="148">
                  <c:v>-0.20316565144677307</c:v>
                </c:pt>
                <c:pt idx="149">
                  <c:v>-0.87247357058888941</c:v>
                </c:pt>
                <c:pt idx="150">
                  <c:v>-1.2967321440724149</c:v>
                </c:pt>
                <c:pt idx="151">
                  <c:v>-1.5300483892889836</c:v>
                </c:pt>
                <c:pt idx="152">
                  <c:v>-1.5846880096988192</c:v>
                </c:pt>
                <c:pt idx="153">
                  <c:v>-1.7104241268240521</c:v>
                </c:pt>
                <c:pt idx="154">
                  <c:v>-1.3391647377117231</c:v>
                </c:pt>
                <c:pt idx="155">
                  <c:v>-0.35071623987740319</c:v>
                </c:pt>
                <c:pt idx="156">
                  <c:v>-0.14675029756909219</c:v>
                </c:pt>
                <c:pt idx="157">
                  <c:v>-9.6488600314156181E-2</c:v>
                </c:pt>
                <c:pt idx="158">
                  <c:v>-0.313863128046863</c:v>
                </c:pt>
                <c:pt idx="159">
                  <c:v>-0.43670436141365171</c:v>
                </c:pt>
                <c:pt idx="160">
                  <c:v>-0.64544309344361339</c:v>
                </c:pt>
                <c:pt idx="161">
                  <c:v>-0.96197370742135802</c:v>
                </c:pt>
                <c:pt idx="162">
                  <c:v>-1.2574721332190679</c:v>
                </c:pt>
                <c:pt idx="163">
                  <c:v>-1.5165153568780341</c:v>
                </c:pt>
                <c:pt idx="164">
                  <c:v>-1.7462400653051069</c:v>
                </c:pt>
                <c:pt idx="165">
                  <c:v>-1.4579004616763716</c:v>
                </c:pt>
                <c:pt idx="166">
                  <c:v>-0.99415017921224857</c:v>
                </c:pt>
                <c:pt idx="167">
                  <c:v>-0.5281790277537024</c:v>
                </c:pt>
                <c:pt idx="168">
                  <c:v>-0.4888749713864991</c:v>
                </c:pt>
                <c:pt idx="169">
                  <c:v>-0.59948714455077834</c:v>
                </c:pt>
                <c:pt idx="170">
                  <c:v>-0.69836356299253954</c:v>
                </c:pt>
                <c:pt idx="171">
                  <c:v>-0.94467434381012272</c:v>
                </c:pt>
                <c:pt idx="172">
                  <c:v>-1.1410043817020379</c:v>
                </c:pt>
                <c:pt idx="173">
                  <c:v>-1.4342980902214824</c:v>
                </c:pt>
                <c:pt idx="174">
                  <c:v>-1.6356361383420133</c:v>
                </c:pt>
                <c:pt idx="175">
                  <c:v>-1.8648792369302891</c:v>
                </c:pt>
                <c:pt idx="176">
                  <c:v>-1.9922848367263042</c:v>
                </c:pt>
                <c:pt idx="177">
                  <c:v>-1.9494074841038567</c:v>
                </c:pt>
                <c:pt idx="178">
                  <c:v>-1.2860654220797112</c:v>
                </c:pt>
                <c:pt idx="179">
                  <c:v>-0.42613901452044262</c:v>
                </c:pt>
                <c:pt idx="180">
                  <c:v>2.5295267753489725E-2</c:v>
                </c:pt>
                <c:pt idx="181">
                  <c:v>-0.34126730008952005</c:v>
                </c:pt>
                <c:pt idx="182">
                  <c:v>-0.55619563101256508</c:v>
                </c:pt>
                <c:pt idx="183">
                  <c:v>-0.6117853308168878</c:v>
                </c:pt>
                <c:pt idx="184">
                  <c:v>-1.0826726151095916</c:v>
                </c:pt>
                <c:pt idx="185">
                  <c:v>-1.4344398115342472</c:v>
                </c:pt>
                <c:pt idx="186">
                  <c:v>-1.6180020103179609</c:v>
                </c:pt>
                <c:pt idx="187">
                  <c:v>-1.7255014625372462</c:v>
                </c:pt>
                <c:pt idx="188">
                  <c:v>-1.9604360190229897</c:v>
                </c:pt>
                <c:pt idx="189">
                  <c:v>-1.6661033283626854</c:v>
                </c:pt>
                <c:pt idx="190">
                  <c:v>-0.28350236108409521</c:v>
                </c:pt>
                <c:pt idx="191">
                  <c:v>1.190590891580803</c:v>
                </c:pt>
                <c:pt idx="192">
                  <c:v>1.4151574549977561</c:v>
                </c:pt>
                <c:pt idx="193">
                  <c:v>1.0209258605812999</c:v>
                </c:pt>
                <c:pt idx="194">
                  <c:v>0.85534430590871913</c:v>
                </c:pt>
                <c:pt idx="195">
                  <c:v>0.79392634997427491</c:v>
                </c:pt>
                <c:pt idx="196">
                  <c:v>0.45618337619147126</c:v>
                </c:pt>
                <c:pt idx="197">
                  <c:v>-0.1324208876994139</c:v>
                </c:pt>
                <c:pt idx="198">
                  <c:v>-0.78874915988486394</c:v>
                </c:pt>
                <c:pt idx="199">
                  <c:v>-1.0375400129056438</c:v>
                </c:pt>
                <c:pt idx="200">
                  <c:v>-1.3130378276180557</c:v>
                </c:pt>
                <c:pt idx="201">
                  <c:v>-0.99304090620734586</c:v>
                </c:pt>
                <c:pt idx="202">
                  <c:v>5.8158831652579618E-3</c:v>
                </c:pt>
                <c:pt idx="203">
                  <c:v>0.91318048047049849</c:v>
                </c:pt>
                <c:pt idx="204">
                  <c:v>1.1556837242863642</c:v>
                </c:pt>
                <c:pt idx="205">
                  <c:v>0.76898441216995417</c:v>
                </c:pt>
                <c:pt idx="206">
                  <c:v>0.30091322549315425</c:v>
                </c:pt>
                <c:pt idx="207">
                  <c:v>-0.11492762752182441</c:v>
                </c:pt>
                <c:pt idx="208">
                  <c:v>-0.77572112330920229</c:v>
                </c:pt>
                <c:pt idx="209">
                  <c:v>-1.3997842271818164</c:v>
                </c:pt>
                <c:pt idx="210">
                  <c:v>-1.601973128465201</c:v>
                </c:pt>
                <c:pt idx="211">
                  <c:v>-1.7342840134925692</c:v>
                </c:pt>
                <c:pt idx="212">
                  <c:v>-2.096994736791566</c:v>
                </c:pt>
                <c:pt idx="213">
                  <c:v>-2.0107218503560618</c:v>
                </c:pt>
                <c:pt idx="214">
                  <c:v>-1.631741309883745</c:v>
                </c:pt>
                <c:pt idx="215">
                  <c:v>-0.85663250122197543</c:v>
                </c:pt>
                <c:pt idx="216">
                  <c:v>-0.40357541224555293</c:v>
                </c:pt>
                <c:pt idx="217">
                  <c:v>-0.59639112096100921</c:v>
                </c:pt>
                <c:pt idx="218">
                  <c:v>-0.83679800343143895</c:v>
                </c:pt>
                <c:pt idx="219">
                  <c:v>-0.70332866613909339</c:v>
                </c:pt>
                <c:pt idx="220">
                  <c:v>-0.69164400503720536</c:v>
                </c:pt>
                <c:pt idx="221">
                  <c:v>-1.26852400432431</c:v>
                </c:pt>
                <c:pt idx="222">
                  <c:v>-1.5765813265648667</c:v>
                </c:pt>
                <c:pt idx="223">
                  <c:v>-1.7648034776271893</c:v>
                </c:pt>
                <c:pt idx="224">
                  <c:v>-2.1625440397766504</c:v>
                </c:pt>
                <c:pt idx="225">
                  <c:v>-2.1306864492672815</c:v>
                </c:pt>
                <c:pt idx="226">
                  <c:v>-1.5144886700856079</c:v>
                </c:pt>
                <c:pt idx="227">
                  <c:v>-0.14064752387144167</c:v>
                </c:pt>
                <c:pt idx="228">
                  <c:v>0.67615503792140597</c:v>
                </c:pt>
                <c:pt idx="229">
                  <c:v>0.6006755115579262</c:v>
                </c:pt>
                <c:pt idx="230">
                  <c:v>0.87982025277650289</c:v>
                </c:pt>
                <c:pt idx="231">
                  <c:v>0.46264264904658003</c:v>
                </c:pt>
                <c:pt idx="232">
                  <c:v>1.6831891463499109E-2</c:v>
                </c:pt>
                <c:pt idx="233">
                  <c:v>-0.82687789509662524</c:v>
                </c:pt>
                <c:pt idx="234">
                  <c:v>-0.8432345551150614</c:v>
                </c:pt>
                <c:pt idx="235">
                  <c:v>-1.0501558654164098</c:v>
                </c:pt>
                <c:pt idx="236">
                  <c:v>-1.1995056054695015</c:v>
                </c:pt>
                <c:pt idx="237">
                  <c:v>-0.92319830780270196</c:v>
                </c:pt>
                <c:pt idx="238">
                  <c:v>-8.1295648347849372E-2</c:v>
                </c:pt>
                <c:pt idx="239">
                  <c:v>0.88128520808755983</c:v>
                </c:pt>
                <c:pt idx="240">
                  <c:v>1.1581819249206358</c:v>
                </c:pt>
                <c:pt idx="241">
                  <c:v>0.87311779584173577</c:v>
                </c:pt>
                <c:pt idx="242">
                  <c:v>0.74494178350195206</c:v>
                </c:pt>
                <c:pt idx="243">
                  <c:v>4.3710939458700783E-2</c:v>
                </c:pt>
                <c:pt idx="244">
                  <c:v>-0.38364742990869</c:v>
                </c:pt>
                <c:pt idx="245">
                  <c:v>-0.66764946680195947</c:v>
                </c:pt>
                <c:pt idx="246">
                  <c:v>-0.81156981190770117</c:v>
                </c:pt>
                <c:pt idx="247">
                  <c:v>-0.86736519663112321</c:v>
                </c:pt>
                <c:pt idx="248">
                  <c:v>-0.80804214554674869</c:v>
                </c:pt>
                <c:pt idx="249">
                  <c:v>-0.8368358358643091</c:v>
                </c:pt>
                <c:pt idx="250">
                  <c:v>-8.3935495316858396E-3</c:v>
                </c:pt>
                <c:pt idx="251">
                  <c:v>0.90905970645942191</c:v>
                </c:pt>
                <c:pt idx="252">
                  <c:v>0.83125038090245296</c:v>
                </c:pt>
                <c:pt idx="253">
                  <c:v>0.40242079818875587</c:v>
                </c:pt>
                <c:pt idx="254">
                  <c:v>0.21255924834508089</c:v>
                </c:pt>
                <c:pt idx="255">
                  <c:v>7.8690245021406535E-2</c:v>
                </c:pt>
                <c:pt idx="256">
                  <c:v>-0.32860361350517953</c:v>
                </c:pt>
                <c:pt idx="257">
                  <c:v>-0.64130454251494606</c:v>
                </c:pt>
                <c:pt idx="258">
                  <c:v>-0.8182456003542995</c:v>
                </c:pt>
                <c:pt idx="259">
                  <c:v>-1.1648309109676502</c:v>
                </c:pt>
                <c:pt idx="260">
                  <c:v>-1.4775771819281733</c:v>
                </c:pt>
                <c:pt idx="261">
                  <c:v>-1.2584851566003363</c:v>
                </c:pt>
                <c:pt idx="262">
                  <c:v>-4.885856342138923E-2</c:v>
                </c:pt>
                <c:pt idx="263">
                  <c:v>0.61719368431595734</c:v>
                </c:pt>
                <c:pt idx="264">
                  <c:v>0.85337930996689026</c:v>
                </c:pt>
                <c:pt idx="265">
                  <c:v>0.68660788741608847</c:v>
                </c:pt>
                <c:pt idx="266">
                  <c:v>0.81873854704835114</c:v>
                </c:pt>
                <c:pt idx="267">
                  <c:v>0.77194258752179712</c:v>
                </c:pt>
                <c:pt idx="268">
                  <c:v>0.5370023674768486</c:v>
                </c:pt>
                <c:pt idx="269">
                  <c:v>-0.10069145695669705</c:v>
                </c:pt>
                <c:pt idx="270">
                  <c:v>-0.29291639116679813</c:v>
                </c:pt>
                <c:pt idx="271">
                  <c:v>-0.83006205734168237</c:v>
                </c:pt>
                <c:pt idx="272">
                  <c:v>-0.75757025432336589</c:v>
                </c:pt>
                <c:pt idx="273">
                  <c:v>-0.75414770897835848</c:v>
                </c:pt>
                <c:pt idx="274">
                  <c:v>-3.518891101267313E-2</c:v>
                </c:pt>
                <c:pt idx="275">
                  <c:v>0.53133516322429575</c:v>
                </c:pt>
                <c:pt idx="276">
                  <c:v>0.83511504365945866</c:v>
                </c:pt>
                <c:pt idx="277">
                  <c:v>0.66000016800536343</c:v>
                </c:pt>
                <c:pt idx="278">
                  <c:v>0.36160161326165435</c:v>
                </c:pt>
                <c:pt idx="279">
                  <c:v>0.23649603844231026</c:v>
                </c:pt>
                <c:pt idx="280">
                  <c:v>-7.3180372154439302E-2</c:v>
                </c:pt>
                <c:pt idx="281">
                  <c:v>-0.62658249562683999</c:v>
                </c:pt>
                <c:pt idx="282">
                  <c:v>-0.86852101425665662</c:v>
                </c:pt>
                <c:pt idx="283">
                  <c:v>-0.70683037547980632</c:v>
                </c:pt>
                <c:pt idx="284">
                  <c:v>-0.91707954310773721</c:v>
                </c:pt>
                <c:pt idx="285">
                  <c:v>-1.0564549853802634</c:v>
                </c:pt>
                <c:pt idx="286">
                  <c:v>-0.52979388320476495</c:v>
                </c:pt>
                <c:pt idx="287">
                  <c:v>0.66870118769798992</c:v>
                </c:pt>
                <c:pt idx="288">
                  <c:v>0.81713096811297725</c:v>
                </c:pt>
                <c:pt idx="289">
                  <c:v>0.6109665405757807</c:v>
                </c:pt>
                <c:pt idx="290">
                  <c:v>0.52883672837401619</c:v>
                </c:pt>
                <c:pt idx="291">
                  <c:v>0.32465811626624863</c:v>
                </c:pt>
                <c:pt idx="292">
                  <c:v>-4.573744972130727E-2</c:v>
                </c:pt>
                <c:pt idx="293">
                  <c:v>-0.12998366164458988</c:v>
                </c:pt>
                <c:pt idx="294">
                  <c:v>-0.40928827783639044</c:v>
                </c:pt>
                <c:pt idx="295">
                  <c:v>-0.43824509839483616</c:v>
                </c:pt>
                <c:pt idx="296">
                  <c:v>-0.59676545585194263</c:v>
                </c:pt>
                <c:pt idx="297">
                  <c:v>-0.55735184898656087</c:v>
                </c:pt>
                <c:pt idx="298">
                  <c:v>6.5790782470615178E-2</c:v>
                </c:pt>
                <c:pt idx="299">
                  <c:v>0.77071142860709552</c:v>
                </c:pt>
                <c:pt idx="300">
                  <c:v>1.4046437457188101</c:v>
                </c:pt>
                <c:pt idx="301">
                  <c:v>1.1078711069465155</c:v>
                </c:pt>
                <c:pt idx="302">
                  <c:v>1.2038713929877158</c:v>
                </c:pt>
                <c:pt idx="303">
                  <c:v>0.89276677215290468</c:v>
                </c:pt>
                <c:pt idx="304">
                  <c:v>0.45246636400172885</c:v>
                </c:pt>
                <c:pt idx="305">
                  <c:v>0.1139763863519645</c:v>
                </c:pt>
                <c:pt idx="306">
                  <c:v>-0.26112103903288908</c:v>
                </c:pt>
                <c:pt idx="307">
                  <c:v>-0.40188024703766301</c:v>
                </c:pt>
                <c:pt idx="308">
                  <c:v>-0.39507736190092269</c:v>
                </c:pt>
                <c:pt idx="309">
                  <c:v>-0.26806481042003971</c:v>
                </c:pt>
                <c:pt idx="310">
                  <c:v>0.3865030388182758</c:v>
                </c:pt>
                <c:pt idx="311">
                  <c:v>1.5919065367908007</c:v>
                </c:pt>
                <c:pt idx="312">
                  <c:v>1.5317813767192197</c:v>
                </c:pt>
                <c:pt idx="313">
                  <c:v>1.1885172116920859</c:v>
                </c:pt>
                <c:pt idx="314">
                  <c:v>0.95593221992803989</c:v>
                </c:pt>
                <c:pt idx="315">
                  <c:v>0.56186685948284321</c:v>
                </c:pt>
                <c:pt idx="316">
                  <c:v>-0.38949843971566367</c:v>
                </c:pt>
                <c:pt idx="317">
                  <c:v>-0.86457659452891167</c:v>
                </c:pt>
                <c:pt idx="318">
                  <c:v>-0.99383430575881171</c:v>
                </c:pt>
                <c:pt idx="319">
                  <c:v>-1.0440884719564931</c:v>
                </c:pt>
                <c:pt idx="320">
                  <c:v>-1.2208895687354611</c:v>
                </c:pt>
                <c:pt idx="321">
                  <c:v>-1.0643669189028777</c:v>
                </c:pt>
                <c:pt idx="322">
                  <c:v>0.15584091230522881</c:v>
                </c:pt>
                <c:pt idx="323">
                  <c:v>2.8033454047624318</c:v>
                </c:pt>
                <c:pt idx="324">
                  <c:v>2.1053577834603621</c:v>
                </c:pt>
                <c:pt idx="325">
                  <c:v>1.3695965782421879</c:v>
                </c:pt>
                <c:pt idx="326">
                  <c:v>0.8877666451366103</c:v>
                </c:pt>
                <c:pt idx="327">
                  <c:v>0.49887007325283772</c:v>
                </c:pt>
                <c:pt idx="328">
                  <c:v>-9.3375493011391794E-2</c:v>
                </c:pt>
                <c:pt idx="329">
                  <c:v>-0.52672005246349562</c:v>
                </c:pt>
                <c:pt idx="330">
                  <c:v>-0.81778923269782644</c:v>
                </c:pt>
                <c:pt idx="331">
                  <c:v>-1.0606570559280042</c:v>
                </c:pt>
                <c:pt idx="332">
                  <c:v>-1.3012486843850282</c:v>
                </c:pt>
                <c:pt idx="333">
                  <c:v>-1.3840295768251429</c:v>
                </c:pt>
                <c:pt idx="334">
                  <c:v>-0.21569108135071094</c:v>
                </c:pt>
                <c:pt idx="335">
                  <c:v>0.87356061892097403</c:v>
                </c:pt>
                <c:pt idx="336">
                  <c:v>0.90719388587721927</c:v>
                </c:pt>
                <c:pt idx="337">
                  <c:v>0.87015799028269225</c:v>
                </c:pt>
                <c:pt idx="338">
                  <c:v>0.75564806063555723</c:v>
                </c:pt>
                <c:pt idx="339">
                  <c:v>0.3436777284984352</c:v>
                </c:pt>
                <c:pt idx="340">
                  <c:v>-7.3995218048158676E-3</c:v>
                </c:pt>
                <c:pt idx="341">
                  <c:v>-0.25082528355854439</c:v>
                </c:pt>
                <c:pt idx="342">
                  <c:v>-0.420807399778585</c:v>
                </c:pt>
                <c:pt idx="343">
                  <c:v>-0.54859161668458745</c:v>
                </c:pt>
                <c:pt idx="344">
                  <c:v>-0.56322394371008944</c:v>
                </c:pt>
                <c:pt idx="345">
                  <c:v>-0.3828600082118821</c:v>
                </c:pt>
                <c:pt idx="346">
                  <c:v>-0.18436779570350342</c:v>
                </c:pt>
                <c:pt idx="347">
                  <c:v>0.48275183957446122</c:v>
                </c:pt>
                <c:pt idx="348">
                  <c:v>0.57482732591900265</c:v>
                </c:pt>
                <c:pt idx="349">
                  <c:v>0.26170500612258252</c:v>
                </c:pt>
                <c:pt idx="350">
                  <c:v>0.21330645528612185</c:v>
                </c:pt>
                <c:pt idx="351">
                  <c:v>0.13854661804111087</c:v>
                </c:pt>
                <c:pt idx="352">
                  <c:v>-3.2792729979088851E-2</c:v>
                </c:pt>
                <c:pt idx="353">
                  <c:v>-0.30479133902581079</c:v>
                </c:pt>
                <c:pt idx="354">
                  <c:v>-0.49011353880147912</c:v>
                </c:pt>
                <c:pt idx="355">
                  <c:v>-0.6262604265781675</c:v>
                </c:pt>
                <c:pt idx="356">
                  <c:v>-0.71153105900081148</c:v>
                </c:pt>
                <c:pt idx="357">
                  <c:v>-0.56971599993935051</c:v>
                </c:pt>
                <c:pt idx="358">
                  <c:v>0.21609612885557827</c:v>
                </c:pt>
                <c:pt idx="359">
                  <c:v>1.0047388723231634</c:v>
                </c:pt>
                <c:pt idx="360">
                  <c:v>1.0933974227374175</c:v>
                </c:pt>
                <c:pt idx="361">
                  <c:v>0.62584126116428784</c:v>
                </c:pt>
                <c:pt idx="362">
                  <c:v>0.27257990738922444</c:v>
                </c:pt>
                <c:pt idx="363">
                  <c:v>0.17171715306535956</c:v>
                </c:pt>
                <c:pt idx="364">
                  <c:v>-3.6413671616972169E-2</c:v>
                </c:pt>
                <c:pt idx="365">
                  <c:v>-0.42245078241427664</c:v>
                </c:pt>
                <c:pt idx="366">
                  <c:v>-0.46781434207803296</c:v>
                </c:pt>
                <c:pt idx="367">
                  <c:v>-0.66049388911222917</c:v>
                </c:pt>
                <c:pt idx="368">
                  <c:v>-0.8142823637531601</c:v>
                </c:pt>
                <c:pt idx="369">
                  <c:v>-0.644157482458802</c:v>
                </c:pt>
                <c:pt idx="370">
                  <c:v>8.8719940993093327E-2</c:v>
                </c:pt>
                <c:pt idx="371">
                  <c:v>0.66942009340233133</c:v>
                </c:pt>
                <c:pt idx="372">
                  <c:v>1.0590542856289771</c:v>
                </c:pt>
                <c:pt idx="373">
                  <c:v>0.87156881113263052</c:v>
                </c:pt>
                <c:pt idx="374">
                  <c:v>0.930771956827531</c:v>
                </c:pt>
                <c:pt idx="375">
                  <c:v>0.98343431872184972</c:v>
                </c:pt>
                <c:pt idx="376">
                  <c:v>0.75578608817278481</c:v>
                </c:pt>
                <c:pt idx="377">
                  <c:v>0.2694111299801536</c:v>
                </c:pt>
                <c:pt idx="378">
                  <c:v>-4.2324121891573439E-2</c:v>
                </c:pt>
                <c:pt idx="379">
                  <c:v>-0.41769990740774382</c:v>
                </c:pt>
                <c:pt idx="380">
                  <c:v>-0.61538144712059817</c:v>
                </c:pt>
                <c:pt idx="381">
                  <c:v>-0.37420960510937051</c:v>
                </c:pt>
                <c:pt idx="382">
                  <c:v>-0.14117850906048493</c:v>
                </c:pt>
                <c:pt idx="383">
                  <c:v>0.8477615044000939</c:v>
                </c:pt>
                <c:pt idx="384">
                  <c:v>1.3237328445546925</c:v>
                </c:pt>
                <c:pt idx="385">
                  <c:v>0.91443569602844432</c:v>
                </c:pt>
                <c:pt idx="386">
                  <c:v>0.46707427764279597</c:v>
                </c:pt>
                <c:pt idx="387">
                  <c:v>0.22680482162672347</c:v>
                </c:pt>
                <c:pt idx="388">
                  <c:v>-0.126588809903427</c:v>
                </c:pt>
                <c:pt idx="389">
                  <c:v>-0.19384052319695186</c:v>
                </c:pt>
                <c:pt idx="390">
                  <c:v>-0.21849266731837189</c:v>
                </c:pt>
                <c:pt idx="391">
                  <c:v>-0.40047708485934619</c:v>
                </c:pt>
                <c:pt idx="392">
                  <c:v>-0.78171451845922169</c:v>
                </c:pt>
                <c:pt idx="393">
                  <c:v>-0.7392276446481536</c:v>
                </c:pt>
                <c:pt idx="394">
                  <c:v>-0.31467916355305847</c:v>
                </c:pt>
                <c:pt idx="395">
                  <c:v>0.21593961359013933</c:v>
                </c:pt>
                <c:pt idx="396">
                  <c:v>0.32268343089590784</c:v>
                </c:pt>
                <c:pt idx="397">
                  <c:v>0.23906561527533415</c:v>
                </c:pt>
                <c:pt idx="398">
                  <c:v>0.11020859254514498</c:v>
                </c:pt>
                <c:pt idx="399">
                  <c:v>0.28520587416206283</c:v>
                </c:pt>
                <c:pt idx="400">
                  <c:v>0.60801756916167382</c:v>
                </c:pt>
                <c:pt idx="401">
                  <c:v>0.1776862576117012</c:v>
                </c:pt>
                <c:pt idx="402">
                  <c:v>-0.44951360664358869</c:v>
                </c:pt>
                <c:pt idx="403">
                  <c:v>-0.62670746730821181</c:v>
                </c:pt>
                <c:pt idx="404">
                  <c:v>-0.91719540100324337</c:v>
                </c:pt>
                <c:pt idx="405">
                  <c:v>-0.95263296426567357</c:v>
                </c:pt>
                <c:pt idx="406">
                  <c:v>-0.67181653149366138</c:v>
                </c:pt>
                <c:pt idx="407">
                  <c:v>0.4636577408156784</c:v>
                </c:pt>
                <c:pt idx="408">
                  <c:v>1.2407037607285729</c:v>
                </c:pt>
                <c:pt idx="409">
                  <c:v>1.1731837127403122</c:v>
                </c:pt>
                <c:pt idx="410">
                  <c:v>1.2467531203383826</c:v>
                </c:pt>
                <c:pt idx="411">
                  <c:v>0.8262360014324146</c:v>
                </c:pt>
                <c:pt idx="412">
                  <c:v>0.51249210954460156</c:v>
                </c:pt>
                <c:pt idx="413">
                  <c:v>0.23337735059862336</c:v>
                </c:pt>
                <c:pt idx="414">
                  <c:v>-5.6866348646577164E-2</c:v>
                </c:pt>
                <c:pt idx="415">
                  <c:v>-0.10376544413035554</c:v>
                </c:pt>
                <c:pt idx="416">
                  <c:v>-0.37805799933954037</c:v>
                </c:pt>
                <c:pt idx="417">
                  <c:v>-0.31659706721394371</c:v>
                </c:pt>
                <c:pt idx="418">
                  <c:v>4.7620350127551333E-3</c:v>
                </c:pt>
                <c:pt idx="419">
                  <c:v>0.15247353560861374</c:v>
                </c:pt>
                <c:pt idx="420">
                  <c:v>5.067093823398381E-2</c:v>
                </c:pt>
                <c:pt idx="421">
                  <c:v>4.4867208874587561E-2</c:v>
                </c:pt>
                <c:pt idx="422">
                  <c:v>-5.3098601448001367E-2</c:v>
                </c:pt>
                <c:pt idx="423">
                  <c:v>-4.3511580270567771E-2</c:v>
                </c:pt>
                <c:pt idx="424">
                  <c:v>-0.26839276796115569</c:v>
                </c:pt>
                <c:pt idx="425">
                  <c:v>-0.11723760935381387</c:v>
                </c:pt>
                <c:pt idx="426">
                  <c:v>-0.23412580353285609</c:v>
                </c:pt>
                <c:pt idx="427">
                  <c:v>-0.41052911826879529</c:v>
                </c:pt>
                <c:pt idx="428">
                  <c:v>-0.9991254108189348</c:v>
                </c:pt>
                <c:pt idx="429">
                  <c:v>-0.73068232288116242</c:v>
                </c:pt>
                <c:pt idx="430">
                  <c:v>-0.16864364054218026</c:v>
                </c:pt>
                <c:pt idx="431">
                  <c:v>0.91157636720501833</c:v>
                </c:pt>
                <c:pt idx="432">
                  <c:v>1.4675440737528151</c:v>
                </c:pt>
                <c:pt idx="433">
                  <c:v>1.4701438999042693</c:v>
                </c:pt>
                <c:pt idx="434">
                  <c:v>1.1856585763402534</c:v>
                </c:pt>
                <c:pt idx="435">
                  <c:v>0.6865198385810779</c:v>
                </c:pt>
                <c:pt idx="436">
                  <c:v>0.3070403482792558</c:v>
                </c:pt>
                <c:pt idx="437">
                  <c:v>-0.1590059552147475</c:v>
                </c:pt>
                <c:pt idx="438">
                  <c:v>-0.40952030927765193</c:v>
                </c:pt>
                <c:pt idx="439">
                  <c:v>-0.21172263362706611</c:v>
                </c:pt>
                <c:pt idx="440">
                  <c:v>-0.39025190710020902</c:v>
                </c:pt>
                <c:pt idx="441">
                  <c:v>-0.33632076709270392</c:v>
                </c:pt>
                <c:pt idx="442">
                  <c:v>0.29366373225666637</c:v>
                </c:pt>
                <c:pt idx="443">
                  <c:v>0.91660319298945236</c:v>
                </c:pt>
                <c:pt idx="444">
                  <c:v>0.38277745976361865</c:v>
                </c:pt>
                <c:pt idx="445">
                  <c:v>0.29010657699665859</c:v>
                </c:pt>
                <c:pt idx="446">
                  <c:v>0.51760040185189737</c:v>
                </c:pt>
                <c:pt idx="447">
                  <c:v>0.82093773270696635</c:v>
                </c:pt>
                <c:pt idx="448">
                  <c:v>0.74688059031245202</c:v>
                </c:pt>
                <c:pt idx="449">
                  <c:v>0.77918786817150232</c:v>
                </c:pt>
                <c:pt idx="450">
                  <c:v>0.24506644043537995</c:v>
                </c:pt>
                <c:pt idx="451">
                  <c:v>-8.1634284035238605E-2</c:v>
                </c:pt>
                <c:pt idx="452">
                  <c:v>-0.43658628631711627</c:v>
                </c:pt>
                <c:pt idx="453">
                  <c:v>-0.36737135671653748</c:v>
                </c:pt>
                <c:pt idx="454">
                  <c:v>-0.10310497243670498</c:v>
                </c:pt>
                <c:pt idx="455">
                  <c:v>0.32872943381748365</c:v>
                </c:pt>
                <c:pt idx="456">
                  <c:v>0.4234605648961362</c:v>
                </c:pt>
                <c:pt idx="457">
                  <c:v>0.37479362269909777</c:v>
                </c:pt>
                <c:pt idx="458">
                  <c:v>0.44815421477863088</c:v>
                </c:pt>
                <c:pt idx="459">
                  <c:v>0.4771346289481041</c:v>
                </c:pt>
                <c:pt idx="460">
                  <c:v>0.35594658149257186</c:v>
                </c:pt>
                <c:pt idx="461">
                  <c:v>0.18394909169617801</c:v>
                </c:pt>
                <c:pt idx="462">
                  <c:v>-9.6238450905512304E-3</c:v>
                </c:pt>
                <c:pt idx="463">
                  <c:v>-0.2877549509302253</c:v>
                </c:pt>
                <c:pt idx="464">
                  <c:v>-0.47362524752844887</c:v>
                </c:pt>
                <c:pt idx="465">
                  <c:v>-0.46039736738882597</c:v>
                </c:pt>
                <c:pt idx="466">
                  <c:v>-0.29166841851905467</c:v>
                </c:pt>
                <c:pt idx="467">
                  <c:v>4.0817673439481728E-2</c:v>
                </c:pt>
                <c:pt idx="468">
                  <c:v>0.57375954271971985</c:v>
                </c:pt>
                <c:pt idx="469">
                  <c:v>0.50137238764223091</c:v>
                </c:pt>
                <c:pt idx="470">
                  <c:v>0.2379555663068082</c:v>
                </c:pt>
                <c:pt idx="471">
                  <c:v>-0.23620327007820829</c:v>
                </c:pt>
                <c:pt idx="472">
                  <c:v>-0.28124421534013361</c:v>
                </c:pt>
                <c:pt idx="473">
                  <c:v>-0.20701734585967574</c:v>
                </c:pt>
                <c:pt idx="474">
                  <c:v>-0.18966616399740149</c:v>
                </c:pt>
                <c:pt idx="475">
                  <c:v>-0.59487009060066032</c:v>
                </c:pt>
                <c:pt idx="476">
                  <c:v>-0.94463577649849517</c:v>
                </c:pt>
                <c:pt idx="477">
                  <c:v>-0.79507017855247208</c:v>
                </c:pt>
                <c:pt idx="478">
                  <c:v>0.46034542645835275</c:v>
                </c:pt>
                <c:pt idx="479">
                  <c:v>1.6989266640484242</c:v>
                </c:pt>
                <c:pt idx="480">
                  <c:v>1.9709279225682388</c:v>
                </c:pt>
                <c:pt idx="481">
                  <c:v>1.9257077196380448</c:v>
                </c:pt>
                <c:pt idx="482">
                  <c:v>1.6851208168094869</c:v>
                </c:pt>
                <c:pt idx="483">
                  <c:v>0.89519359253292008</c:v>
                </c:pt>
                <c:pt idx="484">
                  <c:v>1.0487491932296269</c:v>
                </c:pt>
                <c:pt idx="485">
                  <c:v>0.63135940832330384</c:v>
                </c:pt>
                <c:pt idx="486">
                  <c:v>0.21771242429804008</c:v>
                </c:pt>
                <c:pt idx="487">
                  <c:v>-0.26142456504765249</c:v>
                </c:pt>
                <c:pt idx="488">
                  <c:v>-0.80453122486871831</c:v>
                </c:pt>
                <c:pt idx="489">
                  <c:v>-0.52041913887711766</c:v>
                </c:pt>
                <c:pt idx="490">
                  <c:v>-0.50552379508459444</c:v>
                </c:pt>
                <c:pt idx="491">
                  <c:v>0.51900174466265658</c:v>
                </c:pt>
                <c:pt idx="492">
                  <c:v>1.1705642988825329</c:v>
                </c:pt>
                <c:pt idx="493">
                  <c:v>0.92143859489328317</c:v>
                </c:pt>
                <c:pt idx="494">
                  <c:v>0.95111501674475452</c:v>
                </c:pt>
                <c:pt idx="495">
                  <c:v>0.5859383671608378</c:v>
                </c:pt>
                <c:pt idx="496">
                  <c:v>0.18679299267609206</c:v>
                </c:pt>
                <c:pt idx="497">
                  <c:v>-0.20822015004585728</c:v>
                </c:pt>
                <c:pt idx="498">
                  <c:v>-0.47650992308236007</c:v>
                </c:pt>
                <c:pt idx="499">
                  <c:v>-0.77685884943291961</c:v>
                </c:pt>
                <c:pt idx="500">
                  <c:v>-0.81924030963693928</c:v>
                </c:pt>
                <c:pt idx="501">
                  <c:v>-1.0061773233983082</c:v>
                </c:pt>
                <c:pt idx="502">
                  <c:v>0.27623246114140165</c:v>
                </c:pt>
                <c:pt idx="503">
                  <c:v>1.311686805849305</c:v>
                </c:pt>
                <c:pt idx="504">
                  <c:v>2.1910761864444055</c:v>
                </c:pt>
                <c:pt idx="505">
                  <c:v>2.0968442771595344</c:v>
                </c:pt>
                <c:pt idx="506">
                  <c:v>1.3897895912282758</c:v>
                </c:pt>
                <c:pt idx="507">
                  <c:v>0.79474093606229479</c:v>
                </c:pt>
                <c:pt idx="508">
                  <c:v>0.2790576597783147</c:v>
                </c:pt>
                <c:pt idx="509">
                  <c:v>-0.4177092643146208</c:v>
                </c:pt>
                <c:pt idx="510">
                  <c:v>-0.51971262913270322</c:v>
                </c:pt>
                <c:pt idx="511">
                  <c:v>-0.1307532197149244</c:v>
                </c:pt>
                <c:pt idx="512">
                  <c:v>-0.37900845109503406</c:v>
                </c:pt>
                <c:pt idx="513">
                  <c:v>-0.5319086625175149</c:v>
                </c:pt>
                <c:pt idx="514">
                  <c:v>-0.16062200453388648</c:v>
                </c:pt>
                <c:pt idx="515">
                  <c:v>0.42191260728614138</c:v>
                </c:pt>
                <c:pt idx="516">
                  <c:v>0.69735857346771091</c:v>
                </c:pt>
                <c:pt idx="517">
                  <c:v>0.59844698040129585</c:v>
                </c:pt>
                <c:pt idx="518">
                  <c:v>0.61455144055165667</c:v>
                </c:pt>
                <c:pt idx="519">
                  <c:v>1.0465975103750302</c:v>
                </c:pt>
                <c:pt idx="520">
                  <c:v>0.39248744055794554</c:v>
                </c:pt>
                <c:pt idx="521">
                  <c:v>-0.22422906182426511</c:v>
                </c:pt>
                <c:pt idx="522">
                  <c:v>-0.54636531127878074</c:v>
                </c:pt>
                <c:pt idx="523">
                  <c:v>-0.31034386178831769</c:v>
                </c:pt>
                <c:pt idx="524">
                  <c:v>-0.71065554410160703</c:v>
                </c:pt>
                <c:pt idx="525">
                  <c:v>-0.44545884241911621</c:v>
                </c:pt>
                <c:pt idx="526">
                  <c:v>0.11876367631758987</c:v>
                </c:pt>
                <c:pt idx="527">
                  <c:v>0.82130321003422446</c:v>
                </c:pt>
                <c:pt idx="528">
                  <c:v>1.1834230377316937</c:v>
                </c:pt>
                <c:pt idx="529">
                  <c:v>1.1695286318389153</c:v>
                </c:pt>
                <c:pt idx="530">
                  <c:v>1.0559673363648656</c:v>
                </c:pt>
                <c:pt idx="531">
                  <c:v>0.78797384085939193</c:v>
                </c:pt>
                <c:pt idx="532">
                  <c:v>0.521666243123591</c:v>
                </c:pt>
                <c:pt idx="533">
                  <c:v>0.65067965008972806</c:v>
                </c:pt>
                <c:pt idx="534">
                  <c:v>0.42565174849987508</c:v>
                </c:pt>
                <c:pt idx="535">
                  <c:v>-1.6795576491109139E-2</c:v>
                </c:pt>
                <c:pt idx="536">
                  <c:v>-0.30360108593996377</c:v>
                </c:pt>
                <c:pt idx="537">
                  <c:v>-2.7513885967251503E-2</c:v>
                </c:pt>
                <c:pt idx="538">
                  <c:v>0.69697216482152324</c:v>
                </c:pt>
                <c:pt idx="539">
                  <c:v>1.3915967119924073</c:v>
                </c:pt>
                <c:pt idx="540">
                  <c:v>1.6429661413671197</c:v>
                </c:pt>
                <c:pt idx="541">
                  <c:v>1.8257596531044795</c:v>
                </c:pt>
                <c:pt idx="542">
                  <c:v>1.8951109975237985</c:v>
                </c:pt>
                <c:pt idx="543">
                  <c:v>1.9622550456312986</c:v>
                </c:pt>
                <c:pt idx="544">
                  <c:v>1.4847387744136782</c:v>
                </c:pt>
                <c:pt idx="545">
                  <c:v>0.88279308410418067</c:v>
                </c:pt>
                <c:pt idx="546">
                  <c:v>0.13111213140958253</c:v>
                </c:pt>
                <c:pt idx="547">
                  <c:v>-8.2572448855976227E-2</c:v>
                </c:pt>
                <c:pt idx="548">
                  <c:v>-8.3033765439046392E-2</c:v>
                </c:pt>
                <c:pt idx="549">
                  <c:v>-0.18445274401407086</c:v>
                </c:pt>
                <c:pt idx="550">
                  <c:v>-0.21824991610212363</c:v>
                </c:pt>
                <c:pt idx="551">
                  <c:v>0.20803718008083336</c:v>
                </c:pt>
                <c:pt idx="552">
                  <c:v>0.31861496629076064</c:v>
                </c:pt>
                <c:pt idx="553">
                  <c:v>0.6956634261156317</c:v>
                </c:pt>
                <c:pt idx="554">
                  <c:v>1.1543318422428173</c:v>
                </c:pt>
                <c:pt idx="555">
                  <c:v>1.4181461127601058</c:v>
                </c:pt>
                <c:pt idx="556">
                  <c:v>1.3958912403213628</c:v>
                </c:pt>
                <c:pt idx="557">
                  <c:v>0.85061938697938977</c:v>
                </c:pt>
                <c:pt idx="558">
                  <c:v>0.51290621306420536</c:v>
                </c:pt>
                <c:pt idx="559">
                  <c:v>0.25118607239837848</c:v>
                </c:pt>
                <c:pt idx="560">
                  <c:v>0.1365204933866753</c:v>
                </c:pt>
                <c:pt idx="561">
                  <c:v>0.6303974199082566</c:v>
                </c:pt>
                <c:pt idx="562">
                  <c:v>1.5764815943727963</c:v>
                </c:pt>
                <c:pt idx="563">
                  <c:v>2.1341572044921095</c:v>
                </c:pt>
                <c:pt idx="564">
                  <c:v>2.0535060600230342</c:v>
                </c:pt>
                <c:pt idx="565">
                  <c:v>1.0002292205873624</c:v>
                </c:pt>
                <c:pt idx="566">
                  <c:v>0.48294868789344469</c:v>
                </c:pt>
                <c:pt idx="567">
                  <c:v>0.15577511127134255</c:v>
                </c:pt>
                <c:pt idx="568">
                  <c:v>0.93608697398701246</c:v>
                </c:pt>
                <c:pt idx="569">
                  <c:v>-0.31459178404714322</c:v>
                </c:pt>
                <c:pt idx="570">
                  <c:v>-0.68542983880932651</c:v>
                </c:pt>
                <c:pt idx="571">
                  <c:v>-1.0229184790957628</c:v>
                </c:pt>
                <c:pt idx="572">
                  <c:v>-0.90841313451738859</c:v>
                </c:pt>
                <c:pt idx="573">
                  <c:v>-0.9187812104766484</c:v>
                </c:pt>
                <c:pt idx="574">
                  <c:v>-0.22192126216919283</c:v>
                </c:pt>
                <c:pt idx="575">
                  <c:v>0.43123237595162273</c:v>
                </c:pt>
                <c:pt idx="576">
                  <c:v>0.77173340780671262</c:v>
                </c:pt>
                <c:pt idx="577">
                  <c:v>0.58846182425381865</c:v>
                </c:pt>
                <c:pt idx="578">
                  <c:v>0.53005892974898106</c:v>
                </c:pt>
                <c:pt idx="579">
                  <c:v>0.88379409812481224</c:v>
                </c:pt>
                <c:pt idx="580">
                  <c:v>0.9019051346849335</c:v>
                </c:pt>
                <c:pt idx="581">
                  <c:v>0.56809412675479132</c:v>
                </c:pt>
                <c:pt idx="582">
                  <c:v>0.37501225964890583</c:v>
                </c:pt>
                <c:pt idx="583">
                  <c:v>-6.7910195708577564E-2</c:v>
                </c:pt>
                <c:pt idx="584">
                  <c:v>-0.62250563059981678</c:v>
                </c:pt>
                <c:pt idx="585">
                  <c:v>-0.56331631735855248</c:v>
                </c:pt>
                <c:pt idx="586">
                  <c:v>-7.309181550891676E-2</c:v>
                </c:pt>
                <c:pt idx="587">
                  <c:v>1.1876725395591432</c:v>
                </c:pt>
                <c:pt idx="588">
                  <c:v>1.8272849948994627</c:v>
                </c:pt>
                <c:pt idx="589">
                  <c:v>2.3920391928258504</c:v>
                </c:pt>
                <c:pt idx="590">
                  <c:v>2.0863837043254265</c:v>
                </c:pt>
                <c:pt idx="591">
                  <c:v>1.313262622901417</c:v>
                </c:pt>
                <c:pt idx="592">
                  <c:v>0.56670502468938155</c:v>
                </c:pt>
                <c:pt idx="593">
                  <c:v>9.1387508450186311E-2</c:v>
                </c:pt>
                <c:pt idx="594">
                  <c:v>-0.10561461070721298</c:v>
                </c:pt>
                <c:pt idx="595">
                  <c:v>-0.23917032970688143</c:v>
                </c:pt>
                <c:pt idx="596">
                  <c:v>-0.51598011415070311</c:v>
                </c:pt>
                <c:pt idx="597">
                  <c:v>-0.3228742200086126</c:v>
                </c:pt>
                <c:pt idx="598">
                  <c:v>0.19538453248972731</c:v>
                </c:pt>
                <c:pt idx="599">
                  <c:v>0.55711741058586184</c:v>
                </c:pt>
                <c:pt idx="600">
                  <c:v>0.70285347947740373</c:v>
                </c:pt>
                <c:pt idx="601">
                  <c:v>0.85552276585890874</c:v>
                </c:pt>
                <c:pt idx="602">
                  <c:v>0.88264633292570649</c:v>
                </c:pt>
                <c:pt idx="603">
                  <c:v>0.34752288171969953</c:v>
                </c:pt>
                <c:pt idx="604">
                  <c:v>-0.27504128709287368</c:v>
                </c:pt>
                <c:pt idx="605">
                  <c:v>-0.60919452809192742</c:v>
                </c:pt>
                <c:pt idx="606">
                  <c:v>-0.98808427820985389</c:v>
                </c:pt>
                <c:pt idx="607">
                  <c:v>-0.79609714880540283</c:v>
                </c:pt>
                <c:pt idx="608">
                  <c:v>-1.2486011830842714</c:v>
                </c:pt>
                <c:pt idx="609">
                  <c:v>-1.315213745159131</c:v>
                </c:pt>
                <c:pt idx="610">
                  <c:v>-1.0052150601762588</c:v>
                </c:pt>
                <c:pt idx="611">
                  <c:v>0.59594510643476695</c:v>
                </c:pt>
                <c:pt idx="612">
                  <c:v>1.7876653081488121</c:v>
                </c:pt>
                <c:pt idx="613">
                  <c:v>1.716819787547857</c:v>
                </c:pt>
                <c:pt idx="614">
                  <c:v>1.2875236708024798</c:v>
                </c:pt>
                <c:pt idx="615">
                  <c:v>0.37135810463375024</c:v>
                </c:pt>
                <c:pt idx="616">
                  <c:v>-4.4322102333086213E-2</c:v>
                </c:pt>
                <c:pt idx="617">
                  <c:v>-0.14578858032241876</c:v>
                </c:pt>
                <c:pt idx="618">
                  <c:v>-0.47030621093891772</c:v>
                </c:pt>
                <c:pt idx="619">
                  <c:v>-1.0103601374417903</c:v>
                </c:pt>
                <c:pt idx="620">
                  <c:v>-1.0326076813924634</c:v>
                </c:pt>
                <c:pt idx="621">
                  <c:v>-1.0941942150808228</c:v>
                </c:pt>
                <c:pt idx="622">
                  <c:v>-0.92693234649718859</c:v>
                </c:pt>
                <c:pt idx="623">
                  <c:v>0.30575879153625529</c:v>
                </c:pt>
                <c:pt idx="624">
                  <c:v>1.2363898658745991</c:v>
                </c:pt>
                <c:pt idx="625">
                  <c:v>1.388168564959781</c:v>
                </c:pt>
                <c:pt idx="626">
                  <c:v>1.3956222695789018</c:v>
                </c:pt>
                <c:pt idx="627">
                  <c:v>0.66870286001492352</c:v>
                </c:pt>
                <c:pt idx="628">
                  <c:v>-5.468693687868581E-2</c:v>
                </c:pt>
                <c:pt idx="629">
                  <c:v>-0.3181862856482997</c:v>
                </c:pt>
                <c:pt idx="630">
                  <c:v>-0.55193132597475758</c:v>
                </c:pt>
                <c:pt idx="631">
                  <c:v>-0.67753843127853075</c:v>
                </c:pt>
                <c:pt idx="632">
                  <c:v>-0.665799219651944</c:v>
                </c:pt>
                <c:pt idx="633">
                  <c:v>-0.72338368377777351</c:v>
                </c:pt>
                <c:pt idx="634">
                  <c:v>0.41659538501948262</c:v>
                </c:pt>
                <c:pt idx="635">
                  <c:v>1.3971948778717429</c:v>
                </c:pt>
                <c:pt idx="636">
                  <c:v>1.8822951855310324</c:v>
                </c:pt>
                <c:pt idx="637">
                  <c:v>2.2622117172683014</c:v>
                </c:pt>
                <c:pt idx="638">
                  <c:v>1.9145136285620321</c:v>
                </c:pt>
                <c:pt idx="639">
                  <c:v>0.7783595628267701</c:v>
                </c:pt>
                <c:pt idx="640">
                  <c:v>0.24717131214781235</c:v>
                </c:pt>
                <c:pt idx="641">
                  <c:v>4.767057248989142E-2</c:v>
                </c:pt>
                <c:pt idx="642">
                  <c:v>-0.21823769965733417</c:v>
                </c:pt>
                <c:pt idx="643">
                  <c:v>-7.376400631142789E-2</c:v>
                </c:pt>
                <c:pt idx="644">
                  <c:v>-0.32702316686770577</c:v>
                </c:pt>
                <c:pt idx="645">
                  <c:v>8.9384812407252545E-2</c:v>
                </c:pt>
                <c:pt idx="646">
                  <c:v>0.60995877339915872</c:v>
                </c:pt>
                <c:pt idx="647">
                  <c:v>1.3711419333215717</c:v>
                </c:pt>
                <c:pt idx="648">
                  <c:v>1.6869632783218933</c:v>
                </c:pt>
                <c:pt idx="649">
                  <c:v>1.0550771620524324</c:v>
                </c:pt>
                <c:pt idx="650">
                  <c:v>0.29708841829140342</c:v>
                </c:pt>
                <c:pt idx="651">
                  <c:v>0.12312562589302632</c:v>
                </c:pt>
                <c:pt idx="652">
                  <c:v>0.74687676809103154</c:v>
                </c:pt>
                <c:pt idx="653">
                  <c:v>0.36537248947594464</c:v>
                </c:pt>
                <c:pt idx="654">
                  <c:v>-0.22690120991007623</c:v>
                </c:pt>
                <c:pt idx="655">
                  <c:v>-0.23288384083443914</c:v>
                </c:pt>
                <c:pt idx="656">
                  <c:v>-0.52184639150224532</c:v>
                </c:pt>
                <c:pt idx="657">
                  <c:v>-0.4310864806093988</c:v>
                </c:pt>
                <c:pt idx="658">
                  <c:v>0.13109895015903089</c:v>
                </c:pt>
                <c:pt idx="659">
                  <c:v>1.1950031418904934</c:v>
                </c:pt>
                <c:pt idx="660">
                  <c:v>1.7424954510242761</c:v>
                </c:pt>
                <c:pt idx="661">
                  <c:v>1.3460820734624546</c:v>
                </c:pt>
                <c:pt idx="662">
                  <c:v>1.7477922108223798</c:v>
                </c:pt>
                <c:pt idx="663">
                  <c:v>1.5834873440943422</c:v>
                </c:pt>
                <c:pt idx="664">
                  <c:v>0.94466032073962436</c:v>
                </c:pt>
                <c:pt idx="665">
                  <c:v>0.46734722359004077</c:v>
                </c:pt>
                <c:pt idx="666">
                  <c:v>-0.14744002879396043</c:v>
                </c:pt>
                <c:pt idx="667">
                  <c:v>-0.20344659366833581</c:v>
                </c:pt>
                <c:pt idx="668">
                  <c:v>-0.33461284317526657</c:v>
                </c:pt>
                <c:pt idx="669">
                  <c:v>-0.31499249828792686</c:v>
                </c:pt>
                <c:pt idx="670">
                  <c:v>-0.30564916577171442</c:v>
                </c:pt>
                <c:pt idx="671">
                  <c:v>0.98805923038530674</c:v>
                </c:pt>
                <c:pt idx="672">
                  <c:v>1.3414921821145993</c:v>
                </c:pt>
                <c:pt idx="673">
                  <c:v>1.0301772458710796</c:v>
                </c:pt>
                <c:pt idx="674">
                  <c:v>1.2342416040796749</c:v>
                </c:pt>
                <c:pt idx="675">
                  <c:v>0.56154098589779755</c:v>
                </c:pt>
                <c:pt idx="676">
                  <c:v>-0.2294355038244873</c:v>
                </c:pt>
                <c:pt idx="677">
                  <c:v>-0.25711009258299222</c:v>
                </c:pt>
                <c:pt idx="678">
                  <c:v>-0.20313114446904554</c:v>
                </c:pt>
                <c:pt idx="679">
                  <c:v>-0.2655622714512606</c:v>
                </c:pt>
                <c:pt idx="680">
                  <c:v>-0.37889995494734391</c:v>
                </c:pt>
                <c:pt idx="681">
                  <c:v>-0.43197564872226024</c:v>
                </c:pt>
                <c:pt idx="682">
                  <c:v>0.18703070900275953</c:v>
                </c:pt>
                <c:pt idx="683">
                  <c:v>0.81524779760760901</c:v>
                </c:pt>
                <c:pt idx="684">
                  <c:v>1.1329341636622534</c:v>
                </c:pt>
                <c:pt idx="685">
                  <c:v>1.5619562389141786</c:v>
                </c:pt>
                <c:pt idx="686">
                  <c:v>1.4110220171633701</c:v>
                </c:pt>
                <c:pt idx="687">
                  <c:v>0.45995061501536866</c:v>
                </c:pt>
                <c:pt idx="688">
                  <c:v>-0.24532797814420035</c:v>
                </c:pt>
                <c:pt idx="689">
                  <c:v>0.24133327670247487</c:v>
                </c:pt>
                <c:pt idx="690">
                  <c:v>-6.8946909006140644E-2</c:v>
                </c:pt>
                <c:pt idx="691">
                  <c:v>0.31525479793456718</c:v>
                </c:pt>
                <c:pt idx="692">
                  <c:v>0.45441416389351408</c:v>
                </c:pt>
                <c:pt idx="693">
                  <c:v>0.22924471156685153</c:v>
                </c:pt>
                <c:pt idx="694">
                  <c:v>0.82502864344643012</c:v>
                </c:pt>
                <c:pt idx="695">
                  <c:v>1.1511392560072604</c:v>
                </c:pt>
                <c:pt idx="696">
                  <c:v>1.0528286519295447</c:v>
                </c:pt>
                <c:pt idx="697">
                  <c:v>0.67695530313162344</c:v>
                </c:pt>
                <c:pt idx="698">
                  <c:v>0.6566192336425476</c:v>
                </c:pt>
                <c:pt idx="699">
                  <c:v>0.60922820618862228</c:v>
                </c:pt>
                <c:pt idx="700">
                  <c:v>-5.7611499426240463E-2</c:v>
                </c:pt>
                <c:pt idx="701">
                  <c:v>-0.33018999873182459</c:v>
                </c:pt>
                <c:pt idx="702">
                  <c:v>-0.64062123125362014</c:v>
                </c:pt>
                <c:pt idx="703">
                  <c:v>-0.26972193541298861</c:v>
                </c:pt>
                <c:pt idx="704">
                  <c:v>-0.31055320780387941</c:v>
                </c:pt>
                <c:pt idx="705">
                  <c:v>-4.3233893037373398E-2</c:v>
                </c:pt>
                <c:pt idx="706">
                  <c:v>0.70172284940032803</c:v>
                </c:pt>
                <c:pt idx="707">
                  <c:v>1.9372937888892359</c:v>
                </c:pt>
                <c:pt idx="708">
                  <c:v>2.162011189362441</c:v>
                </c:pt>
                <c:pt idx="709">
                  <c:v>1.9245180764986416</c:v>
                </c:pt>
                <c:pt idx="710">
                  <c:v>2.2225823073846049</c:v>
                </c:pt>
                <c:pt idx="711">
                  <c:v>2.3747469765929536</c:v>
                </c:pt>
                <c:pt idx="712">
                  <c:v>1.9513415504407257</c:v>
                </c:pt>
                <c:pt idx="713">
                  <c:v>1.1213742029885079</c:v>
                </c:pt>
                <c:pt idx="714">
                  <c:v>1.0312987755458372</c:v>
                </c:pt>
                <c:pt idx="715">
                  <c:v>0.8374896191555512</c:v>
                </c:pt>
                <c:pt idx="716">
                  <c:v>0.37178986651854956</c:v>
                </c:pt>
                <c:pt idx="717">
                  <c:v>0.19637856659015288</c:v>
                </c:pt>
                <c:pt idx="718">
                  <c:v>0.71224996772169014</c:v>
                </c:pt>
                <c:pt idx="719">
                  <c:v>1.9984945989829059</c:v>
                </c:pt>
                <c:pt idx="720">
                  <c:v>2.6845618228342847</c:v>
                </c:pt>
                <c:pt idx="721">
                  <c:v>3.0819284111909568</c:v>
                </c:pt>
                <c:pt idx="722">
                  <c:v>2.8544473739691112</c:v>
                </c:pt>
                <c:pt idx="723">
                  <c:v>2.2151483492045321</c:v>
                </c:pt>
                <c:pt idx="724">
                  <c:v>1.8891375109253847</c:v>
                </c:pt>
                <c:pt idx="725">
                  <c:v>1.4472142594807778</c:v>
                </c:pt>
                <c:pt idx="726">
                  <c:v>1.0382167996123293</c:v>
                </c:pt>
                <c:pt idx="727">
                  <c:v>0.87675417842269376</c:v>
                </c:pt>
                <c:pt idx="728">
                  <c:v>0.50620903255273608</c:v>
                </c:pt>
                <c:pt idx="729">
                  <c:v>0.66838073988893909</c:v>
                </c:pt>
                <c:pt idx="730">
                  <c:v>1.0211480471685805</c:v>
                </c:pt>
                <c:pt idx="731">
                  <c:v>2.4246434783181172</c:v>
                </c:pt>
                <c:pt idx="732">
                  <c:v>2.9902162957408578</c:v>
                </c:pt>
                <c:pt idx="733">
                  <c:v>3.1084996360704622</c:v>
                </c:pt>
                <c:pt idx="734">
                  <c:v>2.9265136039888846</c:v>
                </c:pt>
                <c:pt idx="735">
                  <c:v>2.4783728064132471</c:v>
                </c:pt>
                <c:pt idx="736">
                  <c:v>2.3435183254601855</c:v>
                </c:pt>
                <c:pt idx="737">
                  <c:v>2.1008159485061397</c:v>
                </c:pt>
                <c:pt idx="738">
                  <c:v>1.9038377798728325</c:v>
                </c:pt>
                <c:pt idx="739">
                  <c:v>1.2700560526427203</c:v>
                </c:pt>
                <c:pt idx="740">
                  <c:v>0.65495606798516404</c:v>
                </c:pt>
                <c:pt idx="741">
                  <c:v>0.64364261740557094</c:v>
                </c:pt>
                <c:pt idx="742">
                  <c:v>0.81119868509586956</c:v>
                </c:pt>
                <c:pt idx="743">
                  <c:v>0.93446179968138654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E-450A-A2F1-62558BA8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2752"/>
        <c:axId val="1332183296"/>
      </c:scatterChart>
      <c:valAx>
        <c:axId val="1332182752"/>
        <c:scaling>
          <c:orientation val="minMax"/>
          <c:max val="6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Precipitacion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83296"/>
        <c:crosses val="autoZero"/>
        <c:crossBetween val="midCat"/>
      </c:valAx>
      <c:valAx>
        <c:axId val="13321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8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-8.6483711421923404E-2</c:v>
                </c:pt>
                <c:pt idx="1">
                  <c:v>-0.278221241255731</c:v>
                </c:pt>
                <c:pt idx="2">
                  <c:v>-0.22599140217142172</c:v>
                </c:pt>
                <c:pt idx="3">
                  <c:v>-0.26467672052134206</c:v>
                </c:pt>
                <c:pt idx="4">
                  <c:v>-0.57075696750910765</c:v>
                </c:pt>
                <c:pt idx="5">
                  <c:v>-0.66431428095608436</c:v>
                </c:pt>
                <c:pt idx="6">
                  <c:v>-0.88968148093263588</c:v>
                </c:pt>
                <c:pt idx="7">
                  <c:v>-0.84814638983508173</c:v>
                </c:pt>
                <c:pt idx="8">
                  <c:v>-0.90599360629200021</c:v>
                </c:pt>
                <c:pt idx="9">
                  <c:v>-0.9592251867672219</c:v>
                </c:pt>
                <c:pt idx="10">
                  <c:v>-0.94807454486753917</c:v>
                </c:pt>
                <c:pt idx="11">
                  <c:v>-0.60820024437814346</c:v>
                </c:pt>
                <c:pt idx="12">
                  <c:v>-0.44326533606020979</c:v>
                </c:pt>
                <c:pt idx="13">
                  <c:v>-0.51668318493356735</c:v>
                </c:pt>
                <c:pt idx="14">
                  <c:v>-0.51806790510616607</c:v>
                </c:pt>
                <c:pt idx="15">
                  <c:v>-0.45627217170481055</c:v>
                </c:pt>
                <c:pt idx="16">
                  <c:v>-0.53093530033024572</c:v>
                </c:pt>
                <c:pt idx="17">
                  <c:v>-0.67030240039263644</c:v>
                </c:pt>
                <c:pt idx="18">
                  <c:v>-0.63677371566634067</c:v>
                </c:pt>
                <c:pt idx="19">
                  <c:v>-0.59811237838564313</c:v>
                </c:pt>
                <c:pt idx="20">
                  <c:v>-0.98667579746569789</c:v>
                </c:pt>
                <c:pt idx="21">
                  <c:v>-0.94195832274650571</c:v>
                </c:pt>
                <c:pt idx="22">
                  <c:v>-0.47272834676312997</c:v>
                </c:pt>
                <c:pt idx="23">
                  <c:v>-1.2285952667603153E-2</c:v>
                </c:pt>
                <c:pt idx="24">
                  <c:v>4.5311892469156023E-3</c:v>
                </c:pt>
                <c:pt idx="25">
                  <c:v>-0.18190870962523634</c:v>
                </c:pt>
                <c:pt idx="26">
                  <c:v>-0.34568266771994671</c:v>
                </c:pt>
                <c:pt idx="27">
                  <c:v>-0.36971398931873223</c:v>
                </c:pt>
                <c:pt idx="28">
                  <c:v>-0.43421806445980171</c:v>
                </c:pt>
                <c:pt idx="29">
                  <c:v>-0.56845171751682722</c:v>
                </c:pt>
                <c:pt idx="30">
                  <c:v>-0.81817688609584638</c:v>
                </c:pt>
                <c:pt idx="31">
                  <c:v>-1.16847820307535</c:v>
                </c:pt>
                <c:pt idx="32">
                  <c:v>-1.6828992500099138</c:v>
                </c:pt>
                <c:pt idx="33">
                  <c:v>-1.5614878860275145</c:v>
                </c:pt>
                <c:pt idx="34">
                  <c:v>-1.0680692497055595</c:v>
                </c:pt>
                <c:pt idx="35">
                  <c:v>-0.53903325436047811</c:v>
                </c:pt>
                <c:pt idx="36">
                  <c:v>-0.42663597401324016</c:v>
                </c:pt>
                <c:pt idx="37">
                  <c:v>-0.64623529752968933</c:v>
                </c:pt>
                <c:pt idx="38">
                  <c:v>-0.61274900982266911</c:v>
                </c:pt>
                <c:pt idx="39">
                  <c:v>-0.56721662512795923</c:v>
                </c:pt>
                <c:pt idx="40">
                  <c:v>-0.79230482608502228</c:v>
                </c:pt>
                <c:pt idx="41">
                  <c:v>-1.0798723070102849</c:v>
                </c:pt>
                <c:pt idx="42">
                  <c:v>-1.1791483896947776</c:v>
                </c:pt>
                <c:pt idx="43">
                  <c:v>-1.3296418798530862</c:v>
                </c:pt>
                <c:pt idx="44">
                  <c:v>-1.4854562406313174</c:v>
                </c:pt>
                <c:pt idx="45">
                  <c:v>-1.4525756100524354</c:v>
                </c:pt>
                <c:pt idx="46">
                  <c:v>-1.2480478479441104</c:v>
                </c:pt>
                <c:pt idx="47">
                  <c:v>-0.94108645147733383</c:v>
                </c:pt>
                <c:pt idx="48">
                  <c:v>-0.83973893413977652</c:v>
                </c:pt>
                <c:pt idx="49">
                  <c:v>-0.74512920307761998</c:v>
                </c:pt>
                <c:pt idx="50">
                  <c:v>-0.42057337788047816</c:v>
                </c:pt>
                <c:pt idx="51">
                  <c:v>-0.4423722287329086</c:v>
                </c:pt>
                <c:pt idx="52">
                  <c:v>-0.32815411153085888</c:v>
                </c:pt>
                <c:pt idx="53">
                  <c:v>-0.46318146633153695</c:v>
                </c:pt>
                <c:pt idx="54">
                  <c:v>-0.71870918690998464</c:v>
                </c:pt>
                <c:pt idx="55">
                  <c:v>-1.0018424041235057</c:v>
                </c:pt>
                <c:pt idx="56">
                  <c:v>-1.7255659461188821</c:v>
                </c:pt>
                <c:pt idx="57">
                  <c:v>-1.8748687204045489</c:v>
                </c:pt>
                <c:pt idx="58">
                  <c:v>-1.5217555961982689</c:v>
                </c:pt>
                <c:pt idx="59">
                  <c:v>0.58710876404233536</c:v>
                </c:pt>
                <c:pt idx="60">
                  <c:v>1.7811949232197526</c:v>
                </c:pt>
                <c:pt idx="61">
                  <c:v>1.6002368600883243</c:v>
                </c:pt>
                <c:pt idx="62">
                  <c:v>0.99768930466579553</c:v>
                </c:pt>
                <c:pt idx="63">
                  <c:v>0.13988234141038475</c:v>
                </c:pt>
                <c:pt idx="64">
                  <c:v>-0.64085508153623438</c:v>
                </c:pt>
                <c:pt idx="65">
                  <c:v>-1.2062669901703418</c:v>
                </c:pt>
                <c:pt idx="66">
                  <c:v>-1.561675909190088</c:v>
                </c:pt>
                <c:pt idx="67">
                  <c:v>-1.8463798730864192</c:v>
                </c:pt>
                <c:pt idx="68">
                  <c:v>-1.8534756745749243</c:v>
                </c:pt>
                <c:pt idx="69">
                  <c:v>-1.8573027027523672</c:v>
                </c:pt>
                <c:pt idx="70">
                  <c:v>-1.5525444633286631</c:v>
                </c:pt>
                <c:pt idx="71">
                  <c:v>-0.89750378308177436</c:v>
                </c:pt>
                <c:pt idx="72">
                  <c:v>-0.56844755937098024</c:v>
                </c:pt>
                <c:pt idx="73">
                  <c:v>-0.57155636732457649</c:v>
                </c:pt>
                <c:pt idx="74">
                  <c:v>-0.40441314759551789</c:v>
                </c:pt>
                <c:pt idx="75">
                  <c:v>-0.45906005025835955</c:v>
                </c:pt>
                <c:pt idx="76">
                  <c:v>-0.64969695550312745</c:v>
                </c:pt>
                <c:pt idx="77">
                  <c:v>-0.8847336397594906</c:v>
                </c:pt>
                <c:pt idx="78">
                  <c:v>-1.1690225176922067</c:v>
                </c:pt>
                <c:pt idx="79">
                  <c:v>-1.6840307115660436</c:v>
                </c:pt>
                <c:pt idx="80">
                  <c:v>-1.9725296527086662</c:v>
                </c:pt>
                <c:pt idx="81">
                  <c:v>-2.0022066034924655</c:v>
                </c:pt>
                <c:pt idx="82">
                  <c:v>-1.5564745325314249</c:v>
                </c:pt>
                <c:pt idx="83">
                  <c:v>-9.5944333656283173E-2</c:v>
                </c:pt>
                <c:pt idx="84">
                  <c:v>0.53046019992403004</c:v>
                </c:pt>
                <c:pt idx="85">
                  <c:v>0.65563245182049601</c:v>
                </c:pt>
                <c:pt idx="86">
                  <c:v>0.67820764451162541</c:v>
                </c:pt>
                <c:pt idx="87">
                  <c:v>0.21721610867328603</c:v>
                </c:pt>
                <c:pt idx="88">
                  <c:v>-0.40125853255331884</c:v>
                </c:pt>
                <c:pt idx="89">
                  <c:v>-1.1478628794412098</c:v>
                </c:pt>
                <c:pt idx="90">
                  <c:v>-1.5066888392205156</c:v>
                </c:pt>
                <c:pt idx="91">
                  <c:v>-1.7609228369289585</c:v>
                </c:pt>
                <c:pt idx="92">
                  <c:v>-1.8355033655729802</c:v>
                </c:pt>
                <c:pt idx="93">
                  <c:v>-1.8419175868970665</c:v>
                </c:pt>
                <c:pt idx="94">
                  <c:v>-1.1386759277249321</c:v>
                </c:pt>
                <c:pt idx="95">
                  <c:v>0.7134929383121541</c:v>
                </c:pt>
                <c:pt idx="96">
                  <c:v>0.91509120141221489</c:v>
                </c:pt>
                <c:pt idx="97">
                  <c:v>0.85417785980211181</c:v>
                </c:pt>
                <c:pt idx="98">
                  <c:v>0.69655248884085019</c:v>
                </c:pt>
                <c:pt idx="99">
                  <c:v>0.50713206750003648</c:v>
                </c:pt>
                <c:pt idx="100">
                  <c:v>0.43560014516145196</c:v>
                </c:pt>
                <c:pt idx="101">
                  <c:v>-1.6594317429457928E-2</c:v>
                </c:pt>
                <c:pt idx="102">
                  <c:v>-0.60057898578076996</c:v>
                </c:pt>
                <c:pt idx="103">
                  <c:v>-1.0407045247216109</c:v>
                </c:pt>
                <c:pt idx="104">
                  <c:v>-1.458300456092636</c:v>
                </c:pt>
                <c:pt idx="105">
                  <c:v>-1.3472600829456043</c:v>
                </c:pt>
                <c:pt idx="106">
                  <c:v>-1.4176626217476962</c:v>
                </c:pt>
                <c:pt idx="107">
                  <c:v>-0.78663460443748001</c:v>
                </c:pt>
                <c:pt idx="108">
                  <c:v>-0.26079135875329151</c:v>
                </c:pt>
                <c:pt idx="109">
                  <c:v>7.0119827334354498E-2</c:v>
                </c:pt>
                <c:pt idx="110">
                  <c:v>0.10510638669825317</c:v>
                </c:pt>
                <c:pt idx="111">
                  <c:v>-5.0788685430885001E-2</c:v>
                </c:pt>
                <c:pt idx="112">
                  <c:v>-0.5544897561539045</c:v>
                </c:pt>
                <c:pt idx="113">
                  <c:v>-1.1631086814361389</c:v>
                </c:pt>
                <c:pt idx="114">
                  <c:v>-1.5592305184383923</c:v>
                </c:pt>
                <c:pt idx="115">
                  <c:v>-1.8999642305003188</c:v>
                </c:pt>
                <c:pt idx="116">
                  <c:v>-2.2347367044482387</c:v>
                </c:pt>
                <c:pt idx="117">
                  <c:v>-2.2514433977881412</c:v>
                </c:pt>
                <c:pt idx="118">
                  <c:v>-1.5853950310642615</c:v>
                </c:pt>
                <c:pt idx="119">
                  <c:v>-0.1821467916100922</c:v>
                </c:pt>
                <c:pt idx="120">
                  <c:v>0.2378547479366851</c:v>
                </c:pt>
                <c:pt idx="121">
                  <c:v>8.9462392801168314E-2</c:v>
                </c:pt>
                <c:pt idx="122">
                  <c:v>7.738829383606402E-2</c:v>
                </c:pt>
                <c:pt idx="123">
                  <c:v>-0.5151874846212674</c:v>
                </c:pt>
                <c:pt idx="124">
                  <c:v>-1.3626713666846624</c:v>
                </c:pt>
                <c:pt idx="125">
                  <c:v>-1.7031557725435245</c:v>
                </c:pt>
                <c:pt idx="126">
                  <c:v>-2.0092505541596428</c:v>
                </c:pt>
                <c:pt idx="127">
                  <c:v>-2.1040543841913353</c:v>
                </c:pt>
                <c:pt idx="128">
                  <c:v>-2.1505337027111309</c:v>
                </c:pt>
                <c:pt idx="129">
                  <c:v>-2.0318724942447783</c:v>
                </c:pt>
                <c:pt idx="130">
                  <c:v>-1.3008923796180016</c:v>
                </c:pt>
                <c:pt idx="131">
                  <c:v>-0.28338621947187126</c:v>
                </c:pt>
                <c:pt idx="132">
                  <c:v>-4.6834523921559332E-2</c:v>
                </c:pt>
                <c:pt idx="133">
                  <c:v>3.5378198140409496E-2</c:v>
                </c:pt>
                <c:pt idx="134">
                  <c:v>0.15377554614967337</c:v>
                </c:pt>
                <c:pt idx="135">
                  <c:v>-1.8112385510865154E-2</c:v>
                </c:pt>
                <c:pt idx="136">
                  <c:v>-0.51315252244404963</c:v>
                </c:pt>
                <c:pt idx="137">
                  <c:v>-1.2052810372407567</c:v>
                </c:pt>
                <c:pt idx="138">
                  <c:v>-1.7155038815882311</c:v>
                </c:pt>
                <c:pt idx="139">
                  <c:v>-1.8612563608723984</c:v>
                </c:pt>
                <c:pt idx="140">
                  <c:v>-2.0564256738260114</c:v>
                </c:pt>
                <c:pt idx="141">
                  <c:v>-1.8473481426677454</c:v>
                </c:pt>
                <c:pt idx="142">
                  <c:v>-0.79959882713630992</c:v>
                </c:pt>
                <c:pt idx="143">
                  <c:v>0.35571551829342757</c:v>
                </c:pt>
                <c:pt idx="144">
                  <c:v>0.70168483394059611</c:v>
                </c:pt>
                <c:pt idx="145">
                  <c:v>0.55785195383225417</c:v>
                </c:pt>
                <c:pt idx="146">
                  <c:v>0.54141314759196646</c:v>
                </c:pt>
                <c:pt idx="147">
                  <c:v>0.18459817648306581</c:v>
                </c:pt>
                <c:pt idx="148">
                  <c:v>-0.20316565144677307</c:v>
                </c:pt>
                <c:pt idx="149">
                  <c:v>-0.87247357058888941</c:v>
                </c:pt>
                <c:pt idx="150">
                  <c:v>-1.2967321440724149</c:v>
                </c:pt>
                <c:pt idx="151">
                  <c:v>-1.5300483892889836</c:v>
                </c:pt>
                <c:pt idx="152">
                  <c:v>-1.5846880096988192</c:v>
                </c:pt>
                <c:pt idx="153">
                  <c:v>-1.7104241268240521</c:v>
                </c:pt>
                <c:pt idx="154">
                  <c:v>-1.3391647377117231</c:v>
                </c:pt>
                <c:pt idx="155">
                  <c:v>-0.35071623987740319</c:v>
                </c:pt>
                <c:pt idx="156">
                  <c:v>-0.14675029756909219</c:v>
                </c:pt>
                <c:pt idx="157">
                  <c:v>-9.6488600314156181E-2</c:v>
                </c:pt>
                <c:pt idx="158">
                  <c:v>-0.313863128046863</c:v>
                </c:pt>
                <c:pt idx="159">
                  <c:v>-0.43670436141365171</c:v>
                </c:pt>
                <c:pt idx="160">
                  <c:v>-0.64544309344361339</c:v>
                </c:pt>
                <c:pt idx="161">
                  <c:v>-0.96197370742135802</c:v>
                </c:pt>
                <c:pt idx="162">
                  <c:v>-1.2574721332190679</c:v>
                </c:pt>
                <c:pt idx="163">
                  <c:v>-1.5165153568780341</c:v>
                </c:pt>
                <c:pt idx="164">
                  <c:v>-1.7462400653051069</c:v>
                </c:pt>
                <c:pt idx="165">
                  <c:v>-1.4579004616763716</c:v>
                </c:pt>
                <c:pt idx="166">
                  <c:v>-0.99415017921224857</c:v>
                </c:pt>
                <c:pt idx="167">
                  <c:v>-0.5281790277537024</c:v>
                </c:pt>
                <c:pt idx="168">
                  <c:v>-0.4888749713864991</c:v>
                </c:pt>
                <c:pt idx="169">
                  <c:v>-0.59948714455077834</c:v>
                </c:pt>
                <c:pt idx="170">
                  <c:v>-0.69836356299253954</c:v>
                </c:pt>
                <c:pt idx="171">
                  <c:v>-0.94467434381012272</c:v>
                </c:pt>
                <c:pt idx="172">
                  <c:v>-1.1410043817020379</c:v>
                </c:pt>
                <c:pt idx="173">
                  <c:v>-1.4342980902214824</c:v>
                </c:pt>
                <c:pt idx="174">
                  <c:v>-1.6356361383420133</c:v>
                </c:pt>
                <c:pt idx="175">
                  <c:v>-1.8648792369302891</c:v>
                </c:pt>
                <c:pt idx="176">
                  <c:v>-1.9922848367263042</c:v>
                </c:pt>
                <c:pt idx="177">
                  <c:v>-1.9494074841038567</c:v>
                </c:pt>
                <c:pt idx="178">
                  <c:v>-1.2860654220797112</c:v>
                </c:pt>
                <c:pt idx="179">
                  <c:v>-0.42613901452044262</c:v>
                </c:pt>
                <c:pt idx="180">
                  <c:v>2.5295267753489725E-2</c:v>
                </c:pt>
                <c:pt idx="181">
                  <c:v>-0.34126730008952005</c:v>
                </c:pt>
                <c:pt idx="182">
                  <c:v>-0.55619563101256508</c:v>
                </c:pt>
                <c:pt idx="183">
                  <c:v>-0.6117853308168878</c:v>
                </c:pt>
                <c:pt idx="184">
                  <c:v>-1.0826726151095916</c:v>
                </c:pt>
                <c:pt idx="185">
                  <c:v>-1.4344398115342472</c:v>
                </c:pt>
                <c:pt idx="186">
                  <c:v>-1.6180020103179609</c:v>
                </c:pt>
                <c:pt idx="187">
                  <c:v>-1.7255014625372462</c:v>
                </c:pt>
                <c:pt idx="188">
                  <c:v>-1.9604360190229897</c:v>
                </c:pt>
                <c:pt idx="189">
                  <c:v>-1.6661033283626854</c:v>
                </c:pt>
                <c:pt idx="190">
                  <c:v>-0.28350236108409521</c:v>
                </c:pt>
                <c:pt idx="191">
                  <c:v>1.190590891580803</c:v>
                </c:pt>
                <c:pt idx="192">
                  <c:v>1.4151574549977561</c:v>
                </c:pt>
                <c:pt idx="193">
                  <c:v>1.0209258605812999</c:v>
                </c:pt>
                <c:pt idx="194">
                  <c:v>0.85534430590871913</c:v>
                </c:pt>
                <c:pt idx="195">
                  <c:v>0.79392634997427491</c:v>
                </c:pt>
                <c:pt idx="196">
                  <c:v>0.45618337619147126</c:v>
                </c:pt>
                <c:pt idx="197">
                  <c:v>-0.1324208876994139</c:v>
                </c:pt>
                <c:pt idx="198">
                  <c:v>-0.78874915988486394</c:v>
                </c:pt>
                <c:pt idx="199">
                  <c:v>-1.0375400129056438</c:v>
                </c:pt>
                <c:pt idx="200">
                  <c:v>-1.3130378276180557</c:v>
                </c:pt>
                <c:pt idx="201">
                  <c:v>-0.99304090620734586</c:v>
                </c:pt>
                <c:pt idx="202">
                  <c:v>5.8158831652579618E-3</c:v>
                </c:pt>
                <c:pt idx="203">
                  <c:v>0.91318048047049849</c:v>
                </c:pt>
                <c:pt idx="204">
                  <c:v>1.1556837242863642</c:v>
                </c:pt>
                <c:pt idx="205">
                  <c:v>0.76898441216995417</c:v>
                </c:pt>
                <c:pt idx="206">
                  <c:v>0.30091322549315425</c:v>
                </c:pt>
                <c:pt idx="207">
                  <c:v>-0.11492762752182441</c:v>
                </c:pt>
                <c:pt idx="208">
                  <c:v>-0.77572112330920229</c:v>
                </c:pt>
                <c:pt idx="209">
                  <c:v>-1.3997842271818164</c:v>
                </c:pt>
                <c:pt idx="210">
                  <c:v>-1.601973128465201</c:v>
                </c:pt>
                <c:pt idx="211">
                  <c:v>-1.7342840134925692</c:v>
                </c:pt>
                <c:pt idx="212">
                  <c:v>-2.096994736791566</c:v>
                </c:pt>
                <c:pt idx="213">
                  <c:v>-2.0107218503560618</c:v>
                </c:pt>
                <c:pt idx="214">
                  <c:v>-1.631741309883745</c:v>
                </c:pt>
                <c:pt idx="215">
                  <c:v>-0.85663250122197543</c:v>
                </c:pt>
                <c:pt idx="216">
                  <c:v>-0.40357541224555293</c:v>
                </c:pt>
                <c:pt idx="217">
                  <c:v>-0.59639112096100921</c:v>
                </c:pt>
                <c:pt idx="218">
                  <c:v>-0.83679800343143895</c:v>
                </c:pt>
                <c:pt idx="219">
                  <c:v>-0.70332866613909339</c:v>
                </c:pt>
                <c:pt idx="220">
                  <c:v>-0.69164400503720536</c:v>
                </c:pt>
                <c:pt idx="221">
                  <c:v>-1.26852400432431</c:v>
                </c:pt>
                <c:pt idx="222">
                  <c:v>-1.5765813265648667</c:v>
                </c:pt>
                <c:pt idx="223">
                  <c:v>-1.7648034776271893</c:v>
                </c:pt>
                <c:pt idx="224">
                  <c:v>-2.1625440397766504</c:v>
                </c:pt>
                <c:pt idx="225">
                  <c:v>-2.1306864492672815</c:v>
                </c:pt>
                <c:pt idx="226">
                  <c:v>-1.5144886700856079</c:v>
                </c:pt>
                <c:pt idx="227">
                  <c:v>-0.14064752387144167</c:v>
                </c:pt>
                <c:pt idx="228">
                  <c:v>0.67615503792140597</c:v>
                </c:pt>
                <c:pt idx="229">
                  <c:v>0.6006755115579262</c:v>
                </c:pt>
                <c:pt idx="230">
                  <c:v>0.87982025277650289</c:v>
                </c:pt>
                <c:pt idx="231">
                  <c:v>0.46264264904658003</c:v>
                </c:pt>
                <c:pt idx="232">
                  <c:v>1.6831891463499109E-2</c:v>
                </c:pt>
                <c:pt idx="233">
                  <c:v>-0.82687789509662524</c:v>
                </c:pt>
                <c:pt idx="234">
                  <c:v>-0.8432345551150614</c:v>
                </c:pt>
                <c:pt idx="235">
                  <c:v>-1.0501558654164098</c:v>
                </c:pt>
                <c:pt idx="236">
                  <c:v>-1.1995056054695015</c:v>
                </c:pt>
                <c:pt idx="237">
                  <c:v>-0.92319830780270196</c:v>
                </c:pt>
                <c:pt idx="238">
                  <c:v>-8.1295648347849372E-2</c:v>
                </c:pt>
                <c:pt idx="239">
                  <c:v>0.88128520808755983</c:v>
                </c:pt>
                <c:pt idx="240">
                  <c:v>1.1581819249206358</c:v>
                </c:pt>
                <c:pt idx="241">
                  <c:v>0.87311779584173577</c:v>
                </c:pt>
                <c:pt idx="242">
                  <c:v>0.74494178350195206</c:v>
                </c:pt>
                <c:pt idx="243">
                  <c:v>4.3710939458700783E-2</c:v>
                </c:pt>
                <c:pt idx="244">
                  <c:v>-0.38364742990869</c:v>
                </c:pt>
                <c:pt idx="245">
                  <c:v>-0.66764946680195947</c:v>
                </c:pt>
                <c:pt idx="246">
                  <c:v>-0.81156981190770117</c:v>
                </c:pt>
                <c:pt idx="247">
                  <c:v>-0.86736519663112321</c:v>
                </c:pt>
                <c:pt idx="248">
                  <c:v>-0.80804214554674869</c:v>
                </c:pt>
                <c:pt idx="249">
                  <c:v>-0.8368358358643091</c:v>
                </c:pt>
                <c:pt idx="250">
                  <c:v>-8.3935495316858396E-3</c:v>
                </c:pt>
                <c:pt idx="251">
                  <c:v>0.90905970645942191</c:v>
                </c:pt>
                <c:pt idx="252">
                  <c:v>0.83125038090245296</c:v>
                </c:pt>
                <c:pt idx="253">
                  <c:v>0.40242079818875587</c:v>
                </c:pt>
                <c:pt idx="254">
                  <c:v>0.21255924834508089</c:v>
                </c:pt>
                <c:pt idx="255">
                  <c:v>7.8690245021406535E-2</c:v>
                </c:pt>
                <c:pt idx="256">
                  <c:v>-0.32860361350517953</c:v>
                </c:pt>
                <c:pt idx="257">
                  <c:v>-0.64130454251494606</c:v>
                </c:pt>
                <c:pt idx="258">
                  <c:v>-0.8182456003542995</c:v>
                </c:pt>
                <c:pt idx="259">
                  <c:v>-1.1648309109676502</c:v>
                </c:pt>
                <c:pt idx="260">
                  <c:v>-1.4775771819281733</c:v>
                </c:pt>
                <c:pt idx="261">
                  <c:v>-1.2584851566003363</c:v>
                </c:pt>
                <c:pt idx="262">
                  <c:v>-4.885856342138923E-2</c:v>
                </c:pt>
                <c:pt idx="263">
                  <c:v>0.61719368431595734</c:v>
                </c:pt>
                <c:pt idx="264">
                  <c:v>0.85337930996689026</c:v>
                </c:pt>
                <c:pt idx="265">
                  <c:v>0.68660788741608847</c:v>
                </c:pt>
                <c:pt idx="266">
                  <c:v>0.81873854704835114</c:v>
                </c:pt>
                <c:pt idx="267">
                  <c:v>0.77194258752179712</c:v>
                </c:pt>
                <c:pt idx="268">
                  <c:v>0.5370023674768486</c:v>
                </c:pt>
                <c:pt idx="269">
                  <c:v>-0.10069145695669705</c:v>
                </c:pt>
                <c:pt idx="270">
                  <c:v>-0.29291639116679813</c:v>
                </c:pt>
                <c:pt idx="271">
                  <c:v>-0.83006205734168237</c:v>
                </c:pt>
                <c:pt idx="272">
                  <c:v>-0.75757025432336589</c:v>
                </c:pt>
                <c:pt idx="273">
                  <c:v>-0.75414770897835848</c:v>
                </c:pt>
                <c:pt idx="274">
                  <c:v>-3.518891101267313E-2</c:v>
                </c:pt>
                <c:pt idx="275">
                  <c:v>0.53133516322429575</c:v>
                </c:pt>
                <c:pt idx="276">
                  <c:v>0.83511504365945866</c:v>
                </c:pt>
                <c:pt idx="277">
                  <c:v>0.66000016800536343</c:v>
                </c:pt>
                <c:pt idx="278">
                  <c:v>0.36160161326165435</c:v>
                </c:pt>
                <c:pt idx="279">
                  <c:v>0.23649603844231026</c:v>
                </c:pt>
                <c:pt idx="280">
                  <c:v>-7.3180372154439302E-2</c:v>
                </c:pt>
                <c:pt idx="281">
                  <c:v>-0.62658249562683999</c:v>
                </c:pt>
                <c:pt idx="282">
                  <c:v>-0.86852101425665662</c:v>
                </c:pt>
                <c:pt idx="283">
                  <c:v>-0.70683037547980632</c:v>
                </c:pt>
                <c:pt idx="284">
                  <c:v>-0.91707954310773721</c:v>
                </c:pt>
                <c:pt idx="285">
                  <c:v>-1.0564549853802634</c:v>
                </c:pt>
                <c:pt idx="286">
                  <c:v>-0.52979388320476495</c:v>
                </c:pt>
                <c:pt idx="287">
                  <c:v>0.66870118769798992</c:v>
                </c:pt>
                <c:pt idx="288">
                  <c:v>0.81713096811297725</c:v>
                </c:pt>
                <c:pt idx="289">
                  <c:v>0.6109665405757807</c:v>
                </c:pt>
                <c:pt idx="290">
                  <c:v>0.52883672837401619</c:v>
                </c:pt>
                <c:pt idx="291">
                  <c:v>0.32465811626624863</c:v>
                </c:pt>
                <c:pt idx="292">
                  <c:v>-4.573744972130727E-2</c:v>
                </c:pt>
                <c:pt idx="293">
                  <c:v>-0.12998366164458988</c:v>
                </c:pt>
                <c:pt idx="294">
                  <c:v>-0.40928827783639044</c:v>
                </c:pt>
                <c:pt idx="295">
                  <c:v>-0.43824509839483616</c:v>
                </c:pt>
                <c:pt idx="296">
                  <c:v>-0.59676545585194263</c:v>
                </c:pt>
                <c:pt idx="297">
                  <c:v>-0.55735184898656087</c:v>
                </c:pt>
                <c:pt idx="298">
                  <c:v>6.5790782470615178E-2</c:v>
                </c:pt>
                <c:pt idx="299">
                  <c:v>0.77071142860709552</c:v>
                </c:pt>
                <c:pt idx="300">
                  <c:v>1.4046437457188101</c:v>
                </c:pt>
                <c:pt idx="301">
                  <c:v>1.1078711069465155</c:v>
                </c:pt>
                <c:pt idx="302">
                  <c:v>1.2038713929877158</c:v>
                </c:pt>
                <c:pt idx="303">
                  <c:v>0.89276677215290468</c:v>
                </c:pt>
                <c:pt idx="304">
                  <c:v>0.45246636400172885</c:v>
                </c:pt>
                <c:pt idx="305">
                  <c:v>0.1139763863519645</c:v>
                </c:pt>
                <c:pt idx="306">
                  <c:v>-0.26112103903288908</c:v>
                </c:pt>
                <c:pt idx="307">
                  <c:v>-0.40188024703766301</c:v>
                </c:pt>
                <c:pt idx="308">
                  <c:v>-0.39507736190092269</c:v>
                </c:pt>
                <c:pt idx="309">
                  <c:v>-0.26806481042003971</c:v>
                </c:pt>
                <c:pt idx="310">
                  <c:v>0.3865030388182758</c:v>
                </c:pt>
                <c:pt idx="311">
                  <c:v>1.5919065367908007</c:v>
                </c:pt>
                <c:pt idx="312">
                  <c:v>1.5317813767192197</c:v>
                </c:pt>
                <c:pt idx="313">
                  <c:v>1.1885172116920859</c:v>
                </c:pt>
                <c:pt idx="314">
                  <c:v>0.95593221992803989</c:v>
                </c:pt>
                <c:pt idx="315">
                  <c:v>0.56186685948284321</c:v>
                </c:pt>
                <c:pt idx="316">
                  <c:v>-0.38949843971566367</c:v>
                </c:pt>
                <c:pt idx="317">
                  <c:v>-0.86457659452891167</c:v>
                </c:pt>
                <c:pt idx="318">
                  <c:v>-0.99383430575881171</c:v>
                </c:pt>
                <c:pt idx="319">
                  <c:v>-1.0440884719564931</c:v>
                </c:pt>
                <c:pt idx="320">
                  <c:v>-1.2208895687354611</c:v>
                </c:pt>
                <c:pt idx="321">
                  <c:v>-1.0643669189028777</c:v>
                </c:pt>
                <c:pt idx="322">
                  <c:v>0.15584091230522881</c:v>
                </c:pt>
                <c:pt idx="323">
                  <c:v>2.8033454047624318</c:v>
                </c:pt>
                <c:pt idx="324">
                  <c:v>2.1053577834603621</c:v>
                </c:pt>
                <c:pt idx="325">
                  <c:v>1.3695965782421879</c:v>
                </c:pt>
                <c:pt idx="326">
                  <c:v>0.8877666451366103</c:v>
                </c:pt>
                <c:pt idx="327">
                  <c:v>0.49887007325283772</c:v>
                </c:pt>
                <c:pt idx="328">
                  <c:v>-9.3375493011391794E-2</c:v>
                </c:pt>
                <c:pt idx="329">
                  <c:v>-0.52672005246349562</c:v>
                </c:pt>
                <c:pt idx="330">
                  <c:v>-0.81778923269782644</c:v>
                </c:pt>
                <c:pt idx="331">
                  <c:v>-1.0606570559280042</c:v>
                </c:pt>
                <c:pt idx="332">
                  <c:v>-1.3012486843850282</c:v>
                </c:pt>
                <c:pt idx="333">
                  <c:v>-1.3840295768251429</c:v>
                </c:pt>
                <c:pt idx="334">
                  <c:v>-0.21569108135071094</c:v>
                </c:pt>
                <c:pt idx="335">
                  <c:v>0.87356061892097403</c:v>
                </c:pt>
                <c:pt idx="336">
                  <c:v>0.90719388587721927</c:v>
                </c:pt>
                <c:pt idx="337">
                  <c:v>0.87015799028269225</c:v>
                </c:pt>
                <c:pt idx="338">
                  <c:v>0.75564806063555723</c:v>
                </c:pt>
                <c:pt idx="339">
                  <c:v>0.3436777284984352</c:v>
                </c:pt>
                <c:pt idx="340">
                  <c:v>-7.3995218048158676E-3</c:v>
                </c:pt>
                <c:pt idx="341">
                  <c:v>-0.25082528355854439</c:v>
                </c:pt>
                <c:pt idx="342">
                  <c:v>-0.420807399778585</c:v>
                </c:pt>
                <c:pt idx="343">
                  <c:v>-0.54859161668458745</c:v>
                </c:pt>
                <c:pt idx="344">
                  <c:v>-0.56322394371008944</c:v>
                </c:pt>
                <c:pt idx="345">
                  <c:v>-0.3828600082118821</c:v>
                </c:pt>
                <c:pt idx="346">
                  <c:v>-0.18436779570350342</c:v>
                </c:pt>
                <c:pt idx="347">
                  <c:v>0.48275183957446122</c:v>
                </c:pt>
                <c:pt idx="348">
                  <c:v>0.57482732591900265</c:v>
                </c:pt>
                <c:pt idx="349">
                  <c:v>0.26170500612258252</c:v>
                </c:pt>
                <c:pt idx="350">
                  <c:v>0.21330645528612185</c:v>
                </c:pt>
                <c:pt idx="351">
                  <c:v>0.13854661804111087</c:v>
                </c:pt>
                <c:pt idx="352">
                  <c:v>-3.2792729979088851E-2</c:v>
                </c:pt>
                <c:pt idx="353">
                  <c:v>-0.30479133902581079</c:v>
                </c:pt>
                <c:pt idx="354">
                  <c:v>-0.49011353880147912</c:v>
                </c:pt>
                <c:pt idx="355">
                  <c:v>-0.6262604265781675</c:v>
                </c:pt>
                <c:pt idx="356">
                  <c:v>-0.71153105900081148</c:v>
                </c:pt>
                <c:pt idx="357">
                  <c:v>-0.56971599993935051</c:v>
                </c:pt>
                <c:pt idx="358">
                  <c:v>0.21609612885557827</c:v>
                </c:pt>
                <c:pt idx="359">
                  <c:v>1.0047388723231634</c:v>
                </c:pt>
                <c:pt idx="360">
                  <c:v>1.0933974227374175</c:v>
                </c:pt>
                <c:pt idx="361">
                  <c:v>0.62584126116428784</c:v>
                </c:pt>
                <c:pt idx="362">
                  <c:v>0.27257990738922444</c:v>
                </c:pt>
                <c:pt idx="363">
                  <c:v>0.17171715306535956</c:v>
                </c:pt>
                <c:pt idx="364">
                  <c:v>-3.6413671616972169E-2</c:v>
                </c:pt>
                <c:pt idx="365">
                  <c:v>-0.42245078241427664</c:v>
                </c:pt>
                <c:pt idx="366">
                  <c:v>-0.46781434207803296</c:v>
                </c:pt>
                <c:pt idx="367">
                  <c:v>-0.66049388911222917</c:v>
                </c:pt>
                <c:pt idx="368">
                  <c:v>-0.8142823637531601</c:v>
                </c:pt>
                <c:pt idx="369">
                  <c:v>-0.644157482458802</c:v>
                </c:pt>
                <c:pt idx="370">
                  <c:v>8.8719940993093327E-2</c:v>
                </c:pt>
                <c:pt idx="371">
                  <c:v>0.66942009340233133</c:v>
                </c:pt>
                <c:pt idx="372">
                  <c:v>1.0590542856289771</c:v>
                </c:pt>
                <c:pt idx="373">
                  <c:v>0.87156881113263052</c:v>
                </c:pt>
                <c:pt idx="374">
                  <c:v>0.930771956827531</c:v>
                </c:pt>
                <c:pt idx="375">
                  <c:v>0.98343431872184972</c:v>
                </c:pt>
                <c:pt idx="376">
                  <c:v>0.75578608817278481</c:v>
                </c:pt>
                <c:pt idx="377">
                  <c:v>0.2694111299801536</c:v>
                </c:pt>
                <c:pt idx="378">
                  <c:v>-4.2324121891573439E-2</c:v>
                </c:pt>
                <c:pt idx="379">
                  <c:v>-0.41769990740774382</c:v>
                </c:pt>
                <c:pt idx="380">
                  <c:v>-0.61538144712059817</c:v>
                </c:pt>
                <c:pt idx="381">
                  <c:v>-0.37420960510937051</c:v>
                </c:pt>
                <c:pt idx="382">
                  <c:v>-0.14117850906048493</c:v>
                </c:pt>
                <c:pt idx="383">
                  <c:v>0.8477615044000939</c:v>
                </c:pt>
                <c:pt idx="384">
                  <c:v>1.3237328445546925</c:v>
                </c:pt>
                <c:pt idx="385">
                  <c:v>0.91443569602844432</c:v>
                </c:pt>
                <c:pt idx="386">
                  <c:v>0.46707427764279597</c:v>
                </c:pt>
                <c:pt idx="387">
                  <c:v>0.22680482162672347</c:v>
                </c:pt>
                <c:pt idx="388">
                  <c:v>-0.126588809903427</c:v>
                </c:pt>
                <c:pt idx="389">
                  <c:v>-0.19384052319695186</c:v>
                </c:pt>
                <c:pt idx="390">
                  <c:v>-0.21849266731837189</c:v>
                </c:pt>
                <c:pt idx="391">
                  <c:v>-0.40047708485934619</c:v>
                </c:pt>
                <c:pt idx="392">
                  <c:v>-0.78171451845922169</c:v>
                </c:pt>
                <c:pt idx="393">
                  <c:v>-0.7392276446481536</c:v>
                </c:pt>
                <c:pt idx="394">
                  <c:v>-0.31467916355305847</c:v>
                </c:pt>
                <c:pt idx="395">
                  <c:v>0.21593961359013933</c:v>
                </c:pt>
                <c:pt idx="396">
                  <c:v>0.32268343089590784</c:v>
                </c:pt>
                <c:pt idx="397">
                  <c:v>0.23906561527533415</c:v>
                </c:pt>
                <c:pt idx="398">
                  <c:v>0.11020859254514498</c:v>
                </c:pt>
                <c:pt idx="399">
                  <c:v>0.28520587416206283</c:v>
                </c:pt>
                <c:pt idx="400">
                  <c:v>0.60801756916167382</c:v>
                </c:pt>
                <c:pt idx="401">
                  <c:v>0.1776862576117012</c:v>
                </c:pt>
                <c:pt idx="402">
                  <c:v>-0.44951360664358869</c:v>
                </c:pt>
                <c:pt idx="403">
                  <c:v>-0.62670746730821181</c:v>
                </c:pt>
                <c:pt idx="404">
                  <c:v>-0.91719540100324337</c:v>
                </c:pt>
                <c:pt idx="405">
                  <c:v>-0.95263296426567357</c:v>
                </c:pt>
                <c:pt idx="406">
                  <c:v>-0.67181653149366138</c:v>
                </c:pt>
                <c:pt idx="407">
                  <c:v>0.4636577408156784</c:v>
                </c:pt>
                <c:pt idx="408">
                  <c:v>1.2407037607285729</c:v>
                </c:pt>
                <c:pt idx="409">
                  <c:v>1.1731837127403122</c:v>
                </c:pt>
                <c:pt idx="410">
                  <c:v>1.2467531203383826</c:v>
                </c:pt>
                <c:pt idx="411">
                  <c:v>0.8262360014324146</c:v>
                </c:pt>
                <c:pt idx="412">
                  <c:v>0.51249210954460156</c:v>
                </c:pt>
                <c:pt idx="413">
                  <c:v>0.23337735059862336</c:v>
                </c:pt>
                <c:pt idx="414">
                  <c:v>-5.6866348646577164E-2</c:v>
                </c:pt>
                <c:pt idx="415">
                  <c:v>-0.10376544413035554</c:v>
                </c:pt>
                <c:pt idx="416">
                  <c:v>-0.37805799933954037</c:v>
                </c:pt>
                <c:pt idx="417">
                  <c:v>-0.31659706721394371</c:v>
                </c:pt>
                <c:pt idx="418">
                  <c:v>4.7620350127551333E-3</c:v>
                </c:pt>
                <c:pt idx="419">
                  <c:v>0.15247353560861374</c:v>
                </c:pt>
                <c:pt idx="420">
                  <c:v>5.067093823398381E-2</c:v>
                </c:pt>
                <c:pt idx="421">
                  <c:v>4.4867208874587561E-2</c:v>
                </c:pt>
                <c:pt idx="422">
                  <c:v>-5.3098601448001367E-2</c:v>
                </c:pt>
                <c:pt idx="423">
                  <c:v>-4.3511580270567771E-2</c:v>
                </c:pt>
                <c:pt idx="424">
                  <c:v>-0.26839276796115569</c:v>
                </c:pt>
                <c:pt idx="425">
                  <c:v>-0.11723760935381387</c:v>
                </c:pt>
                <c:pt idx="426">
                  <c:v>-0.23412580353285609</c:v>
                </c:pt>
                <c:pt idx="427">
                  <c:v>-0.41052911826879529</c:v>
                </c:pt>
                <c:pt idx="428">
                  <c:v>-0.9991254108189348</c:v>
                </c:pt>
                <c:pt idx="429">
                  <c:v>-0.73068232288116242</c:v>
                </c:pt>
                <c:pt idx="430">
                  <c:v>-0.16864364054218026</c:v>
                </c:pt>
                <c:pt idx="431">
                  <c:v>0.91157636720501833</c:v>
                </c:pt>
                <c:pt idx="432">
                  <c:v>1.4675440737528151</c:v>
                </c:pt>
                <c:pt idx="433">
                  <c:v>1.4701438999042693</c:v>
                </c:pt>
                <c:pt idx="434">
                  <c:v>1.1856585763402534</c:v>
                </c:pt>
                <c:pt idx="435">
                  <c:v>0.6865198385810779</c:v>
                </c:pt>
                <c:pt idx="436">
                  <c:v>0.3070403482792558</c:v>
                </c:pt>
                <c:pt idx="437">
                  <c:v>-0.1590059552147475</c:v>
                </c:pt>
                <c:pt idx="438">
                  <c:v>-0.40952030927765193</c:v>
                </c:pt>
                <c:pt idx="439">
                  <c:v>-0.21172263362706611</c:v>
                </c:pt>
                <c:pt idx="440">
                  <c:v>-0.39025190710020902</c:v>
                </c:pt>
                <c:pt idx="441">
                  <c:v>-0.33632076709270392</c:v>
                </c:pt>
                <c:pt idx="442">
                  <c:v>0.29366373225666637</c:v>
                </c:pt>
                <c:pt idx="443">
                  <c:v>0.91660319298945236</c:v>
                </c:pt>
                <c:pt idx="444">
                  <c:v>0.38277745976361865</c:v>
                </c:pt>
                <c:pt idx="445">
                  <c:v>0.29010657699665859</c:v>
                </c:pt>
                <c:pt idx="446">
                  <c:v>0.51760040185189737</c:v>
                </c:pt>
                <c:pt idx="447">
                  <c:v>0.82093773270696635</c:v>
                </c:pt>
                <c:pt idx="448">
                  <c:v>0.74688059031245202</c:v>
                </c:pt>
                <c:pt idx="449">
                  <c:v>0.77918786817150232</c:v>
                </c:pt>
                <c:pt idx="450">
                  <c:v>0.24506644043537995</c:v>
                </c:pt>
                <c:pt idx="451">
                  <c:v>-8.1634284035238605E-2</c:v>
                </c:pt>
                <c:pt idx="452">
                  <c:v>-0.43658628631711627</c:v>
                </c:pt>
                <c:pt idx="453">
                  <c:v>-0.36737135671653748</c:v>
                </c:pt>
                <c:pt idx="454">
                  <c:v>-0.10310497243670498</c:v>
                </c:pt>
                <c:pt idx="455">
                  <c:v>0.32872943381748365</c:v>
                </c:pt>
                <c:pt idx="456">
                  <c:v>0.4234605648961362</c:v>
                </c:pt>
                <c:pt idx="457">
                  <c:v>0.37479362269909777</c:v>
                </c:pt>
                <c:pt idx="458">
                  <c:v>0.44815421477863088</c:v>
                </c:pt>
                <c:pt idx="459">
                  <c:v>0.4771346289481041</c:v>
                </c:pt>
                <c:pt idx="460">
                  <c:v>0.35594658149257186</c:v>
                </c:pt>
                <c:pt idx="461">
                  <c:v>0.18394909169617801</c:v>
                </c:pt>
                <c:pt idx="462">
                  <c:v>-9.6238450905512304E-3</c:v>
                </c:pt>
                <c:pt idx="463">
                  <c:v>-0.2877549509302253</c:v>
                </c:pt>
                <c:pt idx="464">
                  <c:v>-0.47362524752844887</c:v>
                </c:pt>
                <c:pt idx="465">
                  <c:v>-0.46039736738882597</c:v>
                </c:pt>
                <c:pt idx="466">
                  <c:v>-0.29166841851905467</c:v>
                </c:pt>
                <c:pt idx="467">
                  <c:v>4.0817673439481728E-2</c:v>
                </c:pt>
                <c:pt idx="468">
                  <c:v>0.57375954271971985</c:v>
                </c:pt>
                <c:pt idx="469">
                  <c:v>0.50137238764223091</c:v>
                </c:pt>
                <c:pt idx="470">
                  <c:v>0.2379555663068082</c:v>
                </c:pt>
                <c:pt idx="471">
                  <c:v>-0.23620327007820829</c:v>
                </c:pt>
                <c:pt idx="472">
                  <c:v>-0.28124421534013361</c:v>
                </c:pt>
                <c:pt idx="473">
                  <c:v>-0.20701734585967574</c:v>
                </c:pt>
                <c:pt idx="474">
                  <c:v>-0.18966616399740149</c:v>
                </c:pt>
                <c:pt idx="475">
                  <c:v>-0.59487009060066032</c:v>
                </c:pt>
                <c:pt idx="476">
                  <c:v>-0.94463577649849517</c:v>
                </c:pt>
                <c:pt idx="477">
                  <c:v>-0.79507017855247208</c:v>
                </c:pt>
                <c:pt idx="478">
                  <c:v>0.46034542645835275</c:v>
                </c:pt>
                <c:pt idx="479">
                  <c:v>1.6989266640484242</c:v>
                </c:pt>
                <c:pt idx="480">
                  <c:v>1.9709279225682388</c:v>
                </c:pt>
                <c:pt idx="481">
                  <c:v>1.9257077196380448</c:v>
                </c:pt>
                <c:pt idx="482">
                  <c:v>1.6851208168094869</c:v>
                </c:pt>
                <c:pt idx="483">
                  <c:v>0.89519359253292008</c:v>
                </c:pt>
                <c:pt idx="484">
                  <c:v>1.0487491932296269</c:v>
                </c:pt>
                <c:pt idx="485">
                  <c:v>0.63135940832330384</c:v>
                </c:pt>
                <c:pt idx="486">
                  <c:v>0.21771242429804008</c:v>
                </c:pt>
                <c:pt idx="487">
                  <c:v>-0.26142456504765249</c:v>
                </c:pt>
                <c:pt idx="488">
                  <c:v>-0.80453122486871831</c:v>
                </c:pt>
                <c:pt idx="489">
                  <c:v>-0.52041913887711766</c:v>
                </c:pt>
                <c:pt idx="490">
                  <c:v>-0.50552379508459444</c:v>
                </c:pt>
                <c:pt idx="491">
                  <c:v>0.51900174466265658</c:v>
                </c:pt>
                <c:pt idx="492">
                  <c:v>1.1705642988825329</c:v>
                </c:pt>
                <c:pt idx="493">
                  <c:v>0.92143859489328317</c:v>
                </c:pt>
                <c:pt idx="494">
                  <c:v>0.95111501674475452</c:v>
                </c:pt>
                <c:pt idx="495">
                  <c:v>0.5859383671608378</c:v>
                </c:pt>
                <c:pt idx="496">
                  <c:v>0.18679299267609206</c:v>
                </c:pt>
                <c:pt idx="497">
                  <c:v>-0.20822015004585728</c:v>
                </c:pt>
                <c:pt idx="498">
                  <c:v>-0.47650992308236007</c:v>
                </c:pt>
                <c:pt idx="499">
                  <c:v>-0.77685884943291961</c:v>
                </c:pt>
                <c:pt idx="500">
                  <c:v>-0.81924030963693928</c:v>
                </c:pt>
                <c:pt idx="501">
                  <c:v>-1.0061773233983082</c:v>
                </c:pt>
                <c:pt idx="502">
                  <c:v>0.27623246114140165</c:v>
                </c:pt>
                <c:pt idx="503">
                  <c:v>1.311686805849305</c:v>
                </c:pt>
                <c:pt idx="504">
                  <c:v>2.1910761864444055</c:v>
                </c:pt>
                <c:pt idx="505">
                  <c:v>2.0968442771595344</c:v>
                </c:pt>
                <c:pt idx="506">
                  <c:v>1.3897895912282758</c:v>
                </c:pt>
                <c:pt idx="507">
                  <c:v>0.79474093606229479</c:v>
                </c:pt>
                <c:pt idx="508">
                  <c:v>0.2790576597783147</c:v>
                </c:pt>
                <c:pt idx="509">
                  <c:v>-0.4177092643146208</c:v>
                </c:pt>
                <c:pt idx="510">
                  <c:v>-0.51971262913270322</c:v>
                </c:pt>
                <c:pt idx="511">
                  <c:v>-0.1307532197149244</c:v>
                </c:pt>
                <c:pt idx="512">
                  <c:v>-0.37900845109503406</c:v>
                </c:pt>
                <c:pt idx="513">
                  <c:v>-0.5319086625175149</c:v>
                </c:pt>
                <c:pt idx="514">
                  <c:v>-0.16062200453388648</c:v>
                </c:pt>
                <c:pt idx="515">
                  <c:v>0.42191260728614138</c:v>
                </c:pt>
                <c:pt idx="516">
                  <c:v>0.69735857346771091</c:v>
                </c:pt>
                <c:pt idx="517">
                  <c:v>0.59844698040129585</c:v>
                </c:pt>
                <c:pt idx="518">
                  <c:v>0.61455144055165667</c:v>
                </c:pt>
                <c:pt idx="519">
                  <c:v>1.0465975103750302</c:v>
                </c:pt>
                <c:pt idx="520">
                  <c:v>0.39248744055794554</c:v>
                </c:pt>
                <c:pt idx="521">
                  <c:v>-0.22422906182426511</c:v>
                </c:pt>
                <c:pt idx="522">
                  <c:v>-0.54636531127878074</c:v>
                </c:pt>
                <c:pt idx="523">
                  <c:v>-0.31034386178831769</c:v>
                </c:pt>
                <c:pt idx="524">
                  <c:v>-0.71065554410160703</c:v>
                </c:pt>
                <c:pt idx="525">
                  <c:v>-0.44545884241911621</c:v>
                </c:pt>
                <c:pt idx="526">
                  <c:v>0.11876367631758987</c:v>
                </c:pt>
                <c:pt idx="527">
                  <c:v>0.82130321003422446</c:v>
                </c:pt>
                <c:pt idx="528">
                  <c:v>1.1834230377316937</c:v>
                </c:pt>
                <c:pt idx="529">
                  <c:v>1.1695286318389153</c:v>
                </c:pt>
                <c:pt idx="530">
                  <c:v>1.0559673363648656</c:v>
                </c:pt>
                <c:pt idx="531">
                  <c:v>0.78797384085939193</c:v>
                </c:pt>
                <c:pt idx="532">
                  <c:v>0.521666243123591</c:v>
                </c:pt>
                <c:pt idx="533">
                  <c:v>0.65067965008972806</c:v>
                </c:pt>
                <c:pt idx="534">
                  <c:v>0.42565174849987508</c:v>
                </c:pt>
                <c:pt idx="535">
                  <c:v>-1.6795576491109139E-2</c:v>
                </c:pt>
                <c:pt idx="536">
                  <c:v>-0.30360108593996377</c:v>
                </c:pt>
                <c:pt idx="537">
                  <c:v>-2.7513885967251503E-2</c:v>
                </c:pt>
                <c:pt idx="538">
                  <c:v>0.69697216482152324</c:v>
                </c:pt>
                <c:pt idx="539">
                  <c:v>1.3915967119924073</c:v>
                </c:pt>
                <c:pt idx="540">
                  <c:v>1.6429661413671197</c:v>
                </c:pt>
                <c:pt idx="541">
                  <c:v>1.8257596531044795</c:v>
                </c:pt>
                <c:pt idx="542">
                  <c:v>1.8951109975237985</c:v>
                </c:pt>
                <c:pt idx="543">
                  <c:v>1.9622550456312986</c:v>
                </c:pt>
                <c:pt idx="544">
                  <c:v>1.4847387744136782</c:v>
                </c:pt>
                <c:pt idx="545">
                  <c:v>0.88279308410418067</c:v>
                </c:pt>
                <c:pt idx="546">
                  <c:v>0.13111213140958253</c:v>
                </c:pt>
                <c:pt idx="547">
                  <c:v>-8.2572448855976227E-2</c:v>
                </c:pt>
                <c:pt idx="548">
                  <c:v>-8.3033765439046392E-2</c:v>
                </c:pt>
                <c:pt idx="549">
                  <c:v>-0.18445274401407086</c:v>
                </c:pt>
                <c:pt idx="550">
                  <c:v>-0.21824991610212363</c:v>
                </c:pt>
                <c:pt idx="551">
                  <c:v>0.20803718008083336</c:v>
                </c:pt>
                <c:pt idx="552">
                  <c:v>0.31861496629076064</c:v>
                </c:pt>
                <c:pt idx="553">
                  <c:v>0.6956634261156317</c:v>
                </c:pt>
                <c:pt idx="554">
                  <c:v>1.1543318422428173</c:v>
                </c:pt>
                <c:pt idx="555">
                  <c:v>1.4181461127601058</c:v>
                </c:pt>
                <c:pt idx="556">
                  <c:v>1.3958912403213628</c:v>
                </c:pt>
                <c:pt idx="557">
                  <c:v>0.85061938697938977</c:v>
                </c:pt>
                <c:pt idx="558">
                  <c:v>0.51290621306420536</c:v>
                </c:pt>
                <c:pt idx="559">
                  <c:v>0.25118607239837848</c:v>
                </c:pt>
                <c:pt idx="560">
                  <c:v>0.1365204933866753</c:v>
                </c:pt>
                <c:pt idx="561">
                  <c:v>0.6303974199082566</c:v>
                </c:pt>
                <c:pt idx="562">
                  <c:v>1.5764815943727963</c:v>
                </c:pt>
                <c:pt idx="563">
                  <c:v>2.1341572044921095</c:v>
                </c:pt>
                <c:pt idx="564">
                  <c:v>2.0535060600230342</c:v>
                </c:pt>
                <c:pt idx="565">
                  <c:v>1.0002292205873624</c:v>
                </c:pt>
                <c:pt idx="566">
                  <c:v>0.48294868789344469</c:v>
                </c:pt>
                <c:pt idx="567">
                  <c:v>0.15577511127134255</c:v>
                </c:pt>
                <c:pt idx="568">
                  <c:v>0.93608697398701246</c:v>
                </c:pt>
                <c:pt idx="569">
                  <c:v>-0.31459178404714322</c:v>
                </c:pt>
                <c:pt idx="570">
                  <c:v>-0.68542983880932651</c:v>
                </c:pt>
                <c:pt idx="571">
                  <c:v>-1.0229184790957628</c:v>
                </c:pt>
                <c:pt idx="572">
                  <c:v>-0.90841313451738859</c:v>
                </c:pt>
                <c:pt idx="573">
                  <c:v>-0.9187812104766484</c:v>
                </c:pt>
                <c:pt idx="574">
                  <c:v>-0.22192126216919283</c:v>
                </c:pt>
                <c:pt idx="575">
                  <c:v>0.43123237595162273</c:v>
                </c:pt>
                <c:pt idx="576">
                  <c:v>0.77173340780671262</c:v>
                </c:pt>
                <c:pt idx="577">
                  <c:v>0.58846182425381865</c:v>
                </c:pt>
                <c:pt idx="578">
                  <c:v>0.53005892974898106</c:v>
                </c:pt>
                <c:pt idx="579">
                  <c:v>0.88379409812481224</c:v>
                </c:pt>
                <c:pt idx="580">
                  <c:v>0.9019051346849335</c:v>
                </c:pt>
                <c:pt idx="581">
                  <c:v>0.56809412675479132</c:v>
                </c:pt>
                <c:pt idx="582">
                  <c:v>0.37501225964890583</c:v>
                </c:pt>
                <c:pt idx="583">
                  <c:v>-6.7910195708577564E-2</c:v>
                </c:pt>
                <c:pt idx="584">
                  <c:v>-0.62250563059981678</c:v>
                </c:pt>
                <c:pt idx="585">
                  <c:v>-0.56331631735855248</c:v>
                </c:pt>
                <c:pt idx="586">
                  <c:v>-7.309181550891676E-2</c:v>
                </c:pt>
                <c:pt idx="587">
                  <c:v>1.1876725395591432</c:v>
                </c:pt>
                <c:pt idx="588">
                  <c:v>1.8272849948994627</c:v>
                </c:pt>
                <c:pt idx="589">
                  <c:v>2.3920391928258504</c:v>
                </c:pt>
                <c:pt idx="590">
                  <c:v>2.0863837043254265</c:v>
                </c:pt>
                <c:pt idx="591">
                  <c:v>1.313262622901417</c:v>
                </c:pt>
                <c:pt idx="592">
                  <c:v>0.56670502468938155</c:v>
                </c:pt>
                <c:pt idx="593">
                  <c:v>9.1387508450186311E-2</c:v>
                </c:pt>
                <c:pt idx="594">
                  <c:v>-0.10561461070721298</c:v>
                </c:pt>
                <c:pt idx="595">
                  <c:v>-0.23917032970688143</c:v>
                </c:pt>
                <c:pt idx="596">
                  <c:v>-0.51598011415070311</c:v>
                </c:pt>
                <c:pt idx="597">
                  <c:v>-0.3228742200086126</c:v>
                </c:pt>
                <c:pt idx="598">
                  <c:v>0.19538453248972731</c:v>
                </c:pt>
                <c:pt idx="599">
                  <c:v>0.55711741058586184</c:v>
                </c:pt>
                <c:pt idx="600">
                  <c:v>0.70285347947740373</c:v>
                </c:pt>
                <c:pt idx="601">
                  <c:v>0.85552276585890874</c:v>
                </c:pt>
                <c:pt idx="602">
                  <c:v>0.88264633292570649</c:v>
                </c:pt>
                <c:pt idx="603">
                  <c:v>0.34752288171969953</c:v>
                </c:pt>
                <c:pt idx="604">
                  <c:v>-0.27504128709287368</c:v>
                </c:pt>
                <c:pt idx="605">
                  <c:v>-0.60919452809192742</c:v>
                </c:pt>
                <c:pt idx="606">
                  <c:v>-0.98808427820985389</c:v>
                </c:pt>
                <c:pt idx="607">
                  <c:v>-0.79609714880540283</c:v>
                </c:pt>
                <c:pt idx="608">
                  <c:v>-1.2486011830842714</c:v>
                </c:pt>
                <c:pt idx="609">
                  <c:v>-1.315213745159131</c:v>
                </c:pt>
                <c:pt idx="610">
                  <c:v>-1.0052150601762588</c:v>
                </c:pt>
                <c:pt idx="611">
                  <c:v>0.59594510643476695</c:v>
                </c:pt>
                <c:pt idx="612">
                  <c:v>1.7876653081488121</c:v>
                </c:pt>
                <c:pt idx="613">
                  <c:v>1.716819787547857</c:v>
                </c:pt>
                <c:pt idx="614">
                  <c:v>1.2875236708024798</c:v>
                </c:pt>
                <c:pt idx="615">
                  <c:v>0.37135810463375024</c:v>
                </c:pt>
                <c:pt idx="616">
                  <c:v>-4.4322102333086213E-2</c:v>
                </c:pt>
                <c:pt idx="617">
                  <c:v>-0.14578858032241876</c:v>
                </c:pt>
                <c:pt idx="618">
                  <c:v>-0.47030621093891772</c:v>
                </c:pt>
                <c:pt idx="619">
                  <c:v>-1.0103601374417903</c:v>
                </c:pt>
                <c:pt idx="620">
                  <c:v>-1.0326076813924634</c:v>
                </c:pt>
                <c:pt idx="621">
                  <c:v>-1.0941942150808228</c:v>
                </c:pt>
                <c:pt idx="622">
                  <c:v>-0.92693234649718859</c:v>
                </c:pt>
                <c:pt idx="623">
                  <c:v>0.30575879153625529</c:v>
                </c:pt>
                <c:pt idx="624">
                  <c:v>1.2363898658745991</c:v>
                </c:pt>
                <c:pt idx="625">
                  <c:v>1.388168564959781</c:v>
                </c:pt>
                <c:pt idx="626">
                  <c:v>1.3956222695789018</c:v>
                </c:pt>
                <c:pt idx="627">
                  <c:v>0.66870286001492352</c:v>
                </c:pt>
                <c:pt idx="628">
                  <c:v>-5.468693687868581E-2</c:v>
                </c:pt>
                <c:pt idx="629">
                  <c:v>-0.3181862856482997</c:v>
                </c:pt>
                <c:pt idx="630">
                  <c:v>-0.55193132597475758</c:v>
                </c:pt>
                <c:pt idx="631">
                  <c:v>-0.67753843127853075</c:v>
                </c:pt>
                <c:pt idx="632">
                  <c:v>-0.665799219651944</c:v>
                </c:pt>
                <c:pt idx="633">
                  <c:v>-0.72338368377777351</c:v>
                </c:pt>
                <c:pt idx="634">
                  <c:v>0.41659538501948262</c:v>
                </c:pt>
                <c:pt idx="635">
                  <c:v>1.3971948778717429</c:v>
                </c:pt>
                <c:pt idx="636">
                  <c:v>1.8822951855310324</c:v>
                </c:pt>
                <c:pt idx="637">
                  <c:v>2.2622117172683014</c:v>
                </c:pt>
                <c:pt idx="638">
                  <c:v>1.9145136285620321</c:v>
                </c:pt>
                <c:pt idx="639">
                  <c:v>0.7783595628267701</c:v>
                </c:pt>
                <c:pt idx="640">
                  <c:v>0.24717131214781235</c:v>
                </c:pt>
                <c:pt idx="641">
                  <c:v>4.767057248989142E-2</c:v>
                </c:pt>
                <c:pt idx="642">
                  <c:v>-0.21823769965733417</c:v>
                </c:pt>
                <c:pt idx="643">
                  <c:v>-7.376400631142789E-2</c:v>
                </c:pt>
                <c:pt idx="644">
                  <c:v>-0.32702316686770577</c:v>
                </c:pt>
                <c:pt idx="645">
                  <c:v>8.9384812407252545E-2</c:v>
                </c:pt>
                <c:pt idx="646">
                  <c:v>0.60995877339915872</c:v>
                </c:pt>
                <c:pt idx="647">
                  <c:v>1.3711419333215717</c:v>
                </c:pt>
                <c:pt idx="648">
                  <c:v>1.6869632783218933</c:v>
                </c:pt>
                <c:pt idx="649">
                  <c:v>1.0550771620524324</c:v>
                </c:pt>
                <c:pt idx="650">
                  <c:v>0.29708841829140342</c:v>
                </c:pt>
                <c:pt idx="651">
                  <c:v>0.12312562589302632</c:v>
                </c:pt>
                <c:pt idx="652">
                  <c:v>0.74687676809103154</c:v>
                </c:pt>
                <c:pt idx="653">
                  <c:v>0.36537248947594464</c:v>
                </c:pt>
                <c:pt idx="654">
                  <c:v>-0.22690120991007623</c:v>
                </c:pt>
                <c:pt idx="655">
                  <c:v>-0.23288384083443914</c:v>
                </c:pt>
                <c:pt idx="656">
                  <c:v>-0.52184639150224532</c:v>
                </c:pt>
                <c:pt idx="657">
                  <c:v>-0.4310864806093988</c:v>
                </c:pt>
                <c:pt idx="658">
                  <c:v>0.13109895015903089</c:v>
                </c:pt>
                <c:pt idx="659">
                  <c:v>1.1950031418904934</c:v>
                </c:pt>
                <c:pt idx="660">
                  <c:v>1.7424954510242761</c:v>
                </c:pt>
                <c:pt idx="661">
                  <c:v>1.3460820734624546</c:v>
                </c:pt>
                <c:pt idx="662">
                  <c:v>1.7477922108223798</c:v>
                </c:pt>
                <c:pt idx="663">
                  <c:v>1.5834873440943422</c:v>
                </c:pt>
                <c:pt idx="664">
                  <c:v>0.94466032073962436</c:v>
                </c:pt>
                <c:pt idx="665">
                  <c:v>0.46734722359004077</c:v>
                </c:pt>
                <c:pt idx="666">
                  <c:v>-0.14744002879396043</c:v>
                </c:pt>
                <c:pt idx="667">
                  <c:v>-0.20344659366833581</c:v>
                </c:pt>
                <c:pt idx="668">
                  <c:v>-0.33461284317526657</c:v>
                </c:pt>
                <c:pt idx="669">
                  <c:v>-0.31499249828792686</c:v>
                </c:pt>
                <c:pt idx="670">
                  <c:v>-0.30564916577171442</c:v>
                </c:pt>
                <c:pt idx="671">
                  <c:v>0.98805923038530674</c:v>
                </c:pt>
                <c:pt idx="672">
                  <c:v>1.3414921821145993</c:v>
                </c:pt>
                <c:pt idx="673">
                  <c:v>1.0301772458710796</c:v>
                </c:pt>
                <c:pt idx="674">
                  <c:v>1.2342416040796749</c:v>
                </c:pt>
                <c:pt idx="675">
                  <c:v>0.56154098589779755</c:v>
                </c:pt>
                <c:pt idx="676">
                  <c:v>-0.2294355038244873</c:v>
                </c:pt>
                <c:pt idx="677">
                  <c:v>-0.25711009258299222</c:v>
                </c:pt>
                <c:pt idx="678">
                  <c:v>-0.20313114446904554</c:v>
                </c:pt>
                <c:pt idx="679">
                  <c:v>-0.2655622714512606</c:v>
                </c:pt>
                <c:pt idx="680">
                  <c:v>-0.37889995494734391</c:v>
                </c:pt>
                <c:pt idx="681">
                  <c:v>-0.43197564872226024</c:v>
                </c:pt>
                <c:pt idx="682">
                  <c:v>0.18703070900275953</c:v>
                </c:pt>
                <c:pt idx="683">
                  <c:v>0.81524779760760901</c:v>
                </c:pt>
                <c:pt idx="684">
                  <c:v>1.1329341636622534</c:v>
                </c:pt>
                <c:pt idx="685">
                  <c:v>1.5619562389141786</c:v>
                </c:pt>
                <c:pt idx="686">
                  <c:v>1.4110220171633701</c:v>
                </c:pt>
                <c:pt idx="687">
                  <c:v>0.45995061501536866</c:v>
                </c:pt>
                <c:pt idx="688">
                  <c:v>-0.24532797814420035</c:v>
                </c:pt>
                <c:pt idx="689">
                  <c:v>0.24133327670247487</c:v>
                </c:pt>
                <c:pt idx="690">
                  <c:v>-6.8946909006140644E-2</c:v>
                </c:pt>
                <c:pt idx="691">
                  <c:v>0.31525479793456718</c:v>
                </c:pt>
                <c:pt idx="692">
                  <c:v>0.45441416389351408</c:v>
                </c:pt>
                <c:pt idx="693">
                  <c:v>0.22924471156685153</c:v>
                </c:pt>
                <c:pt idx="694">
                  <c:v>0.82502864344643012</c:v>
                </c:pt>
                <c:pt idx="695">
                  <c:v>1.1511392560072604</c:v>
                </c:pt>
                <c:pt idx="696">
                  <c:v>1.0528286519295447</c:v>
                </c:pt>
                <c:pt idx="697">
                  <c:v>0.67695530313162344</c:v>
                </c:pt>
                <c:pt idx="698">
                  <c:v>0.6566192336425476</c:v>
                </c:pt>
                <c:pt idx="699">
                  <c:v>0.60922820618862228</c:v>
                </c:pt>
                <c:pt idx="700">
                  <c:v>-5.7611499426240463E-2</c:v>
                </c:pt>
                <c:pt idx="701">
                  <c:v>-0.33018999873182459</c:v>
                </c:pt>
                <c:pt idx="702">
                  <c:v>-0.64062123125362014</c:v>
                </c:pt>
                <c:pt idx="703">
                  <c:v>-0.26972193541298861</c:v>
                </c:pt>
                <c:pt idx="704">
                  <c:v>-0.31055320780387941</c:v>
                </c:pt>
                <c:pt idx="705">
                  <c:v>-4.3233893037373398E-2</c:v>
                </c:pt>
                <c:pt idx="706">
                  <c:v>0.70172284940032803</c:v>
                </c:pt>
                <c:pt idx="707">
                  <c:v>1.9372937888892359</c:v>
                </c:pt>
                <c:pt idx="708">
                  <c:v>2.162011189362441</c:v>
                </c:pt>
                <c:pt idx="709">
                  <c:v>1.9245180764986416</c:v>
                </c:pt>
                <c:pt idx="710">
                  <c:v>2.2225823073846049</c:v>
                </c:pt>
                <c:pt idx="711">
                  <c:v>2.3747469765929536</c:v>
                </c:pt>
                <c:pt idx="712">
                  <c:v>1.9513415504407257</c:v>
                </c:pt>
                <c:pt idx="713">
                  <c:v>1.1213742029885079</c:v>
                </c:pt>
                <c:pt idx="714">
                  <c:v>1.0312987755458372</c:v>
                </c:pt>
                <c:pt idx="715">
                  <c:v>0.8374896191555512</c:v>
                </c:pt>
                <c:pt idx="716">
                  <c:v>0.37178986651854956</c:v>
                </c:pt>
                <c:pt idx="717">
                  <c:v>0.19637856659015288</c:v>
                </c:pt>
                <c:pt idx="718">
                  <c:v>0.71224996772169014</c:v>
                </c:pt>
                <c:pt idx="719">
                  <c:v>1.9984945989829059</c:v>
                </c:pt>
                <c:pt idx="720">
                  <c:v>2.6845618228342847</c:v>
                </c:pt>
                <c:pt idx="721">
                  <c:v>3.0819284111909568</c:v>
                </c:pt>
                <c:pt idx="722">
                  <c:v>2.8544473739691112</c:v>
                </c:pt>
                <c:pt idx="723">
                  <c:v>2.2151483492045321</c:v>
                </c:pt>
                <c:pt idx="724">
                  <c:v>1.8891375109253847</c:v>
                </c:pt>
                <c:pt idx="725">
                  <c:v>1.4472142594807778</c:v>
                </c:pt>
                <c:pt idx="726">
                  <c:v>1.0382167996123293</c:v>
                </c:pt>
                <c:pt idx="727">
                  <c:v>0.87675417842269376</c:v>
                </c:pt>
                <c:pt idx="728">
                  <c:v>0.50620903255273608</c:v>
                </c:pt>
                <c:pt idx="729">
                  <c:v>0.66838073988893909</c:v>
                </c:pt>
                <c:pt idx="730">
                  <c:v>1.0211480471685805</c:v>
                </c:pt>
                <c:pt idx="731">
                  <c:v>2.4246434783181172</c:v>
                </c:pt>
                <c:pt idx="732">
                  <c:v>2.9902162957408578</c:v>
                </c:pt>
                <c:pt idx="733">
                  <c:v>3.1084996360704622</c:v>
                </c:pt>
                <c:pt idx="734">
                  <c:v>2.9265136039888846</c:v>
                </c:pt>
                <c:pt idx="735">
                  <c:v>2.4783728064132471</c:v>
                </c:pt>
                <c:pt idx="736">
                  <c:v>2.3435183254601855</c:v>
                </c:pt>
                <c:pt idx="737">
                  <c:v>2.1008159485061397</c:v>
                </c:pt>
                <c:pt idx="738">
                  <c:v>1.9038377798728325</c:v>
                </c:pt>
                <c:pt idx="739">
                  <c:v>1.2700560526427203</c:v>
                </c:pt>
                <c:pt idx="740">
                  <c:v>0.65495606798516404</c:v>
                </c:pt>
                <c:pt idx="741">
                  <c:v>0.64364261740557094</c:v>
                </c:pt>
                <c:pt idx="742">
                  <c:v>0.81119868509586956</c:v>
                </c:pt>
                <c:pt idx="743">
                  <c:v>0.93446179968138654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6-41B9-B5DE-5FC602370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8192"/>
        <c:axId val="1332186560"/>
      </c:scatterChart>
      <c:valAx>
        <c:axId val="1332188192"/>
        <c:scaling>
          <c:orientation val="minMax"/>
          <c:max val="4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Sedimento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86560"/>
        <c:crosses val="autoZero"/>
        <c:crossBetween val="midCat"/>
      </c:valAx>
      <c:valAx>
        <c:axId val="13321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8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Variables!$M$4:$M$903</c:f>
              <c:numCache>
                <c:formatCode>0.00</c:formatCode>
                <c:ptCount val="900"/>
                <c:pt idx="0">
                  <c:v>-1.0554577949063408</c:v>
                </c:pt>
                <c:pt idx="1">
                  <c:v>-0.46255506900668036</c:v>
                </c:pt>
                <c:pt idx="2">
                  <c:v>-1.0734245441760275</c:v>
                </c:pt>
                <c:pt idx="3">
                  <c:v>-1.0315021292134252</c:v>
                </c:pt>
                <c:pt idx="4">
                  <c:v>-1.1572693741012319</c:v>
                </c:pt>
                <c:pt idx="5">
                  <c:v>-1.0614467113295696</c:v>
                </c:pt>
                <c:pt idx="6">
                  <c:v>-0.42662157046730703</c:v>
                </c:pt>
                <c:pt idx="7">
                  <c:v>-0.73205630805198052</c:v>
                </c:pt>
                <c:pt idx="8">
                  <c:v>-0.82787897082364281</c:v>
                </c:pt>
                <c:pt idx="9">
                  <c:v>-1.5764935237272546</c:v>
                </c:pt>
                <c:pt idx="10">
                  <c:v>-1.2291363711799788</c:v>
                </c:pt>
                <c:pt idx="11">
                  <c:v>-0.98957971425082303</c:v>
                </c:pt>
                <c:pt idx="12">
                  <c:v>0.47770480944025584</c:v>
                </c:pt>
                <c:pt idx="13">
                  <c:v>0.42380456163119579</c:v>
                </c:pt>
                <c:pt idx="14">
                  <c:v>-1.9375253687742292E-2</c:v>
                </c:pt>
                <c:pt idx="15">
                  <c:v>-0.58233339747125823</c:v>
                </c:pt>
                <c:pt idx="16">
                  <c:v>-1.1393026248315452</c:v>
                </c:pt>
                <c:pt idx="17">
                  <c:v>-0.88776813505593177</c:v>
                </c:pt>
                <c:pt idx="18">
                  <c:v>-0.15712033142200682</c:v>
                </c:pt>
                <c:pt idx="19">
                  <c:v>-0.22299841207752466</c:v>
                </c:pt>
                <c:pt idx="20">
                  <c:v>-1.1872139562173765</c:v>
                </c:pt>
                <c:pt idx="21">
                  <c:v>-0.95963513213467855</c:v>
                </c:pt>
                <c:pt idx="22">
                  <c:v>-1.3429257832213277</c:v>
                </c:pt>
                <c:pt idx="23">
                  <c:v>-0.48052181827636709</c:v>
                </c:pt>
                <c:pt idx="24">
                  <c:v>0.45374914374734027</c:v>
                </c:pt>
                <c:pt idx="25">
                  <c:v>0.49567155870994251</c:v>
                </c:pt>
                <c:pt idx="26">
                  <c:v>0.26809273462724459</c:v>
                </c:pt>
                <c:pt idx="27">
                  <c:v>0.10040307477683556</c:v>
                </c:pt>
                <c:pt idx="28">
                  <c:v>-0.55837773177834271</c:v>
                </c:pt>
                <c:pt idx="29">
                  <c:v>-0.15712033142200682</c:v>
                </c:pt>
                <c:pt idx="30">
                  <c:v>0.39385997951505131</c:v>
                </c:pt>
                <c:pt idx="31">
                  <c:v>-0.30085432557950026</c:v>
                </c:pt>
                <c:pt idx="32">
                  <c:v>-1.1093580427154008</c:v>
                </c:pt>
                <c:pt idx="33">
                  <c:v>-1.3309479503748698</c:v>
                </c:pt>
                <c:pt idx="34">
                  <c:v>-1.7022607686150613</c:v>
                </c:pt>
                <c:pt idx="35">
                  <c:v>-1.4567151952626767</c:v>
                </c:pt>
                <c:pt idx="36">
                  <c:v>-8.5253334343260115E-2</c:v>
                </c:pt>
                <c:pt idx="37">
                  <c:v>0.2740816510504735</c:v>
                </c:pt>
                <c:pt idx="38">
                  <c:v>-0.24096516134721133</c:v>
                </c:pt>
                <c:pt idx="39">
                  <c:v>-0.21102057923106687</c:v>
                </c:pt>
                <c:pt idx="40">
                  <c:v>-0.31882107484918693</c:v>
                </c:pt>
                <c:pt idx="41">
                  <c:v>-0.24096516134721133</c:v>
                </c:pt>
                <c:pt idx="42">
                  <c:v>0.65138338571389376</c:v>
                </c:pt>
                <c:pt idx="43">
                  <c:v>0.87297329337336282</c:v>
                </c:pt>
                <c:pt idx="44">
                  <c:v>-0.18107599711492239</c:v>
                </c:pt>
                <c:pt idx="45">
                  <c:v>-0.9656240485579074</c:v>
                </c:pt>
                <c:pt idx="46">
                  <c:v>-4.3330919380657862E-2</c:v>
                </c:pt>
                <c:pt idx="47">
                  <c:v>1.4239536043104208</c:v>
                </c:pt>
                <c:pt idx="48">
                  <c:v>2.0827344108655992</c:v>
                </c:pt>
                <c:pt idx="49">
                  <c:v>1.4538981864265654</c:v>
                </c:pt>
                <c:pt idx="50">
                  <c:v>0.84302871125721834</c:v>
                </c:pt>
                <c:pt idx="51">
                  <c:v>0.69330580067649594</c:v>
                </c:pt>
                <c:pt idx="52">
                  <c:v>1.028685120377314</c:v>
                </c:pt>
                <c:pt idx="53">
                  <c:v>1.3999979386175054</c:v>
                </c:pt>
                <c:pt idx="54">
                  <c:v>1.9090558345919613</c:v>
                </c:pt>
                <c:pt idx="55">
                  <c:v>1.6395545955466611</c:v>
                </c:pt>
                <c:pt idx="56">
                  <c:v>0.40583781236150912</c:v>
                </c:pt>
                <c:pt idx="57">
                  <c:v>-0.17508708069169351</c:v>
                </c:pt>
                <c:pt idx="58">
                  <c:v>-0.13316466572909127</c:v>
                </c:pt>
                <c:pt idx="59">
                  <c:v>1.4598871028497944</c:v>
                </c:pt>
                <c:pt idx="60">
                  <c:v>2.2564129871392371</c:v>
                </c:pt>
                <c:pt idx="61">
                  <c:v>2.1845459900604904</c:v>
                </c:pt>
                <c:pt idx="62">
                  <c:v>2.1785570736372613</c:v>
                </c:pt>
                <c:pt idx="63">
                  <c:v>1.9090558345919613</c:v>
                </c:pt>
                <c:pt idx="64">
                  <c:v>1.8791112524758169</c:v>
                </c:pt>
                <c:pt idx="65">
                  <c:v>1.3161531086923008</c:v>
                </c:pt>
                <c:pt idx="66">
                  <c:v>0.74121713206232709</c:v>
                </c:pt>
                <c:pt idx="67">
                  <c:v>2.8536077698088851E-2</c:v>
                </c:pt>
                <c:pt idx="68">
                  <c:v>-1.0075464635205096</c:v>
                </c:pt>
                <c:pt idx="69">
                  <c:v>-1.6842940193453746</c:v>
                </c:pt>
                <c:pt idx="70">
                  <c:v>-2.2352743302824329</c:v>
                </c:pt>
                <c:pt idx="71">
                  <c:v>-1.6184159386898567</c:v>
                </c:pt>
                <c:pt idx="72">
                  <c:v>-0.3427767405421025</c:v>
                </c:pt>
                <c:pt idx="73">
                  <c:v>0.29803731674338901</c:v>
                </c:pt>
                <c:pt idx="74">
                  <c:v>-0.36074348981178922</c:v>
                </c:pt>
                <c:pt idx="75">
                  <c:v>-4.9319835803886755E-2</c:v>
                </c:pt>
                <c:pt idx="76">
                  <c:v>-6.7286585073573435E-2</c:v>
                </c:pt>
                <c:pt idx="77">
                  <c:v>0.38787106309182245</c:v>
                </c:pt>
                <c:pt idx="78">
                  <c:v>0.50764939155640032</c:v>
                </c:pt>
                <c:pt idx="79">
                  <c:v>0.52561614082608699</c:v>
                </c:pt>
                <c:pt idx="80">
                  <c:v>0.24413706893432902</c:v>
                </c:pt>
                <c:pt idx="81">
                  <c:v>-0.21700949565429575</c:v>
                </c:pt>
                <c:pt idx="82">
                  <c:v>0.18424790470204008</c:v>
                </c:pt>
                <c:pt idx="83">
                  <c:v>1.1724191145348075</c:v>
                </c:pt>
                <c:pt idx="84">
                  <c:v>2.1306457422514304</c:v>
                </c:pt>
                <c:pt idx="85">
                  <c:v>1.8970780017455036</c:v>
                </c:pt>
                <c:pt idx="86">
                  <c:v>1.6155989298537454</c:v>
                </c:pt>
                <c:pt idx="87">
                  <c:v>1.6335656791234321</c:v>
                </c:pt>
                <c:pt idx="88">
                  <c:v>1.59164326416083</c:v>
                </c:pt>
                <c:pt idx="89">
                  <c:v>1.4958206013891677</c:v>
                </c:pt>
                <c:pt idx="90">
                  <c:v>1.1125299503025186</c:v>
                </c:pt>
                <c:pt idx="91">
                  <c:v>0.48369372586348475</c:v>
                </c:pt>
                <c:pt idx="92">
                  <c:v>-0.20503166280783797</c:v>
                </c:pt>
                <c:pt idx="93">
                  <c:v>-0.30085432557950026</c:v>
                </c:pt>
                <c:pt idx="94">
                  <c:v>-0.30085432557950026</c:v>
                </c:pt>
                <c:pt idx="95">
                  <c:v>0.82506196198753168</c:v>
                </c:pt>
                <c:pt idx="96">
                  <c:v>1.7114215926254077</c:v>
                </c:pt>
                <c:pt idx="97">
                  <c:v>1.8491666703596723</c:v>
                </c:pt>
                <c:pt idx="98">
                  <c:v>1.2323082787670963</c:v>
                </c:pt>
                <c:pt idx="99">
                  <c:v>1.2263193623438675</c:v>
                </c:pt>
                <c:pt idx="100">
                  <c:v>0.93885137402888064</c:v>
                </c:pt>
                <c:pt idx="101">
                  <c:v>1.3880201057710475</c:v>
                </c:pt>
                <c:pt idx="102">
                  <c:v>1.4299425207336498</c:v>
                </c:pt>
                <c:pt idx="103">
                  <c:v>0.69330580067649594</c:v>
                </c:pt>
                <c:pt idx="104">
                  <c:v>-0.22299841207752466</c:v>
                </c:pt>
                <c:pt idx="105">
                  <c:v>-1.6783051029221456</c:v>
                </c:pt>
                <c:pt idx="106">
                  <c:v>-1.1273247919850875</c:v>
                </c:pt>
                <c:pt idx="107">
                  <c:v>0.50764939155640032</c:v>
                </c:pt>
                <c:pt idx="108">
                  <c:v>1.2682417773064698</c:v>
                </c:pt>
                <c:pt idx="109">
                  <c:v>0.88495112621982053</c:v>
                </c:pt>
                <c:pt idx="110">
                  <c:v>0.3339708152827624</c:v>
                </c:pt>
                <c:pt idx="111">
                  <c:v>0.28007056747370235</c:v>
                </c:pt>
                <c:pt idx="112">
                  <c:v>0.25611490178078677</c:v>
                </c:pt>
                <c:pt idx="113">
                  <c:v>1.1544523652651209</c:v>
                </c:pt>
                <c:pt idx="114">
                  <c:v>1.3820311893478188</c:v>
                </c:pt>
                <c:pt idx="115">
                  <c:v>0.78313954702492938</c:v>
                </c:pt>
                <c:pt idx="116">
                  <c:v>1.6558244851631067E-2</c:v>
                </c:pt>
                <c:pt idx="117">
                  <c:v>-0.79194547228426948</c:v>
                </c:pt>
                <c:pt idx="118">
                  <c:v>-0.27689865988658469</c:v>
                </c:pt>
                <c:pt idx="119">
                  <c:v>0.89692895906627834</c:v>
                </c:pt>
                <c:pt idx="120">
                  <c:v>1.759332924011239</c:v>
                </c:pt>
                <c:pt idx="121">
                  <c:v>1.1304966995722052</c:v>
                </c:pt>
                <c:pt idx="122">
                  <c:v>0.42380456163119579</c:v>
                </c:pt>
                <c:pt idx="123">
                  <c:v>3.4524994121317744E-2</c:v>
                </c:pt>
                <c:pt idx="124">
                  <c:v>0.1543033225858956</c:v>
                </c:pt>
                <c:pt idx="125">
                  <c:v>0.65138338571389376</c:v>
                </c:pt>
                <c:pt idx="126">
                  <c:v>0.69929471709972491</c:v>
                </c:pt>
                <c:pt idx="127">
                  <c:v>0.13034765689298003</c:v>
                </c:pt>
                <c:pt idx="128">
                  <c:v>-0.73804522447520948</c:v>
                </c:pt>
                <c:pt idx="129">
                  <c:v>-1.0315021292134252</c:v>
                </c:pt>
                <c:pt idx="130">
                  <c:v>-0.66617822739646271</c:v>
                </c:pt>
                <c:pt idx="131">
                  <c:v>0.26210381820401568</c:v>
                </c:pt>
                <c:pt idx="132">
                  <c:v>1.3940090221942765</c:v>
                </c:pt>
                <c:pt idx="133">
                  <c:v>1.1604412816883496</c:v>
                </c:pt>
                <c:pt idx="134">
                  <c:v>0.58550530505837595</c:v>
                </c:pt>
                <c:pt idx="135">
                  <c:v>4.5804120051732792E-3</c:v>
                </c:pt>
                <c:pt idx="136">
                  <c:v>-0.10920900003617569</c:v>
                </c:pt>
                <c:pt idx="137">
                  <c:v>-7.3974208412845065E-3</c:v>
                </c:pt>
                <c:pt idx="138">
                  <c:v>0.44177131090088245</c:v>
                </c:pt>
                <c:pt idx="139">
                  <c:v>-8.5253334343260115E-2</c:v>
                </c:pt>
                <c:pt idx="140">
                  <c:v>-1.2111696219102921</c:v>
                </c:pt>
                <c:pt idx="141">
                  <c:v>-1.660338353652459</c:v>
                </c:pt>
                <c:pt idx="142">
                  <c:v>-1.1393026248315452</c:v>
                </c:pt>
                <c:pt idx="143">
                  <c:v>0.6453944692906648</c:v>
                </c:pt>
                <c:pt idx="144">
                  <c:v>1.4059868550407342</c:v>
                </c:pt>
                <c:pt idx="145">
                  <c:v>1.1245077831489763</c:v>
                </c:pt>
                <c:pt idx="146">
                  <c:v>0.5375939736725448</c:v>
                </c:pt>
                <c:pt idx="147">
                  <c:v>-3.1353086534200082E-2</c:v>
                </c:pt>
                <c:pt idx="148">
                  <c:v>0.23215923608787123</c:v>
                </c:pt>
                <c:pt idx="149">
                  <c:v>0.48369372586348475</c:v>
                </c:pt>
                <c:pt idx="150">
                  <c:v>0.31001514958984683</c:v>
                </c:pt>
                <c:pt idx="151">
                  <c:v>-9.7231167189717901E-2</c:v>
                </c:pt>
                <c:pt idx="152">
                  <c:v>-1.1213358755618585</c:v>
                </c:pt>
                <c:pt idx="153">
                  <c:v>-1.8699504284654702</c:v>
                </c:pt>
                <c:pt idx="154">
                  <c:v>-1.9777509240835904</c:v>
                </c:pt>
                <c:pt idx="155">
                  <c:v>-1.2830366189890388</c:v>
                </c:pt>
                <c:pt idx="156">
                  <c:v>-7.3974208412845065E-3</c:v>
                </c:pt>
                <c:pt idx="157">
                  <c:v>0.44776022732411136</c:v>
                </c:pt>
                <c:pt idx="158">
                  <c:v>-0.43859940331376479</c:v>
                </c:pt>
                <c:pt idx="159">
                  <c:v>-0.66018931097323386</c:v>
                </c:pt>
                <c:pt idx="160">
                  <c:v>-0.73205630805198052</c:v>
                </c:pt>
                <c:pt idx="161">
                  <c:v>0.16628115543235339</c:v>
                </c:pt>
                <c:pt idx="162">
                  <c:v>0.44177131090088245</c:v>
                </c:pt>
                <c:pt idx="163">
                  <c:v>-9.7231167189717901E-2</c:v>
                </c:pt>
                <c:pt idx="164">
                  <c:v>-0.70211172593583615</c:v>
                </c:pt>
                <c:pt idx="165">
                  <c:v>-1.7022607686150613</c:v>
                </c:pt>
                <c:pt idx="166">
                  <c:v>-1.3668814489142433</c:v>
                </c:pt>
                <c:pt idx="167">
                  <c:v>0.13034765689298003</c:v>
                </c:pt>
                <c:pt idx="168">
                  <c:v>0.72923929921586939</c:v>
                </c:pt>
                <c:pt idx="169">
                  <c:v>0.52561614082608699</c:v>
                </c:pt>
                <c:pt idx="170">
                  <c:v>-1.4085044180556134E-3</c:v>
                </c:pt>
                <c:pt idx="171">
                  <c:v>-0.67216714381969167</c:v>
                </c:pt>
                <c:pt idx="172">
                  <c:v>-0.80991222155395615</c:v>
                </c:pt>
                <c:pt idx="173">
                  <c:v>-0.52244423323896927</c:v>
                </c:pt>
                <c:pt idx="174">
                  <c:v>-0.12717574930586237</c:v>
                </c:pt>
                <c:pt idx="175">
                  <c:v>-0.69612280951260719</c:v>
                </c:pt>
                <c:pt idx="176">
                  <c:v>-1.0794134605992565</c:v>
                </c:pt>
                <c:pt idx="177">
                  <c:v>-1.3968260310303877</c:v>
                </c:pt>
                <c:pt idx="178">
                  <c:v>-1.6363826879595433</c:v>
                </c:pt>
                <c:pt idx="179">
                  <c:v>-0.40266590477439146</c:v>
                </c:pt>
                <c:pt idx="180">
                  <c:v>0.89094004264304949</c:v>
                </c:pt>
                <c:pt idx="181">
                  <c:v>1.2682417773064698</c:v>
                </c:pt>
                <c:pt idx="182">
                  <c:v>1.1843969473812652</c:v>
                </c:pt>
                <c:pt idx="183">
                  <c:v>0.73522821563909824</c:v>
                </c:pt>
                <c:pt idx="184">
                  <c:v>0.73522821563909824</c:v>
                </c:pt>
                <c:pt idx="185">
                  <c:v>1.0107183711076273</c:v>
                </c:pt>
                <c:pt idx="186">
                  <c:v>0.8490176276804472</c:v>
                </c:pt>
                <c:pt idx="187">
                  <c:v>0.23215923608787123</c:v>
                </c:pt>
                <c:pt idx="188">
                  <c:v>-0.22299841207752466</c:v>
                </c:pt>
                <c:pt idx="189">
                  <c:v>-9.1242250766489008E-2</c:v>
                </c:pt>
                <c:pt idx="190">
                  <c:v>-6.7286585073573435E-2</c:v>
                </c:pt>
                <c:pt idx="191">
                  <c:v>1.3101641922690719</c:v>
                </c:pt>
                <c:pt idx="192">
                  <c:v>1.8311999210899856</c:v>
                </c:pt>
                <c:pt idx="193">
                  <c:v>1.9090558345919613</c:v>
                </c:pt>
                <c:pt idx="194">
                  <c:v>1.4718649356962521</c:v>
                </c:pt>
                <c:pt idx="195">
                  <c:v>1.0167072875308563</c:v>
                </c:pt>
                <c:pt idx="196">
                  <c:v>1.0526407860702296</c:v>
                </c:pt>
                <c:pt idx="197">
                  <c:v>1.3700533565013608</c:v>
                </c:pt>
                <c:pt idx="198">
                  <c:v>1.2083526130741808</c:v>
                </c:pt>
                <c:pt idx="199">
                  <c:v>0.94484029045210949</c:v>
                </c:pt>
                <c:pt idx="200">
                  <c:v>0.69929471709972491</c:v>
                </c:pt>
                <c:pt idx="201">
                  <c:v>0.59748313790483365</c:v>
                </c:pt>
                <c:pt idx="202">
                  <c:v>0.36391539739890688</c:v>
                </c:pt>
                <c:pt idx="203">
                  <c:v>1.0765964517631452</c:v>
                </c:pt>
                <c:pt idx="204">
                  <c:v>1.3760422729245898</c:v>
                </c:pt>
                <c:pt idx="205">
                  <c:v>1.1185188667257473</c:v>
                </c:pt>
                <c:pt idx="206">
                  <c:v>0.93885137402888064</c:v>
                </c:pt>
                <c:pt idx="207">
                  <c:v>0.71127254994618272</c:v>
                </c:pt>
                <c:pt idx="208">
                  <c:v>0.66336121856035157</c:v>
                </c:pt>
                <c:pt idx="209">
                  <c:v>0.75918388133201375</c:v>
                </c:pt>
                <c:pt idx="210">
                  <c:v>0.57352747221191813</c:v>
                </c:pt>
                <c:pt idx="211">
                  <c:v>9.441415835360667E-2</c:v>
                </c:pt>
                <c:pt idx="212">
                  <c:v>-0.9117238007488474</c:v>
                </c:pt>
                <c:pt idx="213">
                  <c:v>-2.0136844226229638</c:v>
                </c:pt>
                <c:pt idx="214">
                  <c:v>-1.8280280135028679</c:v>
                </c:pt>
                <c:pt idx="215">
                  <c:v>-1.9178617598513015</c:v>
                </c:pt>
                <c:pt idx="216">
                  <c:v>-0.61826689601063156</c:v>
                </c:pt>
                <c:pt idx="217">
                  <c:v>-0.22299841207752466</c:v>
                </c:pt>
                <c:pt idx="218">
                  <c:v>-0.45656615258345151</c:v>
                </c:pt>
                <c:pt idx="219">
                  <c:v>-1.1452915412547742</c:v>
                </c:pt>
                <c:pt idx="220">
                  <c:v>-1.0973802098689431</c:v>
                </c:pt>
                <c:pt idx="221">
                  <c:v>-0.45656615258345151</c:v>
                </c:pt>
                <c:pt idx="222">
                  <c:v>-0.30085432557950026</c:v>
                </c:pt>
                <c:pt idx="223">
                  <c:v>-0.66018931097323386</c:v>
                </c:pt>
                <c:pt idx="224">
                  <c:v>-1.1273247919850875</c:v>
                </c:pt>
                <c:pt idx="225">
                  <c:v>-1.1273247919850875</c:v>
                </c:pt>
                <c:pt idx="226">
                  <c:v>-0.49848856754605375</c:v>
                </c:pt>
                <c:pt idx="227">
                  <c:v>-0.20503166280783797</c:v>
                </c:pt>
                <c:pt idx="228">
                  <c:v>0.96280703972179615</c:v>
                </c:pt>
                <c:pt idx="229">
                  <c:v>1.2502750280367831</c:v>
                </c:pt>
                <c:pt idx="230">
                  <c:v>1.0945632010328319</c:v>
                </c:pt>
                <c:pt idx="231">
                  <c:v>1.1843969473812652</c:v>
                </c:pt>
                <c:pt idx="232">
                  <c:v>1.3999979386175054</c:v>
                </c:pt>
                <c:pt idx="233">
                  <c:v>1.3760422729245898</c:v>
                </c:pt>
                <c:pt idx="234">
                  <c:v>0.91489570833596501</c:v>
                </c:pt>
                <c:pt idx="235">
                  <c:v>0.32798189885953349</c:v>
                </c:pt>
                <c:pt idx="236">
                  <c:v>0.14232548973943782</c:v>
                </c:pt>
                <c:pt idx="237">
                  <c:v>-0.13915358215232015</c:v>
                </c:pt>
                <c:pt idx="238">
                  <c:v>-0.48052181827636709</c:v>
                </c:pt>
                <c:pt idx="239">
                  <c:v>0.18424790470204008</c:v>
                </c:pt>
                <c:pt idx="240">
                  <c:v>1.1784080309580363</c:v>
                </c:pt>
                <c:pt idx="241">
                  <c:v>1.4299425207336498</c:v>
                </c:pt>
                <c:pt idx="242">
                  <c:v>1.1065410338792896</c:v>
                </c:pt>
                <c:pt idx="243">
                  <c:v>1.2323082787670963</c:v>
                </c:pt>
                <c:pt idx="244">
                  <c:v>0.99275162183794063</c:v>
                </c:pt>
                <c:pt idx="245">
                  <c:v>0.57951638863514698</c:v>
                </c:pt>
                <c:pt idx="246">
                  <c:v>0.38188214666859355</c:v>
                </c:pt>
                <c:pt idx="247">
                  <c:v>-0.17508708069169351</c:v>
                </c:pt>
                <c:pt idx="248">
                  <c:v>-1.1752361233709188</c:v>
                </c:pt>
                <c:pt idx="249">
                  <c:v>-1.7741277656938079</c:v>
                </c:pt>
                <c:pt idx="250">
                  <c:v>-1.8340169299260969</c:v>
                </c:pt>
                <c:pt idx="251">
                  <c:v>-0.45656615258345151</c:v>
                </c:pt>
                <c:pt idx="252">
                  <c:v>1.0346740368005429</c:v>
                </c:pt>
                <c:pt idx="253">
                  <c:v>0.88495112621982053</c:v>
                </c:pt>
                <c:pt idx="254">
                  <c:v>0.29803731674338901</c:v>
                </c:pt>
                <c:pt idx="255">
                  <c:v>-0.21102057923106687</c:v>
                </c:pt>
                <c:pt idx="256">
                  <c:v>-9.7231167189717901E-2</c:v>
                </c:pt>
                <c:pt idx="257">
                  <c:v>0.45973806017056917</c:v>
                </c:pt>
                <c:pt idx="258">
                  <c:v>0.71726146636941157</c:v>
                </c:pt>
                <c:pt idx="259">
                  <c:v>0.35193756455244907</c:v>
                </c:pt>
                <c:pt idx="260">
                  <c:v>-0.26492082704012693</c:v>
                </c:pt>
                <c:pt idx="261">
                  <c:v>-0.82189005440041396</c:v>
                </c:pt>
                <c:pt idx="262">
                  <c:v>-0.82189005440041396</c:v>
                </c:pt>
                <c:pt idx="263">
                  <c:v>0.33995973170599131</c:v>
                </c:pt>
                <c:pt idx="264">
                  <c:v>0.96280703972179615</c:v>
                </c:pt>
                <c:pt idx="265">
                  <c:v>0.60347205432806261</c:v>
                </c:pt>
                <c:pt idx="266">
                  <c:v>0.35792648097567797</c:v>
                </c:pt>
                <c:pt idx="267">
                  <c:v>-1.9375253687742292E-2</c:v>
                </c:pt>
                <c:pt idx="268">
                  <c:v>-0.38469915550470479</c:v>
                </c:pt>
                <c:pt idx="269">
                  <c:v>0.17825898827881118</c:v>
                </c:pt>
                <c:pt idx="270">
                  <c:v>0.45973806017056917</c:v>
                </c:pt>
                <c:pt idx="271">
                  <c:v>4.650282696777553E-2</c:v>
                </c:pt>
                <c:pt idx="272">
                  <c:v>-0.80991222155395615</c:v>
                </c:pt>
                <c:pt idx="273">
                  <c:v>-1.65434943722923</c:v>
                </c:pt>
                <c:pt idx="274">
                  <c:v>-1.5046265266485077</c:v>
                </c:pt>
                <c:pt idx="275">
                  <c:v>-0.87579030220947396</c:v>
                </c:pt>
                <c:pt idx="276">
                  <c:v>-6.7286585073573435E-2</c:v>
                </c:pt>
                <c:pt idx="277">
                  <c:v>-0.13316466572909127</c:v>
                </c:pt>
                <c:pt idx="278">
                  <c:v>-0.13316466572909127</c:v>
                </c:pt>
                <c:pt idx="279">
                  <c:v>-0.46255506900668036</c:v>
                </c:pt>
                <c:pt idx="280">
                  <c:v>-0.61227797958740271</c:v>
                </c:pt>
                <c:pt idx="281">
                  <c:v>-0.97161296498113625</c:v>
                </c:pt>
                <c:pt idx="282">
                  <c:v>-0.70211172593583615</c:v>
                </c:pt>
                <c:pt idx="283">
                  <c:v>-1.1153469591386298</c:v>
                </c:pt>
                <c:pt idx="284">
                  <c:v>-2.1035181689713971</c:v>
                </c:pt>
                <c:pt idx="285">
                  <c:v>-2.061595754008795</c:v>
                </c:pt>
                <c:pt idx="286">
                  <c:v>-1.9358285091209881</c:v>
                </c:pt>
                <c:pt idx="287">
                  <c:v>-1.1692472069476898</c:v>
                </c:pt>
                <c:pt idx="288">
                  <c:v>0.11836982404652224</c:v>
                </c:pt>
                <c:pt idx="289">
                  <c:v>4.650282696777553E-2</c:v>
                </c:pt>
                <c:pt idx="290">
                  <c:v>-0.11519791645940458</c:v>
                </c:pt>
                <c:pt idx="291">
                  <c:v>-1.0255132127901962</c:v>
                </c:pt>
                <c:pt idx="292">
                  <c:v>-0.64821147812677604</c:v>
                </c:pt>
                <c:pt idx="293">
                  <c:v>-0.49848856754605375</c:v>
                </c:pt>
                <c:pt idx="294">
                  <c:v>-0.35475457338856031</c:v>
                </c:pt>
                <c:pt idx="295">
                  <c:v>-0.63024472885708938</c:v>
                </c:pt>
                <c:pt idx="296">
                  <c:v>-1.2710587861425811</c:v>
                </c:pt>
                <c:pt idx="297">
                  <c:v>-1.5824824401504833</c:v>
                </c:pt>
                <c:pt idx="298">
                  <c:v>-1.8160501806564102</c:v>
                </c:pt>
                <c:pt idx="299">
                  <c:v>-0.40266590477439146</c:v>
                </c:pt>
                <c:pt idx="300">
                  <c:v>0.88495112621982053</c:v>
                </c:pt>
                <c:pt idx="301">
                  <c:v>0.8070952127178449</c:v>
                </c:pt>
                <c:pt idx="302">
                  <c:v>0.10639199120006446</c:v>
                </c:pt>
                <c:pt idx="303">
                  <c:v>-0.51645531681574042</c:v>
                </c:pt>
                <c:pt idx="304">
                  <c:v>-0.654200394550005</c:v>
                </c:pt>
                <c:pt idx="305">
                  <c:v>-0.26492082704012693</c:v>
                </c:pt>
                <c:pt idx="306">
                  <c:v>-1.3386337264513399E-2</c:v>
                </c:pt>
                <c:pt idx="307">
                  <c:v>-0.14514249857554906</c:v>
                </c:pt>
                <c:pt idx="308">
                  <c:v>-1.2111696219102921</c:v>
                </c:pt>
                <c:pt idx="309">
                  <c:v>-1.6663272700756879</c:v>
                </c:pt>
                <c:pt idx="310">
                  <c:v>-1.3549036160677854</c:v>
                </c:pt>
                <c:pt idx="311">
                  <c:v>-0.49848856754605375</c:v>
                </c:pt>
                <c:pt idx="312">
                  <c:v>0.89094004264304949</c:v>
                </c:pt>
                <c:pt idx="313">
                  <c:v>1.2083526130741808</c:v>
                </c:pt>
                <c:pt idx="314">
                  <c:v>0.85500654410367605</c:v>
                </c:pt>
                <c:pt idx="315">
                  <c:v>0.22617031966464232</c:v>
                </c:pt>
                <c:pt idx="316">
                  <c:v>-0.24695407777044023</c:v>
                </c:pt>
                <c:pt idx="317">
                  <c:v>-0.12717574930586237</c:v>
                </c:pt>
                <c:pt idx="318">
                  <c:v>-7.3974208412845065E-3</c:v>
                </c:pt>
                <c:pt idx="319">
                  <c:v>-0.42662157046730703</c:v>
                </c:pt>
                <c:pt idx="320">
                  <c:v>-0.68414497666614937</c:v>
                </c:pt>
                <c:pt idx="321">
                  <c:v>-0.55837773177834271</c:v>
                </c:pt>
                <c:pt idx="322">
                  <c:v>-0.13915358215232015</c:v>
                </c:pt>
                <c:pt idx="323">
                  <c:v>1.0885742846096029</c:v>
                </c:pt>
                <c:pt idx="324">
                  <c:v>1.7832885897041546</c:v>
                </c:pt>
                <c:pt idx="325">
                  <c:v>1.6874659269324923</c:v>
                </c:pt>
                <c:pt idx="326">
                  <c:v>1.6215878462769744</c:v>
                </c:pt>
                <c:pt idx="327">
                  <c:v>1.2742306937296985</c:v>
                </c:pt>
                <c:pt idx="328">
                  <c:v>0.74720604848555605</c:v>
                </c:pt>
                <c:pt idx="329">
                  <c:v>0.42979347805442469</c:v>
                </c:pt>
                <c:pt idx="330">
                  <c:v>-0.40865482119762037</c:v>
                </c:pt>
                <c:pt idx="331">
                  <c:v>-0.708100642359065</c:v>
                </c:pt>
                <c:pt idx="332">
                  <c:v>-1.4507262788394477</c:v>
                </c:pt>
                <c:pt idx="333">
                  <c:v>-2.0017065897765058</c:v>
                </c:pt>
                <c:pt idx="334">
                  <c:v>-1.6303937715363146</c:v>
                </c:pt>
                <c:pt idx="335">
                  <c:v>-0.41464373762084922</c:v>
                </c:pt>
                <c:pt idx="336">
                  <c:v>1.1544523652651209</c:v>
                </c:pt>
                <c:pt idx="337">
                  <c:v>1.1424745324186629</c:v>
                </c:pt>
                <c:pt idx="338">
                  <c:v>0.51363830797962917</c:v>
                </c:pt>
                <c:pt idx="339">
                  <c:v>8.8425241930377776E-2</c:v>
                </c:pt>
                <c:pt idx="340">
                  <c:v>5.2491743391004424E-2</c:v>
                </c:pt>
                <c:pt idx="341">
                  <c:v>-0.63024472885708938</c:v>
                </c:pt>
                <c:pt idx="342">
                  <c:v>-0.18107599711492239</c:v>
                </c:pt>
                <c:pt idx="343">
                  <c:v>-0.5463998989318849</c:v>
                </c:pt>
                <c:pt idx="344">
                  <c:v>-1.5824824401504833</c:v>
                </c:pt>
                <c:pt idx="345">
                  <c:v>-2.0556068375855658</c:v>
                </c:pt>
                <c:pt idx="346">
                  <c:v>-1.8220390970796392</c:v>
                </c:pt>
                <c:pt idx="347">
                  <c:v>-1.1393026248315452</c:v>
                </c:pt>
                <c:pt idx="348">
                  <c:v>0.47770480944025584</c:v>
                </c:pt>
                <c:pt idx="349">
                  <c:v>0.86099546052690501</c:v>
                </c:pt>
                <c:pt idx="350">
                  <c:v>3.4524994121317744E-2</c:v>
                </c:pt>
                <c:pt idx="351">
                  <c:v>-0.80991222155395615</c:v>
                </c:pt>
                <c:pt idx="352">
                  <c:v>-0.80392330513072729</c:v>
                </c:pt>
                <c:pt idx="353">
                  <c:v>0.1543033225858956</c:v>
                </c:pt>
                <c:pt idx="354">
                  <c:v>0.34594864812922016</c:v>
                </c:pt>
                <c:pt idx="355">
                  <c:v>2.2547161274859957E-2</c:v>
                </c:pt>
                <c:pt idx="356">
                  <c:v>-0.67216714381969167</c:v>
                </c:pt>
                <c:pt idx="357">
                  <c:v>-1.0195242963669675</c:v>
                </c:pt>
                <c:pt idx="358">
                  <c:v>-1.2590809532961231</c:v>
                </c:pt>
                <c:pt idx="359">
                  <c:v>-0.67815606024292052</c:v>
                </c:pt>
                <c:pt idx="360">
                  <c:v>0.71726146636941157</c:v>
                </c:pt>
                <c:pt idx="361">
                  <c:v>0.76517279775524272</c:v>
                </c:pt>
                <c:pt idx="362">
                  <c:v>0.51363830797962917</c:v>
                </c:pt>
                <c:pt idx="363">
                  <c:v>0.12435874046975114</c:v>
                </c:pt>
                <c:pt idx="364">
                  <c:v>-0.47453290185313818</c:v>
                </c:pt>
                <c:pt idx="365">
                  <c:v>-1.0315021292134252</c:v>
                </c:pt>
                <c:pt idx="366">
                  <c:v>-0.40865482119762037</c:v>
                </c:pt>
                <c:pt idx="367">
                  <c:v>-0.67815606024292052</c:v>
                </c:pt>
                <c:pt idx="368">
                  <c:v>-1.3728703653374721</c:v>
                </c:pt>
                <c:pt idx="369">
                  <c:v>-1.8400058463493258</c:v>
                </c:pt>
                <c:pt idx="370">
                  <c:v>-1.4028149474536167</c:v>
                </c:pt>
                <c:pt idx="371">
                  <c:v>0.14831440616266672</c:v>
                </c:pt>
                <c:pt idx="372">
                  <c:v>1.5676875984679144</c:v>
                </c:pt>
                <c:pt idx="373">
                  <c:v>1.64554351196989</c:v>
                </c:pt>
                <c:pt idx="374">
                  <c:v>1.2143415294974096</c:v>
                </c:pt>
                <c:pt idx="375">
                  <c:v>0.86099546052690501</c:v>
                </c:pt>
                <c:pt idx="376">
                  <c:v>0.95082920687533834</c:v>
                </c:pt>
                <c:pt idx="377">
                  <c:v>0.94484029045210949</c:v>
                </c:pt>
                <c:pt idx="378">
                  <c:v>0.5495718065190025</c:v>
                </c:pt>
                <c:pt idx="379">
                  <c:v>-0.31283215842595807</c:v>
                </c:pt>
                <c:pt idx="380">
                  <c:v>-1.2171585383335208</c:v>
                </c:pt>
                <c:pt idx="381">
                  <c:v>-1.0434799620598829</c:v>
                </c:pt>
                <c:pt idx="382">
                  <c:v>-0.708100642359065</c:v>
                </c:pt>
                <c:pt idx="383">
                  <c:v>-0.20503166280783797</c:v>
                </c:pt>
                <c:pt idx="384">
                  <c:v>0.17825898827881118</c:v>
                </c:pt>
                <c:pt idx="385">
                  <c:v>0.36391539739890688</c:v>
                </c:pt>
                <c:pt idx="386">
                  <c:v>8.2436325507148883E-2</c:v>
                </c:pt>
                <c:pt idx="387">
                  <c:v>-0.20503166280783797</c:v>
                </c:pt>
                <c:pt idx="388">
                  <c:v>-0.45656615258345151</c:v>
                </c:pt>
                <c:pt idx="389">
                  <c:v>-0.24695407777044023</c:v>
                </c:pt>
                <c:pt idx="390">
                  <c:v>0.42979347805442469</c:v>
                </c:pt>
                <c:pt idx="391">
                  <c:v>0.11836982404652224</c:v>
                </c:pt>
                <c:pt idx="392">
                  <c:v>-1.0434799620598829</c:v>
                </c:pt>
                <c:pt idx="393">
                  <c:v>-1.8639615120422415</c:v>
                </c:pt>
                <c:pt idx="394">
                  <c:v>-2.0076955061997346</c:v>
                </c:pt>
                <c:pt idx="395">
                  <c:v>-1.0494688784831119</c:v>
                </c:pt>
                <c:pt idx="396">
                  <c:v>0.20221465397172675</c:v>
                </c:pt>
                <c:pt idx="397">
                  <c:v>0.83703979483398938</c:v>
                </c:pt>
                <c:pt idx="398">
                  <c:v>0.25611490178078677</c:v>
                </c:pt>
                <c:pt idx="399">
                  <c:v>-0.37871023908147589</c:v>
                </c:pt>
                <c:pt idx="400">
                  <c:v>-4.9319835803886755E-2</c:v>
                </c:pt>
                <c:pt idx="401">
                  <c:v>0.88495112621982053</c:v>
                </c:pt>
                <c:pt idx="402">
                  <c:v>1.3700533565013608</c:v>
                </c:pt>
                <c:pt idx="403">
                  <c:v>0.71127254994618272</c:v>
                </c:pt>
                <c:pt idx="404">
                  <c:v>-0.24695407777044023</c:v>
                </c:pt>
                <c:pt idx="405">
                  <c:v>-0.73205630805198052</c:v>
                </c:pt>
                <c:pt idx="406">
                  <c:v>-0.45656615258345151</c:v>
                </c:pt>
                <c:pt idx="407">
                  <c:v>0.47171589301702693</c:v>
                </c:pt>
                <c:pt idx="408">
                  <c:v>1.0346740368005429</c:v>
                </c:pt>
                <c:pt idx="409">
                  <c:v>0.92088462475919397</c:v>
                </c:pt>
                <c:pt idx="410">
                  <c:v>0.56753855578868928</c:v>
                </c:pt>
                <c:pt idx="411">
                  <c:v>0.69330580067649594</c:v>
                </c:pt>
                <c:pt idx="412">
                  <c:v>0.83105087841076053</c:v>
                </c:pt>
                <c:pt idx="413">
                  <c:v>1.53774301635177</c:v>
                </c:pt>
                <c:pt idx="414">
                  <c:v>1.5257651835053121</c:v>
                </c:pt>
                <c:pt idx="415">
                  <c:v>0.48369372586348475</c:v>
                </c:pt>
                <c:pt idx="416">
                  <c:v>-1.1213358755618585</c:v>
                </c:pt>
                <c:pt idx="417">
                  <c:v>-1.1153469591386298</c:v>
                </c:pt>
                <c:pt idx="418">
                  <c:v>-1.5884713565737123</c:v>
                </c:pt>
                <c:pt idx="419">
                  <c:v>-0.49249965112282484</c:v>
                </c:pt>
                <c:pt idx="420">
                  <c:v>0.47171589301702693</c:v>
                </c:pt>
                <c:pt idx="421">
                  <c:v>0.59748313790483365</c:v>
                </c:pt>
                <c:pt idx="422">
                  <c:v>0.20820357039495566</c:v>
                </c:pt>
                <c:pt idx="423">
                  <c:v>-0.52244423323896927</c:v>
                </c:pt>
                <c:pt idx="424">
                  <c:v>-0.47453290185313818</c:v>
                </c:pt>
                <c:pt idx="425">
                  <c:v>-0.63024472885708938</c:v>
                </c:pt>
                <c:pt idx="426">
                  <c:v>-0.32480999127241583</c:v>
                </c:pt>
                <c:pt idx="427">
                  <c:v>-0.94765729928822073</c:v>
                </c:pt>
                <c:pt idx="428">
                  <c:v>-1.714238601461519</c:v>
                </c:pt>
                <c:pt idx="429">
                  <c:v>-1.8040723478099525</c:v>
                </c:pt>
                <c:pt idx="430">
                  <c:v>-1.1452915412547742</c:v>
                </c:pt>
                <c:pt idx="431">
                  <c:v>4.5804120051732792E-3</c:v>
                </c:pt>
                <c:pt idx="432">
                  <c:v>1.4359314371568788</c:v>
                </c:pt>
                <c:pt idx="433">
                  <c:v>1.1424745324186629</c:v>
                </c:pt>
                <c:pt idx="434">
                  <c:v>0.62742772002097813</c:v>
                </c:pt>
                <c:pt idx="435">
                  <c:v>0.2740816510504735</c:v>
                </c:pt>
                <c:pt idx="436">
                  <c:v>-0.20503166280783797</c:v>
                </c:pt>
                <c:pt idx="437">
                  <c:v>0.49567155870994251</c:v>
                </c:pt>
                <c:pt idx="438">
                  <c:v>0.51363830797962917</c:v>
                </c:pt>
                <c:pt idx="439">
                  <c:v>-0.19305382996138018</c:v>
                </c:pt>
                <c:pt idx="440">
                  <c:v>-1.3249590339516411</c:v>
                </c:pt>
                <c:pt idx="441">
                  <c:v>-1.7202275178847479</c:v>
                </c:pt>
                <c:pt idx="442">
                  <c:v>-1.9537952583906748</c:v>
                </c:pt>
                <c:pt idx="443">
                  <c:v>-0.81590113797718511</c:v>
                </c:pt>
                <c:pt idx="444">
                  <c:v>0.63341663644420709</c:v>
                </c:pt>
                <c:pt idx="445">
                  <c:v>0.7531949649087849</c:v>
                </c:pt>
                <c:pt idx="446">
                  <c:v>0.18424790470204008</c:v>
                </c:pt>
                <c:pt idx="447">
                  <c:v>-0.35475457338856031</c:v>
                </c:pt>
                <c:pt idx="448">
                  <c:v>-0.17508708069169351</c:v>
                </c:pt>
                <c:pt idx="449">
                  <c:v>0.46572697659379803</c:v>
                </c:pt>
                <c:pt idx="450">
                  <c:v>0.59748313790483365</c:v>
                </c:pt>
                <c:pt idx="451">
                  <c:v>0.34594864812922016</c:v>
                </c:pt>
                <c:pt idx="452">
                  <c:v>-0.62425581243386052</c:v>
                </c:pt>
                <c:pt idx="453">
                  <c:v>-2.0196733390461925</c:v>
                </c:pt>
                <c:pt idx="454">
                  <c:v>-1.9837398405068192</c:v>
                </c:pt>
                <c:pt idx="455">
                  <c:v>-0.94765729928822073</c:v>
                </c:pt>
                <c:pt idx="456">
                  <c:v>0.83105087841076053</c:v>
                </c:pt>
                <c:pt idx="457">
                  <c:v>0.99874053826116949</c:v>
                </c:pt>
                <c:pt idx="458">
                  <c:v>0.31001514958984683</c:v>
                </c:pt>
                <c:pt idx="459">
                  <c:v>-0.69612280951260719</c:v>
                </c:pt>
                <c:pt idx="460">
                  <c:v>-0.42662157046730703</c:v>
                </c:pt>
                <c:pt idx="461">
                  <c:v>-0.46854398542990927</c:v>
                </c:pt>
                <c:pt idx="462">
                  <c:v>-0.26492082704012693</c:v>
                </c:pt>
                <c:pt idx="463">
                  <c:v>-1.0854023770224852</c:v>
                </c:pt>
                <c:pt idx="464">
                  <c:v>-1.8819282613119281</c:v>
                </c:pt>
                <c:pt idx="465">
                  <c:v>-2.384997240863155</c:v>
                </c:pt>
                <c:pt idx="466">
                  <c:v>-2.3011524109379504</c:v>
                </c:pt>
                <c:pt idx="467">
                  <c:v>-1.8280280135028679</c:v>
                </c:pt>
                <c:pt idx="468">
                  <c:v>-0.21102057923106687</c:v>
                </c:pt>
                <c:pt idx="469">
                  <c:v>0.59748313790483365</c:v>
                </c:pt>
                <c:pt idx="470">
                  <c:v>-0.10322008361294679</c:v>
                </c:pt>
                <c:pt idx="471">
                  <c:v>-1.1872139562173765</c:v>
                </c:pt>
                <c:pt idx="472">
                  <c:v>-0.7500230573216673</c:v>
                </c:pt>
                <c:pt idx="473">
                  <c:v>-1.3386337264513399E-2</c:v>
                </c:pt>
                <c:pt idx="474">
                  <c:v>0.32199298243630459</c:v>
                </c:pt>
                <c:pt idx="475">
                  <c:v>0.16628115543235339</c:v>
                </c:pt>
                <c:pt idx="476">
                  <c:v>-0.59431123031771604</c:v>
                </c:pt>
                <c:pt idx="477">
                  <c:v>-0.82787897082364281</c:v>
                </c:pt>
                <c:pt idx="478">
                  <c:v>-0.56436664820157156</c:v>
                </c:pt>
                <c:pt idx="479">
                  <c:v>0.96879595614502512</c:v>
                </c:pt>
                <c:pt idx="480">
                  <c:v>1.8611445032061302</c:v>
                </c:pt>
                <c:pt idx="481">
                  <c:v>1.867133419629359</c:v>
                </c:pt>
                <c:pt idx="482">
                  <c:v>1.4658760192730231</c:v>
                </c:pt>
                <c:pt idx="483">
                  <c:v>1.0047294546843983</c:v>
                </c:pt>
                <c:pt idx="484">
                  <c:v>0.58550530505837595</c:v>
                </c:pt>
                <c:pt idx="485">
                  <c:v>0.39385997951505131</c:v>
                </c:pt>
                <c:pt idx="486">
                  <c:v>0.13633657331620894</c:v>
                </c:pt>
                <c:pt idx="487">
                  <c:v>-0.4445883197369937</c:v>
                </c:pt>
                <c:pt idx="488">
                  <c:v>-1.2890255354122677</c:v>
                </c:pt>
                <c:pt idx="489">
                  <c:v>-0.98359079782759407</c:v>
                </c:pt>
                <c:pt idx="490">
                  <c:v>-1.4567151952626767</c:v>
                </c:pt>
                <c:pt idx="491">
                  <c:v>-0.1870649135381513</c:v>
                </c:pt>
                <c:pt idx="492">
                  <c:v>1.6934548433557211</c:v>
                </c:pt>
                <c:pt idx="493">
                  <c:v>1.759332924011239</c:v>
                </c:pt>
                <c:pt idx="494">
                  <c:v>0.96879595614502512</c:v>
                </c:pt>
                <c:pt idx="495">
                  <c:v>-2.5364170110971185E-2</c:v>
                </c:pt>
                <c:pt idx="496">
                  <c:v>-0.12717574930586237</c:v>
                </c:pt>
                <c:pt idx="497">
                  <c:v>1.0569328428402172E-2</c:v>
                </c:pt>
                <c:pt idx="498">
                  <c:v>0.26809273462724459</c:v>
                </c:pt>
                <c:pt idx="499">
                  <c:v>0.16029223900912451</c:v>
                </c:pt>
                <c:pt idx="500">
                  <c:v>-0.40266590477439146</c:v>
                </c:pt>
                <c:pt idx="501">
                  <c:v>-0.30684324200272917</c:v>
                </c:pt>
                <c:pt idx="502">
                  <c:v>2.2547161274859957E-2</c:v>
                </c:pt>
                <c:pt idx="503">
                  <c:v>1.1245077831489763</c:v>
                </c:pt>
                <c:pt idx="504">
                  <c:v>1.75334400758801</c:v>
                </c:pt>
                <c:pt idx="505">
                  <c:v>1.6754880940860344</c:v>
                </c:pt>
                <c:pt idx="506">
                  <c:v>1.3999979386175054</c:v>
                </c:pt>
                <c:pt idx="507">
                  <c:v>0.68132796783003824</c:v>
                </c:pt>
                <c:pt idx="508">
                  <c:v>7.045849266069111E-2</c:v>
                </c:pt>
                <c:pt idx="509">
                  <c:v>-0.26492082704012693</c:v>
                </c:pt>
                <c:pt idx="510">
                  <c:v>-0.73804522447520948</c:v>
                </c:pt>
                <c:pt idx="511">
                  <c:v>-1.1512804576780031</c:v>
                </c:pt>
                <c:pt idx="512">
                  <c:v>-1.9058839270048435</c:v>
                </c:pt>
                <c:pt idx="513">
                  <c:v>-2.277196745245035</c:v>
                </c:pt>
                <c:pt idx="514">
                  <c:v>-2.2173075810127463</c:v>
                </c:pt>
                <c:pt idx="515">
                  <c:v>-1.3309479503748698</c:v>
                </c:pt>
                <c:pt idx="516">
                  <c:v>0.11836982404652224</c:v>
                </c:pt>
                <c:pt idx="517">
                  <c:v>0.29803731674338901</c:v>
                </c:pt>
                <c:pt idx="518">
                  <c:v>-6.7286585073573435E-2</c:v>
                </c:pt>
                <c:pt idx="519">
                  <c:v>-0.24695407777044023</c:v>
                </c:pt>
                <c:pt idx="520">
                  <c:v>-0.26492082704012693</c:v>
                </c:pt>
                <c:pt idx="521">
                  <c:v>0.81907304556430272</c:v>
                </c:pt>
                <c:pt idx="522">
                  <c:v>0.94484029045210949</c:v>
                </c:pt>
                <c:pt idx="523">
                  <c:v>0.26809273462724459</c:v>
                </c:pt>
                <c:pt idx="524">
                  <c:v>-0.74403414089843833</c:v>
                </c:pt>
                <c:pt idx="525">
                  <c:v>-1.2351252876032075</c:v>
                </c:pt>
                <c:pt idx="526">
                  <c:v>-0.52843314966219823</c:v>
                </c:pt>
                <c:pt idx="527">
                  <c:v>-1.4085044180556134E-3</c:v>
                </c:pt>
                <c:pt idx="528">
                  <c:v>1.1424745324186629</c:v>
                </c:pt>
                <c:pt idx="529">
                  <c:v>1.6215878462769744</c:v>
                </c:pt>
                <c:pt idx="530">
                  <c:v>1.3640644400781321</c:v>
                </c:pt>
                <c:pt idx="531">
                  <c:v>1.0885742846096029</c:v>
                </c:pt>
                <c:pt idx="532">
                  <c:v>0.78313954702492938</c:v>
                </c:pt>
                <c:pt idx="533">
                  <c:v>1.2203304459206386</c:v>
                </c:pt>
                <c:pt idx="534">
                  <c:v>1.4239536043104208</c:v>
                </c:pt>
                <c:pt idx="535">
                  <c:v>0.86099546052690501</c:v>
                </c:pt>
                <c:pt idx="536">
                  <c:v>0.53160505724931584</c:v>
                </c:pt>
                <c:pt idx="537">
                  <c:v>0.18424790470204008</c:v>
                </c:pt>
                <c:pt idx="538">
                  <c:v>0.54358289009577365</c:v>
                </c:pt>
                <c:pt idx="539">
                  <c:v>1.1963747802277229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-8.6483711421923404E-2</c:v>
                </c:pt>
                <c:pt idx="1">
                  <c:v>-0.278221241255731</c:v>
                </c:pt>
                <c:pt idx="2">
                  <c:v>-0.22599140217142172</c:v>
                </c:pt>
                <c:pt idx="3">
                  <c:v>-0.26467672052134206</c:v>
                </c:pt>
                <c:pt idx="4">
                  <c:v>-0.57075696750910765</c:v>
                </c:pt>
                <c:pt idx="5">
                  <c:v>-0.66431428095608436</c:v>
                </c:pt>
                <c:pt idx="6">
                  <c:v>-0.88968148093263588</c:v>
                </c:pt>
                <c:pt idx="7">
                  <c:v>-0.84814638983508173</c:v>
                </c:pt>
                <c:pt idx="8">
                  <c:v>-0.90599360629200021</c:v>
                </c:pt>
                <c:pt idx="9">
                  <c:v>-0.9592251867672219</c:v>
                </c:pt>
                <c:pt idx="10">
                  <c:v>-0.94807454486753917</c:v>
                </c:pt>
                <c:pt idx="11">
                  <c:v>-0.60820024437814346</c:v>
                </c:pt>
                <c:pt idx="12">
                  <c:v>-0.44326533606020979</c:v>
                </c:pt>
                <c:pt idx="13">
                  <c:v>-0.51668318493356735</c:v>
                </c:pt>
                <c:pt idx="14">
                  <c:v>-0.51806790510616607</c:v>
                </c:pt>
                <c:pt idx="15">
                  <c:v>-0.45627217170481055</c:v>
                </c:pt>
                <c:pt idx="16">
                  <c:v>-0.53093530033024572</c:v>
                </c:pt>
                <c:pt idx="17">
                  <c:v>-0.67030240039263644</c:v>
                </c:pt>
                <c:pt idx="18">
                  <c:v>-0.63677371566634067</c:v>
                </c:pt>
                <c:pt idx="19">
                  <c:v>-0.59811237838564313</c:v>
                </c:pt>
                <c:pt idx="20">
                  <c:v>-0.98667579746569789</c:v>
                </c:pt>
                <c:pt idx="21">
                  <c:v>-0.94195832274650571</c:v>
                </c:pt>
                <c:pt idx="22">
                  <c:v>-0.47272834676312997</c:v>
                </c:pt>
                <c:pt idx="23">
                  <c:v>-1.2285952667603153E-2</c:v>
                </c:pt>
                <c:pt idx="24">
                  <c:v>4.5311892469156023E-3</c:v>
                </c:pt>
                <c:pt idx="25">
                  <c:v>-0.18190870962523634</c:v>
                </c:pt>
                <c:pt idx="26">
                  <c:v>-0.34568266771994671</c:v>
                </c:pt>
                <c:pt idx="27">
                  <c:v>-0.36971398931873223</c:v>
                </c:pt>
                <c:pt idx="28">
                  <c:v>-0.43421806445980171</c:v>
                </c:pt>
                <c:pt idx="29">
                  <c:v>-0.56845171751682722</c:v>
                </c:pt>
                <c:pt idx="30">
                  <c:v>-0.81817688609584638</c:v>
                </c:pt>
                <c:pt idx="31">
                  <c:v>-1.16847820307535</c:v>
                </c:pt>
                <c:pt idx="32">
                  <c:v>-1.6828992500099138</c:v>
                </c:pt>
                <c:pt idx="33">
                  <c:v>-1.5614878860275145</c:v>
                </c:pt>
                <c:pt idx="34">
                  <c:v>-1.0680692497055595</c:v>
                </c:pt>
                <c:pt idx="35">
                  <c:v>-0.53903325436047811</c:v>
                </c:pt>
                <c:pt idx="36">
                  <c:v>-0.42663597401324016</c:v>
                </c:pt>
                <c:pt idx="37">
                  <c:v>-0.64623529752968933</c:v>
                </c:pt>
                <c:pt idx="38">
                  <c:v>-0.61274900982266911</c:v>
                </c:pt>
                <c:pt idx="39">
                  <c:v>-0.56721662512795923</c:v>
                </c:pt>
                <c:pt idx="40">
                  <c:v>-0.79230482608502228</c:v>
                </c:pt>
                <c:pt idx="41">
                  <c:v>-1.0798723070102849</c:v>
                </c:pt>
                <c:pt idx="42">
                  <c:v>-1.1791483896947776</c:v>
                </c:pt>
                <c:pt idx="43">
                  <c:v>-1.3296418798530862</c:v>
                </c:pt>
                <c:pt idx="44">
                  <c:v>-1.4854562406313174</c:v>
                </c:pt>
                <c:pt idx="45">
                  <c:v>-1.4525756100524354</c:v>
                </c:pt>
                <c:pt idx="46">
                  <c:v>-1.2480478479441104</c:v>
                </c:pt>
                <c:pt idx="47">
                  <c:v>-0.94108645147733383</c:v>
                </c:pt>
                <c:pt idx="48">
                  <c:v>-0.83973893413977652</c:v>
                </c:pt>
                <c:pt idx="49">
                  <c:v>-0.74512920307761998</c:v>
                </c:pt>
                <c:pt idx="50">
                  <c:v>-0.42057337788047816</c:v>
                </c:pt>
                <c:pt idx="51">
                  <c:v>-0.4423722287329086</c:v>
                </c:pt>
                <c:pt idx="52">
                  <c:v>-0.32815411153085888</c:v>
                </c:pt>
                <c:pt idx="53">
                  <c:v>-0.46318146633153695</c:v>
                </c:pt>
                <c:pt idx="54">
                  <c:v>-0.71870918690998464</c:v>
                </c:pt>
                <c:pt idx="55">
                  <c:v>-1.0018424041235057</c:v>
                </c:pt>
                <c:pt idx="56">
                  <c:v>-1.7255659461188821</c:v>
                </c:pt>
                <c:pt idx="57">
                  <c:v>-1.8748687204045489</c:v>
                </c:pt>
                <c:pt idx="58">
                  <c:v>-1.5217555961982689</c:v>
                </c:pt>
                <c:pt idx="59">
                  <c:v>0.58710876404233536</c:v>
                </c:pt>
                <c:pt idx="60">
                  <c:v>1.7811949232197526</c:v>
                </c:pt>
                <c:pt idx="61">
                  <c:v>1.6002368600883243</c:v>
                </c:pt>
                <c:pt idx="62">
                  <c:v>0.99768930466579553</c:v>
                </c:pt>
                <c:pt idx="63">
                  <c:v>0.13988234141038475</c:v>
                </c:pt>
                <c:pt idx="64">
                  <c:v>-0.64085508153623438</c:v>
                </c:pt>
                <c:pt idx="65">
                  <c:v>-1.2062669901703418</c:v>
                </c:pt>
                <c:pt idx="66">
                  <c:v>-1.561675909190088</c:v>
                </c:pt>
                <c:pt idx="67">
                  <c:v>-1.8463798730864192</c:v>
                </c:pt>
                <c:pt idx="68">
                  <c:v>-1.8534756745749243</c:v>
                </c:pt>
                <c:pt idx="69">
                  <c:v>-1.8573027027523672</c:v>
                </c:pt>
                <c:pt idx="70">
                  <c:v>-1.5525444633286631</c:v>
                </c:pt>
                <c:pt idx="71">
                  <c:v>-0.89750378308177436</c:v>
                </c:pt>
                <c:pt idx="72">
                  <c:v>-0.56844755937098024</c:v>
                </c:pt>
                <c:pt idx="73">
                  <c:v>-0.57155636732457649</c:v>
                </c:pt>
                <c:pt idx="74">
                  <c:v>-0.40441314759551789</c:v>
                </c:pt>
                <c:pt idx="75">
                  <c:v>-0.45906005025835955</c:v>
                </c:pt>
                <c:pt idx="76">
                  <c:v>-0.64969695550312745</c:v>
                </c:pt>
                <c:pt idx="77">
                  <c:v>-0.8847336397594906</c:v>
                </c:pt>
                <c:pt idx="78">
                  <c:v>-1.1690225176922067</c:v>
                </c:pt>
                <c:pt idx="79">
                  <c:v>-1.6840307115660436</c:v>
                </c:pt>
                <c:pt idx="80">
                  <c:v>-1.9725296527086662</c:v>
                </c:pt>
                <c:pt idx="81">
                  <c:v>-2.0022066034924655</c:v>
                </c:pt>
                <c:pt idx="82">
                  <c:v>-1.5564745325314249</c:v>
                </c:pt>
                <c:pt idx="83">
                  <c:v>-9.5944333656283173E-2</c:v>
                </c:pt>
                <c:pt idx="84">
                  <c:v>0.53046019992403004</c:v>
                </c:pt>
                <c:pt idx="85">
                  <c:v>0.65563245182049601</c:v>
                </c:pt>
                <c:pt idx="86">
                  <c:v>0.67820764451162541</c:v>
                </c:pt>
                <c:pt idx="87">
                  <c:v>0.21721610867328603</c:v>
                </c:pt>
                <c:pt idx="88">
                  <c:v>-0.40125853255331884</c:v>
                </c:pt>
                <c:pt idx="89">
                  <c:v>-1.1478628794412098</c:v>
                </c:pt>
                <c:pt idx="90">
                  <c:v>-1.5066888392205156</c:v>
                </c:pt>
                <c:pt idx="91">
                  <c:v>-1.7609228369289585</c:v>
                </c:pt>
                <c:pt idx="92">
                  <c:v>-1.8355033655729802</c:v>
                </c:pt>
                <c:pt idx="93">
                  <c:v>-1.8419175868970665</c:v>
                </c:pt>
                <c:pt idx="94">
                  <c:v>-1.1386759277249321</c:v>
                </c:pt>
                <c:pt idx="95">
                  <c:v>0.7134929383121541</c:v>
                </c:pt>
                <c:pt idx="96">
                  <c:v>0.91509120141221489</c:v>
                </c:pt>
                <c:pt idx="97">
                  <c:v>0.85417785980211181</c:v>
                </c:pt>
                <c:pt idx="98">
                  <c:v>0.69655248884085019</c:v>
                </c:pt>
                <c:pt idx="99">
                  <c:v>0.50713206750003648</c:v>
                </c:pt>
                <c:pt idx="100">
                  <c:v>0.43560014516145196</c:v>
                </c:pt>
                <c:pt idx="101">
                  <c:v>-1.6594317429457928E-2</c:v>
                </c:pt>
                <c:pt idx="102">
                  <c:v>-0.60057898578076996</c:v>
                </c:pt>
                <c:pt idx="103">
                  <c:v>-1.0407045247216109</c:v>
                </c:pt>
                <c:pt idx="104">
                  <c:v>-1.458300456092636</c:v>
                </c:pt>
                <c:pt idx="105">
                  <c:v>-1.3472600829456043</c:v>
                </c:pt>
                <c:pt idx="106">
                  <c:v>-1.4176626217476962</c:v>
                </c:pt>
                <c:pt idx="107">
                  <c:v>-0.78663460443748001</c:v>
                </c:pt>
                <c:pt idx="108">
                  <c:v>-0.26079135875329151</c:v>
                </c:pt>
                <c:pt idx="109">
                  <c:v>7.0119827334354498E-2</c:v>
                </c:pt>
                <c:pt idx="110">
                  <c:v>0.10510638669825317</c:v>
                </c:pt>
                <c:pt idx="111">
                  <c:v>-5.0788685430885001E-2</c:v>
                </c:pt>
                <c:pt idx="112">
                  <c:v>-0.5544897561539045</c:v>
                </c:pt>
                <c:pt idx="113">
                  <c:v>-1.1631086814361389</c:v>
                </c:pt>
                <c:pt idx="114">
                  <c:v>-1.5592305184383923</c:v>
                </c:pt>
                <c:pt idx="115">
                  <c:v>-1.8999642305003188</c:v>
                </c:pt>
                <c:pt idx="116">
                  <c:v>-2.2347367044482387</c:v>
                </c:pt>
                <c:pt idx="117">
                  <c:v>-2.2514433977881412</c:v>
                </c:pt>
                <c:pt idx="118">
                  <c:v>-1.5853950310642615</c:v>
                </c:pt>
                <c:pt idx="119">
                  <c:v>-0.1821467916100922</c:v>
                </c:pt>
                <c:pt idx="120">
                  <c:v>0.2378547479366851</c:v>
                </c:pt>
                <c:pt idx="121">
                  <c:v>8.9462392801168314E-2</c:v>
                </c:pt>
                <c:pt idx="122">
                  <c:v>7.738829383606402E-2</c:v>
                </c:pt>
                <c:pt idx="123">
                  <c:v>-0.5151874846212674</c:v>
                </c:pt>
                <c:pt idx="124">
                  <c:v>-1.3626713666846624</c:v>
                </c:pt>
                <c:pt idx="125">
                  <c:v>-1.7031557725435245</c:v>
                </c:pt>
                <c:pt idx="126">
                  <c:v>-2.0092505541596428</c:v>
                </c:pt>
                <c:pt idx="127">
                  <c:v>-2.1040543841913353</c:v>
                </c:pt>
                <c:pt idx="128">
                  <c:v>-2.1505337027111309</c:v>
                </c:pt>
                <c:pt idx="129">
                  <c:v>-2.0318724942447783</c:v>
                </c:pt>
                <c:pt idx="130">
                  <c:v>-1.3008923796180016</c:v>
                </c:pt>
                <c:pt idx="131">
                  <c:v>-0.28338621947187126</c:v>
                </c:pt>
                <c:pt idx="132">
                  <c:v>-4.6834523921559332E-2</c:v>
                </c:pt>
                <c:pt idx="133">
                  <c:v>3.5378198140409496E-2</c:v>
                </c:pt>
                <c:pt idx="134">
                  <c:v>0.15377554614967337</c:v>
                </c:pt>
                <c:pt idx="135">
                  <c:v>-1.8112385510865154E-2</c:v>
                </c:pt>
                <c:pt idx="136">
                  <c:v>-0.51315252244404963</c:v>
                </c:pt>
                <c:pt idx="137">
                  <c:v>-1.2052810372407567</c:v>
                </c:pt>
                <c:pt idx="138">
                  <c:v>-1.7155038815882311</c:v>
                </c:pt>
                <c:pt idx="139">
                  <c:v>-1.8612563608723984</c:v>
                </c:pt>
                <c:pt idx="140">
                  <c:v>-2.0564256738260114</c:v>
                </c:pt>
                <c:pt idx="141">
                  <c:v>-1.8473481426677454</c:v>
                </c:pt>
                <c:pt idx="142">
                  <c:v>-0.79959882713630992</c:v>
                </c:pt>
                <c:pt idx="143">
                  <c:v>0.35571551829342757</c:v>
                </c:pt>
                <c:pt idx="144">
                  <c:v>0.70168483394059611</c:v>
                </c:pt>
                <c:pt idx="145">
                  <c:v>0.55785195383225417</c:v>
                </c:pt>
                <c:pt idx="146">
                  <c:v>0.54141314759196646</c:v>
                </c:pt>
                <c:pt idx="147">
                  <c:v>0.18459817648306581</c:v>
                </c:pt>
                <c:pt idx="148">
                  <c:v>-0.20316565144677307</c:v>
                </c:pt>
                <c:pt idx="149">
                  <c:v>-0.87247357058888941</c:v>
                </c:pt>
                <c:pt idx="150">
                  <c:v>-1.2967321440724149</c:v>
                </c:pt>
                <c:pt idx="151">
                  <c:v>-1.5300483892889836</c:v>
                </c:pt>
                <c:pt idx="152">
                  <c:v>-1.5846880096988192</c:v>
                </c:pt>
                <c:pt idx="153">
                  <c:v>-1.7104241268240521</c:v>
                </c:pt>
                <c:pt idx="154">
                  <c:v>-1.3391647377117231</c:v>
                </c:pt>
                <c:pt idx="155">
                  <c:v>-0.35071623987740319</c:v>
                </c:pt>
                <c:pt idx="156">
                  <c:v>-0.14675029756909219</c:v>
                </c:pt>
                <c:pt idx="157">
                  <c:v>-9.6488600314156181E-2</c:v>
                </c:pt>
                <c:pt idx="158">
                  <c:v>-0.313863128046863</c:v>
                </c:pt>
                <c:pt idx="159">
                  <c:v>-0.43670436141365171</c:v>
                </c:pt>
                <c:pt idx="160">
                  <c:v>-0.64544309344361339</c:v>
                </c:pt>
                <c:pt idx="161">
                  <c:v>-0.96197370742135802</c:v>
                </c:pt>
                <c:pt idx="162">
                  <c:v>-1.2574721332190679</c:v>
                </c:pt>
                <c:pt idx="163">
                  <c:v>-1.5165153568780341</c:v>
                </c:pt>
                <c:pt idx="164">
                  <c:v>-1.7462400653051069</c:v>
                </c:pt>
                <c:pt idx="165">
                  <c:v>-1.4579004616763716</c:v>
                </c:pt>
                <c:pt idx="166">
                  <c:v>-0.99415017921224857</c:v>
                </c:pt>
                <c:pt idx="167">
                  <c:v>-0.5281790277537024</c:v>
                </c:pt>
                <c:pt idx="168">
                  <c:v>-0.4888749713864991</c:v>
                </c:pt>
                <c:pt idx="169">
                  <c:v>-0.59948714455077834</c:v>
                </c:pt>
                <c:pt idx="170">
                  <c:v>-0.69836356299253954</c:v>
                </c:pt>
                <c:pt idx="171">
                  <c:v>-0.94467434381012272</c:v>
                </c:pt>
                <c:pt idx="172">
                  <c:v>-1.1410043817020379</c:v>
                </c:pt>
                <c:pt idx="173">
                  <c:v>-1.4342980902214824</c:v>
                </c:pt>
                <c:pt idx="174">
                  <c:v>-1.6356361383420133</c:v>
                </c:pt>
                <c:pt idx="175">
                  <c:v>-1.8648792369302891</c:v>
                </c:pt>
                <c:pt idx="176">
                  <c:v>-1.9922848367263042</c:v>
                </c:pt>
                <c:pt idx="177">
                  <c:v>-1.9494074841038567</c:v>
                </c:pt>
                <c:pt idx="178">
                  <c:v>-1.2860654220797112</c:v>
                </c:pt>
                <c:pt idx="179">
                  <c:v>-0.42613901452044262</c:v>
                </c:pt>
                <c:pt idx="180">
                  <c:v>2.5295267753489725E-2</c:v>
                </c:pt>
                <c:pt idx="181">
                  <c:v>-0.34126730008952005</c:v>
                </c:pt>
                <c:pt idx="182">
                  <c:v>-0.55619563101256508</c:v>
                </c:pt>
                <c:pt idx="183">
                  <c:v>-0.6117853308168878</c:v>
                </c:pt>
                <c:pt idx="184">
                  <c:v>-1.0826726151095916</c:v>
                </c:pt>
                <c:pt idx="185">
                  <c:v>-1.4344398115342472</c:v>
                </c:pt>
                <c:pt idx="186">
                  <c:v>-1.6180020103179609</c:v>
                </c:pt>
                <c:pt idx="187">
                  <c:v>-1.7255014625372462</c:v>
                </c:pt>
                <c:pt idx="188">
                  <c:v>-1.9604360190229897</c:v>
                </c:pt>
                <c:pt idx="189">
                  <c:v>-1.6661033283626854</c:v>
                </c:pt>
                <c:pt idx="190">
                  <c:v>-0.28350236108409521</c:v>
                </c:pt>
                <c:pt idx="191">
                  <c:v>1.190590891580803</c:v>
                </c:pt>
                <c:pt idx="192">
                  <c:v>1.4151574549977561</c:v>
                </c:pt>
                <c:pt idx="193">
                  <c:v>1.0209258605812999</c:v>
                </c:pt>
                <c:pt idx="194">
                  <c:v>0.85534430590871913</c:v>
                </c:pt>
                <c:pt idx="195">
                  <c:v>0.79392634997427491</c:v>
                </c:pt>
                <c:pt idx="196">
                  <c:v>0.45618337619147126</c:v>
                </c:pt>
                <c:pt idx="197">
                  <c:v>-0.1324208876994139</c:v>
                </c:pt>
                <c:pt idx="198">
                  <c:v>-0.78874915988486394</c:v>
                </c:pt>
                <c:pt idx="199">
                  <c:v>-1.0375400129056438</c:v>
                </c:pt>
                <c:pt idx="200">
                  <c:v>-1.3130378276180557</c:v>
                </c:pt>
                <c:pt idx="201">
                  <c:v>-0.99304090620734586</c:v>
                </c:pt>
                <c:pt idx="202">
                  <c:v>5.8158831652579618E-3</c:v>
                </c:pt>
                <c:pt idx="203">
                  <c:v>0.91318048047049849</c:v>
                </c:pt>
                <c:pt idx="204">
                  <c:v>1.1556837242863642</c:v>
                </c:pt>
                <c:pt idx="205">
                  <c:v>0.76898441216995417</c:v>
                </c:pt>
                <c:pt idx="206">
                  <c:v>0.30091322549315425</c:v>
                </c:pt>
                <c:pt idx="207">
                  <c:v>-0.11492762752182441</c:v>
                </c:pt>
                <c:pt idx="208">
                  <c:v>-0.77572112330920229</c:v>
                </c:pt>
                <c:pt idx="209">
                  <c:v>-1.3997842271818164</c:v>
                </c:pt>
                <c:pt idx="210">
                  <c:v>-1.601973128465201</c:v>
                </c:pt>
                <c:pt idx="211">
                  <c:v>-1.7342840134925692</c:v>
                </c:pt>
                <c:pt idx="212">
                  <c:v>-2.096994736791566</c:v>
                </c:pt>
                <c:pt idx="213">
                  <c:v>-2.0107218503560618</c:v>
                </c:pt>
                <c:pt idx="214">
                  <c:v>-1.631741309883745</c:v>
                </c:pt>
                <c:pt idx="215">
                  <c:v>-0.85663250122197543</c:v>
                </c:pt>
                <c:pt idx="216">
                  <c:v>-0.40357541224555293</c:v>
                </c:pt>
                <c:pt idx="217">
                  <c:v>-0.59639112096100921</c:v>
                </c:pt>
                <c:pt idx="218">
                  <c:v>-0.83679800343143895</c:v>
                </c:pt>
                <c:pt idx="219">
                  <c:v>-0.70332866613909339</c:v>
                </c:pt>
                <c:pt idx="220">
                  <c:v>-0.69164400503720536</c:v>
                </c:pt>
                <c:pt idx="221">
                  <c:v>-1.26852400432431</c:v>
                </c:pt>
                <c:pt idx="222">
                  <c:v>-1.5765813265648667</c:v>
                </c:pt>
                <c:pt idx="223">
                  <c:v>-1.7648034776271893</c:v>
                </c:pt>
                <c:pt idx="224">
                  <c:v>-2.1625440397766504</c:v>
                </c:pt>
                <c:pt idx="225">
                  <c:v>-2.1306864492672815</c:v>
                </c:pt>
                <c:pt idx="226">
                  <c:v>-1.5144886700856079</c:v>
                </c:pt>
                <c:pt idx="227">
                  <c:v>-0.14064752387144167</c:v>
                </c:pt>
                <c:pt idx="228">
                  <c:v>0.67615503792140597</c:v>
                </c:pt>
                <c:pt idx="229">
                  <c:v>0.6006755115579262</c:v>
                </c:pt>
                <c:pt idx="230">
                  <c:v>0.87982025277650289</c:v>
                </c:pt>
                <c:pt idx="231">
                  <c:v>0.46264264904658003</c:v>
                </c:pt>
                <c:pt idx="232">
                  <c:v>1.6831891463499109E-2</c:v>
                </c:pt>
                <c:pt idx="233">
                  <c:v>-0.82687789509662524</c:v>
                </c:pt>
                <c:pt idx="234">
                  <c:v>-0.8432345551150614</c:v>
                </c:pt>
                <c:pt idx="235">
                  <c:v>-1.0501558654164098</c:v>
                </c:pt>
                <c:pt idx="236">
                  <c:v>-1.1995056054695015</c:v>
                </c:pt>
                <c:pt idx="237">
                  <c:v>-0.92319830780270196</c:v>
                </c:pt>
                <c:pt idx="238">
                  <c:v>-8.1295648347849372E-2</c:v>
                </c:pt>
                <c:pt idx="239">
                  <c:v>0.88128520808755983</c:v>
                </c:pt>
                <c:pt idx="240">
                  <c:v>1.1581819249206358</c:v>
                </c:pt>
                <c:pt idx="241">
                  <c:v>0.87311779584173577</c:v>
                </c:pt>
                <c:pt idx="242">
                  <c:v>0.74494178350195206</c:v>
                </c:pt>
                <c:pt idx="243">
                  <c:v>4.3710939458700783E-2</c:v>
                </c:pt>
                <c:pt idx="244">
                  <c:v>-0.38364742990869</c:v>
                </c:pt>
                <c:pt idx="245">
                  <c:v>-0.66764946680195947</c:v>
                </c:pt>
                <c:pt idx="246">
                  <c:v>-0.81156981190770117</c:v>
                </c:pt>
                <c:pt idx="247">
                  <c:v>-0.86736519663112321</c:v>
                </c:pt>
                <c:pt idx="248">
                  <c:v>-0.80804214554674869</c:v>
                </c:pt>
                <c:pt idx="249">
                  <c:v>-0.8368358358643091</c:v>
                </c:pt>
                <c:pt idx="250">
                  <c:v>-8.3935495316858396E-3</c:v>
                </c:pt>
                <c:pt idx="251">
                  <c:v>0.90905970645942191</c:v>
                </c:pt>
                <c:pt idx="252">
                  <c:v>0.83125038090245296</c:v>
                </c:pt>
                <c:pt idx="253">
                  <c:v>0.40242079818875587</c:v>
                </c:pt>
                <c:pt idx="254">
                  <c:v>0.21255924834508089</c:v>
                </c:pt>
                <c:pt idx="255">
                  <c:v>7.8690245021406535E-2</c:v>
                </c:pt>
                <c:pt idx="256">
                  <c:v>-0.32860361350517953</c:v>
                </c:pt>
                <c:pt idx="257">
                  <c:v>-0.64130454251494606</c:v>
                </c:pt>
                <c:pt idx="258">
                  <c:v>-0.8182456003542995</c:v>
                </c:pt>
                <c:pt idx="259">
                  <c:v>-1.1648309109676502</c:v>
                </c:pt>
                <c:pt idx="260">
                  <c:v>-1.4775771819281733</c:v>
                </c:pt>
                <c:pt idx="261">
                  <c:v>-1.2584851566003363</c:v>
                </c:pt>
                <c:pt idx="262">
                  <c:v>-4.885856342138923E-2</c:v>
                </c:pt>
                <c:pt idx="263">
                  <c:v>0.61719368431595734</c:v>
                </c:pt>
                <c:pt idx="264">
                  <c:v>0.85337930996689026</c:v>
                </c:pt>
                <c:pt idx="265">
                  <c:v>0.68660788741608847</c:v>
                </c:pt>
                <c:pt idx="266">
                  <c:v>0.81873854704835114</c:v>
                </c:pt>
                <c:pt idx="267">
                  <c:v>0.77194258752179712</c:v>
                </c:pt>
                <c:pt idx="268">
                  <c:v>0.5370023674768486</c:v>
                </c:pt>
                <c:pt idx="269">
                  <c:v>-0.10069145695669705</c:v>
                </c:pt>
                <c:pt idx="270">
                  <c:v>-0.29291639116679813</c:v>
                </c:pt>
                <c:pt idx="271">
                  <c:v>-0.83006205734168237</c:v>
                </c:pt>
                <c:pt idx="272">
                  <c:v>-0.75757025432336589</c:v>
                </c:pt>
                <c:pt idx="273">
                  <c:v>-0.75414770897835848</c:v>
                </c:pt>
                <c:pt idx="274">
                  <c:v>-3.518891101267313E-2</c:v>
                </c:pt>
                <c:pt idx="275">
                  <c:v>0.53133516322429575</c:v>
                </c:pt>
                <c:pt idx="276">
                  <c:v>0.83511504365945866</c:v>
                </c:pt>
                <c:pt idx="277">
                  <c:v>0.66000016800536343</c:v>
                </c:pt>
                <c:pt idx="278">
                  <c:v>0.36160161326165435</c:v>
                </c:pt>
                <c:pt idx="279">
                  <c:v>0.23649603844231026</c:v>
                </c:pt>
                <c:pt idx="280">
                  <c:v>-7.3180372154439302E-2</c:v>
                </c:pt>
                <c:pt idx="281">
                  <c:v>-0.62658249562683999</c:v>
                </c:pt>
                <c:pt idx="282">
                  <c:v>-0.86852101425665662</c:v>
                </c:pt>
                <c:pt idx="283">
                  <c:v>-0.70683037547980632</c:v>
                </c:pt>
                <c:pt idx="284">
                  <c:v>-0.91707954310773721</c:v>
                </c:pt>
                <c:pt idx="285">
                  <c:v>-1.0564549853802634</c:v>
                </c:pt>
                <c:pt idx="286">
                  <c:v>-0.52979388320476495</c:v>
                </c:pt>
                <c:pt idx="287">
                  <c:v>0.66870118769798992</c:v>
                </c:pt>
                <c:pt idx="288">
                  <c:v>0.81713096811297725</c:v>
                </c:pt>
                <c:pt idx="289">
                  <c:v>0.6109665405757807</c:v>
                </c:pt>
                <c:pt idx="290">
                  <c:v>0.52883672837401619</c:v>
                </c:pt>
                <c:pt idx="291">
                  <c:v>0.32465811626624863</c:v>
                </c:pt>
                <c:pt idx="292">
                  <c:v>-4.573744972130727E-2</c:v>
                </c:pt>
                <c:pt idx="293">
                  <c:v>-0.12998366164458988</c:v>
                </c:pt>
                <c:pt idx="294">
                  <c:v>-0.40928827783639044</c:v>
                </c:pt>
                <c:pt idx="295">
                  <c:v>-0.43824509839483616</c:v>
                </c:pt>
                <c:pt idx="296">
                  <c:v>-0.59676545585194263</c:v>
                </c:pt>
                <c:pt idx="297">
                  <c:v>-0.55735184898656087</c:v>
                </c:pt>
                <c:pt idx="298">
                  <c:v>6.5790782470615178E-2</c:v>
                </c:pt>
                <c:pt idx="299">
                  <c:v>0.77071142860709552</c:v>
                </c:pt>
                <c:pt idx="300">
                  <c:v>1.4046437457188101</c:v>
                </c:pt>
                <c:pt idx="301">
                  <c:v>1.1078711069465155</c:v>
                </c:pt>
                <c:pt idx="302">
                  <c:v>1.2038713929877158</c:v>
                </c:pt>
                <c:pt idx="303">
                  <c:v>0.89276677215290468</c:v>
                </c:pt>
                <c:pt idx="304">
                  <c:v>0.45246636400172885</c:v>
                </c:pt>
                <c:pt idx="305">
                  <c:v>0.1139763863519645</c:v>
                </c:pt>
                <c:pt idx="306">
                  <c:v>-0.26112103903288908</c:v>
                </c:pt>
                <c:pt idx="307">
                  <c:v>-0.40188024703766301</c:v>
                </c:pt>
                <c:pt idx="308">
                  <c:v>-0.39507736190092269</c:v>
                </c:pt>
                <c:pt idx="309">
                  <c:v>-0.26806481042003971</c:v>
                </c:pt>
                <c:pt idx="310">
                  <c:v>0.3865030388182758</c:v>
                </c:pt>
                <c:pt idx="311">
                  <c:v>1.5919065367908007</c:v>
                </c:pt>
                <c:pt idx="312">
                  <c:v>1.5317813767192197</c:v>
                </c:pt>
                <c:pt idx="313">
                  <c:v>1.1885172116920859</c:v>
                </c:pt>
                <c:pt idx="314">
                  <c:v>0.95593221992803989</c:v>
                </c:pt>
                <c:pt idx="315">
                  <c:v>0.56186685948284321</c:v>
                </c:pt>
                <c:pt idx="316">
                  <c:v>-0.38949843971566367</c:v>
                </c:pt>
                <c:pt idx="317">
                  <c:v>-0.86457659452891167</c:v>
                </c:pt>
                <c:pt idx="318">
                  <c:v>-0.99383430575881171</c:v>
                </c:pt>
                <c:pt idx="319">
                  <c:v>-1.0440884719564931</c:v>
                </c:pt>
                <c:pt idx="320">
                  <c:v>-1.2208895687354611</c:v>
                </c:pt>
                <c:pt idx="321">
                  <c:v>-1.0643669189028777</c:v>
                </c:pt>
                <c:pt idx="322">
                  <c:v>0.15584091230522881</c:v>
                </c:pt>
                <c:pt idx="323">
                  <c:v>2.8033454047624318</c:v>
                </c:pt>
                <c:pt idx="324">
                  <c:v>2.1053577834603621</c:v>
                </c:pt>
                <c:pt idx="325">
                  <c:v>1.3695965782421879</c:v>
                </c:pt>
                <c:pt idx="326">
                  <c:v>0.8877666451366103</c:v>
                </c:pt>
                <c:pt idx="327">
                  <c:v>0.49887007325283772</c:v>
                </c:pt>
                <c:pt idx="328">
                  <c:v>-9.3375493011391794E-2</c:v>
                </c:pt>
                <c:pt idx="329">
                  <c:v>-0.52672005246349562</c:v>
                </c:pt>
                <c:pt idx="330">
                  <c:v>-0.81778923269782644</c:v>
                </c:pt>
                <c:pt idx="331">
                  <c:v>-1.0606570559280042</c:v>
                </c:pt>
                <c:pt idx="332">
                  <c:v>-1.3012486843850282</c:v>
                </c:pt>
                <c:pt idx="333">
                  <c:v>-1.3840295768251429</c:v>
                </c:pt>
                <c:pt idx="334">
                  <c:v>-0.21569108135071094</c:v>
                </c:pt>
                <c:pt idx="335">
                  <c:v>0.87356061892097403</c:v>
                </c:pt>
                <c:pt idx="336">
                  <c:v>0.90719388587721927</c:v>
                </c:pt>
                <c:pt idx="337">
                  <c:v>0.87015799028269225</c:v>
                </c:pt>
                <c:pt idx="338">
                  <c:v>0.75564806063555723</c:v>
                </c:pt>
                <c:pt idx="339">
                  <c:v>0.3436777284984352</c:v>
                </c:pt>
                <c:pt idx="340">
                  <c:v>-7.3995218048158676E-3</c:v>
                </c:pt>
                <c:pt idx="341">
                  <c:v>-0.25082528355854439</c:v>
                </c:pt>
                <c:pt idx="342">
                  <c:v>-0.420807399778585</c:v>
                </c:pt>
                <c:pt idx="343">
                  <c:v>-0.54859161668458745</c:v>
                </c:pt>
                <c:pt idx="344">
                  <c:v>-0.56322394371008944</c:v>
                </c:pt>
                <c:pt idx="345">
                  <c:v>-0.3828600082118821</c:v>
                </c:pt>
                <c:pt idx="346">
                  <c:v>-0.18436779570350342</c:v>
                </c:pt>
                <c:pt idx="347">
                  <c:v>0.48275183957446122</c:v>
                </c:pt>
                <c:pt idx="348">
                  <c:v>0.57482732591900265</c:v>
                </c:pt>
                <c:pt idx="349">
                  <c:v>0.26170500612258252</c:v>
                </c:pt>
                <c:pt idx="350">
                  <c:v>0.21330645528612185</c:v>
                </c:pt>
                <c:pt idx="351">
                  <c:v>0.13854661804111087</c:v>
                </c:pt>
                <c:pt idx="352">
                  <c:v>-3.2792729979088851E-2</c:v>
                </c:pt>
                <c:pt idx="353">
                  <c:v>-0.30479133902581079</c:v>
                </c:pt>
                <c:pt idx="354">
                  <c:v>-0.49011353880147912</c:v>
                </c:pt>
                <c:pt idx="355">
                  <c:v>-0.6262604265781675</c:v>
                </c:pt>
                <c:pt idx="356">
                  <c:v>-0.71153105900081148</c:v>
                </c:pt>
                <c:pt idx="357">
                  <c:v>-0.56971599993935051</c:v>
                </c:pt>
                <c:pt idx="358">
                  <c:v>0.21609612885557827</c:v>
                </c:pt>
                <c:pt idx="359">
                  <c:v>1.0047388723231634</c:v>
                </c:pt>
                <c:pt idx="360">
                  <c:v>1.0933974227374175</c:v>
                </c:pt>
                <c:pt idx="361">
                  <c:v>0.62584126116428784</c:v>
                </c:pt>
                <c:pt idx="362">
                  <c:v>0.27257990738922444</c:v>
                </c:pt>
                <c:pt idx="363">
                  <c:v>0.17171715306535956</c:v>
                </c:pt>
                <c:pt idx="364">
                  <c:v>-3.6413671616972169E-2</c:v>
                </c:pt>
                <c:pt idx="365">
                  <c:v>-0.42245078241427664</c:v>
                </c:pt>
                <c:pt idx="366">
                  <c:v>-0.46781434207803296</c:v>
                </c:pt>
                <c:pt idx="367">
                  <c:v>-0.66049388911222917</c:v>
                </c:pt>
                <c:pt idx="368">
                  <c:v>-0.8142823637531601</c:v>
                </c:pt>
                <c:pt idx="369">
                  <c:v>-0.644157482458802</c:v>
                </c:pt>
                <c:pt idx="370">
                  <c:v>8.8719940993093327E-2</c:v>
                </c:pt>
                <c:pt idx="371">
                  <c:v>0.66942009340233133</c:v>
                </c:pt>
                <c:pt idx="372">
                  <c:v>1.0590542856289771</c:v>
                </c:pt>
                <c:pt idx="373">
                  <c:v>0.87156881113263052</c:v>
                </c:pt>
                <c:pt idx="374">
                  <c:v>0.930771956827531</c:v>
                </c:pt>
                <c:pt idx="375">
                  <c:v>0.98343431872184972</c:v>
                </c:pt>
                <c:pt idx="376">
                  <c:v>0.75578608817278481</c:v>
                </c:pt>
                <c:pt idx="377">
                  <c:v>0.2694111299801536</c:v>
                </c:pt>
                <c:pt idx="378">
                  <c:v>-4.2324121891573439E-2</c:v>
                </c:pt>
                <c:pt idx="379">
                  <c:v>-0.41769990740774382</c:v>
                </c:pt>
                <c:pt idx="380">
                  <c:v>-0.61538144712059817</c:v>
                </c:pt>
                <c:pt idx="381">
                  <c:v>-0.37420960510937051</c:v>
                </c:pt>
                <c:pt idx="382">
                  <c:v>-0.14117850906048493</c:v>
                </c:pt>
                <c:pt idx="383">
                  <c:v>0.8477615044000939</c:v>
                </c:pt>
                <c:pt idx="384">
                  <c:v>1.3237328445546925</c:v>
                </c:pt>
                <c:pt idx="385">
                  <c:v>0.91443569602844432</c:v>
                </c:pt>
                <c:pt idx="386">
                  <c:v>0.46707427764279597</c:v>
                </c:pt>
                <c:pt idx="387">
                  <c:v>0.22680482162672347</c:v>
                </c:pt>
                <c:pt idx="388">
                  <c:v>-0.126588809903427</c:v>
                </c:pt>
                <c:pt idx="389">
                  <c:v>-0.19384052319695186</c:v>
                </c:pt>
                <c:pt idx="390">
                  <c:v>-0.21849266731837189</c:v>
                </c:pt>
                <c:pt idx="391">
                  <c:v>-0.40047708485934619</c:v>
                </c:pt>
                <c:pt idx="392">
                  <c:v>-0.78171451845922169</c:v>
                </c:pt>
                <c:pt idx="393">
                  <c:v>-0.7392276446481536</c:v>
                </c:pt>
                <c:pt idx="394">
                  <c:v>-0.31467916355305847</c:v>
                </c:pt>
                <c:pt idx="395">
                  <c:v>0.21593961359013933</c:v>
                </c:pt>
                <c:pt idx="396">
                  <c:v>0.32268343089590784</c:v>
                </c:pt>
                <c:pt idx="397">
                  <c:v>0.23906561527533415</c:v>
                </c:pt>
                <c:pt idx="398">
                  <c:v>0.11020859254514498</c:v>
                </c:pt>
                <c:pt idx="399">
                  <c:v>0.28520587416206283</c:v>
                </c:pt>
                <c:pt idx="400">
                  <c:v>0.60801756916167382</c:v>
                </c:pt>
                <c:pt idx="401">
                  <c:v>0.1776862576117012</c:v>
                </c:pt>
                <c:pt idx="402">
                  <c:v>-0.44951360664358869</c:v>
                </c:pt>
                <c:pt idx="403">
                  <c:v>-0.62670746730821181</c:v>
                </c:pt>
                <c:pt idx="404">
                  <c:v>-0.91719540100324337</c:v>
                </c:pt>
                <c:pt idx="405">
                  <c:v>-0.95263296426567357</c:v>
                </c:pt>
                <c:pt idx="406">
                  <c:v>-0.67181653149366138</c:v>
                </c:pt>
                <c:pt idx="407">
                  <c:v>0.4636577408156784</c:v>
                </c:pt>
                <c:pt idx="408">
                  <c:v>1.2407037607285729</c:v>
                </c:pt>
                <c:pt idx="409">
                  <c:v>1.1731837127403122</c:v>
                </c:pt>
                <c:pt idx="410">
                  <c:v>1.2467531203383826</c:v>
                </c:pt>
                <c:pt idx="411">
                  <c:v>0.8262360014324146</c:v>
                </c:pt>
                <c:pt idx="412">
                  <c:v>0.51249210954460156</c:v>
                </c:pt>
                <c:pt idx="413">
                  <c:v>0.23337735059862336</c:v>
                </c:pt>
                <c:pt idx="414">
                  <c:v>-5.6866348646577164E-2</c:v>
                </c:pt>
                <c:pt idx="415">
                  <c:v>-0.10376544413035554</c:v>
                </c:pt>
                <c:pt idx="416">
                  <c:v>-0.37805799933954037</c:v>
                </c:pt>
                <c:pt idx="417">
                  <c:v>-0.31659706721394371</c:v>
                </c:pt>
                <c:pt idx="418">
                  <c:v>4.7620350127551333E-3</c:v>
                </c:pt>
                <c:pt idx="419">
                  <c:v>0.15247353560861374</c:v>
                </c:pt>
                <c:pt idx="420">
                  <c:v>5.067093823398381E-2</c:v>
                </c:pt>
                <c:pt idx="421">
                  <c:v>4.4867208874587561E-2</c:v>
                </c:pt>
                <c:pt idx="422">
                  <c:v>-5.3098601448001367E-2</c:v>
                </c:pt>
                <c:pt idx="423">
                  <c:v>-4.3511580270567771E-2</c:v>
                </c:pt>
                <c:pt idx="424">
                  <c:v>-0.26839276796115569</c:v>
                </c:pt>
                <c:pt idx="425">
                  <c:v>-0.11723760935381387</c:v>
                </c:pt>
                <c:pt idx="426">
                  <c:v>-0.23412580353285609</c:v>
                </c:pt>
                <c:pt idx="427">
                  <c:v>-0.41052911826879529</c:v>
                </c:pt>
                <c:pt idx="428">
                  <c:v>-0.9991254108189348</c:v>
                </c:pt>
                <c:pt idx="429">
                  <c:v>-0.73068232288116242</c:v>
                </c:pt>
                <c:pt idx="430">
                  <c:v>-0.16864364054218026</c:v>
                </c:pt>
                <c:pt idx="431">
                  <c:v>0.91157636720501833</c:v>
                </c:pt>
                <c:pt idx="432">
                  <c:v>1.4675440737528151</c:v>
                </c:pt>
                <c:pt idx="433">
                  <c:v>1.4701438999042693</c:v>
                </c:pt>
                <c:pt idx="434">
                  <c:v>1.1856585763402534</c:v>
                </c:pt>
                <c:pt idx="435">
                  <c:v>0.6865198385810779</c:v>
                </c:pt>
                <c:pt idx="436">
                  <c:v>0.3070403482792558</c:v>
                </c:pt>
                <c:pt idx="437">
                  <c:v>-0.1590059552147475</c:v>
                </c:pt>
                <c:pt idx="438">
                  <c:v>-0.40952030927765193</c:v>
                </c:pt>
                <c:pt idx="439">
                  <c:v>-0.21172263362706611</c:v>
                </c:pt>
                <c:pt idx="440">
                  <c:v>-0.39025190710020902</c:v>
                </c:pt>
                <c:pt idx="441">
                  <c:v>-0.33632076709270392</c:v>
                </c:pt>
                <c:pt idx="442">
                  <c:v>0.29366373225666637</c:v>
                </c:pt>
                <c:pt idx="443">
                  <c:v>0.91660319298945236</c:v>
                </c:pt>
                <c:pt idx="444">
                  <c:v>0.38277745976361865</c:v>
                </c:pt>
                <c:pt idx="445">
                  <c:v>0.29010657699665859</c:v>
                </c:pt>
                <c:pt idx="446">
                  <c:v>0.51760040185189737</c:v>
                </c:pt>
                <c:pt idx="447">
                  <c:v>0.82093773270696635</c:v>
                </c:pt>
                <c:pt idx="448">
                  <c:v>0.74688059031245202</c:v>
                </c:pt>
                <c:pt idx="449">
                  <c:v>0.77918786817150232</c:v>
                </c:pt>
                <c:pt idx="450">
                  <c:v>0.24506644043537995</c:v>
                </c:pt>
                <c:pt idx="451">
                  <c:v>-8.1634284035238605E-2</c:v>
                </c:pt>
                <c:pt idx="452">
                  <c:v>-0.43658628631711627</c:v>
                </c:pt>
                <c:pt idx="453">
                  <c:v>-0.36737135671653748</c:v>
                </c:pt>
                <c:pt idx="454">
                  <c:v>-0.10310497243670498</c:v>
                </c:pt>
                <c:pt idx="455">
                  <c:v>0.32872943381748365</c:v>
                </c:pt>
                <c:pt idx="456">
                  <c:v>0.4234605648961362</c:v>
                </c:pt>
                <c:pt idx="457">
                  <c:v>0.37479362269909777</c:v>
                </c:pt>
                <c:pt idx="458">
                  <c:v>0.44815421477863088</c:v>
                </c:pt>
                <c:pt idx="459">
                  <c:v>0.4771346289481041</c:v>
                </c:pt>
                <c:pt idx="460">
                  <c:v>0.35594658149257186</c:v>
                </c:pt>
                <c:pt idx="461">
                  <c:v>0.18394909169617801</c:v>
                </c:pt>
                <c:pt idx="462">
                  <c:v>-9.6238450905512304E-3</c:v>
                </c:pt>
                <c:pt idx="463">
                  <c:v>-0.2877549509302253</c:v>
                </c:pt>
                <c:pt idx="464">
                  <c:v>-0.47362524752844887</c:v>
                </c:pt>
                <c:pt idx="465">
                  <c:v>-0.46039736738882597</c:v>
                </c:pt>
                <c:pt idx="466">
                  <c:v>-0.29166841851905467</c:v>
                </c:pt>
                <c:pt idx="467">
                  <c:v>4.0817673439481728E-2</c:v>
                </c:pt>
                <c:pt idx="468">
                  <c:v>0.57375954271971985</c:v>
                </c:pt>
                <c:pt idx="469">
                  <c:v>0.50137238764223091</c:v>
                </c:pt>
                <c:pt idx="470">
                  <c:v>0.2379555663068082</c:v>
                </c:pt>
                <c:pt idx="471">
                  <c:v>-0.23620327007820829</c:v>
                </c:pt>
                <c:pt idx="472">
                  <c:v>-0.28124421534013361</c:v>
                </c:pt>
                <c:pt idx="473">
                  <c:v>-0.20701734585967574</c:v>
                </c:pt>
                <c:pt idx="474">
                  <c:v>-0.18966616399740149</c:v>
                </c:pt>
                <c:pt idx="475">
                  <c:v>-0.59487009060066032</c:v>
                </c:pt>
                <c:pt idx="476">
                  <c:v>-0.94463577649849517</c:v>
                </c:pt>
                <c:pt idx="477">
                  <c:v>-0.79507017855247208</c:v>
                </c:pt>
                <c:pt idx="478">
                  <c:v>0.46034542645835275</c:v>
                </c:pt>
                <c:pt idx="479">
                  <c:v>1.6989266640484242</c:v>
                </c:pt>
                <c:pt idx="480">
                  <c:v>1.9709279225682388</c:v>
                </c:pt>
                <c:pt idx="481">
                  <c:v>1.9257077196380448</c:v>
                </c:pt>
                <c:pt idx="482">
                  <c:v>1.6851208168094869</c:v>
                </c:pt>
                <c:pt idx="483">
                  <c:v>0.89519359253292008</c:v>
                </c:pt>
                <c:pt idx="484">
                  <c:v>1.0487491932296269</c:v>
                </c:pt>
                <c:pt idx="485">
                  <c:v>0.63135940832330384</c:v>
                </c:pt>
                <c:pt idx="486">
                  <c:v>0.21771242429804008</c:v>
                </c:pt>
                <c:pt idx="487">
                  <c:v>-0.26142456504765249</c:v>
                </c:pt>
                <c:pt idx="488">
                  <c:v>-0.80453122486871831</c:v>
                </c:pt>
                <c:pt idx="489">
                  <c:v>-0.52041913887711766</c:v>
                </c:pt>
                <c:pt idx="490">
                  <c:v>-0.50552379508459444</c:v>
                </c:pt>
                <c:pt idx="491">
                  <c:v>0.51900174466265658</c:v>
                </c:pt>
                <c:pt idx="492">
                  <c:v>1.1705642988825329</c:v>
                </c:pt>
                <c:pt idx="493">
                  <c:v>0.92143859489328317</c:v>
                </c:pt>
                <c:pt idx="494">
                  <c:v>0.95111501674475452</c:v>
                </c:pt>
                <c:pt idx="495">
                  <c:v>0.5859383671608378</c:v>
                </c:pt>
                <c:pt idx="496">
                  <c:v>0.18679299267609206</c:v>
                </c:pt>
                <c:pt idx="497">
                  <c:v>-0.20822015004585728</c:v>
                </c:pt>
                <c:pt idx="498">
                  <c:v>-0.47650992308236007</c:v>
                </c:pt>
                <c:pt idx="499">
                  <c:v>-0.77685884943291961</c:v>
                </c:pt>
                <c:pt idx="500">
                  <c:v>-0.81924030963693928</c:v>
                </c:pt>
                <c:pt idx="501">
                  <c:v>-1.0061773233983082</c:v>
                </c:pt>
                <c:pt idx="502">
                  <c:v>0.27623246114140165</c:v>
                </c:pt>
                <c:pt idx="503">
                  <c:v>1.311686805849305</c:v>
                </c:pt>
                <c:pt idx="504">
                  <c:v>2.1910761864444055</c:v>
                </c:pt>
                <c:pt idx="505">
                  <c:v>2.0968442771595344</c:v>
                </c:pt>
                <c:pt idx="506">
                  <c:v>1.3897895912282758</c:v>
                </c:pt>
                <c:pt idx="507">
                  <c:v>0.79474093606229479</c:v>
                </c:pt>
                <c:pt idx="508">
                  <c:v>0.2790576597783147</c:v>
                </c:pt>
                <c:pt idx="509">
                  <c:v>-0.4177092643146208</c:v>
                </c:pt>
                <c:pt idx="510">
                  <c:v>-0.51971262913270322</c:v>
                </c:pt>
                <c:pt idx="511">
                  <c:v>-0.1307532197149244</c:v>
                </c:pt>
                <c:pt idx="512">
                  <c:v>-0.37900845109503406</c:v>
                </c:pt>
                <c:pt idx="513">
                  <c:v>-0.5319086625175149</c:v>
                </c:pt>
                <c:pt idx="514">
                  <c:v>-0.16062200453388648</c:v>
                </c:pt>
                <c:pt idx="515">
                  <c:v>0.42191260728614138</c:v>
                </c:pt>
                <c:pt idx="516">
                  <c:v>0.69735857346771091</c:v>
                </c:pt>
                <c:pt idx="517">
                  <c:v>0.59844698040129585</c:v>
                </c:pt>
                <c:pt idx="518">
                  <c:v>0.61455144055165667</c:v>
                </c:pt>
                <c:pt idx="519">
                  <c:v>1.0465975103750302</c:v>
                </c:pt>
                <c:pt idx="520">
                  <c:v>0.39248744055794554</c:v>
                </c:pt>
                <c:pt idx="521">
                  <c:v>-0.22422906182426511</c:v>
                </c:pt>
                <c:pt idx="522">
                  <c:v>-0.54636531127878074</c:v>
                </c:pt>
                <c:pt idx="523">
                  <c:v>-0.31034386178831769</c:v>
                </c:pt>
                <c:pt idx="524">
                  <c:v>-0.71065554410160703</c:v>
                </c:pt>
                <c:pt idx="525">
                  <c:v>-0.44545884241911621</c:v>
                </c:pt>
                <c:pt idx="526">
                  <c:v>0.11876367631758987</c:v>
                </c:pt>
                <c:pt idx="527">
                  <c:v>0.82130321003422446</c:v>
                </c:pt>
                <c:pt idx="528">
                  <c:v>1.1834230377316937</c:v>
                </c:pt>
                <c:pt idx="529">
                  <c:v>1.1695286318389153</c:v>
                </c:pt>
                <c:pt idx="530">
                  <c:v>1.0559673363648656</c:v>
                </c:pt>
                <c:pt idx="531">
                  <c:v>0.78797384085939193</c:v>
                </c:pt>
                <c:pt idx="532">
                  <c:v>0.521666243123591</c:v>
                </c:pt>
                <c:pt idx="533">
                  <c:v>0.65067965008972806</c:v>
                </c:pt>
                <c:pt idx="534">
                  <c:v>0.42565174849987508</c:v>
                </c:pt>
                <c:pt idx="535">
                  <c:v>-1.6795576491109139E-2</c:v>
                </c:pt>
                <c:pt idx="536">
                  <c:v>-0.30360108593996377</c:v>
                </c:pt>
                <c:pt idx="537">
                  <c:v>-2.7513885967251503E-2</c:v>
                </c:pt>
                <c:pt idx="538">
                  <c:v>0.69697216482152324</c:v>
                </c:pt>
                <c:pt idx="539">
                  <c:v>1.3915967119924073</c:v>
                </c:pt>
                <c:pt idx="540">
                  <c:v>1.6429661413671197</c:v>
                </c:pt>
                <c:pt idx="541">
                  <c:v>1.8257596531044795</c:v>
                </c:pt>
                <c:pt idx="542">
                  <c:v>1.8951109975237985</c:v>
                </c:pt>
                <c:pt idx="543">
                  <c:v>1.9622550456312986</c:v>
                </c:pt>
                <c:pt idx="544">
                  <c:v>1.4847387744136782</c:v>
                </c:pt>
                <c:pt idx="545">
                  <c:v>0.88279308410418067</c:v>
                </c:pt>
                <c:pt idx="546">
                  <c:v>0.13111213140958253</c:v>
                </c:pt>
                <c:pt idx="547">
                  <c:v>-8.2572448855976227E-2</c:v>
                </c:pt>
                <c:pt idx="548">
                  <c:v>-8.3033765439046392E-2</c:v>
                </c:pt>
                <c:pt idx="549">
                  <c:v>-0.18445274401407086</c:v>
                </c:pt>
                <c:pt idx="550">
                  <c:v>-0.21824991610212363</c:v>
                </c:pt>
                <c:pt idx="551">
                  <c:v>0.20803718008083336</c:v>
                </c:pt>
                <c:pt idx="552">
                  <c:v>0.31861496629076064</c:v>
                </c:pt>
                <c:pt idx="553">
                  <c:v>0.6956634261156317</c:v>
                </c:pt>
                <c:pt idx="554">
                  <c:v>1.1543318422428173</c:v>
                </c:pt>
                <c:pt idx="555">
                  <c:v>1.4181461127601058</c:v>
                </c:pt>
                <c:pt idx="556">
                  <c:v>1.3958912403213628</c:v>
                </c:pt>
                <c:pt idx="557">
                  <c:v>0.85061938697938977</c:v>
                </c:pt>
                <c:pt idx="558">
                  <c:v>0.51290621306420536</c:v>
                </c:pt>
                <c:pt idx="559">
                  <c:v>0.25118607239837848</c:v>
                </c:pt>
                <c:pt idx="560">
                  <c:v>0.1365204933866753</c:v>
                </c:pt>
                <c:pt idx="561">
                  <c:v>0.6303974199082566</c:v>
                </c:pt>
                <c:pt idx="562">
                  <c:v>1.5764815943727963</c:v>
                </c:pt>
                <c:pt idx="563">
                  <c:v>2.1341572044921095</c:v>
                </c:pt>
                <c:pt idx="564">
                  <c:v>2.0535060600230342</c:v>
                </c:pt>
                <c:pt idx="565">
                  <c:v>1.0002292205873624</c:v>
                </c:pt>
                <c:pt idx="566">
                  <c:v>0.48294868789344469</c:v>
                </c:pt>
                <c:pt idx="567">
                  <c:v>0.15577511127134255</c:v>
                </c:pt>
                <c:pt idx="568">
                  <c:v>0.93608697398701246</c:v>
                </c:pt>
                <c:pt idx="569">
                  <c:v>-0.31459178404714322</c:v>
                </c:pt>
                <c:pt idx="570">
                  <c:v>-0.68542983880932651</c:v>
                </c:pt>
                <c:pt idx="571">
                  <c:v>-1.0229184790957628</c:v>
                </c:pt>
                <c:pt idx="572">
                  <c:v>-0.90841313451738859</c:v>
                </c:pt>
                <c:pt idx="573">
                  <c:v>-0.9187812104766484</c:v>
                </c:pt>
                <c:pt idx="574">
                  <c:v>-0.22192126216919283</c:v>
                </c:pt>
                <c:pt idx="575">
                  <c:v>0.43123237595162273</c:v>
                </c:pt>
                <c:pt idx="576">
                  <c:v>0.77173340780671262</c:v>
                </c:pt>
                <c:pt idx="577">
                  <c:v>0.58846182425381865</c:v>
                </c:pt>
                <c:pt idx="578">
                  <c:v>0.53005892974898106</c:v>
                </c:pt>
                <c:pt idx="579">
                  <c:v>0.88379409812481224</c:v>
                </c:pt>
                <c:pt idx="580">
                  <c:v>0.9019051346849335</c:v>
                </c:pt>
                <c:pt idx="581">
                  <c:v>0.56809412675479132</c:v>
                </c:pt>
                <c:pt idx="582">
                  <c:v>0.37501225964890583</c:v>
                </c:pt>
                <c:pt idx="583">
                  <c:v>-6.7910195708577564E-2</c:v>
                </c:pt>
                <c:pt idx="584">
                  <c:v>-0.62250563059981678</c:v>
                </c:pt>
                <c:pt idx="585">
                  <c:v>-0.56331631735855248</c:v>
                </c:pt>
                <c:pt idx="586">
                  <c:v>-7.309181550891676E-2</c:v>
                </c:pt>
                <c:pt idx="587">
                  <c:v>1.1876725395591432</c:v>
                </c:pt>
                <c:pt idx="588">
                  <c:v>1.8272849948994627</c:v>
                </c:pt>
                <c:pt idx="589">
                  <c:v>2.3920391928258504</c:v>
                </c:pt>
                <c:pt idx="590">
                  <c:v>2.0863837043254265</c:v>
                </c:pt>
                <c:pt idx="591">
                  <c:v>1.313262622901417</c:v>
                </c:pt>
                <c:pt idx="592">
                  <c:v>0.56670502468938155</c:v>
                </c:pt>
                <c:pt idx="593">
                  <c:v>9.1387508450186311E-2</c:v>
                </c:pt>
                <c:pt idx="594">
                  <c:v>-0.10561461070721298</c:v>
                </c:pt>
                <c:pt idx="595">
                  <c:v>-0.23917032970688143</c:v>
                </c:pt>
                <c:pt idx="596">
                  <c:v>-0.51598011415070311</c:v>
                </c:pt>
                <c:pt idx="597">
                  <c:v>-0.3228742200086126</c:v>
                </c:pt>
                <c:pt idx="598">
                  <c:v>0.19538453248972731</c:v>
                </c:pt>
                <c:pt idx="599">
                  <c:v>0.55711741058586184</c:v>
                </c:pt>
                <c:pt idx="600">
                  <c:v>0.70285347947740373</c:v>
                </c:pt>
                <c:pt idx="601">
                  <c:v>0.85552276585890874</c:v>
                </c:pt>
                <c:pt idx="602">
                  <c:v>0.88264633292570649</c:v>
                </c:pt>
                <c:pt idx="603">
                  <c:v>0.34752288171969953</c:v>
                </c:pt>
                <c:pt idx="604">
                  <c:v>-0.27504128709287368</c:v>
                </c:pt>
                <c:pt idx="605">
                  <c:v>-0.60919452809192742</c:v>
                </c:pt>
                <c:pt idx="606">
                  <c:v>-0.98808427820985389</c:v>
                </c:pt>
                <c:pt idx="607">
                  <c:v>-0.79609714880540283</c:v>
                </c:pt>
                <c:pt idx="608">
                  <c:v>-1.2486011830842714</c:v>
                </c:pt>
                <c:pt idx="609">
                  <c:v>-1.315213745159131</c:v>
                </c:pt>
                <c:pt idx="610">
                  <c:v>-1.0052150601762588</c:v>
                </c:pt>
                <c:pt idx="611">
                  <c:v>0.59594510643476695</c:v>
                </c:pt>
                <c:pt idx="612">
                  <c:v>1.7876653081488121</c:v>
                </c:pt>
                <c:pt idx="613">
                  <c:v>1.716819787547857</c:v>
                </c:pt>
                <c:pt idx="614">
                  <c:v>1.2875236708024798</c:v>
                </c:pt>
                <c:pt idx="615">
                  <c:v>0.37135810463375024</c:v>
                </c:pt>
                <c:pt idx="616">
                  <c:v>-4.4322102333086213E-2</c:v>
                </c:pt>
                <c:pt idx="617">
                  <c:v>-0.14578858032241876</c:v>
                </c:pt>
                <c:pt idx="618">
                  <c:v>-0.47030621093891772</c:v>
                </c:pt>
                <c:pt idx="619">
                  <c:v>-1.0103601374417903</c:v>
                </c:pt>
                <c:pt idx="620">
                  <c:v>-1.0326076813924634</c:v>
                </c:pt>
                <c:pt idx="621">
                  <c:v>-1.0941942150808228</c:v>
                </c:pt>
                <c:pt idx="622">
                  <c:v>-0.92693234649718859</c:v>
                </c:pt>
                <c:pt idx="623">
                  <c:v>0.30575879153625529</c:v>
                </c:pt>
                <c:pt idx="624">
                  <c:v>1.2363898658745991</c:v>
                </c:pt>
                <c:pt idx="625">
                  <c:v>1.388168564959781</c:v>
                </c:pt>
                <c:pt idx="626">
                  <c:v>1.3956222695789018</c:v>
                </c:pt>
                <c:pt idx="627">
                  <c:v>0.66870286001492352</c:v>
                </c:pt>
                <c:pt idx="628">
                  <c:v>-5.468693687868581E-2</c:v>
                </c:pt>
                <c:pt idx="629">
                  <c:v>-0.3181862856482997</c:v>
                </c:pt>
                <c:pt idx="630">
                  <c:v>-0.55193132597475758</c:v>
                </c:pt>
                <c:pt idx="631">
                  <c:v>-0.67753843127853075</c:v>
                </c:pt>
                <c:pt idx="632">
                  <c:v>-0.665799219651944</c:v>
                </c:pt>
                <c:pt idx="633">
                  <c:v>-0.72338368377777351</c:v>
                </c:pt>
                <c:pt idx="634">
                  <c:v>0.41659538501948262</c:v>
                </c:pt>
                <c:pt idx="635">
                  <c:v>1.3971948778717429</c:v>
                </c:pt>
                <c:pt idx="636">
                  <c:v>1.8822951855310324</c:v>
                </c:pt>
                <c:pt idx="637">
                  <c:v>2.2622117172683014</c:v>
                </c:pt>
                <c:pt idx="638">
                  <c:v>1.9145136285620321</c:v>
                </c:pt>
                <c:pt idx="639">
                  <c:v>0.7783595628267701</c:v>
                </c:pt>
                <c:pt idx="640">
                  <c:v>0.24717131214781235</c:v>
                </c:pt>
                <c:pt idx="641">
                  <c:v>4.767057248989142E-2</c:v>
                </c:pt>
                <c:pt idx="642">
                  <c:v>-0.21823769965733417</c:v>
                </c:pt>
                <c:pt idx="643">
                  <c:v>-7.376400631142789E-2</c:v>
                </c:pt>
                <c:pt idx="644">
                  <c:v>-0.32702316686770577</c:v>
                </c:pt>
                <c:pt idx="645">
                  <c:v>8.9384812407252545E-2</c:v>
                </c:pt>
                <c:pt idx="646">
                  <c:v>0.60995877339915872</c:v>
                </c:pt>
                <c:pt idx="647">
                  <c:v>1.3711419333215717</c:v>
                </c:pt>
                <c:pt idx="648">
                  <c:v>1.6869632783218933</c:v>
                </c:pt>
                <c:pt idx="649">
                  <c:v>1.0550771620524324</c:v>
                </c:pt>
                <c:pt idx="650">
                  <c:v>0.29708841829140342</c:v>
                </c:pt>
                <c:pt idx="651">
                  <c:v>0.12312562589302632</c:v>
                </c:pt>
                <c:pt idx="652">
                  <c:v>0.74687676809103154</c:v>
                </c:pt>
                <c:pt idx="653">
                  <c:v>0.36537248947594464</c:v>
                </c:pt>
                <c:pt idx="654">
                  <c:v>-0.22690120991007623</c:v>
                </c:pt>
                <c:pt idx="655">
                  <c:v>-0.23288384083443914</c:v>
                </c:pt>
                <c:pt idx="656">
                  <c:v>-0.52184639150224532</c:v>
                </c:pt>
                <c:pt idx="657">
                  <c:v>-0.4310864806093988</c:v>
                </c:pt>
                <c:pt idx="658">
                  <c:v>0.13109895015903089</c:v>
                </c:pt>
                <c:pt idx="659">
                  <c:v>1.1950031418904934</c:v>
                </c:pt>
                <c:pt idx="660">
                  <c:v>1.7424954510242761</c:v>
                </c:pt>
                <c:pt idx="661">
                  <c:v>1.3460820734624546</c:v>
                </c:pt>
                <c:pt idx="662">
                  <c:v>1.7477922108223798</c:v>
                </c:pt>
                <c:pt idx="663">
                  <c:v>1.5834873440943422</c:v>
                </c:pt>
                <c:pt idx="664">
                  <c:v>0.94466032073962436</c:v>
                </c:pt>
                <c:pt idx="665">
                  <c:v>0.46734722359004077</c:v>
                </c:pt>
                <c:pt idx="666">
                  <c:v>-0.14744002879396043</c:v>
                </c:pt>
                <c:pt idx="667">
                  <c:v>-0.20344659366833581</c:v>
                </c:pt>
                <c:pt idx="668">
                  <c:v>-0.33461284317526657</c:v>
                </c:pt>
                <c:pt idx="669">
                  <c:v>-0.31499249828792686</c:v>
                </c:pt>
                <c:pt idx="670">
                  <c:v>-0.30564916577171442</c:v>
                </c:pt>
                <c:pt idx="671">
                  <c:v>0.98805923038530674</c:v>
                </c:pt>
                <c:pt idx="672">
                  <c:v>1.3414921821145993</c:v>
                </c:pt>
                <c:pt idx="673">
                  <c:v>1.0301772458710796</c:v>
                </c:pt>
                <c:pt idx="674">
                  <c:v>1.2342416040796749</c:v>
                </c:pt>
                <c:pt idx="675">
                  <c:v>0.56154098589779755</c:v>
                </c:pt>
                <c:pt idx="676">
                  <c:v>-0.2294355038244873</c:v>
                </c:pt>
                <c:pt idx="677">
                  <c:v>-0.25711009258299222</c:v>
                </c:pt>
                <c:pt idx="678">
                  <c:v>-0.20313114446904554</c:v>
                </c:pt>
                <c:pt idx="679">
                  <c:v>-0.2655622714512606</c:v>
                </c:pt>
                <c:pt idx="680">
                  <c:v>-0.37889995494734391</c:v>
                </c:pt>
                <c:pt idx="681">
                  <c:v>-0.43197564872226024</c:v>
                </c:pt>
                <c:pt idx="682">
                  <c:v>0.18703070900275953</c:v>
                </c:pt>
                <c:pt idx="683">
                  <c:v>0.81524779760760901</c:v>
                </c:pt>
                <c:pt idx="684">
                  <c:v>1.1329341636622534</c:v>
                </c:pt>
                <c:pt idx="685">
                  <c:v>1.5619562389141786</c:v>
                </c:pt>
                <c:pt idx="686">
                  <c:v>1.4110220171633701</c:v>
                </c:pt>
                <c:pt idx="687">
                  <c:v>0.45995061501536866</c:v>
                </c:pt>
                <c:pt idx="688">
                  <c:v>-0.24532797814420035</c:v>
                </c:pt>
                <c:pt idx="689">
                  <c:v>0.24133327670247487</c:v>
                </c:pt>
                <c:pt idx="690">
                  <c:v>-6.8946909006140644E-2</c:v>
                </c:pt>
                <c:pt idx="691">
                  <c:v>0.31525479793456718</c:v>
                </c:pt>
                <c:pt idx="692">
                  <c:v>0.45441416389351408</c:v>
                </c:pt>
                <c:pt idx="693">
                  <c:v>0.22924471156685153</c:v>
                </c:pt>
                <c:pt idx="694">
                  <c:v>0.82502864344643012</c:v>
                </c:pt>
                <c:pt idx="695">
                  <c:v>1.1511392560072604</c:v>
                </c:pt>
                <c:pt idx="696">
                  <c:v>1.0528286519295447</c:v>
                </c:pt>
                <c:pt idx="697">
                  <c:v>0.67695530313162344</c:v>
                </c:pt>
                <c:pt idx="698">
                  <c:v>0.6566192336425476</c:v>
                </c:pt>
                <c:pt idx="699">
                  <c:v>0.60922820618862228</c:v>
                </c:pt>
                <c:pt idx="700">
                  <c:v>-5.7611499426240463E-2</c:v>
                </c:pt>
                <c:pt idx="701">
                  <c:v>-0.33018999873182459</c:v>
                </c:pt>
                <c:pt idx="702">
                  <c:v>-0.64062123125362014</c:v>
                </c:pt>
                <c:pt idx="703">
                  <c:v>-0.26972193541298861</c:v>
                </c:pt>
                <c:pt idx="704">
                  <c:v>-0.31055320780387941</c:v>
                </c:pt>
                <c:pt idx="705">
                  <c:v>-4.3233893037373398E-2</c:v>
                </c:pt>
                <c:pt idx="706">
                  <c:v>0.70172284940032803</c:v>
                </c:pt>
                <c:pt idx="707">
                  <c:v>1.9372937888892359</c:v>
                </c:pt>
                <c:pt idx="708">
                  <c:v>2.162011189362441</c:v>
                </c:pt>
                <c:pt idx="709">
                  <c:v>1.9245180764986416</c:v>
                </c:pt>
                <c:pt idx="710">
                  <c:v>2.2225823073846049</c:v>
                </c:pt>
                <c:pt idx="711">
                  <c:v>2.3747469765929536</c:v>
                </c:pt>
                <c:pt idx="712">
                  <c:v>1.9513415504407257</c:v>
                </c:pt>
                <c:pt idx="713">
                  <c:v>1.1213742029885079</c:v>
                </c:pt>
                <c:pt idx="714">
                  <c:v>1.0312987755458372</c:v>
                </c:pt>
                <c:pt idx="715">
                  <c:v>0.8374896191555512</c:v>
                </c:pt>
                <c:pt idx="716">
                  <c:v>0.37178986651854956</c:v>
                </c:pt>
                <c:pt idx="717">
                  <c:v>0.19637856659015288</c:v>
                </c:pt>
                <c:pt idx="718">
                  <c:v>0.71224996772169014</c:v>
                </c:pt>
                <c:pt idx="719">
                  <c:v>1.9984945989829059</c:v>
                </c:pt>
                <c:pt idx="720">
                  <c:v>2.6845618228342847</c:v>
                </c:pt>
                <c:pt idx="721">
                  <c:v>3.0819284111909568</c:v>
                </c:pt>
                <c:pt idx="722">
                  <c:v>2.8544473739691112</c:v>
                </c:pt>
                <c:pt idx="723">
                  <c:v>2.2151483492045321</c:v>
                </c:pt>
                <c:pt idx="724">
                  <c:v>1.8891375109253847</c:v>
                </c:pt>
                <c:pt idx="725">
                  <c:v>1.4472142594807778</c:v>
                </c:pt>
                <c:pt idx="726">
                  <c:v>1.0382167996123293</c:v>
                </c:pt>
                <c:pt idx="727">
                  <c:v>0.87675417842269376</c:v>
                </c:pt>
                <c:pt idx="728">
                  <c:v>0.50620903255273608</c:v>
                </c:pt>
                <c:pt idx="729">
                  <c:v>0.66838073988893909</c:v>
                </c:pt>
                <c:pt idx="730">
                  <c:v>1.0211480471685805</c:v>
                </c:pt>
                <c:pt idx="731">
                  <c:v>2.4246434783181172</c:v>
                </c:pt>
                <c:pt idx="732">
                  <c:v>2.9902162957408578</c:v>
                </c:pt>
                <c:pt idx="733">
                  <c:v>3.1084996360704622</c:v>
                </c:pt>
                <c:pt idx="734">
                  <c:v>2.9265136039888846</c:v>
                </c:pt>
                <c:pt idx="735">
                  <c:v>2.4783728064132471</c:v>
                </c:pt>
                <c:pt idx="736">
                  <c:v>2.3435183254601855</c:v>
                </c:pt>
                <c:pt idx="737">
                  <c:v>2.1008159485061397</c:v>
                </c:pt>
                <c:pt idx="738">
                  <c:v>1.9038377798728325</c:v>
                </c:pt>
                <c:pt idx="739">
                  <c:v>1.2700560526427203</c:v>
                </c:pt>
                <c:pt idx="740">
                  <c:v>0.65495606798516404</c:v>
                </c:pt>
                <c:pt idx="741">
                  <c:v>0.64364261740557094</c:v>
                </c:pt>
                <c:pt idx="742">
                  <c:v>0.81119868509586956</c:v>
                </c:pt>
                <c:pt idx="743">
                  <c:v>0.93446179968138654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A-4B8D-A075-5508A829A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7856"/>
        <c:axId val="1332175136"/>
      </c:scatterChart>
      <c:valAx>
        <c:axId val="1332177856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Nivel de canal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75136"/>
        <c:crosses val="autoZero"/>
        <c:crossBetween val="midCat"/>
      </c:valAx>
      <c:valAx>
        <c:axId val="13321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89647</xdr:colOff>
      <xdr:row>6</xdr:row>
      <xdr:rowOff>186018</xdr:rowOff>
    </xdr:from>
    <xdr:to>
      <xdr:col>15</xdr:col>
      <xdr:colOff>493059</xdr:colOff>
      <xdr:row>21</xdr:row>
      <xdr:rowOff>71718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44823</xdr:colOff>
      <xdr:row>5</xdr:row>
      <xdr:rowOff>45945</xdr:rowOff>
    </xdr:from>
    <xdr:to>
      <xdr:col>37</xdr:col>
      <xdr:colOff>560294</xdr:colOff>
      <xdr:row>20</xdr:row>
      <xdr:rowOff>112059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367392</xdr:colOff>
      <xdr:row>11</xdr:row>
      <xdr:rowOff>159205</xdr:rowOff>
    </xdr:from>
    <xdr:to>
      <xdr:col>32</xdr:col>
      <xdr:colOff>367392</xdr:colOff>
      <xdr:row>35</xdr:row>
      <xdr:rowOff>108859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36</xdr:row>
      <xdr:rowOff>9522</xdr:rowOff>
    </xdr:from>
    <xdr:to>
      <xdr:col>32</xdr:col>
      <xdr:colOff>381000</xdr:colOff>
      <xdr:row>60</xdr:row>
      <xdr:rowOff>163286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748391</xdr:colOff>
      <xdr:row>9</xdr:row>
      <xdr:rowOff>163285</xdr:rowOff>
    </xdr:from>
    <xdr:to>
      <xdr:col>14</xdr:col>
      <xdr:colOff>163286</xdr:colOff>
      <xdr:row>26</xdr:row>
      <xdr:rowOff>112939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44</xdr:row>
      <xdr:rowOff>54429</xdr:rowOff>
    </xdr:from>
    <xdr:to>
      <xdr:col>14</xdr:col>
      <xdr:colOff>176895</xdr:colOff>
      <xdr:row>61</xdr:row>
      <xdr:rowOff>4083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26</xdr:row>
      <xdr:rowOff>176893</xdr:rowOff>
    </xdr:from>
    <xdr:to>
      <xdr:col>14</xdr:col>
      <xdr:colOff>176895</xdr:colOff>
      <xdr:row>43</xdr:row>
      <xdr:rowOff>126547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14</xdr:col>
      <xdr:colOff>176895</xdr:colOff>
      <xdr:row>78</xdr:row>
      <xdr:rowOff>140154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288"/>
  <sheetViews>
    <sheetView zoomScale="85" zoomScaleNormal="85" workbookViewId="0">
      <selection activeCell="AC8" sqref="AC8"/>
    </sheetView>
  </sheetViews>
  <sheetFormatPr defaultColWidth="11.42578125" defaultRowHeight="15" x14ac:dyDescent="0.25"/>
  <cols>
    <col min="1" max="1" width="10.5703125" style="15" customWidth="1"/>
    <col min="2" max="2" width="9.7109375" style="15" customWidth="1"/>
    <col min="3" max="4" width="9.85546875" style="15" customWidth="1"/>
    <col min="5" max="5" width="6.85546875" style="15" customWidth="1"/>
    <col min="6" max="6" width="10.5703125" style="15" customWidth="1"/>
    <col min="7" max="7" width="9.7109375" style="15" customWidth="1"/>
    <col min="8" max="9" width="9.85546875" style="15" customWidth="1"/>
    <col min="10" max="10" width="6.140625" style="15" customWidth="1"/>
    <col min="11" max="11" width="10.5703125" style="15" customWidth="1"/>
    <col min="12" max="12" width="9.7109375" style="15" customWidth="1"/>
    <col min="13" max="14" width="9.85546875" style="15" customWidth="1"/>
    <col min="15" max="15" width="6.28515625" style="15" customWidth="1"/>
    <col min="16" max="16" width="10.5703125" style="15" customWidth="1"/>
    <col min="17" max="17" width="9.7109375" style="15" customWidth="1"/>
    <col min="18" max="19" width="9.85546875" style="15" customWidth="1"/>
    <col min="20" max="20" width="6.28515625" style="15" customWidth="1"/>
    <col min="21" max="21" width="10.5703125" style="15" customWidth="1"/>
    <col min="22" max="22" width="9.7109375" style="15" customWidth="1"/>
    <col min="23" max="24" width="9.85546875" style="15" customWidth="1"/>
    <col min="25" max="25" width="6.5703125" style="15" customWidth="1"/>
    <col min="26" max="29" width="11.42578125" style="15"/>
    <col min="30" max="30" width="4.7109375" style="15" customWidth="1"/>
    <col min="31" max="34" width="11.42578125" style="15"/>
    <col min="35" max="35" width="4.85546875" style="15" customWidth="1"/>
    <col min="36" max="16384" width="11.42578125" style="15"/>
  </cols>
  <sheetData>
    <row r="1" spans="1:39" x14ac:dyDescent="0.25">
      <c r="A1" s="15" t="s">
        <v>0</v>
      </c>
    </row>
    <row r="2" spans="1:39" x14ac:dyDescent="0.25">
      <c r="A2" s="15" t="s">
        <v>37</v>
      </c>
    </row>
    <row r="3" spans="1:39" x14ac:dyDescent="0.25">
      <c r="A3" s="15" t="s">
        <v>1</v>
      </c>
      <c r="B3" s="15" t="s">
        <v>36</v>
      </c>
      <c r="F3" s="15" t="s">
        <v>9</v>
      </c>
    </row>
    <row r="4" spans="1:39" x14ac:dyDescent="0.25">
      <c r="F4" s="15" t="s">
        <v>11</v>
      </c>
    </row>
    <row r="6" spans="1:39" x14ac:dyDescent="0.25">
      <c r="A6" s="15" t="s">
        <v>2</v>
      </c>
      <c r="F6" s="15" t="s">
        <v>8</v>
      </c>
      <c r="K6" s="15" t="s">
        <v>7</v>
      </c>
      <c r="P6" s="15" t="s">
        <v>10</v>
      </c>
      <c r="U6" s="15" t="s">
        <v>12</v>
      </c>
      <c r="Z6" s="15" t="s">
        <v>38</v>
      </c>
      <c r="AE6" s="15" t="s">
        <v>39</v>
      </c>
      <c r="AJ6" s="15" t="s">
        <v>40</v>
      </c>
    </row>
    <row r="7" spans="1:39" x14ac:dyDescent="0.25">
      <c r="A7" s="16" t="s">
        <v>3</v>
      </c>
      <c r="B7" s="17" t="s">
        <v>5</v>
      </c>
      <c r="C7" s="18" t="s">
        <v>4</v>
      </c>
      <c r="D7" s="19" t="s">
        <v>6</v>
      </c>
      <c r="F7" s="16" t="s">
        <v>3</v>
      </c>
      <c r="G7" s="17" t="s">
        <v>5</v>
      </c>
      <c r="H7" s="18" t="s">
        <v>4</v>
      </c>
      <c r="I7" s="19" t="s">
        <v>6</v>
      </c>
      <c r="K7" s="16" t="s">
        <v>3</v>
      </c>
      <c r="L7" s="17" t="s">
        <v>5</v>
      </c>
      <c r="M7" s="18" t="s">
        <v>4</v>
      </c>
      <c r="N7" s="19" t="s">
        <v>6</v>
      </c>
      <c r="P7" s="16" t="s">
        <v>3</v>
      </c>
      <c r="Q7" s="17" t="s">
        <v>5</v>
      </c>
      <c r="R7" s="18" t="s">
        <v>4</v>
      </c>
      <c r="S7" s="19" t="s">
        <v>6</v>
      </c>
      <c r="T7" s="19"/>
      <c r="U7" s="16" t="s">
        <v>3</v>
      </c>
      <c r="V7" s="17" t="s">
        <v>5</v>
      </c>
      <c r="W7" s="18" t="s">
        <v>4</v>
      </c>
      <c r="X7" s="19" t="s">
        <v>6</v>
      </c>
      <c r="Z7" s="16" t="s">
        <v>3</v>
      </c>
      <c r="AA7" s="17" t="s">
        <v>5</v>
      </c>
      <c r="AB7" s="18" t="s">
        <v>4</v>
      </c>
      <c r="AC7" s="19" t="s">
        <v>6</v>
      </c>
      <c r="AE7" s="16" t="s">
        <v>3</v>
      </c>
      <c r="AF7" s="17" t="s">
        <v>5</v>
      </c>
      <c r="AG7" s="18" t="s">
        <v>4</v>
      </c>
      <c r="AH7" s="19" t="s">
        <v>6</v>
      </c>
      <c r="AJ7" s="16" t="s">
        <v>3</v>
      </c>
      <c r="AK7" s="17" t="s">
        <v>5</v>
      </c>
      <c r="AL7" s="18" t="s">
        <v>4</v>
      </c>
      <c r="AM7" s="19" t="s">
        <v>6</v>
      </c>
    </row>
    <row r="8" spans="1:39" x14ac:dyDescent="0.25">
      <c r="A8" s="15">
        <v>0</v>
      </c>
      <c r="B8" s="15">
        <v>9</v>
      </c>
      <c r="C8" s="15">
        <v>107.8548</v>
      </c>
      <c r="D8" s="15">
        <v>108.9032</v>
      </c>
      <c r="F8" s="15">
        <v>0</v>
      </c>
      <c r="G8" s="15">
        <v>17.354800000000001</v>
      </c>
      <c r="H8" s="15">
        <v>150</v>
      </c>
      <c r="I8" s="15">
        <v>155.83869999999999</v>
      </c>
      <c r="K8" s="15">
        <v>0</v>
      </c>
      <c r="L8" s="15">
        <v>16.241900000000001</v>
      </c>
      <c r="M8" s="15">
        <v>145.66130000000001</v>
      </c>
      <c r="N8" s="15">
        <v>152.64519999999999</v>
      </c>
      <c r="P8" s="15">
        <v>0</v>
      </c>
      <c r="Q8" s="15">
        <v>16.967700000000001</v>
      </c>
      <c r="R8" s="15">
        <v>147.56450000000001</v>
      </c>
      <c r="S8" s="15">
        <v>154.6129</v>
      </c>
      <c r="U8" s="15">
        <v>0</v>
      </c>
      <c r="V8" s="15">
        <v>19.3871</v>
      </c>
      <c r="W8" s="15">
        <v>158.17740000000001</v>
      </c>
      <c r="X8" s="15">
        <v>163.33869999999999</v>
      </c>
      <c r="Z8" s="15">
        <v>0</v>
      </c>
      <c r="AA8" s="15">
        <v>19.048400000000001</v>
      </c>
      <c r="AB8" s="15">
        <v>147.7903</v>
      </c>
      <c r="AC8" s="15">
        <v>148.64519999999999</v>
      </c>
      <c r="AE8" s="15">
        <v>0</v>
      </c>
      <c r="AF8" s="15">
        <v>19.564499999999999</v>
      </c>
      <c r="AG8" s="15">
        <v>158.25810000000001</v>
      </c>
      <c r="AH8" s="15">
        <v>166.35480000000001</v>
      </c>
      <c r="AJ8" s="15">
        <v>0</v>
      </c>
      <c r="AK8" s="15">
        <v>19.838699999999999</v>
      </c>
      <c r="AL8" s="15">
        <v>163.06450000000001</v>
      </c>
      <c r="AM8" s="15">
        <v>167.5806</v>
      </c>
    </row>
    <row r="9" spans="1:39" x14ac:dyDescent="0.25">
      <c r="A9" s="15">
        <v>8.1000000000000003E-2</v>
      </c>
      <c r="B9" s="15">
        <v>9.7418999999999993</v>
      </c>
      <c r="C9" s="15">
        <v>109.96769999999999</v>
      </c>
      <c r="D9" s="15">
        <v>111.7419</v>
      </c>
      <c r="F9" s="15">
        <v>8.1000000000000003E-2</v>
      </c>
      <c r="G9" s="15">
        <v>17.177399999999999</v>
      </c>
      <c r="H9" s="15">
        <v>149.53229999999999</v>
      </c>
      <c r="I9" s="15">
        <v>155.93549999999999</v>
      </c>
      <c r="K9" s="15">
        <v>8.0500000000000002E-2</v>
      </c>
      <c r="L9" s="15">
        <v>16.2258</v>
      </c>
      <c r="M9" s="15">
        <v>145.82259999999999</v>
      </c>
      <c r="N9" s="15">
        <v>152.62899999999999</v>
      </c>
      <c r="P9" s="15">
        <v>8.0500000000000002E-2</v>
      </c>
      <c r="Q9" s="15">
        <v>16.177399999999999</v>
      </c>
      <c r="R9" s="15">
        <v>147.17740000000001</v>
      </c>
      <c r="S9" s="15">
        <v>154.1129</v>
      </c>
      <c r="U9" s="15">
        <v>8.0500000000000002E-2</v>
      </c>
      <c r="V9" s="15">
        <v>19.2258</v>
      </c>
      <c r="W9" s="15">
        <v>157.54839999999999</v>
      </c>
      <c r="X9" s="15">
        <v>162.46770000000001</v>
      </c>
      <c r="Z9" s="15">
        <v>8.0500000000000002E-2</v>
      </c>
      <c r="AA9" s="15">
        <v>20.0806</v>
      </c>
      <c r="AB9" s="15">
        <v>149.0806</v>
      </c>
      <c r="AC9" s="15">
        <v>149.7097</v>
      </c>
      <c r="AE9" s="15">
        <v>8.0500000000000002E-2</v>
      </c>
      <c r="AF9" s="15">
        <v>18.838699999999999</v>
      </c>
      <c r="AG9" s="15">
        <v>157.45160000000001</v>
      </c>
      <c r="AH9" s="15">
        <v>165.46770000000001</v>
      </c>
      <c r="AJ9" s="15">
        <v>8.0500000000000002E-2</v>
      </c>
      <c r="AK9" s="15">
        <v>20.3065</v>
      </c>
      <c r="AL9" s="15">
        <v>163.32259999999999</v>
      </c>
      <c r="AM9" s="15">
        <v>168.35480000000001</v>
      </c>
    </row>
    <row r="10" spans="1:39" x14ac:dyDescent="0.25">
      <c r="A10" s="15">
        <v>0.161</v>
      </c>
      <c r="B10" s="15">
        <v>9.8547999999999991</v>
      </c>
      <c r="C10" s="15">
        <v>111.0645</v>
      </c>
      <c r="D10" s="15">
        <v>113.32259999999999</v>
      </c>
      <c r="F10" s="15">
        <v>0.161</v>
      </c>
      <c r="G10" s="15">
        <v>16.9194</v>
      </c>
      <c r="H10" s="15">
        <v>149.24189999999999</v>
      </c>
      <c r="I10" s="15">
        <v>155.74189999999999</v>
      </c>
      <c r="K10" s="15">
        <v>0.161</v>
      </c>
      <c r="L10" s="15">
        <v>16.4194</v>
      </c>
      <c r="M10" s="15">
        <v>146.24189999999999</v>
      </c>
      <c r="N10" s="15">
        <v>152.72579999999999</v>
      </c>
      <c r="P10" s="15">
        <v>0.161</v>
      </c>
      <c r="Q10" s="15">
        <v>16.5806</v>
      </c>
      <c r="R10" s="15">
        <v>147.95160000000001</v>
      </c>
      <c r="S10" s="15">
        <v>154.77420000000001</v>
      </c>
      <c r="U10" s="15">
        <v>0.161</v>
      </c>
      <c r="V10" s="15">
        <v>19.7258</v>
      </c>
      <c r="W10" s="15">
        <v>157.2097</v>
      </c>
      <c r="X10" s="15">
        <v>162.03229999999999</v>
      </c>
      <c r="Z10" s="15">
        <v>0.161</v>
      </c>
      <c r="AA10" s="15">
        <v>20.6129</v>
      </c>
      <c r="AB10" s="15">
        <v>149.56450000000001</v>
      </c>
      <c r="AC10" s="15">
        <v>150.3871</v>
      </c>
      <c r="AE10" s="15">
        <v>0.161</v>
      </c>
      <c r="AF10" s="15">
        <v>18.629000000000001</v>
      </c>
      <c r="AG10" s="15">
        <v>156.72579999999999</v>
      </c>
      <c r="AH10" s="15">
        <v>164.74189999999999</v>
      </c>
      <c r="AJ10" s="15">
        <v>0.161</v>
      </c>
      <c r="AK10" s="15">
        <v>20.467700000000001</v>
      </c>
      <c r="AL10" s="15">
        <v>163.82259999999999</v>
      </c>
      <c r="AM10" s="15">
        <v>168.82259999999999</v>
      </c>
    </row>
    <row r="11" spans="1:39" x14ac:dyDescent="0.25">
      <c r="A11" s="15">
        <v>0.24199999999999999</v>
      </c>
      <c r="B11" s="15">
        <v>9.5968</v>
      </c>
      <c r="C11" s="15">
        <v>111.7097</v>
      </c>
      <c r="D11" s="15">
        <v>114.5</v>
      </c>
      <c r="F11" s="15">
        <v>0.24199999999999999</v>
      </c>
      <c r="G11" s="15">
        <v>17.064499999999999</v>
      </c>
      <c r="H11" s="15">
        <v>149.2903</v>
      </c>
      <c r="I11" s="15">
        <v>155.83869999999999</v>
      </c>
      <c r="K11" s="15">
        <v>0.24149999999999999</v>
      </c>
      <c r="L11" s="15">
        <v>17.2742</v>
      </c>
      <c r="M11" s="15">
        <v>147.0806</v>
      </c>
      <c r="N11" s="15">
        <v>153.74189999999999</v>
      </c>
      <c r="P11" s="15">
        <v>0.24149999999999999</v>
      </c>
      <c r="Q11" s="15">
        <v>17.516100000000002</v>
      </c>
      <c r="R11" s="15">
        <v>149.5968</v>
      </c>
      <c r="S11" s="15">
        <v>156.16130000000001</v>
      </c>
      <c r="U11" s="15">
        <v>0.24149999999999999</v>
      </c>
      <c r="V11" s="15">
        <v>19.629000000000001</v>
      </c>
      <c r="W11" s="15">
        <v>156.3065</v>
      </c>
      <c r="X11" s="15">
        <v>161.2903</v>
      </c>
      <c r="Z11" s="15">
        <v>0.24149999999999999</v>
      </c>
      <c r="AA11" s="15">
        <v>19.6129</v>
      </c>
      <c r="AB11" s="15">
        <v>148.37100000000001</v>
      </c>
      <c r="AC11" s="15">
        <v>149.74189999999999</v>
      </c>
      <c r="AE11" s="15">
        <v>0.24149999999999999</v>
      </c>
      <c r="AF11" s="15">
        <v>18.516100000000002</v>
      </c>
      <c r="AG11" s="15">
        <v>156.16130000000001</v>
      </c>
      <c r="AH11" s="15">
        <v>164.32259999999999</v>
      </c>
      <c r="AJ11" s="15">
        <v>0.24149999999999999</v>
      </c>
      <c r="AK11" s="15">
        <v>20.677399999999999</v>
      </c>
      <c r="AL11" s="15">
        <v>163.8871</v>
      </c>
      <c r="AM11" s="15">
        <v>169.16130000000001</v>
      </c>
    </row>
    <row r="12" spans="1:39" x14ac:dyDescent="0.25">
      <c r="A12" s="15">
        <v>0.32200000000000001</v>
      </c>
      <c r="B12" s="15">
        <v>9.7581000000000007</v>
      </c>
      <c r="C12" s="15">
        <v>112.77419999999999</v>
      </c>
      <c r="D12" s="15">
        <v>115.46769999999999</v>
      </c>
      <c r="F12" s="15">
        <v>0.32200000000000001</v>
      </c>
      <c r="G12" s="15">
        <v>17.3065</v>
      </c>
      <c r="H12" s="15">
        <v>149.53229999999999</v>
      </c>
      <c r="I12" s="15">
        <v>155.93549999999999</v>
      </c>
      <c r="K12" s="15">
        <v>0.32200000000000001</v>
      </c>
      <c r="L12" s="15">
        <v>17.483899999999998</v>
      </c>
      <c r="M12" s="15">
        <v>147.45160000000001</v>
      </c>
      <c r="N12" s="15">
        <v>154.32259999999999</v>
      </c>
      <c r="P12" s="15">
        <v>0.32200000000000001</v>
      </c>
      <c r="Q12" s="15">
        <v>18.032299999999999</v>
      </c>
      <c r="R12" s="15">
        <v>150.77420000000001</v>
      </c>
      <c r="S12" s="15">
        <v>157.01609999999999</v>
      </c>
      <c r="U12" s="15">
        <v>0.32200000000000001</v>
      </c>
      <c r="V12" s="15">
        <v>18.741900000000001</v>
      </c>
      <c r="W12" s="15">
        <v>155.5806</v>
      </c>
      <c r="X12" s="15">
        <v>160.25810000000001</v>
      </c>
      <c r="Z12" s="15">
        <v>0.32200000000000001</v>
      </c>
      <c r="AA12" s="15">
        <v>19.516100000000002</v>
      </c>
      <c r="AB12" s="15">
        <v>148.03229999999999</v>
      </c>
      <c r="AC12" s="15">
        <v>148.95160000000001</v>
      </c>
      <c r="AE12" s="15">
        <v>0.32200000000000001</v>
      </c>
      <c r="AF12" s="15">
        <v>18.5806</v>
      </c>
      <c r="AG12" s="15">
        <v>155.95160000000001</v>
      </c>
      <c r="AH12" s="15">
        <v>164.24189999999999</v>
      </c>
      <c r="AJ12" s="15">
        <v>0.32200000000000001</v>
      </c>
      <c r="AK12" s="15">
        <v>21.145199999999999</v>
      </c>
      <c r="AL12" s="15">
        <v>164.16130000000001</v>
      </c>
      <c r="AM12" s="15">
        <v>169.37100000000001</v>
      </c>
    </row>
    <row r="13" spans="1:39" x14ac:dyDescent="0.25">
      <c r="A13" s="15">
        <v>0.40300000000000002</v>
      </c>
      <c r="B13" s="15">
        <v>9.8386999999999993</v>
      </c>
      <c r="C13" s="15">
        <v>114.1129</v>
      </c>
      <c r="D13" s="15">
        <v>116.371</v>
      </c>
      <c r="F13" s="15">
        <v>0.40300000000000002</v>
      </c>
      <c r="G13" s="15">
        <v>17.145199999999999</v>
      </c>
      <c r="H13" s="15">
        <v>149.25810000000001</v>
      </c>
      <c r="I13" s="15">
        <v>155.8871</v>
      </c>
      <c r="K13" s="15">
        <v>0.40250000000000002</v>
      </c>
      <c r="L13" s="15">
        <v>16.983899999999998</v>
      </c>
      <c r="M13" s="15">
        <v>147.67740000000001</v>
      </c>
      <c r="N13" s="15">
        <v>154.53229999999999</v>
      </c>
      <c r="P13" s="15">
        <v>0.40250000000000002</v>
      </c>
      <c r="Q13" s="15">
        <v>18.0806</v>
      </c>
      <c r="R13" s="15">
        <v>151.01609999999999</v>
      </c>
      <c r="S13" s="15">
        <v>157.35480000000001</v>
      </c>
      <c r="U13" s="15">
        <v>0.40250000000000002</v>
      </c>
      <c r="V13" s="15">
        <v>18.838699999999999</v>
      </c>
      <c r="W13" s="15">
        <v>156.5</v>
      </c>
      <c r="X13" s="15">
        <v>160.9032</v>
      </c>
      <c r="Z13" s="15">
        <v>0.40250000000000002</v>
      </c>
      <c r="AA13" s="15">
        <v>19.2258</v>
      </c>
      <c r="AB13" s="15">
        <v>147.51609999999999</v>
      </c>
      <c r="AC13" s="15">
        <v>148.72579999999999</v>
      </c>
      <c r="AE13" s="15">
        <v>0.40250000000000002</v>
      </c>
      <c r="AF13" s="15">
        <v>18.7258</v>
      </c>
      <c r="AG13" s="15">
        <v>155.83869999999999</v>
      </c>
      <c r="AH13" s="15">
        <v>163.9032</v>
      </c>
      <c r="AJ13" s="15">
        <v>0.40250000000000002</v>
      </c>
      <c r="AK13" s="15">
        <v>21</v>
      </c>
      <c r="AL13" s="15">
        <v>164.48390000000001</v>
      </c>
      <c r="AM13" s="15">
        <v>169.24189999999999</v>
      </c>
    </row>
    <row r="14" spans="1:39" x14ac:dyDescent="0.25">
      <c r="A14" s="15">
        <v>0.48299999999999998</v>
      </c>
      <c r="B14" s="15">
        <v>9.9677000000000007</v>
      </c>
      <c r="C14" s="15">
        <v>115.4194</v>
      </c>
      <c r="D14" s="15">
        <v>117.2097</v>
      </c>
      <c r="F14" s="15">
        <v>0.48299999999999998</v>
      </c>
      <c r="G14" s="15">
        <v>16.951599999999999</v>
      </c>
      <c r="H14" s="15">
        <v>149.32259999999999</v>
      </c>
      <c r="I14" s="15">
        <v>155.66130000000001</v>
      </c>
      <c r="K14" s="15">
        <v>0.48299999999999998</v>
      </c>
      <c r="L14" s="15">
        <v>16.338699999999999</v>
      </c>
      <c r="M14" s="15">
        <v>147.6129</v>
      </c>
      <c r="N14" s="15">
        <v>154.5806</v>
      </c>
      <c r="P14" s="15">
        <v>0.48299999999999998</v>
      </c>
      <c r="Q14" s="15">
        <v>17.467700000000001</v>
      </c>
      <c r="R14" s="15">
        <v>150.8065</v>
      </c>
      <c r="S14" s="15">
        <v>157</v>
      </c>
      <c r="U14" s="15">
        <v>0.48299999999999998</v>
      </c>
      <c r="V14" s="15">
        <v>20.258099999999999</v>
      </c>
      <c r="W14" s="15">
        <v>158.83869999999999</v>
      </c>
      <c r="X14" s="15">
        <v>163.22579999999999</v>
      </c>
      <c r="Z14" s="15">
        <v>0.48299999999999998</v>
      </c>
      <c r="AA14" s="15">
        <v>19.048400000000001</v>
      </c>
      <c r="AB14" s="15">
        <v>147.9032</v>
      </c>
      <c r="AC14" s="15">
        <v>149.4032</v>
      </c>
      <c r="AE14" s="15">
        <v>0.48299999999999998</v>
      </c>
      <c r="AF14" s="15">
        <v>19.032299999999999</v>
      </c>
      <c r="AG14" s="15">
        <v>155.96770000000001</v>
      </c>
      <c r="AH14" s="15">
        <v>164.0806</v>
      </c>
      <c r="AJ14" s="15">
        <v>0.48299999999999998</v>
      </c>
      <c r="AK14" s="15">
        <v>20.822600000000001</v>
      </c>
      <c r="AL14" s="15">
        <v>165.22579999999999</v>
      </c>
      <c r="AM14" s="15">
        <v>169.51609999999999</v>
      </c>
    </row>
    <row r="15" spans="1:39" x14ac:dyDescent="0.25">
      <c r="A15" s="15">
        <v>0.56399999999999995</v>
      </c>
      <c r="B15" s="15">
        <v>10.7903</v>
      </c>
      <c r="C15" s="15">
        <v>116.8387</v>
      </c>
      <c r="D15" s="15">
        <v>118.8387</v>
      </c>
      <c r="F15" s="15">
        <v>0.56399999999999995</v>
      </c>
      <c r="G15" s="15">
        <v>17.016100000000002</v>
      </c>
      <c r="H15" s="15">
        <v>149.5968</v>
      </c>
      <c r="I15" s="15">
        <v>155.72579999999999</v>
      </c>
      <c r="K15" s="15">
        <v>0.5635</v>
      </c>
      <c r="L15" s="15">
        <v>16.564499999999999</v>
      </c>
      <c r="M15" s="15">
        <v>147.93549999999999</v>
      </c>
      <c r="N15" s="15">
        <v>155.06450000000001</v>
      </c>
      <c r="P15" s="15">
        <v>0.5635</v>
      </c>
      <c r="Q15" s="15">
        <v>17.129000000000001</v>
      </c>
      <c r="R15" s="15">
        <v>150.75810000000001</v>
      </c>
      <c r="S15" s="15">
        <v>156.48390000000001</v>
      </c>
      <c r="U15" s="15">
        <v>0.5635</v>
      </c>
      <c r="V15" s="15">
        <v>20.548400000000001</v>
      </c>
      <c r="W15" s="15">
        <v>160.04839999999999</v>
      </c>
      <c r="X15" s="15">
        <v>164.4194</v>
      </c>
      <c r="Z15" s="15">
        <v>0.5635</v>
      </c>
      <c r="AA15" s="15">
        <v>19.709700000000002</v>
      </c>
      <c r="AB15" s="15">
        <v>149.04839999999999</v>
      </c>
      <c r="AC15" s="15">
        <v>151.16130000000001</v>
      </c>
      <c r="AE15" s="15">
        <v>0.5635</v>
      </c>
      <c r="AF15" s="15">
        <v>19.016100000000002</v>
      </c>
      <c r="AG15" s="15">
        <v>156.22579999999999</v>
      </c>
      <c r="AH15" s="15">
        <v>164.43549999999999</v>
      </c>
      <c r="AJ15" s="15">
        <v>0.5635</v>
      </c>
      <c r="AK15" s="15">
        <v>20.9194</v>
      </c>
      <c r="AL15" s="15">
        <v>165.54839999999999</v>
      </c>
      <c r="AM15" s="15">
        <v>169.77420000000001</v>
      </c>
    </row>
    <row r="16" spans="1:39" x14ac:dyDescent="0.25">
      <c r="A16" s="15">
        <v>0.64400000000000002</v>
      </c>
      <c r="B16" s="15">
        <v>11.048400000000001</v>
      </c>
      <c r="C16" s="15">
        <v>117.6129</v>
      </c>
      <c r="D16" s="15">
        <v>120</v>
      </c>
      <c r="F16" s="15">
        <v>0.64400000000000002</v>
      </c>
      <c r="G16" s="15">
        <v>17.338699999999999</v>
      </c>
      <c r="H16" s="15">
        <v>149.6935</v>
      </c>
      <c r="I16" s="15">
        <v>155.66130000000001</v>
      </c>
      <c r="K16" s="15">
        <v>0.64400000000000002</v>
      </c>
      <c r="L16" s="15">
        <v>17.129000000000001</v>
      </c>
      <c r="M16" s="15">
        <v>148.6935</v>
      </c>
      <c r="N16" s="15">
        <v>155.87100000000001</v>
      </c>
      <c r="P16" s="15">
        <v>0.64400000000000002</v>
      </c>
      <c r="Q16" s="15">
        <v>17.048400000000001</v>
      </c>
      <c r="R16" s="15">
        <v>150.64519999999999</v>
      </c>
      <c r="S16" s="15">
        <v>156.14519999999999</v>
      </c>
      <c r="U16" s="15">
        <v>0.64400000000000002</v>
      </c>
      <c r="V16" s="15">
        <v>20.2258</v>
      </c>
      <c r="W16" s="15">
        <v>159.83869999999999</v>
      </c>
      <c r="X16" s="15">
        <v>164.3065</v>
      </c>
      <c r="Z16" s="15">
        <v>0.64400000000000002</v>
      </c>
      <c r="AA16" s="15">
        <v>20.129000000000001</v>
      </c>
      <c r="AB16" s="15">
        <v>150.2903</v>
      </c>
      <c r="AC16" s="15">
        <v>152.72579999999999</v>
      </c>
      <c r="AE16" s="15">
        <v>0.64400000000000002</v>
      </c>
      <c r="AF16" s="15">
        <v>18.870999999999999</v>
      </c>
      <c r="AG16" s="15">
        <v>155.46770000000001</v>
      </c>
      <c r="AH16" s="15">
        <v>163.53229999999999</v>
      </c>
      <c r="AJ16" s="15">
        <v>0.64400000000000002</v>
      </c>
      <c r="AK16" s="15">
        <v>20.8065</v>
      </c>
      <c r="AL16" s="15">
        <v>164.8065</v>
      </c>
      <c r="AM16" s="15">
        <v>168.95160000000001</v>
      </c>
    </row>
    <row r="17" spans="1:39" x14ac:dyDescent="0.25">
      <c r="A17" s="15">
        <v>0.72499999999999998</v>
      </c>
      <c r="B17" s="15">
        <v>11.2903</v>
      </c>
      <c r="C17" s="15">
        <v>118.0806</v>
      </c>
      <c r="D17" s="15">
        <v>120.17740000000001</v>
      </c>
      <c r="F17" s="15">
        <v>0.72499999999999998</v>
      </c>
      <c r="G17" s="15">
        <v>17.145199999999999</v>
      </c>
      <c r="H17" s="15">
        <v>149.45160000000001</v>
      </c>
      <c r="I17" s="15">
        <v>155.1129</v>
      </c>
      <c r="K17" s="15">
        <v>0.72450000000000003</v>
      </c>
      <c r="L17" s="15">
        <v>17.5806</v>
      </c>
      <c r="M17" s="15">
        <v>149.53229999999999</v>
      </c>
      <c r="N17" s="15">
        <v>156.75810000000001</v>
      </c>
      <c r="P17" s="15">
        <v>0.72450000000000003</v>
      </c>
      <c r="Q17" s="15">
        <v>17.6935</v>
      </c>
      <c r="R17" s="15">
        <v>151.3871</v>
      </c>
      <c r="S17" s="15">
        <v>156.82259999999999</v>
      </c>
      <c r="U17" s="15">
        <v>0.72450000000000003</v>
      </c>
      <c r="V17" s="15">
        <v>20.032299999999999</v>
      </c>
      <c r="W17" s="15">
        <v>158.85480000000001</v>
      </c>
      <c r="X17" s="15">
        <v>163.35480000000001</v>
      </c>
      <c r="Z17" s="15">
        <v>0.72450000000000003</v>
      </c>
      <c r="AA17" s="15">
        <v>20.1935</v>
      </c>
      <c r="AB17" s="15">
        <v>151.06450000000001</v>
      </c>
      <c r="AC17" s="15">
        <v>153.85480000000001</v>
      </c>
      <c r="AE17" s="15">
        <v>0.72450000000000003</v>
      </c>
      <c r="AF17" s="15">
        <v>18.3065</v>
      </c>
      <c r="AG17" s="15">
        <v>154.67740000000001</v>
      </c>
      <c r="AH17" s="15">
        <v>162.33869999999999</v>
      </c>
      <c r="AJ17" s="15">
        <v>0.72450000000000003</v>
      </c>
      <c r="AK17" s="15">
        <v>21.161300000000001</v>
      </c>
      <c r="AL17" s="15">
        <v>165.48390000000001</v>
      </c>
      <c r="AM17" s="15">
        <v>169.32259999999999</v>
      </c>
    </row>
    <row r="18" spans="1:39" x14ac:dyDescent="0.25">
      <c r="A18" s="15">
        <v>0.80500000000000005</v>
      </c>
      <c r="B18" s="15">
        <v>11</v>
      </c>
      <c r="C18" s="15">
        <v>118.2419</v>
      </c>
      <c r="D18" s="15">
        <v>120.27419999999999</v>
      </c>
      <c r="F18" s="15">
        <v>0.80500000000000005</v>
      </c>
      <c r="G18" s="15">
        <v>16.709700000000002</v>
      </c>
      <c r="H18" s="15">
        <v>148.98390000000001</v>
      </c>
      <c r="I18" s="15">
        <v>154.66130000000001</v>
      </c>
      <c r="K18" s="15">
        <v>0.80500000000000005</v>
      </c>
      <c r="L18" s="15">
        <v>17.9194</v>
      </c>
      <c r="M18" s="15">
        <v>150.93549999999999</v>
      </c>
      <c r="N18" s="15">
        <v>157.85480000000001</v>
      </c>
      <c r="P18" s="15">
        <v>0.80500000000000005</v>
      </c>
      <c r="Q18" s="15">
        <v>18.983899999999998</v>
      </c>
      <c r="R18" s="15">
        <v>152.25810000000001</v>
      </c>
      <c r="S18" s="15">
        <v>157.87100000000001</v>
      </c>
      <c r="U18" s="15">
        <v>0.80500000000000005</v>
      </c>
      <c r="V18" s="15">
        <v>19.8871</v>
      </c>
      <c r="W18" s="15">
        <v>157.93549999999999</v>
      </c>
      <c r="X18" s="15">
        <v>162.12899999999999</v>
      </c>
      <c r="Z18" s="15">
        <v>0.80500000000000005</v>
      </c>
      <c r="AA18" s="15">
        <v>19.854800000000001</v>
      </c>
      <c r="AB18" s="15">
        <v>151.74189999999999</v>
      </c>
      <c r="AC18" s="15">
        <v>154.5968</v>
      </c>
      <c r="AE18" s="15">
        <v>0.80500000000000005</v>
      </c>
      <c r="AF18" s="15">
        <v>18.403199999999998</v>
      </c>
      <c r="AG18" s="15">
        <v>154.9194</v>
      </c>
      <c r="AH18" s="15">
        <v>162.2097</v>
      </c>
      <c r="AJ18" s="15">
        <v>0.80500000000000005</v>
      </c>
      <c r="AK18" s="15">
        <v>22.1129</v>
      </c>
      <c r="AL18" s="15">
        <v>167.53229999999999</v>
      </c>
      <c r="AM18" s="15">
        <v>170.8065</v>
      </c>
    </row>
    <row r="19" spans="1:39" x14ac:dyDescent="0.25">
      <c r="A19" s="15">
        <v>0.88600000000000001</v>
      </c>
      <c r="B19" s="15">
        <v>10.2258</v>
      </c>
      <c r="C19" s="15">
        <v>118.22580000000001</v>
      </c>
      <c r="D19" s="15">
        <v>120.01609999999999</v>
      </c>
      <c r="F19" s="15">
        <v>0.88600000000000001</v>
      </c>
      <c r="G19" s="15">
        <v>16.790299999999998</v>
      </c>
      <c r="H19" s="15">
        <v>149.1129</v>
      </c>
      <c r="I19" s="15">
        <v>154.8871</v>
      </c>
      <c r="K19" s="15">
        <v>0.88549999999999995</v>
      </c>
      <c r="L19" s="15">
        <v>18.0806</v>
      </c>
      <c r="M19" s="15">
        <v>152.3065</v>
      </c>
      <c r="N19" s="15">
        <v>158.85480000000001</v>
      </c>
      <c r="P19" s="15">
        <v>0.88549999999999995</v>
      </c>
      <c r="Q19" s="15">
        <v>18.5806</v>
      </c>
      <c r="R19" s="15">
        <v>151.53229999999999</v>
      </c>
      <c r="S19" s="15">
        <v>157.1935</v>
      </c>
      <c r="U19" s="15">
        <v>0.88549999999999995</v>
      </c>
      <c r="V19" s="15">
        <v>19.467700000000001</v>
      </c>
      <c r="W19" s="15">
        <v>156.8065</v>
      </c>
      <c r="X19" s="15">
        <v>160.75810000000001</v>
      </c>
      <c r="Z19" s="15">
        <v>0.88549999999999995</v>
      </c>
      <c r="AA19" s="15">
        <v>19.548400000000001</v>
      </c>
      <c r="AB19" s="15">
        <v>151.98390000000001</v>
      </c>
      <c r="AC19" s="15">
        <v>154.75810000000001</v>
      </c>
      <c r="AE19" s="15">
        <v>0.88549999999999995</v>
      </c>
      <c r="AF19" s="15">
        <v>18.629000000000001</v>
      </c>
      <c r="AG19" s="15">
        <v>155.67740000000001</v>
      </c>
      <c r="AH19" s="15">
        <v>162.64519999999999</v>
      </c>
      <c r="AJ19" s="15">
        <v>0.88549999999999995</v>
      </c>
      <c r="AK19" s="15">
        <v>21.790299999999998</v>
      </c>
      <c r="AL19" s="15">
        <v>168.85480000000001</v>
      </c>
      <c r="AM19" s="15">
        <v>171.6129</v>
      </c>
    </row>
    <row r="20" spans="1:39" x14ac:dyDescent="0.25">
      <c r="A20" s="15">
        <v>0.96599999999999997</v>
      </c>
      <c r="B20" s="15">
        <v>10.564500000000001</v>
      </c>
      <c r="C20" s="15">
        <v>119.01609999999999</v>
      </c>
      <c r="D20" s="15">
        <v>120.5806</v>
      </c>
      <c r="F20" s="15">
        <v>0.96599999999999997</v>
      </c>
      <c r="G20" s="15">
        <v>17.532299999999999</v>
      </c>
      <c r="H20" s="15">
        <v>149.96770000000001</v>
      </c>
      <c r="I20" s="15">
        <v>155.83869999999999</v>
      </c>
      <c r="K20" s="15">
        <v>0.96599999999999997</v>
      </c>
      <c r="L20" s="15">
        <v>17.741900000000001</v>
      </c>
      <c r="M20" s="15">
        <v>152.5968</v>
      </c>
      <c r="N20" s="15">
        <v>159.0968</v>
      </c>
      <c r="P20" s="15">
        <v>0.96599999999999997</v>
      </c>
      <c r="Q20" s="15">
        <v>17.6935</v>
      </c>
      <c r="R20" s="15">
        <v>150.35480000000001</v>
      </c>
      <c r="S20" s="15">
        <v>156.16130000000001</v>
      </c>
      <c r="U20" s="15">
        <v>0.96599999999999997</v>
      </c>
      <c r="V20" s="15">
        <v>19.032299999999999</v>
      </c>
      <c r="W20" s="15">
        <v>156.1935</v>
      </c>
      <c r="X20" s="15">
        <v>160.0968</v>
      </c>
      <c r="Z20" s="15">
        <v>0.96599999999999997</v>
      </c>
      <c r="AA20" s="15">
        <v>20.209700000000002</v>
      </c>
      <c r="AB20" s="15">
        <v>150.98390000000001</v>
      </c>
      <c r="AC20" s="15">
        <v>153.5806</v>
      </c>
      <c r="AE20" s="15">
        <v>0.96599999999999997</v>
      </c>
      <c r="AF20" s="15">
        <v>18.6129</v>
      </c>
      <c r="AG20" s="15">
        <v>155.75810000000001</v>
      </c>
      <c r="AH20" s="15">
        <v>163.22579999999999</v>
      </c>
      <c r="AJ20" s="15">
        <v>0.96599999999999997</v>
      </c>
      <c r="AK20" s="15">
        <v>21.241900000000001</v>
      </c>
      <c r="AL20" s="15">
        <v>169.3065</v>
      </c>
      <c r="AM20" s="15">
        <v>171.83869999999999</v>
      </c>
    </row>
    <row r="21" spans="1:39" x14ac:dyDescent="0.25">
      <c r="A21" s="15">
        <v>1.0469999999999999</v>
      </c>
      <c r="B21" s="15">
        <v>11.1129</v>
      </c>
      <c r="C21" s="15">
        <v>120.0968</v>
      </c>
      <c r="D21" s="15">
        <v>121.4355</v>
      </c>
      <c r="F21" s="15">
        <v>1.0469999999999999</v>
      </c>
      <c r="G21" s="15">
        <v>18.145199999999999</v>
      </c>
      <c r="H21" s="15">
        <v>150.8871</v>
      </c>
      <c r="I21" s="15">
        <v>156.4032</v>
      </c>
      <c r="K21" s="15">
        <v>1.0465</v>
      </c>
      <c r="L21" s="15">
        <v>17.741900000000001</v>
      </c>
      <c r="M21" s="15">
        <v>152.77420000000001</v>
      </c>
      <c r="N21" s="15">
        <v>158.8065</v>
      </c>
      <c r="P21" s="15">
        <v>1.0465</v>
      </c>
      <c r="Q21" s="15">
        <v>17.532299999999999</v>
      </c>
      <c r="R21" s="15">
        <v>150.51609999999999</v>
      </c>
      <c r="S21" s="15">
        <v>156.37100000000001</v>
      </c>
      <c r="U21" s="15">
        <v>1.0465</v>
      </c>
      <c r="V21" s="15">
        <v>19.435500000000001</v>
      </c>
      <c r="W21" s="15">
        <v>155.8871</v>
      </c>
      <c r="X21" s="15">
        <v>160.0806</v>
      </c>
      <c r="Z21" s="15">
        <v>1.0465</v>
      </c>
      <c r="AA21" s="15">
        <v>19.6935</v>
      </c>
      <c r="AB21" s="15">
        <v>149.8065</v>
      </c>
      <c r="AC21" s="15">
        <v>152.54839999999999</v>
      </c>
      <c r="AE21" s="15">
        <v>1.0465</v>
      </c>
      <c r="AF21" s="15">
        <v>18.467700000000001</v>
      </c>
      <c r="AG21" s="15">
        <v>155.45160000000001</v>
      </c>
      <c r="AH21" s="15">
        <v>163.4032</v>
      </c>
      <c r="AJ21" s="15">
        <v>1.0465</v>
      </c>
      <c r="AK21" s="15">
        <v>21.790299999999998</v>
      </c>
      <c r="AL21" s="15">
        <v>170.2097</v>
      </c>
      <c r="AM21" s="15">
        <v>172.5968</v>
      </c>
    </row>
    <row r="22" spans="1:39" x14ac:dyDescent="0.25">
      <c r="A22" s="15">
        <v>1.127</v>
      </c>
      <c r="B22" s="15">
        <v>11.258100000000001</v>
      </c>
      <c r="C22" s="15">
        <v>120.67740000000001</v>
      </c>
      <c r="D22" s="15">
        <v>121.629</v>
      </c>
      <c r="F22" s="15">
        <v>1.127</v>
      </c>
      <c r="G22" s="15">
        <v>18.241900000000001</v>
      </c>
      <c r="H22" s="15">
        <v>151.04839999999999</v>
      </c>
      <c r="I22" s="15">
        <v>156.1129</v>
      </c>
      <c r="K22" s="15">
        <v>1.1271</v>
      </c>
      <c r="L22" s="15">
        <v>17.9194</v>
      </c>
      <c r="M22" s="15">
        <v>152.72579999999999</v>
      </c>
      <c r="N22" s="15">
        <v>158.5</v>
      </c>
      <c r="P22" s="15">
        <v>1.1271</v>
      </c>
      <c r="Q22" s="15">
        <v>17.5</v>
      </c>
      <c r="R22" s="15">
        <v>151.25810000000001</v>
      </c>
      <c r="S22" s="15">
        <v>156.93549999999999</v>
      </c>
      <c r="U22" s="15">
        <v>1.1271</v>
      </c>
      <c r="V22" s="15">
        <v>19.677399999999999</v>
      </c>
      <c r="W22" s="15">
        <v>155.3065</v>
      </c>
      <c r="X22" s="15">
        <v>159.7903</v>
      </c>
      <c r="Z22" s="15">
        <v>1.1271</v>
      </c>
      <c r="AA22" s="15">
        <v>19.016100000000002</v>
      </c>
      <c r="AB22" s="15">
        <v>148.83869999999999</v>
      </c>
      <c r="AC22" s="15">
        <v>151.37100000000001</v>
      </c>
      <c r="AE22" s="15">
        <v>1.1271</v>
      </c>
      <c r="AF22" s="15">
        <v>18.983899999999998</v>
      </c>
      <c r="AG22" s="15">
        <v>155.01609999999999</v>
      </c>
      <c r="AH22" s="15">
        <v>163.5968</v>
      </c>
      <c r="AJ22" s="15">
        <v>1.1271</v>
      </c>
      <c r="AK22" s="15">
        <v>22.9194</v>
      </c>
      <c r="AL22" s="15">
        <v>171.54839999999999</v>
      </c>
      <c r="AM22" s="15">
        <v>173.51609999999999</v>
      </c>
    </row>
    <row r="23" spans="1:39" x14ac:dyDescent="0.25">
      <c r="A23" s="15">
        <v>1.208</v>
      </c>
      <c r="B23" s="15">
        <v>11.2258</v>
      </c>
      <c r="C23" s="15">
        <v>120.9355</v>
      </c>
      <c r="D23" s="15">
        <v>121.7419</v>
      </c>
      <c r="F23" s="15">
        <v>1.208</v>
      </c>
      <c r="G23" s="15">
        <v>17.7742</v>
      </c>
      <c r="H23" s="15">
        <v>151.03229999999999</v>
      </c>
      <c r="I23" s="15">
        <v>155.72579999999999</v>
      </c>
      <c r="K23" s="15">
        <v>1.2076</v>
      </c>
      <c r="L23" s="15">
        <v>17.5806</v>
      </c>
      <c r="M23" s="15">
        <v>152.4032</v>
      </c>
      <c r="N23" s="15">
        <v>157.77420000000001</v>
      </c>
      <c r="P23" s="15">
        <v>1.2076</v>
      </c>
      <c r="Q23" s="15">
        <v>17.758099999999999</v>
      </c>
      <c r="R23" s="15">
        <v>152.53229999999999</v>
      </c>
      <c r="S23" s="15">
        <v>157.77420000000001</v>
      </c>
      <c r="U23" s="15">
        <v>1.2076</v>
      </c>
      <c r="V23" s="15">
        <v>19.145199999999999</v>
      </c>
      <c r="W23" s="15">
        <v>153.96770000000001</v>
      </c>
      <c r="X23" s="15">
        <v>158.53229999999999</v>
      </c>
      <c r="Z23" s="15">
        <v>1.2076</v>
      </c>
      <c r="AA23" s="15">
        <v>18.7742</v>
      </c>
      <c r="AB23" s="15">
        <v>148.46770000000001</v>
      </c>
      <c r="AC23" s="15">
        <v>151.2097</v>
      </c>
      <c r="AE23" s="15">
        <v>1.2076</v>
      </c>
      <c r="AF23" s="15">
        <v>18.7742</v>
      </c>
      <c r="AG23" s="15">
        <v>153.66130000000001</v>
      </c>
      <c r="AH23" s="15">
        <v>162.6129</v>
      </c>
      <c r="AJ23" s="15">
        <v>1.2076</v>
      </c>
      <c r="AK23" s="15">
        <v>22.838699999999999</v>
      </c>
      <c r="AL23" s="15">
        <v>172.06450000000001</v>
      </c>
      <c r="AM23" s="15">
        <v>173.53229999999999</v>
      </c>
    </row>
    <row r="24" spans="1:39" x14ac:dyDescent="0.25">
      <c r="A24" s="15">
        <v>1.288</v>
      </c>
      <c r="B24" s="15">
        <v>11.354799999999999</v>
      </c>
      <c r="C24" s="15">
        <v>121.6613</v>
      </c>
      <c r="D24" s="15">
        <v>122.4032</v>
      </c>
      <c r="F24" s="15">
        <v>1.288</v>
      </c>
      <c r="G24" s="15">
        <v>17.6129</v>
      </c>
      <c r="H24" s="15">
        <v>150.6129</v>
      </c>
      <c r="I24" s="15">
        <v>155.3871</v>
      </c>
      <c r="K24" s="15">
        <v>1.2881</v>
      </c>
      <c r="L24" s="15">
        <v>17.596800000000002</v>
      </c>
      <c r="M24" s="15">
        <v>152.43549999999999</v>
      </c>
      <c r="N24" s="15">
        <v>158</v>
      </c>
      <c r="P24" s="15">
        <v>1.2881</v>
      </c>
      <c r="Q24" s="15">
        <v>18.467700000000001</v>
      </c>
      <c r="R24" s="15">
        <v>153.64519999999999</v>
      </c>
      <c r="S24" s="15">
        <v>158.5</v>
      </c>
      <c r="U24" s="15">
        <v>1.2881</v>
      </c>
      <c r="V24" s="15">
        <v>18.451599999999999</v>
      </c>
      <c r="W24" s="15">
        <v>152.8871</v>
      </c>
      <c r="X24" s="15">
        <v>157.48390000000001</v>
      </c>
      <c r="Z24" s="15">
        <v>1.2881</v>
      </c>
      <c r="AA24" s="15">
        <v>18.838699999999999</v>
      </c>
      <c r="AB24" s="15">
        <v>149.06450000000001</v>
      </c>
      <c r="AC24" s="15">
        <v>151.96770000000001</v>
      </c>
      <c r="AE24" s="15">
        <v>1.2881</v>
      </c>
      <c r="AF24" s="15">
        <v>18.2742</v>
      </c>
      <c r="AG24" s="15">
        <v>152.83869999999999</v>
      </c>
      <c r="AH24" s="15">
        <v>161.16130000000001</v>
      </c>
      <c r="AJ24" s="15">
        <v>1.2881</v>
      </c>
      <c r="AK24" s="15">
        <v>22.483899999999998</v>
      </c>
      <c r="AL24" s="15">
        <v>172.32259999999999</v>
      </c>
      <c r="AM24" s="15">
        <v>173.27420000000001</v>
      </c>
    </row>
    <row r="25" spans="1:39" x14ac:dyDescent="0.25">
      <c r="A25" s="15">
        <v>1.369</v>
      </c>
      <c r="B25" s="15">
        <v>11.564500000000001</v>
      </c>
      <c r="C25" s="15">
        <v>122.5</v>
      </c>
      <c r="D25" s="15">
        <v>123.6452</v>
      </c>
      <c r="F25" s="15">
        <v>1.369</v>
      </c>
      <c r="G25" s="15">
        <v>17.532299999999999</v>
      </c>
      <c r="H25" s="15">
        <v>151.1129</v>
      </c>
      <c r="I25" s="15">
        <v>155.62899999999999</v>
      </c>
      <c r="K25" s="15">
        <v>1.3686</v>
      </c>
      <c r="L25" s="15">
        <v>17.5806</v>
      </c>
      <c r="M25" s="15">
        <v>152.8871</v>
      </c>
      <c r="N25" s="15">
        <v>158.48390000000001</v>
      </c>
      <c r="P25" s="15">
        <v>1.3686</v>
      </c>
      <c r="Q25" s="15">
        <v>19</v>
      </c>
      <c r="R25" s="15">
        <v>154.6935</v>
      </c>
      <c r="S25" s="15">
        <v>159.1129</v>
      </c>
      <c r="U25" s="15">
        <v>1.3686</v>
      </c>
      <c r="V25" s="15">
        <v>18.209700000000002</v>
      </c>
      <c r="W25" s="15">
        <v>152.56450000000001</v>
      </c>
      <c r="X25" s="15">
        <v>156.96770000000001</v>
      </c>
      <c r="Z25" s="15">
        <v>1.3686</v>
      </c>
      <c r="AA25" s="15">
        <v>19.258099999999999</v>
      </c>
      <c r="AB25" s="15">
        <v>150.77420000000001</v>
      </c>
      <c r="AC25" s="15">
        <v>153.33869999999999</v>
      </c>
      <c r="AE25" s="15">
        <v>1.3686</v>
      </c>
      <c r="AF25" s="15">
        <v>18.5806</v>
      </c>
      <c r="AG25" s="15">
        <v>153.17740000000001</v>
      </c>
      <c r="AH25" s="15">
        <v>160.74189999999999</v>
      </c>
      <c r="AJ25" s="15">
        <v>1.3686</v>
      </c>
      <c r="AK25" s="15">
        <v>22.5806</v>
      </c>
      <c r="AL25" s="15">
        <v>172.5806</v>
      </c>
      <c r="AM25" s="15">
        <v>173.3871</v>
      </c>
    </row>
    <row r="26" spans="1:39" x14ac:dyDescent="0.25">
      <c r="A26" s="15">
        <v>1.4490000000000001</v>
      </c>
      <c r="B26" s="15">
        <v>11.661300000000001</v>
      </c>
      <c r="C26" s="15">
        <v>123.22580000000001</v>
      </c>
      <c r="D26" s="15">
        <v>124.1936</v>
      </c>
      <c r="F26" s="15">
        <v>1.4490000000000001</v>
      </c>
      <c r="G26" s="15">
        <v>17.7742</v>
      </c>
      <c r="H26" s="15">
        <v>152.2097</v>
      </c>
      <c r="I26" s="15">
        <v>156.51609999999999</v>
      </c>
      <c r="K26" s="15">
        <v>1.4491000000000001</v>
      </c>
      <c r="L26" s="15">
        <v>17.129000000000001</v>
      </c>
      <c r="M26" s="15">
        <v>152.74189999999999</v>
      </c>
      <c r="N26" s="15">
        <v>158.4194</v>
      </c>
      <c r="P26" s="15">
        <v>1.4491000000000001</v>
      </c>
      <c r="Q26" s="15">
        <v>19.016100000000002</v>
      </c>
      <c r="R26" s="15">
        <v>155.37100000000001</v>
      </c>
      <c r="S26" s="15">
        <v>159.56450000000001</v>
      </c>
      <c r="U26" s="15">
        <v>1.4491000000000001</v>
      </c>
      <c r="V26" s="15">
        <v>18.241900000000001</v>
      </c>
      <c r="W26" s="15">
        <v>152.9194</v>
      </c>
      <c r="X26" s="15">
        <v>157.0968</v>
      </c>
      <c r="Z26" s="15">
        <v>1.4491000000000001</v>
      </c>
      <c r="AA26" s="15">
        <v>19.822600000000001</v>
      </c>
      <c r="AB26" s="15">
        <v>152.62899999999999</v>
      </c>
      <c r="AC26" s="15">
        <v>154.98390000000001</v>
      </c>
      <c r="AE26" s="15">
        <v>1.4491000000000001</v>
      </c>
      <c r="AF26" s="15">
        <v>19.145199999999999</v>
      </c>
      <c r="AG26" s="15">
        <v>154.12899999999999</v>
      </c>
      <c r="AH26" s="15">
        <v>161.4032</v>
      </c>
      <c r="AJ26" s="15">
        <v>1.4491000000000001</v>
      </c>
      <c r="AK26" s="15">
        <v>22.5806</v>
      </c>
      <c r="AL26" s="15">
        <v>172.5806</v>
      </c>
      <c r="AM26" s="15">
        <v>173.37100000000001</v>
      </c>
    </row>
    <row r="27" spans="1:39" x14ac:dyDescent="0.25">
      <c r="A27" s="15">
        <v>1.53</v>
      </c>
      <c r="B27" s="15">
        <v>11.8226</v>
      </c>
      <c r="C27" s="15">
        <v>123.7903</v>
      </c>
      <c r="D27" s="15">
        <v>124.5806</v>
      </c>
      <c r="F27" s="15">
        <v>1.53</v>
      </c>
      <c r="G27" s="15">
        <v>18.2742</v>
      </c>
      <c r="H27" s="15">
        <v>153.6935</v>
      </c>
      <c r="I27" s="15">
        <v>157.43549999999999</v>
      </c>
      <c r="K27" s="15">
        <v>1.5296000000000001</v>
      </c>
      <c r="L27" s="15">
        <v>17.0806</v>
      </c>
      <c r="M27" s="15">
        <v>152.96770000000001</v>
      </c>
      <c r="N27" s="15">
        <v>158.85480000000001</v>
      </c>
      <c r="P27" s="15">
        <v>1.5296000000000001</v>
      </c>
      <c r="Q27" s="15">
        <v>19.5</v>
      </c>
      <c r="R27" s="15">
        <v>157.37100000000001</v>
      </c>
      <c r="S27" s="15">
        <v>161.01609999999999</v>
      </c>
      <c r="U27" s="15">
        <v>1.5296000000000001</v>
      </c>
      <c r="V27" s="15">
        <v>19.016100000000002</v>
      </c>
      <c r="W27" s="15">
        <v>154.2903</v>
      </c>
      <c r="X27" s="15">
        <v>158.33869999999999</v>
      </c>
      <c r="Z27" s="15">
        <v>1.5296000000000001</v>
      </c>
      <c r="AA27" s="15">
        <v>20.2258</v>
      </c>
      <c r="AB27" s="15">
        <v>153.82259999999999</v>
      </c>
      <c r="AC27" s="15">
        <v>156.1129</v>
      </c>
      <c r="AE27" s="15">
        <v>1.5296000000000001</v>
      </c>
      <c r="AF27" s="15">
        <v>19.241900000000001</v>
      </c>
      <c r="AG27" s="15">
        <v>154.24189999999999</v>
      </c>
      <c r="AH27" s="15">
        <v>161.74189999999999</v>
      </c>
      <c r="AJ27" s="15">
        <v>1.5296000000000001</v>
      </c>
      <c r="AK27" s="15">
        <v>22.596800000000002</v>
      </c>
      <c r="AL27" s="15">
        <v>172.4194</v>
      </c>
      <c r="AM27" s="15">
        <v>173.17740000000001</v>
      </c>
    </row>
    <row r="28" spans="1:39" x14ac:dyDescent="0.25">
      <c r="A28" s="15">
        <v>1.61</v>
      </c>
      <c r="B28" s="15">
        <v>11.9194</v>
      </c>
      <c r="C28" s="15">
        <v>124.0484</v>
      </c>
      <c r="D28" s="15">
        <v>124.7097</v>
      </c>
      <c r="F28" s="15">
        <v>1.61</v>
      </c>
      <c r="G28" s="15">
        <v>18.8871</v>
      </c>
      <c r="H28" s="15">
        <v>154.85480000000001</v>
      </c>
      <c r="I28" s="15">
        <v>158</v>
      </c>
      <c r="K28" s="15">
        <v>1.6101000000000001</v>
      </c>
      <c r="L28" s="15">
        <v>18.145199999999999</v>
      </c>
      <c r="M28" s="15">
        <v>153.67740000000001</v>
      </c>
      <c r="N28" s="15">
        <v>159.82259999999999</v>
      </c>
      <c r="P28" s="15">
        <v>1.6101000000000001</v>
      </c>
      <c r="Q28" s="15">
        <v>20.016100000000002</v>
      </c>
      <c r="R28" s="15">
        <v>159.72579999999999</v>
      </c>
      <c r="S28" s="15">
        <v>162.56450000000001</v>
      </c>
      <c r="U28" s="15">
        <v>1.6101000000000001</v>
      </c>
      <c r="V28" s="15">
        <v>19.403199999999998</v>
      </c>
      <c r="W28" s="15">
        <v>155.77420000000001</v>
      </c>
      <c r="X28" s="15">
        <v>159.6129</v>
      </c>
      <c r="Z28" s="15">
        <v>1.6101000000000001</v>
      </c>
      <c r="AA28" s="15">
        <v>20.016100000000002</v>
      </c>
      <c r="AB28" s="15">
        <v>154.1129</v>
      </c>
      <c r="AC28" s="15">
        <v>155.93549999999999</v>
      </c>
      <c r="AE28" s="15">
        <v>1.6101000000000001</v>
      </c>
      <c r="AF28" s="15">
        <v>18.645199999999999</v>
      </c>
      <c r="AG28" s="15">
        <v>153.72579999999999</v>
      </c>
      <c r="AH28" s="15">
        <v>161.56450000000001</v>
      </c>
      <c r="AJ28" s="15">
        <v>1.6101000000000001</v>
      </c>
      <c r="AK28" s="15">
        <v>22.403199999999998</v>
      </c>
      <c r="AL28" s="15">
        <v>171.96770000000001</v>
      </c>
      <c r="AM28" s="15">
        <v>172.7903</v>
      </c>
    </row>
    <row r="29" spans="1:39" x14ac:dyDescent="0.25">
      <c r="A29" s="15">
        <v>1.6910000000000001</v>
      </c>
      <c r="B29" s="15">
        <v>11.741899999999999</v>
      </c>
      <c r="C29" s="15">
        <v>124.129</v>
      </c>
      <c r="D29" s="15">
        <v>124.871</v>
      </c>
      <c r="F29" s="15">
        <v>1.6910000000000001</v>
      </c>
      <c r="G29" s="15">
        <v>19.161300000000001</v>
      </c>
      <c r="H29" s="15">
        <v>155.85480000000001</v>
      </c>
      <c r="I29" s="15">
        <v>158.75810000000001</v>
      </c>
      <c r="K29" s="15">
        <v>1.6906000000000001</v>
      </c>
      <c r="L29" s="15">
        <v>18.5</v>
      </c>
      <c r="M29" s="15">
        <v>154.2097</v>
      </c>
      <c r="N29" s="15">
        <v>160.17740000000001</v>
      </c>
      <c r="P29" s="15">
        <v>1.6906000000000001</v>
      </c>
      <c r="Q29" s="15">
        <v>20.4194</v>
      </c>
      <c r="R29" s="15">
        <v>162.14519999999999</v>
      </c>
      <c r="S29" s="15">
        <v>164.01609999999999</v>
      </c>
      <c r="U29" s="15">
        <v>1.6906000000000001</v>
      </c>
      <c r="V29" s="15">
        <v>20.048400000000001</v>
      </c>
      <c r="W29" s="15">
        <v>157.5968</v>
      </c>
      <c r="X29" s="15">
        <v>161.06450000000001</v>
      </c>
      <c r="Z29" s="15">
        <v>1.6906000000000001</v>
      </c>
      <c r="AA29" s="15">
        <v>20.1129</v>
      </c>
      <c r="AB29" s="15">
        <v>154.35480000000001</v>
      </c>
      <c r="AC29" s="15">
        <v>156.0968</v>
      </c>
      <c r="AE29" s="15">
        <v>1.6906000000000001</v>
      </c>
      <c r="AF29" s="15">
        <v>18.0806</v>
      </c>
      <c r="AG29" s="15">
        <v>153.37100000000001</v>
      </c>
      <c r="AH29" s="15">
        <v>161.25810000000001</v>
      </c>
      <c r="AJ29" s="15">
        <v>1.6906000000000001</v>
      </c>
      <c r="AK29" s="15">
        <v>22.9194</v>
      </c>
      <c r="AL29" s="15">
        <v>171.24189999999999</v>
      </c>
      <c r="AM29" s="15">
        <v>172.53229999999999</v>
      </c>
    </row>
    <row r="30" spans="1:39" x14ac:dyDescent="0.25">
      <c r="A30" s="15">
        <v>1.7709999999999999</v>
      </c>
      <c r="B30" s="15">
        <v>11.7097</v>
      </c>
      <c r="C30" s="15">
        <v>124.22580000000001</v>
      </c>
      <c r="D30" s="15">
        <v>125.01609999999999</v>
      </c>
      <c r="F30" s="15">
        <v>1.7709999999999999</v>
      </c>
      <c r="G30" s="15">
        <v>19.290299999999998</v>
      </c>
      <c r="H30" s="15">
        <v>156.98390000000001</v>
      </c>
      <c r="I30" s="15">
        <v>159.3065</v>
      </c>
      <c r="K30" s="15">
        <v>1.7710999999999999</v>
      </c>
      <c r="L30" s="15">
        <v>18.048400000000001</v>
      </c>
      <c r="M30" s="15">
        <v>153.6935</v>
      </c>
      <c r="N30" s="15">
        <v>159.37100000000001</v>
      </c>
      <c r="P30" s="15">
        <v>1.7710999999999999</v>
      </c>
      <c r="Q30" s="15">
        <v>20.8065</v>
      </c>
      <c r="R30" s="15">
        <v>163.98390000000001</v>
      </c>
      <c r="S30" s="15">
        <v>165</v>
      </c>
      <c r="U30" s="15">
        <v>1.7710999999999999</v>
      </c>
      <c r="V30" s="15">
        <v>20.7258</v>
      </c>
      <c r="W30" s="15">
        <v>159.14519999999999</v>
      </c>
      <c r="X30" s="15">
        <v>162.06450000000001</v>
      </c>
      <c r="Z30" s="15">
        <v>1.7710999999999999</v>
      </c>
      <c r="AA30" s="15">
        <v>19.548400000000001</v>
      </c>
      <c r="AB30" s="15">
        <v>153.5968</v>
      </c>
      <c r="AC30" s="15">
        <v>155.45160000000001</v>
      </c>
      <c r="AE30" s="15">
        <v>1.7710999999999999</v>
      </c>
      <c r="AF30" s="15">
        <v>17.870999999999999</v>
      </c>
      <c r="AG30" s="15">
        <v>153</v>
      </c>
      <c r="AH30" s="15">
        <v>161.01609999999999</v>
      </c>
      <c r="AJ30" s="15">
        <v>1.7710999999999999</v>
      </c>
      <c r="AK30" s="15">
        <v>23.016100000000002</v>
      </c>
      <c r="AL30" s="15">
        <v>170.5968</v>
      </c>
      <c r="AM30" s="15">
        <v>172.33869999999999</v>
      </c>
    </row>
    <row r="31" spans="1:39" x14ac:dyDescent="0.25">
      <c r="A31" s="15">
        <v>1.8520000000000001</v>
      </c>
      <c r="B31" s="15">
        <v>11.967700000000001</v>
      </c>
      <c r="C31" s="15">
        <v>124.1613</v>
      </c>
      <c r="D31" s="15">
        <v>124.7581</v>
      </c>
      <c r="F31" s="15">
        <v>1.8520000000000001</v>
      </c>
      <c r="G31" s="15">
        <v>19.370999999999999</v>
      </c>
      <c r="H31" s="15">
        <v>157.96770000000001</v>
      </c>
      <c r="I31" s="15">
        <v>159.5968</v>
      </c>
      <c r="K31" s="15">
        <v>1.8515999999999999</v>
      </c>
      <c r="L31" s="15">
        <v>17.8871</v>
      </c>
      <c r="M31" s="15">
        <v>153.5</v>
      </c>
      <c r="N31" s="15">
        <v>158.87100000000001</v>
      </c>
      <c r="P31" s="15">
        <v>1.8515999999999999</v>
      </c>
      <c r="Q31" s="15">
        <v>21.048400000000001</v>
      </c>
      <c r="R31" s="15">
        <v>164.7097</v>
      </c>
      <c r="S31" s="15">
        <v>165.0806</v>
      </c>
      <c r="U31" s="15">
        <v>1.8515999999999999</v>
      </c>
      <c r="V31" s="15">
        <v>20.838699999999999</v>
      </c>
      <c r="W31" s="15">
        <v>159.77420000000001</v>
      </c>
      <c r="X31" s="15">
        <v>162.12899999999999</v>
      </c>
      <c r="Z31" s="15">
        <v>1.8515999999999999</v>
      </c>
      <c r="AA31" s="15">
        <v>19.645199999999999</v>
      </c>
      <c r="AB31" s="15">
        <v>153.0968</v>
      </c>
      <c r="AC31" s="15">
        <v>155.12899999999999</v>
      </c>
      <c r="AE31" s="15">
        <v>1.8515999999999999</v>
      </c>
      <c r="AF31" s="15">
        <v>18.209700000000002</v>
      </c>
      <c r="AG31" s="15">
        <v>152.93549999999999</v>
      </c>
      <c r="AH31" s="15">
        <v>161.04839999999999</v>
      </c>
      <c r="AJ31" s="15">
        <v>1.8515999999999999</v>
      </c>
      <c r="AK31" s="15">
        <v>22.532299999999999</v>
      </c>
      <c r="AL31" s="15">
        <v>170.16130000000001</v>
      </c>
      <c r="AM31" s="15">
        <v>171.77420000000001</v>
      </c>
    </row>
    <row r="32" spans="1:39" x14ac:dyDescent="0.25">
      <c r="A32" s="15">
        <v>1.9319999999999999</v>
      </c>
      <c r="B32" s="15">
        <v>12.2097</v>
      </c>
      <c r="C32" s="15">
        <v>124.1452</v>
      </c>
      <c r="D32" s="15">
        <v>124.5968</v>
      </c>
      <c r="F32" s="15">
        <v>1.9319999999999999</v>
      </c>
      <c r="G32" s="15">
        <v>19.629000000000001</v>
      </c>
      <c r="H32" s="15">
        <v>158.7097</v>
      </c>
      <c r="I32" s="15">
        <v>160.25810000000001</v>
      </c>
      <c r="K32" s="15">
        <v>1.9320999999999999</v>
      </c>
      <c r="L32" s="15">
        <v>18.032299999999999</v>
      </c>
      <c r="M32" s="15">
        <v>154.06450000000001</v>
      </c>
      <c r="N32" s="15">
        <v>158.4194</v>
      </c>
      <c r="P32" s="15">
        <v>1.9320999999999999</v>
      </c>
      <c r="Q32" s="15">
        <v>21.0806</v>
      </c>
      <c r="R32" s="15">
        <v>165.25810000000001</v>
      </c>
      <c r="S32" s="15">
        <v>164.75810000000001</v>
      </c>
      <c r="U32" s="15">
        <v>1.9320999999999999</v>
      </c>
      <c r="V32" s="15">
        <v>20.322600000000001</v>
      </c>
      <c r="W32" s="15">
        <v>159.43549999999999</v>
      </c>
      <c r="X32" s="15">
        <v>161.51609999999999</v>
      </c>
      <c r="Z32" s="15">
        <v>1.9320999999999999</v>
      </c>
      <c r="AA32" s="15">
        <v>20.0806</v>
      </c>
      <c r="AB32" s="15">
        <v>152.85480000000001</v>
      </c>
      <c r="AC32" s="15">
        <v>155.25810000000001</v>
      </c>
      <c r="AE32" s="15">
        <v>1.9320999999999999</v>
      </c>
      <c r="AF32" s="15">
        <v>18.6935</v>
      </c>
      <c r="AG32" s="15">
        <v>153.06450000000001</v>
      </c>
      <c r="AH32" s="15">
        <v>161.03229999999999</v>
      </c>
      <c r="AJ32" s="15">
        <v>1.9320999999999999</v>
      </c>
      <c r="AK32" s="15">
        <v>21.8871</v>
      </c>
      <c r="AL32" s="15">
        <v>169.66130000000001</v>
      </c>
      <c r="AM32" s="15">
        <v>170.93549999999999</v>
      </c>
    </row>
    <row r="33" spans="1:39" x14ac:dyDescent="0.25">
      <c r="A33" s="15">
        <v>2.0129999999999999</v>
      </c>
      <c r="B33" s="15">
        <v>12.0968</v>
      </c>
      <c r="C33" s="15">
        <v>124.3871</v>
      </c>
      <c r="D33" s="15">
        <v>124.6613</v>
      </c>
      <c r="F33" s="15">
        <v>2.0129999999999999</v>
      </c>
      <c r="G33" s="15">
        <v>20.048400000000001</v>
      </c>
      <c r="H33" s="15">
        <v>159.6935</v>
      </c>
      <c r="I33" s="15">
        <v>161.2097</v>
      </c>
      <c r="K33" s="15">
        <v>2.0125999999999999</v>
      </c>
      <c r="L33" s="15">
        <v>18.3871</v>
      </c>
      <c r="M33" s="15">
        <v>154.54839999999999</v>
      </c>
      <c r="N33" s="15">
        <v>158.2903</v>
      </c>
      <c r="P33" s="15">
        <v>2.0125999999999999</v>
      </c>
      <c r="Q33" s="15">
        <v>21.467700000000001</v>
      </c>
      <c r="R33" s="15">
        <v>166.1935</v>
      </c>
      <c r="S33" s="15">
        <v>165</v>
      </c>
      <c r="U33" s="15">
        <v>2.0125999999999999</v>
      </c>
      <c r="V33" s="15">
        <v>20.451599999999999</v>
      </c>
      <c r="W33" s="15">
        <v>159.6935</v>
      </c>
      <c r="X33" s="15">
        <v>161.3065</v>
      </c>
      <c r="Z33" s="15">
        <v>2.0125999999999999</v>
      </c>
      <c r="AA33" s="15">
        <v>19.258099999999999</v>
      </c>
      <c r="AB33" s="15">
        <v>152.25810000000001</v>
      </c>
      <c r="AC33" s="15">
        <v>154.64519999999999</v>
      </c>
      <c r="AE33" s="15">
        <v>2.0125999999999999</v>
      </c>
      <c r="AF33" s="15">
        <v>18.983899999999998</v>
      </c>
      <c r="AG33" s="15">
        <v>153.25810000000001</v>
      </c>
      <c r="AH33" s="15">
        <v>160.74189999999999</v>
      </c>
      <c r="AJ33" s="15">
        <v>2.0125999999999999</v>
      </c>
      <c r="AK33" s="15">
        <v>21.822600000000001</v>
      </c>
      <c r="AL33" s="15">
        <v>169.67740000000001</v>
      </c>
      <c r="AM33" s="15">
        <v>170.75810000000001</v>
      </c>
    </row>
    <row r="34" spans="1:39" x14ac:dyDescent="0.25">
      <c r="A34" s="15">
        <v>2.093</v>
      </c>
      <c r="B34" s="15">
        <v>12.161300000000001</v>
      </c>
      <c r="C34" s="15">
        <v>124.7581</v>
      </c>
      <c r="D34" s="15">
        <v>125</v>
      </c>
      <c r="F34" s="15">
        <v>2.093</v>
      </c>
      <c r="G34" s="15">
        <v>20.758099999999999</v>
      </c>
      <c r="H34" s="15">
        <v>161.17740000000001</v>
      </c>
      <c r="I34" s="15">
        <v>161.8871</v>
      </c>
      <c r="K34" s="15">
        <v>2.0931000000000002</v>
      </c>
      <c r="L34" s="15">
        <v>18.564499999999999</v>
      </c>
      <c r="M34" s="15">
        <v>154.96770000000001</v>
      </c>
      <c r="N34" s="15">
        <v>158.56450000000001</v>
      </c>
      <c r="P34" s="15">
        <v>2.0931000000000002</v>
      </c>
      <c r="Q34" s="15">
        <v>22.0806</v>
      </c>
      <c r="R34" s="15">
        <v>168.01609999999999</v>
      </c>
      <c r="S34" s="15">
        <v>166.03229999999999</v>
      </c>
      <c r="U34" s="15">
        <v>2.0931000000000002</v>
      </c>
      <c r="V34" s="15">
        <v>20.838699999999999</v>
      </c>
      <c r="W34" s="15">
        <v>160.51609999999999</v>
      </c>
      <c r="X34" s="15">
        <v>161.54839999999999</v>
      </c>
      <c r="Z34" s="15">
        <v>2.0931000000000002</v>
      </c>
      <c r="AA34" s="15">
        <v>18.7742</v>
      </c>
      <c r="AB34" s="15">
        <v>152.8065</v>
      </c>
      <c r="AC34" s="15">
        <v>154.96770000000001</v>
      </c>
      <c r="AE34" s="15">
        <v>2.0931000000000002</v>
      </c>
      <c r="AF34" s="15">
        <v>18.370999999999999</v>
      </c>
      <c r="AG34" s="15">
        <v>152.82259999999999</v>
      </c>
      <c r="AH34" s="15">
        <v>159.7097</v>
      </c>
      <c r="AJ34" s="15">
        <v>2.0931000000000002</v>
      </c>
      <c r="AK34" s="15">
        <v>22.629000000000001</v>
      </c>
      <c r="AL34" s="15">
        <v>170.25810000000001</v>
      </c>
      <c r="AM34" s="15">
        <v>171.1129</v>
      </c>
    </row>
    <row r="35" spans="1:39" x14ac:dyDescent="0.25">
      <c r="A35" s="15">
        <v>2.1739999999999999</v>
      </c>
      <c r="B35" s="15">
        <v>11.935499999999999</v>
      </c>
      <c r="C35" s="15">
        <v>125.1936</v>
      </c>
      <c r="D35" s="15">
        <v>125.4355</v>
      </c>
      <c r="F35" s="15">
        <v>2.1739999999999999</v>
      </c>
      <c r="G35" s="15">
        <v>21.338699999999999</v>
      </c>
      <c r="H35" s="15">
        <v>162.85480000000001</v>
      </c>
      <c r="I35" s="15">
        <v>162.27420000000001</v>
      </c>
      <c r="K35" s="15">
        <v>2.1736</v>
      </c>
      <c r="L35" s="15">
        <v>18.5806</v>
      </c>
      <c r="M35" s="15">
        <v>155.5968</v>
      </c>
      <c r="N35" s="15">
        <v>159.01609999999999</v>
      </c>
      <c r="P35" s="15">
        <v>2.1736</v>
      </c>
      <c r="Q35" s="15">
        <v>22.403199999999998</v>
      </c>
      <c r="R35" s="15">
        <v>169.32259999999999</v>
      </c>
      <c r="S35" s="15">
        <v>166.5</v>
      </c>
      <c r="U35" s="15">
        <v>2.1736</v>
      </c>
      <c r="V35" s="15">
        <v>20.951599999999999</v>
      </c>
      <c r="W35" s="15">
        <v>162.3065</v>
      </c>
      <c r="X35" s="15">
        <v>162.12899999999999</v>
      </c>
      <c r="Z35" s="15">
        <v>2.1736</v>
      </c>
      <c r="AA35" s="15">
        <v>19.6129</v>
      </c>
      <c r="AB35" s="15">
        <v>154.83869999999999</v>
      </c>
      <c r="AC35" s="15">
        <v>156.54839999999999</v>
      </c>
      <c r="AE35" s="15">
        <v>2.1736</v>
      </c>
      <c r="AF35" s="15">
        <v>18.483899999999998</v>
      </c>
      <c r="AG35" s="15">
        <v>152.48390000000001</v>
      </c>
      <c r="AH35" s="15">
        <v>159.14519999999999</v>
      </c>
      <c r="AJ35" s="15">
        <v>2.1736</v>
      </c>
      <c r="AK35" s="15">
        <v>22.548400000000001</v>
      </c>
      <c r="AL35" s="15">
        <v>169.95160000000001</v>
      </c>
      <c r="AM35" s="15">
        <v>171.0806</v>
      </c>
    </row>
    <row r="36" spans="1:39" x14ac:dyDescent="0.25">
      <c r="A36" s="15">
        <v>2.254</v>
      </c>
      <c r="B36" s="15">
        <v>11.9839</v>
      </c>
      <c r="C36" s="15">
        <v>125.98390000000001</v>
      </c>
      <c r="D36" s="15">
        <v>126.6936</v>
      </c>
      <c r="F36" s="15">
        <v>2.254</v>
      </c>
      <c r="G36" s="15">
        <v>21.935500000000001</v>
      </c>
      <c r="H36" s="15">
        <v>164.5806</v>
      </c>
      <c r="I36" s="15">
        <v>162.6129</v>
      </c>
      <c r="K36" s="15">
        <v>2.2541000000000002</v>
      </c>
      <c r="L36" s="15">
        <v>19.016100000000002</v>
      </c>
      <c r="M36" s="15">
        <v>156.8065</v>
      </c>
      <c r="N36" s="15">
        <v>159.9032</v>
      </c>
      <c r="P36" s="15">
        <v>2.2541000000000002</v>
      </c>
      <c r="Q36" s="15">
        <v>22.451599999999999</v>
      </c>
      <c r="R36" s="15">
        <v>170.1129</v>
      </c>
      <c r="S36" s="15">
        <v>166.77420000000001</v>
      </c>
      <c r="U36" s="15">
        <v>2.2541000000000002</v>
      </c>
      <c r="V36" s="15">
        <v>21.129000000000001</v>
      </c>
      <c r="W36" s="15">
        <v>165.25810000000001</v>
      </c>
      <c r="X36" s="15">
        <v>163.87100000000001</v>
      </c>
      <c r="Z36" s="15">
        <v>2.2541000000000002</v>
      </c>
      <c r="AA36" s="15">
        <v>20.241900000000001</v>
      </c>
      <c r="AB36" s="15">
        <v>157.24189999999999</v>
      </c>
      <c r="AC36" s="15">
        <v>159.5968</v>
      </c>
      <c r="AE36" s="15">
        <v>2.2541000000000002</v>
      </c>
      <c r="AF36" s="15">
        <v>18.741900000000001</v>
      </c>
      <c r="AG36" s="15">
        <v>152.53229999999999</v>
      </c>
      <c r="AH36" s="15">
        <v>158.95160000000001</v>
      </c>
      <c r="AJ36" s="15">
        <v>2.2541000000000002</v>
      </c>
      <c r="AK36" s="15">
        <v>21.709700000000002</v>
      </c>
      <c r="AL36" s="15">
        <v>168.67740000000001</v>
      </c>
      <c r="AM36" s="15">
        <v>170.0968</v>
      </c>
    </row>
    <row r="37" spans="1:39" x14ac:dyDescent="0.25">
      <c r="A37" s="15">
        <v>2.335</v>
      </c>
      <c r="B37" s="15">
        <v>12.2742</v>
      </c>
      <c r="C37" s="15">
        <v>127.0645</v>
      </c>
      <c r="D37" s="15">
        <v>128.2903</v>
      </c>
      <c r="F37" s="15">
        <v>2.335</v>
      </c>
      <c r="G37" s="15">
        <v>22.548400000000001</v>
      </c>
      <c r="H37" s="15">
        <v>166.3065</v>
      </c>
      <c r="I37" s="15">
        <v>163.24189999999999</v>
      </c>
      <c r="K37" s="15">
        <v>2.3346</v>
      </c>
      <c r="L37" s="15">
        <v>19.6129</v>
      </c>
      <c r="M37" s="15">
        <v>157.77420000000001</v>
      </c>
      <c r="N37" s="15">
        <v>160.72579999999999</v>
      </c>
      <c r="P37" s="15">
        <v>2.3346</v>
      </c>
      <c r="Q37" s="15">
        <v>22.758099999999999</v>
      </c>
      <c r="R37" s="15">
        <v>170.8065</v>
      </c>
      <c r="S37" s="15">
        <v>167.24189999999999</v>
      </c>
      <c r="U37" s="15">
        <v>2.3346</v>
      </c>
      <c r="V37" s="15">
        <v>22.645199999999999</v>
      </c>
      <c r="W37" s="15">
        <v>168.7097</v>
      </c>
      <c r="X37" s="15">
        <v>166.01609999999999</v>
      </c>
      <c r="Z37" s="15">
        <v>2.3346</v>
      </c>
      <c r="AA37" s="15">
        <v>21.129000000000001</v>
      </c>
      <c r="AB37" s="15">
        <v>157.95160000000001</v>
      </c>
      <c r="AC37" s="15">
        <v>160.48390000000001</v>
      </c>
      <c r="AE37" s="15">
        <v>2.3346</v>
      </c>
      <c r="AF37" s="15">
        <v>18.935500000000001</v>
      </c>
      <c r="AG37" s="15">
        <v>152.98390000000001</v>
      </c>
      <c r="AH37" s="15">
        <v>159.48390000000001</v>
      </c>
      <c r="AJ37" s="15">
        <v>2.3346</v>
      </c>
      <c r="AK37" s="15">
        <v>21.483899999999998</v>
      </c>
      <c r="AL37" s="15">
        <v>168.12899999999999</v>
      </c>
      <c r="AM37" s="15">
        <v>169.45160000000001</v>
      </c>
    </row>
    <row r="38" spans="1:39" x14ac:dyDescent="0.25">
      <c r="A38" s="15">
        <v>2.415</v>
      </c>
      <c r="B38" s="15">
        <v>12.741899999999999</v>
      </c>
      <c r="C38" s="15">
        <v>128.17740000000001</v>
      </c>
      <c r="D38" s="15">
        <v>129.7903</v>
      </c>
      <c r="F38" s="15">
        <v>2.415</v>
      </c>
      <c r="G38" s="15">
        <v>22.516100000000002</v>
      </c>
      <c r="H38" s="15">
        <v>168</v>
      </c>
      <c r="I38" s="15">
        <v>163.7903</v>
      </c>
      <c r="K38" s="15">
        <v>2.4150999999999998</v>
      </c>
      <c r="L38" s="15">
        <v>19.564499999999999</v>
      </c>
      <c r="M38" s="15">
        <v>157.98390000000001</v>
      </c>
      <c r="N38" s="15">
        <v>160.95160000000001</v>
      </c>
      <c r="P38" s="15">
        <v>2.4150999999999998</v>
      </c>
      <c r="Q38" s="15">
        <v>23.145199999999999</v>
      </c>
      <c r="R38" s="15">
        <v>171.1935</v>
      </c>
      <c r="S38" s="15">
        <v>167.3871</v>
      </c>
      <c r="U38" s="15">
        <v>2.4150999999999998</v>
      </c>
      <c r="V38" s="15">
        <v>24.258099999999999</v>
      </c>
      <c r="W38" s="15">
        <v>172.3065</v>
      </c>
      <c r="X38" s="15">
        <v>168.24189999999999</v>
      </c>
      <c r="Z38" s="15">
        <v>2.4150999999999998</v>
      </c>
      <c r="AA38" s="15">
        <v>20.677399999999999</v>
      </c>
      <c r="AB38" s="15">
        <v>157.33869999999999</v>
      </c>
      <c r="AC38" s="15">
        <v>160.27420000000001</v>
      </c>
      <c r="AE38" s="15">
        <v>2.4150999999999998</v>
      </c>
      <c r="AF38" s="15">
        <v>19.064499999999999</v>
      </c>
      <c r="AG38" s="15">
        <v>154.93549999999999</v>
      </c>
      <c r="AH38" s="15">
        <v>160.82259999999999</v>
      </c>
      <c r="AJ38" s="15">
        <v>2.4150999999999998</v>
      </c>
      <c r="AK38" s="15">
        <v>21.758099999999999</v>
      </c>
      <c r="AL38" s="15">
        <v>168.66130000000001</v>
      </c>
      <c r="AM38" s="15">
        <v>169.85480000000001</v>
      </c>
    </row>
    <row r="39" spans="1:39" x14ac:dyDescent="0.25">
      <c r="A39" s="15">
        <v>2.496</v>
      </c>
      <c r="B39" s="15">
        <v>13.629</v>
      </c>
      <c r="C39" s="15">
        <v>128.8065</v>
      </c>
      <c r="D39" s="15">
        <v>130.32259999999999</v>
      </c>
      <c r="F39" s="15">
        <v>2.496</v>
      </c>
      <c r="G39" s="15">
        <v>22.741900000000001</v>
      </c>
      <c r="H39" s="15">
        <v>170.04839999999999</v>
      </c>
      <c r="I39" s="15">
        <v>164.83869999999999</v>
      </c>
      <c r="K39" s="15">
        <v>2.4956</v>
      </c>
      <c r="L39" s="15">
        <v>19.758099999999999</v>
      </c>
      <c r="M39" s="15">
        <v>158.98390000000001</v>
      </c>
      <c r="N39" s="15">
        <v>161.62899999999999</v>
      </c>
      <c r="P39" s="15">
        <v>2.4956</v>
      </c>
      <c r="Q39" s="15">
        <v>23.403199999999998</v>
      </c>
      <c r="R39" s="15">
        <v>171.45160000000001</v>
      </c>
      <c r="S39" s="15">
        <v>167.1935</v>
      </c>
      <c r="U39" s="15">
        <v>2.4956</v>
      </c>
      <c r="V39" s="15">
        <v>25.1935</v>
      </c>
      <c r="W39" s="15">
        <v>174.72579999999999</v>
      </c>
      <c r="X39" s="15">
        <v>169.2097</v>
      </c>
      <c r="Z39" s="15">
        <v>2.4956</v>
      </c>
      <c r="AA39" s="15">
        <v>20.145199999999999</v>
      </c>
      <c r="AB39" s="15">
        <v>156.46770000000001</v>
      </c>
      <c r="AC39" s="15">
        <v>159.5</v>
      </c>
      <c r="AE39" s="15">
        <v>2.4956</v>
      </c>
      <c r="AF39" s="15">
        <v>19.983899999999998</v>
      </c>
      <c r="AG39" s="15">
        <v>158.37100000000001</v>
      </c>
      <c r="AH39" s="15">
        <v>163.27420000000001</v>
      </c>
      <c r="AJ39" s="15">
        <v>2.4956</v>
      </c>
      <c r="AK39" s="15">
        <v>22.548400000000001</v>
      </c>
      <c r="AL39" s="15">
        <v>169.77420000000001</v>
      </c>
      <c r="AM39" s="15">
        <v>170.77420000000001</v>
      </c>
    </row>
    <row r="40" spans="1:39" x14ac:dyDescent="0.25">
      <c r="A40" s="15">
        <v>2.5760000000000001</v>
      </c>
      <c r="B40" s="15">
        <v>13.8065</v>
      </c>
      <c r="C40" s="15">
        <v>128.8065</v>
      </c>
      <c r="D40" s="15">
        <v>129.3065</v>
      </c>
      <c r="F40" s="15">
        <v>2.5760000000000001</v>
      </c>
      <c r="G40" s="15">
        <v>23.338699999999999</v>
      </c>
      <c r="H40" s="15">
        <v>171.5968</v>
      </c>
      <c r="I40" s="15">
        <v>165.6129</v>
      </c>
      <c r="K40" s="15">
        <v>2.5760999999999998</v>
      </c>
      <c r="L40" s="15">
        <v>20.096800000000002</v>
      </c>
      <c r="M40" s="15">
        <v>160.04839999999999</v>
      </c>
      <c r="N40" s="15">
        <v>162.37100000000001</v>
      </c>
      <c r="P40" s="15">
        <v>2.5760999999999998</v>
      </c>
      <c r="Q40" s="15">
        <v>23.209700000000002</v>
      </c>
      <c r="R40" s="15">
        <v>171.9194</v>
      </c>
      <c r="S40" s="15">
        <v>167.04839999999999</v>
      </c>
      <c r="U40" s="15">
        <v>2.5760999999999998</v>
      </c>
      <c r="V40" s="15">
        <v>25.516100000000002</v>
      </c>
      <c r="W40" s="15">
        <v>176.04839999999999</v>
      </c>
      <c r="X40" s="15">
        <v>169.2903</v>
      </c>
      <c r="Z40" s="15">
        <v>2.5760999999999998</v>
      </c>
      <c r="AA40" s="15">
        <v>19.451599999999999</v>
      </c>
      <c r="AB40" s="15">
        <v>155.4194</v>
      </c>
      <c r="AC40" s="15">
        <v>158.16130000000001</v>
      </c>
      <c r="AE40" s="15">
        <v>2.5760999999999998</v>
      </c>
      <c r="AF40" s="15">
        <v>20.8065</v>
      </c>
      <c r="AG40" s="15">
        <v>161.22579999999999</v>
      </c>
      <c r="AH40" s="15">
        <v>165.3871</v>
      </c>
      <c r="AJ40" s="15">
        <v>2.5760999999999998</v>
      </c>
      <c r="AK40" s="15">
        <v>22.790299999999998</v>
      </c>
      <c r="AL40" s="15">
        <v>170.43549999999999</v>
      </c>
      <c r="AM40" s="15">
        <v>171.1935</v>
      </c>
    </row>
    <row r="41" spans="1:39" x14ac:dyDescent="0.25">
      <c r="A41" s="15">
        <v>2.657</v>
      </c>
      <c r="B41" s="15">
        <v>12.7097</v>
      </c>
      <c r="C41" s="15">
        <v>128.48390000000001</v>
      </c>
      <c r="D41" s="15">
        <v>128.9194</v>
      </c>
      <c r="F41" s="15">
        <v>2.657</v>
      </c>
      <c r="G41" s="15">
        <v>23.209700000000002</v>
      </c>
      <c r="H41" s="15">
        <v>172.83869999999999</v>
      </c>
      <c r="I41" s="15">
        <v>166.22579999999999</v>
      </c>
      <c r="K41" s="15">
        <v>2.6566000000000001</v>
      </c>
      <c r="L41" s="15">
        <v>19.8871</v>
      </c>
      <c r="M41" s="15">
        <v>160.53229999999999</v>
      </c>
      <c r="N41" s="15">
        <v>162.46770000000001</v>
      </c>
      <c r="P41" s="15">
        <v>2.6566000000000001</v>
      </c>
      <c r="Q41" s="15">
        <v>23.483899999999998</v>
      </c>
      <c r="R41" s="15">
        <v>173.35480000000001</v>
      </c>
      <c r="S41" s="15">
        <v>167.66130000000001</v>
      </c>
      <c r="U41" s="15">
        <v>2.6566000000000001</v>
      </c>
      <c r="V41" s="15">
        <v>25.935500000000001</v>
      </c>
      <c r="W41" s="15">
        <v>176.83869999999999</v>
      </c>
      <c r="X41" s="15">
        <v>169.4032</v>
      </c>
      <c r="Z41" s="15">
        <v>2.6566000000000001</v>
      </c>
      <c r="AA41" s="15">
        <v>19.903199999999998</v>
      </c>
      <c r="AB41" s="15">
        <v>155.06450000000001</v>
      </c>
      <c r="AC41" s="15">
        <v>157.37100000000001</v>
      </c>
      <c r="AE41" s="15">
        <v>2.6566000000000001</v>
      </c>
      <c r="AF41" s="15">
        <v>21.241900000000001</v>
      </c>
      <c r="AG41" s="15">
        <v>162.53229999999999</v>
      </c>
      <c r="AH41" s="15">
        <v>166.22579999999999</v>
      </c>
      <c r="AJ41" s="15">
        <v>2.6566000000000001</v>
      </c>
      <c r="AK41" s="15">
        <v>22.596800000000002</v>
      </c>
      <c r="AL41" s="15">
        <v>170.75810000000001</v>
      </c>
      <c r="AM41" s="15">
        <v>171.25810000000001</v>
      </c>
    </row>
    <row r="42" spans="1:39" x14ac:dyDescent="0.25">
      <c r="A42" s="15">
        <v>2.7370000000000001</v>
      </c>
      <c r="B42" s="15">
        <v>12.2903</v>
      </c>
      <c r="C42" s="15">
        <v>128.7097</v>
      </c>
      <c r="D42" s="15">
        <v>129.93549999999999</v>
      </c>
      <c r="F42" s="15">
        <v>2.7370000000000001</v>
      </c>
      <c r="G42" s="15">
        <v>23.596800000000002</v>
      </c>
      <c r="H42" s="15">
        <v>173.67740000000001</v>
      </c>
      <c r="I42" s="15">
        <v>166.48390000000001</v>
      </c>
      <c r="K42" s="15">
        <v>2.7370999999999999</v>
      </c>
      <c r="L42" s="15">
        <v>19.4194</v>
      </c>
      <c r="M42" s="15">
        <v>160.62899999999999</v>
      </c>
      <c r="N42" s="15">
        <v>162.51609999999999</v>
      </c>
      <c r="P42" s="15">
        <v>2.7370999999999999</v>
      </c>
      <c r="Q42" s="15">
        <v>23.8065</v>
      </c>
      <c r="R42" s="15">
        <v>174.98390000000001</v>
      </c>
      <c r="S42" s="15">
        <v>168.33869999999999</v>
      </c>
      <c r="U42" s="15">
        <v>2.7370999999999999</v>
      </c>
      <c r="V42" s="15">
        <v>26.6935</v>
      </c>
      <c r="W42" s="15">
        <v>177.45160000000001</v>
      </c>
      <c r="X42" s="15">
        <v>169.45160000000001</v>
      </c>
      <c r="Z42" s="15">
        <v>2.7370999999999999</v>
      </c>
      <c r="AA42" s="15">
        <v>20.258099999999999</v>
      </c>
      <c r="AB42" s="15">
        <v>154.75810000000001</v>
      </c>
      <c r="AC42" s="15">
        <v>157.1129</v>
      </c>
      <c r="AE42" s="15">
        <v>2.7370999999999999</v>
      </c>
      <c r="AF42" s="15">
        <v>20.903199999999998</v>
      </c>
      <c r="AG42" s="15">
        <v>162.16130000000001</v>
      </c>
      <c r="AH42" s="15">
        <v>165.43549999999999</v>
      </c>
      <c r="AJ42" s="15">
        <v>2.7370999999999999</v>
      </c>
      <c r="AK42" s="15">
        <v>22.467700000000001</v>
      </c>
      <c r="AL42" s="15">
        <v>170.87100000000001</v>
      </c>
      <c r="AM42" s="15">
        <v>171.24189999999999</v>
      </c>
    </row>
    <row r="43" spans="1:39" x14ac:dyDescent="0.25">
      <c r="A43" s="15">
        <v>2.8180000000000001</v>
      </c>
      <c r="B43" s="15">
        <v>12.645200000000001</v>
      </c>
      <c r="C43" s="15">
        <v>129.7903</v>
      </c>
      <c r="D43" s="15">
        <v>131.64519999999999</v>
      </c>
      <c r="F43" s="15">
        <v>2.8180000000000001</v>
      </c>
      <c r="G43" s="15">
        <v>23.967700000000001</v>
      </c>
      <c r="H43" s="15">
        <v>174.3065</v>
      </c>
      <c r="I43" s="15">
        <v>167.1129</v>
      </c>
      <c r="K43" s="15">
        <v>2.8176000000000001</v>
      </c>
      <c r="L43" s="15">
        <v>19.741900000000001</v>
      </c>
      <c r="M43" s="15">
        <v>161.0968</v>
      </c>
      <c r="N43" s="15">
        <v>163.06450000000001</v>
      </c>
      <c r="P43" s="15">
        <v>2.8176000000000001</v>
      </c>
      <c r="Q43" s="15">
        <v>24.258099999999999</v>
      </c>
      <c r="R43" s="15">
        <v>176.62899999999999</v>
      </c>
      <c r="S43" s="15">
        <v>169.27420000000001</v>
      </c>
      <c r="U43" s="15">
        <v>2.8176000000000001</v>
      </c>
      <c r="V43" s="15">
        <v>27.790299999999998</v>
      </c>
      <c r="W43" s="15">
        <v>178.66130000000001</v>
      </c>
      <c r="X43" s="15">
        <v>170.01609999999999</v>
      </c>
      <c r="Z43" s="15">
        <v>2.8176000000000001</v>
      </c>
      <c r="AA43" s="15">
        <v>19.5</v>
      </c>
      <c r="AB43" s="15">
        <v>153.5</v>
      </c>
      <c r="AC43" s="15">
        <v>155.83869999999999</v>
      </c>
      <c r="AE43" s="15">
        <v>2.8176000000000001</v>
      </c>
      <c r="AF43" s="15">
        <v>20.6129</v>
      </c>
      <c r="AG43" s="15">
        <v>161.3871</v>
      </c>
      <c r="AH43" s="15">
        <v>164.46770000000001</v>
      </c>
      <c r="AJ43" s="15">
        <v>2.8176000000000001</v>
      </c>
      <c r="AK43" s="15">
        <v>22.5806</v>
      </c>
      <c r="AL43" s="15">
        <v>171.1129</v>
      </c>
      <c r="AM43" s="15">
        <v>171.2903</v>
      </c>
    </row>
    <row r="44" spans="1:39" x14ac:dyDescent="0.25">
      <c r="A44" s="15">
        <v>2.8980000000000001</v>
      </c>
      <c r="B44" s="15">
        <v>13.7258</v>
      </c>
      <c r="C44" s="15">
        <v>131.54839999999999</v>
      </c>
      <c r="D44" s="15">
        <v>133.74189999999999</v>
      </c>
      <c r="F44" s="15">
        <v>2.8980000000000001</v>
      </c>
      <c r="G44" s="15">
        <v>24.677399999999999</v>
      </c>
      <c r="H44" s="15">
        <v>175.37100000000001</v>
      </c>
      <c r="I44" s="15">
        <v>167.7903</v>
      </c>
      <c r="K44" s="15">
        <v>2.8980999999999999</v>
      </c>
      <c r="L44" s="15">
        <v>20.209700000000002</v>
      </c>
      <c r="M44" s="15">
        <v>161.4032</v>
      </c>
      <c r="N44" s="15">
        <v>163.5968</v>
      </c>
      <c r="P44" s="15">
        <v>2.8980999999999999</v>
      </c>
      <c r="Q44" s="15">
        <v>24.935500000000001</v>
      </c>
      <c r="R44" s="15">
        <v>178.45160000000001</v>
      </c>
      <c r="S44" s="15">
        <v>170.5806</v>
      </c>
      <c r="U44" s="15">
        <v>2.8980999999999999</v>
      </c>
      <c r="V44" s="15">
        <v>28.596800000000002</v>
      </c>
      <c r="W44" s="15">
        <v>179.8065</v>
      </c>
      <c r="X44" s="15">
        <v>170.2903</v>
      </c>
      <c r="Z44" s="15">
        <v>2.8980999999999999</v>
      </c>
      <c r="AA44" s="15">
        <v>19.2742</v>
      </c>
      <c r="AB44" s="15">
        <v>153.82259999999999</v>
      </c>
      <c r="AC44" s="15">
        <v>156.66130000000001</v>
      </c>
      <c r="AE44" s="15">
        <v>2.8980999999999999</v>
      </c>
      <c r="AF44" s="15">
        <v>20.8065</v>
      </c>
      <c r="AG44" s="15">
        <v>161.53229999999999</v>
      </c>
      <c r="AH44" s="15">
        <v>164.5806</v>
      </c>
      <c r="AJ44" s="15">
        <v>2.8980999999999999</v>
      </c>
      <c r="AK44" s="15">
        <v>22.790299999999998</v>
      </c>
      <c r="AL44" s="15">
        <v>172.0806</v>
      </c>
      <c r="AM44" s="15">
        <v>171.93549999999999</v>
      </c>
    </row>
    <row r="45" spans="1:39" x14ac:dyDescent="0.25">
      <c r="A45" s="15">
        <v>2.9790000000000001</v>
      </c>
      <c r="B45" s="15">
        <v>14.6935</v>
      </c>
      <c r="C45" s="15">
        <v>132.66130000000001</v>
      </c>
      <c r="D45" s="15">
        <v>134.75810000000001</v>
      </c>
      <c r="F45" s="15">
        <v>2.9790000000000001</v>
      </c>
      <c r="G45" s="15">
        <v>24.8065</v>
      </c>
      <c r="H45" s="15">
        <v>176.24189999999999</v>
      </c>
      <c r="I45" s="15">
        <v>168.06450000000001</v>
      </c>
      <c r="K45" s="15">
        <v>2.9786000000000001</v>
      </c>
      <c r="L45" s="15">
        <v>20.209700000000002</v>
      </c>
      <c r="M45" s="15">
        <v>161.48390000000001</v>
      </c>
      <c r="N45" s="15">
        <v>163.54839999999999</v>
      </c>
      <c r="P45" s="15">
        <v>2.9786000000000001</v>
      </c>
      <c r="Q45" s="15">
        <v>25.403199999999998</v>
      </c>
      <c r="R45" s="15">
        <v>179.74189999999999</v>
      </c>
      <c r="S45" s="15">
        <v>171.0806</v>
      </c>
      <c r="U45" s="15">
        <v>2.9786000000000001</v>
      </c>
      <c r="V45" s="15">
        <v>28.548400000000001</v>
      </c>
      <c r="W45" s="15">
        <v>180.27420000000001</v>
      </c>
      <c r="X45" s="15">
        <v>170.24189999999999</v>
      </c>
      <c r="Z45" s="15">
        <v>2.9786000000000001</v>
      </c>
      <c r="AA45" s="15">
        <v>19.064499999999999</v>
      </c>
      <c r="AB45" s="15">
        <v>153.87100000000001</v>
      </c>
      <c r="AC45" s="15">
        <v>156.64519999999999</v>
      </c>
      <c r="AE45" s="15">
        <v>2.9786000000000001</v>
      </c>
      <c r="AF45" s="15">
        <v>21.6129</v>
      </c>
      <c r="AG45" s="15">
        <v>163.33869999999999</v>
      </c>
      <c r="AH45" s="15">
        <v>165.8871</v>
      </c>
      <c r="AJ45" s="15">
        <v>2.9786000000000001</v>
      </c>
      <c r="AK45" s="15">
        <v>22.8065</v>
      </c>
      <c r="AL45" s="15">
        <v>173.25810000000001</v>
      </c>
      <c r="AM45" s="15">
        <v>172.64519999999999</v>
      </c>
    </row>
    <row r="46" spans="1:39" x14ac:dyDescent="0.25">
      <c r="A46" s="15">
        <v>3.0590000000000002</v>
      </c>
      <c r="B46" s="15">
        <v>14.4194</v>
      </c>
      <c r="C46" s="15">
        <v>132.83869999999999</v>
      </c>
      <c r="D46" s="15">
        <v>134.82259999999999</v>
      </c>
      <c r="F46" s="15">
        <v>3.0590000000000002</v>
      </c>
      <c r="G46" s="15">
        <v>24.967700000000001</v>
      </c>
      <c r="H46" s="15">
        <v>176.74189999999999</v>
      </c>
      <c r="I46" s="15">
        <v>167.77420000000001</v>
      </c>
      <c r="K46" s="15">
        <v>3.0590999999999999</v>
      </c>
      <c r="L46" s="15">
        <v>20.467700000000001</v>
      </c>
      <c r="M46" s="15">
        <v>161.8065</v>
      </c>
      <c r="N46" s="15">
        <v>163.87100000000001</v>
      </c>
      <c r="P46" s="15">
        <v>3.0590999999999999</v>
      </c>
      <c r="Q46" s="15">
        <v>25.241900000000001</v>
      </c>
      <c r="R46" s="15">
        <v>180.6935</v>
      </c>
      <c r="S46" s="15">
        <v>171.51609999999999</v>
      </c>
      <c r="U46" s="15">
        <v>3.0590999999999999</v>
      </c>
      <c r="V46" s="15">
        <v>28.564499999999999</v>
      </c>
      <c r="W46" s="15">
        <v>180.72579999999999</v>
      </c>
      <c r="X46" s="15">
        <v>170.3065</v>
      </c>
      <c r="Z46" s="15">
        <v>3.0590999999999999</v>
      </c>
      <c r="AA46" s="15">
        <v>19.677399999999999</v>
      </c>
      <c r="AB46" s="15">
        <v>154.5968</v>
      </c>
      <c r="AC46" s="15">
        <v>157.5</v>
      </c>
      <c r="AE46" s="15">
        <v>3.0590999999999999</v>
      </c>
      <c r="AF46" s="15">
        <v>21.661300000000001</v>
      </c>
      <c r="AG46" s="15">
        <v>165.93549999999999</v>
      </c>
      <c r="AH46" s="15">
        <v>167.32259999999999</v>
      </c>
      <c r="AJ46" s="15">
        <v>3.0590999999999999</v>
      </c>
      <c r="AK46" s="15">
        <v>23.209700000000002</v>
      </c>
      <c r="AL46" s="15">
        <v>174.37100000000001</v>
      </c>
      <c r="AM46" s="15">
        <v>173.25810000000001</v>
      </c>
    </row>
    <row r="47" spans="1:39" x14ac:dyDescent="0.25">
      <c r="A47" s="15">
        <v>3.14</v>
      </c>
      <c r="B47" s="15">
        <v>13.935499999999999</v>
      </c>
      <c r="C47" s="15">
        <v>132.67740000000001</v>
      </c>
      <c r="D47" s="15">
        <v>134.45160000000001</v>
      </c>
      <c r="F47" s="15">
        <v>3.14</v>
      </c>
      <c r="G47" s="15">
        <v>24.838699999999999</v>
      </c>
      <c r="H47" s="15">
        <v>176.67740000000001</v>
      </c>
      <c r="I47" s="15">
        <v>167.12899999999999</v>
      </c>
      <c r="K47" s="15">
        <v>3.1396000000000002</v>
      </c>
      <c r="L47" s="15">
        <v>20.7258</v>
      </c>
      <c r="M47" s="15">
        <v>162.53229999999999</v>
      </c>
      <c r="N47" s="15">
        <v>164.46770000000001</v>
      </c>
      <c r="P47" s="15">
        <v>3.1396000000000002</v>
      </c>
      <c r="Q47" s="15">
        <v>25.516100000000002</v>
      </c>
      <c r="R47" s="15">
        <v>181.35480000000001</v>
      </c>
      <c r="S47" s="15">
        <v>172.1129</v>
      </c>
      <c r="U47" s="15">
        <v>3.1396000000000002</v>
      </c>
      <c r="V47" s="15">
        <v>29</v>
      </c>
      <c r="W47" s="15">
        <v>181.3871</v>
      </c>
      <c r="X47" s="15">
        <v>170.82259999999999</v>
      </c>
      <c r="Z47" s="15">
        <v>3.1396000000000002</v>
      </c>
      <c r="AA47" s="15">
        <v>20.451599999999999</v>
      </c>
      <c r="AB47" s="15">
        <v>155.5968</v>
      </c>
      <c r="AC47" s="15">
        <v>158.48390000000001</v>
      </c>
      <c r="AE47" s="15">
        <v>3.1396000000000002</v>
      </c>
      <c r="AF47" s="15">
        <v>22.258099999999999</v>
      </c>
      <c r="AG47" s="15">
        <v>168.7903</v>
      </c>
      <c r="AH47" s="15">
        <v>169.04839999999999</v>
      </c>
      <c r="AJ47" s="15">
        <v>3.1396000000000002</v>
      </c>
      <c r="AK47" s="15">
        <v>23.822600000000001</v>
      </c>
      <c r="AL47" s="15">
        <v>175.6935</v>
      </c>
      <c r="AM47" s="15">
        <v>174</v>
      </c>
    </row>
    <row r="48" spans="1:39" x14ac:dyDescent="0.25">
      <c r="A48" s="15">
        <v>3.22</v>
      </c>
      <c r="B48" s="15">
        <v>13.532299999999999</v>
      </c>
      <c r="C48" s="15">
        <v>132.85480000000001</v>
      </c>
      <c r="D48" s="15">
        <v>134.33869999999999</v>
      </c>
      <c r="F48" s="15">
        <v>3.22</v>
      </c>
      <c r="G48" s="15">
        <v>24.564499999999999</v>
      </c>
      <c r="H48" s="15">
        <v>176.53229999999999</v>
      </c>
      <c r="I48" s="15">
        <v>166.83869999999999</v>
      </c>
      <c r="K48" s="15">
        <v>3.2201</v>
      </c>
      <c r="L48" s="15">
        <v>20.870999999999999</v>
      </c>
      <c r="M48" s="15">
        <v>163.3065</v>
      </c>
      <c r="N48" s="15">
        <v>164.8871</v>
      </c>
      <c r="P48" s="15">
        <v>3.2201</v>
      </c>
      <c r="Q48" s="15">
        <v>26.403199999999998</v>
      </c>
      <c r="R48" s="15">
        <v>182.62899999999999</v>
      </c>
      <c r="S48" s="15">
        <v>173.1935</v>
      </c>
      <c r="U48" s="15">
        <v>3.2201</v>
      </c>
      <c r="V48" s="15">
        <v>29.129000000000001</v>
      </c>
      <c r="W48" s="15">
        <v>181.6935</v>
      </c>
      <c r="X48" s="15">
        <v>171.16130000000001</v>
      </c>
      <c r="Z48" s="15">
        <v>3.2201</v>
      </c>
      <c r="AA48" s="15">
        <v>20.451599999999999</v>
      </c>
      <c r="AB48" s="15">
        <v>155.7097</v>
      </c>
      <c r="AC48" s="15">
        <v>158.66130000000001</v>
      </c>
      <c r="AE48" s="15">
        <v>3.2201</v>
      </c>
      <c r="AF48" s="15">
        <v>23.354800000000001</v>
      </c>
      <c r="AG48" s="15">
        <v>171.3065</v>
      </c>
      <c r="AH48" s="15">
        <v>170.51609999999999</v>
      </c>
      <c r="AJ48" s="15">
        <v>3.2201</v>
      </c>
      <c r="AK48" s="15">
        <v>23.483899999999998</v>
      </c>
      <c r="AL48" s="15">
        <v>176.03229999999999</v>
      </c>
      <c r="AM48" s="15">
        <v>173.95160000000001</v>
      </c>
    </row>
    <row r="49" spans="1:39" x14ac:dyDescent="0.25">
      <c r="A49" s="15">
        <v>3.3010000000000002</v>
      </c>
      <c r="B49" s="15">
        <v>13.9839</v>
      </c>
      <c r="C49" s="15">
        <v>133.32259999999999</v>
      </c>
      <c r="D49" s="15">
        <v>134.5</v>
      </c>
      <c r="F49" s="15">
        <v>3.3010000000000002</v>
      </c>
      <c r="G49" s="15">
        <v>24.661300000000001</v>
      </c>
      <c r="H49" s="15">
        <v>177.01609999999999</v>
      </c>
      <c r="I49" s="15">
        <v>167.12899999999999</v>
      </c>
      <c r="K49" s="15">
        <v>3.3006000000000002</v>
      </c>
      <c r="L49" s="15">
        <v>20.548400000000001</v>
      </c>
      <c r="M49" s="15">
        <v>163.66130000000001</v>
      </c>
      <c r="N49" s="15">
        <v>165.03229999999999</v>
      </c>
      <c r="P49" s="20">
        <v>3.3006000000000002</v>
      </c>
      <c r="Q49" s="20">
        <v>26.548400000000001</v>
      </c>
      <c r="R49" s="20">
        <v>182.8065</v>
      </c>
      <c r="S49" s="20">
        <v>173.1935</v>
      </c>
      <c r="U49" s="15">
        <v>3.3006000000000002</v>
      </c>
      <c r="V49" s="15">
        <v>29.483899999999998</v>
      </c>
      <c r="W49" s="15">
        <v>182.3871</v>
      </c>
      <c r="X49" s="15">
        <v>171.32259999999999</v>
      </c>
      <c r="Z49" s="15">
        <v>3.3006000000000002</v>
      </c>
      <c r="AA49" s="15">
        <v>19.903199999999998</v>
      </c>
      <c r="AB49" s="15">
        <v>155.22579999999999</v>
      </c>
      <c r="AC49" s="15">
        <v>158.24189999999999</v>
      </c>
      <c r="AE49" s="15">
        <v>3.3006000000000002</v>
      </c>
      <c r="AF49" s="15">
        <v>24.016100000000002</v>
      </c>
      <c r="AG49" s="15">
        <v>173.56450000000001</v>
      </c>
      <c r="AH49" s="15">
        <v>171.66130000000001</v>
      </c>
      <c r="AJ49" s="15">
        <v>3.3006000000000002</v>
      </c>
      <c r="AK49" s="15">
        <v>23.9194</v>
      </c>
      <c r="AL49" s="15">
        <v>176.48390000000001</v>
      </c>
      <c r="AM49" s="15">
        <v>174.17740000000001</v>
      </c>
    </row>
    <row r="50" spans="1:39" x14ac:dyDescent="0.25">
      <c r="A50" s="15">
        <v>3.3809999999999998</v>
      </c>
      <c r="B50" s="15">
        <v>14.2258</v>
      </c>
      <c r="C50" s="15">
        <v>133.8065</v>
      </c>
      <c r="D50" s="15">
        <v>134.83869999999999</v>
      </c>
      <c r="F50" s="15">
        <v>3.3809999999999998</v>
      </c>
      <c r="G50" s="15">
        <v>25.096800000000002</v>
      </c>
      <c r="H50" s="15">
        <v>177.62899999999999</v>
      </c>
      <c r="I50" s="15">
        <v>167.5968</v>
      </c>
      <c r="K50" s="15">
        <v>3.3812000000000002</v>
      </c>
      <c r="L50" s="15">
        <v>20.758099999999999</v>
      </c>
      <c r="M50" s="15">
        <v>164.33869999999999</v>
      </c>
      <c r="N50" s="15">
        <v>165.48390000000001</v>
      </c>
      <c r="P50" s="15">
        <v>3.3812000000000002</v>
      </c>
      <c r="Q50" s="15">
        <v>26.596800000000002</v>
      </c>
      <c r="R50" s="15">
        <v>182.66130000000001</v>
      </c>
      <c r="S50" s="15">
        <v>172.74189999999999</v>
      </c>
      <c r="U50" s="15">
        <v>3.3812000000000002</v>
      </c>
      <c r="V50" s="15">
        <v>29.451599999999999</v>
      </c>
      <c r="W50" s="15">
        <v>183</v>
      </c>
      <c r="X50" s="15">
        <v>171.5968</v>
      </c>
      <c r="Z50" s="15">
        <v>3.3812000000000002</v>
      </c>
      <c r="AA50" s="15">
        <v>20.096800000000002</v>
      </c>
      <c r="AB50" s="15">
        <v>155.67740000000001</v>
      </c>
      <c r="AC50" s="15">
        <v>158.72579999999999</v>
      </c>
      <c r="AE50" s="15">
        <v>3.3812000000000002</v>
      </c>
      <c r="AF50" s="15">
        <v>24.758099999999999</v>
      </c>
      <c r="AG50" s="15">
        <v>175.54839999999999</v>
      </c>
      <c r="AH50" s="15">
        <v>172.64519999999999</v>
      </c>
      <c r="AJ50" s="15">
        <v>3.3812000000000002</v>
      </c>
      <c r="AK50" s="15">
        <v>24.790299999999998</v>
      </c>
      <c r="AL50" s="15">
        <v>178.2097</v>
      </c>
      <c r="AM50" s="15">
        <v>175.4032</v>
      </c>
    </row>
    <row r="51" spans="1:39" x14ac:dyDescent="0.25">
      <c r="A51" s="15">
        <v>3.4620000000000002</v>
      </c>
      <c r="B51" s="15">
        <v>14.4194</v>
      </c>
      <c r="C51" s="15">
        <v>134.46770000000001</v>
      </c>
      <c r="D51" s="15">
        <v>135.24189999999999</v>
      </c>
      <c r="F51" s="20">
        <v>3.4620000000000002</v>
      </c>
      <c r="G51" s="20">
        <v>25.258099999999999</v>
      </c>
      <c r="H51" s="20">
        <v>178.01609999999999</v>
      </c>
      <c r="I51" s="20">
        <v>167.7903</v>
      </c>
      <c r="K51" s="15">
        <v>3.4617</v>
      </c>
      <c r="L51" s="15">
        <v>21.209700000000002</v>
      </c>
      <c r="M51" s="15">
        <v>165.32259999999999</v>
      </c>
      <c r="N51" s="15">
        <v>166.25810000000001</v>
      </c>
      <c r="P51" s="15">
        <v>3.4617</v>
      </c>
      <c r="Q51" s="15">
        <v>26.2742</v>
      </c>
      <c r="R51" s="15">
        <v>182.1935</v>
      </c>
      <c r="S51" s="15">
        <v>172.33869999999999</v>
      </c>
      <c r="U51" s="15">
        <v>3.4617</v>
      </c>
      <c r="V51" s="15">
        <v>29.209700000000002</v>
      </c>
      <c r="W51" s="15">
        <v>183.4032</v>
      </c>
      <c r="X51" s="15">
        <v>171.9032</v>
      </c>
      <c r="Z51" s="15">
        <v>3.4617</v>
      </c>
      <c r="AA51" s="15">
        <v>20.935500000000001</v>
      </c>
      <c r="AB51" s="15">
        <v>156.83869999999999</v>
      </c>
      <c r="AC51" s="15">
        <v>159.95160000000001</v>
      </c>
      <c r="AE51" s="15">
        <v>3.4617</v>
      </c>
      <c r="AF51" s="15">
        <v>25.741900000000001</v>
      </c>
      <c r="AG51" s="15">
        <v>177.8871</v>
      </c>
      <c r="AH51" s="15">
        <v>173.9194</v>
      </c>
      <c r="AJ51" s="15">
        <v>3.4617</v>
      </c>
      <c r="AK51" s="15">
        <v>24.870999999999999</v>
      </c>
      <c r="AL51" s="15">
        <v>179.4194</v>
      </c>
      <c r="AM51" s="15">
        <v>176.0806</v>
      </c>
    </row>
    <row r="52" spans="1:39" x14ac:dyDescent="0.25">
      <c r="A52" s="15">
        <v>3.5419999999999998</v>
      </c>
      <c r="B52" s="15">
        <v>14.5806</v>
      </c>
      <c r="C52" s="15">
        <v>135.01609999999999</v>
      </c>
      <c r="D52" s="15">
        <v>135.64519999999999</v>
      </c>
      <c r="F52" s="15">
        <v>3.5419999999999998</v>
      </c>
      <c r="G52" s="15">
        <v>25.145199999999999</v>
      </c>
      <c r="H52" s="15">
        <v>177.35480000000001</v>
      </c>
      <c r="I52" s="15">
        <v>167.46770000000001</v>
      </c>
      <c r="K52" s="15">
        <v>3.5421999999999998</v>
      </c>
      <c r="L52" s="15">
        <v>21.370999999999999</v>
      </c>
      <c r="M52" s="15">
        <v>166.51609999999999</v>
      </c>
      <c r="N52" s="15">
        <v>167.14519999999999</v>
      </c>
      <c r="P52" s="15">
        <v>3.5421999999999998</v>
      </c>
      <c r="Q52" s="15">
        <v>26.096800000000002</v>
      </c>
      <c r="R52" s="15">
        <v>182.3871</v>
      </c>
      <c r="S52" s="15">
        <v>172.4194</v>
      </c>
      <c r="U52" s="20">
        <v>3.5421999999999998</v>
      </c>
      <c r="V52" s="20">
        <v>29.129000000000001</v>
      </c>
      <c r="W52" s="20">
        <v>183.64519999999999</v>
      </c>
      <c r="X52" s="20">
        <v>171.8065</v>
      </c>
      <c r="Z52" s="15">
        <v>3.5421999999999998</v>
      </c>
      <c r="AA52" s="15">
        <v>21.1129</v>
      </c>
      <c r="AB52" s="15">
        <v>158.67740000000001</v>
      </c>
      <c r="AC52" s="15">
        <v>161.17740000000001</v>
      </c>
      <c r="AE52" s="15">
        <v>3.5421999999999998</v>
      </c>
      <c r="AF52" s="15">
        <v>26.677399999999999</v>
      </c>
      <c r="AG52" s="15">
        <v>180.0968</v>
      </c>
      <c r="AH52" s="15">
        <v>175.16130000000001</v>
      </c>
      <c r="AJ52" s="15">
        <v>3.5421999999999998</v>
      </c>
      <c r="AK52" s="15">
        <v>24.8065</v>
      </c>
      <c r="AL52" s="15">
        <v>180.25810000000001</v>
      </c>
      <c r="AM52" s="15">
        <v>176.4194</v>
      </c>
    </row>
    <row r="53" spans="1:39" x14ac:dyDescent="0.25">
      <c r="A53" s="15">
        <v>3.6230000000000002</v>
      </c>
      <c r="B53" s="15">
        <v>14.629</v>
      </c>
      <c r="C53" s="15">
        <v>135.3065</v>
      </c>
      <c r="D53" s="15">
        <v>136.2097</v>
      </c>
      <c r="F53" s="15">
        <v>3.6230000000000002</v>
      </c>
      <c r="G53" s="15">
        <v>24.9194</v>
      </c>
      <c r="H53" s="15">
        <v>176.14519999999999</v>
      </c>
      <c r="I53" s="15">
        <v>166.45160000000001</v>
      </c>
      <c r="K53" s="15">
        <v>3.6227</v>
      </c>
      <c r="L53" s="15">
        <v>21.822600000000001</v>
      </c>
      <c r="M53" s="15">
        <v>168.25810000000001</v>
      </c>
      <c r="N53" s="15">
        <v>168.5</v>
      </c>
      <c r="P53" s="15">
        <v>3.6227</v>
      </c>
      <c r="Q53" s="15">
        <v>26.096800000000002</v>
      </c>
      <c r="R53" s="15">
        <v>182.5968</v>
      </c>
      <c r="S53" s="15">
        <v>172.43549999999999</v>
      </c>
      <c r="U53" s="15">
        <v>3.6227</v>
      </c>
      <c r="V53" s="15">
        <v>29.370999999999999</v>
      </c>
      <c r="W53" s="15">
        <v>183.6129</v>
      </c>
      <c r="X53" s="15">
        <v>171.8065</v>
      </c>
      <c r="Z53" s="15">
        <v>3.6227</v>
      </c>
      <c r="AA53" s="15">
        <v>21.403199999999998</v>
      </c>
      <c r="AB53" s="15">
        <v>159.1935</v>
      </c>
      <c r="AC53" s="15">
        <v>161.48390000000001</v>
      </c>
      <c r="AE53" s="15">
        <v>3.6227</v>
      </c>
      <c r="AF53" s="15">
        <v>27.064499999999999</v>
      </c>
      <c r="AG53" s="15">
        <v>181.16130000000001</v>
      </c>
      <c r="AH53" s="15">
        <v>175.54839999999999</v>
      </c>
      <c r="AJ53" s="15">
        <v>3.6227</v>
      </c>
      <c r="AK53" s="15">
        <v>25.2258</v>
      </c>
      <c r="AL53" s="15">
        <v>180.8871</v>
      </c>
      <c r="AM53" s="15">
        <v>176.85480000000001</v>
      </c>
    </row>
    <row r="54" spans="1:39" x14ac:dyDescent="0.25">
      <c r="A54" s="15">
        <v>3.7029999999999998</v>
      </c>
      <c r="B54" s="15">
        <v>14.645200000000001</v>
      </c>
      <c r="C54" s="15">
        <v>135.46770000000001</v>
      </c>
      <c r="D54" s="15">
        <v>136.51609999999999</v>
      </c>
      <c r="F54" s="15">
        <v>3.7029999999999998</v>
      </c>
      <c r="G54" s="15">
        <v>24.951599999999999</v>
      </c>
      <c r="H54" s="15">
        <v>175.2903</v>
      </c>
      <c r="I54" s="15">
        <v>166.0968</v>
      </c>
      <c r="K54" s="15">
        <v>3.7031999999999998</v>
      </c>
      <c r="L54" s="15">
        <v>22.629000000000001</v>
      </c>
      <c r="M54" s="15">
        <v>169.77420000000001</v>
      </c>
      <c r="N54" s="15">
        <v>169.7903</v>
      </c>
      <c r="P54" s="15">
        <v>3.7031999999999998</v>
      </c>
      <c r="Q54" s="15">
        <v>26.241900000000001</v>
      </c>
      <c r="R54" s="15">
        <v>182.8871</v>
      </c>
      <c r="S54" s="15">
        <v>172.53229999999999</v>
      </c>
      <c r="U54" s="15">
        <v>3.7031999999999998</v>
      </c>
      <c r="V54" s="15">
        <v>30.032299999999999</v>
      </c>
      <c r="W54" s="15">
        <v>183.4194</v>
      </c>
      <c r="X54" s="15">
        <v>171.67740000000001</v>
      </c>
      <c r="Z54" s="15">
        <v>3.7031999999999998</v>
      </c>
      <c r="AA54" s="15">
        <v>21.064499999999999</v>
      </c>
      <c r="AB54" s="15">
        <v>158.85480000000001</v>
      </c>
      <c r="AC54" s="15">
        <v>161.1129</v>
      </c>
      <c r="AE54" s="15">
        <v>3.7031999999999998</v>
      </c>
      <c r="AF54" s="15">
        <v>26.0806</v>
      </c>
      <c r="AG54" s="15">
        <v>180.77420000000001</v>
      </c>
      <c r="AH54" s="15">
        <v>174.4032</v>
      </c>
      <c r="AJ54" s="15">
        <v>3.7031999999999998</v>
      </c>
      <c r="AK54" s="15">
        <v>25.548400000000001</v>
      </c>
      <c r="AL54" s="15">
        <v>181.66130000000001</v>
      </c>
      <c r="AM54" s="15">
        <v>177.4032</v>
      </c>
    </row>
    <row r="55" spans="1:39" x14ac:dyDescent="0.25">
      <c r="A55" s="15">
        <v>3.7839999999999998</v>
      </c>
      <c r="B55" s="15">
        <v>14.6774</v>
      </c>
      <c r="C55" s="15">
        <v>135.85480000000001</v>
      </c>
      <c r="D55" s="15">
        <v>136.96770000000001</v>
      </c>
      <c r="F55" s="15">
        <v>3.7839999999999998</v>
      </c>
      <c r="G55" s="15">
        <v>25.209700000000002</v>
      </c>
      <c r="H55" s="15">
        <v>175.45160000000001</v>
      </c>
      <c r="I55" s="15">
        <v>166.6129</v>
      </c>
      <c r="K55" s="15">
        <v>3.7837000000000001</v>
      </c>
      <c r="L55" s="15">
        <v>22.629000000000001</v>
      </c>
      <c r="M55" s="15">
        <v>170.43549999999999</v>
      </c>
      <c r="N55" s="15">
        <v>170.1129</v>
      </c>
      <c r="P55" s="15">
        <v>3.7837000000000001</v>
      </c>
      <c r="Q55" s="15">
        <v>25.983899999999998</v>
      </c>
      <c r="R55" s="15">
        <v>182.4032</v>
      </c>
      <c r="S55" s="15">
        <v>171.95160000000001</v>
      </c>
      <c r="U55" s="15">
        <v>3.7837000000000001</v>
      </c>
      <c r="V55" s="15">
        <v>30.7258</v>
      </c>
      <c r="W55" s="15">
        <v>183.0968</v>
      </c>
      <c r="X55" s="15">
        <v>171.5968</v>
      </c>
      <c r="Z55" s="15">
        <v>3.7837000000000001</v>
      </c>
      <c r="AA55" s="15">
        <v>20.467700000000001</v>
      </c>
      <c r="AB55" s="15">
        <v>158.72579999999999</v>
      </c>
      <c r="AC55" s="15">
        <v>160.62899999999999</v>
      </c>
      <c r="AE55" s="15">
        <v>3.7837000000000001</v>
      </c>
      <c r="AF55" s="15">
        <v>25.354800000000001</v>
      </c>
      <c r="AG55" s="15">
        <v>179.66130000000001</v>
      </c>
      <c r="AH55" s="15">
        <v>173.0968</v>
      </c>
      <c r="AJ55" s="15">
        <v>3.7837000000000001</v>
      </c>
      <c r="AK55" s="15">
        <v>25.967700000000001</v>
      </c>
      <c r="AL55" s="15">
        <v>182.0806</v>
      </c>
      <c r="AM55" s="15">
        <v>177.7903</v>
      </c>
    </row>
    <row r="56" spans="1:39" x14ac:dyDescent="0.25">
      <c r="A56" s="15">
        <v>3.8639999999999999</v>
      </c>
      <c r="B56" s="15">
        <v>14.951599999999999</v>
      </c>
      <c r="C56" s="15">
        <v>136.12899999999999</v>
      </c>
      <c r="D56" s="15">
        <v>137.25810000000001</v>
      </c>
      <c r="F56" s="15">
        <v>3.8639999999999999</v>
      </c>
      <c r="G56" s="15">
        <v>25.451599999999999</v>
      </c>
      <c r="H56" s="15">
        <v>176.1935</v>
      </c>
      <c r="I56" s="15">
        <v>167.0968</v>
      </c>
      <c r="K56" s="15">
        <v>3.8641999999999999</v>
      </c>
      <c r="L56" s="15">
        <v>22.403199999999998</v>
      </c>
      <c r="M56" s="15">
        <v>171</v>
      </c>
      <c r="N56" s="15">
        <v>170.37100000000001</v>
      </c>
      <c r="P56" s="15">
        <v>3.8641999999999999</v>
      </c>
      <c r="Q56" s="15">
        <v>25.967700000000001</v>
      </c>
      <c r="R56" s="15">
        <v>181.67740000000001</v>
      </c>
      <c r="S56" s="15">
        <v>171.1935</v>
      </c>
      <c r="U56" s="15">
        <v>3.8641999999999999</v>
      </c>
      <c r="V56" s="15">
        <v>31.096800000000002</v>
      </c>
      <c r="W56" s="15">
        <v>182.96770000000001</v>
      </c>
      <c r="X56" s="15">
        <v>171.67740000000001</v>
      </c>
      <c r="Z56" s="15">
        <v>3.8641999999999999</v>
      </c>
      <c r="AA56" s="15">
        <v>20.6935</v>
      </c>
      <c r="AB56" s="15">
        <v>159</v>
      </c>
      <c r="AC56" s="15">
        <v>160.64519999999999</v>
      </c>
      <c r="AE56" s="15">
        <v>3.8641999999999999</v>
      </c>
      <c r="AF56" s="15">
        <v>26.6935</v>
      </c>
      <c r="AG56" s="15">
        <v>179.4194</v>
      </c>
      <c r="AH56" s="15">
        <v>172.87100000000001</v>
      </c>
      <c r="AJ56" s="15">
        <v>3.8641999999999999</v>
      </c>
      <c r="AK56" s="15">
        <v>25.967700000000001</v>
      </c>
      <c r="AL56" s="15">
        <v>182.4194</v>
      </c>
      <c r="AM56" s="15">
        <v>177.77420000000001</v>
      </c>
    </row>
    <row r="57" spans="1:39" x14ac:dyDescent="0.25">
      <c r="A57" s="15">
        <v>3.9449999999999998</v>
      </c>
      <c r="B57" s="15">
        <v>15.145200000000001</v>
      </c>
      <c r="C57" s="15">
        <v>136.4032</v>
      </c>
      <c r="D57" s="15">
        <v>137.5806</v>
      </c>
      <c r="F57" s="15">
        <v>3.9449999999999998</v>
      </c>
      <c r="G57" s="15">
        <v>25.548400000000001</v>
      </c>
      <c r="H57" s="15">
        <v>176.35480000000001</v>
      </c>
      <c r="I57" s="15">
        <v>167.2097</v>
      </c>
      <c r="K57" s="15">
        <v>3.9447000000000001</v>
      </c>
      <c r="L57" s="15">
        <v>22.5</v>
      </c>
      <c r="M57" s="15">
        <v>171.7097</v>
      </c>
      <c r="N57" s="15">
        <v>170.75810000000001</v>
      </c>
      <c r="P57" s="15">
        <v>3.9447000000000001</v>
      </c>
      <c r="Q57" s="15">
        <v>25.870999999999999</v>
      </c>
      <c r="R57" s="15">
        <v>181.46770000000001</v>
      </c>
      <c r="S57" s="15">
        <v>171</v>
      </c>
      <c r="U57" s="15">
        <v>3.9447000000000001</v>
      </c>
      <c r="V57" s="15">
        <v>30.516100000000002</v>
      </c>
      <c r="W57" s="15">
        <v>182.83869999999999</v>
      </c>
      <c r="X57" s="15">
        <v>171.5806</v>
      </c>
      <c r="Z57" s="15">
        <v>3.9447000000000001</v>
      </c>
      <c r="AA57" s="15">
        <v>20.870999999999999</v>
      </c>
      <c r="AB57" s="15">
        <v>158.98390000000001</v>
      </c>
      <c r="AC57" s="15">
        <v>160.66130000000001</v>
      </c>
      <c r="AE57" s="15">
        <v>3.9447000000000001</v>
      </c>
      <c r="AF57" s="15">
        <v>27.709700000000002</v>
      </c>
      <c r="AG57" s="15">
        <v>179.3871</v>
      </c>
      <c r="AH57" s="15">
        <v>172.7903</v>
      </c>
      <c r="AJ57" s="15">
        <v>3.9447000000000001</v>
      </c>
      <c r="AK57" s="15">
        <v>26.3065</v>
      </c>
      <c r="AL57" s="15">
        <v>183.5</v>
      </c>
      <c r="AM57" s="15">
        <v>178.4194</v>
      </c>
    </row>
    <row r="58" spans="1:39" x14ac:dyDescent="0.25">
      <c r="A58" s="15">
        <v>4.0250000000000004</v>
      </c>
      <c r="B58" s="15">
        <v>15.2097</v>
      </c>
      <c r="C58" s="15">
        <v>136.7903</v>
      </c>
      <c r="D58" s="15">
        <v>137.96770000000001</v>
      </c>
      <c r="F58" s="15">
        <v>4.0250000000000004</v>
      </c>
      <c r="G58" s="15">
        <v>25.322600000000001</v>
      </c>
      <c r="H58" s="15">
        <v>176.4194</v>
      </c>
      <c r="I58" s="15">
        <v>167.17740000000001</v>
      </c>
      <c r="K58" s="20">
        <v>4.0251999999999999</v>
      </c>
      <c r="L58" s="20">
        <v>22.596800000000002</v>
      </c>
      <c r="M58" s="20">
        <v>172.01609999999999</v>
      </c>
      <c r="N58" s="20">
        <v>170.72579999999999</v>
      </c>
      <c r="P58" s="15">
        <v>4.0251999999999999</v>
      </c>
      <c r="Q58" s="15">
        <v>26.370999999999999</v>
      </c>
      <c r="R58" s="15">
        <v>181.64519999999999</v>
      </c>
      <c r="S58" s="15">
        <v>171.4194</v>
      </c>
      <c r="U58" s="15">
        <v>4.0251999999999999</v>
      </c>
      <c r="V58" s="15">
        <v>29.2742</v>
      </c>
      <c r="W58" s="15">
        <v>182.33869999999999</v>
      </c>
      <c r="X58" s="15">
        <v>170.8871</v>
      </c>
      <c r="Z58" s="15">
        <v>4.0251999999999999</v>
      </c>
      <c r="AA58" s="15">
        <v>20.967700000000001</v>
      </c>
      <c r="AB58" s="15">
        <v>158.98390000000001</v>
      </c>
      <c r="AC58" s="15">
        <v>160.51609999999999</v>
      </c>
      <c r="AE58" s="15">
        <v>4.0251999999999999</v>
      </c>
      <c r="AF58" s="15">
        <v>28.064499999999999</v>
      </c>
      <c r="AG58" s="15">
        <v>179.95160000000001</v>
      </c>
      <c r="AH58" s="15">
        <v>172.5968</v>
      </c>
      <c r="AJ58" s="15">
        <v>4.0251999999999999</v>
      </c>
      <c r="AK58" s="15">
        <v>26.467700000000001</v>
      </c>
      <c r="AL58" s="15">
        <v>184.64519999999999</v>
      </c>
      <c r="AM58" s="15">
        <v>178.7903</v>
      </c>
    </row>
    <row r="59" spans="1:39" x14ac:dyDescent="0.25">
      <c r="A59" s="15">
        <v>4.1059999999999999</v>
      </c>
      <c r="B59" s="15">
        <v>15.241899999999999</v>
      </c>
      <c r="C59" s="15">
        <v>136.72579999999999</v>
      </c>
      <c r="D59" s="15">
        <v>138.27420000000001</v>
      </c>
      <c r="F59" s="15">
        <v>4.1059999999999999</v>
      </c>
      <c r="G59" s="15">
        <v>25.709700000000002</v>
      </c>
      <c r="H59" s="15">
        <v>176.5806</v>
      </c>
      <c r="I59" s="15">
        <v>167.43549999999999</v>
      </c>
      <c r="K59" s="15">
        <v>4.1056999999999997</v>
      </c>
      <c r="L59" s="15">
        <v>22.661300000000001</v>
      </c>
      <c r="M59" s="15">
        <v>171.24189999999999</v>
      </c>
      <c r="N59" s="15">
        <v>170.0968</v>
      </c>
      <c r="P59" s="15">
        <v>4.1056999999999997</v>
      </c>
      <c r="Q59" s="15">
        <v>26.677399999999999</v>
      </c>
      <c r="R59" s="15">
        <v>182.01609999999999</v>
      </c>
      <c r="S59" s="15">
        <v>171.9032</v>
      </c>
      <c r="U59" s="15">
        <v>4.1056999999999997</v>
      </c>
      <c r="V59" s="15">
        <v>28.435500000000001</v>
      </c>
      <c r="W59" s="15">
        <v>182.01609999999999</v>
      </c>
      <c r="X59" s="15">
        <v>170.48390000000001</v>
      </c>
      <c r="Z59" s="15">
        <v>4.1056999999999997</v>
      </c>
      <c r="AA59" s="15">
        <v>21.209700000000002</v>
      </c>
      <c r="AB59" s="15">
        <v>159.32259999999999</v>
      </c>
      <c r="AC59" s="15">
        <v>160.67740000000001</v>
      </c>
      <c r="AE59" s="15">
        <v>4.1056999999999997</v>
      </c>
      <c r="AF59" s="15">
        <v>27.903199999999998</v>
      </c>
      <c r="AG59" s="15">
        <v>180.85480000000001</v>
      </c>
      <c r="AH59" s="15">
        <v>172.83869999999999</v>
      </c>
      <c r="AJ59" s="15">
        <v>4.1056999999999997</v>
      </c>
      <c r="AK59" s="15">
        <v>26.677399999999999</v>
      </c>
      <c r="AL59" s="15">
        <v>186.53229999999999</v>
      </c>
      <c r="AM59" s="15">
        <v>179.3065</v>
      </c>
    </row>
    <row r="60" spans="1:39" x14ac:dyDescent="0.25">
      <c r="A60" s="15">
        <v>4.1859999999999999</v>
      </c>
      <c r="B60" s="15">
        <v>14.871</v>
      </c>
      <c r="C60" s="15">
        <v>136.3871</v>
      </c>
      <c r="D60" s="15">
        <v>137.62899999999999</v>
      </c>
      <c r="F60" s="15">
        <v>4.1859999999999999</v>
      </c>
      <c r="G60" s="15">
        <v>25.596800000000002</v>
      </c>
      <c r="H60" s="15">
        <v>176.03229999999999</v>
      </c>
      <c r="I60" s="15">
        <v>167.01609999999999</v>
      </c>
      <c r="K60" s="15">
        <v>4.1862000000000004</v>
      </c>
      <c r="L60" s="15">
        <v>22.129000000000001</v>
      </c>
      <c r="M60" s="15">
        <v>169.2903</v>
      </c>
      <c r="N60" s="15">
        <v>168.53229999999999</v>
      </c>
      <c r="P60" s="15">
        <v>4.1862000000000004</v>
      </c>
      <c r="Q60" s="15">
        <v>26.532299999999999</v>
      </c>
      <c r="R60" s="15">
        <v>181.82259999999999</v>
      </c>
      <c r="S60" s="15">
        <v>171.98390000000001</v>
      </c>
      <c r="U60" s="15">
        <v>4.1862000000000004</v>
      </c>
      <c r="V60" s="15">
        <v>28.7258</v>
      </c>
      <c r="W60" s="15">
        <v>182.43549999999999</v>
      </c>
      <c r="X60" s="15">
        <v>170.9032</v>
      </c>
      <c r="Z60" s="15">
        <v>4.1862000000000004</v>
      </c>
      <c r="AA60" s="15">
        <v>21.483899999999998</v>
      </c>
      <c r="AB60" s="15">
        <v>159.98390000000001</v>
      </c>
      <c r="AC60" s="15">
        <v>161.51609999999999</v>
      </c>
      <c r="AE60" s="15">
        <v>4.1862000000000004</v>
      </c>
      <c r="AF60" s="15">
        <v>28.967700000000001</v>
      </c>
      <c r="AG60" s="15">
        <v>182.2903</v>
      </c>
      <c r="AH60" s="15">
        <v>173.53229999999999</v>
      </c>
      <c r="AJ60" s="15">
        <v>4.1862000000000004</v>
      </c>
      <c r="AK60" s="15">
        <v>27.6129</v>
      </c>
      <c r="AL60" s="15">
        <v>188.6129</v>
      </c>
      <c r="AM60" s="15">
        <v>180.72579999999999</v>
      </c>
    </row>
    <row r="61" spans="1:39" x14ac:dyDescent="0.25">
      <c r="A61" s="15">
        <v>4.2670000000000003</v>
      </c>
      <c r="B61" s="15">
        <v>14.532299999999999</v>
      </c>
      <c r="C61" s="15">
        <v>135.6935</v>
      </c>
      <c r="D61" s="15">
        <v>136.7097</v>
      </c>
      <c r="F61" s="15">
        <v>4.2670000000000003</v>
      </c>
      <c r="G61" s="15">
        <v>25.161300000000001</v>
      </c>
      <c r="H61" s="15">
        <v>175.0806</v>
      </c>
      <c r="I61" s="15">
        <v>166.45160000000001</v>
      </c>
      <c r="K61" s="15">
        <v>4.2667000000000002</v>
      </c>
      <c r="L61" s="15">
        <v>21.161300000000001</v>
      </c>
      <c r="M61" s="15">
        <v>167.03229999999999</v>
      </c>
      <c r="N61" s="15">
        <v>166.67740000000001</v>
      </c>
      <c r="P61" s="15">
        <v>4.2667000000000002</v>
      </c>
      <c r="Q61" s="15">
        <v>26.5</v>
      </c>
      <c r="R61" s="15">
        <v>182.0806</v>
      </c>
      <c r="S61" s="15">
        <v>172.2097</v>
      </c>
      <c r="U61" s="15">
        <v>4.2667000000000002</v>
      </c>
      <c r="V61" s="15">
        <v>30.564499999999999</v>
      </c>
      <c r="W61" s="15">
        <v>183.83869999999999</v>
      </c>
      <c r="X61" s="15">
        <v>172.33869999999999</v>
      </c>
      <c r="Z61" s="15">
        <v>4.2667000000000002</v>
      </c>
      <c r="AA61" s="15">
        <v>22.2742</v>
      </c>
      <c r="AB61" s="15">
        <v>160.64519999999999</v>
      </c>
      <c r="AC61" s="15">
        <v>162.2097</v>
      </c>
      <c r="AE61" s="15">
        <v>4.2667000000000002</v>
      </c>
      <c r="AF61" s="15">
        <v>29.967700000000001</v>
      </c>
      <c r="AG61" s="15">
        <v>184.32259999999999</v>
      </c>
      <c r="AH61" s="15">
        <v>174.77420000000001</v>
      </c>
      <c r="AJ61" s="15">
        <v>4.2667000000000002</v>
      </c>
      <c r="AK61" s="15">
        <v>28.241900000000001</v>
      </c>
      <c r="AL61" s="15">
        <v>189.9032</v>
      </c>
      <c r="AM61" s="15">
        <v>181.2903</v>
      </c>
    </row>
    <row r="62" spans="1:39" x14ac:dyDescent="0.25">
      <c r="A62" s="15">
        <v>4.3470000000000004</v>
      </c>
      <c r="B62" s="15">
        <v>14.3065</v>
      </c>
      <c r="C62" s="15">
        <v>135.03229999999999</v>
      </c>
      <c r="D62" s="15">
        <v>135.5968</v>
      </c>
      <c r="F62" s="15">
        <v>4.3470000000000004</v>
      </c>
      <c r="G62" s="15">
        <v>24.709700000000002</v>
      </c>
      <c r="H62" s="15">
        <v>174.35480000000001</v>
      </c>
      <c r="I62" s="15">
        <v>166.03229999999999</v>
      </c>
      <c r="K62" s="15">
        <v>4.3472</v>
      </c>
      <c r="L62" s="15">
        <v>20.7258</v>
      </c>
      <c r="M62" s="15">
        <v>166.35480000000001</v>
      </c>
      <c r="N62" s="15">
        <v>166.03229999999999</v>
      </c>
      <c r="P62" s="15">
        <v>4.3472</v>
      </c>
      <c r="Q62" s="15">
        <v>26.1935</v>
      </c>
      <c r="R62" s="15">
        <v>182.1129</v>
      </c>
      <c r="S62" s="15">
        <v>171.95160000000001</v>
      </c>
      <c r="U62" s="15">
        <v>4.3472</v>
      </c>
      <c r="V62" s="15">
        <v>31.354800000000001</v>
      </c>
      <c r="W62" s="15">
        <v>183.74189999999999</v>
      </c>
      <c r="X62" s="15">
        <v>172.24189999999999</v>
      </c>
      <c r="Z62" s="15">
        <v>4.3472</v>
      </c>
      <c r="AA62" s="15">
        <v>22.4194</v>
      </c>
      <c r="AB62" s="15">
        <v>160.85480000000001</v>
      </c>
      <c r="AC62" s="15">
        <v>162.25810000000001</v>
      </c>
      <c r="AE62" s="15">
        <v>4.3472</v>
      </c>
      <c r="AF62" s="15">
        <v>30.209700000000002</v>
      </c>
      <c r="AG62" s="15">
        <v>185.5806</v>
      </c>
      <c r="AH62" s="15">
        <v>175.2903</v>
      </c>
      <c r="AJ62" s="15">
        <v>4.3472</v>
      </c>
      <c r="AK62" s="15">
        <v>28.016100000000002</v>
      </c>
      <c r="AL62" s="15">
        <v>189.64519999999999</v>
      </c>
      <c r="AM62" s="15">
        <v>180.32259999999999</v>
      </c>
    </row>
    <row r="63" spans="1:39" x14ac:dyDescent="0.25">
      <c r="A63" s="15">
        <v>4.4279999999999999</v>
      </c>
      <c r="B63" s="15">
        <v>14.258100000000001</v>
      </c>
      <c r="C63" s="15">
        <v>134.35480000000001</v>
      </c>
      <c r="D63" s="15">
        <v>134.37100000000001</v>
      </c>
      <c r="F63" s="15">
        <v>4.4279999999999999</v>
      </c>
      <c r="G63" s="15">
        <v>24.290299999999998</v>
      </c>
      <c r="H63" s="15">
        <v>173.72579999999999</v>
      </c>
      <c r="I63" s="15">
        <v>165.56450000000001</v>
      </c>
      <c r="K63" s="15">
        <v>4.4276999999999997</v>
      </c>
      <c r="L63" s="15">
        <v>20.7258</v>
      </c>
      <c r="M63" s="15">
        <v>167.2903</v>
      </c>
      <c r="N63" s="15">
        <v>166.72579999999999</v>
      </c>
      <c r="P63" s="15">
        <v>4.4276999999999997</v>
      </c>
      <c r="Q63" s="15">
        <v>26.096800000000002</v>
      </c>
      <c r="R63" s="15">
        <v>181.95160000000001</v>
      </c>
      <c r="S63" s="15">
        <v>171.5</v>
      </c>
      <c r="U63" s="15">
        <v>4.4276999999999997</v>
      </c>
      <c r="V63" s="15">
        <v>31</v>
      </c>
      <c r="W63" s="15">
        <v>182.54839999999999</v>
      </c>
      <c r="X63" s="15">
        <v>170.9032</v>
      </c>
      <c r="Z63" s="15">
        <v>4.4276999999999997</v>
      </c>
      <c r="AA63" s="15">
        <v>21.677399999999999</v>
      </c>
      <c r="AB63" s="15">
        <v>161.04839999999999</v>
      </c>
      <c r="AC63" s="15">
        <v>161.8065</v>
      </c>
      <c r="AE63" s="15">
        <v>4.4276999999999997</v>
      </c>
      <c r="AF63" s="15">
        <v>29.435500000000001</v>
      </c>
      <c r="AG63" s="15">
        <v>185.75810000000001</v>
      </c>
      <c r="AH63" s="15">
        <v>174.8065</v>
      </c>
      <c r="AJ63" s="15">
        <v>4.4276999999999997</v>
      </c>
      <c r="AK63" s="15">
        <v>28.483899999999998</v>
      </c>
      <c r="AL63" s="15">
        <v>189.87100000000001</v>
      </c>
      <c r="AM63" s="15">
        <v>179.87100000000001</v>
      </c>
    </row>
    <row r="64" spans="1:39" x14ac:dyDescent="0.25">
      <c r="A64" s="15">
        <v>4.508</v>
      </c>
      <c r="B64" s="15">
        <v>14.451599999999999</v>
      </c>
      <c r="C64" s="15">
        <v>133.56450000000001</v>
      </c>
      <c r="D64" s="15">
        <v>133.24189999999999</v>
      </c>
      <c r="F64" s="15">
        <v>4.508</v>
      </c>
      <c r="G64" s="15">
        <v>24.4194</v>
      </c>
      <c r="H64" s="15">
        <v>173.4194</v>
      </c>
      <c r="I64" s="15">
        <v>166.01609999999999</v>
      </c>
      <c r="K64" s="15">
        <v>4.5082000000000004</v>
      </c>
      <c r="L64" s="15">
        <v>21.370999999999999</v>
      </c>
      <c r="M64" s="15">
        <v>168.37100000000001</v>
      </c>
      <c r="N64" s="15">
        <v>167.6935</v>
      </c>
      <c r="P64" s="15">
        <v>4.5082000000000004</v>
      </c>
      <c r="Q64" s="15">
        <v>26.435500000000001</v>
      </c>
      <c r="R64" s="15">
        <v>181.33869999999999</v>
      </c>
      <c r="S64" s="15">
        <v>170.9032</v>
      </c>
      <c r="U64" s="15">
        <v>4.5082000000000004</v>
      </c>
      <c r="V64" s="15">
        <v>31.0806</v>
      </c>
      <c r="W64" s="15">
        <v>182.33869999999999</v>
      </c>
      <c r="X64" s="15">
        <v>170.0806</v>
      </c>
      <c r="Z64" s="15">
        <v>4.5082000000000004</v>
      </c>
      <c r="AA64" s="15">
        <v>21.322600000000001</v>
      </c>
      <c r="AB64" s="15">
        <v>161.75810000000001</v>
      </c>
      <c r="AC64" s="15">
        <v>161.98390000000001</v>
      </c>
      <c r="AE64" s="15">
        <v>4.5082000000000004</v>
      </c>
      <c r="AF64" s="15">
        <v>29.532299999999999</v>
      </c>
      <c r="AG64" s="15">
        <v>185.45160000000001</v>
      </c>
      <c r="AH64" s="15">
        <v>174.74189999999999</v>
      </c>
      <c r="AJ64" s="15">
        <v>4.5082000000000004</v>
      </c>
      <c r="AK64" s="15">
        <v>29.3065</v>
      </c>
      <c r="AL64" s="15">
        <v>190.6935</v>
      </c>
      <c r="AM64" s="15">
        <v>180.5</v>
      </c>
    </row>
    <row r="65" spans="1:39" x14ac:dyDescent="0.25">
      <c r="A65" s="15">
        <v>4.5890000000000004</v>
      </c>
      <c r="B65" s="15">
        <v>14.451599999999999</v>
      </c>
      <c r="C65" s="15">
        <v>132.82259999999999</v>
      </c>
      <c r="D65" s="15">
        <v>132.43549999999999</v>
      </c>
      <c r="F65" s="15">
        <v>4.5890000000000004</v>
      </c>
      <c r="G65" s="15">
        <v>24.822600000000001</v>
      </c>
      <c r="H65" s="15">
        <v>173.77420000000001</v>
      </c>
      <c r="I65" s="15">
        <v>166.93549999999999</v>
      </c>
      <c r="K65" s="15">
        <v>4.5887000000000002</v>
      </c>
      <c r="L65" s="15">
        <v>21.6935</v>
      </c>
      <c r="M65" s="15">
        <v>168.62899999999999</v>
      </c>
      <c r="N65" s="15">
        <v>167.87100000000001</v>
      </c>
      <c r="P65" s="15">
        <v>4.5887000000000002</v>
      </c>
      <c r="Q65" s="15">
        <v>26.483899999999998</v>
      </c>
      <c r="R65" s="15">
        <v>180.51609999999999</v>
      </c>
      <c r="S65" s="15">
        <v>170.5806</v>
      </c>
      <c r="U65" s="15">
        <v>4.5887000000000002</v>
      </c>
      <c r="V65" s="15">
        <v>32.596800000000002</v>
      </c>
      <c r="W65" s="15">
        <v>183.32259999999999</v>
      </c>
      <c r="X65" s="15">
        <v>170.9194</v>
      </c>
      <c r="Z65" s="15">
        <v>4.5887000000000002</v>
      </c>
      <c r="AA65" s="15">
        <v>21.096800000000002</v>
      </c>
      <c r="AB65" s="15">
        <v>161.8065</v>
      </c>
      <c r="AC65" s="15">
        <v>162.12899999999999</v>
      </c>
      <c r="AE65" s="15">
        <v>4.5887000000000002</v>
      </c>
      <c r="AF65" s="15">
        <v>29.870999999999999</v>
      </c>
      <c r="AG65" s="15">
        <v>185.67740000000001</v>
      </c>
      <c r="AH65" s="15">
        <v>175.2097</v>
      </c>
      <c r="AJ65" s="20">
        <v>4.5887000000000002</v>
      </c>
      <c r="AK65" s="20">
        <v>29.8065</v>
      </c>
      <c r="AL65" s="20">
        <v>190.98390000000001</v>
      </c>
      <c r="AM65" s="20">
        <v>180.8871</v>
      </c>
    </row>
    <row r="66" spans="1:39" x14ac:dyDescent="0.25">
      <c r="A66" s="15">
        <v>4.6689999999999996</v>
      </c>
      <c r="B66" s="15">
        <v>13.9839</v>
      </c>
      <c r="C66" s="15">
        <v>132.16130000000001</v>
      </c>
      <c r="D66" s="15">
        <v>131.74189999999999</v>
      </c>
      <c r="F66" s="15">
        <v>4.6689999999999996</v>
      </c>
      <c r="G66" s="15">
        <v>25.2742</v>
      </c>
      <c r="H66" s="15">
        <v>174.53229999999999</v>
      </c>
      <c r="I66" s="15">
        <v>168.14519999999999</v>
      </c>
      <c r="K66" s="15">
        <v>4.6692</v>
      </c>
      <c r="L66" s="15">
        <v>22.145199999999999</v>
      </c>
      <c r="M66" s="15">
        <v>168.87100000000001</v>
      </c>
      <c r="N66" s="15">
        <v>168.0968</v>
      </c>
      <c r="P66" s="15">
        <v>4.6692</v>
      </c>
      <c r="Q66" s="15">
        <v>25.741900000000001</v>
      </c>
      <c r="R66" s="15">
        <v>179.32259999999999</v>
      </c>
      <c r="S66" s="15">
        <v>169.66130000000001</v>
      </c>
      <c r="U66" s="15">
        <v>4.6692</v>
      </c>
      <c r="V66" s="15">
        <v>34.387099999999997</v>
      </c>
      <c r="W66" s="15">
        <v>185.2097</v>
      </c>
      <c r="X66" s="15">
        <v>172.54839999999999</v>
      </c>
      <c r="Z66" s="15">
        <v>4.6692</v>
      </c>
      <c r="AA66" s="15">
        <v>21.790299999999998</v>
      </c>
      <c r="AB66" s="15">
        <v>161.7903</v>
      </c>
      <c r="AC66" s="15">
        <v>162.43549999999999</v>
      </c>
      <c r="AE66" s="15">
        <v>4.6692</v>
      </c>
      <c r="AF66" s="15">
        <v>30</v>
      </c>
      <c r="AG66" s="15">
        <v>185.74189999999999</v>
      </c>
      <c r="AH66" s="15">
        <v>175.48390000000001</v>
      </c>
      <c r="AJ66" s="15">
        <v>4.6692</v>
      </c>
      <c r="AK66" s="15">
        <v>29.290299999999998</v>
      </c>
      <c r="AL66" s="15">
        <v>190.5</v>
      </c>
      <c r="AM66" s="15">
        <v>180.45160000000001</v>
      </c>
    </row>
    <row r="67" spans="1:39" x14ac:dyDescent="0.25">
      <c r="A67" s="15">
        <v>4.75</v>
      </c>
      <c r="B67" s="15">
        <v>13.8226</v>
      </c>
      <c r="C67" s="15">
        <v>132.25810000000001</v>
      </c>
      <c r="D67" s="15">
        <v>132.37100000000001</v>
      </c>
      <c r="F67" s="15">
        <v>4.75</v>
      </c>
      <c r="G67" s="15">
        <v>24.7258</v>
      </c>
      <c r="H67" s="15">
        <v>174.3065</v>
      </c>
      <c r="I67" s="15">
        <v>168.0806</v>
      </c>
      <c r="K67" s="15">
        <v>4.7496999999999998</v>
      </c>
      <c r="L67" s="15">
        <v>22.6129</v>
      </c>
      <c r="M67" s="15">
        <v>169.72579999999999</v>
      </c>
      <c r="N67" s="15">
        <v>168.74189999999999</v>
      </c>
      <c r="P67" s="15">
        <v>4.7496999999999998</v>
      </c>
      <c r="Q67" s="15">
        <v>24.8871</v>
      </c>
      <c r="R67" s="15">
        <v>178.6129</v>
      </c>
      <c r="S67" s="15">
        <v>169.12899999999999</v>
      </c>
      <c r="U67" s="15">
        <v>4.7496999999999998</v>
      </c>
      <c r="V67" s="15">
        <v>35.016100000000002</v>
      </c>
      <c r="W67" s="15">
        <v>186.03229999999999</v>
      </c>
      <c r="X67" s="15">
        <v>173.2903</v>
      </c>
      <c r="Z67" s="15">
        <v>4.7496999999999998</v>
      </c>
      <c r="AA67" s="15">
        <v>22.532299999999999</v>
      </c>
      <c r="AB67" s="15">
        <v>161.82259999999999</v>
      </c>
      <c r="AC67" s="15">
        <v>162.74189999999999</v>
      </c>
      <c r="AE67" s="20">
        <v>4.7496999999999998</v>
      </c>
      <c r="AF67" s="20">
        <v>30.3065</v>
      </c>
      <c r="AG67" s="20">
        <v>185.98390000000001</v>
      </c>
      <c r="AH67" s="20">
        <v>175.9032</v>
      </c>
      <c r="AJ67" s="15">
        <v>4.7496999999999998</v>
      </c>
      <c r="AK67" s="15">
        <v>29.0806</v>
      </c>
      <c r="AL67" s="15">
        <v>190.14519999999999</v>
      </c>
      <c r="AM67" s="15">
        <v>180.17740000000001</v>
      </c>
    </row>
    <row r="68" spans="1:39" x14ac:dyDescent="0.25">
      <c r="A68" s="15">
        <v>4.83</v>
      </c>
      <c r="B68" s="15">
        <v>13.9194</v>
      </c>
      <c r="C68" s="15">
        <v>133</v>
      </c>
      <c r="D68" s="15">
        <v>133.95160000000001</v>
      </c>
      <c r="F68" s="15">
        <v>4.83</v>
      </c>
      <c r="G68" s="15">
        <v>23.758099999999999</v>
      </c>
      <c r="H68" s="15">
        <v>173.17740000000001</v>
      </c>
      <c r="I68" s="15">
        <v>166.95160000000001</v>
      </c>
      <c r="K68" s="15">
        <v>4.8301999999999996</v>
      </c>
      <c r="L68" s="15">
        <v>22.467700000000001</v>
      </c>
      <c r="M68" s="15">
        <v>170.3065</v>
      </c>
      <c r="N68" s="15">
        <v>169.0806</v>
      </c>
      <c r="P68" s="15">
        <v>4.8301999999999996</v>
      </c>
      <c r="Q68" s="15">
        <v>24.9194</v>
      </c>
      <c r="R68" s="15">
        <v>178.66130000000001</v>
      </c>
      <c r="S68" s="15">
        <v>169.72579999999999</v>
      </c>
      <c r="U68" s="15">
        <v>4.8301999999999996</v>
      </c>
      <c r="V68" s="15">
        <v>33.7742</v>
      </c>
      <c r="W68" s="15">
        <v>185.3871</v>
      </c>
      <c r="X68" s="15">
        <v>172.43549999999999</v>
      </c>
      <c r="Z68" s="15">
        <v>4.8301999999999996</v>
      </c>
      <c r="AA68" s="15">
        <v>22.403199999999998</v>
      </c>
      <c r="AB68" s="15">
        <v>161.6129</v>
      </c>
      <c r="AC68" s="15">
        <v>162.0806</v>
      </c>
      <c r="AE68" s="15">
        <v>4.8301999999999996</v>
      </c>
      <c r="AF68" s="15">
        <v>30.548400000000001</v>
      </c>
      <c r="AG68" s="15">
        <v>185.87100000000001</v>
      </c>
      <c r="AH68" s="15">
        <v>175.98390000000001</v>
      </c>
      <c r="AJ68" s="15">
        <v>4.8301999999999996</v>
      </c>
      <c r="AK68" s="15">
        <v>29.3065</v>
      </c>
      <c r="AL68" s="15">
        <v>190.22579999999999</v>
      </c>
      <c r="AM68" s="15">
        <v>180.06450000000001</v>
      </c>
    </row>
    <row r="69" spans="1:39" x14ac:dyDescent="0.25">
      <c r="A69" s="15">
        <v>4.9109999999999996</v>
      </c>
      <c r="B69" s="15">
        <v>14.2742</v>
      </c>
      <c r="C69" s="15">
        <v>133.53229999999999</v>
      </c>
      <c r="D69" s="15">
        <v>134.93549999999999</v>
      </c>
      <c r="F69" s="15">
        <v>4.9109999999999996</v>
      </c>
      <c r="G69" s="15">
        <v>23.209700000000002</v>
      </c>
      <c r="H69" s="15">
        <v>171.87100000000001</v>
      </c>
      <c r="I69" s="15">
        <v>165.77420000000001</v>
      </c>
      <c r="K69" s="15">
        <v>4.9107000000000003</v>
      </c>
      <c r="L69" s="15">
        <v>22.096800000000002</v>
      </c>
      <c r="M69" s="15">
        <v>170.56450000000001</v>
      </c>
      <c r="N69" s="15">
        <v>169.04839999999999</v>
      </c>
      <c r="P69" s="15">
        <v>4.9107000000000003</v>
      </c>
      <c r="Q69" s="15">
        <v>25.241900000000001</v>
      </c>
      <c r="R69" s="15">
        <v>178.3871</v>
      </c>
      <c r="S69" s="15">
        <v>170.2903</v>
      </c>
      <c r="U69" s="15">
        <v>4.9107000000000003</v>
      </c>
      <c r="V69" s="15">
        <v>31.983899999999998</v>
      </c>
      <c r="W69" s="15">
        <v>183.83869999999999</v>
      </c>
      <c r="X69" s="15">
        <v>171.16130000000001</v>
      </c>
      <c r="Z69" s="15">
        <v>4.9107000000000003</v>
      </c>
      <c r="AA69" s="15">
        <v>23.1935</v>
      </c>
      <c r="AB69" s="15">
        <v>163.32259999999999</v>
      </c>
      <c r="AC69" s="15">
        <v>163.12899999999999</v>
      </c>
      <c r="AE69" s="15">
        <v>4.9107000000000003</v>
      </c>
      <c r="AF69" s="15">
        <v>29.822600000000001</v>
      </c>
      <c r="AG69" s="15">
        <v>185.17740000000001</v>
      </c>
      <c r="AH69" s="15">
        <v>175.0806</v>
      </c>
      <c r="AJ69" s="15">
        <v>4.9107000000000003</v>
      </c>
      <c r="AK69" s="15">
        <v>29.7742</v>
      </c>
      <c r="AL69" s="15">
        <v>189.87100000000001</v>
      </c>
      <c r="AM69" s="15">
        <v>179.85480000000001</v>
      </c>
    </row>
    <row r="70" spans="1:39" x14ac:dyDescent="0.25">
      <c r="A70" s="15">
        <v>4.9909999999999997</v>
      </c>
      <c r="B70" s="15">
        <v>14.258100000000001</v>
      </c>
      <c r="C70" s="15">
        <v>133.12899999999999</v>
      </c>
      <c r="D70" s="15">
        <v>134.46770000000001</v>
      </c>
      <c r="F70" s="15">
        <v>4.9909999999999997</v>
      </c>
      <c r="G70" s="15">
        <v>23.8065</v>
      </c>
      <c r="H70" s="15">
        <v>171.5</v>
      </c>
      <c r="I70" s="15">
        <v>165.54839999999999</v>
      </c>
      <c r="K70" s="15">
        <v>4.9912000000000001</v>
      </c>
      <c r="L70" s="15">
        <v>21.6935</v>
      </c>
      <c r="M70" s="15">
        <v>170.54839999999999</v>
      </c>
      <c r="N70" s="15">
        <v>169.04839999999999</v>
      </c>
      <c r="P70" s="15">
        <v>4.9912000000000001</v>
      </c>
      <c r="Q70" s="15">
        <v>24.5806</v>
      </c>
      <c r="R70" s="15">
        <v>176.8065</v>
      </c>
      <c r="S70" s="15">
        <v>169.51609999999999</v>
      </c>
      <c r="U70" s="15">
        <v>4.9912000000000001</v>
      </c>
      <c r="V70" s="15">
        <v>30.7258</v>
      </c>
      <c r="W70" s="15">
        <v>182.9194</v>
      </c>
      <c r="X70" s="15">
        <v>170.54839999999999</v>
      </c>
      <c r="Z70" s="15">
        <v>4.9912000000000001</v>
      </c>
      <c r="AA70" s="15">
        <v>23.483899999999998</v>
      </c>
      <c r="AB70" s="15">
        <v>164.82259999999999</v>
      </c>
      <c r="AC70" s="15">
        <v>164.01609999999999</v>
      </c>
      <c r="AE70" s="15">
        <v>4.9912000000000001</v>
      </c>
      <c r="AF70" s="15">
        <v>28.677399999999999</v>
      </c>
      <c r="AG70" s="15">
        <v>184.2903</v>
      </c>
      <c r="AH70" s="15">
        <v>173.8871</v>
      </c>
      <c r="AJ70" s="15">
        <v>4.9912000000000001</v>
      </c>
      <c r="AK70" s="15">
        <v>30.451599999999999</v>
      </c>
      <c r="AL70" s="15">
        <v>189.27420000000001</v>
      </c>
      <c r="AM70" s="15">
        <v>179.43549999999999</v>
      </c>
    </row>
    <row r="71" spans="1:39" x14ac:dyDescent="0.25">
      <c r="A71" s="15">
        <v>5.0720000000000001</v>
      </c>
      <c r="B71" s="15">
        <v>14</v>
      </c>
      <c r="C71" s="15">
        <v>132.27420000000001</v>
      </c>
      <c r="D71" s="15">
        <v>133.67740000000001</v>
      </c>
      <c r="F71" s="15">
        <v>5.0720000000000001</v>
      </c>
      <c r="G71" s="15">
        <v>23.935500000000001</v>
      </c>
      <c r="H71" s="15">
        <v>171.16130000000001</v>
      </c>
      <c r="I71" s="15">
        <v>165.66130000000001</v>
      </c>
      <c r="K71" s="15">
        <v>5.0716999999999999</v>
      </c>
      <c r="L71" s="15">
        <v>22.032299999999999</v>
      </c>
      <c r="M71" s="15">
        <v>171.17740000000001</v>
      </c>
      <c r="N71" s="15">
        <v>169.4194</v>
      </c>
      <c r="P71" s="15">
        <v>5.0716999999999999</v>
      </c>
      <c r="Q71" s="15">
        <v>24.209700000000002</v>
      </c>
      <c r="R71" s="15">
        <v>174.74189999999999</v>
      </c>
      <c r="S71" s="15">
        <v>168.43549999999999</v>
      </c>
      <c r="U71" s="15">
        <v>5.0716999999999999</v>
      </c>
      <c r="V71" s="15">
        <v>30.5806</v>
      </c>
      <c r="W71" s="15">
        <v>183.17740000000001</v>
      </c>
      <c r="X71" s="15">
        <v>171.33869999999999</v>
      </c>
      <c r="Z71" s="15">
        <v>5.0716999999999999</v>
      </c>
      <c r="AA71" s="15">
        <v>22.6129</v>
      </c>
      <c r="AB71" s="15">
        <v>165.51609999999999</v>
      </c>
      <c r="AC71" s="15">
        <v>163.9032</v>
      </c>
      <c r="AE71" s="15">
        <v>5.0716999999999999</v>
      </c>
      <c r="AF71" s="15">
        <v>28.048400000000001</v>
      </c>
      <c r="AG71" s="15">
        <v>183.85480000000001</v>
      </c>
      <c r="AH71" s="15">
        <v>173.6129</v>
      </c>
      <c r="AJ71" s="15">
        <v>5.0716999999999999</v>
      </c>
      <c r="AK71" s="15">
        <v>30.5</v>
      </c>
      <c r="AL71" s="15">
        <v>188.17740000000001</v>
      </c>
      <c r="AM71" s="15">
        <v>178.4194</v>
      </c>
    </row>
    <row r="72" spans="1:39" x14ac:dyDescent="0.25">
      <c r="A72" s="15">
        <v>5.1520000000000001</v>
      </c>
      <c r="B72" s="15">
        <v>14.048400000000001</v>
      </c>
      <c r="C72" s="15">
        <v>131.87100000000001</v>
      </c>
      <c r="D72" s="15">
        <v>133.6935</v>
      </c>
      <c r="F72" s="15">
        <v>5.1520000000000001</v>
      </c>
      <c r="G72" s="15">
        <v>23.6935</v>
      </c>
      <c r="H72" s="15">
        <v>170.48390000000001</v>
      </c>
      <c r="I72" s="15">
        <v>165.3065</v>
      </c>
      <c r="K72" s="15">
        <v>5.1521999999999997</v>
      </c>
      <c r="L72" s="15">
        <v>22.435500000000001</v>
      </c>
      <c r="M72" s="15">
        <v>171.5968</v>
      </c>
      <c r="N72" s="15">
        <v>169.72579999999999</v>
      </c>
      <c r="P72" s="15">
        <v>5.1521999999999997</v>
      </c>
      <c r="Q72" s="15">
        <v>24.032299999999999</v>
      </c>
      <c r="R72" s="15">
        <v>173.0968</v>
      </c>
      <c r="S72" s="15">
        <v>167.67740000000001</v>
      </c>
      <c r="U72" s="15">
        <v>5.1521999999999997</v>
      </c>
      <c r="V72" s="15">
        <v>31.129000000000001</v>
      </c>
      <c r="W72" s="15">
        <v>184.0968</v>
      </c>
      <c r="X72" s="15">
        <v>172.93549999999999</v>
      </c>
      <c r="Z72" s="15">
        <v>5.1521999999999997</v>
      </c>
      <c r="AA72" s="15">
        <v>22.3065</v>
      </c>
      <c r="AB72" s="15">
        <v>165.56450000000001</v>
      </c>
      <c r="AC72" s="15">
        <v>163.77420000000001</v>
      </c>
      <c r="AE72" s="15">
        <v>5.1521999999999997</v>
      </c>
      <c r="AF72" s="15">
        <v>28.161300000000001</v>
      </c>
      <c r="AG72" s="15">
        <v>183.7903</v>
      </c>
      <c r="AH72" s="15">
        <v>173.8871</v>
      </c>
      <c r="AJ72" s="15">
        <v>5.1521999999999997</v>
      </c>
      <c r="AK72" s="15">
        <v>30.532299999999999</v>
      </c>
      <c r="AL72" s="15">
        <v>187.74189999999999</v>
      </c>
      <c r="AM72" s="15">
        <v>177.9194</v>
      </c>
    </row>
    <row r="73" spans="1:39" x14ac:dyDescent="0.25">
      <c r="A73" s="15">
        <v>5.2329999999999997</v>
      </c>
      <c r="B73" s="15">
        <v>14.048400000000001</v>
      </c>
      <c r="C73" s="15">
        <v>131.56450000000001</v>
      </c>
      <c r="D73" s="15">
        <v>133.25810000000001</v>
      </c>
      <c r="F73" s="15">
        <v>5.2329999999999997</v>
      </c>
      <c r="G73" s="15">
        <v>23.3065</v>
      </c>
      <c r="H73" s="15">
        <v>170.32259999999999</v>
      </c>
      <c r="I73" s="15">
        <v>165.3065</v>
      </c>
      <c r="K73" s="15">
        <v>5.2327000000000004</v>
      </c>
      <c r="L73" s="15">
        <v>22.758099999999999</v>
      </c>
      <c r="M73" s="15">
        <v>171.9194</v>
      </c>
      <c r="N73" s="15">
        <v>169.9194</v>
      </c>
      <c r="P73" s="15">
        <v>5.2327000000000004</v>
      </c>
      <c r="Q73" s="15">
        <v>24</v>
      </c>
      <c r="R73" s="15">
        <v>171.75810000000001</v>
      </c>
      <c r="S73" s="15">
        <v>167.03229999999999</v>
      </c>
      <c r="U73" s="15">
        <v>5.2327000000000004</v>
      </c>
      <c r="V73" s="15">
        <v>31.3871</v>
      </c>
      <c r="W73" s="15">
        <v>184.37100000000001</v>
      </c>
      <c r="X73" s="15">
        <v>173.62899999999999</v>
      </c>
      <c r="Z73" s="15">
        <v>5.2327000000000004</v>
      </c>
      <c r="AA73" s="15">
        <v>22.709700000000002</v>
      </c>
      <c r="AB73" s="15">
        <v>165.96770000000001</v>
      </c>
      <c r="AC73" s="15">
        <v>163.98390000000001</v>
      </c>
      <c r="AE73" s="15">
        <v>5.2327000000000004</v>
      </c>
      <c r="AF73" s="15">
        <v>28.161300000000001</v>
      </c>
      <c r="AG73" s="15">
        <v>183.82259999999999</v>
      </c>
      <c r="AH73" s="15">
        <v>174.16130000000001</v>
      </c>
      <c r="AJ73" s="15">
        <v>5.2327000000000004</v>
      </c>
      <c r="AK73" s="15">
        <v>30.7258</v>
      </c>
      <c r="AL73" s="15">
        <v>187.54839999999999</v>
      </c>
      <c r="AM73" s="15">
        <v>177.5968</v>
      </c>
    </row>
    <row r="74" spans="1:39" x14ac:dyDescent="0.25">
      <c r="A74" s="15">
        <v>5.3129999999999997</v>
      </c>
      <c r="B74" s="15">
        <v>14.338699999999999</v>
      </c>
      <c r="C74" s="15">
        <v>131.32259999999999</v>
      </c>
      <c r="D74" s="15">
        <v>133.04839999999999</v>
      </c>
      <c r="F74" s="15">
        <v>5.3129999999999997</v>
      </c>
      <c r="G74" s="15">
        <v>23.258099999999999</v>
      </c>
      <c r="H74" s="15">
        <v>170.5968</v>
      </c>
      <c r="I74" s="15">
        <v>165.85480000000001</v>
      </c>
      <c r="K74" s="15">
        <v>5.3132000000000001</v>
      </c>
      <c r="L74" s="15">
        <v>22.9194</v>
      </c>
      <c r="M74" s="15">
        <v>172.2097</v>
      </c>
      <c r="N74" s="15">
        <v>169.95160000000001</v>
      </c>
      <c r="P74" s="15">
        <v>5.3132000000000001</v>
      </c>
      <c r="Q74" s="15">
        <v>23.790299999999998</v>
      </c>
      <c r="R74" s="15">
        <v>170.67740000000001</v>
      </c>
      <c r="S74" s="15">
        <v>166.48390000000001</v>
      </c>
      <c r="U74" s="15">
        <v>5.3132000000000001</v>
      </c>
      <c r="V74" s="15">
        <v>30.822600000000001</v>
      </c>
      <c r="W74" s="15">
        <v>183.62899999999999</v>
      </c>
      <c r="X74" s="15">
        <v>173.25810000000001</v>
      </c>
      <c r="Z74" s="15">
        <v>5.3132000000000001</v>
      </c>
      <c r="AA74" s="15">
        <v>23</v>
      </c>
      <c r="AB74" s="15">
        <v>165.98390000000001</v>
      </c>
      <c r="AC74" s="15">
        <v>163.6935</v>
      </c>
      <c r="AE74" s="15">
        <v>5.3132000000000001</v>
      </c>
      <c r="AF74" s="15">
        <v>28.370999999999999</v>
      </c>
      <c r="AG74" s="15">
        <v>184.1129</v>
      </c>
      <c r="AH74" s="15">
        <v>174.7903</v>
      </c>
      <c r="AJ74" s="15">
        <v>5.3132000000000001</v>
      </c>
      <c r="AK74" s="15">
        <v>30.1129</v>
      </c>
      <c r="AL74" s="15">
        <v>187.46770000000001</v>
      </c>
      <c r="AM74" s="15">
        <v>177.45160000000001</v>
      </c>
    </row>
    <row r="75" spans="1:39" x14ac:dyDescent="0.25">
      <c r="A75" s="15">
        <v>5.3940000000000001</v>
      </c>
      <c r="B75" s="15">
        <v>14.451599999999999</v>
      </c>
      <c r="C75" s="15">
        <v>131.0806</v>
      </c>
      <c r="D75" s="15">
        <v>132.66130000000001</v>
      </c>
      <c r="F75" s="15">
        <v>5.3940000000000001</v>
      </c>
      <c r="G75" s="15">
        <v>23.516100000000002</v>
      </c>
      <c r="H75" s="15">
        <v>171.53229999999999</v>
      </c>
      <c r="I75" s="15">
        <v>166.8871</v>
      </c>
      <c r="K75" s="15">
        <v>5.3936999999999999</v>
      </c>
      <c r="L75" s="15">
        <v>23.5</v>
      </c>
      <c r="M75" s="15">
        <v>172.5</v>
      </c>
      <c r="N75" s="15">
        <v>170.1129</v>
      </c>
      <c r="P75" s="15">
        <v>5.3936999999999999</v>
      </c>
      <c r="Q75" s="15">
        <v>23.3065</v>
      </c>
      <c r="R75" s="15">
        <v>170.4194</v>
      </c>
      <c r="S75" s="15">
        <v>166.5</v>
      </c>
      <c r="U75" s="15">
        <v>5.3936999999999999</v>
      </c>
      <c r="V75" s="15">
        <v>30.161300000000001</v>
      </c>
      <c r="W75" s="15">
        <v>182.6129</v>
      </c>
      <c r="X75" s="15">
        <v>172.72579999999999</v>
      </c>
      <c r="Z75" s="15">
        <v>5.3936999999999999</v>
      </c>
      <c r="AA75" s="15">
        <v>23.032299999999999</v>
      </c>
      <c r="AB75" s="15">
        <v>165.46770000000001</v>
      </c>
      <c r="AC75" s="15">
        <v>163.33869999999999</v>
      </c>
      <c r="AE75" s="15">
        <v>5.3936999999999999</v>
      </c>
      <c r="AF75" s="15">
        <v>28.096800000000002</v>
      </c>
      <c r="AG75" s="15">
        <v>183.87100000000001</v>
      </c>
      <c r="AH75" s="15">
        <v>175.04839999999999</v>
      </c>
      <c r="AJ75" s="15">
        <v>5.3936999999999999</v>
      </c>
      <c r="AK75" s="15">
        <v>29.161300000000001</v>
      </c>
      <c r="AL75" s="15">
        <v>186.8065</v>
      </c>
      <c r="AM75" s="15">
        <v>177.14519999999999</v>
      </c>
    </row>
    <row r="76" spans="1:39" x14ac:dyDescent="0.25">
      <c r="A76" s="15">
        <v>5.4740000000000002</v>
      </c>
      <c r="B76" s="15">
        <v>14.129</v>
      </c>
      <c r="C76" s="15">
        <v>130.5968</v>
      </c>
      <c r="D76" s="15">
        <v>132.0968</v>
      </c>
      <c r="F76" s="15">
        <v>5.4740000000000002</v>
      </c>
      <c r="G76" s="15">
        <v>23.741900000000001</v>
      </c>
      <c r="H76" s="15">
        <v>171.93549999999999</v>
      </c>
      <c r="I76" s="15">
        <v>167.3065</v>
      </c>
      <c r="K76" s="15">
        <v>5.4741999999999997</v>
      </c>
      <c r="L76" s="15">
        <v>23.354800000000001</v>
      </c>
      <c r="M76" s="15">
        <v>172.6129</v>
      </c>
      <c r="N76" s="15">
        <v>169.77420000000001</v>
      </c>
      <c r="P76" s="15">
        <v>5.4741999999999997</v>
      </c>
      <c r="Q76" s="15">
        <v>23.467700000000001</v>
      </c>
      <c r="R76" s="15">
        <v>171.25810000000001</v>
      </c>
      <c r="S76" s="15">
        <v>167.3065</v>
      </c>
      <c r="U76" s="15">
        <v>5.4741999999999997</v>
      </c>
      <c r="V76" s="15">
        <v>29.661300000000001</v>
      </c>
      <c r="W76" s="15">
        <v>181.85480000000001</v>
      </c>
      <c r="X76" s="15">
        <v>172.14519999999999</v>
      </c>
      <c r="Z76" s="15">
        <v>5.4741999999999997</v>
      </c>
      <c r="AA76" s="15">
        <v>21.758099999999999</v>
      </c>
      <c r="AB76" s="15">
        <v>164.4032</v>
      </c>
      <c r="AC76" s="15">
        <v>162.75810000000001</v>
      </c>
      <c r="AE76" s="15">
        <v>5.4741999999999997</v>
      </c>
      <c r="AF76" s="15">
        <v>27.4194</v>
      </c>
      <c r="AG76" s="15">
        <v>183.64519999999999</v>
      </c>
      <c r="AH76" s="15">
        <v>175.12899999999999</v>
      </c>
      <c r="AJ76" s="15">
        <v>5.4741999999999997</v>
      </c>
      <c r="AK76" s="15">
        <v>28.790299999999998</v>
      </c>
      <c r="AL76" s="15">
        <v>186.7097</v>
      </c>
      <c r="AM76" s="15">
        <v>177.74189999999999</v>
      </c>
    </row>
    <row r="77" spans="1:39" x14ac:dyDescent="0.25">
      <c r="A77" s="15">
        <v>5.5549999999999997</v>
      </c>
      <c r="B77" s="15">
        <v>13.6774</v>
      </c>
      <c r="C77" s="15">
        <v>130.2097</v>
      </c>
      <c r="D77" s="15">
        <v>131.5806</v>
      </c>
      <c r="F77" s="15">
        <v>5.5549999999999997</v>
      </c>
      <c r="G77" s="15">
        <v>23.096800000000002</v>
      </c>
      <c r="H77" s="15">
        <v>171.62899999999999</v>
      </c>
      <c r="I77" s="15">
        <v>167.06450000000001</v>
      </c>
      <c r="K77" s="15">
        <v>5.5548000000000002</v>
      </c>
      <c r="L77" s="15">
        <v>22.661300000000001</v>
      </c>
      <c r="M77" s="15">
        <v>172.12899999999999</v>
      </c>
      <c r="N77" s="15">
        <v>168.98390000000001</v>
      </c>
      <c r="P77" s="15">
        <v>5.5548000000000002</v>
      </c>
      <c r="Q77" s="15">
        <v>23.5806</v>
      </c>
      <c r="R77" s="15">
        <v>172.01609999999999</v>
      </c>
      <c r="S77" s="15">
        <v>168.03229999999999</v>
      </c>
      <c r="U77" s="15">
        <v>5.5548000000000002</v>
      </c>
      <c r="V77" s="15">
        <v>29.048400000000001</v>
      </c>
      <c r="W77" s="15">
        <v>181.2903</v>
      </c>
      <c r="X77" s="15">
        <v>171.98390000000001</v>
      </c>
      <c r="Z77" s="15">
        <v>5.5548000000000002</v>
      </c>
      <c r="AA77" s="15">
        <v>21.467700000000001</v>
      </c>
      <c r="AB77" s="15">
        <v>162.98390000000001</v>
      </c>
      <c r="AC77" s="15">
        <v>161.6935</v>
      </c>
      <c r="AE77" s="15">
        <v>5.5548000000000002</v>
      </c>
      <c r="AF77" s="15">
        <v>26.548400000000001</v>
      </c>
      <c r="AG77" s="15">
        <v>183.25810000000001</v>
      </c>
      <c r="AH77" s="15">
        <v>174.83869999999999</v>
      </c>
      <c r="AJ77" s="15">
        <v>5.5548000000000002</v>
      </c>
      <c r="AK77" s="15">
        <v>28.048400000000001</v>
      </c>
      <c r="AL77" s="15">
        <v>186.53229999999999</v>
      </c>
      <c r="AM77" s="15">
        <v>178.03229999999999</v>
      </c>
    </row>
    <row r="78" spans="1:39" x14ac:dyDescent="0.25">
      <c r="A78" s="15">
        <v>5.6349999999999998</v>
      </c>
      <c r="B78" s="15">
        <v>13.3871</v>
      </c>
      <c r="C78" s="15">
        <v>129.9032</v>
      </c>
      <c r="D78" s="15">
        <v>131.14519999999999</v>
      </c>
      <c r="F78" s="15">
        <v>5.6349999999999998</v>
      </c>
      <c r="G78" s="15">
        <v>22.967700000000001</v>
      </c>
      <c r="H78" s="15">
        <v>170.6129</v>
      </c>
      <c r="I78" s="15">
        <v>166.56450000000001</v>
      </c>
      <c r="K78" s="15">
        <v>5.6353</v>
      </c>
      <c r="L78" s="15">
        <v>22.2258</v>
      </c>
      <c r="M78" s="15">
        <v>171.87100000000001</v>
      </c>
      <c r="N78" s="15">
        <v>168.43549999999999</v>
      </c>
      <c r="P78" s="15">
        <v>5.6353</v>
      </c>
      <c r="Q78" s="15">
        <v>23.790299999999998</v>
      </c>
      <c r="R78" s="15">
        <v>172.64519999999999</v>
      </c>
      <c r="S78" s="15">
        <v>168.54839999999999</v>
      </c>
      <c r="U78" s="15">
        <v>5.6353</v>
      </c>
      <c r="V78" s="15">
        <v>28.7258</v>
      </c>
      <c r="W78" s="15">
        <v>180.95160000000001</v>
      </c>
      <c r="X78" s="15">
        <v>171.8065</v>
      </c>
      <c r="Z78" s="15">
        <v>5.6353</v>
      </c>
      <c r="AA78" s="15">
        <v>21.596800000000002</v>
      </c>
      <c r="AB78" s="15">
        <v>161.87100000000001</v>
      </c>
      <c r="AC78" s="15">
        <v>160.7097</v>
      </c>
      <c r="AE78" s="15">
        <v>5.6353</v>
      </c>
      <c r="AF78" s="15">
        <v>26.129000000000001</v>
      </c>
      <c r="AG78" s="15">
        <v>182.48390000000001</v>
      </c>
      <c r="AH78" s="15">
        <v>173.96770000000001</v>
      </c>
      <c r="AJ78" s="15">
        <v>5.6353</v>
      </c>
      <c r="AK78" s="15">
        <v>27.483899999999998</v>
      </c>
      <c r="AL78" s="15">
        <v>186.01609999999999</v>
      </c>
      <c r="AM78" s="15">
        <v>177.7903</v>
      </c>
    </row>
    <row r="79" spans="1:39" x14ac:dyDescent="0.25">
      <c r="A79" s="15">
        <v>5.7160000000000002</v>
      </c>
      <c r="B79" s="15">
        <v>13.064500000000001</v>
      </c>
      <c r="C79" s="15">
        <v>129.77420000000001</v>
      </c>
      <c r="D79" s="15">
        <v>130.95160000000001</v>
      </c>
      <c r="F79" s="15">
        <v>5.7160000000000002</v>
      </c>
      <c r="G79" s="15">
        <v>23.322600000000001</v>
      </c>
      <c r="H79" s="15">
        <v>169.7903</v>
      </c>
      <c r="I79" s="15">
        <v>166.1129</v>
      </c>
      <c r="K79" s="15">
        <v>5.7157999999999998</v>
      </c>
      <c r="L79" s="15">
        <v>22.758099999999999</v>
      </c>
      <c r="M79" s="15">
        <v>172.24189999999999</v>
      </c>
      <c r="N79" s="15">
        <v>168.64519999999999</v>
      </c>
      <c r="P79" s="15">
        <v>5.7157999999999998</v>
      </c>
      <c r="Q79" s="15">
        <v>24.1935</v>
      </c>
      <c r="R79" s="15">
        <v>173.6935</v>
      </c>
      <c r="S79" s="15">
        <v>169.24189999999999</v>
      </c>
      <c r="U79" s="15">
        <v>5.7157999999999998</v>
      </c>
      <c r="V79" s="15">
        <v>28.3871</v>
      </c>
      <c r="W79" s="15">
        <v>180.7097</v>
      </c>
      <c r="X79" s="15">
        <v>171.8871</v>
      </c>
      <c r="Z79" s="15">
        <v>5.7157999999999998</v>
      </c>
      <c r="AA79" s="15">
        <v>22.177399999999999</v>
      </c>
      <c r="AB79" s="15">
        <v>161.35480000000001</v>
      </c>
      <c r="AC79" s="15">
        <v>160.5</v>
      </c>
      <c r="AE79" s="15">
        <v>5.7157999999999998</v>
      </c>
      <c r="AF79" s="15">
        <v>26.661300000000001</v>
      </c>
      <c r="AG79" s="15">
        <v>182.2097</v>
      </c>
      <c r="AH79" s="15">
        <v>173.64519999999999</v>
      </c>
      <c r="AJ79" s="15">
        <v>5.7157999999999998</v>
      </c>
      <c r="AK79" s="15">
        <v>27.3065</v>
      </c>
      <c r="AL79" s="15">
        <v>185.67740000000001</v>
      </c>
      <c r="AM79" s="15">
        <v>177.46770000000001</v>
      </c>
    </row>
    <row r="80" spans="1:39" x14ac:dyDescent="0.25">
      <c r="A80" s="15">
        <v>5.7960000000000003</v>
      </c>
      <c r="B80" s="15">
        <v>12.935499999999999</v>
      </c>
      <c r="C80" s="15">
        <v>130.43549999999999</v>
      </c>
      <c r="D80" s="15">
        <v>131.7903</v>
      </c>
      <c r="F80" s="15">
        <v>5.7960000000000003</v>
      </c>
      <c r="G80" s="15">
        <v>23.532299999999999</v>
      </c>
      <c r="H80" s="15">
        <v>169.9194</v>
      </c>
      <c r="I80" s="15">
        <v>166.14519999999999</v>
      </c>
      <c r="K80" s="15">
        <v>5.7962999999999996</v>
      </c>
      <c r="L80" s="15">
        <v>22.661300000000001</v>
      </c>
      <c r="M80" s="15">
        <v>172.4032</v>
      </c>
      <c r="N80" s="15">
        <v>168.37100000000001</v>
      </c>
      <c r="P80" s="15">
        <v>5.7962999999999996</v>
      </c>
      <c r="Q80" s="15">
        <v>24.032299999999999</v>
      </c>
      <c r="R80" s="15">
        <v>174.14519999999999</v>
      </c>
      <c r="S80" s="15">
        <v>169.67740000000001</v>
      </c>
      <c r="U80" s="15">
        <v>5.7962999999999996</v>
      </c>
      <c r="V80" s="15">
        <v>27.983899999999998</v>
      </c>
      <c r="W80" s="15">
        <v>180.17740000000001</v>
      </c>
      <c r="X80" s="15">
        <v>171.95160000000001</v>
      </c>
      <c r="Z80" s="15">
        <v>5.7962999999999996</v>
      </c>
      <c r="AA80" s="15">
        <v>22.016100000000002</v>
      </c>
      <c r="AB80" s="15">
        <v>160.27420000000001</v>
      </c>
      <c r="AC80" s="15">
        <v>159.5968</v>
      </c>
      <c r="AE80" s="15">
        <v>5.7962999999999996</v>
      </c>
      <c r="AF80" s="15">
        <v>27.290299999999998</v>
      </c>
      <c r="AG80" s="15">
        <v>182.3871</v>
      </c>
      <c r="AH80" s="15">
        <v>173.8065</v>
      </c>
      <c r="AJ80" s="15">
        <v>5.7962999999999996</v>
      </c>
      <c r="AK80" s="15">
        <v>27.7742</v>
      </c>
      <c r="AL80" s="15">
        <v>186.03229999999999</v>
      </c>
      <c r="AM80" s="15">
        <v>177.62899999999999</v>
      </c>
    </row>
    <row r="81" spans="1:39" x14ac:dyDescent="0.25">
      <c r="A81" s="15">
        <v>5.8769999999999998</v>
      </c>
      <c r="B81" s="15">
        <v>13.564500000000001</v>
      </c>
      <c r="C81" s="15">
        <v>130.83869999999999</v>
      </c>
      <c r="D81" s="15">
        <v>132.33869999999999</v>
      </c>
      <c r="F81" s="15">
        <v>5.8769999999999998</v>
      </c>
      <c r="G81" s="15">
        <v>23.161300000000001</v>
      </c>
      <c r="H81" s="15">
        <v>170.0968</v>
      </c>
      <c r="I81" s="15">
        <v>166.24189999999999</v>
      </c>
      <c r="K81" s="15">
        <v>5.8768000000000002</v>
      </c>
      <c r="L81" s="15">
        <v>22.338699999999999</v>
      </c>
      <c r="M81" s="15">
        <v>172.1129</v>
      </c>
      <c r="N81" s="15">
        <v>167.82259999999999</v>
      </c>
      <c r="P81" s="15">
        <v>5.8768000000000002</v>
      </c>
      <c r="Q81" s="15">
        <v>23.516100000000002</v>
      </c>
      <c r="R81" s="15">
        <v>175.17740000000001</v>
      </c>
      <c r="S81" s="15">
        <v>170.5806</v>
      </c>
      <c r="U81" s="15">
        <v>5.8768000000000002</v>
      </c>
      <c r="V81" s="15">
        <v>27.370999999999999</v>
      </c>
      <c r="W81" s="15">
        <v>179.01609999999999</v>
      </c>
      <c r="X81" s="15">
        <v>171.33869999999999</v>
      </c>
      <c r="Z81" s="15">
        <v>5.8768000000000002</v>
      </c>
      <c r="AA81" s="15">
        <v>20.8871</v>
      </c>
      <c r="AB81" s="15">
        <v>158.77420000000001</v>
      </c>
      <c r="AC81" s="15">
        <v>158.03229999999999</v>
      </c>
      <c r="AE81" s="15">
        <v>5.8768000000000002</v>
      </c>
      <c r="AF81" s="15">
        <v>27.7742</v>
      </c>
      <c r="AG81" s="15">
        <v>182.12899999999999</v>
      </c>
      <c r="AH81" s="15">
        <v>173.6129</v>
      </c>
      <c r="AJ81" s="15">
        <v>5.8768000000000002</v>
      </c>
      <c r="AK81" s="15">
        <v>27.7258</v>
      </c>
      <c r="AL81" s="15">
        <v>185.77420000000001</v>
      </c>
      <c r="AM81" s="15">
        <v>177.48390000000001</v>
      </c>
    </row>
    <row r="82" spans="1:39" x14ac:dyDescent="0.25">
      <c r="A82" s="15">
        <v>5.9569999999999999</v>
      </c>
      <c r="B82" s="15">
        <v>13.661300000000001</v>
      </c>
      <c r="C82" s="15">
        <v>130.66130000000001</v>
      </c>
      <c r="D82" s="15">
        <v>132.25810000000001</v>
      </c>
      <c r="F82" s="15">
        <v>5.9569999999999999</v>
      </c>
      <c r="G82" s="15">
        <v>23.258099999999999</v>
      </c>
      <c r="H82" s="15">
        <v>170.01609999999999</v>
      </c>
      <c r="I82" s="15">
        <v>166.12899999999999</v>
      </c>
      <c r="K82" s="15">
        <v>5.9573</v>
      </c>
      <c r="L82" s="15">
        <v>22.596800000000002</v>
      </c>
      <c r="M82" s="15">
        <v>172.46770000000001</v>
      </c>
      <c r="N82" s="15">
        <v>167.95160000000001</v>
      </c>
      <c r="P82" s="15">
        <v>5.9573</v>
      </c>
      <c r="Q82" s="15">
        <v>24.161300000000001</v>
      </c>
      <c r="R82" s="15">
        <v>177.5806</v>
      </c>
      <c r="S82" s="15">
        <v>172.51609999999999</v>
      </c>
      <c r="U82" s="15">
        <v>5.9573</v>
      </c>
      <c r="V82" s="15">
        <v>27.516100000000002</v>
      </c>
      <c r="W82" s="15">
        <v>178.4194</v>
      </c>
      <c r="X82" s="15">
        <v>171.2903</v>
      </c>
      <c r="Z82" s="15">
        <v>5.9573</v>
      </c>
      <c r="AA82" s="15">
        <v>20.9194</v>
      </c>
      <c r="AB82" s="15">
        <v>158.83869999999999</v>
      </c>
      <c r="AC82" s="15">
        <v>158.1129</v>
      </c>
      <c r="AE82" s="15">
        <v>5.9573</v>
      </c>
      <c r="AF82" s="15">
        <v>27.677399999999999</v>
      </c>
      <c r="AG82" s="15">
        <v>181.3065</v>
      </c>
      <c r="AH82" s="15">
        <v>172.95160000000001</v>
      </c>
      <c r="AJ82" s="15">
        <v>5.9573</v>
      </c>
      <c r="AK82" s="15">
        <v>27.854800000000001</v>
      </c>
      <c r="AL82" s="15">
        <v>185.12899999999999</v>
      </c>
      <c r="AM82" s="15">
        <v>177.62899999999999</v>
      </c>
    </row>
    <row r="83" spans="1:39" x14ac:dyDescent="0.25">
      <c r="A83" s="15">
        <v>6.0380000000000003</v>
      </c>
      <c r="B83" s="15">
        <v>13.4032</v>
      </c>
      <c r="C83" s="15">
        <v>130.0968</v>
      </c>
      <c r="D83" s="15">
        <v>131.5</v>
      </c>
      <c r="F83" s="15">
        <v>6.0380000000000003</v>
      </c>
      <c r="G83" s="15">
        <v>22.935500000000001</v>
      </c>
      <c r="H83" s="15">
        <v>168.98390000000001</v>
      </c>
      <c r="I83" s="15">
        <v>165.7097</v>
      </c>
      <c r="K83" s="15">
        <v>6.0377999999999998</v>
      </c>
      <c r="L83" s="15">
        <v>23.032299999999999</v>
      </c>
      <c r="M83" s="15">
        <v>172.5968</v>
      </c>
      <c r="N83" s="15">
        <v>168.3871</v>
      </c>
      <c r="P83" s="15">
        <v>6.0377999999999998</v>
      </c>
      <c r="Q83" s="15">
        <v>25.145199999999999</v>
      </c>
      <c r="R83" s="15">
        <v>179.7903</v>
      </c>
      <c r="S83" s="15">
        <v>174.32259999999999</v>
      </c>
      <c r="U83" s="15">
        <v>6.0377999999999998</v>
      </c>
      <c r="V83" s="15">
        <v>28.129000000000001</v>
      </c>
      <c r="W83" s="15">
        <v>178.64519999999999</v>
      </c>
      <c r="X83" s="15">
        <v>171.5</v>
      </c>
      <c r="Z83" s="15">
        <v>6.0377999999999998</v>
      </c>
      <c r="AA83" s="15">
        <v>21.596800000000002</v>
      </c>
      <c r="AB83" s="15">
        <v>159.98390000000001</v>
      </c>
      <c r="AC83" s="15">
        <v>158.98390000000001</v>
      </c>
      <c r="AE83" s="15">
        <v>6.0377999999999998</v>
      </c>
      <c r="AF83" s="15">
        <v>27.564499999999999</v>
      </c>
      <c r="AG83" s="15">
        <v>180.7097</v>
      </c>
      <c r="AH83" s="15">
        <v>172.35480000000001</v>
      </c>
      <c r="AJ83" s="15">
        <v>6.0377999999999998</v>
      </c>
      <c r="AK83" s="15">
        <v>27.403199999999998</v>
      </c>
      <c r="AL83" s="15">
        <v>183.83869999999999</v>
      </c>
      <c r="AM83" s="15">
        <v>176.6129</v>
      </c>
    </row>
    <row r="84" spans="1:39" x14ac:dyDescent="0.25">
      <c r="A84" s="15">
        <v>6.1180000000000003</v>
      </c>
      <c r="B84" s="15">
        <v>13.0968</v>
      </c>
      <c r="C84" s="15">
        <v>129.27420000000001</v>
      </c>
      <c r="D84" s="15">
        <v>130.67740000000001</v>
      </c>
      <c r="F84" s="15">
        <v>6.1180000000000003</v>
      </c>
      <c r="G84" s="15">
        <v>22.629000000000001</v>
      </c>
      <c r="H84" s="15">
        <v>168.5968</v>
      </c>
      <c r="I84" s="15">
        <v>165.54839999999999</v>
      </c>
      <c r="K84" s="15">
        <v>6.1182999999999996</v>
      </c>
      <c r="L84" s="15">
        <v>22.758099999999999</v>
      </c>
      <c r="M84" s="15">
        <v>171.75810000000001</v>
      </c>
      <c r="N84" s="15">
        <v>168.1129</v>
      </c>
      <c r="P84" s="15">
        <v>6.1182999999999996</v>
      </c>
      <c r="Q84" s="15">
        <v>25.596800000000002</v>
      </c>
      <c r="R84" s="15">
        <v>180.77420000000001</v>
      </c>
      <c r="S84" s="15">
        <v>175.1935</v>
      </c>
      <c r="U84" s="15">
        <v>6.1182999999999996</v>
      </c>
      <c r="V84" s="15">
        <v>27.8871</v>
      </c>
      <c r="W84" s="15">
        <v>179.06450000000001</v>
      </c>
      <c r="X84" s="15">
        <v>171.9194</v>
      </c>
      <c r="Z84" s="15">
        <v>6.1182999999999996</v>
      </c>
      <c r="AA84" s="15">
        <v>21.1129</v>
      </c>
      <c r="AB84" s="15">
        <v>159.75810000000001</v>
      </c>
      <c r="AC84" s="15">
        <v>159.0806</v>
      </c>
      <c r="AE84" s="15">
        <v>6.1182999999999996</v>
      </c>
      <c r="AF84" s="15">
        <v>28.032299999999999</v>
      </c>
      <c r="AG84" s="15">
        <v>180.98390000000001</v>
      </c>
      <c r="AH84" s="15">
        <v>172.5806</v>
      </c>
      <c r="AJ84" s="15">
        <v>6.1182999999999996</v>
      </c>
      <c r="AK84" s="15">
        <v>26.661300000000001</v>
      </c>
      <c r="AL84" s="15">
        <v>182.5968</v>
      </c>
      <c r="AM84" s="15">
        <v>175.51609999999999</v>
      </c>
    </row>
    <row r="85" spans="1:39" x14ac:dyDescent="0.25">
      <c r="A85" s="15">
        <v>6.1989999999999998</v>
      </c>
      <c r="B85" s="15">
        <v>13.2097</v>
      </c>
      <c r="C85" s="15">
        <v>128.8871</v>
      </c>
      <c r="D85" s="15">
        <v>130.45160000000001</v>
      </c>
      <c r="F85" s="15">
        <v>6.1989999999999998</v>
      </c>
      <c r="G85" s="15">
        <v>22.870999999999999</v>
      </c>
      <c r="H85" s="15">
        <v>168.4194</v>
      </c>
      <c r="I85" s="15">
        <v>165.77420000000001</v>
      </c>
      <c r="K85" s="15">
        <v>6.1988000000000003</v>
      </c>
      <c r="L85" s="15">
        <v>22.129000000000001</v>
      </c>
      <c r="M85" s="15">
        <v>171.14519999999999</v>
      </c>
      <c r="N85" s="15">
        <v>167.7097</v>
      </c>
      <c r="P85" s="15">
        <v>6.1988000000000003</v>
      </c>
      <c r="Q85" s="15">
        <v>25.1129</v>
      </c>
      <c r="R85" s="15">
        <v>180.3871</v>
      </c>
      <c r="S85" s="15">
        <v>174.72579999999999</v>
      </c>
      <c r="U85" s="15">
        <v>6.1988000000000003</v>
      </c>
      <c r="V85" s="15">
        <v>27.790299999999998</v>
      </c>
      <c r="W85" s="15">
        <v>179.6129</v>
      </c>
      <c r="X85" s="15">
        <v>172.54839999999999</v>
      </c>
      <c r="Z85" s="15">
        <v>6.1988000000000003</v>
      </c>
      <c r="AA85" s="15">
        <v>21.177399999999999</v>
      </c>
      <c r="AB85" s="15">
        <v>159.9194</v>
      </c>
      <c r="AC85" s="15">
        <v>159.17740000000001</v>
      </c>
      <c r="AE85" s="15">
        <v>6.1988000000000003</v>
      </c>
      <c r="AF85" s="15">
        <v>29.177399999999999</v>
      </c>
      <c r="AG85" s="15">
        <v>182.16130000000001</v>
      </c>
      <c r="AH85" s="15">
        <v>173.4032</v>
      </c>
      <c r="AJ85" s="15">
        <v>6.1988000000000003</v>
      </c>
      <c r="AK85" s="15">
        <v>27.032299999999999</v>
      </c>
      <c r="AL85" s="15">
        <v>182.53229999999999</v>
      </c>
      <c r="AM85" s="15">
        <v>175.7903</v>
      </c>
    </row>
    <row r="86" spans="1:39" x14ac:dyDescent="0.25">
      <c r="A86" s="15">
        <v>6.2789999999999999</v>
      </c>
      <c r="B86" s="15">
        <v>13.4032</v>
      </c>
      <c r="C86" s="15">
        <v>128.82259999999999</v>
      </c>
      <c r="D86" s="15">
        <v>130.3065</v>
      </c>
      <c r="F86" s="15">
        <v>6.2789999999999999</v>
      </c>
      <c r="G86" s="15">
        <v>22.5806</v>
      </c>
      <c r="H86" s="15">
        <v>168.06450000000001</v>
      </c>
      <c r="I86" s="15">
        <v>165.72579999999999</v>
      </c>
      <c r="K86" s="15">
        <v>6.2793000000000001</v>
      </c>
      <c r="L86" s="15">
        <v>22.467700000000001</v>
      </c>
      <c r="M86" s="15">
        <v>171.4194</v>
      </c>
      <c r="N86" s="15">
        <v>168.04839999999999</v>
      </c>
      <c r="P86" s="15">
        <v>6.2793000000000001</v>
      </c>
      <c r="Q86" s="15">
        <v>24.338699999999999</v>
      </c>
      <c r="R86" s="15">
        <v>179.62899999999999</v>
      </c>
      <c r="S86" s="15">
        <v>173.93549999999999</v>
      </c>
      <c r="U86" s="15">
        <v>6.2793000000000001</v>
      </c>
      <c r="V86" s="15">
        <v>28.2258</v>
      </c>
      <c r="W86" s="15">
        <v>180.2903</v>
      </c>
      <c r="X86" s="15">
        <v>173.0806</v>
      </c>
      <c r="Z86" s="15">
        <v>6.2793000000000001</v>
      </c>
      <c r="AA86" s="15">
        <v>21.290299999999998</v>
      </c>
      <c r="AB86" s="15">
        <v>160.0806</v>
      </c>
      <c r="AC86" s="15">
        <v>159.03229999999999</v>
      </c>
      <c r="AE86" s="15">
        <v>6.2793000000000001</v>
      </c>
      <c r="AF86" s="15">
        <v>29.9194</v>
      </c>
      <c r="AG86" s="15">
        <v>182.96770000000001</v>
      </c>
      <c r="AH86" s="15">
        <v>173.53229999999999</v>
      </c>
      <c r="AJ86" s="15">
        <v>6.2793000000000001</v>
      </c>
      <c r="AK86" s="15">
        <v>27.064499999999999</v>
      </c>
      <c r="AL86" s="15">
        <v>182.4194</v>
      </c>
      <c r="AM86" s="15">
        <v>176.04839999999999</v>
      </c>
    </row>
    <row r="87" spans="1:39" x14ac:dyDescent="0.25">
      <c r="A87" s="15">
        <v>6.36</v>
      </c>
      <c r="B87" s="15">
        <v>13.354799999999999</v>
      </c>
      <c r="C87" s="15">
        <v>128.33869999999999</v>
      </c>
      <c r="D87" s="15">
        <v>129.7903</v>
      </c>
      <c r="F87" s="15">
        <v>6.36</v>
      </c>
      <c r="G87" s="15">
        <v>22.4194</v>
      </c>
      <c r="H87" s="15">
        <v>167.64519999999999</v>
      </c>
      <c r="I87" s="15">
        <v>165.33869999999999</v>
      </c>
      <c r="K87" s="15">
        <v>6.3597999999999999</v>
      </c>
      <c r="L87" s="15">
        <v>22.935500000000001</v>
      </c>
      <c r="M87" s="15">
        <v>171.7097</v>
      </c>
      <c r="N87" s="15">
        <v>168.4032</v>
      </c>
      <c r="P87" s="15">
        <v>6.3597999999999999</v>
      </c>
      <c r="Q87" s="15">
        <v>24.483899999999998</v>
      </c>
      <c r="R87" s="15">
        <v>179.53229999999999</v>
      </c>
      <c r="S87" s="15">
        <v>173.82259999999999</v>
      </c>
      <c r="U87" s="15">
        <v>6.3597999999999999</v>
      </c>
      <c r="V87" s="15">
        <v>28.2742</v>
      </c>
      <c r="W87" s="15">
        <v>180.5806</v>
      </c>
      <c r="X87" s="15">
        <v>173.46770000000001</v>
      </c>
      <c r="Z87" s="15">
        <v>6.3597999999999999</v>
      </c>
      <c r="AA87" s="15">
        <v>21.403199999999998</v>
      </c>
      <c r="AB87" s="15">
        <v>160.43549999999999</v>
      </c>
      <c r="AC87" s="15">
        <v>159.32259999999999</v>
      </c>
      <c r="AE87" s="15">
        <v>6.3597999999999999</v>
      </c>
      <c r="AF87" s="15">
        <v>30.435500000000001</v>
      </c>
      <c r="AG87" s="15">
        <v>182.8871</v>
      </c>
      <c r="AH87" s="15">
        <v>173.0806</v>
      </c>
      <c r="AJ87" s="15">
        <v>6.3597999999999999</v>
      </c>
      <c r="AK87" s="15">
        <v>26.645199999999999</v>
      </c>
      <c r="AL87" s="15">
        <v>182.0968</v>
      </c>
      <c r="AM87" s="15">
        <v>176.06450000000001</v>
      </c>
    </row>
    <row r="88" spans="1:39" x14ac:dyDescent="0.25">
      <c r="A88" s="15">
        <v>6.44</v>
      </c>
      <c r="B88" s="15">
        <v>12.7903</v>
      </c>
      <c r="C88" s="15">
        <v>127.72580000000001</v>
      </c>
      <c r="D88" s="15">
        <v>129.45160000000001</v>
      </c>
      <c r="F88" s="15">
        <v>6.44</v>
      </c>
      <c r="G88" s="15">
        <v>22.645199999999999</v>
      </c>
      <c r="H88" s="15">
        <v>167.45160000000001</v>
      </c>
      <c r="I88" s="15">
        <v>164.95160000000001</v>
      </c>
      <c r="K88" s="15">
        <v>6.4402999999999997</v>
      </c>
      <c r="L88" s="15">
        <v>22.838699999999999</v>
      </c>
      <c r="M88" s="15">
        <v>171.5968</v>
      </c>
      <c r="N88" s="15">
        <v>168.3065</v>
      </c>
      <c r="P88" s="15">
        <v>6.4402999999999997</v>
      </c>
      <c r="Q88" s="15">
        <v>24.951599999999999</v>
      </c>
      <c r="R88" s="15">
        <v>178.53229999999999</v>
      </c>
      <c r="S88" s="15">
        <v>173.32259999999999</v>
      </c>
      <c r="U88" s="15">
        <v>6.4402999999999997</v>
      </c>
      <c r="V88" s="15">
        <v>28.677399999999999</v>
      </c>
      <c r="W88" s="15">
        <v>180.7097</v>
      </c>
      <c r="X88" s="15">
        <v>173.5806</v>
      </c>
      <c r="Z88" s="15">
        <v>6.4402999999999997</v>
      </c>
      <c r="AA88" s="15">
        <v>21.854800000000001</v>
      </c>
      <c r="AB88" s="15">
        <v>160.93549999999999</v>
      </c>
      <c r="AC88" s="15">
        <v>159.72579999999999</v>
      </c>
      <c r="AE88" s="15">
        <v>6.4402999999999997</v>
      </c>
      <c r="AF88" s="15">
        <v>31.403199999999998</v>
      </c>
      <c r="AG88" s="15">
        <v>182.95160000000001</v>
      </c>
      <c r="AH88" s="15">
        <v>173.1129</v>
      </c>
      <c r="AJ88" s="15">
        <v>6.4402999999999997</v>
      </c>
      <c r="AK88" s="15">
        <v>26.741900000000001</v>
      </c>
      <c r="AL88" s="15">
        <v>182.46770000000001</v>
      </c>
      <c r="AM88" s="15">
        <v>176.1129</v>
      </c>
    </row>
    <row r="89" spans="1:39" x14ac:dyDescent="0.25">
      <c r="A89" s="15">
        <v>6.5209999999999999</v>
      </c>
      <c r="B89" s="15">
        <v>12.629</v>
      </c>
      <c r="C89" s="15">
        <v>127.22580000000001</v>
      </c>
      <c r="D89" s="15">
        <v>129.67740000000001</v>
      </c>
      <c r="F89" s="15">
        <v>6.5209999999999999</v>
      </c>
      <c r="G89" s="15">
        <v>22.854800000000001</v>
      </c>
      <c r="H89" s="15">
        <v>167.22579999999999</v>
      </c>
      <c r="I89" s="15">
        <v>164.98390000000001</v>
      </c>
      <c r="K89" s="15">
        <v>6.5208000000000004</v>
      </c>
      <c r="L89" s="15">
        <v>22.709700000000002</v>
      </c>
      <c r="M89" s="15">
        <v>171.8065</v>
      </c>
      <c r="N89" s="15">
        <v>168.37100000000001</v>
      </c>
      <c r="P89" s="15">
        <v>6.5208000000000004</v>
      </c>
      <c r="Q89" s="15">
        <v>24.8065</v>
      </c>
      <c r="R89" s="15">
        <v>176.98390000000001</v>
      </c>
      <c r="S89" s="15">
        <v>172.48390000000001</v>
      </c>
      <c r="U89" s="15">
        <v>6.5208000000000004</v>
      </c>
      <c r="V89" s="15">
        <v>28.6935</v>
      </c>
      <c r="W89" s="15">
        <v>180.3871</v>
      </c>
      <c r="X89" s="15">
        <v>173.54839999999999</v>
      </c>
      <c r="Z89" s="15">
        <v>6.5208000000000004</v>
      </c>
      <c r="AA89" s="15">
        <v>21.709700000000002</v>
      </c>
      <c r="AB89" s="15">
        <v>161</v>
      </c>
      <c r="AC89" s="15">
        <v>159.6935</v>
      </c>
      <c r="AE89" s="15">
        <v>6.5208000000000004</v>
      </c>
      <c r="AF89" s="15">
        <v>31.338699999999999</v>
      </c>
      <c r="AG89" s="15">
        <v>183.27420000000001</v>
      </c>
      <c r="AH89" s="15">
        <v>172.95160000000001</v>
      </c>
      <c r="AJ89" s="15">
        <v>6.5208000000000004</v>
      </c>
      <c r="AK89" s="15">
        <v>27.903199999999998</v>
      </c>
      <c r="AL89" s="15">
        <v>183.62899999999999</v>
      </c>
      <c r="AM89" s="15">
        <v>176.9032</v>
      </c>
    </row>
    <row r="90" spans="1:39" x14ac:dyDescent="0.25">
      <c r="A90" s="15">
        <v>6.601</v>
      </c>
      <c r="B90" s="15">
        <v>12.838699999999999</v>
      </c>
      <c r="C90" s="15">
        <v>126.3548</v>
      </c>
      <c r="D90" s="15">
        <v>128.82259999999999</v>
      </c>
      <c r="F90" s="15">
        <v>6.601</v>
      </c>
      <c r="G90" s="15">
        <v>22.467700000000001</v>
      </c>
      <c r="H90" s="15">
        <v>167.48390000000001</v>
      </c>
      <c r="I90" s="15">
        <v>165.17740000000001</v>
      </c>
      <c r="K90" s="15">
        <v>6.6013000000000002</v>
      </c>
      <c r="L90" s="15">
        <v>23.145199999999999</v>
      </c>
      <c r="M90" s="15">
        <v>173.06450000000001</v>
      </c>
      <c r="N90" s="15">
        <v>169.27420000000001</v>
      </c>
      <c r="P90" s="15">
        <v>6.6013000000000002</v>
      </c>
      <c r="Q90" s="15">
        <v>24.1935</v>
      </c>
      <c r="R90" s="15">
        <v>175.5806</v>
      </c>
      <c r="S90" s="15">
        <v>171.5</v>
      </c>
      <c r="U90" s="15">
        <v>6.6013000000000002</v>
      </c>
      <c r="V90" s="15">
        <v>28.2742</v>
      </c>
      <c r="W90" s="15">
        <v>179.3065</v>
      </c>
      <c r="X90" s="15">
        <v>172.82259999999999</v>
      </c>
      <c r="Z90" s="15">
        <v>6.6013000000000002</v>
      </c>
      <c r="AA90" s="15">
        <v>22.064499999999999</v>
      </c>
      <c r="AB90" s="15">
        <v>161.25810000000001</v>
      </c>
      <c r="AC90" s="15">
        <v>159.83869999999999</v>
      </c>
      <c r="AE90" s="15">
        <v>6.6013000000000002</v>
      </c>
      <c r="AF90" s="15">
        <v>30.7258</v>
      </c>
      <c r="AG90" s="15">
        <v>183.3871</v>
      </c>
      <c r="AH90" s="15">
        <v>172.9194</v>
      </c>
      <c r="AJ90" s="15">
        <v>6.6013000000000002</v>
      </c>
      <c r="AK90" s="15">
        <v>28.564499999999999</v>
      </c>
      <c r="AL90" s="15">
        <v>184.82259999999999</v>
      </c>
      <c r="AM90" s="15">
        <v>177.64519999999999</v>
      </c>
    </row>
    <row r="91" spans="1:39" x14ac:dyDescent="0.25">
      <c r="A91" s="15">
        <v>6.6820000000000004</v>
      </c>
      <c r="B91" s="15">
        <v>12.967700000000001</v>
      </c>
      <c r="C91" s="15">
        <v>125.5806</v>
      </c>
      <c r="D91" s="15">
        <v>128.1935</v>
      </c>
      <c r="F91" s="15">
        <v>6.6820000000000004</v>
      </c>
      <c r="G91" s="15">
        <v>21.677399999999999</v>
      </c>
      <c r="H91" s="15">
        <v>166.56450000000001</v>
      </c>
      <c r="I91" s="15">
        <v>164.51609999999999</v>
      </c>
      <c r="K91" s="15">
        <v>6.6818</v>
      </c>
      <c r="L91" s="15">
        <v>23.548400000000001</v>
      </c>
      <c r="M91" s="15">
        <v>174.87100000000001</v>
      </c>
      <c r="N91" s="15">
        <v>170.53229999999999</v>
      </c>
      <c r="P91" s="15">
        <v>6.6818</v>
      </c>
      <c r="Q91" s="15">
        <v>23.370999999999999</v>
      </c>
      <c r="R91" s="15">
        <v>173.4032</v>
      </c>
      <c r="S91" s="15">
        <v>169.8065</v>
      </c>
      <c r="U91" s="15">
        <v>6.6818</v>
      </c>
      <c r="V91" s="15">
        <v>27.629000000000001</v>
      </c>
      <c r="W91" s="15">
        <v>178.14519999999999</v>
      </c>
      <c r="X91" s="15">
        <v>171.96770000000001</v>
      </c>
      <c r="Z91" s="15">
        <v>6.6818</v>
      </c>
      <c r="AA91" s="15">
        <v>22.548400000000001</v>
      </c>
      <c r="AB91" s="15">
        <v>161.95160000000001</v>
      </c>
      <c r="AC91" s="15">
        <v>160.37100000000001</v>
      </c>
      <c r="AE91" s="15">
        <v>6.6818</v>
      </c>
      <c r="AF91" s="15">
        <v>30.4194</v>
      </c>
      <c r="AG91" s="15">
        <v>183.72579999999999</v>
      </c>
      <c r="AH91" s="15">
        <v>173.5</v>
      </c>
      <c r="AJ91" s="15">
        <v>6.6818</v>
      </c>
      <c r="AK91" s="15">
        <v>30.209700000000002</v>
      </c>
      <c r="AL91" s="15">
        <v>186.8871</v>
      </c>
      <c r="AM91" s="15">
        <v>178.7903</v>
      </c>
    </row>
    <row r="92" spans="1:39" x14ac:dyDescent="0.25">
      <c r="A92" s="15">
        <v>6.7619999999999996</v>
      </c>
      <c r="B92" s="15">
        <v>13.048400000000001</v>
      </c>
      <c r="C92" s="15">
        <v>125.3871</v>
      </c>
      <c r="D92" s="15">
        <v>128.14519999999999</v>
      </c>
      <c r="F92" s="15">
        <v>6.7619999999999996</v>
      </c>
      <c r="G92" s="15">
        <v>21.6935</v>
      </c>
      <c r="H92" s="15">
        <v>165.72579999999999</v>
      </c>
      <c r="I92" s="15">
        <v>164.0968</v>
      </c>
      <c r="K92" s="15">
        <v>6.7622999999999998</v>
      </c>
      <c r="L92" s="15">
        <v>23.2742</v>
      </c>
      <c r="M92" s="15">
        <v>175.66130000000001</v>
      </c>
      <c r="N92" s="15">
        <v>171.12899999999999</v>
      </c>
      <c r="P92" s="15">
        <v>6.7622999999999998</v>
      </c>
      <c r="Q92" s="15">
        <v>22.564499999999999</v>
      </c>
      <c r="R92" s="15">
        <v>171.4032</v>
      </c>
      <c r="S92" s="15">
        <v>168.3065</v>
      </c>
      <c r="U92" s="15">
        <v>6.7622999999999998</v>
      </c>
      <c r="V92" s="15">
        <v>27.161300000000001</v>
      </c>
      <c r="W92" s="15">
        <v>178.12899999999999</v>
      </c>
      <c r="X92" s="15">
        <v>171.82259999999999</v>
      </c>
      <c r="Z92" s="15">
        <v>6.7622999999999998</v>
      </c>
      <c r="AA92" s="15">
        <v>22.7742</v>
      </c>
      <c r="AB92" s="15">
        <v>163.32259999999999</v>
      </c>
      <c r="AC92" s="15">
        <v>161.22579999999999</v>
      </c>
      <c r="AE92" s="15">
        <v>6.7622999999999998</v>
      </c>
      <c r="AF92" s="15">
        <v>29.709700000000002</v>
      </c>
      <c r="AG92" s="15">
        <v>183.35480000000001</v>
      </c>
      <c r="AH92" s="15">
        <v>173.1935</v>
      </c>
      <c r="AJ92" s="15">
        <v>6.7622999999999998</v>
      </c>
      <c r="AK92" s="15">
        <v>31.822600000000001</v>
      </c>
      <c r="AL92" s="15">
        <v>187.82259999999999</v>
      </c>
      <c r="AM92" s="15">
        <v>179.04839999999999</v>
      </c>
    </row>
    <row r="93" spans="1:39" x14ac:dyDescent="0.25">
      <c r="A93" s="15">
        <v>6.843</v>
      </c>
      <c r="B93" s="15">
        <v>13.161300000000001</v>
      </c>
      <c r="C93" s="15">
        <v>125.4355</v>
      </c>
      <c r="D93" s="15">
        <v>128.51609999999999</v>
      </c>
      <c r="F93" s="15">
        <v>6.843</v>
      </c>
      <c r="G93" s="15">
        <v>21.532299999999999</v>
      </c>
      <c r="H93" s="15">
        <v>165.32259999999999</v>
      </c>
      <c r="I93" s="15">
        <v>163.7903</v>
      </c>
      <c r="K93" s="15">
        <v>6.8428000000000004</v>
      </c>
      <c r="L93" s="15">
        <v>23.2258</v>
      </c>
      <c r="M93" s="15">
        <v>175.54839999999999</v>
      </c>
      <c r="N93" s="15">
        <v>171.24189999999999</v>
      </c>
      <c r="P93" s="15">
        <v>6.8428000000000004</v>
      </c>
      <c r="Q93" s="15">
        <v>22.016100000000002</v>
      </c>
      <c r="R93" s="15">
        <v>170.12899999999999</v>
      </c>
      <c r="S93" s="15">
        <v>167.3871</v>
      </c>
      <c r="U93" s="15">
        <v>6.8428000000000004</v>
      </c>
      <c r="V93" s="15">
        <v>28.032299999999999</v>
      </c>
      <c r="W93" s="15">
        <v>179.48390000000001</v>
      </c>
      <c r="X93" s="15">
        <v>173.1129</v>
      </c>
      <c r="Z93" s="15">
        <v>6.8428000000000004</v>
      </c>
      <c r="AA93" s="15">
        <v>22.483899999999998</v>
      </c>
      <c r="AB93" s="15">
        <v>163.4032</v>
      </c>
      <c r="AC93" s="15">
        <v>161.12899999999999</v>
      </c>
      <c r="AE93" s="15">
        <v>6.8428000000000004</v>
      </c>
      <c r="AF93" s="15">
        <v>28.483899999999998</v>
      </c>
      <c r="AG93" s="15">
        <v>182.14519999999999</v>
      </c>
      <c r="AH93" s="15">
        <v>172.66130000000001</v>
      </c>
      <c r="AJ93" s="15">
        <v>6.8428000000000004</v>
      </c>
      <c r="AK93" s="15">
        <v>32.580599999999997</v>
      </c>
      <c r="AL93" s="15">
        <v>188.0968</v>
      </c>
      <c r="AM93" s="15">
        <v>178.53229999999999</v>
      </c>
    </row>
    <row r="94" spans="1:39" x14ac:dyDescent="0.25">
      <c r="A94" s="15">
        <v>6.923</v>
      </c>
      <c r="B94" s="15">
        <v>13.032299999999999</v>
      </c>
      <c r="C94" s="15">
        <v>125.8387</v>
      </c>
      <c r="D94" s="15">
        <v>129.2097</v>
      </c>
      <c r="F94" s="15">
        <v>6.923</v>
      </c>
      <c r="G94" s="15">
        <v>21.516100000000002</v>
      </c>
      <c r="H94" s="15">
        <v>164.51609999999999</v>
      </c>
      <c r="I94" s="15">
        <v>163.37100000000001</v>
      </c>
      <c r="K94" s="15">
        <v>6.9233000000000002</v>
      </c>
      <c r="L94" s="15">
        <v>23.7258</v>
      </c>
      <c r="M94" s="15">
        <v>175.5968</v>
      </c>
      <c r="N94" s="15">
        <v>171.6129</v>
      </c>
      <c r="P94" s="15">
        <v>6.9233000000000002</v>
      </c>
      <c r="Q94" s="15">
        <v>22.435500000000001</v>
      </c>
      <c r="R94" s="15">
        <v>169.6935</v>
      </c>
      <c r="S94" s="15">
        <v>167.45160000000001</v>
      </c>
      <c r="U94" s="15">
        <v>6.9233000000000002</v>
      </c>
      <c r="V94" s="15">
        <v>28.0806</v>
      </c>
      <c r="W94" s="15">
        <v>179.85480000000001</v>
      </c>
      <c r="X94" s="15">
        <v>173.82259999999999</v>
      </c>
      <c r="Z94" s="15">
        <v>6.9233000000000002</v>
      </c>
      <c r="AA94" s="15">
        <v>22.435500000000001</v>
      </c>
      <c r="AB94" s="15">
        <v>163.83869999999999</v>
      </c>
      <c r="AC94" s="15">
        <v>160.77420000000001</v>
      </c>
      <c r="AE94" s="15">
        <v>6.9233000000000002</v>
      </c>
      <c r="AF94" s="15">
        <v>27.596800000000002</v>
      </c>
      <c r="AG94" s="15">
        <v>180.2903</v>
      </c>
      <c r="AH94" s="15">
        <v>171.75810000000001</v>
      </c>
      <c r="AJ94" s="15">
        <v>6.9233000000000002</v>
      </c>
      <c r="AK94" s="15">
        <v>33.096800000000002</v>
      </c>
      <c r="AL94" s="15">
        <v>188.2097</v>
      </c>
      <c r="AM94" s="15">
        <v>178.24189999999999</v>
      </c>
    </row>
    <row r="95" spans="1:39" x14ac:dyDescent="0.25">
      <c r="A95" s="15">
        <v>7.0039999999999996</v>
      </c>
      <c r="B95" s="15">
        <v>12.9194</v>
      </c>
      <c r="C95" s="15">
        <v>125.9194</v>
      </c>
      <c r="D95" s="15">
        <v>129.33869999999999</v>
      </c>
      <c r="F95" s="15">
        <v>7.0039999999999996</v>
      </c>
      <c r="G95" s="15">
        <v>21.258099999999999</v>
      </c>
      <c r="H95" s="15">
        <v>163.83869999999999</v>
      </c>
      <c r="I95" s="15">
        <v>162.9032</v>
      </c>
      <c r="K95" s="15">
        <v>7.0038</v>
      </c>
      <c r="L95" s="15">
        <v>23.7742</v>
      </c>
      <c r="M95" s="15">
        <v>175.27420000000001</v>
      </c>
      <c r="N95" s="15">
        <v>171.35480000000001</v>
      </c>
      <c r="P95" s="15">
        <v>7.0038</v>
      </c>
      <c r="Q95" s="15">
        <v>22.741900000000001</v>
      </c>
      <c r="R95" s="15">
        <v>169.4194</v>
      </c>
      <c r="S95" s="15">
        <v>167.6129</v>
      </c>
      <c r="U95" s="15">
        <v>7.0038</v>
      </c>
      <c r="V95" s="15">
        <v>27.532299999999999</v>
      </c>
      <c r="W95" s="15">
        <v>179.35480000000001</v>
      </c>
      <c r="X95" s="15">
        <v>173.62899999999999</v>
      </c>
      <c r="Z95" s="15">
        <v>7.0038</v>
      </c>
      <c r="AA95" s="15">
        <v>23.1129</v>
      </c>
      <c r="AB95" s="15">
        <v>164.75810000000001</v>
      </c>
      <c r="AC95" s="15">
        <v>161.5</v>
      </c>
      <c r="AE95" s="15">
        <v>7.0038</v>
      </c>
      <c r="AF95" s="15">
        <v>26.564499999999999</v>
      </c>
      <c r="AG95" s="15">
        <v>178.1129</v>
      </c>
      <c r="AH95" s="15">
        <v>170.72579999999999</v>
      </c>
      <c r="AJ95" s="15">
        <v>7.0038</v>
      </c>
      <c r="AK95" s="15">
        <v>32.887099999999997</v>
      </c>
      <c r="AL95" s="15">
        <v>188.2097</v>
      </c>
      <c r="AM95" s="15">
        <v>177.8065</v>
      </c>
    </row>
    <row r="96" spans="1:39" x14ac:dyDescent="0.25">
      <c r="A96" s="15">
        <v>7.0839999999999996</v>
      </c>
      <c r="B96" s="15">
        <v>12.838699999999999</v>
      </c>
      <c r="C96" s="15">
        <v>125.3871</v>
      </c>
      <c r="D96" s="15">
        <v>128.53229999999999</v>
      </c>
      <c r="F96" s="15">
        <v>7.0839999999999996</v>
      </c>
      <c r="G96" s="15">
        <v>20.758099999999999</v>
      </c>
      <c r="H96" s="15">
        <v>163.0806</v>
      </c>
      <c r="I96" s="15">
        <v>162.5806</v>
      </c>
      <c r="K96" s="15">
        <v>7.0842999999999998</v>
      </c>
      <c r="L96" s="15">
        <v>23.564499999999999</v>
      </c>
      <c r="M96" s="15">
        <v>174.56450000000001</v>
      </c>
      <c r="N96" s="15">
        <v>170.9194</v>
      </c>
      <c r="P96" s="15">
        <v>7.0842999999999998</v>
      </c>
      <c r="Q96" s="15">
        <v>22.709700000000002</v>
      </c>
      <c r="R96" s="15">
        <v>168.7097</v>
      </c>
      <c r="S96" s="15">
        <v>167.1935</v>
      </c>
      <c r="U96" s="15">
        <v>7.0842999999999998</v>
      </c>
      <c r="V96" s="15">
        <v>26.7258</v>
      </c>
      <c r="W96" s="15">
        <v>178.2903</v>
      </c>
      <c r="X96" s="15">
        <v>173.12899999999999</v>
      </c>
      <c r="Z96" s="15">
        <v>7.0842999999999998</v>
      </c>
      <c r="AA96" s="15">
        <v>23.209700000000002</v>
      </c>
      <c r="AB96" s="15">
        <v>165.66130000000001</v>
      </c>
      <c r="AC96" s="15">
        <v>161.8065</v>
      </c>
      <c r="AE96" s="15">
        <v>7.0842999999999998</v>
      </c>
      <c r="AF96" s="15">
        <v>25.854800000000001</v>
      </c>
      <c r="AG96" s="15">
        <v>175.43549999999999</v>
      </c>
      <c r="AH96" s="15">
        <v>169.33869999999999</v>
      </c>
      <c r="AJ96" s="15">
        <v>7.0842999999999998</v>
      </c>
      <c r="AK96" s="15">
        <v>32.435499999999998</v>
      </c>
      <c r="AL96" s="15">
        <v>187.53229999999999</v>
      </c>
      <c r="AM96" s="15">
        <v>176.8871</v>
      </c>
    </row>
    <row r="97" spans="1:39" x14ac:dyDescent="0.25">
      <c r="A97" s="15">
        <v>7.165</v>
      </c>
      <c r="B97" s="15">
        <v>12.5806</v>
      </c>
      <c r="C97" s="15">
        <v>125.03230000000001</v>
      </c>
      <c r="D97" s="15">
        <v>127.96769999999999</v>
      </c>
      <c r="F97" s="15">
        <v>7.165</v>
      </c>
      <c r="G97" s="15">
        <v>20.8065</v>
      </c>
      <c r="H97" s="15">
        <v>163.0968</v>
      </c>
      <c r="I97" s="15">
        <v>162.83869999999999</v>
      </c>
      <c r="K97" s="15">
        <v>7.1647999999999996</v>
      </c>
      <c r="L97" s="15">
        <v>23.1129</v>
      </c>
      <c r="M97" s="15">
        <v>173.6935</v>
      </c>
      <c r="N97" s="15">
        <v>170.33869999999999</v>
      </c>
      <c r="P97" s="15">
        <v>7.1647999999999996</v>
      </c>
      <c r="Q97" s="15">
        <v>22.596800000000002</v>
      </c>
      <c r="R97" s="15">
        <v>168.53229999999999</v>
      </c>
      <c r="S97" s="15">
        <v>167.43549999999999</v>
      </c>
      <c r="U97" s="15">
        <v>7.1647999999999996</v>
      </c>
      <c r="V97" s="15">
        <v>26.177399999999999</v>
      </c>
      <c r="W97" s="15">
        <v>177.0806</v>
      </c>
      <c r="X97" s="15">
        <v>172.87100000000001</v>
      </c>
      <c r="Z97" s="15">
        <v>7.1647999999999996</v>
      </c>
      <c r="AA97" s="15">
        <v>22.870999999999999</v>
      </c>
      <c r="AB97" s="15">
        <v>165.98390000000001</v>
      </c>
      <c r="AC97" s="15">
        <v>161.4194</v>
      </c>
      <c r="AE97" s="15">
        <v>7.1647999999999996</v>
      </c>
      <c r="AF97" s="15">
        <v>24.951599999999999</v>
      </c>
      <c r="AG97" s="15">
        <v>173.5806</v>
      </c>
      <c r="AH97" s="15">
        <v>168.22579999999999</v>
      </c>
      <c r="AJ97" s="15">
        <v>7.1647999999999996</v>
      </c>
      <c r="AK97" s="15">
        <v>32.403199999999998</v>
      </c>
      <c r="AL97" s="15">
        <v>187.2097</v>
      </c>
      <c r="AM97" s="15">
        <v>176.75810000000001</v>
      </c>
    </row>
    <row r="98" spans="1:39" x14ac:dyDescent="0.25">
      <c r="A98" s="15">
        <v>7.2450000000000001</v>
      </c>
      <c r="B98" s="15">
        <v>12.3871</v>
      </c>
      <c r="C98" s="15">
        <v>124.48390000000001</v>
      </c>
      <c r="D98" s="15">
        <v>127.48390000000001</v>
      </c>
      <c r="F98" s="15">
        <v>7.2450000000000001</v>
      </c>
      <c r="G98" s="15">
        <v>21.241900000000001</v>
      </c>
      <c r="H98" s="15">
        <v>163.04839999999999</v>
      </c>
      <c r="I98" s="15">
        <v>163.53229999999999</v>
      </c>
      <c r="K98" s="15">
        <v>7.2453000000000003</v>
      </c>
      <c r="L98" s="15">
        <v>22.8065</v>
      </c>
      <c r="M98" s="15">
        <v>172.16130000000001</v>
      </c>
      <c r="N98" s="15">
        <v>169.35480000000001</v>
      </c>
      <c r="P98" s="15">
        <v>7.2453000000000003</v>
      </c>
      <c r="Q98" s="15">
        <v>22.758099999999999</v>
      </c>
      <c r="R98" s="15">
        <v>169.27420000000001</v>
      </c>
      <c r="S98" s="15">
        <v>168.25810000000001</v>
      </c>
      <c r="U98" s="15">
        <v>7.2453000000000003</v>
      </c>
      <c r="V98" s="15">
        <v>25.677399999999999</v>
      </c>
      <c r="W98" s="15">
        <v>175.82259999999999</v>
      </c>
      <c r="X98" s="15">
        <v>172.53229999999999</v>
      </c>
      <c r="Z98" s="15">
        <v>7.2453000000000003</v>
      </c>
      <c r="AA98" s="15">
        <v>22.838699999999999</v>
      </c>
      <c r="AB98" s="15">
        <v>166.54839999999999</v>
      </c>
      <c r="AC98" s="15">
        <v>161.67740000000001</v>
      </c>
      <c r="AE98" s="15">
        <v>7.2453000000000003</v>
      </c>
      <c r="AF98" s="15">
        <v>23.8871</v>
      </c>
      <c r="AG98" s="15">
        <v>172.2097</v>
      </c>
      <c r="AH98" s="15">
        <v>167.4032</v>
      </c>
      <c r="AJ98" s="15">
        <v>7.2453000000000003</v>
      </c>
      <c r="AK98" s="15">
        <v>31.903199999999998</v>
      </c>
      <c r="AL98" s="15">
        <v>186.67740000000001</v>
      </c>
      <c r="AM98" s="15">
        <v>176.48390000000001</v>
      </c>
    </row>
    <row r="99" spans="1:39" x14ac:dyDescent="0.25">
      <c r="A99" s="15">
        <v>7.3259999999999996</v>
      </c>
      <c r="B99" s="15">
        <v>12.241899999999999</v>
      </c>
      <c r="C99" s="15">
        <v>123.96769999999999</v>
      </c>
      <c r="D99" s="15">
        <v>127.03230000000001</v>
      </c>
      <c r="F99" s="15">
        <v>7.3259999999999996</v>
      </c>
      <c r="G99" s="15">
        <v>21.322600000000001</v>
      </c>
      <c r="H99" s="15">
        <v>163.1129</v>
      </c>
      <c r="I99" s="15">
        <v>163.96770000000001</v>
      </c>
      <c r="K99" s="15">
        <v>7.3258000000000001</v>
      </c>
      <c r="L99" s="15">
        <v>22.645199999999999</v>
      </c>
      <c r="M99" s="15">
        <v>170.16130000000001</v>
      </c>
      <c r="N99" s="15">
        <v>167.74189999999999</v>
      </c>
      <c r="P99" s="15">
        <v>7.3258000000000001</v>
      </c>
      <c r="Q99" s="15">
        <v>22.451599999999999</v>
      </c>
      <c r="R99" s="15">
        <v>169.93549999999999</v>
      </c>
      <c r="S99" s="15">
        <v>168.95160000000001</v>
      </c>
      <c r="U99" s="15">
        <v>7.3258000000000001</v>
      </c>
      <c r="V99" s="15">
        <v>25.177399999999999</v>
      </c>
      <c r="W99" s="15">
        <v>174.17740000000001</v>
      </c>
      <c r="X99" s="15">
        <v>171.95160000000001</v>
      </c>
      <c r="Z99" s="15">
        <v>7.3258000000000001</v>
      </c>
      <c r="AA99" s="15">
        <v>23.596800000000002</v>
      </c>
      <c r="AB99" s="15">
        <v>167.4032</v>
      </c>
      <c r="AC99" s="15">
        <v>162.54839999999999</v>
      </c>
      <c r="AE99" s="15">
        <v>7.3258000000000001</v>
      </c>
      <c r="AF99" s="15">
        <v>23.1935</v>
      </c>
      <c r="AG99" s="15">
        <v>171.37100000000001</v>
      </c>
      <c r="AH99" s="15">
        <v>167.01609999999999</v>
      </c>
      <c r="AJ99" s="15">
        <v>7.3258000000000001</v>
      </c>
      <c r="AK99" s="15">
        <v>31.2742</v>
      </c>
      <c r="AL99" s="15">
        <v>186.3065</v>
      </c>
      <c r="AM99" s="15">
        <v>176.45160000000001</v>
      </c>
    </row>
    <row r="100" spans="1:39" x14ac:dyDescent="0.25">
      <c r="A100" s="15">
        <v>7.4059999999999997</v>
      </c>
      <c r="B100" s="15">
        <v>12.4032</v>
      </c>
      <c r="C100" s="15">
        <v>123.7581</v>
      </c>
      <c r="D100" s="15">
        <v>127.1613</v>
      </c>
      <c r="F100" s="15">
        <v>7.4059999999999997</v>
      </c>
      <c r="G100" s="15">
        <v>21.096800000000002</v>
      </c>
      <c r="H100" s="15">
        <v>162.82259999999999</v>
      </c>
      <c r="I100" s="15">
        <v>163.93549999999999</v>
      </c>
      <c r="K100" s="15">
        <v>7.4062999999999999</v>
      </c>
      <c r="L100" s="15">
        <v>22.048400000000001</v>
      </c>
      <c r="M100" s="15">
        <v>167.87100000000001</v>
      </c>
      <c r="N100" s="15">
        <v>166.0968</v>
      </c>
      <c r="P100" s="15">
        <v>7.4062999999999999</v>
      </c>
      <c r="Q100" s="15">
        <v>21.9194</v>
      </c>
      <c r="R100" s="15">
        <v>170.72579999999999</v>
      </c>
      <c r="S100" s="15">
        <v>169.62899999999999</v>
      </c>
      <c r="U100" s="15">
        <v>7.4062999999999999</v>
      </c>
      <c r="V100" s="15">
        <v>24.370999999999999</v>
      </c>
      <c r="W100" s="15">
        <v>172.77420000000001</v>
      </c>
      <c r="X100" s="15">
        <v>170.8871</v>
      </c>
      <c r="Z100" s="15">
        <v>7.4062999999999999</v>
      </c>
      <c r="AA100" s="15">
        <v>23.516100000000002</v>
      </c>
      <c r="AB100" s="15">
        <v>168.6129</v>
      </c>
      <c r="AC100" s="15">
        <v>162.8871</v>
      </c>
      <c r="AE100" s="15">
        <v>7.4062999999999999</v>
      </c>
      <c r="AF100" s="15">
        <v>23.758099999999999</v>
      </c>
      <c r="AG100" s="15">
        <v>172.37100000000001</v>
      </c>
      <c r="AH100" s="15">
        <v>168.06450000000001</v>
      </c>
      <c r="AJ100" s="15">
        <v>7.4062999999999999</v>
      </c>
      <c r="AK100" s="15">
        <v>30.354800000000001</v>
      </c>
      <c r="AL100" s="15">
        <v>185.95160000000001</v>
      </c>
      <c r="AM100" s="15">
        <v>176.32259999999999</v>
      </c>
    </row>
    <row r="101" spans="1:39" x14ac:dyDescent="0.25">
      <c r="A101" s="15">
        <v>7.4870000000000001</v>
      </c>
      <c r="B101" s="15">
        <v>12.354799999999999</v>
      </c>
      <c r="C101" s="15">
        <v>123.6613</v>
      </c>
      <c r="D101" s="15">
        <v>127.3548</v>
      </c>
      <c r="F101" s="15">
        <v>7.4870000000000001</v>
      </c>
      <c r="G101" s="15">
        <v>20.6129</v>
      </c>
      <c r="H101" s="15">
        <v>162.2903</v>
      </c>
      <c r="I101" s="15">
        <v>163.67740000000001</v>
      </c>
      <c r="K101" s="15">
        <v>7.4867999999999997</v>
      </c>
      <c r="L101" s="15">
        <v>21.6129</v>
      </c>
      <c r="M101" s="15">
        <v>165.85480000000001</v>
      </c>
      <c r="N101" s="15">
        <v>164.72579999999999</v>
      </c>
      <c r="P101" s="15">
        <v>7.4867999999999997</v>
      </c>
      <c r="Q101" s="15">
        <v>22.870999999999999</v>
      </c>
      <c r="R101" s="15">
        <v>171.8065</v>
      </c>
      <c r="S101" s="15">
        <v>171.12899999999999</v>
      </c>
      <c r="U101" s="15">
        <v>7.4867999999999997</v>
      </c>
      <c r="V101" s="15">
        <v>23.629000000000001</v>
      </c>
      <c r="W101" s="15">
        <v>172.2097</v>
      </c>
      <c r="X101" s="15">
        <v>170.25810000000001</v>
      </c>
      <c r="Z101" s="15">
        <v>7.4867999999999997</v>
      </c>
      <c r="AA101" s="15">
        <v>24.435500000000001</v>
      </c>
      <c r="AB101" s="15">
        <v>170.51609999999999</v>
      </c>
      <c r="AC101" s="15">
        <v>164.46770000000001</v>
      </c>
      <c r="AE101" s="15">
        <v>7.4867999999999997</v>
      </c>
      <c r="AF101" s="15">
        <v>24.1129</v>
      </c>
      <c r="AG101" s="15">
        <v>173.6129</v>
      </c>
      <c r="AH101" s="15">
        <v>169.2097</v>
      </c>
      <c r="AJ101" s="15">
        <v>7.4867999999999997</v>
      </c>
      <c r="AK101" s="15">
        <v>30.677399999999999</v>
      </c>
      <c r="AL101" s="15">
        <v>186.0968</v>
      </c>
      <c r="AM101" s="15">
        <v>176.67740000000001</v>
      </c>
    </row>
    <row r="102" spans="1:39" x14ac:dyDescent="0.25">
      <c r="A102" s="15">
        <v>7.5670000000000002</v>
      </c>
      <c r="B102" s="15">
        <v>12.241899999999999</v>
      </c>
      <c r="C102" s="15">
        <v>123.53230000000001</v>
      </c>
      <c r="D102" s="15">
        <v>127.629</v>
      </c>
      <c r="F102" s="15">
        <v>7.5670000000000002</v>
      </c>
      <c r="G102" s="15">
        <v>20.048400000000001</v>
      </c>
      <c r="H102" s="15">
        <v>161.9032</v>
      </c>
      <c r="I102" s="15">
        <v>163.45160000000001</v>
      </c>
      <c r="K102" s="15">
        <v>7.5673000000000004</v>
      </c>
      <c r="L102" s="15">
        <v>20.951599999999999</v>
      </c>
      <c r="M102" s="15">
        <v>164.06450000000001</v>
      </c>
      <c r="N102" s="15">
        <v>163.43549999999999</v>
      </c>
      <c r="P102" s="15">
        <v>7.5673000000000004</v>
      </c>
      <c r="Q102" s="15">
        <v>23.435500000000001</v>
      </c>
      <c r="R102" s="15">
        <v>172.54839999999999</v>
      </c>
      <c r="S102" s="15">
        <v>171.9194</v>
      </c>
      <c r="U102" s="15">
        <v>7.5673000000000004</v>
      </c>
      <c r="V102" s="15">
        <v>23.677399999999999</v>
      </c>
      <c r="W102" s="15">
        <v>173.25810000000001</v>
      </c>
      <c r="X102" s="15">
        <v>170.83869999999999</v>
      </c>
      <c r="Z102" s="15">
        <v>7.5673000000000004</v>
      </c>
      <c r="AA102" s="15">
        <v>25.403199999999998</v>
      </c>
      <c r="AB102" s="15">
        <v>172.51609999999999</v>
      </c>
      <c r="AC102" s="15">
        <v>166.17740000000001</v>
      </c>
      <c r="AE102" s="15">
        <v>7.5673000000000004</v>
      </c>
      <c r="AF102" s="15">
        <v>24.7742</v>
      </c>
      <c r="AG102" s="15">
        <v>174.7097</v>
      </c>
      <c r="AH102" s="15">
        <v>170.5</v>
      </c>
      <c r="AJ102" s="15">
        <v>7.5673000000000004</v>
      </c>
      <c r="AK102" s="15">
        <v>31.435500000000001</v>
      </c>
      <c r="AL102" s="15">
        <v>187.12899999999999</v>
      </c>
      <c r="AM102" s="15">
        <v>177.6129</v>
      </c>
    </row>
    <row r="103" spans="1:39" x14ac:dyDescent="0.25">
      <c r="A103" s="15">
        <v>7.6479999999999997</v>
      </c>
      <c r="B103" s="15">
        <v>12.2903</v>
      </c>
      <c r="C103" s="15">
        <v>123.46769999999999</v>
      </c>
      <c r="D103" s="15">
        <v>127.9032</v>
      </c>
      <c r="F103" s="15">
        <v>7.6479999999999997</v>
      </c>
      <c r="G103" s="15">
        <v>20.0806</v>
      </c>
      <c r="H103" s="15">
        <v>161.8871</v>
      </c>
      <c r="I103" s="15">
        <v>163.4194</v>
      </c>
      <c r="K103" s="15">
        <v>7.6478000000000002</v>
      </c>
      <c r="L103" s="15">
        <v>20.709700000000002</v>
      </c>
      <c r="M103" s="15">
        <v>162.87100000000001</v>
      </c>
      <c r="N103" s="15">
        <v>162.75810000000001</v>
      </c>
      <c r="P103" s="15">
        <v>7.6478000000000002</v>
      </c>
      <c r="Q103" s="15">
        <v>23.0806</v>
      </c>
      <c r="R103" s="15">
        <v>171.95160000000001</v>
      </c>
      <c r="S103" s="15">
        <v>171.56450000000001</v>
      </c>
      <c r="U103" s="15">
        <v>7.6478000000000002</v>
      </c>
      <c r="V103" s="15">
        <v>24.354800000000001</v>
      </c>
      <c r="W103" s="15">
        <v>174.85480000000001</v>
      </c>
      <c r="X103" s="15">
        <v>172.2097</v>
      </c>
      <c r="Z103" s="15">
        <v>7.6478000000000002</v>
      </c>
      <c r="AA103" s="15">
        <v>25.064499999999999</v>
      </c>
      <c r="AB103" s="15">
        <v>173.1129</v>
      </c>
      <c r="AC103" s="15">
        <v>166.5</v>
      </c>
      <c r="AE103" s="15">
        <v>7.6478000000000002</v>
      </c>
      <c r="AF103" s="15">
        <v>24.403199999999998</v>
      </c>
      <c r="AG103" s="15">
        <v>174.6129</v>
      </c>
      <c r="AH103" s="15">
        <v>170.5</v>
      </c>
      <c r="AJ103" s="15">
        <v>7.6478000000000002</v>
      </c>
      <c r="AK103" s="15">
        <v>31.741900000000001</v>
      </c>
      <c r="AL103" s="15">
        <v>187.67740000000001</v>
      </c>
      <c r="AM103" s="15">
        <v>178.14519999999999</v>
      </c>
    </row>
    <row r="104" spans="1:39" x14ac:dyDescent="0.25">
      <c r="A104" s="15">
        <v>7.7279999999999998</v>
      </c>
      <c r="B104" s="15">
        <v>12.0968</v>
      </c>
      <c r="C104" s="15">
        <v>123.01609999999999</v>
      </c>
      <c r="D104" s="15">
        <v>127.2903</v>
      </c>
      <c r="F104" s="15">
        <v>7.7279999999999998</v>
      </c>
      <c r="G104" s="15">
        <v>20.2742</v>
      </c>
      <c r="H104" s="15">
        <v>161.67740000000001</v>
      </c>
      <c r="I104" s="15">
        <v>163.74189999999999</v>
      </c>
      <c r="K104" s="15">
        <v>7.7282999999999999</v>
      </c>
      <c r="L104" s="15">
        <v>21.1129</v>
      </c>
      <c r="M104" s="15">
        <v>162.83869999999999</v>
      </c>
      <c r="N104" s="15">
        <v>162.98390000000001</v>
      </c>
      <c r="P104" s="15">
        <v>7.7282999999999999</v>
      </c>
      <c r="Q104" s="15">
        <v>22.451599999999999</v>
      </c>
      <c r="R104" s="15">
        <v>170.87100000000001</v>
      </c>
      <c r="S104" s="15">
        <v>170.7903</v>
      </c>
      <c r="U104" s="15">
        <v>7.7282999999999999</v>
      </c>
      <c r="V104" s="15">
        <v>24.8871</v>
      </c>
      <c r="W104" s="15">
        <v>176.2097</v>
      </c>
      <c r="X104" s="15">
        <v>173.5</v>
      </c>
      <c r="Z104" s="15">
        <v>7.7282999999999999</v>
      </c>
      <c r="AA104" s="15">
        <v>24.596800000000002</v>
      </c>
      <c r="AB104" s="15">
        <v>173.0968</v>
      </c>
      <c r="AC104" s="15">
        <v>165.87100000000001</v>
      </c>
      <c r="AE104" s="15">
        <v>7.7282999999999999</v>
      </c>
      <c r="AF104" s="15">
        <v>23.645199999999999</v>
      </c>
      <c r="AG104" s="15">
        <v>173.54839999999999</v>
      </c>
      <c r="AH104" s="15">
        <v>169.87100000000001</v>
      </c>
      <c r="AJ104" s="15">
        <v>7.7282999999999999</v>
      </c>
      <c r="AK104" s="15">
        <v>30.8065</v>
      </c>
      <c r="AL104" s="15">
        <v>187.33869999999999</v>
      </c>
      <c r="AM104" s="15">
        <v>177.74189999999999</v>
      </c>
    </row>
    <row r="105" spans="1:39" x14ac:dyDescent="0.25">
      <c r="A105" s="15">
        <v>7.8090000000000002</v>
      </c>
      <c r="B105" s="15">
        <v>11.951599999999999</v>
      </c>
      <c r="C105" s="15">
        <v>122.7903</v>
      </c>
      <c r="D105" s="15">
        <v>126.7097</v>
      </c>
      <c r="F105" s="15">
        <v>7.8090000000000002</v>
      </c>
      <c r="G105" s="15">
        <v>20.290299999999998</v>
      </c>
      <c r="H105" s="15">
        <v>161.35480000000001</v>
      </c>
      <c r="I105" s="15">
        <v>163.8065</v>
      </c>
      <c r="K105" s="15">
        <v>7.8089000000000004</v>
      </c>
      <c r="L105" s="15">
        <v>21.854800000000001</v>
      </c>
      <c r="M105" s="15">
        <v>163.75810000000001</v>
      </c>
      <c r="N105" s="15">
        <v>164.04839999999999</v>
      </c>
      <c r="P105" s="15">
        <v>7.8089000000000004</v>
      </c>
      <c r="Q105" s="15">
        <v>21.532299999999999</v>
      </c>
      <c r="R105" s="15">
        <v>169.54839999999999</v>
      </c>
      <c r="S105" s="15">
        <v>169.5</v>
      </c>
      <c r="U105" s="15">
        <v>7.8089000000000004</v>
      </c>
      <c r="V105" s="15">
        <v>25</v>
      </c>
      <c r="W105" s="15">
        <v>177.0806</v>
      </c>
      <c r="X105" s="15">
        <v>174.43549999999999</v>
      </c>
      <c r="Z105" s="15">
        <v>7.8089000000000004</v>
      </c>
      <c r="AA105" s="15">
        <v>25</v>
      </c>
      <c r="AB105" s="15">
        <v>173.1935</v>
      </c>
      <c r="AC105" s="15">
        <v>165.77420000000001</v>
      </c>
      <c r="AE105" s="15">
        <v>7.8089000000000004</v>
      </c>
      <c r="AF105" s="15">
        <v>23.241900000000001</v>
      </c>
      <c r="AG105" s="15">
        <v>173.27420000000001</v>
      </c>
      <c r="AH105" s="15">
        <v>169.8065</v>
      </c>
      <c r="AJ105" s="15">
        <v>7.8089000000000004</v>
      </c>
      <c r="AK105" s="15">
        <v>30</v>
      </c>
      <c r="AL105" s="15">
        <v>186.54839999999999</v>
      </c>
      <c r="AM105" s="15">
        <v>177.43549999999999</v>
      </c>
    </row>
    <row r="106" spans="1:39" x14ac:dyDescent="0.25">
      <c r="A106" s="15">
        <v>7.8890000000000002</v>
      </c>
      <c r="B106" s="15">
        <v>11.8065</v>
      </c>
      <c r="C106" s="15">
        <v>122.3387</v>
      </c>
      <c r="D106" s="15">
        <v>126.371</v>
      </c>
      <c r="F106" s="15">
        <v>7.8890000000000002</v>
      </c>
      <c r="G106" s="15">
        <v>20.548400000000001</v>
      </c>
      <c r="H106" s="15">
        <v>161.37100000000001</v>
      </c>
      <c r="I106" s="15">
        <v>163.74189999999999</v>
      </c>
      <c r="K106" s="15">
        <v>7.8894000000000002</v>
      </c>
      <c r="L106" s="15">
        <v>22.064499999999999</v>
      </c>
      <c r="M106" s="15">
        <v>164.51609999999999</v>
      </c>
      <c r="N106" s="15">
        <v>164.6935</v>
      </c>
      <c r="P106" s="15">
        <v>7.8894000000000002</v>
      </c>
      <c r="Q106" s="15">
        <v>21.629000000000001</v>
      </c>
      <c r="R106" s="15">
        <v>168.51609999999999</v>
      </c>
      <c r="S106" s="15">
        <v>168.98390000000001</v>
      </c>
      <c r="U106" s="15">
        <v>7.8894000000000002</v>
      </c>
      <c r="V106" s="15">
        <v>24.403199999999998</v>
      </c>
      <c r="W106" s="15">
        <v>177.83869999999999</v>
      </c>
      <c r="X106" s="15">
        <v>174.93549999999999</v>
      </c>
      <c r="Z106" s="15">
        <v>7.8894000000000002</v>
      </c>
      <c r="AA106" s="15">
        <v>25.903199999999998</v>
      </c>
      <c r="AB106" s="15">
        <v>173.6129</v>
      </c>
      <c r="AC106" s="15">
        <v>165.85480000000001</v>
      </c>
      <c r="AE106" s="15">
        <v>7.8894000000000002</v>
      </c>
      <c r="AF106" s="15">
        <v>23.854800000000001</v>
      </c>
      <c r="AG106" s="15">
        <v>173.53229999999999</v>
      </c>
      <c r="AH106" s="15">
        <v>170.5968</v>
      </c>
      <c r="AJ106" s="15">
        <v>7.8894000000000002</v>
      </c>
      <c r="AK106" s="15">
        <v>30.064499999999999</v>
      </c>
      <c r="AL106" s="15">
        <v>186.33869999999999</v>
      </c>
      <c r="AM106" s="15">
        <v>177.75810000000001</v>
      </c>
    </row>
    <row r="107" spans="1:39" x14ac:dyDescent="0.25">
      <c r="A107" s="15">
        <v>7.97</v>
      </c>
      <c r="B107" s="15">
        <v>11.8871</v>
      </c>
      <c r="C107" s="15">
        <v>122.27419999999999</v>
      </c>
      <c r="D107" s="15">
        <v>126.5968</v>
      </c>
      <c r="F107" s="15">
        <v>7.97</v>
      </c>
      <c r="G107" s="15">
        <v>20.661300000000001</v>
      </c>
      <c r="H107" s="15">
        <v>161.46770000000001</v>
      </c>
      <c r="I107" s="15">
        <v>164.01609999999999</v>
      </c>
      <c r="K107" s="15">
        <v>7.9699</v>
      </c>
      <c r="L107" s="15">
        <v>21.032299999999999</v>
      </c>
      <c r="M107" s="15">
        <v>164.22579999999999</v>
      </c>
      <c r="N107" s="15">
        <v>164.43549999999999</v>
      </c>
      <c r="P107" s="15">
        <v>7.9699</v>
      </c>
      <c r="Q107" s="15">
        <v>22.2258</v>
      </c>
      <c r="R107" s="15">
        <v>168.0806</v>
      </c>
      <c r="S107" s="15">
        <v>169.04839999999999</v>
      </c>
      <c r="U107" s="15">
        <v>7.9699</v>
      </c>
      <c r="V107" s="15">
        <v>24.096800000000002</v>
      </c>
      <c r="W107" s="15">
        <v>177.1129</v>
      </c>
      <c r="X107" s="15">
        <v>174.3871</v>
      </c>
      <c r="Z107" s="15">
        <v>7.9699</v>
      </c>
      <c r="AA107" s="15">
        <v>25.9194</v>
      </c>
      <c r="AB107" s="15">
        <v>173.4032</v>
      </c>
      <c r="AC107" s="15">
        <v>165.43549999999999</v>
      </c>
      <c r="AE107" s="15">
        <v>7.9699</v>
      </c>
      <c r="AF107" s="15">
        <v>24.2258</v>
      </c>
      <c r="AG107" s="15">
        <v>173.0968</v>
      </c>
      <c r="AH107" s="15">
        <v>170.7903</v>
      </c>
      <c r="AJ107" s="15">
        <v>7.9699</v>
      </c>
      <c r="AK107" s="15">
        <v>30.467700000000001</v>
      </c>
      <c r="AL107" s="15">
        <v>186.5968</v>
      </c>
      <c r="AM107" s="15">
        <v>178.24189999999999</v>
      </c>
    </row>
    <row r="108" spans="1:39" x14ac:dyDescent="0.25">
      <c r="A108" s="15">
        <v>8.0500000000000007</v>
      </c>
      <c r="B108" s="15">
        <v>12.064500000000001</v>
      </c>
      <c r="C108" s="15">
        <v>122.22580000000001</v>
      </c>
      <c r="D108" s="15">
        <v>126.7419</v>
      </c>
      <c r="F108" s="15">
        <v>8.0500000000000007</v>
      </c>
      <c r="G108" s="15">
        <v>20.064499999999999</v>
      </c>
      <c r="H108" s="15">
        <v>160.8871</v>
      </c>
      <c r="I108" s="15">
        <v>163.5968</v>
      </c>
      <c r="K108" s="15">
        <v>8.0503999999999998</v>
      </c>
      <c r="L108" s="15">
        <v>20.4194</v>
      </c>
      <c r="M108" s="15">
        <v>163.5806</v>
      </c>
      <c r="N108" s="15">
        <v>163.9194</v>
      </c>
      <c r="P108" s="15">
        <v>8.0503999999999998</v>
      </c>
      <c r="Q108" s="15">
        <v>21.629000000000001</v>
      </c>
      <c r="R108" s="15">
        <v>167.46770000000001</v>
      </c>
      <c r="S108" s="15">
        <v>168.9194</v>
      </c>
      <c r="U108" s="15">
        <v>8.0503999999999998</v>
      </c>
      <c r="V108" s="15">
        <v>24.5806</v>
      </c>
      <c r="W108" s="15">
        <v>176.53229999999999</v>
      </c>
      <c r="X108" s="15">
        <v>174.16130000000001</v>
      </c>
      <c r="Z108" s="15">
        <v>8.0503999999999998</v>
      </c>
      <c r="AA108" s="15">
        <v>24.7742</v>
      </c>
      <c r="AB108" s="15">
        <v>173.62899999999999</v>
      </c>
      <c r="AC108" s="15">
        <v>165.16130000000001</v>
      </c>
      <c r="AE108" s="15">
        <v>8.0503999999999998</v>
      </c>
      <c r="AF108" s="15">
        <v>23.9194</v>
      </c>
      <c r="AG108" s="15">
        <v>172.16130000000001</v>
      </c>
      <c r="AH108" s="15">
        <v>170.3065</v>
      </c>
      <c r="AJ108" s="15">
        <v>8.0503999999999998</v>
      </c>
      <c r="AK108" s="15">
        <v>30.048400000000001</v>
      </c>
      <c r="AL108" s="15">
        <v>185.8065</v>
      </c>
      <c r="AM108" s="15">
        <v>177.77420000000001</v>
      </c>
    </row>
    <row r="109" spans="1:39" x14ac:dyDescent="0.25">
      <c r="A109" s="15">
        <v>8.1310000000000002</v>
      </c>
      <c r="B109" s="15">
        <v>12.1129</v>
      </c>
      <c r="C109" s="15">
        <v>122.2903</v>
      </c>
      <c r="D109" s="15">
        <v>126.3387</v>
      </c>
      <c r="F109" s="15">
        <v>8.1310000000000002</v>
      </c>
      <c r="G109" s="15">
        <v>19.6935</v>
      </c>
      <c r="H109" s="15">
        <v>160.4194</v>
      </c>
      <c r="I109" s="15">
        <v>163.33869999999999</v>
      </c>
      <c r="K109" s="15">
        <v>8.1309000000000005</v>
      </c>
      <c r="L109" s="15">
        <v>20.709700000000002</v>
      </c>
      <c r="M109" s="15">
        <v>163.12899999999999</v>
      </c>
      <c r="N109" s="15">
        <v>163.98390000000001</v>
      </c>
      <c r="P109" s="15">
        <v>8.1309000000000005</v>
      </c>
      <c r="Q109" s="15">
        <v>21.3065</v>
      </c>
      <c r="R109" s="15">
        <v>166.87100000000001</v>
      </c>
      <c r="S109" s="15">
        <v>168.7097</v>
      </c>
      <c r="U109" s="15">
        <v>8.1309000000000005</v>
      </c>
      <c r="V109" s="15">
        <v>24.790299999999998</v>
      </c>
      <c r="W109" s="15">
        <v>176.4194</v>
      </c>
      <c r="X109" s="15">
        <v>174.32259999999999</v>
      </c>
      <c r="Z109" s="15">
        <v>8.1309000000000005</v>
      </c>
      <c r="AA109" s="15">
        <v>25.354800000000001</v>
      </c>
      <c r="AB109" s="15">
        <v>174.56450000000001</v>
      </c>
      <c r="AC109" s="15">
        <v>166.01609999999999</v>
      </c>
      <c r="AE109" s="15">
        <v>8.1309000000000005</v>
      </c>
      <c r="AF109" s="15">
        <v>23.838699999999999</v>
      </c>
      <c r="AG109" s="15">
        <v>170.3871</v>
      </c>
      <c r="AH109" s="15">
        <v>169.51609999999999</v>
      </c>
      <c r="AJ109" s="15">
        <v>8.1309000000000005</v>
      </c>
      <c r="AK109" s="15">
        <v>29.048400000000001</v>
      </c>
      <c r="AL109" s="15">
        <v>184.5968</v>
      </c>
      <c r="AM109" s="15">
        <v>176.87100000000001</v>
      </c>
    </row>
    <row r="110" spans="1:39" x14ac:dyDescent="0.25">
      <c r="A110" s="15">
        <v>8.2110000000000003</v>
      </c>
      <c r="B110" s="15">
        <v>11.871</v>
      </c>
      <c r="C110" s="15">
        <v>122.0484</v>
      </c>
      <c r="D110" s="15">
        <v>125.629</v>
      </c>
      <c r="F110" s="15">
        <v>8.2110000000000003</v>
      </c>
      <c r="G110" s="15">
        <v>19.564499999999999</v>
      </c>
      <c r="H110" s="15">
        <v>160.64519999999999</v>
      </c>
      <c r="I110" s="15">
        <v>163.67740000000001</v>
      </c>
      <c r="K110" s="15">
        <v>8.2113999999999994</v>
      </c>
      <c r="L110" s="15">
        <v>21.129000000000001</v>
      </c>
      <c r="M110" s="15">
        <v>163.04839999999999</v>
      </c>
      <c r="N110" s="15">
        <v>164.54839999999999</v>
      </c>
      <c r="P110" s="15">
        <v>8.2113999999999994</v>
      </c>
      <c r="Q110" s="15">
        <v>21.677399999999999</v>
      </c>
      <c r="R110" s="15">
        <v>167.17740000000001</v>
      </c>
      <c r="S110" s="15">
        <v>169.6129</v>
      </c>
      <c r="U110" s="15">
        <v>8.2113999999999994</v>
      </c>
      <c r="V110" s="15">
        <v>24.7742</v>
      </c>
      <c r="W110" s="15">
        <v>176.7903</v>
      </c>
      <c r="X110" s="15">
        <v>174.62899999999999</v>
      </c>
      <c r="Z110" s="20">
        <v>8.2113999999999994</v>
      </c>
      <c r="AA110" s="20">
        <v>25.064499999999999</v>
      </c>
      <c r="AB110" s="20">
        <v>174.75810000000001</v>
      </c>
      <c r="AC110" s="20">
        <v>165.96770000000001</v>
      </c>
      <c r="AE110" s="15">
        <v>8.2113999999999994</v>
      </c>
      <c r="AF110" s="15">
        <v>22.5</v>
      </c>
      <c r="AG110" s="15">
        <v>168.2903</v>
      </c>
      <c r="AH110" s="15">
        <v>167.9032</v>
      </c>
      <c r="AJ110" s="15">
        <v>8.2113999999999994</v>
      </c>
      <c r="AK110" s="15">
        <v>28.241900000000001</v>
      </c>
      <c r="AL110" s="15">
        <v>183.2903</v>
      </c>
      <c r="AM110" s="15">
        <v>175.8871</v>
      </c>
    </row>
    <row r="111" spans="1:39" x14ac:dyDescent="0.25">
      <c r="A111" s="15">
        <v>8.2919999999999998</v>
      </c>
      <c r="B111" s="15">
        <v>11.4839</v>
      </c>
      <c r="C111" s="15">
        <v>121.82259999999999</v>
      </c>
      <c r="D111" s="15">
        <v>125.0645</v>
      </c>
      <c r="F111" s="15">
        <v>8.2919999999999998</v>
      </c>
      <c r="G111" s="15">
        <v>19.8871</v>
      </c>
      <c r="H111" s="15">
        <v>161.04839999999999</v>
      </c>
      <c r="I111" s="15">
        <v>164.2903</v>
      </c>
      <c r="K111" s="15">
        <v>8.2919</v>
      </c>
      <c r="L111" s="15">
        <v>20.709700000000002</v>
      </c>
      <c r="M111" s="15">
        <v>162.32259999999999</v>
      </c>
      <c r="N111" s="15">
        <v>163.85480000000001</v>
      </c>
      <c r="P111" s="15">
        <v>8.2919</v>
      </c>
      <c r="Q111" s="15">
        <v>22.241900000000001</v>
      </c>
      <c r="R111" s="15">
        <v>167.7903</v>
      </c>
      <c r="S111" s="15">
        <v>170.33869999999999</v>
      </c>
      <c r="U111" s="15">
        <v>8.2919</v>
      </c>
      <c r="V111" s="15">
        <v>24.903199999999998</v>
      </c>
      <c r="W111" s="15">
        <v>177</v>
      </c>
      <c r="X111" s="15">
        <v>175.0806</v>
      </c>
      <c r="Z111" s="15">
        <v>8.2919</v>
      </c>
      <c r="AA111" s="15">
        <v>25.032299999999999</v>
      </c>
      <c r="AB111" s="15">
        <v>174.4032</v>
      </c>
      <c r="AC111" s="15">
        <v>165.6129</v>
      </c>
      <c r="AE111" s="15">
        <v>8.2919</v>
      </c>
      <c r="AF111" s="15">
        <v>22.209700000000002</v>
      </c>
      <c r="AG111" s="15">
        <v>167.5806</v>
      </c>
      <c r="AH111" s="15">
        <v>167.45160000000001</v>
      </c>
      <c r="AJ111" s="15">
        <v>8.2919</v>
      </c>
      <c r="AK111" s="15">
        <v>27.645199999999999</v>
      </c>
      <c r="AL111" s="15">
        <v>182.24189999999999</v>
      </c>
      <c r="AM111" s="15">
        <v>175.2903</v>
      </c>
    </row>
    <row r="112" spans="1:39" x14ac:dyDescent="0.25">
      <c r="A112" s="15">
        <v>8.3719999999999999</v>
      </c>
      <c r="B112" s="15">
        <v>11.3226</v>
      </c>
      <c r="C112" s="15">
        <v>121.5806</v>
      </c>
      <c r="D112" s="15">
        <v>125.0645</v>
      </c>
      <c r="F112" s="15">
        <v>8.3719999999999999</v>
      </c>
      <c r="G112" s="15">
        <v>19.854800000000001</v>
      </c>
      <c r="H112" s="15">
        <v>161.0968</v>
      </c>
      <c r="I112" s="15">
        <v>164.43549999999999</v>
      </c>
      <c r="K112" s="15">
        <v>8.3724000000000007</v>
      </c>
      <c r="L112" s="15">
        <v>19.935500000000001</v>
      </c>
      <c r="M112" s="15">
        <v>161.0968</v>
      </c>
      <c r="N112" s="15">
        <v>163.1129</v>
      </c>
      <c r="P112" s="15">
        <v>8.3724000000000007</v>
      </c>
      <c r="Q112" s="15">
        <v>21.838699999999999</v>
      </c>
      <c r="R112" s="15">
        <v>167.2097</v>
      </c>
      <c r="S112" s="15">
        <v>170.01609999999999</v>
      </c>
      <c r="U112" s="15">
        <v>8.3724000000000007</v>
      </c>
      <c r="V112" s="15">
        <v>24.532299999999999</v>
      </c>
      <c r="W112" s="15">
        <v>177.17740000000001</v>
      </c>
      <c r="X112" s="15">
        <v>175.4194</v>
      </c>
      <c r="Z112" s="15">
        <v>8.3724000000000007</v>
      </c>
      <c r="AA112" s="15">
        <v>25.3871</v>
      </c>
      <c r="AB112" s="15">
        <v>174.14519999999999</v>
      </c>
      <c r="AC112" s="15">
        <v>165.22579999999999</v>
      </c>
      <c r="AE112" s="15">
        <v>8.3724000000000007</v>
      </c>
      <c r="AF112" s="15">
        <v>22.483899999999998</v>
      </c>
      <c r="AG112" s="15">
        <v>166.45160000000001</v>
      </c>
      <c r="AH112" s="15">
        <v>166.64519999999999</v>
      </c>
      <c r="AJ112" s="15">
        <v>8.3724000000000007</v>
      </c>
      <c r="AK112" s="15">
        <v>26.709700000000002</v>
      </c>
      <c r="AL112" s="15">
        <v>181.67740000000001</v>
      </c>
      <c r="AM112" s="15">
        <v>175.2097</v>
      </c>
    </row>
    <row r="113" spans="1:39" x14ac:dyDescent="0.25">
      <c r="A113" s="15">
        <v>8.4529999999999994</v>
      </c>
      <c r="B113" s="15">
        <v>11.741899999999999</v>
      </c>
      <c r="C113" s="15">
        <v>121.96769999999999</v>
      </c>
      <c r="D113" s="15">
        <v>125.8387</v>
      </c>
      <c r="F113" s="15">
        <v>8.4529999999999994</v>
      </c>
      <c r="G113" s="15">
        <v>19.5806</v>
      </c>
      <c r="H113" s="15">
        <v>160.87100000000001</v>
      </c>
      <c r="I113" s="15">
        <v>164.35480000000001</v>
      </c>
      <c r="K113" s="15">
        <v>8.4528999999999996</v>
      </c>
      <c r="L113" s="15">
        <v>19.903199999999998</v>
      </c>
      <c r="M113" s="15">
        <v>160.0806</v>
      </c>
      <c r="N113" s="15">
        <v>162.6129</v>
      </c>
      <c r="P113" s="15">
        <v>8.4528999999999996</v>
      </c>
      <c r="Q113" s="15">
        <v>21.1129</v>
      </c>
      <c r="R113" s="15">
        <v>165.98390000000001</v>
      </c>
      <c r="S113" s="15">
        <v>169.22579999999999</v>
      </c>
      <c r="U113" s="15">
        <v>8.4528999999999996</v>
      </c>
      <c r="V113" s="15">
        <v>24.516100000000002</v>
      </c>
      <c r="W113" s="15">
        <v>176.37100000000001</v>
      </c>
      <c r="X113" s="15">
        <v>175.0806</v>
      </c>
      <c r="Z113" s="15">
        <v>8.4528999999999996</v>
      </c>
      <c r="AA113" s="15">
        <v>25.645199999999999</v>
      </c>
      <c r="AB113" s="15">
        <v>173.5</v>
      </c>
      <c r="AC113" s="15">
        <v>164.7097</v>
      </c>
      <c r="AE113" s="15">
        <v>8.4528999999999996</v>
      </c>
      <c r="AF113" s="15">
        <v>22.3065</v>
      </c>
      <c r="AG113" s="15">
        <v>165.03229999999999</v>
      </c>
      <c r="AH113" s="15">
        <v>165.54839999999999</v>
      </c>
      <c r="AJ113" s="15">
        <v>8.4528999999999996</v>
      </c>
      <c r="AK113" s="15">
        <v>26.645199999999999</v>
      </c>
      <c r="AL113" s="15">
        <v>181.54839999999999</v>
      </c>
      <c r="AM113" s="15">
        <v>175.67740000000001</v>
      </c>
    </row>
    <row r="114" spans="1:39" x14ac:dyDescent="0.25">
      <c r="A114" s="15">
        <v>8.5329999999999995</v>
      </c>
      <c r="B114" s="15">
        <v>12.161300000000001</v>
      </c>
      <c r="C114" s="15">
        <v>123</v>
      </c>
      <c r="D114" s="15">
        <v>126.82259999999999</v>
      </c>
      <c r="F114" s="15">
        <v>8.5329999999999995</v>
      </c>
      <c r="G114" s="15">
        <v>20.016100000000002</v>
      </c>
      <c r="H114" s="15">
        <v>161</v>
      </c>
      <c r="I114" s="15">
        <v>164.72579999999999</v>
      </c>
      <c r="K114" s="15">
        <v>8.5334000000000003</v>
      </c>
      <c r="L114" s="15">
        <v>20.403199999999998</v>
      </c>
      <c r="M114" s="15">
        <v>159.1935</v>
      </c>
      <c r="N114" s="15">
        <v>161.74189999999999</v>
      </c>
      <c r="P114" s="15">
        <v>8.5334000000000003</v>
      </c>
      <c r="Q114" s="15">
        <v>21.161300000000001</v>
      </c>
      <c r="R114" s="15">
        <v>165.75810000000001</v>
      </c>
      <c r="S114" s="15">
        <v>169.72579999999999</v>
      </c>
      <c r="U114" s="15">
        <v>8.5334000000000003</v>
      </c>
      <c r="V114" s="15">
        <v>23.758099999999999</v>
      </c>
      <c r="W114" s="15">
        <v>174.3871</v>
      </c>
      <c r="X114" s="15">
        <v>173.66130000000001</v>
      </c>
      <c r="Z114" s="15">
        <v>8.5334000000000003</v>
      </c>
      <c r="AA114" s="15">
        <v>25.629000000000001</v>
      </c>
      <c r="AB114" s="15">
        <v>172.4032</v>
      </c>
      <c r="AC114" s="15">
        <v>163.5806</v>
      </c>
      <c r="AE114" s="15">
        <v>8.5334000000000003</v>
      </c>
      <c r="AF114" s="15">
        <v>22.338699999999999</v>
      </c>
      <c r="AG114" s="15">
        <v>164.87100000000001</v>
      </c>
      <c r="AH114" s="15">
        <v>165.6129</v>
      </c>
      <c r="AJ114" s="15">
        <v>8.5334000000000003</v>
      </c>
      <c r="AK114" s="15">
        <v>26.548400000000001</v>
      </c>
      <c r="AL114" s="15">
        <v>181.74189999999999</v>
      </c>
      <c r="AM114" s="15">
        <v>176.2903</v>
      </c>
    </row>
    <row r="115" spans="1:39" x14ac:dyDescent="0.25">
      <c r="A115" s="15">
        <v>8.6140000000000008</v>
      </c>
      <c r="B115" s="15">
        <v>12.564500000000001</v>
      </c>
      <c r="C115" s="15">
        <v>124.0806</v>
      </c>
      <c r="D115" s="15">
        <v>128.0968</v>
      </c>
      <c r="F115" s="15">
        <v>8.6140000000000008</v>
      </c>
      <c r="G115" s="15">
        <v>20.0806</v>
      </c>
      <c r="H115" s="15">
        <v>160.98390000000001</v>
      </c>
      <c r="I115" s="15">
        <v>164.74189999999999</v>
      </c>
      <c r="K115" s="15">
        <v>8.6138999999999992</v>
      </c>
      <c r="L115" s="15">
        <v>20.129000000000001</v>
      </c>
      <c r="M115" s="15">
        <v>158.3871</v>
      </c>
      <c r="N115" s="15">
        <v>160.9194</v>
      </c>
      <c r="P115" s="15">
        <v>8.6138999999999992</v>
      </c>
      <c r="Q115" s="15">
        <v>21.290299999999998</v>
      </c>
      <c r="R115" s="15">
        <v>165.8871</v>
      </c>
      <c r="S115" s="15">
        <v>170.04839999999999</v>
      </c>
      <c r="U115" s="15">
        <v>8.6138999999999992</v>
      </c>
      <c r="V115" s="15">
        <v>22.935500000000001</v>
      </c>
      <c r="W115" s="15">
        <v>171.56450000000001</v>
      </c>
      <c r="X115" s="15">
        <v>171.82259999999999</v>
      </c>
      <c r="Z115" s="15">
        <v>8.6138999999999992</v>
      </c>
      <c r="AA115" s="15">
        <v>25.096800000000002</v>
      </c>
      <c r="AB115" s="15">
        <v>171.3065</v>
      </c>
      <c r="AC115" s="15">
        <v>162.66130000000001</v>
      </c>
      <c r="AE115" s="15">
        <v>8.6138999999999992</v>
      </c>
      <c r="AF115" s="15">
        <v>22.516100000000002</v>
      </c>
      <c r="AG115" s="15">
        <v>166.14519999999999</v>
      </c>
      <c r="AH115" s="15">
        <v>166.9194</v>
      </c>
      <c r="AJ115" s="15">
        <v>8.6138999999999992</v>
      </c>
      <c r="AK115" s="15">
        <v>26.741900000000001</v>
      </c>
      <c r="AL115" s="15">
        <v>182.2903</v>
      </c>
      <c r="AM115" s="15">
        <v>176.7903</v>
      </c>
    </row>
    <row r="116" spans="1:39" x14ac:dyDescent="0.25">
      <c r="A116" s="15">
        <v>8.6940000000000008</v>
      </c>
      <c r="B116" s="15">
        <v>12.871</v>
      </c>
      <c r="C116" s="15">
        <v>125.0968</v>
      </c>
      <c r="D116" s="15">
        <v>129.4032</v>
      </c>
      <c r="F116" s="15">
        <v>8.6940000000000008</v>
      </c>
      <c r="G116" s="15">
        <v>20.1935</v>
      </c>
      <c r="H116" s="15">
        <v>161.22579999999999</v>
      </c>
      <c r="I116" s="15">
        <v>164.98390000000001</v>
      </c>
      <c r="K116" s="15">
        <v>8.6943999999999999</v>
      </c>
      <c r="L116" s="15">
        <v>19.258099999999999</v>
      </c>
      <c r="M116" s="15">
        <v>157.27420000000001</v>
      </c>
      <c r="N116" s="15">
        <v>159.9194</v>
      </c>
      <c r="P116" s="15">
        <v>8.6943999999999999</v>
      </c>
      <c r="Q116" s="15">
        <v>21.0806</v>
      </c>
      <c r="R116" s="15">
        <v>165.66130000000001</v>
      </c>
      <c r="S116" s="15">
        <v>170.03229999999999</v>
      </c>
      <c r="U116" s="15">
        <v>8.6943999999999999</v>
      </c>
      <c r="V116" s="15">
        <v>22.838699999999999</v>
      </c>
      <c r="W116" s="15">
        <v>169.12899999999999</v>
      </c>
      <c r="X116" s="15">
        <v>170.46770000000001</v>
      </c>
      <c r="Z116" s="15">
        <v>8.6943999999999999</v>
      </c>
      <c r="AA116" s="15">
        <v>24.483899999999998</v>
      </c>
      <c r="AB116" s="15">
        <v>170.04839999999999</v>
      </c>
      <c r="AC116" s="15">
        <v>161.82259999999999</v>
      </c>
      <c r="AE116" s="15">
        <v>8.6943999999999999</v>
      </c>
      <c r="AF116" s="15">
        <v>21.967700000000001</v>
      </c>
      <c r="AG116" s="15">
        <v>167.1935</v>
      </c>
      <c r="AH116" s="15">
        <v>167.66130000000001</v>
      </c>
      <c r="AJ116" s="15">
        <v>8.6943999999999999</v>
      </c>
      <c r="AK116" s="15">
        <v>26.951599999999999</v>
      </c>
      <c r="AL116" s="15">
        <v>182.51609999999999</v>
      </c>
      <c r="AM116" s="15">
        <v>177</v>
      </c>
    </row>
    <row r="117" spans="1:39" x14ac:dyDescent="0.25">
      <c r="A117" s="15">
        <v>8.7750000000000004</v>
      </c>
      <c r="B117" s="15">
        <v>12.7097</v>
      </c>
      <c r="C117" s="15">
        <v>125.371</v>
      </c>
      <c r="D117" s="15">
        <v>130.22579999999999</v>
      </c>
      <c r="F117" s="15">
        <v>8.7750000000000004</v>
      </c>
      <c r="G117" s="15">
        <v>20.064499999999999</v>
      </c>
      <c r="H117" s="15">
        <v>161</v>
      </c>
      <c r="I117" s="15">
        <v>164.87100000000001</v>
      </c>
      <c r="K117" s="15">
        <v>8.7749000000000006</v>
      </c>
      <c r="L117" s="15">
        <v>18.967700000000001</v>
      </c>
      <c r="M117" s="15">
        <v>156.7903</v>
      </c>
      <c r="N117" s="15">
        <v>159.51609999999999</v>
      </c>
      <c r="P117" s="15">
        <v>8.7749000000000006</v>
      </c>
      <c r="Q117" s="15">
        <v>20.548400000000001</v>
      </c>
      <c r="R117" s="15">
        <v>163.9194</v>
      </c>
      <c r="S117" s="15">
        <v>168.72579999999999</v>
      </c>
      <c r="U117" s="15">
        <v>8.7749000000000006</v>
      </c>
      <c r="V117" s="15">
        <v>22.3065</v>
      </c>
      <c r="W117" s="15">
        <v>167.12899999999999</v>
      </c>
      <c r="X117" s="15">
        <v>169.03229999999999</v>
      </c>
      <c r="Z117" s="15">
        <v>8.7749000000000006</v>
      </c>
      <c r="AA117" s="15">
        <v>24.096800000000002</v>
      </c>
      <c r="AB117" s="15">
        <v>169.7903</v>
      </c>
      <c r="AC117" s="15">
        <v>161.5806</v>
      </c>
      <c r="AE117" s="15">
        <v>8.7749000000000006</v>
      </c>
      <c r="AF117" s="15">
        <v>22.096800000000002</v>
      </c>
      <c r="AG117" s="15">
        <v>168.54839999999999</v>
      </c>
      <c r="AH117" s="15">
        <v>168.64519999999999</v>
      </c>
      <c r="AJ117" s="15">
        <v>8.7749000000000006</v>
      </c>
      <c r="AK117" s="15">
        <v>27</v>
      </c>
      <c r="AL117" s="15">
        <v>182.6935</v>
      </c>
      <c r="AM117" s="15">
        <v>177.46770000000001</v>
      </c>
    </row>
    <row r="118" spans="1:39" x14ac:dyDescent="0.25">
      <c r="A118" s="15">
        <v>8.8550000000000004</v>
      </c>
      <c r="B118" s="15">
        <v>12.3065</v>
      </c>
      <c r="C118" s="15">
        <v>125.17740000000001</v>
      </c>
      <c r="D118" s="15">
        <v>130.5968</v>
      </c>
      <c r="F118" s="15">
        <v>8.8550000000000004</v>
      </c>
      <c r="G118" s="15">
        <v>19.7742</v>
      </c>
      <c r="H118" s="15">
        <v>161.01609999999999</v>
      </c>
      <c r="I118" s="15">
        <v>164.54839999999999</v>
      </c>
      <c r="K118" s="15">
        <v>8.8553999999999995</v>
      </c>
      <c r="L118" s="15">
        <v>19.435500000000001</v>
      </c>
      <c r="M118" s="15">
        <v>157.06450000000001</v>
      </c>
      <c r="N118" s="15">
        <v>160.12899999999999</v>
      </c>
      <c r="P118" s="15">
        <v>8.8553999999999995</v>
      </c>
      <c r="Q118" s="15">
        <v>20.2742</v>
      </c>
      <c r="R118" s="15">
        <v>162.2903</v>
      </c>
      <c r="S118" s="15">
        <v>167.54839999999999</v>
      </c>
      <c r="U118" s="15">
        <v>8.8553999999999995</v>
      </c>
      <c r="V118" s="15">
        <v>22.016100000000002</v>
      </c>
      <c r="W118" s="15">
        <v>165.8871</v>
      </c>
      <c r="X118" s="15">
        <v>168.27420000000001</v>
      </c>
      <c r="Z118" s="15">
        <v>8.8553999999999995</v>
      </c>
      <c r="AA118" s="15">
        <v>24.145199999999999</v>
      </c>
      <c r="AB118" s="15">
        <v>170.22579999999999</v>
      </c>
      <c r="AC118" s="15">
        <v>162.1935</v>
      </c>
      <c r="AE118" s="15">
        <v>8.8553999999999995</v>
      </c>
      <c r="AF118" s="15">
        <v>23.451599999999999</v>
      </c>
      <c r="AG118" s="15">
        <v>170.46770000000001</v>
      </c>
      <c r="AH118" s="15">
        <v>170.53229999999999</v>
      </c>
      <c r="AJ118" s="15">
        <v>8.8553999999999995</v>
      </c>
      <c r="AK118" s="15">
        <v>26.564499999999999</v>
      </c>
      <c r="AL118" s="15">
        <v>182.24189999999999</v>
      </c>
      <c r="AM118" s="15">
        <v>177.33869999999999</v>
      </c>
    </row>
    <row r="119" spans="1:39" x14ac:dyDescent="0.25">
      <c r="A119" s="15">
        <v>8.9359999999999999</v>
      </c>
      <c r="B119" s="15">
        <v>12.2742</v>
      </c>
      <c r="C119" s="15">
        <v>125.0484</v>
      </c>
      <c r="D119" s="15">
        <v>130.2903</v>
      </c>
      <c r="F119" s="15">
        <v>8.9359999999999999</v>
      </c>
      <c r="G119" s="15">
        <v>19.951599999999999</v>
      </c>
      <c r="H119" s="15">
        <v>160.56450000000001</v>
      </c>
      <c r="I119" s="15">
        <v>164.46770000000001</v>
      </c>
      <c r="K119" s="15">
        <v>8.9359000000000002</v>
      </c>
      <c r="L119" s="15">
        <v>19.564499999999999</v>
      </c>
      <c r="M119" s="15">
        <v>157.45160000000001</v>
      </c>
      <c r="N119" s="15">
        <v>160.8871</v>
      </c>
      <c r="P119" s="15">
        <v>8.9359000000000002</v>
      </c>
      <c r="Q119" s="15">
        <v>19.9194</v>
      </c>
      <c r="R119" s="15">
        <v>161.14519999999999</v>
      </c>
      <c r="S119" s="15">
        <v>166.4194</v>
      </c>
      <c r="U119" s="15">
        <v>8.9359000000000002</v>
      </c>
      <c r="V119" s="15">
        <v>22.048400000000001</v>
      </c>
      <c r="W119" s="15">
        <v>165.5968</v>
      </c>
      <c r="X119" s="15">
        <v>168.0806</v>
      </c>
      <c r="Z119" s="15">
        <v>8.9359000000000002</v>
      </c>
      <c r="AA119" s="15">
        <v>24.451599999999999</v>
      </c>
      <c r="AB119" s="15">
        <v>170.33869999999999</v>
      </c>
      <c r="AC119" s="15">
        <v>162.9032</v>
      </c>
      <c r="AE119" s="15">
        <v>8.9359000000000002</v>
      </c>
      <c r="AF119" s="15">
        <v>24.096800000000002</v>
      </c>
      <c r="AG119" s="15">
        <v>172.56450000000001</v>
      </c>
      <c r="AH119" s="15">
        <v>172.32259999999999</v>
      </c>
      <c r="AJ119" s="15">
        <v>8.9359000000000002</v>
      </c>
      <c r="AK119" s="15">
        <v>25.7742</v>
      </c>
      <c r="AL119" s="15">
        <v>181.12899999999999</v>
      </c>
      <c r="AM119" s="15">
        <v>176.96770000000001</v>
      </c>
    </row>
    <row r="120" spans="1:39" x14ac:dyDescent="0.25">
      <c r="A120" s="15">
        <v>9.016</v>
      </c>
      <c r="B120" s="15">
        <v>12.758100000000001</v>
      </c>
      <c r="C120" s="15">
        <v>124.7097</v>
      </c>
      <c r="D120" s="15">
        <v>128.98390000000001</v>
      </c>
      <c r="F120" s="15">
        <v>9.016</v>
      </c>
      <c r="G120" s="15">
        <v>20.1935</v>
      </c>
      <c r="H120" s="15">
        <v>160.43549999999999</v>
      </c>
      <c r="I120" s="15">
        <v>164.66130000000001</v>
      </c>
      <c r="K120" s="15">
        <v>9.0164000000000009</v>
      </c>
      <c r="L120" s="15">
        <v>19.822600000000001</v>
      </c>
      <c r="M120" s="15">
        <v>157.33869999999999</v>
      </c>
      <c r="N120" s="15">
        <v>161.0806</v>
      </c>
      <c r="P120" s="15">
        <v>9.0164000000000009</v>
      </c>
      <c r="Q120" s="15">
        <v>19.967700000000001</v>
      </c>
      <c r="R120" s="15">
        <v>161.35480000000001</v>
      </c>
      <c r="S120" s="15">
        <v>166.66130000000001</v>
      </c>
      <c r="U120" s="15">
        <v>9.0164000000000009</v>
      </c>
      <c r="V120" s="15">
        <v>22.048400000000001</v>
      </c>
      <c r="W120" s="15">
        <v>166.83869999999999</v>
      </c>
      <c r="X120" s="15">
        <v>169.14519999999999</v>
      </c>
      <c r="Z120" s="15">
        <v>9.0164000000000009</v>
      </c>
      <c r="AA120" s="15">
        <v>24.467700000000001</v>
      </c>
      <c r="AB120" s="15">
        <v>170.06450000000001</v>
      </c>
      <c r="AC120" s="15">
        <v>163.0968</v>
      </c>
      <c r="AE120" s="15">
        <v>9.0164000000000009</v>
      </c>
      <c r="AF120" s="15">
        <v>23.5806</v>
      </c>
      <c r="AG120" s="15">
        <v>172.5</v>
      </c>
      <c r="AH120" s="15">
        <v>172.1935</v>
      </c>
      <c r="AJ120" s="15">
        <v>9.0164000000000009</v>
      </c>
      <c r="AK120" s="15">
        <v>25.016100000000002</v>
      </c>
      <c r="AL120" s="15">
        <v>180.04839999999999</v>
      </c>
      <c r="AM120" s="15">
        <v>176.25810000000001</v>
      </c>
    </row>
    <row r="121" spans="1:39" x14ac:dyDescent="0.25">
      <c r="A121" s="15">
        <v>9.0969999999999995</v>
      </c>
      <c r="B121" s="15">
        <v>12.741899999999999</v>
      </c>
      <c r="C121" s="15">
        <v>124.9516</v>
      </c>
      <c r="D121" s="15">
        <v>129.04839999999999</v>
      </c>
      <c r="F121" s="15">
        <v>9.0969999999999995</v>
      </c>
      <c r="G121" s="15">
        <v>20.0806</v>
      </c>
      <c r="H121" s="15">
        <v>160.27420000000001</v>
      </c>
      <c r="I121" s="15">
        <v>164.8065</v>
      </c>
      <c r="K121" s="15">
        <v>9.0968999999999998</v>
      </c>
      <c r="L121" s="15">
        <v>19.709700000000002</v>
      </c>
      <c r="M121" s="15">
        <v>156.93549999999999</v>
      </c>
      <c r="N121" s="15">
        <v>160.5968</v>
      </c>
      <c r="P121" s="15">
        <v>9.0968999999999998</v>
      </c>
      <c r="Q121" s="15">
        <v>20.451599999999999</v>
      </c>
      <c r="R121" s="15">
        <v>162.5</v>
      </c>
      <c r="S121" s="15">
        <v>168.77420000000001</v>
      </c>
      <c r="U121" s="15">
        <v>9.0968999999999998</v>
      </c>
      <c r="V121" s="15">
        <v>22.161300000000001</v>
      </c>
      <c r="W121" s="15">
        <v>170.06450000000001</v>
      </c>
      <c r="X121" s="15">
        <v>171.5806</v>
      </c>
      <c r="Z121" s="15">
        <v>9.0968999999999998</v>
      </c>
      <c r="AA121" s="15">
        <v>24.709700000000002</v>
      </c>
      <c r="AB121" s="15">
        <v>169.6935</v>
      </c>
      <c r="AC121" s="15">
        <v>162.87100000000001</v>
      </c>
      <c r="AE121" s="15">
        <v>9.0968999999999998</v>
      </c>
      <c r="AF121" s="15">
        <v>22.790299999999998</v>
      </c>
      <c r="AG121" s="15">
        <v>170.56450000000001</v>
      </c>
      <c r="AH121" s="15">
        <v>170.93549999999999</v>
      </c>
      <c r="AJ121" s="15">
        <v>9.0968999999999998</v>
      </c>
      <c r="AK121" s="15">
        <v>24.983899999999998</v>
      </c>
      <c r="AL121" s="15">
        <v>179.14519999999999</v>
      </c>
      <c r="AM121" s="15">
        <v>175.74189999999999</v>
      </c>
    </row>
    <row r="122" spans="1:39" x14ac:dyDescent="0.25">
      <c r="A122" s="15">
        <v>9.1769999999999996</v>
      </c>
      <c r="B122" s="15">
        <v>12.661300000000001</v>
      </c>
      <c r="C122" s="15">
        <v>125.27419999999999</v>
      </c>
      <c r="D122" s="15">
        <v>129.12899999999999</v>
      </c>
      <c r="F122" s="15">
        <v>9.1769999999999996</v>
      </c>
      <c r="G122" s="15">
        <v>19.629000000000001</v>
      </c>
      <c r="H122" s="15">
        <v>160.12899999999999</v>
      </c>
      <c r="I122" s="15">
        <v>164.72579999999999</v>
      </c>
      <c r="K122" s="15">
        <v>9.1774000000000004</v>
      </c>
      <c r="L122" s="15">
        <v>19.7742</v>
      </c>
      <c r="M122" s="15">
        <v>156.77420000000001</v>
      </c>
      <c r="N122" s="15">
        <v>160.2903</v>
      </c>
      <c r="P122" s="15">
        <v>9.1774000000000004</v>
      </c>
      <c r="Q122" s="15">
        <v>21.177399999999999</v>
      </c>
      <c r="R122" s="15">
        <v>164.62899999999999</v>
      </c>
      <c r="S122" s="15">
        <v>171.12899999999999</v>
      </c>
      <c r="U122" s="15">
        <v>9.1774000000000004</v>
      </c>
      <c r="V122" s="15">
        <v>22.758099999999999</v>
      </c>
      <c r="W122" s="15">
        <v>172.4194</v>
      </c>
      <c r="X122" s="15">
        <v>173.82259999999999</v>
      </c>
      <c r="Z122" s="15">
        <v>9.1774000000000004</v>
      </c>
      <c r="AA122" s="15">
        <v>24.7742</v>
      </c>
      <c r="AB122" s="15">
        <v>169.0806</v>
      </c>
      <c r="AC122" s="15">
        <v>162.37100000000001</v>
      </c>
      <c r="AE122" s="15">
        <v>9.1774000000000004</v>
      </c>
      <c r="AF122" s="15">
        <v>22.016100000000002</v>
      </c>
      <c r="AG122" s="15">
        <v>168.17740000000001</v>
      </c>
      <c r="AH122" s="15">
        <v>169.14519999999999</v>
      </c>
      <c r="AJ122" s="15">
        <v>9.1774000000000004</v>
      </c>
      <c r="AK122" s="15">
        <v>25.177399999999999</v>
      </c>
      <c r="AL122" s="15">
        <v>178.75810000000001</v>
      </c>
      <c r="AM122" s="15">
        <v>175.56450000000001</v>
      </c>
    </row>
    <row r="123" spans="1:39" x14ac:dyDescent="0.25">
      <c r="A123" s="15">
        <v>9.2579999999999991</v>
      </c>
      <c r="B123" s="15">
        <v>12.4194</v>
      </c>
      <c r="C123" s="15">
        <v>125.2903</v>
      </c>
      <c r="D123" s="15">
        <v>129.4032</v>
      </c>
      <c r="F123" s="15">
        <v>9.2579999999999991</v>
      </c>
      <c r="G123" s="15">
        <v>19.451599999999999</v>
      </c>
      <c r="H123" s="15">
        <v>160.06450000000001</v>
      </c>
      <c r="I123" s="15">
        <v>164.64519999999999</v>
      </c>
      <c r="K123" s="15">
        <v>9.2578999999999994</v>
      </c>
      <c r="L123" s="15">
        <v>19.3065</v>
      </c>
      <c r="M123" s="15">
        <v>156.9032</v>
      </c>
      <c r="N123" s="15">
        <v>160.06450000000001</v>
      </c>
      <c r="P123" s="15">
        <v>9.2578999999999994</v>
      </c>
      <c r="Q123" s="15">
        <v>21.048400000000001</v>
      </c>
      <c r="R123" s="15">
        <v>166.17740000000001</v>
      </c>
      <c r="S123" s="15">
        <v>172.22579999999999</v>
      </c>
      <c r="U123" s="15">
        <v>9.2578999999999994</v>
      </c>
      <c r="V123" s="15">
        <v>23.354800000000001</v>
      </c>
      <c r="W123" s="15">
        <v>173.0968</v>
      </c>
      <c r="X123" s="15">
        <v>174.8871</v>
      </c>
      <c r="Z123" s="15">
        <v>9.2578999999999994</v>
      </c>
      <c r="AA123" s="15">
        <v>24.145199999999999</v>
      </c>
      <c r="AB123" s="15">
        <v>168.0968</v>
      </c>
      <c r="AC123" s="15">
        <v>161.6129</v>
      </c>
      <c r="AE123" s="15">
        <v>9.2578999999999994</v>
      </c>
      <c r="AF123" s="15">
        <v>21.661300000000001</v>
      </c>
      <c r="AG123" s="15">
        <v>167.12899999999999</v>
      </c>
      <c r="AH123" s="15">
        <v>168.46770000000001</v>
      </c>
      <c r="AJ123" s="15">
        <v>9.2578999999999994</v>
      </c>
      <c r="AK123" s="15">
        <v>25.451599999999999</v>
      </c>
      <c r="AL123" s="15">
        <v>178.48390000000001</v>
      </c>
      <c r="AM123" s="15">
        <v>175.43549999999999</v>
      </c>
    </row>
    <row r="124" spans="1:39" x14ac:dyDescent="0.25">
      <c r="A124" s="15">
        <v>9.3379999999999992</v>
      </c>
      <c r="B124" s="15">
        <v>12.338699999999999</v>
      </c>
      <c r="C124" s="15">
        <v>124.98390000000001</v>
      </c>
      <c r="D124" s="15">
        <v>129.27420000000001</v>
      </c>
      <c r="F124" s="15">
        <v>9.3379999999999992</v>
      </c>
      <c r="G124" s="15">
        <v>19.161300000000001</v>
      </c>
      <c r="H124" s="15">
        <v>159.74189999999999</v>
      </c>
      <c r="I124" s="15">
        <v>164.6129</v>
      </c>
      <c r="K124" s="15">
        <v>9.3384</v>
      </c>
      <c r="L124" s="15">
        <v>19.5</v>
      </c>
      <c r="M124" s="15">
        <v>158.27420000000001</v>
      </c>
      <c r="N124" s="15">
        <v>161.17740000000001</v>
      </c>
      <c r="P124" s="15">
        <v>9.3384</v>
      </c>
      <c r="Q124" s="15">
        <v>21.290299999999998</v>
      </c>
      <c r="R124" s="15">
        <v>166.01609999999999</v>
      </c>
      <c r="S124" s="15">
        <v>171.95160000000001</v>
      </c>
      <c r="U124" s="15">
        <v>9.3384</v>
      </c>
      <c r="V124" s="15">
        <v>23.161300000000001</v>
      </c>
      <c r="W124" s="15">
        <v>172.72579999999999</v>
      </c>
      <c r="X124" s="15">
        <v>174.7097</v>
      </c>
      <c r="Z124" s="15">
        <v>9.3384</v>
      </c>
      <c r="AA124" s="15">
        <v>23.7742</v>
      </c>
      <c r="AB124" s="15">
        <v>166.3871</v>
      </c>
      <c r="AC124" s="15">
        <v>159.8871</v>
      </c>
      <c r="AE124" s="15">
        <v>9.3384</v>
      </c>
      <c r="AF124" s="15">
        <v>22.338699999999999</v>
      </c>
      <c r="AG124" s="15">
        <v>167.43549999999999</v>
      </c>
      <c r="AH124" s="15">
        <v>169.06450000000001</v>
      </c>
      <c r="AJ124" s="15">
        <v>9.3384</v>
      </c>
      <c r="AK124" s="15">
        <v>25.064499999999999</v>
      </c>
      <c r="AL124" s="15">
        <v>177.93549999999999</v>
      </c>
      <c r="AM124" s="15">
        <v>175.12899999999999</v>
      </c>
    </row>
    <row r="125" spans="1:39" x14ac:dyDescent="0.25">
      <c r="A125" s="15">
        <v>9.4190000000000005</v>
      </c>
      <c r="B125" s="15">
        <v>12</v>
      </c>
      <c r="C125" s="15">
        <v>124.3387</v>
      </c>
      <c r="D125" s="15">
        <v>128.51609999999999</v>
      </c>
      <c r="F125" s="15">
        <v>9.4190000000000005</v>
      </c>
      <c r="G125" s="15">
        <v>19.064499999999999</v>
      </c>
      <c r="H125" s="15">
        <v>159.53229999999999</v>
      </c>
      <c r="I125" s="15">
        <v>164.5806</v>
      </c>
      <c r="K125" s="15">
        <v>9.4189000000000007</v>
      </c>
      <c r="L125" s="15">
        <v>20.451599999999999</v>
      </c>
      <c r="M125" s="15">
        <v>160.12899999999999</v>
      </c>
      <c r="N125" s="15">
        <v>162.74189999999999</v>
      </c>
      <c r="P125" s="15">
        <v>9.4189000000000007</v>
      </c>
      <c r="Q125" s="15">
        <v>21.532299999999999</v>
      </c>
      <c r="R125" s="15">
        <v>165.0968</v>
      </c>
      <c r="S125" s="15">
        <v>170.96770000000001</v>
      </c>
      <c r="U125" s="15">
        <v>9.4189000000000007</v>
      </c>
      <c r="V125" s="15">
        <v>23.2742</v>
      </c>
      <c r="W125" s="15">
        <v>171.9194</v>
      </c>
      <c r="X125" s="15">
        <v>174.43549999999999</v>
      </c>
      <c r="Z125" s="15">
        <v>9.4189000000000007</v>
      </c>
      <c r="AA125" s="15">
        <v>23.209700000000002</v>
      </c>
      <c r="AB125" s="15">
        <v>165.74189999999999</v>
      </c>
      <c r="AC125" s="15">
        <v>159.43549999999999</v>
      </c>
      <c r="AE125" s="15">
        <v>9.4189000000000007</v>
      </c>
      <c r="AF125" s="15">
        <v>22.854800000000001</v>
      </c>
      <c r="AG125" s="15">
        <v>167.14519999999999</v>
      </c>
      <c r="AH125" s="15">
        <v>169.17740000000001</v>
      </c>
      <c r="AJ125" s="15">
        <v>9.4189000000000007</v>
      </c>
      <c r="AK125" s="15">
        <v>24.145199999999999</v>
      </c>
      <c r="AL125" s="15">
        <v>177.4032</v>
      </c>
      <c r="AM125" s="15">
        <v>174.56450000000001</v>
      </c>
    </row>
    <row r="126" spans="1:39" x14ac:dyDescent="0.25">
      <c r="A126" s="15">
        <v>9.4990000000000006</v>
      </c>
      <c r="B126" s="15">
        <v>12.032299999999999</v>
      </c>
      <c r="C126" s="15">
        <v>123.629</v>
      </c>
      <c r="D126" s="15">
        <v>127.8064</v>
      </c>
      <c r="F126" s="15">
        <v>9.4990000000000006</v>
      </c>
      <c r="G126" s="15">
        <v>19.338699999999999</v>
      </c>
      <c r="H126" s="15">
        <v>159.56450000000001</v>
      </c>
      <c r="I126" s="15">
        <v>164.62899999999999</v>
      </c>
      <c r="K126" s="15">
        <v>9.4993999999999996</v>
      </c>
      <c r="L126" s="15">
        <v>20.177399999999999</v>
      </c>
      <c r="M126" s="15">
        <v>161.17740000000001</v>
      </c>
      <c r="N126" s="15">
        <v>163.56450000000001</v>
      </c>
      <c r="P126" s="15">
        <v>9.4993999999999996</v>
      </c>
      <c r="Q126" s="15">
        <v>20.903199999999998</v>
      </c>
      <c r="R126" s="15">
        <v>164.77420000000001</v>
      </c>
      <c r="S126" s="15">
        <v>170.48390000000001</v>
      </c>
      <c r="U126" s="15">
        <v>9.4993999999999996</v>
      </c>
      <c r="V126" s="15">
        <v>22.403199999999998</v>
      </c>
      <c r="W126" s="15">
        <v>169.7903</v>
      </c>
      <c r="X126" s="15">
        <v>172.83869999999999</v>
      </c>
      <c r="Z126" s="15">
        <v>9.4993999999999996</v>
      </c>
      <c r="AA126" s="15">
        <v>22.7258</v>
      </c>
      <c r="AB126" s="15">
        <v>164.9032</v>
      </c>
      <c r="AC126" s="15">
        <v>159.12899999999999</v>
      </c>
      <c r="AE126" s="15">
        <v>9.4993999999999996</v>
      </c>
      <c r="AF126" s="15">
        <v>22.645199999999999</v>
      </c>
      <c r="AG126" s="15">
        <v>166.83869999999999</v>
      </c>
      <c r="AH126" s="15">
        <v>168.8871</v>
      </c>
      <c r="AJ126" s="15">
        <v>9.4993999999999996</v>
      </c>
      <c r="AK126" s="15">
        <v>24.177399999999999</v>
      </c>
      <c r="AL126" s="15">
        <v>177.67740000000001</v>
      </c>
      <c r="AM126" s="15">
        <v>174.77420000000001</v>
      </c>
    </row>
    <row r="127" spans="1:39" x14ac:dyDescent="0.25">
      <c r="A127" s="15">
        <v>9.58</v>
      </c>
      <c r="B127" s="15">
        <v>12.1774</v>
      </c>
      <c r="C127" s="15">
        <v>123.4032</v>
      </c>
      <c r="D127" s="15">
        <v>127.46769999999999</v>
      </c>
      <c r="F127" s="15">
        <v>9.58</v>
      </c>
      <c r="G127" s="15">
        <v>19.6129</v>
      </c>
      <c r="H127" s="15">
        <v>159.32259999999999</v>
      </c>
      <c r="I127" s="15">
        <v>164.64519999999999</v>
      </c>
      <c r="K127" s="15">
        <v>9.5799000000000003</v>
      </c>
      <c r="L127" s="15">
        <v>19.951599999999999</v>
      </c>
      <c r="M127" s="15">
        <v>161.64519999999999</v>
      </c>
      <c r="N127" s="15">
        <v>163.93549999999999</v>
      </c>
      <c r="P127" s="15">
        <v>9.5799000000000003</v>
      </c>
      <c r="Q127" s="15">
        <v>20.758099999999999</v>
      </c>
      <c r="R127" s="15">
        <v>166.51609999999999</v>
      </c>
      <c r="S127" s="15">
        <v>171.7097</v>
      </c>
      <c r="U127" s="15">
        <v>9.5799000000000003</v>
      </c>
      <c r="V127" s="15">
        <v>22.258099999999999</v>
      </c>
      <c r="W127" s="15">
        <v>167.77420000000001</v>
      </c>
      <c r="X127" s="15">
        <v>171.5968</v>
      </c>
      <c r="Z127" s="15">
        <v>9.5799000000000003</v>
      </c>
      <c r="AA127" s="15">
        <v>22.951599999999999</v>
      </c>
      <c r="AB127" s="15">
        <v>164.85480000000001</v>
      </c>
      <c r="AC127" s="15">
        <v>160</v>
      </c>
      <c r="AE127" s="15">
        <v>9.5799000000000003</v>
      </c>
      <c r="AF127" s="15">
        <v>22.096800000000002</v>
      </c>
      <c r="AG127" s="15">
        <v>167.82259999999999</v>
      </c>
      <c r="AH127" s="15">
        <v>169.16130000000001</v>
      </c>
      <c r="AJ127" s="15">
        <v>9.5799000000000003</v>
      </c>
      <c r="AK127" s="15">
        <v>25.096800000000002</v>
      </c>
      <c r="AL127" s="15">
        <v>178.54839999999999</v>
      </c>
      <c r="AM127" s="15">
        <v>175.35480000000001</v>
      </c>
    </row>
    <row r="128" spans="1:39" x14ac:dyDescent="0.25">
      <c r="A128" s="15">
        <v>9.66</v>
      </c>
      <c r="B128" s="15">
        <v>12.338699999999999</v>
      </c>
      <c r="C128" s="15">
        <v>124.0806</v>
      </c>
      <c r="D128" s="15">
        <v>128.5968</v>
      </c>
      <c r="F128" s="15">
        <v>9.66</v>
      </c>
      <c r="G128" s="15">
        <v>19.564499999999999</v>
      </c>
      <c r="H128" s="15">
        <v>158.67740000000001</v>
      </c>
      <c r="I128" s="15">
        <v>164.4194</v>
      </c>
      <c r="K128" s="15">
        <v>9.6603999999999992</v>
      </c>
      <c r="L128" s="15">
        <v>20.209700000000002</v>
      </c>
      <c r="M128" s="15">
        <v>162.22579999999999</v>
      </c>
      <c r="N128" s="15">
        <v>164.45160000000001</v>
      </c>
      <c r="P128" s="15">
        <v>9.6603999999999992</v>
      </c>
      <c r="Q128" s="15">
        <v>21.3871</v>
      </c>
      <c r="R128" s="15">
        <v>169.32259999999999</v>
      </c>
      <c r="S128" s="15">
        <v>173.62899999999999</v>
      </c>
      <c r="U128" s="15">
        <v>9.6603999999999992</v>
      </c>
      <c r="V128" s="15">
        <v>22.064499999999999</v>
      </c>
      <c r="W128" s="15">
        <v>166.53229999999999</v>
      </c>
      <c r="X128" s="15">
        <v>170.74189999999999</v>
      </c>
      <c r="Z128" s="15">
        <v>9.6603999999999992</v>
      </c>
      <c r="AA128" s="15">
        <v>23.661300000000001</v>
      </c>
      <c r="AB128" s="15">
        <v>165.93549999999999</v>
      </c>
      <c r="AC128" s="15">
        <v>161.4032</v>
      </c>
      <c r="AE128" s="15">
        <v>9.6603999999999992</v>
      </c>
      <c r="AF128" s="15">
        <v>22.145199999999999</v>
      </c>
      <c r="AG128" s="15">
        <v>169.8065</v>
      </c>
      <c r="AH128" s="15">
        <v>170.7903</v>
      </c>
      <c r="AJ128" s="15">
        <v>9.6603999999999992</v>
      </c>
      <c r="AK128" s="15">
        <v>24.7258</v>
      </c>
      <c r="AL128" s="15">
        <v>178.06450000000001</v>
      </c>
      <c r="AM128" s="15">
        <v>175.17740000000001</v>
      </c>
    </row>
    <row r="129" spans="1:39" x14ac:dyDescent="0.25">
      <c r="A129" s="15">
        <v>9.7409999999999997</v>
      </c>
      <c r="B129" s="15">
        <v>12.6774</v>
      </c>
      <c r="C129" s="15">
        <v>124.32259999999999</v>
      </c>
      <c r="D129" s="15">
        <v>129.17740000000001</v>
      </c>
      <c r="F129" s="15">
        <v>9.7409999999999997</v>
      </c>
      <c r="G129" s="15">
        <v>18.967700000000001</v>
      </c>
      <c r="H129" s="15">
        <v>158.27420000000001</v>
      </c>
      <c r="I129" s="15">
        <v>164.14519999999999</v>
      </c>
      <c r="K129" s="15">
        <v>9.7408999999999999</v>
      </c>
      <c r="L129" s="15">
        <v>20.6935</v>
      </c>
      <c r="M129" s="15">
        <v>162.5968</v>
      </c>
      <c r="N129" s="15">
        <v>164.5968</v>
      </c>
      <c r="P129" s="15">
        <v>9.7408999999999999</v>
      </c>
      <c r="Q129" s="15">
        <v>22.258099999999999</v>
      </c>
      <c r="R129" s="15">
        <v>171.7097</v>
      </c>
      <c r="S129" s="15">
        <v>175.46770000000001</v>
      </c>
      <c r="U129" s="15">
        <v>9.7408999999999999</v>
      </c>
      <c r="V129" s="15">
        <v>21.451599999999999</v>
      </c>
      <c r="W129" s="15">
        <v>165.96770000000001</v>
      </c>
      <c r="X129" s="15">
        <v>170.0968</v>
      </c>
      <c r="Z129" s="15">
        <v>9.7408999999999999</v>
      </c>
      <c r="AA129" s="15">
        <v>23.983899999999998</v>
      </c>
      <c r="AB129" s="15">
        <v>166.48390000000001</v>
      </c>
      <c r="AC129" s="15">
        <v>162.2097</v>
      </c>
      <c r="AE129" s="15">
        <v>9.7408999999999999</v>
      </c>
      <c r="AF129" s="15">
        <v>22.8065</v>
      </c>
      <c r="AG129" s="15">
        <v>171.9032</v>
      </c>
      <c r="AH129" s="15">
        <v>172.53229999999999</v>
      </c>
      <c r="AJ129" s="15">
        <v>9.7408999999999999</v>
      </c>
      <c r="AK129" s="15">
        <v>24.290299999999998</v>
      </c>
      <c r="AL129" s="15">
        <v>176.6935</v>
      </c>
      <c r="AM129" s="15">
        <v>174.35480000000001</v>
      </c>
    </row>
    <row r="130" spans="1:39" x14ac:dyDescent="0.25">
      <c r="A130" s="15">
        <v>9.8209999999999997</v>
      </c>
      <c r="B130" s="15">
        <v>12.629</v>
      </c>
      <c r="C130" s="15">
        <v>124.7097</v>
      </c>
      <c r="D130" s="15">
        <v>129.17740000000001</v>
      </c>
      <c r="F130" s="15">
        <v>9.8209999999999997</v>
      </c>
      <c r="G130" s="15">
        <v>18.9194</v>
      </c>
      <c r="H130" s="15">
        <v>158.4032</v>
      </c>
      <c r="I130" s="15">
        <v>164.35480000000001</v>
      </c>
      <c r="K130" s="15">
        <v>9.8214000000000006</v>
      </c>
      <c r="L130" s="15">
        <v>20.548400000000001</v>
      </c>
      <c r="M130" s="15">
        <v>162.17740000000001</v>
      </c>
      <c r="N130" s="15">
        <v>164.22579999999999</v>
      </c>
      <c r="P130" s="15">
        <v>9.8214000000000006</v>
      </c>
      <c r="Q130" s="15">
        <v>22.4194</v>
      </c>
      <c r="R130" s="15">
        <v>172.1935</v>
      </c>
      <c r="S130" s="15">
        <v>176.06450000000001</v>
      </c>
      <c r="U130" s="15">
        <v>9.8214000000000006</v>
      </c>
      <c r="V130" s="15">
        <v>21.983899999999998</v>
      </c>
      <c r="W130" s="15">
        <v>167.0806</v>
      </c>
      <c r="X130" s="15">
        <v>171.24189999999999</v>
      </c>
      <c r="Z130" s="15">
        <v>9.8214000000000006</v>
      </c>
      <c r="AA130" s="15">
        <v>23.354800000000001</v>
      </c>
      <c r="AB130" s="15">
        <v>166.01609999999999</v>
      </c>
      <c r="AC130" s="15">
        <v>162.12899999999999</v>
      </c>
      <c r="AE130" s="15">
        <v>9.8214000000000006</v>
      </c>
      <c r="AF130" s="15">
        <v>23.1129</v>
      </c>
      <c r="AG130" s="15">
        <v>172.6935</v>
      </c>
      <c r="AH130" s="15">
        <v>173.22579999999999</v>
      </c>
      <c r="AJ130" s="15">
        <v>9.8214000000000006</v>
      </c>
      <c r="AK130" s="15">
        <v>24.0806</v>
      </c>
      <c r="AL130" s="15">
        <v>175.4194</v>
      </c>
      <c r="AM130" s="15">
        <v>173.64519999999999</v>
      </c>
    </row>
    <row r="131" spans="1:39" x14ac:dyDescent="0.25">
      <c r="A131" s="15">
        <v>9.9019999999999992</v>
      </c>
      <c r="B131" s="15">
        <v>12.3226</v>
      </c>
      <c r="C131" s="15">
        <v>124.77419999999999</v>
      </c>
      <c r="D131" s="15">
        <v>129.06450000000001</v>
      </c>
      <c r="F131" s="15">
        <v>9.9019999999999992</v>
      </c>
      <c r="G131" s="15">
        <v>19.145199999999999</v>
      </c>
      <c r="H131" s="15">
        <v>158.35480000000001</v>
      </c>
      <c r="I131" s="15">
        <v>164.25810000000001</v>
      </c>
      <c r="K131" s="15">
        <v>9.9018999999999995</v>
      </c>
      <c r="L131" s="15">
        <v>20.435500000000001</v>
      </c>
      <c r="M131" s="15">
        <v>162</v>
      </c>
      <c r="N131" s="15">
        <v>164.12899999999999</v>
      </c>
      <c r="P131" s="15">
        <v>9.9018999999999995</v>
      </c>
      <c r="Q131" s="15">
        <v>22.709700000000002</v>
      </c>
      <c r="R131" s="15">
        <v>172.33869999999999</v>
      </c>
      <c r="S131" s="15">
        <v>176.04839999999999</v>
      </c>
      <c r="U131" s="15">
        <v>9.9018999999999995</v>
      </c>
      <c r="V131" s="15">
        <v>21.967700000000001</v>
      </c>
      <c r="W131" s="15">
        <v>168.0968</v>
      </c>
      <c r="X131" s="15">
        <v>171.98390000000001</v>
      </c>
      <c r="Z131" s="15">
        <v>9.9018999999999995</v>
      </c>
      <c r="AA131" s="15">
        <v>22.532299999999999</v>
      </c>
      <c r="AB131" s="15">
        <v>165.3065</v>
      </c>
      <c r="AC131" s="15">
        <v>161.67740000000001</v>
      </c>
      <c r="AE131" s="15">
        <v>9.9018999999999995</v>
      </c>
      <c r="AF131" s="15">
        <v>22.983899999999998</v>
      </c>
      <c r="AG131" s="15">
        <v>172.9194</v>
      </c>
      <c r="AH131" s="15">
        <v>173.16130000000001</v>
      </c>
      <c r="AJ131" s="15">
        <v>9.9018999999999995</v>
      </c>
      <c r="AK131" s="15">
        <v>24.032299999999999</v>
      </c>
      <c r="AL131" s="15">
        <v>174.0968</v>
      </c>
      <c r="AM131" s="15">
        <v>173.01609999999999</v>
      </c>
    </row>
    <row r="132" spans="1:39" x14ac:dyDescent="0.25">
      <c r="A132" s="15">
        <v>9.9819999999999993</v>
      </c>
      <c r="B132" s="15">
        <v>12.4032</v>
      </c>
      <c r="C132" s="15">
        <v>125.0806</v>
      </c>
      <c r="D132" s="15">
        <v>129.45160000000001</v>
      </c>
      <c r="F132" s="15">
        <v>9.9819999999999993</v>
      </c>
      <c r="G132" s="15">
        <v>18.758099999999999</v>
      </c>
      <c r="H132" s="15">
        <v>157.7903</v>
      </c>
      <c r="I132" s="15">
        <v>163.75810000000001</v>
      </c>
      <c r="K132" s="15">
        <v>9.9824999999999999</v>
      </c>
      <c r="L132" s="15">
        <v>20.629000000000001</v>
      </c>
      <c r="M132" s="15">
        <v>162.17740000000001</v>
      </c>
      <c r="N132" s="15">
        <v>164.16130000000001</v>
      </c>
      <c r="P132" s="15">
        <v>9.9824999999999999</v>
      </c>
      <c r="Q132" s="15">
        <v>22.8871</v>
      </c>
      <c r="R132" s="15">
        <v>172.2903</v>
      </c>
      <c r="S132" s="15">
        <v>175.8871</v>
      </c>
      <c r="U132" s="15">
        <v>9.9824999999999999</v>
      </c>
      <c r="V132" s="15">
        <v>21.870999999999999</v>
      </c>
      <c r="W132" s="15">
        <v>169.06450000000001</v>
      </c>
      <c r="X132" s="15">
        <v>172.4032</v>
      </c>
      <c r="Z132" s="15">
        <v>9.9824999999999999</v>
      </c>
      <c r="AA132" s="15">
        <v>22.467700000000001</v>
      </c>
      <c r="AB132" s="15">
        <v>164.93549999999999</v>
      </c>
      <c r="AC132" s="15">
        <v>160.7097</v>
      </c>
      <c r="AE132" s="15">
        <v>9.9824999999999999</v>
      </c>
      <c r="AF132" s="15">
        <v>23.290299999999998</v>
      </c>
      <c r="AG132" s="15">
        <v>173.0806</v>
      </c>
      <c r="AH132" s="15">
        <v>173.54839999999999</v>
      </c>
      <c r="AJ132" s="15">
        <v>9.9824999999999999</v>
      </c>
      <c r="AK132" s="15">
        <v>23.870999999999999</v>
      </c>
      <c r="AL132" s="15">
        <v>172.93549999999999</v>
      </c>
      <c r="AM132" s="15">
        <v>172.46770000000001</v>
      </c>
    </row>
    <row r="133" spans="1:39" x14ac:dyDescent="0.25">
      <c r="A133" s="15">
        <v>10.063000000000001</v>
      </c>
      <c r="B133" s="15">
        <v>12.871</v>
      </c>
      <c r="C133" s="15">
        <v>125.9355</v>
      </c>
      <c r="D133" s="15">
        <v>130.54839999999999</v>
      </c>
      <c r="F133" s="15">
        <v>10.063000000000001</v>
      </c>
      <c r="G133" s="15">
        <v>18.3871</v>
      </c>
      <c r="H133" s="15">
        <v>157.14519999999999</v>
      </c>
      <c r="I133" s="15">
        <v>163.3065</v>
      </c>
      <c r="K133" s="15">
        <v>10.063000000000001</v>
      </c>
      <c r="L133" s="15">
        <v>20.532299999999999</v>
      </c>
      <c r="M133" s="15">
        <v>162.03229999999999</v>
      </c>
      <c r="N133" s="15">
        <v>163.87100000000001</v>
      </c>
      <c r="P133" s="15">
        <v>10.063000000000001</v>
      </c>
      <c r="Q133" s="15">
        <v>21.951599999999999</v>
      </c>
      <c r="R133" s="15">
        <v>171.56450000000001</v>
      </c>
      <c r="S133" s="15">
        <v>174.54839999999999</v>
      </c>
      <c r="U133" s="15">
        <v>10.063000000000001</v>
      </c>
      <c r="V133" s="15">
        <v>22.532299999999999</v>
      </c>
      <c r="W133" s="15">
        <v>170.74189999999999</v>
      </c>
      <c r="X133" s="15">
        <v>173.62899999999999</v>
      </c>
      <c r="Z133" s="15">
        <v>10.063000000000001</v>
      </c>
      <c r="AA133" s="15">
        <v>23.096800000000002</v>
      </c>
      <c r="AB133" s="15">
        <v>165.2097</v>
      </c>
      <c r="AC133" s="15">
        <v>161.25810000000001</v>
      </c>
      <c r="AE133" s="15">
        <v>10.063000000000001</v>
      </c>
      <c r="AF133" s="15">
        <v>23.5806</v>
      </c>
      <c r="AG133" s="15">
        <v>172.67740000000001</v>
      </c>
      <c r="AH133" s="15">
        <v>173.35480000000001</v>
      </c>
      <c r="AJ133" s="15">
        <v>10.063000000000001</v>
      </c>
      <c r="AK133" s="15">
        <v>23.241900000000001</v>
      </c>
      <c r="AL133" s="15">
        <v>171.5806</v>
      </c>
      <c r="AM133" s="15">
        <v>171.74189999999999</v>
      </c>
    </row>
    <row r="134" spans="1:39" x14ac:dyDescent="0.25">
      <c r="A134" s="15">
        <v>10.143000000000001</v>
      </c>
      <c r="B134" s="15">
        <v>13.258100000000001</v>
      </c>
      <c r="C134" s="15">
        <v>126.46769999999999</v>
      </c>
      <c r="D134" s="15">
        <v>131.33869999999999</v>
      </c>
      <c r="F134" s="15">
        <v>10.143000000000001</v>
      </c>
      <c r="G134" s="15">
        <v>18.5</v>
      </c>
      <c r="H134" s="15">
        <v>156.82259999999999</v>
      </c>
      <c r="I134" s="15">
        <v>162.7903</v>
      </c>
      <c r="K134" s="15">
        <v>10.1435</v>
      </c>
      <c r="L134" s="15">
        <v>20.322600000000001</v>
      </c>
      <c r="M134" s="15">
        <v>161.5806</v>
      </c>
      <c r="N134" s="15">
        <v>163.37100000000001</v>
      </c>
      <c r="P134" s="15">
        <v>10.1435</v>
      </c>
      <c r="Q134" s="15">
        <v>21.483899999999998</v>
      </c>
      <c r="R134" s="15">
        <v>170.9032</v>
      </c>
      <c r="S134" s="15">
        <v>173.75810000000001</v>
      </c>
      <c r="U134" s="15">
        <v>10.1435</v>
      </c>
      <c r="V134" s="15">
        <v>22.9194</v>
      </c>
      <c r="W134" s="15">
        <v>171.7903</v>
      </c>
      <c r="X134" s="15">
        <v>174.37100000000001</v>
      </c>
      <c r="Z134" s="15">
        <v>10.1435</v>
      </c>
      <c r="AA134" s="15">
        <v>22.7258</v>
      </c>
      <c r="AB134" s="15">
        <v>164.62899999999999</v>
      </c>
      <c r="AC134" s="15">
        <v>161.46770000000001</v>
      </c>
      <c r="AE134" s="15">
        <v>10.1435</v>
      </c>
      <c r="AF134" s="15">
        <v>22.661300000000001</v>
      </c>
      <c r="AG134" s="15">
        <v>170.83869999999999</v>
      </c>
      <c r="AH134" s="15">
        <v>171.77420000000001</v>
      </c>
      <c r="AJ134" s="15">
        <v>10.1435</v>
      </c>
      <c r="AK134" s="15">
        <v>22.870999999999999</v>
      </c>
      <c r="AL134" s="15">
        <v>170.8871</v>
      </c>
      <c r="AM134" s="15">
        <v>171.5806</v>
      </c>
    </row>
    <row r="135" spans="1:39" x14ac:dyDescent="0.25">
      <c r="A135" s="15">
        <v>10.224</v>
      </c>
      <c r="B135" s="15">
        <v>13.1774</v>
      </c>
      <c r="C135" s="15">
        <v>126.46769999999999</v>
      </c>
      <c r="D135" s="15">
        <v>131.1935</v>
      </c>
      <c r="F135" s="15">
        <v>10.224</v>
      </c>
      <c r="G135" s="15">
        <v>18.177399999999999</v>
      </c>
      <c r="H135" s="15">
        <v>156.8871</v>
      </c>
      <c r="I135" s="15">
        <v>162.64519999999999</v>
      </c>
      <c r="K135" s="15">
        <v>10.224</v>
      </c>
      <c r="L135" s="15">
        <v>20.2742</v>
      </c>
      <c r="M135" s="15">
        <v>161.75810000000001</v>
      </c>
      <c r="N135" s="15">
        <v>163.43549999999999</v>
      </c>
      <c r="P135" s="15">
        <v>10.224</v>
      </c>
      <c r="Q135" s="15">
        <v>21.661300000000001</v>
      </c>
      <c r="R135" s="15">
        <v>170.72579999999999</v>
      </c>
      <c r="S135" s="15">
        <v>173.37100000000001</v>
      </c>
      <c r="U135" s="15">
        <v>10.224</v>
      </c>
      <c r="V135" s="15">
        <v>22.548400000000001</v>
      </c>
      <c r="W135" s="15">
        <v>171.25810000000001</v>
      </c>
      <c r="X135" s="15">
        <v>174</v>
      </c>
      <c r="Z135" s="15">
        <v>10.224</v>
      </c>
      <c r="AA135" s="15">
        <v>22.903199999999998</v>
      </c>
      <c r="AB135" s="15">
        <v>164.33869999999999</v>
      </c>
      <c r="AC135" s="15">
        <v>161.48390000000001</v>
      </c>
      <c r="AE135" s="15">
        <v>10.224</v>
      </c>
      <c r="AF135" s="15">
        <v>21.435500000000001</v>
      </c>
      <c r="AG135" s="15">
        <v>168.6129</v>
      </c>
      <c r="AH135" s="15">
        <v>170.16130000000001</v>
      </c>
      <c r="AJ135" s="15">
        <v>10.224</v>
      </c>
      <c r="AK135" s="15">
        <v>22.6935</v>
      </c>
      <c r="AL135" s="15">
        <v>170.4194</v>
      </c>
      <c r="AM135" s="15">
        <v>171.48390000000001</v>
      </c>
    </row>
    <row r="136" spans="1:39" x14ac:dyDescent="0.25">
      <c r="A136" s="15">
        <v>10.304</v>
      </c>
      <c r="B136" s="15">
        <v>13.129</v>
      </c>
      <c r="C136" s="15">
        <v>126.7097</v>
      </c>
      <c r="D136" s="15">
        <v>131.5</v>
      </c>
      <c r="F136" s="15">
        <v>10.304</v>
      </c>
      <c r="G136" s="15">
        <v>18</v>
      </c>
      <c r="H136" s="15">
        <v>156.9194</v>
      </c>
      <c r="I136" s="15">
        <v>162.64519999999999</v>
      </c>
      <c r="K136" s="15">
        <v>10.304500000000001</v>
      </c>
      <c r="L136" s="15">
        <v>20.451599999999999</v>
      </c>
      <c r="M136" s="15">
        <v>161.6935</v>
      </c>
      <c r="N136" s="15">
        <v>163.33869999999999</v>
      </c>
      <c r="P136" s="15">
        <v>10.304500000000001</v>
      </c>
      <c r="Q136" s="15">
        <v>22.435500000000001</v>
      </c>
      <c r="R136" s="15">
        <v>172.0968</v>
      </c>
      <c r="S136" s="15">
        <v>174.4194</v>
      </c>
      <c r="U136" s="15">
        <v>10.304500000000001</v>
      </c>
      <c r="V136" s="15">
        <v>23.064499999999999</v>
      </c>
      <c r="W136" s="15">
        <v>171.45160000000001</v>
      </c>
      <c r="X136" s="15">
        <v>174.6129</v>
      </c>
      <c r="Z136" s="15">
        <v>10.304500000000001</v>
      </c>
      <c r="AA136" s="15">
        <v>23.548400000000001</v>
      </c>
      <c r="AB136" s="15">
        <v>164.56450000000001</v>
      </c>
      <c r="AC136" s="15">
        <v>162.43549999999999</v>
      </c>
      <c r="AE136" s="15">
        <v>10.304500000000001</v>
      </c>
      <c r="AF136" s="15">
        <v>21.677399999999999</v>
      </c>
      <c r="AG136" s="15">
        <v>168.1129</v>
      </c>
      <c r="AH136" s="15">
        <v>169.9194</v>
      </c>
      <c r="AJ136" s="15">
        <v>10.304500000000001</v>
      </c>
      <c r="AK136" s="15">
        <v>22.290299999999998</v>
      </c>
      <c r="AL136" s="15">
        <v>170.01609999999999</v>
      </c>
      <c r="AM136" s="15">
        <v>171.3871</v>
      </c>
    </row>
    <row r="137" spans="1:39" x14ac:dyDescent="0.25">
      <c r="A137" s="15">
        <v>10.385</v>
      </c>
      <c r="B137" s="15">
        <v>13.064500000000001</v>
      </c>
      <c r="C137" s="15">
        <v>127.3064</v>
      </c>
      <c r="D137" s="15">
        <v>132</v>
      </c>
      <c r="F137" s="15">
        <v>10.385</v>
      </c>
      <c r="G137" s="15">
        <v>18.177399999999999</v>
      </c>
      <c r="H137" s="15">
        <v>156.35480000000001</v>
      </c>
      <c r="I137" s="15">
        <v>162.46770000000001</v>
      </c>
      <c r="K137" s="15">
        <v>10.385</v>
      </c>
      <c r="L137" s="15">
        <v>20.145199999999999</v>
      </c>
      <c r="M137" s="15">
        <v>160.6935</v>
      </c>
      <c r="N137" s="15">
        <v>162.6935</v>
      </c>
      <c r="P137" s="15">
        <v>10.385</v>
      </c>
      <c r="Q137" s="15">
        <v>22.709700000000002</v>
      </c>
      <c r="R137" s="15">
        <v>174.0968</v>
      </c>
      <c r="S137" s="15">
        <v>175.74189999999999</v>
      </c>
      <c r="U137" s="15">
        <v>10.385</v>
      </c>
      <c r="V137" s="15">
        <v>23.5806</v>
      </c>
      <c r="W137" s="15">
        <v>171.27420000000001</v>
      </c>
      <c r="X137" s="15">
        <v>174.85480000000001</v>
      </c>
      <c r="Z137" s="15">
        <v>10.385</v>
      </c>
      <c r="AA137" s="15">
        <v>23.0806</v>
      </c>
      <c r="AB137" s="15">
        <v>163.5806</v>
      </c>
      <c r="AC137" s="15">
        <v>162.0806</v>
      </c>
      <c r="AE137" s="15">
        <v>10.385</v>
      </c>
      <c r="AF137" s="15">
        <v>22.145199999999999</v>
      </c>
      <c r="AG137" s="15">
        <v>167.95160000000001</v>
      </c>
      <c r="AH137" s="15">
        <v>170.37100000000001</v>
      </c>
      <c r="AJ137" s="15">
        <v>10.385</v>
      </c>
      <c r="AK137" s="15">
        <v>22.290299999999998</v>
      </c>
      <c r="AL137" s="15">
        <v>170.01609999999999</v>
      </c>
      <c r="AM137" s="15">
        <v>171.5806</v>
      </c>
    </row>
    <row r="138" spans="1:39" x14ac:dyDescent="0.25">
      <c r="A138" s="15">
        <v>10.465</v>
      </c>
      <c r="B138" s="15">
        <v>13.048400000000001</v>
      </c>
      <c r="C138" s="15">
        <v>127.7581</v>
      </c>
      <c r="D138" s="15">
        <v>132.54839999999999</v>
      </c>
      <c r="F138" s="15">
        <v>10.465</v>
      </c>
      <c r="G138" s="15">
        <v>18.8065</v>
      </c>
      <c r="H138" s="15">
        <v>156.46770000000001</v>
      </c>
      <c r="I138" s="15">
        <v>163.01609999999999</v>
      </c>
      <c r="K138" s="15">
        <v>10.4655</v>
      </c>
      <c r="L138" s="15">
        <v>20.064499999999999</v>
      </c>
      <c r="M138" s="15">
        <v>159.96770000000001</v>
      </c>
      <c r="N138" s="15">
        <v>162.16130000000001</v>
      </c>
      <c r="P138" s="15">
        <v>10.4655</v>
      </c>
      <c r="Q138" s="15">
        <v>22.645199999999999</v>
      </c>
      <c r="R138" s="15">
        <v>174.67740000000001</v>
      </c>
      <c r="S138" s="15">
        <v>175.9032</v>
      </c>
      <c r="U138" s="15">
        <v>10.4655</v>
      </c>
      <c r="V138" s="15">
        <v>22.870999999999999</v>
      </c>
      <c r="W138" s="15">
        <v>170.37100000000001</v>
      </c>
      <c r="X138" s="15">
        <v>173.95160000000001</v>
      </c>
      <c r="Z138" s="15">
        <v>10.4655</v>
      </c>
      <c r="AA138" s="15">
        <v>21.8065</v>
      </c>
      <c r="AB138" s="15">
        <v>162.06450000000001</v>
      </c>
      <c r="AC138" s="15">
        <v>161.25810000000001</v>
      </c>
      <c r="AE138" s="15">
        <v>10.4655</v>
      </c>
      <c r="AF138" s="15">
        <v>22.177399999999999</v>
      </c>
      <c r="AG138" s="15">
        <v>167.2903</v>
      </c>
      <c r="AH138" s="15">
        <v>170.17740000000001</v>
      </c>
      <c r="AJ138" s="15">
        <v>10.4655</v>
      </c>
      <c r="AK138" s="15">
        <v>22.677399999999999</v>
      </c>
      <c r="AL138" s="15">
        <v>170.22579999999999</v>
      </c>
      <c r="AM138" s="15">
        <v>171.74189999999999</v>
      </c>
    </row>
    <row r="139" spans="1:39" x14ac:dyDescent="0.25">
      <c r="A139" s="15">
        <v>10.545999999999999</v>
      </c>
      <c r="B139" s="15">
        <v>12.9194</v>
      </c>
      <c r="C139" s="15">
        <v>128.04839999999999</v>
      </c>
      <c r="D139" s="15">
        <v>132.56450000000001</v>
      </c>
      <c r="F139" s="15">
        <v>10.545999999999999</v>
      </c>
      <c r="G139" s="15">
        <v>19.129000000000001</v>
      </c>
      <c r="H139" s="15">
        <v>156.96770000000001</v>
      </c>
      <c r="I139" s="15">
        <v>163.5806</v>
      </c>
      <c r="K139" s="15">
        <v>10.545999999999999</v>
      </c>
      <c r="L139" s="15">
        <v>20.048400000000001</v>
      </c>
      <c r="M139" s="15">
        <v>160.12899999999999</v>
      </c>
      <c r="N139" s="15">
        <v>162.17740000000001</v>
      </c>
      <c r="P139" s="15">
        <v>10.545999999999999</v>
      </c>
      <c r="Q139" s="15">
        <v>22.5</v>
      </c>
      <c r="R139" s="15">
        <v>173.96770000000001</v>
      </c>
      <c r="S139" s="15">
        <v>175.14519999999999</v>
      </c>
      <c r="U139" s="15">
        <v>10.545999999999999</v>
      </c>
      <c r="V139" s="15">
        <v>21.677399999999999</v>
      </c>
      <c r="W139" s="15">
        <v>168.6935</v>
      </c>
      <c r="X139" s="15">
        <v>172.56450000000001</v>
      </c>
      <c r="Z139" s="15">
        <v>10.545999999999999</v>
      </c>
      <c r="AA139" s="15">
        <v>21.467700000000001</v>
      </c>
      <c r="AB139" s="15">
        <v>161.48390000000001</v>
      </c>
      <c r="AC139" s="15">
        <v>160.9032</v>
      </c>
      <c r="AE139" s="15">
        <v>10.545999999999999</v>
      </c>
      <c r="AF139" s="15">
        <v>21.435500000000001</v>
      </c>
      <c r="AG139" s="15">
        <v>166.62899999999999</v>
      </c>
      <c r="AH139" s="15">
        <v>169.5968</v>
      </c>
      <c r="AJ139" s="15">
        <v>10.545999999999999</v>
      </c>
      <c r="AK139" s="15">
        <v>22.8871</v>
      </c>
      <c r="AL139" s="15">
        <v>170.16130000000001</v>
      </c>
      <c r="AM139" s="15">
        <v>171.54839999999999</v>
      </c>
    </row>
    <row r="140" spans="1:39" x14ac:dyDescent="0.25">
      <c r="A140" s="15">
        <v>10.625999999999999</v>
      </c>
      <c r="B140" s="15">
        <v>13.161300000000001</v>
      </c>
      <c r="C140" s="15">
        <v>128.22579999999999</v>
      </c>
      <c r="D140" s="15">
        <v>132.5</v>
      </c>
      <c r="F140" s="15">
        <v>10.625999999999999</v>
      </c>
      <c r="G140" s="15">
        <v>18.596800000000002</v>
      </c>
      <c r="H140" s="15">
        <v>156.8871</v>
      </c>
      <c r="I140" s="15">
        <v>163.4194</v>
      </c>
      <c r="K140" s="15">
        <v>10.6265</v>
      </c>
      <c r="L140" s="15">
        <v>19.854800000000001</v>
      </c>
      <c r="M140" s="15">
        <v>160.77420000000001</v>
      </c>
      <c r="N140" s="15">
        <v>162.48390000000001</v>
      </c>
      <c r="P140" s="15">
        <v>10.6265</v>
      </c>
      <c r="Q140" s="15">
        <v>22.3065</v>
      </c>
      <c r="R140" s="15">
        <v>172.74189999999999</v>
      </c>
      <c r="S140" s="15">
        <v>174.0806</v>
      </c>
      <c r="U140" s="15">
        <v>10.6265</v>
      </c>
      <c r="V140" s="15">
        <v>21.177399999999999</v>
      </c>
      <c r="W140" s="15">
        <v>166.3871</v>
      </c>
      <c r="X140" s="15">
        <v>170.93549999999999</v>
      </c>
      <c r="Z140" s="15">
        <v>10.6265</v>
      </c>
      <c r="AA140" s="15">
        <v>21.903199999999998</v>
      </c>
      <c r="AB140" s="15">
        <v>161.6935</v>
      </c>
      <c r="AC140" s="15">
        <v>162.1129</v>
      </c>
      <c r="AE140" s="15">
        <v>10.6265</v>
      </c>
      <c r="AF140" s="15">
        <v>21.4194</v>
      </c>
      <c r="AG140" s="15">
        <v>166.74189999999999</v>
      </c>
      <c r="AH140" s="15">
        <v>169.64519999999999</v>
      </c>
      <c r="AJ140" s="15">
        <v>10.6265</v>
      </c>
      <c r="AK140" s="15">
        <v>23.1129</v>
      </c>
      <c r="AL140" s="15">
        <v>170.5</v>
      </c>
      <c r="AM140" s="15">
        <v>171.74189999999999</v>
      </c>
    </row>
    <row r="141" spans="1:39" x14ac:dyDescent="0.25">
      <c r="A141" s="15">
        <v>10.707000000000001</v>
      </c>
      <c r="B141" s="15">
        <v>13.129</v>
      </c>
      <c r="C141" s="15">
        <v>128</v>
      </c>
      <c r="D141" s="15">
        <v>131.9194</v>
      </c>
      <c r="F141" s="15">
        <v>10.707000000000001</v>
      </c>
      <c r="G141" s="15">
        <v>17.822600000000001</v>
      </c>
      <c r="H141" s="15">
        <v>156.64519999999999</v>
      </c>
      <c r="I141" s="15">
        <v>163.04839999999999</v>
      </c>
      <c r="K141" s="15">
        <v>10.707000000000001</v>
      </c>
      <c r="L141" s="15">
        <v>19.951599999999999</v>
      </c>
      <c r="M141" s="15">
        <v>161.82259999999999</v>
      </c>
      <c r="N141" s="15">
        <v>163.1935</v>
      </c>
      <c r="P141" s="15">
        <v>10.707000000000001</v>
      </c>
      <c r="Q141" s="15">
        <v>22.241900000000001</v>
      </c>
      <c r="R141" s="15">
        <v>171.1935</v>
      </c>
      <c r="S141" s="15">
        <v>172.6935</v>
      </c>
      <c r="U141" s="15">
        <v>10.707000000000001</v>
      </c>
      <c r="V141" s="15">
        <v>21.370999999999999</v>
      </c>
      <c r="W141" s="15">
        <v>165.74189999999999</v>
      </c>
      <c r="X141" s="15">
        <v>170.46770000000001</v>
      </c>
      <c r="Z141" s="15">
        <v>10.707000000000001</v>
      </c>
      <c r="AA141" s="15">
        <v>21.903199999999998</v>
      </c>
      <c r="AB141" s="15">
        <v>161.27420000000001</v>
      </c>
      <c r="AC141" s="15">
        <v>161.54839999999999</v>
      </c>
      <c r="AE141" s="15">
        <v>10.707000000000001</v>
      </c>
      <c r="AF141" s="15">
        <v>21.4194</v>
      </c>
      <c r="AG141" s="15">
        <v>167.37100000000001</v>
      </c>
      <c r="AH141" s="15">
        <v>170.32259999999999</v>
      </c>
      <c r="AJ141" s="15">
        <v>10.707000000000001</v>
      </c>
      <c r="AK141" s="15">
        <v>22.983899999999998</v>
      </c>
      <c r="AL141" s="15">
        <v>171.17740000000001</v>
      </c>
      <c r="AM141" s="15">
        <v>172.25810000000001</v>
      </c>
    </row>
    <row r="142" spans="1:39" x14ac:dyDescent="0.25">
      <c r="A142" s="15">
        <v>10.787000000000001</v>
      </c>
      <c r="B142" s="15">
        <v>12.967700000000001</v>
      </c>
      <c r="C142" s="15">
        <v>127.53230000000001</v>
      </c>
      <c r="D142" s="15">
        <v>131.14519999999999</v>
      </c>
      <c r="F142" s="15">
        <v>10.787000000000001</v>
      </c>
      <c r="G142" s="15">
        <v>18.4194</v>
      </c>
      <c r="H142" s="15">
        <v>156.95160000000001</v>
      </c>
      <c r="I142" s="15">
        <v>163.56450000000001</v>
      </c>
      <c r="K142" s="15">
        <v>10.7875</v>
      </c>
      <c r="L142" s="15">
        <v>21.048400000000001</v>
      </c>
      <c r="M142" s="15">
        <v>163.12899999999999</v>
      </c>
      <c r="N142" s="15">
        <v>164.64519999999999</v>
      </c>
      <c r="P142" s="15">
        <v>10.7875</v>
      </c>
      <c r="Q142" s="15">
        <v>22.2742</v>
      </c>
      <c r="R142" s="15">
        <v>169.66130000000001</v>
      </c>
      <c r="S142" s="15">
        <v>171.6935</v>
      </c>
      <c r="U142" s="15">
        <v>10.7875</v>
      </c>
      <c r="V142" s="15">
        <v>21.790299999999998</v>
      </c>
      <c r="W142" s="15">
        <v>167.5</v>
      </c>
      <c r="X142" s="15">
        <v>171.6129</v>
      </c>
      <c r="Z142" s="15">
        <v>10.7875</v>
      </c>
      <c r="AA142" s="15">
        <v>21.758099999999999</v>
      </c>
      <c r="AB142" s="15">
        <v>160.56450000000001</v>
      </c>
      <c r="AC142" s="15">
        <v>160.5806</v>
      </c>
      <c r="AE142" s="15">
        <v>10.7875</v>
      </c>
      <c r="AF142" s="15">
        <v>21.8871</v>
      </c>
      <c r="AG142" s="15">
        <v>168.75810000000001</v>
      </c>
      <c r="AH142" s="15">
        <v>171.5806</v>
      </c>
      <c r="AJ142" s="15">
        <v>10.7875</v>
      </c>
      <c r="AK142" s="15">
        <v>22.596800000000002</v>
      </c>
      <c r="AL142" s="15">
        <v>170.83869999999999</v>
      </c>
      <c r="AM142" s="15">
        <v>172.17740000000001</v>
      </c>
    </row>
    <row r="143" spans="1:39" x14ac:dyDescent="0.25">
      <c r="A143" s="15">
        <v>10.868</v>
      </c>
      <c r="B143" s="15">
        <v>12.741899999999999</v>
      </c>
      <c r="C143" s="15">
        <v>127.1936</v>
      </c>
      <c r="D143" s="15">
        <v>130.6129</v>
      </c>
      <c r="F143" s="15">
        <v>10.868</v>
      </c>
      <c r="G143" s="15">
        <v>18.903199999999998</v>
      </c>
      <c r="H143" s="15">
        <v>157</v>
      </c>
      <c r="I143" s="15">
        <v>163.87100000000001</v>
      </c>
      <c r="K143" s="15">
        <v>10.868</v>
      </c>
      <c r="L143" s="15">
        <v>21.403199999999998</v>
      </c>
      <c r="M143" s="15">
        <v>163.95160000000001</v>
      </c>
      <c r="N143" s="15">
        <v>165.3871</v>
      </c>
      <c r="P143" s="15">
        <v>10.868</v>
      </c>
      <c r="Q143" s="15">
        <v>21.403199999999998</v>
      </c>
      <c r="R143" s="15">
        <v>168.64519999999999</v>
      </c>
      <c r="S143" s="15">
        <v>170.6935</v>
      </c>
      <c r="U143" s="15">
        <v>10.868</v>
      </c>
      <c r="V143" s="15">
        <v>22.354800000000001</v>
      </c>
      <c r="W143" s="15">
        <v>170.6935</v>
      </c>
      <c r="X143" s="15">
        <v>173.95160000000001</v>
      </c>
      <c r="Z143" s="15">
        <v>10.868</v>
      </c>
      <c r="AA143" s="15">
        <v>21.241900000000001</v>
      </c>
      <c r="AB143" s="15">
        <v>159.64519999999999</v>
      </c>
      <c r="AC143" s="15">
        <v>159.48390000000001</v>
      </c>
      <c r="AE143" s="15">
        <v>10.868</v>
      </c>
      <c r="AF143" s="15">
        <v>22.241900000000001</v>
      </c>
      <c r="AG143" s="15">
        <v>170.1129</v>
      </c>
      <c r="AH143" s="15">
        <v>172.93549999999999</v>
      </c>
      <c r="AJ143" s="15">
        <v>10.868</v>
      </c>
      <c r="AK143" s="15">
        <v>22.032299999999999</v>
      </c>
      <c r="AL143" s="15">
        <v>170.01609999999999</v>
      </c>
      <c r="AM143" s="15">
        <v>171.6129</v>
      </c>
    </row>
    <row r="144" spans="1:39" x14ac:dyDescent="0.25">
      <c r="A144" s="15">
        <v>10.948</v>
      </c>
      <c r="B144" s="15">
        <v>13.241899999999999</v>
      </c>
      <c r="C144" s="15">
        <v>127.3548</v>
      </c>
      <c r="D144" s="15">
        <v>130.67740000000001</v>
      </c>
      <c r="F144" s="15">
        <v>10.948</v>
      </c>
      <c r="G144" s="15">
        <v>18.790299999999998</v>
      </c>
      <c r="H144" s="15">
        <v>156.56450000000001</v>
      </c>
      <c r="I144" s="15">
        <v>163.4194</v>
      </c>
      <c r="K144" s="15">
        <v>10.948499999999999</v>
      </c>
      <c r="L144" s="15">
        <v>21</v>
      </c>
      <c r="M144" s="15">
        <v>163.56450000000001</v>
      </c>
      <c r="N144" s="15">
        <v>164.77420000000001</v>
      </c>
      <c r="P144" s="15">
        <v>10.948499999999999</v>
      </c>
      <c r="Q144" s="15">
        <v>20.629000000000001</v>
      </c>
      <c r="R144" s="15">
        <v>166.8065</v>
      </c>
      <c r="S144" s="15">
        <v>169.04839999999999</v>
      </c>
      <c r="U144" s="15">
        <v>10.948499999999999</v>
      </c>
      <c r="V144" s="15">
        <v>22.7258</v>
      </c>
      <c r="W144" s="15">
        <v>172.75810000000001</v>
      </c>
      <c r="X144" s="15">
        <v>175.3871</v>
      </c>
      <c r="Z144" s="15">
        <v>10.948499999999999</v>
      </c>
      <c r="AA144" s="15">
        <v>20.870999999999999</v>
      </c>
      <c r="AB144" s="15">
        <v>159.01609999999999</v>
      </c>
      <c r="AC144" s="15">
        <v>159.1129</v>
      </c>
      <c r="AE144" s="15">
        <v>10.948499999999999</v>
      </c>
      <c r="AF144" s="15">
        <v>21.951599999999999</v>
      </c>
      <c r="AG144" s="15">
        <v>169.8065</v>
      </c>
      <c r="AH144" s="15">
        <v>172.75810000000001</v>
      </c>
      <c r="AJ144" s="15">
        <v>10.948499999999999</v>
      </c>
      <c r="AK144" s="15">
        <v>22.241900000000001</v>
      </c>
      <c r="AL144" s="15">
        <v>169.32259999999999</v>
      </c>
      <c r="AM144" s="15">
        <v>171.4194</v>
      </c>
    </row>
    <row r="145" spans="1:39" x14ac:dyDescent="0.25">
      <c r="A145" s="15">
        <v>11.029</v>
      </c>
      <c r="B145" s="15">
        <v>13.2903</v>
      </c>
      <c r="C145" s="15">
        <v>127.22580000000001</v>
      </c>
      <c r="D145" s="15">
        <v>130.9194</v>
      </c>
      <c r="F145" s="15">
        <v>11.029</v>
      </c>
      <c r="G145" s="15">
        <v>18.532299999999999</v>
      </c>
      <c r="H145" s="15">
        <v>155.9194</v>
      </c>
      <c r="I145" s="15">
        <v>163.0968</v>
      </c>
      <c r="K145" s="15">
        <v>11.029</v>
      </c>
      <c r="L145" s="15">
        <v>20.338699999999999</v>
      </c>
      <c r="M145" s="15">
        <v>162.7097</v>
      </c>
      <c r="N145" s="15">
        <v>163.9032</v>
      </c>
      <c r="P145" s="15">
        <v>11.029</v>
      </c>
      <c r="Q145" s="15">
        <v>20.854800000000001</v>
      </c>
      <c r="R145" s="15">
        <v>164.53229999999999</v>
      </c>
      <c r="S145" s="15">
        <v>167.6129</v>
      </c>
      <c r="U145" s="15">
        <v>11.029</v>
      </c>
      <c r="V145" s="15">
        <v>23.096800000000002</v>
      </c>
      <c r="W145" s="15">
        <v>173.67740000000001</v>
      </c>
      <c r="X145" s="15">
        <v>175.67740000000001</v>
      </c>
      <c r="Z145" s="15">
        <v>11.029</v>
      </c>
      <c r="AA145" s="15">
        <v>21.290299999999998</v>
      </c>
      <c r="AB145" s="15">
        <v>159.35480000000001</v>
      </c>
      <c r="AC145" s="15">
        <v>160.25810000000001</v>
      </c>
      <c r="AE145" s="15">
        <v>11.029</v>
      </c>
      <c r="AF145" s="15">
        <v>21.854800000000001</v>
      </c>
      <c r="AG145" s="15">
        <v>170.43549999999999</v>
      </c>
      <c r="AH145" s="15">
        <v>173.06450000000001</v>
      </c>
      <c r="AJ145" s="15">
        <v>11.029</v>
      </c>
      <c r="AK145" s="15">
        <v>22.645199999999999</v>
      </c>
      <c r="AL145" s="15">
        <v>168.93549999999999</v>
      </c>
      <c r="AM145" s="15">
        <v>171.17740000000001</v>
      </c>
    </row>
    <row r="146" spans="1:39" x14ac:dyDescent="0.25">
      <c r="A146" s="15">
        <v>11.11</v>
      </c>
      <c r="B146" s="15">
        <v>13.3065</v>
      </c>
      <c r="C146" s="15">
        <v>127.5</v>
      </c>
      <c r="D146" s="15">
        <v>131.14519999999999</v>
      </c>
      <c r="F146" s="15">
        <v>11.11</v>
      </c>
      <c r="G146" s="15">
        <v>18.564499999999999</v>
      </c>
      <c r="H146" s="15">
        <v>155.53229999999999</v>
      </c>
      <c r="I146" s="15">
        <v>162.87100000000001</v>
      </c>
      <c r="K146" s="15">
        <v>11.109500000000001</v>
      </c>
      <c r="L146" s="15">
        <v>20.661300000000001</v>
      </c>
      <c r="M146" s="15">
        <v>163.16130000000001</v>
      </c>
      <c r="N146" s="15">
        <v>164.0968</v>
      </c>
      <c r="P146" s="15">
        <v>11.109500000000001</v>
      </c>
      <c r="Q146" s="15">
        <v>20.8871</v>
      </c>
      <c r="R146" s="15">
        <v>163.4032</v>
      </c>
      <c r="S146" s="15">
        <v>167.06450000000001</v>
      </c>
      <c r="U146" s="15">
        <v>11.109500000000001</v>
      </c>
      <c r="V146" s="15">
        <v>23.241900000000001</v>
      </c>
      <c r="W146" s="15">
        <v>173.96770000000001</v>
      </c>
      <c r="X146" s="15">
        <v>175.72579999999999</v>
      </c>
      <c r="Z146" s="15">
        <v>11.109500000000001</v>
      </c>
      <c r="AA146" s="15">
        <v>21.822600000000001</v>
      </c>
      <c r="AB146" s="15">
        <v>159.85480000000001</v>
      </c>
      <c r="AC146" s="15">
        <v>161.2903</v>
      </c>
      <c r="AE146" s="15">
        <v>11.109500000000001</v>
      </c>
      <c r="AF146" s="15">
        <v>22.4194</v>
      </c>
      <c r="AG146" s="15">
        <v>171.1129</v>
      </c>
      <c r="AH146" s="15">
        <v>173.8871</v>
      </c>
      <c r="AJ146" s="15">
        <v>11.109500000000001</v>
      </c>
      <c r="AK146" s="15">
        <v>22.629000000000001</v>
      </c>
      <c r="AL146" s="15">
        <v>168.4194</v>
      </c>
      <c r="AM146" s="15">
        <v>170.93549999999999</v>
      </c>
    </row>
    <row r="147" spans="1:39" x14ac:dyDescent="0.25">
      <c r="A147" s="15">
        <v>11.19</v>
      </c>
      <c r="B147" s="15">
        <v>13.2097</v>
      </c>
      <c r="C147" s="15">
        <v>128.01609999999999</v>
      </c>
      <c r="D147" s="15">
        <v>131.4032</v>
      </c>
      <c r="F147" s="15">
        <v>11.19</v>
      </c>
      <c r="G147" s="15">
        <v>18.516100000000002</v>
      </c>
      <c r="H147" s="15">
        <v>155.1935</v>
      </c>
      <c r="I147" s="15">
        <v>162.5</v>
      </c>
      <c r="K147" s="15">
        <v>11.19</v>
      </c>
      <c r="L147" s="15">
        <v>20.967700000000001</v>
      </c>
      <c r="M147" s="15">
        <v>164.1935</v>
      </c>
      <c r="N147" s="15">
        <v>164.5968</v>
      </c>
      <c r="P147" s="15">
        <v>11.19</v>
      </c>
      <c r="Q147" s="15">
        <v>20.741900000000001</v>
      </c>
      <c r="R147" s="15">
        <v>164.2903</v>
      </c>
      <c r="S147" s="15">
        <v>167.82259999999999</v>
      </c>
      <c r="U147" s="15">
        <v>11.19</v>
      </c>
      <c r="V147" s="15">
        <v>23.564499999999999</v>
      </c>
      <c r="W147" s="15">
        <v>173.8871</v>
      </c>
      <c r="X147" s="15">
        <v>175.62899999999999</v>
      </c>
      <c r="Z147" s="15">
        <v>11.19</v>
      </c>
      <c r="AA147" s="15">
        <v>21.790299999999998</v>
      </c>
      <c r="AB147" s="15">
        <v>159.7903</v>
      </c>
      <c r="AC147" s="15">
        <v>161.56450000000001</v>
      </c>
      <c r="AE147" s="15">
        <v>11.19</v>
      </c>
      <c r="AF147" s="15">
        <v>22.322600000000001</v>
      </c>
      <c r="AG147" s="15">
        <v>170.51609999999999</v>
      </c>
      <c r="AH147" s="15">
        <v>173.53229999999999</v>
      </c>
      <c r="AJ147" s="15">
        <v>11.19</v>
      </c>
      <c r="AK147" s="15">
        <v>22.370999999999999</v>
      </c>
      <c r="AL147" s="15">
        <v>168.9032</v>
      </c>
      <c r="AM147" s="15">
        <v>171.2097</v>
      </c>
    </row>
    <row r="148" spans="1:39" x14ac:dyDescent="0.25">
      <c r="A148" s="15">
        <v>11.271000000000001</v>
      </c>
      <c r="B148" s="15">
        <v>13.032299999999999</v>
      </c>
      <c r="C148" s="15">
        <v>128.16130000000001</v>
      </c>
      <c r="D148" s="15">
        <v>131.3065</v>
      </c>
      <c r="F148" s="15">
        <v>11.271000000000001</v>
      </c>
      <c r="G148" s="15">
        <v>18.322600000000001</v>
      </c>
      <c r="H148" s="15">
        <v>154.22579999999999</v>
      </c>
      <c r="I148" s="15">
        <v>161.77420000000001</v>
      </c>
      <c r="K148" s="15">
        <v>11.2705</v>
      </c>
      <c r="L148" s="15">
        <v>20.709700000000002</v>
      </c>
      <c r="M148" s="15">
        <v>164.53229999999999</v>
      </c>
      <c r="N148" s="15">
        <v>164.56450000000001</v>
      </c>
      <c r="P148" s="15">
        <v>11.2705</v>
      </c>
      <c r="Q148" s="15">
        <v>20.564499999999999</v>
      </c>
      <c r="R148" s="15">
        <v>165.0968</v>
      </c>
      <c r="S148" s="15">
        <v>168.5806</v>
      </c>
      <c r="U148" s="15">
        <v>11.2705</v>
      </c>
      <c r="V148" s="15">
        <v>23.177399999999999</v>
      </c>
      <c r="W148" s="15">
        <v>171.9032</v>
      </c>
      <c r="X148" s="15">
        <v>174.17740000000001</v>
      </c>
      <c r="Z148" s="15">
        <v>11.2705</v>
      </c>
      <c r="AA148" s="15">
        <v>21.3871</v>
      </c>
      <c r="AB148" s="15">
        <v>160.64519999999999</v>
      </c>
      <c r="AC148" s="15">
        <v>161.72579999999999</v>
      </c>
      <c r="AE148" s="15">
        <v>11.2705</v>
      </c>
      <c r="AF148" s="15">
        <v>22.370999999999999</v>
      </c>
      <c r="AG148" s="15">
        <v>169.8871</v>
      </c>
      <c r="AH148" s="15">
        <v>173.22579999999999</v>
      </c>
      <c r="AJ148" s="15">
        <v>11.2705</v>
      </c>
      <c r="AK148" s="15">
        <v>22.3871</v>
      </c>
      <c r="AL148" s="15">
        <v>169.5968</v>
      </c>
      <c r="AM148" s="15">
        <v>171.6129</v>
      </c>
    </row>
    <row r="149" spans="1:39" x14ac:dyDescent="0.25">
      <c r="A149" s="15">
        <v>11.351000000000001</v>
      </c>
      <c r="B149" s="15">
        <v>12.9194</v>
      </c>
      <c r="C149" s="15">
        <v>127.77419999999999</v>
      </c>
      <c r="D149" s="15">
        <v>131.04839999999999</v>
      </c>
      <c r="F149" s="15">
        <v>11.351000000000001</v>
      </c>
      <c r="G149" s="15">
        <v>17.838699999999999</v>
      </c>
      <c r="H149" s="15">
        <v>153.67740000000001</v>
      </c>
      <c r="I149" s="15">
        <v>161.2097</v>
      </c>
      <c r="K149" s="15">
        <v>11.351000000000001</v>
      </c>
      <c r="L149" s="15">
        <v>21.435500000000001</v>
      </c>
      <c r="M149" s="15">
        <v>165.64519999999999</v>
      </c>
      <c r="N149" s="15">
        <v>165.53229999999999</v>
      </c>
      <c r="P149" s="15">
        <v>11.351000000000001</v>
      </c>
      <c r="Q149" s="15">
        <v>20.7258</v>
      </c>
      <c r="R149" s="15">
        <v>165.4194</v>
      </c>
      <c r="S149" s="15">
        <v>168.64519999999999</v>
      </c>
      <c r="U149" s="15">
        <v>11.351000000000001</v>
      </c>
      <c r="V149" s="15">
        <v>22.451599999999999</v>
      </c>
      <c r="W149" s="15">
        <v>169.98390000000001</v>
      </c>
      <c r="X149" s="15">
        <v>172.9032</v>
      </c>
      <c r="Z149" s="15">
        <v>11.351000000000001</v>
      </c>
      <c r="AA149" s="15">
        <v>22.870999999999999</v>
      </c>
      <c r="AB149" s="15">
        <v>162.48390000000001</v>
      </c>
      <c r="AC149" s="15">
        <v>163.5</v>
      </c>
      <c r="AE149" s="15">
        <v>11.351000000000001</v>
      </c>
      <c r="AF149" s="15">
        <v>21.983899999999998</v>
      </c>
      <c r="AG149" s="15">
        <v>169.37100000000001</v>
      </c>
      <c r="AH149" s="15">
        <v>172.85480000000001</v>
      </c>
      <c r="AJ149" s="15">
        <v>11.351000000000001</v>
      </c>
      <c r="AK149" s="15">
        <v>22.4194</v>
      </c>
      <c r="AL149" s="15">
        <v>170.32259999999999</v>
      </c>
      <c r="AM149" s="15">
        <v>171.95160000000001</v>
      </c>
    </row>
    <row r="150" spans="1:39" x14ac:dyDescent="0.25">
      <c r="A150" s="15">
        <v>11.432</v>
      </c>
      <c r="B150" s="15">
        <v>12.8871</v>
      </c>
      <c r="C150" s="15">
        <v>127.7581</v>
      </c>
      <c r="D150" s="15">
        <v>130.85480000000001</v>
      </c>
      <c r="F150" s="15">
        <v>11.432</v>
      </c>
      <c r="G150" s="15">
        <v>17.709700000000002</v>
      </c>
      <c r="H150" s="15">
        <v>153</v>
      </c>
      <c r="I150" s="15">
        <v>160.7903</v>
      </c>
      <c r="K150" s="15">
        <v>11.4315</v>
      </c>
      <c r="L150" s="15">
        <v>22.048400000000001</v>
      </c>
      <c r="M150" s="15">
        <v>166.46770000000001</v>
      </c>
      <c r="N150" s="15">
        <v>166.37100000000001</v>
      </c>
      <c r="P150" s="15">
        <v>11.4315</v>
      </c>
      <c r="Q150" s="15">
        <v>21.177399999999999</v>
      </c>
      <c r="R150" s="15">
        <v>164.48390000000001</v>
      </c>
      <c r="S150" s="15">
        <v>167.87100000000001</v>
      </c>
      <c r="U150" s="15">
        <v>11.4315</v>
      </c>
      <c r="V150" s="15">
        <v>21.967700000000001</v>
      </c>
      <c r="W150" s="15">
        <v>169.32259999999999</v>
      </c>
      <c r="X150" s="15">
        <v>172.4032</v>
      </c>
      <c r="Z150" s="15">
        <v>11.4315</v>
      </c>
      <c r="AA150" s="15">
        <v>23.209700000000002</v>
      </c>
      <c r="AB150" s="15">
        <v>163.35480000000001</v>
      </c>
      <c r="AC150" s="15">
        <v>164.16130000000001</v>
      </c>
      <c r="AE150" s="15">
        <v>11.4315</v>
      </c>
      <c r="AF150" s="15">
        <v>21.258099999999999</v>
      </c>
      <c r="AG150" s="15">
        <v>167.85480000000001</v>
      </c>
      <c r="AH150" s="15">
        <v>171.66130000000001</v>
      </c>
      <c r="AJ150" s="15">
        <v>11.4315</v>
      </c>
      <c r="AK150" s="15">
        <v>22.532299999999999</v>
      </c>
      <c r="AL150" s="15">
        <v>170.6935</v>
      </c>
      <c r="AM150" s="15">
        <v>172.27420000000001</v>
      </c>
    </row>
    <row r="151" spans="1:39" x14ac:dyDescent="0.25">
      <c r="A151" s="15">
        <v>11.512</v>
      </c>
      <c r="B151" s="15">
        <v>13.1774</v>
      </c>
      <c r="C151" s="15">
        <v>127.5806</v>
      </c>
      <c r="D151" s="15">
        <v>130.3065</v>
      </c>
      <c r="F151" s="15">
        <v>11.512</v>
      </c>
      <c r="G151" s="15">
        <v>18.032299999999999</v>
      </c>
      <c r="H151" s="15">
        <v>153.0968</v>
      </c>
      <c r="I151" s="15">
        <v>160.95160000000001</v>
      </c>
      <c r="K151" s="15">
        <v>11.512</v>
      </c>
      <c r="L151" s="15">
        <v>21.822600000000001</v>
      </c>
      <c r="M151" s="15">
        <v>166.25810000000001</v>
      </c>
      <c r="N151" s="15">
        <v>166.2903</v>
      </c>
      <c r="P151" s="15">
        <v>11.512</v>
      </c>
      <c r="Q151" s="15">
        <v>21.3065</v>
      </c>
      <c r="R151" s="15">
        <v>162.66130000000001</v>
      </c>
      <c r="S151" s="15">
        <v>166.22579999999999</v>
      </c>
      <c r="U151" s="15">
        <v>11.512</v>
      </c>
      <c r="V151" s="15">
        <v>22.403199999999998</v>
      </c>
      <c r="W151" s="15">
        <v>170.1129</v>
      </c>
      <c r="X151" s="15">
        <v>172.98390000000001</v>
      </c>
      <c r="Z151" s="15">
        <v>11.512</v>
      </c>
      <c r="AA151" s="15">
        <v>21.822600000000001</v>
      </c>
      <c r="AB151" s="15">
        <v>162.3871</v>
      </c>
      <c r="AC151" s="15">
        <v>163.01609999999999</v>
      </c>
      <c r="AE151" s="15">
        <v>11.512</v>
      </c>
      <c r="AF151" s="15">
        <v>20.790299999999998</v>
      </c>
      <c r="AG151" s="15">
        <v>165.54839999999999</v>
      </c>
      <c r="AH151" s="15">
        <v>170.04839999999999</v>
      </c>
      <c r="AJ151" s="15">
        <v>11.512</v>
      </c>
      <c r="AK151" s="15">
        <v>22.822600000000001</v>
      </c>
      <c r="AL151" s="15">
        <v>171.24189999999999</v>
      </c>
      <c r="AM151" s="15">
        <v>172.72579999999999</v>
      </c>
    </row>
    <row r="152" spans="1:39" x14ac:dyDescent="0.25">
      <c r="A152" s="15">
        <v>11.593</v>
      </c>
      <c r="B152" s="15">
        <v>13.1774</v>
      </c>
      <c r="C152" s="15">
        <v>127.03230000000001</v>
      </c>
      <c r="D152" s="15">
        <v>129.7903</v>
      </c>
      <c r="F152" s="15">
        <v>11.593</v>
      </c>
      <c r="G152" s="15">
        <v>18.048400000000001</v>
      </c>
      <c r="H152" s="15">
        <v>153.2097</v>
      </c>
      <c r="I152" s="15">
        <v>161.35480000000001</v>
      </c>
      <c r="K152" s="15">
        <v>11.592499999999999</v>
      </c>
      <c r="L152" s="15">
        <v>21.709700000000002</v>
      </c>
      <c r="M152" s="15">
        <v>166.48390000000001</v>
      </c>
      <c r="N152" s="15">
        <v>166.27420000000001</v>
      </c>
      <c r="P152" s="15">
        <v>11.592499999999999</v>
      </c>
      <c r="Q152" s="15">
        <v>20.451599999999999</v>
      </c>
      <c r="R152" s="15">
        <v>161.33869999999999</v>
      </c>
      <c r="S152" s="15">
        <v>165.12899999999999</v>
      </c>
      <c r="U152" s="15">
        <v>11.592499999999999</v>
      </c>
      <c r="V152" s="15">
        <v>24</v>
      </c>
      <c r="W152" s="15">
        <v>173.3871</v>
      </c>
      <c r="X152" s="15">
        <v>175.17740000000001</v>
      </c>
      <c r="Z152" s="15">
        <v>11.592499999999999</v>
      </c>
      <c r="AA152" s="15">
        <v>21.0806</v>
      </c>
      <c r="AB152" s="15">
        <v>161.7097</v>
      </c>
      <c r="AC152" s="15">
        <v>162.24189999999999</v>
      </c>
      <c r="AE152" s="15">
        <v>11.592499999999999</v>
      </c>
      <c r="AF152" s="15">
        <v>20.403199999999998</v>
      </c>
      <c r="AG152" s="15">
        <v>163.17740000000001</v>
      </c>
      <c r="AH152" s="15">
        <v>168.45160000000001</v>
      </c>
      <c r="AJ152" s="15">
        <v>11.592499999999999</v>
      </c>
      <c r="AK152" s="15">
        <v>22.7742</v>
      </c>
      <c r="AL152" s="15">
        <v>171.56450000000001</v>
      </c>
      <c r="AM152" s="15">
        <v>173.06450000000001</v>
      </c>
    </row>
    <row r="153" spans="1:39" x14ac:dyDescent="0.25">
      <c r="A153" s="15">
        <v>11.673</v>
      </c>
      <c r="B153" s="15">
        <v>13.258100000000001</v>
      </c>
      <c r="C153" s="15">
        <v>127.129</v>
      </c>
      <c r="D153" s="15">
        <v>129.6935</v>
      </c>
      <c r="F153" s="15">
        <v>11.673</v>
      </c>
      <c r="G153" s="15">
        <v>17.9194</v>
      </c>
      <c r="H153" s="15">
        <v>153.62899999999999</v>
      </c>
      <c r="I153" s="15">
        <v>162.0806</v>
      </c>
      <c r="K153" s="15">
        <v>11.673</v>
      </c>
      <c r="L153" s="15">
        <v>21.596800000000002</v>
      </c>
      <c r="M153" s="15">
        <v>167.04839999999999</v>
      </c>
      <c r="N153" s="15">
        <v>166.33869999999999</v>
      </c>
      <c r="P153" s="15">
        <v>11.673</v>
      </c>
      <c r="Q153" s="15">
        <v>19.903199999999998</v>
      </c>
      <c r="R153" s="15">
        <v>160.85480000000001</v>
      </c>
      <c r="S153" s="15">
        <v>164.83869999999999</v>
      </c>
      <c r="U153" s="15">
        <v>11.673</v>
      </c>
      <c r="V153" s="15">
        <v>24.645199999999999</v>
      </c>
      <c r="W153" s="15">
        <v>176.3871</v>
      </c>
      <c r="X153" s="15">
        <v>176.62899999999999</v>
      </c>
      <c r="Z153" s="15">
        <v>11.673</v>
      </c>
      <c r="AA153" s="15">
        <v>21.532299999999999</v>
      </c>
      <c r="AB153" s="15">
        <v>161.93549999999999</v>
      </c>
      <c r="AC153" s="15">
        <v>162.6935</v>
      </c>
      <c r="AE153" s="15">
        <v>11.673</v>
      </c>
      <c r="AF153" s="15">
        <v>20.741900000000001</v>
      </c>
      <c r="AG153" s="15">
        <v>161.98390000000001</v>
      </c>
      <c r="AH153" s="15">
        <v>168.14519999999999</v>
      </c>
      <c r="AJ153" s="15">
        <v>11.673</v>
      </c>
      <c r="AK153" s="15">
        <v>22.967700000000001</v>
      </c>
      <c r="AL153" s="15">
        <v>172.45160000000001</v>
      </c>
      <c r="AM153" s="15">
        <v>173.45160000000001</v>
      </c>
    </row>
    <row r="154" spans="1:39" x14ac:dyDescent="0.25">
      <c r="A154" s="15">
        <v>11.754</v>
      </c>
      <c r="B154" s="15">
        <v>13.3065</v>
      </c>
      <c r="C154" s="15">
        <v>127.5484</v>
      </c>
      <c r="D154" s="15">
        <v>129.5968</v>
      </c>
      <c r="F154" s="15">
        <v>11.754</v>
      </c>
      <c r="G154" s="15">
        <v>18.2258</v>
      </c>
      <c r="H154" s="15">
        <v>154.66130000000001</v>
      </c>
      <c r="I154" s="15">
        <v>163.04839999999999</v>
      </c>
      <c r="K154" s="15">
        <v>11.753500000000001</v>
      </c>
      <c r="L154" s="15">
        <v>21.677399999999999</v>
      </c>
      <c r="M154" s="15">
        <v>167.67740000000001</v>
      </c>
      <c r="N154" s="15">
        <v>166.66130000000001</v>
      </c>
      <c r="P154" s="15">
        <v>11.753500000000001</v>
      </c>
      <c r="Q154" s="15">
        <v>20.435500000000001</v>
      </c>
      <c r="R154" s="15">
        <v>161.95160000000001</v>
      </c>
      <c r="S154" s="15">
        <v>165.7903</v>
      </c>
      <c r="U154" s="15">
        <v>11.753500000000001</v>
      </c>
      <c r="V154" s="15">
        <v>24.177399999999999</v>
      </c>
      <c r="W154" s="15">
        <v>176.32259999999999</v>
      </c>
      <c r="X154" s="15">
        <v>176.25810000000001</v>
      </c>
      <c r="Z154" s="15">
        <v>11.753500000000001</v>
      </c>
      <c r="AA154" s="15">
        <v>22.0806</v>
      </c>
      <c r="AB154" s="15">
        <v>162.0968</v>
      </c>
      <c r="AC154" s="15">
        <v>162.98390000000001</v>
      </c>
      <c r="AE154" s="15">
        <v>11.753500000000001</v>
      </c>
      <c r="AF154" s="15">
        <v>20.629000000000001</v>
      </c>
      <c r="AG154" s="15">
        <v>161.87100000000001</v>
      </c>
      <c r="AH154" s="15">
        <v>168.37100000000001</v>
      </c>
      <c r="AJ154" s="15">
        <v>11.753500000000001</v>
      </c>
      <c r="AK154" s="15">
        <v>22.177399999999999</v>
      </c>
      <c r="AL154" s="15">
        <v>172.17740000000001</v>
      </c>
      <c r="AM154" s="15">
        <v>173.04839999999999</v>
      </c>
    </row>
    <row r="155" spans="1:39" x14ac:dyDescent="0.25">
      <c r="A155" s="15">
        <v>11.834</v>
      </c>
      <c r="B155" s="15">
        <v>13.435499999999999</v>
      </c>
      <c r="C155" s="15">
        <v>127.9355</v>
      </c>
      <c r="D155" s="15">
        <v>129.72579999999999</v>
      </c>
      <c r="F155" s="15">
        <v>11.834</v>
      </c>
      <c r="G155" s="15">
        <v>19.048400000000001</v>
      </c>
      <c r="H155" s="15">
        <v>155.01609999999999</v>
      </c>
      <c r="I155" s="15">
        <v>163.43549999999999</v>
      </c>
      <c r="K155" s="15">
        <v>11.834</v>
      </c>
      <c r="L155" s="15">
        <v>22.209700000000002</v>
      </c>
      <c r="M155" s="15">
        <v>168.96770000000001</v>
      </c>
      <c r="N155" s="15">
        <v>167.7097</v>
      </c>
      <c r="P155" s="15">
        <v>11.834</v>
      </c>
      <c r="Q155" s="15">
        <v>20.709700000000002</v>
      </c>
      <c r="R155" s="15">
        <v>162.93549999999999</v>
      </c>
      <c r="S155" s="15">
        <v>166.5</v>
      </c>
      <c r="U155" s="15">
        <v>11.834</v>
      </c>
      <c r="V155" s="15">
        <v>23.209700000000002</v>
      </c>
      <c r="W155" s="15">
        <v>175.35480000000001</v>
      </c>
      <c r="X155" s="15">
        <v>175.06450000000001</v>
      </c>
      <c r="Z155" s="15">
        <v>11.834</v>
      </c>
      <c r="AA155" s="15">
        <v>21.983899999999998</v>
      </c>
      <c r="AB155" s="15">
        <v>161.77420000000001</v>
      </c>
      <c r="AC155" s="15">
        <v>162.7903</v>
      </c>
      <c r="AE155" s="15">
        <v>11.834</v>
      </c>
      <c r="AF155" s="15">
        <v>20.5</v>
      </c>
      <c r="AG155" s="15">
        <v>162.75810000000001</v>
      </c>
      <c r="AH155" s="15">
        <v>169.25810000000001</v>
      </c>
      <c r="AJ155" s="15">
        <v>11.834</v>
      </c>
      <c r="AK155" s="15">
        <v>22.1129</v>
      </c>
      <c r="AL155" s="15">
        <v>171.5968</v>
      </c>
      <c r="AM155" s="15">
        <v>172.87100000000001</v>
      </c>
    </row>
    <row r="156" spans="1:39" x14ac:dyDescent="0.25">
      <c r="A156" s="15">
        <v>11.914999999999999</v>
      </c>
      <c r="B156" s="15">
        <v>13.1935</v>
      </c>
      <c r="C156" s="15">
        <v>128.25810000000001</v>
      </c>
      <c r="D156" s="15">
        <v>129.87100000000001</v>
      </c>
      <c r="F156" s="15">
        <v>11.914999999999999</v>
      </c>
      <c r="G156" s="15">
        <v>18.903199999999998</v>
      </c>
      <c r="H156" s="15">
        <v>154.54839999999999</v>
      </c>
      <c r="I156" s="15">
        <v>162.87100000000001</v>
      </c>
      <c r="K156" s="15">
        <v>11.9145</v>
      </c>
      <c r="L156" s="15">
        <v>22.290299999999998</v>
      </c>
      <c r="M156" s="15">
        <v>169.27420000000001</v>
      </c>
      <c r="N156" s="15">
        <v>168.0806</v>
      </c>
      <c r="P156" s="15">
        <v>11.9145</v>
      </c>
      <c r="Q156" s="15">
        <v>20.258099999999999</v>
      </c>
      <c r="R156" s="15">
        <v>163.27420000000001</v>
      </c>
      <c r="S156" s="15">
        <v>166.6129</v>
      </c>
      <c r="U156" s="15">
        <v>11.9145</v>
      </c>
      <c r="V156" s="15">
        <v>23.467700000000001</v>
      </c>
      <c r="W156" s="15">
        <v>175.37100000000001</v>
      </c>
      <c r="X156" s="15">
        <v>174.95160000000001</v>
      </c>
      <c r="Z156" s="15">
        <v>11.9145</v>
      </c>
      <c r="AA156" s="15">
        <v>21.564499999999999</v>
      </c>
      <c r="AB156" s="15">
        <v>162.24189999999999</v>
      </c>
      <c r="AC156" s="15">
        <v>163.1935</v>
      </c>
      <c r="AE156" s="15">
        <v>11.9145</v>
      </c>
      <c r="AF156" s="15">
        <v>21</v>
      </c>
      <c r="AG156" s="15">
        <v>163.6129</v>
      </c>
      <c r="AH156" s="15">
        <v>170.25810000000001</v>
      </c>
      <c r="AJ156" s="15">
        <v>11.9145</v>
      </c>
      <c r="AK156" s="15">
        <v>22.838699999999999</v>
      </c>
      <c r="AL156" s="15">
        <v>171.82259999999999</v>
      </c>
      <c r="AM156" s="15">
        <v>173.32259999999999</v>
      </c>
    </row>
    <row r="157" spans="1:39" x14ac:dyDescent="0.25">
      <c r="A157" s="15">
        <v>11.994999999999999</v>
      </c>
      <c r="B157" s="15">
        <v>13.2258</v>
      </c>
      <c r="C157" s="15">
        <v>128.54839999999999</v>
      </c>
      <c r="D157" s="15">
        <v>130.54839999999999</v>
      </c>
      <c r="F157" s="15">
        <v>11.994999999999999</v>
      </c>
      <c r="G157" s="15">
        <v>18.032299999999999</v>
      </c>
      <c r="H157" s="15">
        <v>153.5806</v>
      </c>
      <c r="I157" s="15">
        <v>161.72579999999999</v>
      </c>
      <c r="K157" s="15">
        <v>11.994999999999999</v>
      </c>
      <c r="L157" s="15">
        <v>21.935500000000001</v>
      </c>
      <c r="M157" s="15">
        <v>168.75810000000001</v>
      </c>
      <c r="N157" s="15">
        <v>167.64519999999999</v>
      </c>
      <c r="P157" s="15">
        <v>11.994999999999999</v>
      </c>
      <c r="Q157" s="15">
        <v>20.338699999999999</v>
      </c>
      <c r="R157" s="15">
        <v>163.22579999999999</v>
      </c>
      <c r="S157" s="15">
        <v>166.4194</v>
      </c>
      <c r="U157" s="15">
        <v>11.994999999999999</v>
      </c>
      <c r="V157" s="15">
        <v>24.096800000000002</v>
      </c>
      <c r="W157" s="15">
        <v>175.53229999999999</v>
      </c>
      <c r="X157" s="15">
        <v>175.25810000000001</v>
      </c>
      <c r="Z157" s="15">
        <v>11.994999999999999</v>
      </c>
      <c r="AA157" s="15">
        <v>21.741900000000001</v>
      </c>
      <c r="AB157" s="15">
        <v>162.83869999999999</v>
      </c>
      <c r="AC157" s="15">
        <v>163.5806</v>
      </c>
      <c r="AE157" s="15">
        <v>11.994999999999999</v>
      </c>
      <c r="AF157" s="15">
        <v>20.241900000000001</v>
      </c>
      <c r="AG157" s="15">
        <v>163.66130000000001</v>
      </c>
      <c r="AH157" s="15">
        <v>170.06450000000001</v>
      </c>
      <c r="AJ157" s="15">
        <v>11.994999999999999</v>
      </c>
      <c r="AK157" s="15">
        <v>22.8065</v>
      </c>
      <c r="AL157" s="15">
        <v>171.22579999999999</v>
      </c>
      <c r="AM157" s="15">
        <v>173</v>
      </c>
    </row>
    <row r="158" spans="1:39" x14ac:dyDescent="0.25">
      <c r="A158" s="15">
        <v>12.076000000000001</v>
      </c>
      <c r="B158" s="15">
        <v>13.354799999999999</v>
      </c>
      <c r="C158" s="15">
        <v>129.01609999999999</v>
      </c>
      <c r="D158" s="15">
        <v>131.4032</v>
      </c>
      <c r="F158" s="15">
        <v>12.076000000000001</v>
      </c>
      <c r="G158" s="15">
        <v>17.9194</v>
      </c>
      <c r="H158" s="15">
        <v>152.85480000000001</v>
      </c>
      <c r="I158" s="15">
        <v>160.85480000000001</v>
      </c>
      <c r="K158" s="15">
        <v>12.0755</v>
      </c>
      <c r="L158" s="15">
        <v>21.790299999999998</v>
      </c>
      <c r="M158" s="15">
        <v>168.72579999999999</v>
      </c>
      <c r="N158" s="15">
        <v>167.5968</v>
      </c>
      <c r="P158" s="15">
        <v>12.0755</v>
      </c>
      <c r="Q158" s="15">
        <v>20.483899999999998</v>
      </c>
      <c r="R158" s="15">
        <v>163.3065</v>
      </c>
      <c r="S158" s="15">
        <v>166.2097</v>
      </c>
      <c r="U158" s="15">
        <v>12.0755</v>
      </c>
      <c r="V158" s="15">
        <v>24.241900000000001</v>
      </c>
      <c r="W158" s="15">
        <v>173.9032</v>
      </c>
      <c r="X158" s="15">
        <v>174.24189999999999</v>
      </c>
      <c r="Z158" s="15">
        <v>12.0755</v>
      </c>
      <c r="AA158" s="15">
        <v>21.951599999999999</v>
      </c>
      <c r="AB158" s="15">
        <v>163.74189999999999</v>
      </c>
      <c r="AC158" s="15">
        <v>164.32259999999999</v>
      </c>
      <c r="AE158" s="15">
        <v>12.0755</v>
      </c>
      <c r="AF158" s="15">
        <v>20.403199999999998</v>
      </c>
      <c r="AG158" s="15">
        <v>163.72579999999999</v>
      </c>
      <c r="AH158" s="15">
        <v>170.17740000000001</v>
      </c>
      <c r="AJ158" s="15">
        <v>12.0755</v>
      </c>
      <c r="AK158" s="15">
        <v>22.241900000000001</v>
      </c>
      <c r="AL158" s="15">
        <v>169.83869999999999</v>
      </c>
      <c r="AM158" s="15">
        <v>171.93549999999999</v>
      </c>
    </row>
    <row r="159" spans="1:39" x14ac:dyDescent="0.25">
      <c r="A159" s="15">
        <v>12.156000000000001</v>
      </c>
      <c r="B159" s="15">
        <v>13.4032</v>
      </c>
      <c r="C159" s="15">
        <v>129.43549999999999</v>
      </c>
      <c r="D159" s="15">
        <v>132.22579999999999</v>
      </c>
      <c r="F159" s="15">
        <v>12.156000000000001</v>
      </c>
      <c r="G159" s="15">
        <v>18.048400000000001</v>
      </c>
      <c r="H159" s="15">
        <v>152.43549999999999</v>
      </c>
      <c r="I159" s="15">
        <v>160.14519999999999</v>
      </c>
      <c r="K159" s="15">
        <v>12.156000000000001</v>
      </c>
      <c r="L159" s="15">
        <v>22.209700000000002</v>
      </c>
      <c r="M159" s="15">
        <v>169.5</v>
      </c>
      <c r="N159" s="15">
        <v>168.27420000000001</v>
      </c>
      <c r="P159" s="15">
        <v>12.156000000000001</v>
      </c>
      <c r="Q159" s="15">
        <v>20.483899999999998</v>
      </c>
      <c r="R159" s="15">
        <v>163.53229999999999</v>
      </c>
      <c r="S159" s="15">
        <v>166.1129</v>
      </c>
      <c r="U159" s="15">
        <v>12.156000000000001</v>
      </c>
      <c r="V159" s="15">
        <v>22.967700000000001</v>
      </c>
      <c r="W159" s="15">
        <v>171.01609999999999</v>
      </c>
      <c r="X159" s="15">
        <v>172.16130000000001</v>
      </c>
      <c r="Z159" s="15">
        <v>12.156000000000001</v>
      </c>
      <c r="AA159" s="15">
        <v>22.209700000000002</v>
      </c>
      <c r="AB159" s="15">
        <v>164.5</v>
      </c>
      <c r="AC159" s="15">
        <v>164.98390000000001</v>
      </c>
      <c r="AE159" s="15">
        <v>12.156000000000001</v>
      </c>
      <c r="AF159" s="15">
        <v>21.370999999999999</v>
      </c>
      <c r="AG159" s="15">
        <v>165.25810000000001</v>
      </c>
      <c r="AH159" s="15">
        <v>171.5968</v>
      </c>
      <c r="AJ159" s="15">
        <v>12.156000000000001</v>
      </c>
      <c r="AK159" s="15">
        <v>22.048400000000001</v>
      </c>
      <c r="AL159" s="15">
        <v>168.46770000000001</v>
      </c>
      <c r="AM159" s="15">
        <v>170.67740000000001</v>
      </c>
    </row>
    <row r="160" spans="1:39" x14ac:dyDescent="0.25">
      <c r="A160" s="15">
        <v>12.237</v>
      </c>
      <c r="B160" s="15">
        <v>13.8871</v>
      </c>
      <c r="C160" s="15">
        <v>130.56450000000001</v>
      </c>
      <c r="D160" s="15">
        <v>133.12899999999999</v>
      </c>
      <c r="F160" s="15">
        <v>12.237</v>
      </c>
      <c r="G160" s="15">
        <v>17.645199999999999</v>
      </c>
      <c r="H160" s="15">
        <v>151.9194</v>
      </c>
      <c r="I160" s="15">
        <v>159.54839999999999</v>
      </c>
      <c r="K160" s="15">
        <v>12.236599999999999</v>
      </c>
      <c r="L160" s="15">
        <v>22.354800000000001</v>
      </c>
      <c r="M160" s="15">
        <v>170.16130000000001</v>
      </c>
      <c r="N160" s="15">
        <v>168.74189999999999</v>
      </c>
      <c r="P160" s="15">
        <v>12.236599999999999</v>
      </c>
      <c r="Q160" s="15">
        <v>20.467700000000001</v>
      </c>
      <c r="R160" s="15">
        <v>163.75810000000001</v>
      </c>
      <c r="S160" s="15">
        <v>166.27420000000001</v>
      </c>
      <c r="U160" s="15">
        <v>12.236599999999999</v>
      </c>
      <c r="V160" s="15">
        <v>21.516100000000002</v>
      </c>
      <c r="W160" s="15">
        <v>168.43549999999999</v>
      </c>
      <c r="X160" s="15">
        <v>169.72579999999999</v>
      </c>
      <c r="Z160" s="15">
        <v>12.236599999999999</v>
      </c>
      <c r="AA160" s="15">
        <v>22.483899999999998</v>
      </c>
      <c r="AB160" s="15">
        <v>165.12899999999999</v>
      </c>
      <c r="AC160" s="15">
        <v>165.5968</v>
      </c>
      <c r="AE160" s="15">
        <v>12.236599999999999</v>
      </c>
      <c r="AF160" s="15">
        <v>21.451599999999999</v>
      </c>
      <c r="AG160" s="15">
        <v>166.67740000000001</v>
      </c>
      <c r="AH160" s="15">
        <v>172.66130000000001</v>
      </c>
      <c r="AJ160" s="15">
        <v>12.236599999999999</v>
      </c>
      <c r="AK160" s="15">
        <v>22</v>
      </c>
      <c r="AL160" s="15">
        <v>167.77420000000001</v>
      </c>
      <c r="AM160" s="15">
        <v>169.98390000000001</v>
      </c>
    </row>
    <row r="161" spans="1:39" x14ac:dyDescent="0.25">
      <c r="A161" s="15">
        <v>12.317</v>
      </c>
      <c r="B161" s="15">
        <v>14.3065</v>
      </c>
      <c r="C161" s="15">
        <v>131.6129</v>
      </c>
      <c r="D161" s="15">
        <v>133.85480000000001</v>
      </c>
      <c r="F161" s="15">
        <v>12.317</v>
      </c>
      <c r="G161" s="15">
        <v>17.4194</v>
      </c>
      <c r="H161" s="15">
        <v>151.4032</v>
      </c>
      <c r="I161" s="15">
        <v>159.06450000000001</v>
      </c>
      <c r="K161" s="15">
        <v>12.3171</v>
      </c>
      <c r="L161" s="15">
        <v>22.435500000000001</v>
      </c>
      <c r="M161" s="15">
        <v>170.51609999999999</v>
      </c>
      <c r="N161" s="15">
        <v>169</v>
      </c>
      <c r="P161" s="15">
        <v>12.3171</v>
      </c>
      <c r="Q161" s="15">
        <v>20.532299999999999</v>
      </c>
      <c r="R161" s="15">
        <v>163.1935</v>
      </c>
      <c r="S161" s="15">
        <v>165.8065</v>
      </c>
      <c r="U161" s="15">
        <v>12.3171</v>
      </c>
      <c r="V161" s="15">
        <v>21.5806</v>
      </c>
      <c r="W161" s="15">
        <v>167.46770000000001</v>
      </c>
      <c r="X161" s="15">
        <v>168.8065</v>
      </c>
      <c r="Z161" s="15">
        <v>12.3171</v>
      </c>
      <c r="AA161" s="15">
        <v>23.0806</v>
      </c>
      <c r="AB161" s="15">
        <v>165.4194</v>
      </c>
      <c r="AC161" s="15">
        <v>166.01609999999999</v>
      </c>
      <c r="AE161" s="15">
        <v>12.3171</v>
      </c>
      <c r="AF161" s="15">
        <v>21.854800000000001</v>
      </c>
      <c r="AG161" s="15">
        <v>167.22579999999999</v>
      </c>
      <c r="AH161" s="15">
        <v>172.96770000000001</v>
      </c>
      <c r="AJ161" s="15">
        <v>12.3171</v>
      </c>
      <c r="AK161" s="15">
        <v>22</v>
      </c>
      <c r="AL161" s="15">
        <v>167.2903</v>
      </c>
      <c r="AM161" s="15">
        <v>169.67740000000001</v>
      </c>
    </row>
    <row r="162" spans="1:39" x14ac:dyDescent="0.25">
      <c r="A162" s="15">
        <v>12.398</v>
      </c>
      <c r="B162" s="15">
        <v>14.6774</v>
      </c>
      <c r="C162" s="15">
        <v>132.35480000000001</v>
      </c>
      <c r="D162" s="15">
        <v>134.5968</v>
      </c>
      <c r="F162" s="15">
        <v>12.398</v>
      </c>
      <c r="G162" s="15">
        <v>17.7742</v>
      </c>
      <c r="H162" s="15">
        <v>151.8871</v>
      </c>
      <c r="I162" s="15">
        <v>159.67740000000001</v>
      </c>
      <c r="K162" s="15">
        <v>12.397600000000001</v>
      </c>
      <c r="L162" s="15">
        <v>22.951599999999999</v>
      </c>
      <c r="M162" s="15">
        <v>170.67740000000001</v>
      </c>
      <c r="N162" s="15">
        <v>169.35480000000001</v>
      </c>
      <c r="P162" s="15">
        <v>12.397600000000001</v>
      </c>
      <c r="Q162" s="15">
        <v>20.5</v>
      </c>
      <c r="R162" s="15">
        <v>161.14519999999999</v>
      </c>
      <c r="S162" s="15">
        <v>164.33869999999999</v>
      </c>
      <c r="U162" s="15">
        <v>12.397600000000001</v>
      </c>
      <c r="V162" s="15">
        <v>22.596800000000002</v>
      </c>
      <c r="W162" s="15">
        <v>167.6129</v>
      </c>
      <c r="X162" s="15">
        <v>169.33869999999999</v>
      </c>
      <c r="Z162" s="15">
        <v>12.397600000000001</v>
      </c>
      <c r="AA162" s="15">
        <v>22.790299999999998</v>
      </c>
      <c r="AB162" s="15">
        <v>164.8065</v>
      </c>
      <c r="AC162" s="15">
        <v>165.5</v>
      </c>
      <c r="AE162" s="15">
        <v>12.397600000000001</v>
      </c>
      <c r="AF162" s="15">
        <v>22.048400000000001</v>
      </c>
      <c r="AG162" s="15">
        <v>166.85480000000001</v>
      </c>
      <c r="AH162" s="15">
        <v>172.62899999999999</v>
      </c>
      <c r="AJ162" s="15">
        <v>12.397600000000001</v>
      </c>
      <c r="AK162" s="15">
        <v>21.790299999999998</v>
      </c>
      <c r="AL162" s="15">
        <v>166.56450000000001</v>
      </c>
      <c r="AM162" s="15">
        <v>169.2097</v>
      </c>
    </row>
    <row r="163" spans="1:39" x14ac:dyDescent="0.25">
      <c r="A163" s="15">
        <v>12.478</v>
      </c>
      <c r="B163" s="15">
        <v>14.548400000000001</v>
      </c>
      <c r="C163" s="15">
        <v>132.33869999999999</v>
      </c>
      <c r="D163" s="15">
        <v>134.6129</v>
      </c>
      <c r="F163" s="15">
        <v>12.478</v>
      </c>
      <c r="G163" s="15">
        <v>18.3065</v>
      </c>
      <c r="H163" s="15">
        <v>153.14519999999999</v>
      </c>
      <c r="I163" s="15">
        <v>160.72579999999999</v>
      </c>
      <c r="K163" s="15">
        <v>12.4781</v>
      </c>
      <c r="L163" s="15">
        <v>22.564499999999999</v>
      </c>
      <c r="M163" s="15">
        <v>170.54839999999999</v>
      </c>
      <c r="N163" s="15">
        <v>169.2097</v>
      </c>
      <c r="P163" s="15">
        <v>12.4781</v>
      </c>
      <c r="Q163" s="15">
        <v>20.661300000000001</v>
      </c>
      <c r="R163" s="15">
        <v>160.37100000000001</v>
      </c>
      <c r="S163" s="15">
        <v>163.77420000000001</v>
      </c>
      <c r="U163" s="15">
        <v>12.4781</v>
      </c>
      <c r="V163" s="15">
        <v>23.3065</v>
      </c>
      <c r="W163" s="15">
        <v>168.4194</v>
      </c>
      <c r="X163" s="15">
        <v>170.43549999999999</v>
      </c>
      <c r="Z163" s="15">
        <v>12.4781</v>
      </c>
      <c r="AA163" s="15">
        <v>21.596800000000002</v>
      </c>
      <c r="AB163" s="15">
        <v>163.53229999999999</v>
      </c>
      <c r="AC163" s="15">
        <v>164.46770000000001</v>
      </c>
      <c r="AE163" s="15">
        <v>12.4781</v>
      </c>
      <c r="AF163" s="15">
        <v>21.435500000000001</v>
      </c>
      <c r="AG163" s="15">
        <v>165.82259999999999</v>
      </c>
      <c r="AH163" s="15">
        <v>171.5968</v>
      </c>
      <c r="AJ163" s="15">
        <v>12.4781</v>
      </c>
      <c r="AK163" s="15">
        <v>21.241900000000001</v>
      </c>
      <c r="AL163" s="15">
        <v>166.14519999999999</v>
      </c>
      <c r="AM163" s="15">
        <v>168.77420000000001</v>
      </c>
    </row>
    <row r="164" spans="1:39" x14ac:dyDescent="0.25">
      <c r="A164" s="15">
        <v>12.558999999999999</v>
      </c>
      <c r="B164" s="15">
        <v>14.1129</v>
      </c>
      <c r="C164" s="15">
        <v>131.82259999999999</v>
      </c>
      <c r="D164" s="15">
        <v>134.2097</v>
      </c>
      <c r="F164" s="15">
        <v>12.558999999999999</v>
      </c>
      <c r="G164" s="15">
        <v>18.016100000000002</v>
      </c>
      <c r="H164" s="15">
        <v>153.43549999999999</v>
      </c>
      <c r="I164" s="15">
        <v>161.06450000000001</v>
      </c>
      <c r="K164" s="15">
        <v>12.5586</v>
      </c>
      <c r="L164" s="15">
        <v>22.2258</v>
      </c>
      <c r="M164" s="15">
        <v>170.32259999999999</v>
      </c>
      <c r="N164" s="15">
        <v>168.77420000000001</v>
      </c>
      <c r="P164" s="15">
        <v>12.5586</v>
      </c>
      <c r="Q164" s="15">
        <v>20.145199999999999</v>
      </c>
      <c r="R164" s="15">
        <v>161.5806</v>
      </c>
      <c r="S164" s="15">
        <v>164.35480000000001</v>
      </c>
      <c r="U164" s="15">
        <v>12.5586</v>
      </c>
      <c r="V164" s="15">
        <v>22.241900000000001</v>
      </c>
      <c r="W164" s="15">
        <v>168.62899999999999</v>
      </c>
      <c r="X164" s="15">
        <v>170.53229999999999</v>
      </c>
      <c r="Z164" s="15">
        <v>12.5586</v>
      </c>
      <c r="AA164" s="15">
        <v>22.370999999999999</v>
      </c>
      <c r="AB164" s="15">
        <v>162.66130000000001</v>
      </c>
      <c r="AC164" s="15">
        <v>163.8871</v>
      </c>
      <c r="AE164" s="15">
        <v>12.5586</v>
      </c>
      <c r="AF164" s="15">
        <v>20.5</v>
      </c>
      <c r="AG164" s="15">
        <v>164.4194</v>
      </c>
      <c r="AH164" s="15">
        <v>170.32259999999999</v>
      </c>
      <c r="AJ164" s="15">
        <v>12.5586</v>
      </c>
      <c r="AK164" s="15">
        <v>20.935500000000001</v>
      </c>
      <c r="AL164" s="15">
        <v>165.85480000000001</v>
      </c>
      <c r="AM164" s="15">
        <v>168.5968</v>
      </c>
    </row>
    <row r="165" spans="1:39" x14ac:dyDescent="0.25">
      <c r="A165" s="15">
        <v>12.638999999999999</v>
      </c>
      <c r="B165" s="15">
        <v>13.741899999999999</v>
      </c>
      <c r="C165" s="15">
        <v>131.1129</v>
      </c>
      <c r="D165" s="15">
        <v>133.56450000000001</v>
      </c>
      <c r="F165" s="15">
        <v>12.638999999999999</v>
      </c>
      <c r="G165" s="15">
        <v>18.032299999999999</v>
      </c>
      <c r="H165" s="15">
        <v>153.43549999999999</v>
      </c>
      <c r="I165" s="15">
        <v>161.0806</v>
      </c>
      <c r="K165" s="15">
        <v>12.639099999999999</v>
      </c>
      <c r="L165" s="15">
        <v>22.290299999999998</v>
      </c>
      <c r="M165" s="15">
        <v>170.1129</v>
      </c>
      <c r="N165" s="15">
        <v>168.66130000000001</v>
      </c>
      <c r="P165" s="15">
        <v>12.639099999999999</v>
      </c>
      <c r="Q165" s="15">
        <v>20.1129</v>
      </c>
      <c r="R165" s="15">
        <v>164.25810000000001</v>
      </c>
      <c r="S165" s="15">
        <v>166.37100000000001</v>
      </c>
      <c r="U165" s="15">
        <v>12.639099999999999</v>
      </c>
      <c r="V165" s="15">
        <v>21.467700000000001</v>
      </c>
      <c r="W165" s="15">
        <v>167.48390000000001</v>
      </c>
      <c r="X165" s="15">
        <v>169.8871</v>
      </c>
      <c r="Z165" s="15">
        <v>12.639099999999999</v>
      </c>
      <c r="AA165" s="15">
        <v>21.854800000000001</v>
      </c>
      <c r="AB165" s="15">
        <v>160.93549999999999</v>
      </c>
      <c r="AC165" s="15">
        <v>162.54839999999999</v>
      </c>
      <c r="AE165" s="15">
        <v>12.639099999999999</v>
      </c>
      <c r="AF165" s="15">
        <v>20.435500000000001</v>
      </c>
      <c r="AG165" s="15">
        <v>163.9032</v>
      </c>
      <c r="AH165" s="15">
        <v>169.7097</v>
      </c>
      <c r="AJ165" s="15">
        <v>12.639099999999999</v>
      </c>
      <c r="AK165" s="15">
        <v>21.258099999999999</v>
      </c>
      <c r="AL165" s="15">
        <v>166</v>
      </c>
      <c r="AM165" s="15">
        <v>168.82259999999999</v>
      </c>
    </row>
    <row r="166" spans="1:39" x14ac:dyDescent="0.25">
      <c r="A166" s="15">
        <v>12.72</v>
      </c>
      <c r="B166" s="15">
        <v>13.6935</v>
      </c>
      <c r="C166" s="15">
        <v>130.74189999999999</v>
      </c>
      <c r="D166" s="15">
        <v>133.1129</v>
      </c>
      <c r="F166" s="15">
        <v>12.72</v>
      </c>
      <c r="G166" s="15">
        <v>18.145199999999999</v>
      </c>
      <c r="H166" s="15">
        <v>153.32259999999999</v>
      </c>
      <c r="I166" s="15">
        <v>160.98390000000001</v>
      </c>
      <c r="K166" s="15">
        <v>12.7196</v>
      </c>
      <c r="L166" s="15">
        <v>22.064499999999999</v>
      </c>
      <c r="M166" s="15">
        <v>170.0806</v>
      </c>
      <c r="N166" s="15">
        <v>168.6935</v>
      </c>
      <c r="P166" s="15">
        <v>12.7196</v>
      </c>
      <c r="Q166" s="15">
        <v>21.338699999999999</v>
      </c>
      <c r="R166" s="15">
        <v>167.2903</v>
      </c>
      <c r="S166" s="15">
        <v>168.93549999999999</v>
      </c>
      <c r="U166" s="15">
        <v>12.7196</v>
      </c>
      <c r="V166" s="15">
        <v>21.8065</v>
      </c>
      <c r="W166" s="15">
        <v>166.75810000000001</v>
      </c>
      <c r="X166" s="15">
        <v>169.62899999999999</v>
      </c>
      <c r="Z166" s="15">
        <v>12.7196</v>
      </c>
      <c r="AA166" s="15">
        <v>20.6935</v>
      </c>
      <c r="AB166" s="15">
        <v>158.48390000000001</v>
      </c>
      <c r="AC166" s="15">
        <v>160.66130000000001</v>
      </c>
      <c r="AE166" s="15">
        <v>12.7196</v>
      </c>
      <c r="AF166" s="15">
        <v>21.370999999999999</v>
      </c>
      <c r="AG166" s="15">
        <v>164.1935</v>
      </c>
      <c r="AH166" s="15">
        <v>170.0968</v>
      </c>
      <c r="AJ166" s="15">
        <v>12.7196</v>
      </c>
      <c r="AK166" s="15">
        <v>21.596800000000002</v>
      </c>
      <c r="AL166" s="15">
        <v>166.0968</v>
      </c>
      <c r="AM166" s="15">
        <v>169.25810000000001</v>
      </c>
    </row>
    <row r="167" spans="1:39" x14ac:dyDescent="0.25">
      <c r="A167" s="15">
        <v>12.8</v>
      </c>
      <c r="B167" s="15">
        <v>14.2742</v>
      </c>
      <c r="C167" s="15">
        <v>131.0968</v>
      </c>
      <c r="D167" s="15">
        <v>133.54839999999999</v>
      </c>
      <c r="F167" s="15">
        <v>12.8</v>
      </c>
      <c r="G167" s="15">
        <v>18.467700000000001</v>
      </c>
      <c r="H167" s="15">
        <v>153.0968</v>
      </c>
      <c r="I167" s="15">
        <v>160.93549999999999</v>
      </c>
      <c r="K167" s="15">
        <v>12.8001</v>
      </c>
      <c r="L167" s="15">
        <v>22.096800000000002</v>
      </c>
      <c r="M167" s="15">
        <v>171.0806</v>
      </c>
      <c r="N167" s="15">
        <v>169.3871</v>
      </c>
      <c r="P167" s="15">
        <v>12.8001</v>
      </c>
      <c r="Q167" s="15">
        <v>22.241900000000001</v>
      </c>
      <c r="R167" s="15">
        <v>169.1935</v>
      </c>
      <c r="S167" s="15">
        <v>170.4194</v>
      </c>
      <c r="U167" s="15">
        <v>12.8001</v>
      </c>
      <c r="V167" s="15">
        <v>21.629000000000001</v>
      </c>
      <c r="W167" s="15">
        <v>165.48390000000001</v>
      </c>
      <c r="X167" s="15">
        <v>168.93549999999999</v>
      </c>
      <c r="Z167" s="15">
        <v>12.8001</v>
      </c>
      <c r="AA167" s="15">
        <v>20.661300000000001</v>
      </c>
      <c r="AB167" s="15">
        <v>158.27420000000001</v>
      </c>
      <c r="AC167" s="15">
        <v>160.5</v>
      </c>
      <c r="AE167" s="15">
        <v>12.8001</v>
      </c>
      <c r="AF167" s="15">
        <v>21.8065</v>
      </c>
      <c r="AG167" s="15">
        <v>163.77420000000001</v>
      </c>
      <c r="AH167" s="15">
        <v>170.0806</v>
      </c>
      <c r="AJ167" s="15">
        <v>12.8001</v>
      </c>
      <c r="AK167" s="15">
        <v>21.645199999999999</v>
      </c>
      <c r="AL167" s="15">
        <v>166.4194</v>
      </c>
      <c r="AM167" s="15">
        <v>169.8065</v>
      </c>
    </row>
    <row r="168" spans="1:39" x14ac:dyDescent="0.25">
      <c r="A168" s="15">
        <v>12.881</v>
      </c>
      <c r="B168" s="15">
        <v>14.9839</v>
      </c>
      <c r="C168" s="15">
        <v>132.43549999999999</v>
      </c>
      <c r="D168" s="15">
        <v>135</v>
      </c>
      <c r="F168" s="15">
        <v>12.881</v>
      </c>
      <c r="G168" s="15">
        <v>18.451599999999999</v>
      </c>
      <c r="H168" s="15">
        <v>152.72579999999999</v>
      </c>
      <c r="I168" s="15">
        <v>160.51609999999999</v>
      </c>
      <c r="K168" s="15">
        <v>12.880599999999999</v>
      </c>
      <c r="L168" s="15">
        <v>22.6129</v>
      </c>
      <c r="M168" s="15">
        <v>172.48390000000001</v>
      </c>
      <c r="N168" s="15">
        <v>170.37100000000001</v>
      </c>
      <c r="P168" s="15">
        <v>12.880599999999999</v>
      </c>
      <c r="Q168" s="15">
        <v>21.758099999999999</v>
      </c>
      <c r="R168" s="15">
        <v>169.3065</v>
      </c>
      <c r="S168" s="15">
        <v>170.22579999999999</v>
      </c>
      <c r="U168" s="15">
        <v>12.880599999999999</v>
      </c>
      <c r="V168" s="15">
        <v>21.483899999999998</v>
      </c>
      <c r="W168" s="15">
        <v>165.17740000000001</v>
      </c>
      <c r="X168" s="15">
        <v>168.87100000000001</v>
      </c>
      <c r="Z168" s="15">
        <v>12.880599999999999</v>
      </c>
      <c r="AA168" s="15">
        <v>21.548400000000001</v>
      </c>
      <c r="AB168" s="15">
        <v>159.53229999999999</v>
      </c>
      <c r="AC168" s="15">
        <v>161.7097</v>
      </c>
      <c r="AE168" s="15">
        <v>12.880599999999999</v>
      </c>
      <c r="AF168" s="15">
        <v>20.532299999999999</v>
      </c>
      <c r="AG168" s="15">
        <v>162.4032</v>
      </c>
      <c r="AH168" s="15">
        <v>168.82259999999999</v>
      </c>
      <c r="AJ168" s="15">
        <v>12.880599999999999</v>
      </c>
      <c r="AK168" s="15">
        <v>21.790299999999998</v>
      </c>
      <c r="AL168" s="15">
        <v>167.6129</v>
      </c>
      <c r="AM168" s="15">
        <v>170.8871</v>
      </c>
    </row>
    <row r="169" spans="1:39" x14ac:dyDescent="0.25">
      <c r="A169" s="15">
        <v>12.961</v>
      </c>
      <c r="B169" s="15">
        <v>14.951599999999999</v>
      </c>
      <c r="C169" s="15">
        <v>132.85480000000001</v>
      </c>
      <c r="D169" s="15">
        <v>135.6129</v>
      </c>
      <c r="F169" s="15">
        <v>12.961</v>
      </c>
      <c r="G169" s="15">
        <v>18.5</v>
      </c>
      <c r="H169" s="15">
        <v>153</v>
      </c>
      <c r="I169" s="15">
        <v>160.46770000000001</v>
      </c>
      <c r="K169" s="15">
        <v>12.9611</v>
      </c>
      <c r="L169" s="15">
        <v>23.241900000000001</v>
      </c>
      <c r="M169" s="15">
        <v>172.87100000000001</v>
      </c>
      <c r="N169" s="15">
        <v>170.6935</v>
      </c>
      <c r="P169" s="15">
        <v>12.9611</v>
      </c>
      <c r="Q169" s="15">
        <v>21.677399999999999</v>
      </c>
      <c r="R169" s="15">
        <v>168.93549999999999</v>
      </c>
      <c r="S169" s="15">
        <v>169.75810000000001</v>
      </c>
      <c r="U169" s="15">
        <v>12.9611</v>
      </c>
      <c r="V169" s="15">
        <v>22.516100000000002</v>
      </c>
      <c r="W169" s="15">
        <v>166.46770000000001</v>
      </c>
      <c r="X169" s="15">
        <v>170.32259999999999</v>
      </c>
      <c r="Z169" s="15">
        <v>12.9611</v>
      </c>
      <c r="AA169" s="15">
        <v>21.435500000000001</v>
      </c>
      <c r="AB169" s="15">
        <v>159.5806</v>
      </c>
      <c r="AC169" s="15">
        <v>161.56450000000001</v>
      </c>
      <c r="AE169" s="15">
        <v>12.9611</v>
      </c>
      <c r="AF169" s="15">
        <v>20.032299999999999</v>
      </c>
      <c r="AG169" s="15">
        <v>162.82259999999999</v>
      </c>
      <c r="AH169" s="15">
        <v>168.98390000000001</v>
      </c>
      <c r="AJ169" s="15">
        <v>12.9611</v>
      </c>
      <c r="AK169" s="15">
        <v>21.709700000000002</v>
      </c>
      <c r="AL169" s="15">
        <v>168.72579999999999</v>
      </c>
      <c r="AM169" s="15">
        <v>171.6935</v>
      </c>
    </row>
    <row r="170" spans="1:39" x14ac:dyDescent="0.25">
      <c r="A170" s="15">
        <v>13.042</v>
      </c>
      <c r="B170" s="15">
        <v>14.371</v>
      </c>
      <c r="C170" s="15">
        <v>132.95160000000001</v>
      </c>
      <c r="D170" s="15">
        <v>135.56450000000001</v>
      </c>
      <c r="F170" s="15">
        <v>13.042</v>
      </c>
      <c r="G170" s="15">
        <v>18.129000000000001</v>
      </c>
      <c r="H170" s="15">
        <v>153.53229999999999</v>
      </c>
      <c r="I170" s="15">
        <v>160.4032</v>
      </c>
      <c r="K170" s="15">
        <v>13.041600000000001</v>
      </c>
      <c r="L170" s="15">
        <v>23.5806</v>
      </c>
      <c r="M170" s="15">
        <v>172.16130000000001</v>
      </c>
      <c r="N170" s="15">
        <v>170.2903</v>
      </c>
      <c r="P170" s="15">
        <v>13.041600000000001</v>
      </c>
      <c r="Q170" s="15">
        <v>22.145199999999999</v>
      </c>
      <c r="R170" s="15">
        <v>169.25810000000001</v>
      </c>
      <c r="S170" s="15">
        <v>170.04839999999999</v>
      </c>
      <c r="U170" s="15">
        <v>13.041600000000001</v>
      </c>
      <c r="V170" s="15">
        <v>22.564499999999999</v>
      </c>
      <c r="W170" s="15">
        <v>166.64519999999999</v>
      </c>
      <c r="X170" s="15">
        <v>170.54839999999999</v>
      </c>
      <c r="Z170" s="15">
        <v>13.041600000000001</v>
      </c>
      <c r="AA170" s="15">
        <v>20.645199999999999</v>
      </c>
      <c r="AB170" s="15">
        <v>159.03229999999999</v>
      </c>
      <c r="AC170" s="15">
        <v>161.12899999999999</v>
      </c>
      <c r="AE170" s="15">
        <v>13.041600000000001</v>
      </c>
      <c r="AF170" s="15">
        <v>21.3065</v>
      </c>
      <c r="AG170" s="15">
        <v>164.7097</v>
      </c>
      <c r="AH170" s="15">
        <v>170.67740000000001</v>
      </c>
      <c r="AJ170" s="15">
        <v>13.041600000000001</v>
      </c>
      <c r="AK170" s="15">
        <v>21.854800000000001</v>
      </c>
      <c r="AL170" s="15">
        <v>169.33869999999999</v>
      </c>
      <c r="AM170" s="15">
        <v>172.2097</v>
      </c>
    </row>
    <row r="171" spans="1:39" x14ac:dyDescent="0.25">
      <c r="A171" s="15">
        <v>13.122</v>
      </c>
      <c r="B171" s="15">
        <v>14.032299999999999</v>
      </c>
      <c r="C171" s="15">
        <v>132.98390000000001</v>
      </c>
      <c r="D171" s="15">
        <v>135.12899999999999</v>
      </c>
      <c r="F171" s="15">
        <v>13.122</v>
      </c>
      <c r="G171" s="15">
        <v>17.854800000000001</v>
      </c>
      <c r="H171" s="15">
        <v>154.75810000000001</v>
      </c>
      <c r="I171" s="15">
        <v>160.93549999999999</v>
      </c>
      <c r="K171" s="15">
        <v>13.1221</v>
      </c>
      <c r="L171" s="15">
        <v>23.064499999999999</v>
      </c>
      <c r="M171" s="15">
        <v>171.06450000000001</v>
      </c>
      <c r="N171" s="15">
        <v>169.45160000000001</v>
      </c>
      <c r="P171" s="15">
        <v>13.1221</v>
      </c>
      <c r="Q171" s="15">
        <v>22.2258</v>
      </c>
      <c r="R171" s="15">
        <v>170.9032</v>
      </c>
      <c r="S171" s="15">
        <v>171.04839999999999</v>
      </c>
      <c r="U171" s="15">
        <v>13.1221</v>
      </c>
      <c r="V171" s="15">
        <v>21.516100000000002</v>
      </c>
      <c r="W171" s="15">
        <v>164.25810000000001</v>
      </c>
      <c r="X171" s="15">
        <v>168.72579999999999</v>
      </c>
      <c r="Z171" s="15">
        <v>13.1221</v>
      </c>
      <c r="AA171" s="15">
        <v>21.451599999999999</v>
      </c>
      <c r="AB171" s="15">
        <v>159.66130000000001</v>
      </c>
      <c r="AC171" s="15">
        <v>161.87100000000001</v>
      </c>
      <c r="AE171" s="15">
        <v>13.1221</v>
      </c>
      <c r="AF171" s="15">
        <v>21.064499999999999</v>
      </c>
      <c r="AG171" s="15">
        <v>165.5968</v>
      </c>
      <c r="AH171" s="15">
        <v>171.32259999999999</v>
      </c>
      <c r="AJ171" s="15">
        <v>13.1221</v>
      </c>
      <c r="AK171" s="15">
        <v>22.6129</v>
      </c>
      <c r="AL171" s="15">
        <v>169.85480000000001</v>
      </c>
      <c r="AM171" s="15">
        <v>172.8065</v>
      </c>
    </row>
    <row r="172" spans="1:39" x14ac:dyDescent="0.25">
      <c r="A172" s="15">
        <v>13.202999999999999</v>
      </c>
      <c r="B172" s="15">
        <v>14.129</v>
      </c>
      <c r="C172" s="15">
        <v>133.6129</v>
      </c>
      <c r="D172" s="15">
        <v>135.87100000000001</v>
      </c>
      <c r="F172" s="15">
        <v>13.202999999999999</v>
      </c>
      <c r="G172" s="15">
        <v>18.4194</v>
      </c>
      <c r="H172" s="15">
        <v>156.35480000000001</v>
      </c>
      <c r="I172" s="15">
        <v>161.95160000000001</v>
      </c>
      <c r="K172" s="15">
        <v>13.2026</v>
      </c>
      <c r="L172" s="15">
        <v>22.241900000000001</v>
      </c>
      <c r="M172" s="15">
        <v>170.25810000000001</v>
      </c>
      <c r="N172" s="15">
        <v>168.51609999999999</v>
      </c>
      <c r="P172" s="15">
        <v>13.2026</v>
      </c>
      <c r="Q172" s="15">
        <v>22.7742</v>
      </c>
      <c r="R172" s="15">
        <v>173.54839999999999</v>
      </c>
      <c r="S172" s="15">
        <v>172.6129</v>
      </c>
      <c r="U172" s="15">
        <v>13.2026</v>
      </c>
      <c r="V172" s="15">
        <v>20.935500000000001</v>
      </c>
      <c r="W172" s="15">
        <v>161.64519999999999</v>
      </c>
      <c r="X172" s="15">
        <v>166.7097</v>
      </c>
      <c r="Z172" s="15">
        <v>13.2026</v>
      </c>
      <c r="AA172" s="15">
        <v>21.967700000000001</v>
      </c>
      <c r="AB172" s="15">
        <v>161.9032</v>
      </c>
      <c r="AC172" s="15">
        <v>163.7097</v>
      </c>
      <c r="AE172" s="15">
        <v>13.2026</v>
      </c>
      <c r="AF172" s="15">
        <v>20.6129</v>
      </c>
      <c r="AG172" s="15">
        <v>165.2903</v>
      </c>
      <c r="AH172" s="15">
        <v>171.06450000000001</v>
      </c>
      <c r="AJ172" s="15">
        <v>13.2026</v>
      </c>
      <c r="AK172" s="15">
        <v>22.758099999999999</v>
      </c>
      <c r="AL172" s="15">
        <v>170.06450000000001</v>
      </c>
      <c r="AM172" s="15">
        <v>173.1935</v>
      </c>
    </row>
    <row r="173" spans="1:39" x14ac:dyDescent="0.25">
      <c r="A173" s="15">
        <v>13.282999999999999</v>
      </c>
      <c r="B173" s="15">
        <v>14.661300000000001</v>
      </c>
      <c r="C173" s="15">
        <v>134.5968</v>
      </c>
      <c r="D173" s="15">
        <v>137.14519999999999</v>
      </c>
      <c r="F173" s="15">
        <v>13.282999999999999</v>
      </c>
      <c r="G173" s="15">
        <v>18.983899999999998</v>
      </c>
      <c r="H173" s="15">
        <v>157.9032</v>
      </c>
      <c r="I173" s="15">
        <v>163.01609999999999</v>
      </c>
      <c r="K173" s="15">
        <v>13.283099999999999</v>
      </c>
      <c r="L173" s="15">
        <v>22.161300000000001</v>
      </c>
      <c r="M173" s="15">
        <v>170.46770000000001</v>
      </c>
      <c r="N173" s="15">
        <v>168.85480000000001</v>
      </c>
      <c r="P173" s="15">
        <v>13.283099999999999</v>
      </c>
      <c r="Q173" s="15">
        <v>23.483899999999998</v>
      </c>
      <c r="R173" s="15">
        <v>175.93549999999999</v>
      </c>
      <c r="S173" s="15">
        <v>173.85480000000001</v>
      </c>
      <c r="U173" s="15">
        <v>13.283099999999999</v>
      </c>
      <c r="V173" s="15">
        <v>20.8065</v>
      </c>
      <c r="W173" s="15">
        <v>161.51609999999999</v>
      </c>
      <c r="X173" s="15">
        <v>166.45160000000001</v>
      </c>
      <c r="Z173" s="15">
        <v>13.283099999999999</v>
      </c>
      <c r="AA173" s="15">
        <v>22.7258</v>
      </c>
      <c r="AB173" s="15">
        <v>162.83869999999999</v>
      </c>
      <c r="AC173" s="15">
        <v>164.46770000000001</v>
      </c>
      <c r="AE173" s="15">
        <v>13.283099999999999</v>
      </c>
      <c r="AF173" s="15">
        <v>20.677399999999999</v>
      </c>
      <c r="AG173" s="15">
        <v>164.95160000000001</v>
      </c>
      <c r="AH173" s="15">
        <v>171.1129</v>
      </c>
      <c r="AJ173" s="15">
        <v>13.283099999999999</v>
      </c>
      <c r="AK173" s="15">
        <v>21.935500000000001</v>
      </c>
      <c r="AL173" s="15">
        <v>169.96770000000001</v>
      </c>
      <c r="AM173" s="15">
        <v>173.14519999999999</v>
      </c>
    </row>
    <row r="174" spans="1:39" x14ac:dyDescent="0.25">
      <c r="A174" s="15">
        <v>13.364000000000001</v>
      </c>
      <c r="B174" s="15">
        <v>15.2258</v>
      </c>
      <c r="C174" s="15">
        <v>135.43549999999999</v>
      </c>
      <c r="D174" s="15">
        <v>138.33869999999999</v>
      </c>
      <c r="F174" s="15">
        <v>13.364000000000001</v>
      </c>
      <c r="G174" s="15">
        <v>19.532299999999999</v>
      </c>
      <c r="H174" s="15">
        <v>159.22579999999999</v>
      </c>
      <c r="I174" s="15">
        <v>163.9194</v>
      </c>
      <c r="K174" s="15">
        <v>13.3636</v>
      </c>
      <c r="L174" s="15">
        <v>22.8065</v>
      </c>
      <c r="M174" s="15">
        <v>171.0806</v>
      </c>
      <c r="N174" s="15">
        <v>169.45160000000001</v>
      </c>
      <c r="P174" s="15">
        <v>13.3636</v>
      </c>
      <c r="Q174" s="15">
        <v>23.677399999999999</v>
      </c>
      <c r="R174" s="15">
        <v>177.48390000000001</v>
      </c>
      <c r="S174" s="15">
        <v>174.6935</v>
      </c>
      <c r="U174" s="15">
        <v>13.3636</v>
      </c>
      <c r="V174" s="15">
        <v>20.9194</v>
      </c>
      <c r="W174" s="15">
        <v>162.82259999999999</v>
      </c>
      <c r="X174" s="15">
        <v>167.62899999999999</v>
      </c>
      <c r="Z174" s="15">
        <v>13.3636</v>
      </c>
      <c r="AA174" s="15">
        <v>23.322600000000001</v>
      </c>
      <c r="AB174" s="15">
        <v>163.4194</v>
      </c>
      <c r="AC174" s="15">
        <v>164.98390000000001</v>
      </c>
      <c r="AE174" s="15">
        <v>13.3636</v>
      </c>
      <c r="AF174" s="15">
        <v>20.9194</v>
      </c>
      <c r="AG174" s="15">
        <v>163.6935</v>
      </c>
      <c r="AH174" s="15">
        <v>170.6935</v>
      </c>
      <c r="AJ174" s="15">
        <v>13.3636</v>
      </c>
      <c r="AK174" s="15">
        <v>21.983899999999998</v>
      </c>
      <c r="AL174" s="15">
        <v>170.33869999999999</v>
      </c>
      <c r="AM174" s="15">
        <v>173.53229999999999</v>
      </c>
    </row>
    <row r="175" spans="1:39" x14ac:dyDescent="0.25">
      <c r="A175" s="15">
        <v>13.444000000000001</v>
      </c>
      <c r="B175" s="15">
        <v>15.3065</v>
      </c>
      <c r="C175" s="15">
        <v>135.6935</v>
      </c>
      <c r="D175" s="15">
        <v>138.5806</v>
      </c>
      <c r="F175" s="15">
        <v>13.444000000000001</v>
      </c>
      <c r="G175" s="15">
        <v>19.822600000000001</v>
      </c>
      <c r="H175" s="15">
        <v>160.0806</v>
      </c>
      <c r="I175" s="15">
        <v>164.2097</v>
      </c>
      <c r="K175" s="15">
        <v>13.444100000000001</v>
      </c>
      <c r="L175" s="15">
        <v>22.822600000000001</v>
      </c>
      <c r="M175" s="15">
        <v>171.04839999999999</v>
      </c>
      <c r="N175" s="15">
        <v>169.43549999999999</v>
      </c>
      <c r="P175" s="15">
        <v>13.444100000000001</v>
      </c>
      <c r="Q175" s="15">
        <v>24.016100000000002</v>
      </c>
      <c r="R175" s="15">
        <v>178.9194</v>
      </c>
      <c r="S175" s="15">
        <v>175.72579999999999</v>
      </c>
      <c r="U175" s="15">
        <v>13.444100000000001</v>
      </c>
      <c r="V175" s="15">
        <v>21.258099999999999</v>
      </c>
      <c r="W175" s="15">
        <v>164.16130000000001</v>
      </c>
      <c r="X175" s="15">
        <v>168.77420000000001</v>
      </c>
      <c r="Z175" s="15">
        <v>13.444100000000001</v>
      </c>
      <c r="AA175" s="15">
        <v>23.1935</v>
      </c>
      <c r="AB175" s="15">
        <v>163.4194</v>
      </c>
      <c r="AC175" s="15">
        <v>164.7903</v>
      </c>
      <c r="AE175" s="15">
        <v>13.444100000000001</v>
      </c>
      <c r="AF175" s="15">
        <v>20.983899999999998</v>
      </c>
      <c r="AG175" s="15">
        <v>161.56450000000001</v>
      </c>
      <c r="AH175" s="15">
        <v>169.32259999999999</v>
      </c>
      <c r="AJ175" s="15">
        <v>13.444100000000001</v>
      </c>
      <c r="AK175" s="15">
        <v>22.645199999999999</v>
      </c>
      <c r="AL175" s="15">
        <v>171.4194</v>
      </c>
      <c r="AM175" s="15">
        <v>174.5</v>
      </c>
    </row>
    <row r="176" spans="1:39" x14ac:dyDescent="0.25">
      <c r="A176" s="15">
        <v>13.525</v>
      </c>
      <c r="B176" s="15">
        <v>15</v>
      </c>
      <c r="C176" s="15">
        <v>136.45160000000001</v>
      </c>
      <c r="D176" s="15">
        <v>139.4194</v>
      </c>
      <c r="F176" s="15">
        <v>13.525</v>
      </c>
      <c r="G176" s="15">
        <v>20.1129</v>
      </c>
      <c r="H176" s="15">
        <v>161.16130000000001</v>
      </c>
      <c r="I176" s="15">
        <v>164.5806</v>
      </c>
      <c r="K176" s="15">
        <v>13.5246</v>
      </c>
      <c r="L176" s="15">
        <v>22.870999999999999</v>
      </c>
      <c r="M176" s="15">
        <v>170.51609999999999</v>
      </c>
      <c r="N176" s="15">
        <v>169.0968</v>
      </c>
      <c r="P176" s="15">
        <v>13.5246</v>
      </c>
      <c r="Q176" s="15">
        <v>24.177399999999999</v>
      </c>
      <c r="R176" s="15">
        <v>179.77420000000001</v>
      </c>
      <c r="S176" s="15">
        <v>176.12899999999999</v>
      </c>
      <c r="U176" s="15">
        <v>13.5246</v>
      </c>
      <c r="V176" s="15">
        <v>22.241900000000001</v>
      </c>
      <c r="W176" s="15">
        <v>165.64519999999999</v>
      </c>
      <c r="X176" s="15">
        <v>170.0968</v>
      </c>
      <c r="Z176" s="15">
        <v>13.5246</v>
      </c>
      <c r="AA176" s="15">
        <v>22.483899999999998</v>
      </c>
      <c r="AB176" s="15">
        <v>162.96770000000001</v>
      </c>
      <c r="AC176" s="15">
        <v>164.24189999999999</v>
      </c>
      <c r="AE176" s="15">
        <v>13.5246</v>
      </c>
      <c r="AF176" s="15">
        <v>20.758099999999999</v>
      </c>
      <c r="AG176" s="15">
        <v>160.14519999999999</v>
      </c>
      <c r="AH176" s="15">
        <v>168.06450000000001</v>
      </c>
      <c r="AJ176" s="15">
        <v>13.5246</v>
      </c>
      <c r="AK176" s="15">
        <v>23.016100000000002</v>
      </c>
      <c r="AL176" s="15">
        <v>172.77420000000001</v>
      </c>
      <c r="AM176" s="15">
        <v>175.37100000000001</v>
      </c>
    </row>
    <row r="177" spans="1:39" x14ac:dyDescent="0.25">
      <c r="A177" s="15">
        <v>13.605</v>
      </c>
      <c r="B177" s="15">
        <v>14.951599999999999</v>
      </c>
      <c r="C177" s="15">
        <v>137.14519999999999</v>
      </c>
      <c r="D177" s="15">
        <v>140.0806</v>
      </c>
      <c r="F177" s="15">
        <v>13.605</v>
      </c>
      <c r="G177" s="15">
        <v>20.3065</v>
      </c>
      <c r="H177" s="15">
        <v>162.16130000000001</v>
      </c>
      <c r="I177" s="15">
        <v>164.96770000000001</v>
      </c>
      <c r="K177" s="15">
        <v>13.6051</v>
      </c>
      <c r="L177" s="15">
        <v>22.661300000000001</v>
      </c>
      <c r="M177" s="15">
        <v>170.74189999999999</v>
      </c>
      <c r="N177" s="15">
        <v>169.27420000000001</v>
      </c>
      <c r="P177" s="15">
        <v>13.6051</v>
      </c>
      <c r="Q177" s="15">
        <v>24.7742</v>
      </c>
      <c r="R177" s="15">
        <v>180.8065</v>
      </c>
      <c r="S177" s="15">
        <v>176.87100000000001</v>
      </c>
      <c r="U177" s="15">
        <v>13.6051</v>
      </c>
      <c r="V177" s="15">
        <v>21.838699999999999</v>
      </c>
      <c r="W177" s="15">
        <v>165.5</v>
      </c>
      <c r="X177" s="15">
        <v>170.04839999999999</v>
      </c>
      <c r="Z177" s="15">
        <v>13.6051</v>
      </c>
      <c r="AA177" s="15">
        <v>22.145199999999999</v>
      </c>
      <c r="AB177" s="15">
        <v>162.56450000000001</v>
      </c>
      <c r="AC177" s="15">
        <v>163.6935</v>
      </c>
      <c r="AE177" s="15">
        <v>13.6051</v>
      </c>
      <c r="AF177" s="15">
        <v>20.5</v>
      </c>
      <c r="AG177" s="15">
        <v>160.2903</v>
      </c>
      <c r="AH177" s="15">
        <v>167.8065</v>
      </c>
      <c r="AJ177" s="15">
        <v>13.6051</v>
      </c>
      <c r="AK177" s="15">
        <v>23.322600000000001</v>
      </c>
      <c r="AL177" s="15">
        <v>174.1935</v>
      </c>
      <c r="AM177" s="15">
        <v>176.27420000000001</v>
      </c>
    </row>
    <row r="178" spans="1:39" x14ac:dyDescent="0.25">
      <c r="A178" s="15">
        <v>13.686</v>
      </c>
      <c r="B178" s="15">
        <v>15.2742</v>
      </c>
      <c r="C178" s="15">
        <v>138</v>
      </c>
      <c r="D178" s="15">
        <v>141.04839999999999</v>
      </c>
      <c r="F178" s="15">
        <v>13.686</v>
      </c>
      <c r="G178" s="15">
        <v>20.451599999999999</v>
      </c>
      <c r="H178" s="15">
        <v>163.3065</v>
      </c>
      <c r="I178" s="15">
        <v>165.53229999999999</v>
      </c>
      <c r="K178" s="15">
        <v>13.685600000000001</v>
      </c>
      <c r="L178" s="15">
        <v>22.741900000000001</v>
      </c>
      <c r="M178" s="15">
        <v>171.85480000000001</v>
      </c>
      <c r="N178" s="15">
        <v>170.25810000000001</v>
      </c>
      <c r="P178" s="15">
        <v>13.685600000000001</v>
      </c>
      <c r="Q178" s="15">
        <v>24.854800000000001</v>
      </c>
      <c r="R178" s="15">
        <v>181.77420000000001</v>
      </c>
      <c r="S178" s="15">
        <v>177.2097</v>
      </c>
      <c r="U178" s="15">
        <v>13.685600000000001</v>
      </c>
      <c r="V178" s="15">
        <v>21.532299999999999</v>
      </c>
      <c r="W178" s="15">
        <v>165.51609999999999</v>
      </c>
      <c r="X178" s="15">
        <v>170.24189999999999</v>
      </c>
      <c r="Z178" s="15">
        <v>13.685600000000001</v>
      </c>
      <c r="AA178" s="15">
        <v>22.2258</v>
      </c>
      <c r="AB178" s="15">
        <v>162.82259999999999</v>
      </c>
      <c r="AC178" s="15">
        <v>163.82259999999999</v>
      </c>
      <c r="AE178" s="15">
        <v>13.685600000000001</v>
      </c>
      <c r="AF178" s="15">
        <v>20.467700000000001</v>
      </c>
      <c r="AG178" s="15">
        <v>162.4194</v>
      </c>
      <c r="AH178" s="15">
        <v>169.12899999999999</v>
      </c>
      <c r="AJ178" s="15">
        <v>13.685600000000001</v>
      </c>
      <c r="AK178" s="15">
        <v>23.258099999999999</v>
      </c>
      <c r="AL178" s="15">
        <v>174.56450000000001</v>
      </c>
      <c r="AM178" s="15">
        <v>176.33869999999999</v>
      </c>
    </row>
    <row r="179" spans="1:39" x14ac:dyDescent="0.25">
      <c r="A179" s="15">
        <v>13.766</v>
      </c>
      <c r="B179" s="15">
        <v>15.7742</v>
      </c>
      <c r="C179" s="15">
        <v>139.0806</v>
      </c>
      <c r="D179" s="15">
        <v>142.0968</v>
      </c>
      <c r="F179" s="15">
        <v>13.766</v>
      </c>
      <c r="G179" s="15">
        <v>20.9194</v>
      </c>
      <c r="H179" s="15">
        <v>164.87100000000001</v>
      </c>
      <c r="I179" s="15">
        <v>166.74189999999999</v>
      </c>
      <c r="K179" s="15">
        <v>13.7661</v>
      </c>
      <c r="L179" s="15">
        <v>23.048400000000001</v>
      </c>
      <c r="M179" s="15">
        <v>173.37100000000001</v>
      </c>
      <c r="N179" s="15">
        <v>171.46770000000001</v>
      </c>
      <c r="P179" s="15">
        <v>13.7661</v>
      </c>
      <c r="Q179" s="15">
        <v>24.4194</v>
      </c>
      <c r="R179" s="15">
        <v>182.03229999999999</v>
      </c>
      <c r="S179" s="15">
        <v>177.1935</v>
      </c>
      <c r="U179" s="15">
        <v>13.7661</v>
      </c>
      <c r="V179" s="15">
        <v>22.1129</v>
      </c>
      <c r="W179" s="15">
        <v>166.35480000000001</v>
      </c>
      <c r="X179" s="15">
        <v>170.67740000000001</v>
      </c>
      <c r="Z179" s="15">
        <v>13.7661</v>
      </c>
      <c r="AA179" s="15">
        <v>22.661300000000001</v>
      </c>
      <c r="AB179" s="15">
        <v>163.45160000000001</v>
      </c>
      <c r="AC179" s="15">
        <v>164.3871</v>
      </c>
      <c r="AE179" s="15">
        <v>13.7661</v>
      </c>
      <c r="AF179" s="15">
        <v>20.403199999999998</v>
      </c>
      <c r="AG179" s="15">
        <v>164.48390000000001</v>
      </c>
      <c r="AH179" s="15">
        <v>170.67740000000001</v>
      </c>
      <c r="AJ179" s="15">
        <v>13.7661</v>
      </c>
      <c r="AK179" s="15">
        <v>22.903199999999998</v>
      </c>
      <c r="AL179" s="15">
        <v>174.37100000000001</v>
      </c>
      <c r="AM179" s="15">
        <v>175.5</v>
      </c>
    </row>
    <row r="180" spans="1:39" x14ac:dyDescent="0.25">
      <c r="A180" s="15">
        <v>13.847</v>
      </c>
      <c r="B180" s="15">
        <v>15.8226</v>
      </c>
      <c r="C180" s="15">
        <v>139.5</v>
      </c>
      <c r="D180" s="15">
        <v>142.54839999999999</v>
      </c>
      <c r="F180" s="15">
        <v>13.847</v>
      </c>
      <c r="G180" s="15">
        <v>21.6935</v>
      </c>
      <c r="H180" s="15">
        <v>166.32259999999999</v>
      </c>
      <c r="I180" s="15">
        <v>167.6129</v>
      </c>
      <c r="K180" s="15">
        <v>13.8466</v>
      </c>
      <c r="L180" s="15">
        <v>23.564499999999999</v>
      </c>
      <c r="M180" s="15">
        <v>174.4194</v>
      </c>
      <c r="N180" s="15">
        <v>172.46770000000001</v>
      </c>
      <c r="P180" s="15">
        <v>13.8466</v>
      </c>
      <c r="Q180" s="15">
        <v>24.758099999999999</v>
      </c>
      <c r="R180" s="15">
        <v>183.04839999999999</v>
      </c>
      <c r="S180" s="15">
        <v>177.77420000000001</v>
      </c>
      <c r="U180" s="15">
        <v>13.8466</v>
      </c>
      <c r="V180" s="15">
        <v>22.322600000000001</v>
      </c>
      <c r="W180" s="15">
        <v>168</v>
      </c>
      <c r="X180" s="15">
        <v>171.62899999999999</v>
      </c>
      <c r="Z180" s="15">
        <v>13.8466</v>
      </c>
      <c r="AA180" s="15">
        <v>21.854800000000001</v>
      </c>
      <c r="AB180" s="15">
        <v>162.7097</v>
      </c>
      <c r="AC180" s="15">
        <v>163.5</v>
      </c>
      <c r="AE180" s="15">
        <v>13.8466</v>
      </c>
      <c r="AF180" s="15">
        <v>21.0806</v>
      </c>
      <c r="AG180" s="15">
        <v>166.35480000000001</v>
      </c>
      <c r="AH180" s="15">
        <v>172.45160000000001</v>
      </c>
      <c r="AJ180" s="15">
        <v>13.8466</v>
      </c>
      <c r="AK180" s="15">
        <v>22.548400000000001</v>
      </c>
      <c r="AL180" s="15">
        <v>174</v>
      </c>
      <c r="AM180" s="15">
        <v>175.1129</v>
      </c>
    </row>
    <row r="181" spans="1:39" x14ac:dyDescent="0.25">
      <c r="A181" s="15">
        <v>13.927</v>
      </c>
      <c r="B181" s="15">
        <v>15.8065</v>
      </c>
      <c r="C181" s="15">
        <v>139.54839999999999</v>
      </c>
      <c r="D181" s="15">
        <v>142.7903</v>
      </c>
      <c r="F181" s="15">
        <v>13.927</v>
      </c>
      <c r="G181" s="15">
        <v>22.258099999999999</v>
      </c>
      <c r="H181" s="15">
        <v>167</v>
      </c>
      <c r="I181" s="15">
        <v>168.01609999999999</v>
      </c>
      <c r="K181" s="15">
        <v>13.927099999999999</v>
      </c>
      <c r="L181" s="15">
        <v>23.903199999999998</v>
      </c>
      <c r="M181" s="15">
        <v>175.3871</v>
      </c>
      <c r="N181" s="15">
        <v>173.0806</v>
      </c>
      <c r="P181" s="15">
        <v>13.927099999999999</v>
      </c>
      <c r="Q181" s="15">
        <v>25.209700000000002</v>
      </c>
      <c r="R181" s="15">
        <v>184.95160000000001</v>
      </c>
      <c r="S181" s="15">
        <v>178.87100000000001</v>
      </c>
      <c r="U181" s="15">
        <v>13.927099999999999</v>
      </c>
      <c r="V181" s="15">
        <v>21.983899999999998</v>
      </c>
      <c r="W181" s="15">
        <v>169.62899999999999</v>
      </c>
      <c r="X181" s="15">
        <v>172.16130000000001</v>
      </c>
      <c r="Z181" s="15">
        <v>13.927099999999999</v>
      </c>
      <c r="AA181" s="15">
        <v>21.822600000000001</v>
      </c>
      <c r="AB181" s="15">
        <v>162.4032</v>
      </c>
      <c r="AC181" s="15">
        <v>163.12899999999999</v>
      </c>
      <c r="AE181" s="15">
        <v>13.927099999999999</v>
      </c>
      <c r="AF181" s="15">
        <v>21.370999999999999</v>
      </c>
      <c r="AG181" s="15">
        <v>167.35480000000001</v>
      </c>
      <c r="AH181" s="15">
        <v>173.22579999999999</v>
      </c>
      <c r="AJ181" s="15">
        <v>13.927099999999999</v>
      </c>
      <c r="AK181" s="15">
        <v>23.096800000000002</v>
      </c>
      <c r="AL181" s="15">
        <v>173.64519999999999</v>
      </c>
      <c r="AM181" s="15">
        <v>175.4032</v>
      </c>
    </row>
    <row r="182" spans="1:39" x14ac:dyDescent="0.25">
      <c r="A182" s="15">
        <v>14.007999999999999</v>
      </c>
      <c r="B182" s="15">
        <v>15.645200000000001</v>
      </c>
      <c r="C182" s="15">
        <v>139.56450000000001</v>
      </c>
      <c r="D182" s="15">
        <v>142.9032</v>
      </c>
      <c r="F182" s="15">
        <v>14.007999999999999</v>
      </c>
      <c r="G182" s="15">
        <v>22.338699999999999</v>
      </c>
      <c r="H182" s="15">
        <v>167.87100000000001</v>
      </c>
      <c r="I182" s="15">
        <v>168.37100000000001</v>
      </c>
      <c r="K182" s="15">
        <v>14.0076</v>
      </c>
      <c r="L182" s="15">
        <v>23.758099999999999</v>
      </c>
      <c r="M182" s="15">
        <v>174.85480000000001</v>
      </c>
      <c r="N182" s="15">
        <v>172.77420000000001</v>
      </c>
      <c r="P182" s="15">
        <v>14.0076</v>
      </c>
      <c r="Q182" s="15">
        <v>26.048400000000001</v>
      </c>
      <c r="R182" s="15">
        <v>186.75810000000001</v>
      </c>
      <c r="S182" s="15">
        <v>180.01609999999999</v>
      </c>
      <c r="U182" s="15">
        <v>14.0076</v>
      </c>
      <c r="V182" s="15">
        <v>22.451599999999999</v>
      </c>
      <c r="W182" s="15">
        <v>171.64519999999999</v>
      </c>
      <c r="X182" s="15">
        <v>173.17740000000001</v>
      </c>
      <c r="Z182" s="15">
        <v>14.0076</v>
      </c>
      <c r="AA182" s="15">
        <v>21.870999999999999</v>
      </c>
      <c r="AB182" s="15">
        <v>161.7903</v>
      </c>
      <c r="AC182" s="15">
        <v>162.87100000000001</v>
      </c>
      <c r="AE182" s="15">
        <v>14.0076</v>
      </c>
      <c r="AF182" s="15">
        <v>21.258099999999999</v>
      </c>
      <c r="AG182" s="15">
        <v>167.62899999999999</v>
      </c>
      <c r="AH182" s="15">
        <v>173.46770000000001</v>
      </c>
      <c r="AJ182" s="15">
        <v>14.0076</v>
      </c>
      <c r="AK182" s="15">
        <v>23.209700000000002</v>
      </c>
      <c r="AL182" s="15">
        <v>173.37100000000001</v>
      </c>
      <c r="AM182" s="15">
        <v>175.3871</v>
      </c>
    </row>
    <row r="183" spans="1:39" x14ac:dyDescent="0.25">
      <c r="A183" s="15">
        <v>14.087999999999999</v>
      </c>
      <c r="B183" s="15">
        <v>15.7097</v>
      </c>
      <c r="C183" s="15">
        <v>139.77420000000001</v>
      </c>
      <c r="D183" s="15">
        <v>143.12899999999999</v>
      </c>
      <c r="F183" s="15">
        <v>14.087999999999999</v>
      </c>
      <c r="G183" s="15">
        <v>21.661300000000001</v>
      </c>
      <c r="H183" s="15">
        <v>168.96770000000001</v>
      </c>
      <c r="I183" s="15">
        <v>168.64519999999999</v>
      </c>
      <c r="K183" s="15">
        <v>14.088100000000001</v>
      </c>
      <c r="L183" s="15">
        <v>23.548400000000001</v>
      </c>
      <c r="M183" s="15">
        <v>174.32259999999999</v>
      </c>
      <c r="N183" s="15">
        <v>172.35480000000001</v>
      </c>
      <c r="P183" s="15">
        <v>14.088100000000001</v>
      </c>
      <c r="Q183" s="15">
        <v>26.564499999999999</v>
      </c>
      <c r="R183" s="15">
        <v>187.37100000000001</v>
      </c>
      <c r="S183" s="15">
        <v>180.35480000000001</v>
      </c>
      <c r="U183" s="15">
        <v>14.088100000000001</v>
      </c>
      <c r="V183" s="15">
        <v>23.370999999999999</v>
      </c>
      <c r="W183" s="15">
        <v>172.74189999999999</v>
      </c>
      <c r="X183" s="15">
        <v>173.85480000000001</v>
      </c>
      <c r="Z183" s="15">
        <v>14.088100000000001</v>
      </c>
      <c r="AA183" s="15">
        <v>22</v>
      </c>
      <c r="AB183" s="15">
        <v>161.24189999999999</v>
      </c>
      <c r="AC183" s="15">
        <v>162.46770000000001</v>
      </c>
      <c r="AE183" s="15">
        <v>14.088100000000001</v>
      </c>
      <c r="AF183" s="15">
        <v>21.1935</v>
      </c>
      <c r="AG183" s="15">
        <v>167.04839999999999</v>
      </c>
      <c r="AH183" s="15">
        <v>173.12899999999999</v>
      </c>
      <c r="AJ183" s="15">
        <v>14.088100000000001</v>
      </c>
      <c r="AK183" s="15">
        <v>22.5806</v>
      </c>
      <c r="AL183" s="15">
        <v>172.32259999999999</v>
      </c>
      <c r="AM183" s="15">
        <v>174.5</v>
      </c>
    </row>
    <row r="184" spans="1:39" x14ac:dyDescent="0.25">
      <c r="A184" s="15">
        <v>14.169</v>
      </c>
      <c r="B184" s="15">
        <v>15.3226</v>
      </c>
      <c r="C184" s="15">
        <v>139.82259999999999</v>
      </c>
      <c r="D184" s="15">
        <v>142.85480000000001</v>
      </c>
      <c r="F184" s="15">
        <v>14.169</v>
      </c>
      <c r="G184" s="15">
        <v>21.596800000000002</v>
      </c>
      <c r="H184" s="15">
        <v>169.9032</v>
      </c>
      <c r="I184" s="15">
        <v>168.9194</v>
      </c>
      <c r="K184" s="15">
        <v>14.1686</v>
      </c>
      <c r="L184" s="15">
        <v>23.758099999999999</v>
      </c>
      <c r="M184" s="15">
        <v>174.46770000000001</v>
      </c>
      <c r="N184" s="15">
        <v>172.53229999999999</v>
      </c>
      <c r="P184" s="15">
        <v>14.1686</v>
      </c>
      <c r="Q184" s="15">
        <v>26.032299999999999</v>
      </c>
      <c r="R184" s="15">
        <v>186.6935</v>
      </c>
      <c r="S184" s="15">
        <v>179.8065</v>
      </c>
      <c r="U184" s="15">
        <v>14.1686</v>
      </c>
      <c r="V184" s="15">
        <v>23.1129</v>
      </c>
      <c r="W184" s="15">
        <v>172.51609999999999</v>
      </c>
      <c r="X184" s="15">
        <v>173.4032</v>
      </c>
      <c r="Z184" s="15">
        <v>14.1686</v>
      </c>
      <c r="AA184" s="15">
        <v>21.790299999999998</v>
      </c>
      <c r="AB184" s="15">
        <v>160.87100000000001</v>
      </c>
      <c r="AC184" s="15">
        <v>162.37100000000001</v>
      </c>
      <c r="AE184" s="15">
        <v>14.1686</v>
      </c>
      <c r="AF184" s="15">
        <v>21.370999999999999</v>
      </c>
      <c r="AG184" s="15">
        <v>166.22579999999999</v>
      </c>
      <c r="AH184" s="15">
        <v>172.6129</v>
      </c>
      <c r="AJ184" s="15">
        <v>14.1686</v>
      </c>
      <c r="AK184" s="15">
        <v>22.822600000000001</v>
      </c>
      <c r="AL184" s="15">
        <v>172.2097</v>
      </c>
      <c r="AM184" s="15">
        <v>174.46770000000001</v>
      </c>
    </row>
    <row r="185" spans="1:39" x14ac:dyDescent="0.25">
      <c r="A185" s="15">
        <v>14.249000000000001</v>
      </c>
      <c r="B185" s="15">
        <v>15.548400000000001</v>
      </c>
      <c r="C185" s="15">
        <v>139.95160000000001</v>
      </c>
      <c r="D185" s="15">
        <v>142.66130000000001</v>
      </c>
      <c r="F185" s="15">
        <v>14.249000000000001</v>
      </c>
      <c r="G185" s="15">
        <v>22.322600000000001</v>
      </c>
      <c r="H185" s="15">
        <v>170.93549999999999</v>
      </c>
      <c r="I185" s="15">
        <v>169.66130000000001</v>
      </c>
      <c r="K185" s="15">
        <v>14.2491</v>
      </c>
      <c r="L185" s="15">
        <v>23.7742</v>
      </c>
      <c r="M185" s="15">
        <v>174.83869999999999</v>
      </c>
      <c r="N185" s="15">
        <v>172.56450000000001</v>
      </c>
      <c r="P185" s="15">
        <v>14.2491</v>
      </c>
      <c r="Q185" s="15">
        <v>25.564499999999999</v>
      </c>
      <c r="R185" s="15">
        <v>186.87100000000001</v>
      </c>
      <c r="S185" s="15">
        <v>179.93549999999999</v>
      </c>
      <c r="U185" s="15">
        <v>14.2491</v>
      </c>
      <c r="V185" s="15">
        <v>22.9194</v>
      </c>
      <c r="W185" s="15">
        <v>171.43549999999999</v>
      </c>
      <c r="X185" s="15">
        <v>172.72579999999999</v>
      </c>
      <c r="Z185" s="15">
        <v>14.2491</v>
      </c>
      <c r="AA185" s="15">
        <v>21.3871</v>
      </c>
      <c r="AB185" s="15">
        <v>160.95160000000001</v>
      </c>
      <c r="AC185" s="15">
        <v>162.33869999999999</v>
      </c>
      <c r="AE185" s="15">
        <v>14.2491</v>
      </c>
      <c r="AF185" s="15">
        <v>21.5806</v>
      </c>
      <c r="AG185" s="15">
        <v>165.5968</v>
      </c>
      <c r="AH185" s="15">
        <v>172.16130000000001</v>
      </c>
      <c r="AJ185" s="15">
        <v>14.2491</v>
      </c>
      <c r="AK185" s="15">
        <v>23.1129</v>
      </c>
      <c r="AL185" s="15">
        <v>172.93549999999999</v>
      </c>
      <c r="AM185" s="15">
        <v>174.87100000000001</v>
      </c>
    </row>
    <row r="186" spans="1:39" x14ac:dyDescent="0.25">
      <c r="A186" s="15">
        <v>14.33</v>
      </c>
      <c r="B186" s="15">
        <v>15.741899999999999</v>
      </c>
      <c r="C186" s="15">
        <v>140.0806</v>
      </c>
      <c r="D186" s="15">
        <v>142.62899999999999</v>
      </c>
      <c r="F186" s="15">
        <v>14.33</v>
      </c>
      <c r="G186" s="15">
        <v>22.903199999999998</v>
      </c>
      <c r="H186" s="15">
        <v>172.06450000000001</v>
      </c>
      <c r="I186" s="15">
        <v>170.33869999999999</v>
      </c>
      <c r="K186" s="15">
        <v>14.329599999999999</v>
      </c>
      <c r="L186" s="15">
        <v>23.5</v>
      </c>
      <c r="M186" s="15">
        <v>174.45160000000001</v>
      </c>
      <c r="N186" s="15">
        <v>172.0968</v>
      </c>
      <c r="P186" s="15">
        <v>14.329599999999999</v>
      </c>
      <c r="Q186" s="15">
        <v>26.2258</v>
      </c>
      <c r="R186" s="15">
        <v>187.4032</v>
      </c>
      <c r="S186" s="15">
        <v>180.35480000000001</v>
      </c>
      <c r="U186" s="15">
        <v>14.329599999999999</v>
      </c>
      <c r="V186" s="15">
        <v>22.790299999999998</v>
      </c>
      <c r="W186" s="15">
        <v>170.7903</v>
      </c>
      <c r="X186" s="15">
        <v>172.53229999999999</v>
      </c>
      <c r="Z186" s="15">
        <v>14.329599999999999</v>
      </c>
      <c r="AA186" s="15">
        <v>22.129000000000001</v>
      </c>
      <c r="AB186" s="15">
        <v>161.95160000000001</v>
      </c>
      <c r="AC186" s="15">
        <v>163.16130000000001</v>
      </c>
      <c r="AE186" s="15">
        <v>14.329599999999999</v>
      </c>
      <c r="AF186" s="15">
        <v>21.338699999999999</v>
      </c>
      <c r="AG186" s="15">
        <v>164.82259999999999</v>
      </c>
      <c r="AH186" s="15">
        <v>171.5968</v>
      </c>
      <c r="AJ186" s="15">
        <v>14.329599999999999</v>
      </c>
      <c r="AK186" s="15">
        <v>22.645199999999999</v>
      </c>
      <c r="AL186" s="15">
        <v>173.06450000000001</v>
      </c>
      <c r="AM186" s="15">
        <v>174.64519999999999</v>
      </c>
    </row>
    <row r="187" spans="1:39" x14ac:dyDescent="0.25">
      <c r="A187" s="15">
        <v>14.41</v>
      </c>
      <c r="B187" s="15">
        <v>15.7742</v>
      </c>
      <c r="C187" s="15">
        <v>140.22579999999999</v>
      </c>
      <c r="D187" s="15">
        <v>142.7903</v>
      </c>
      <c r="F187" s="15">
        <v>14.41</v>
      </c>
      <c r="G187" s="15">
        <v>23.0806</v>
      </c>
      <c r="H187" s="15">
        <v>172.8065</v>
      </c>
      <c r="I187" s="15">
        <v>170.87100000000001</v>
      </c>
      <c r="K187" s="15">
        <v>14.4101</v>
      </c>
      <c r="L187" s="15">
        <v>23.6935</v>
      </c>
      <c r="M187" s="15">
        <v>173.7097</v>
      </c>
      <c r="N187" s="15">
        <v>171.56450000000001</v>
      </c>
      <c r="P187" s="15">
        <v>14.4101</v>
      </c>
      <c r="Q187" s="15">
        <v>25.532299999999999</v>
      </c>
      <c r="R187" s="15">
        <v>186.5</v>
      </c>
      <c r="S187" s="15">
        <v>179.74189999999999</v>
      </c>
      <c r="U187" s="15">
        <v>14.4101</v>
      </c>
      <c r="V187" s="15">
        <v>22.564499999999999</v>
      </c>
      <c r="W187" s="15">
        <v>170.7097</v>
      </c>
      <c r="X187" s="15">
        <v>172.66130000000001</v>
      </c>
      <c r="Z187" s="15">
        <v>14.4101</v>
      </c>
      <c r="AA187" s="15">
        <v>22.629000000000001</v>
      </c>
      <c r="AB187" s="15">
        <v>163.06450000000001</v>
      </c>
      <c r="AC187" s="15">
        <v>164.0968</v>
      </c>
      <c r="AE187" s="15">
        <v>14.4101</v>
      </c>
      <c r="AF187" s="15">
        <v>20.790299999999998</v>
      </c>
      <c r="AG187" s="15">
        <v>163.82259999999999</v>
      </c>
      <c r="AH187" s="15">
        <v>170.77420000000001</v>
      </c>
      <c r="AJ187" s="15">
        <v>14.4101</v>
      </c>
      <c r="AK187" s="15">
        <v>22.7742</v>
      </c>
      <c r="AL187" s="15">
        <v>173.62899999999999</v>
      </c>
      <c r="AM187" s="15">
        <v>175.03229999999999</v>
      </c>
    </row>
    <row r="188" spans="1:39" x14ac:dyDescent="0.25">
      <c r="A188" s="15">
        <v>14.491</v>
      </c>
      <c r="B188" s="15">
        <v>15.7742</v>
      </c>
      <c r="C188" s="15">
        <v>140.4032</v>
      </c>
      <c r="D188" s="15">
        <v>143.0806</v>
      </c>
      <c r="F188" s="15">
        <v>14.491</v>
      </c>
      <c r="G188" s="15">
        <v>23</v>
      </c>
      <c r="H188" s="15">
        <v>173.22579999999999</v>
      </c>
      <c r="I188" s="15">
        <v>170.9032</v>
      </c>
      <c r="K188" s="15">
        <v>14.4907</v>
      </c>
      <c r="L188" s="15">
        <v>23.241900000000001</v>
      </c>
      <c r="M188" s="15">
        <v>171.9194</v>
      </c>
      <c r="N188" s="15">
        <v>170.3871</v>
      </c>
      <c r="P188" s="15">
        <v>14.4907</v>
      </c>
      <c r="Q188" s="15">
        <v>25.2258</v>
      </c>
      <c r="R188" s="15">
        <v>185.85480000000001</v>
      </c>
      <c r="S188" s="15">
        <v>179.0806</v>
      </c>
      <c r="U188" s="15">
        <v>14.4907</v>
      </c>
      <c r="V188" s="15">
        <v>22.6129</v>
      </c>
      <c r="W188" s="15">
        <v>171.5</v>
      </c>
      <c r="X188" s="15">
        <v>173.35480000000001</v>
      </c>
      <c r="Z188" s="15">
        <v>14.4907</v>
      </c>
      <c r="AA188" s="15">
        <v>21.967700000000001</v>
      </c>
      <c r="AB188" s="15">
        <v>161.98390000000001</v>
      </c>
      <c r="AC188" s="15">
        <v>163.33869999999999</v>
      </c>
      <c r="AE188" s="15">
        <v>14.4907</v>
      </c>
      <c r="AF188" s="15">
        <v>20.870999999999999</v>
      </c>
      <c r="AG188" s="15">
        <v>163.27420000000001</v>
      </c>
      <c r="AH188" s="15">
        <v>170.14519999999999</v>
      </c>
      <c r="AJ188" s="15">
        <v>14.4907</v>
      </c>
      <c r="AK188" s="15">
        <v>23.516100000000002</v>
      </c>
      <c r="AL188" s="15">
        <v>174.3065</v>
      </c>
      <c r="AM188" s="15">
        <v>175.5</v>
      </c>
    </row>
    <row r="189" spans="1:39" x14ac:dyDescent="0.25">
      <c r="A189" s="15">
        <v>14.571</v>
      </c>
      <c r="B189" s="15">
        <v>15.467700000000001</v>
      </c>
      <c r="C189" s="15">
        <v>140.5968</v>
      </c>
      <c r="D189" s="15">
        <v>143.33869999999999</v>
      </c>
      <c r="F189" s="15">
        <v>14.571</v>
      </c>
      <c r="G189" s="15">
        <v>23.177399999999999</v>
      </c>
      <c r="H189" s="15">
        <v>173.3065</v>
      </c>
      <c r="I189" s="15">
        <v>170.7097</v>
      </c>
      <c r="K189" s="15">
        <v>14.571199999999999</v>
      </c>
      <c r="L189" s="15">
        <v>23.129000000000001</v>
      </c>
      <c r="M189" s="15">
        <v>170.66130000000001</v>
      </c>
      <c r="N189" s="15">
        <v>169.53229999999999</v>
      </c>
      <c r="P189" s="15">
        <v>14.571199999999999</v>
      </c>
      <c r="Q189" s="15">
        <v>25.677399999999999</v>
      </c>
      <c r="R189" s="15">
        <v>185.8065</v>
      </c>
      <c r="S189" s="15">
        <v>179.33869999999999</v>
      </c>
      <c r="U189" s="15">
        <v>14.571199999999999</v>
      </c>
      <c r="V189" s="15">
        <v>23.2742</v>
      </c>
      <c r="W189" s="15">
        <v>172.5806</v>
      </c>
      <c r="X189" s="15">
        <v>174.53229999999999</v>
      </c>
      <c r="Z189" s="15">
        <v>14.571199999999999</v>
      </c>
      <c r="AA189" s="15">
        <v>21.209700000000002</v>
      </c>
      <c r="AB189" s="15">
        <v>160.64519999999999</v>
      </c>
      <c r="AC189" s="15">
        <v>162.3871</v>
      </c>
      <c r="AE189" s="15">
        <v>14.571199999999999</v>
      </c>
      <c r="AF189" s="15">
        <v>20.7258</v>
      </c>
      <c r="AG189" s="15">
        <v>162.7903</v>
      </c>
      <c r="AH189" s="15">
        <v>169.5</v>
      </c>
      <c r="AJ189" s="15">
        <v>14.571199999999999</v>
      </c>
      <c r="AK189" s="15">
        <v>23.629000000000001</v>
      </c>
      <c r="AL189" s="15">
        <v>174.4194</v>
      </c>
      <c r="AM189" s="15">
        <v>175.43549999999999</v>
      </c>
    </row>
    <row r="190" spans="1:39" x14ac:dyDescent="0.25">
      <c r="A190" s="15">
        <v>14.651999999999999</v>
      </c>
      <c r="B190" s="15">
        <v>15.629</v>
      </c>
      <c r="C190" s="15">
        <v>141.1129</v>
      </c>
      <c r="D190" s="15">
        <v>143.9194</v>
      </c>
      <c r="F190" s="15">
        <v>14.651999999999999</v>
      </c>
      <c r="G190" s="15">
        <v>23.258099999999999</v>
      </c>
      <c r="H190" s="15">
        <v>174.24189999999999</v>
      </c>
      <c r="I190" s="15">
        <v>171.16130000000001</v>
      </c>
      <c r="K190" s="15">
        <v>14.6517</v>
      </c>
      <c r="L190" s="15">
        <v>22.7258</v>
      </c>
      <c r="M190" s="15">
        <v>170.17740000000001</v>
      </c>
      <c r="N190" s="15">
        <v>169.04839999999999</v>
      </c>
      <c r="P190" s="15">
        <v>14.6517</v>
      </c>
      <c r="Q190" s="15">
        <v>25.758099999999999</v>
      </c>
      <c r="R190" s="15">
        <v>185.2903</v>
      </c>
      <c r="S190" s="15">
        <v>179.17740000000001</v>
      </c>
      <c r="U190" s="15">
        <v>14.6517</v>
      </c>
      <c r="V190" s="15">
        <v>24.032299999999999</v>
      </c>
      <c r="W190" s="15">
        <v>172.72579999999999</v>
      </c>
      <c r="X190" s="15">
        <v>174.72579999999999</v>
      </c>
      <c r="Z190" s="15">
        <v>14.6517</v>
      </c>
      <c r="AA190" s="15">
        <v>21.451599999999999</v>
      </c>
      <c r="AB190" s="15">
        <v>160.4194</v>
      </c>
      <c r="AC190" s="15">
        <v>162.5806</v>
      </c>
      <c r="AE190" s="15">
        <v>14.6517</v>
      </c>
      <c r="AF190" s="15">
        <v>20.435500000000001</v>
      </c>
      <c r="AG190" s="15">
        <v>162.24189999999999</v>
      </c>
      <c r="AH190" s="15">
        <v>168.82259999999999</v>
      </c>
      <c r="AJ190" s="15">
        <v>14.6517</v>
      </c>
      <c r="AK190" s="15">
        <v>23.258099999999999</v>
      </c>
      <c r="AL190" s="15">
        <v>173.64519999999999</v>
      </c>
      <c r="AM190" s="15">
        <v>174.7903</v>
      </c>
    </row>
    <row r="191" spans="1:39" x14ac:dyDescent="0.25">
      <c r="A191" s="15">
        <v>14.731999999999999</v>
      </c>
      <c r="B191" s="15">
        <v>15.5161</v>
      </c>
      <c r="C191" s="15">
        <v>141.32259999999999</v>
      </c>
      <c r="D191" s="15">
        <v>143.95160000000001</v>
      </c>
      <c r="F191" s="15">
        <v>14.731999999999999</v>
      </c>
      <c r="G191" s="15">
        <v>23.6935</v>
      </c>
      <c r="H191" s="15">
        <v>175.51609999999999</v>
      </c>
      <c r="I191" s="15">
        <v>171.96770000000001</v>
      </c>
      <c r="K191" s="15">
        <v>14.732200000000001</v>
      </c>
      <c r="L191" s="15">
        <v>22.2258</v>
      </c>
      <c r="M191" s="15">
        <v>170.22579999999999</v>
      </c>
      <c r="N191" s="15">
        <v>168.98390000000001</v>
      </c>
      <c r="P191" s="15">
        <v>14.732200000000001</v>
      </c>
      <c r="Q191" s="15">
        <v>25.870999999999999</v>
      </c>
      <c r="R191" s="15">
        <v>184.64519999999999</v>
      </c>
      <c r="S191" s="15">
        <v>178.82259999999999</v>
      </c>
      <c r="U191" s="15">
        <v>14.732200000000001</v>
      </c>
      <c r="V191" s="15">
        <v>23.1935</v>
      </c>
      <c r="W191" s="15">
        <v>172.03229999999999</v>
      </c>
      <c r="X191" s="15">
        <v>173.6935</v>
      </c>
      <c r="Z191" s="15">
        <v>14.732200000000001</v>
      </c>
      <c r="AA191" s="15">
        <v>22.548400000000001</v>
      </c>
      <c r="AB191" s="15">
        <v>160.83869999999999</v>
      </c>
      <c r="AC191" s="15">
        <v>163.16130000000001</v>
      </c>
      <c r="AE191" s="15">
        <v>14.732200000000001</v>
      </c>
      <c r="AF191" s="15">
        <v>20.016100000000002</v>
      </c>
      <c r="AG191" s="15">
        <v>161.62899999999999</v>
      </c>
      <c r="AH191" s="15">
        <v>168.27420000000001</v>
      </c>
      <c r="AJ191" s="15">
        <v>14.732200000000001</v>
      </c>
      <c r="AK191" s="15">
        <v>23.1935</v>
      </c>
      <c r="AL191" s="15">
        <v>173.0968</v>
      </c>
      <c r="AM191" s="15">
        <v>174.43549999999999</v>
      </c>
    </row>
    <row r="192" spans="1:39" x14ac:dyDescent="0.25">
      <c r="A192" s="15">
        <v>14.813000000000001</v>
      </c>
      <c r="B192" s="15">
        <v>15.838699999999999</v>
      </c>
      <c r="C192" s="15">
        <v>141.93549999999999</v>
      </c>
      <c r="D192" s="15">
        <v>144.54839999999999</v>
      </c>
      <c r="F192" s="15">
        <v>14.813000000000001</v>
      </c>
      <c r="G192" s="15">
        <v>24.209700000000002</v>
      </c>
      <c r="H192" s="15">
        <v>176.8871</v>
      </c>
      <c r="I192" s="15">
        <v>172.74189999999999</v>
      </c>
      <c r="K192" s="15">
        <v>14.8127</v>
      </c>
      <c r="L192" s="15">
        <v>22.1129</v>
      </c>
      <c r="M192" s="15">
        <v>170.6129</v>
      </c>
      <c r="N192" s="15">
        <v>169.4194</v>
      </c>
      <c r="P192" s="15">
        <v>14.8127</v>
      </c>
      <c r="Q192" s="15">
        <v>25.629000000000001</v>
      </c>
      <c r="R192" s="15">
        <v>184.45160000000001</v>
      </c>
      <c r="S192" s="15">
        <v>178.7097</v>
      </c>
      <c r="U192" s="15">
        <v>14.8127</v>
      </c>
      <c r="V192" s="15">
        <v>22.1129</v>
      </c>
      <c r="W192" s="15">
        <v>171.3065</v>
      </c>
      <c r="X192" s="15">
        <v>172.53229999999999</v>
      </c>
      <c r="Z192" s="15">
        <v>14.8127</v>
      </c>
      <c r="AA192" s="15">
        <v>22.741900000000001</v>
      </c>
      <c r="AB192" s="15">
        <v>160.5806</v>
      </c>
      <c r="AC192" s="15">
        <v>163.04839999999999</v>
      </c>
      <c r="AE192" s="15">
        <v>14.8127</v>
      </c>
      <c r="AF192" s="15">
        <v>19.6129</v>
      </c>
      <c r="AG192" s="15">
        <v>160.27420000000001</v>
      </c>
      <c r="AH192" s="15">
        <v>167.51609999999999</v>
      </c>
      <c r="AJ192" s="15">
        <v>14.8127</v>
      </c>
      <c r="AK192" s="15">
        <v>23.048400000000001</v>
      </c>
      <c r="AL192" s="15">
        <v>172.35480000000001</v>
      </c>
      <c r="AM192" s="15">
        <v>174.06450000000001</v>
      </c>
    </row>
    <row r="193" spans="1:39" x14ac:dyDescent="0.25">
      <c r="A193" s="15">
        <v>14.893000000000001</v>
      </c>
      <c r="B193" s="15">
        <v>16.096800000000002</v>
      </c>
      <c r="C193" s="15">
        <v>142.1129</v>
      </c>
      <c r="D193" s="15">
        <v>145.04839999999999</v>
      </c>
      <c r="F193" s="15">
        <v>14.893000000000001</v>
      </c>
      <c r="G193" s="15">
        <v>24.370999999999999</v>
      </c>
      <c r="H193" s="15">
        <v>177.17740000000001</v>
      </c>
      <c r="I193" s="15">
        <v>172.87100000000001</v>
      </c>
      <c r="K193" s="15">
        <v>14.8932</v>
      </c>
      <c r="L193" s="15">
        <v>22.629000000000001</v>
      </c>
      <c r="M193" s="15">
        <v>171.4032</v>
      </c>
      <c r="N193" s="15">
        <v>170.54839999999999</v>
      </c>
      <c r="P193" s="15">
        <v>14.8932</v>
      </c>
      <c r="Q193" s="15">
        <v>25.6935</v>
      </c>
      <c r="R193" s="15">
        <v>185.2097</v>
      </c>
      <c r="S193" s="15">
        <v>179.24189999999999</v>
      </c>
      <c r="U193" s="15">
        <v>14.8932</v>
      </c>
      <c r="V193" s="15">
        <v>22.758099999999999</v>
      </c>
      <c r="W193" s="15">
        <v>171.33869999999999</v>
      </c>
      <c r="X193" s="15">
        <v>172.54839999999999</v>
      </c>
      <c r="Z193" s="15">
        <v>14.8932</v>
      </c>
      <c r="AA193" s="15">
        <v>21.6935</v>
      </c>
      <c r="AB193" s="15">
        <v>159.37100000000001</v>
      </c>
      <c r="AC193" s="15">
        <v>161.75810000000001</v>
      </c>
      <c r="AE193" s="15">
        <v>14.8932</v>
      </c>
      <c r="AF193" s="15">
        <v>19.854800000000001</v>
      </c>
      <c r="AG193" s="15">
        <v>159.96770000000001</v>
      </c>
      <c r="AH193" s="15">
        <v>167.7097</v>
      </c>
      <c r="AJ193" s="15">
        <v>14.8932</v>
      </c>
      <c r="AK193" s="15">
        <v>22.483899999999998</v>
      </c>
      <c r="AL193" s="15">
        <v>170.64519999999999</v>
      </c>
      <c r="AM193" s="15">
        <v>172.72579999999999</v>
      </c>
    </row>
    <row r="194" spans="1:39" x14ac:dyDescent="0.25">
      <c r="A194" s="15">
        <v>14.974</v>
      </c>
      <c r="B194" s="15">
        <v>16.435500000000001</v>
      </c>
      <c r="C194" s="15">
        <v>141.9032</v>
      </c>
      <c r="D194" s="15">
        <v>145.22579999999999</v>
      </c>
      <c r="F194" s="15">
        <v>14.974</v>
      </c>
      <c r="G194" s="15">
        <v>24.2742</v>
      </c>
      <c r="H194" s="15">
        <v>177.53229999999999</v>
      </c>
      <c r="I194" s="15">
        <v>172.95160000000001</v>
      </c>
      <c r="K194" s="15">
        <v>14.973699999999999</v>
      </c>
      <c r="L194" s="15">
        <v>22.8871</v>
      </c>
      <c r="M194" s="15">
        <v>171.01609999999999</v>
      </c>
      <c r="N194" s="15">
        <v>170.9032</v>
      </c>
      <c r="P194" s="15">
        <v>14.973699999999999</v>
      </c>
      <c r="Q194" s="15">
        <v>25.532299999999999</v>
      </c>
      <c r="R194" s="15">
        <v>186.12899999999999</v>
      </c>
      <c r="S194" s="15">
        <v>179.83869999999999</v>
      </c>
      <c r="U194" s="15">
        <v>14.973699999999999</v>
      </c>
      <c r="V194" s="15">
        <v>22.951599999999999</v>
      </c>
      <c r="W194" s="15">
        <v>171.93549999999999</v>
      </c>
      <c r="X194" s="15">
        <v>172.72579999999999</v>
      </c>
      <c r="Z194" s="15">
        <v>14.973699999999999</v>
      </c>
      <c r="AA194" s="15">
        <v>20.903199999999998</v>
      </c>
      <c r="AB194" s="15">
        <v>158.64519999999999</v>
      </c>
      <c r="AC194" s="15">
        <v>161.03229999999999</v>
      </c>
      <c r="AE194" s="15">
        <v>14.973699999999999</v>
      </c>
      <c r="AF194" s="15">
        <v>20.967700000000001</v>
      </c>
      <c r="AG194" s="15">
        <v>160.45160000000001</v>
      </c>
      <c r="AH194" s="15">
        <v>168.03229999999999</v>
      </c>
      <c r="AJ194" s="15">
        <v>14.973699999999999</v>
      </c>
      <c r="AK194" s="15">
        <v>22.177399999999999</v>
      </c>
      <c r="AL194" s="15">
        <v>169.4194</v>
      </c>
      <c r="AM194" s="15">
        <v>171.8065</v>
      </c>
    </row>
    <row r="195" spans="1:39" x14ac:dyDescent="0.25">
      <c r="A195" s="15">
        <v>15.054</v>
      </c>
      <c r="B195" s="15">
        <v>16.096800000000002</v>
      </c>
      <c r="C195" s="15">
        <v>141.14519999999999</v>
      </c>
      <c r="D195" s="15">
        <v>144.35480000000001</v>
      </c>
      <c r="F195" s="15">
        <v>15.054</v>
      </c>
      <c r="G195" s="15">
        <v>24.516100000000002</v>
      </c>
      <c r="H195" s="15">
        <v>178.1129</v>
      </c>
      <c r="I195" s="15">
        <v>173.2903</v>
      </c>
      <c r="K195" s="15">
        <v>15.0542</v>
      </c>
      <c r="L195" s="15">
        <v>22.790299999999998</v>
      </c>
      <c r="M195" s="15">
        <v>170.51609999999999</v>
      </c>
      <c r="N195" s="15">
        <v>170.74189999999999</v>
      </c>
      <c r="P195" s="15">
        <v>15.0542</v>
      </c>
      <c r="Q195" s="15">
        <v>25.709700000000002</v>
      </c>
      <c r="R195" s="15">
        <v>186.7903</v>
      </c>
      <c r="S195" s="15">
        <v>180.5968</v>
      </c>
      <c r="U195" s="15">
        <v>15.0542</v>
      </c>
      <c r="V195" s="15">
        <v>22.564499999999999</v>
      </c>
      <c r="W195" s="15">
        <v>172.4032</v>
      </c>
      <c r="X195" s="15">
        <v>172.9032</v>
      </c>
      <c r="Z195" s="15">
        <v>15.0542</v>
      </c>
      <c r="AA195" s="15">
        <v>20.596800000000002</v>
      </c>
      <c r="AB195" s="15">
        <v>158.54839999999999</v>
      </c>
      <c r="AC195" s="15">
        <v>160.74189999999999</v>
      </c>
      <c r="AE195" s="15">
        <v>15.0542</v>
      </c>
      <c r="AF195" s="15">
        <v>20.3871</v>
      </c>
      <c r="AG195" s="15">
        <v>159.27420000000001</v>
      </c>
      <c r="AH195" s="15">
        <v>166.3065</v>
      </c>
      <c r="AJ195" s="15">
        <v>15.0542</v>
      </c>
      <c r="AK195" s="15">
        <v>22.258099999999999</v>
      </c>
      <c r="AL195" s="15">
        <v>169.03229999999999</v>
      </c>
      <c r="AM195" s="15">
        <v>171.4032</v>
      </c>
    </row>
    <row r="196" spans="1:39" x14ac:dyDescent="0.25">
      <c r="A196" s="15">
        <v>15.135</v>
      </c>
      <c r="B196" s="15">
        <v>15.4032</v>
      </c>
      <c r="C196" s="15">
        <v>140.17740000000001</v>
      </c>
      <c r="D196" s="15">
        <v>143.06450000000001</v>
      </c>
      <c r="F196" s="15">
        <v>15.135</v>
      </c>
      <c r="G196" s="15">
        <v>24.564499999999999</v>
      </c>
      <c r="H196" s="15">
        <v>178.37100000000001</v>
      </c>
      <c r="I196" s="15">
        <v>173.4194</v>
      </c>
      <c r="K196" s="15">
        <v>15.1347</v>
      </c>
      <c r="L196" s="15">
        <v>22.516100000000002</v>
      </c>
      <c r="M196" s="15">
        <v>169.95160000000001</v>
      </c>
      <c r="N196" s="15">
        <v>170.24189999999999</v>
      </c>
      <c r="P196" s="15">
        <v>15.1347</v>
      </c>
      <c r="Q196" s="15">
        <v>25.451599999999999</v>
      </c>
      <c r="R196" s="15">
        <v>186.56450000000001</v>
      </c>
      <c r="S196" s="15">
        <v>180.4032</v>
      </c>
      <c r="U196" s="15">
        <v>15.1347</v>
      </c>
      <c r="V196" s="15">
        <v>23.016100000000002</v>
      </c>
      <c r="W196" s="15">
        <v>171.75810000000001</v>
      </c>
      <c r="X196" s="15">
        <v>172.64519999999999</v>
      </c>
      <c r="Z196" s="15">
        <v>15.1347</v>
      </c>
      <c r="AA196" s="15">
        <v>20.9194</v>
      </c>
      <c r="AB196" s="15">
        <v>158.45160000000001</v>
      </c>
      <c r="AC196" s="15">
        <v>160.12899999999999</v>
      </c>
      <c r="AE196" s="15">
        <v>15.1347</v>
      </c>
      <c r="AF196" s="15">
        <v>19</v>
      </c>
      <c r="AG196" s="15">
        <v>157.22579999999999</v>
      </c>
      <c r="AH196" s="15">
        <v>163.5968</v>
      </c>
      <c r="AJ196" s="15">
        <v>15.1347</v>
      </c>
      <c r="AK196" s="15">
        <v>22.7258</v>
      </c>
      <c r="AL196" s="15">
        <v>168.72579999999999</v>
      </c>
      <c r="AM196" s="15">
        <v>171.3871</v>
      </c>
    </row>
    <row r="197" spans="1:39" x14ac:dyDescent="0.25">
      <c r="A197" s="15">
        <v>15.215</v>
      </c>
      <c r="B197" s="15">
        <v>15.4194</v>
      </c>
      <c r="C197" s="15">
        <v>139.87100000000001</v>
      </c>
      <c r="D197" s="15">
        <v>142.75810000000001</v>
      </c>
      <c r="F197" s="15">
        <v>15.215</v>
      </c>
      <c r="G197" s="15">
        <v>24.6129</v>
      </c>
      <c r="H197" s="15">
        <v>177.85480000000001</v>
      </c>
      <c r="I197" s="15">
        <v>172.95160000000001</v>
      </c>
      <c r="K197" s="15">
        <v>15.215199999999999</v>
      </c>
      <c r="L197" s="15">
        <v>22.338699999999999</v>
      </c>
      <c r="M197" s="15">
        <v>168.82259999999999</v>
      </c>
      <c r="N197" s="15">
        <v>169.16130000000001</v>
      </c>
      <c r="P197" s="15">
        <v>15.215199999999999</v>
      </c>
      <c r="Q197" s="15">
        <v>25.370999999999999</v>
      </c>
      <c r="R197" s="15">
        <v>185.6935</v>
      </c>
      <c r="S197" s="15">
        <v>179.8065</v>
      </c>
      <c r="U197" s="15">
        <v>15.215199999999999</v>
      </c>
      <c r="V197" s="15">
        <v>23.1129</v>
      </c>
      <c r="W197" s="15">
        <v>170.75810000000001</v>
      </c>
      <c r="X197" s="15">
        <v>172.04839999999999</v>
      </c>
      <c r="Z197" s="15">
        <v>15.215199999999999</v>
      </c>
      <c r="AA197" s="15">
        <v>21.032299999999999</v>
      </c>
      <c r="AB197" s="15">
        <v>158.25810000000001</v>
      </c>
      <c r="AC197" s="15">
        <v>159.4194</v>
      </c>
      <c r="AE197" s="15">
        <v>15.215199999999999</v>
      </c>
      <c r="AF197" s="15">
        <v>18.596800000000002</v>
      </c>
      <c r="AG197" s="15">
        <v>156.82259999999999</v>
      </c>
      <c r="AH197" s="15">
        <v>162.83869999999999</v>
      </c>
      <c r="AJ197" s="15">
        <v>15.215199999999999</v>
      </c>
      <c r="AK197" s="15">
        <v>22.7258</v>
      </c>
      <c r="AL197" s="15">
        <v>168.3065</v>
      </c>
      <c r="AM197" s="15">
        <v>171.22579999999999</v>
      </c>
    </row>
    <row r="198" spans="1:39" x14ac:dyDescent="0.25">
      <c r="A198" s="15">
        <v>15.295999999999999</v>
      </c>
      <c r="B198" s="15">
        <v>15.629</v>
      </c>
      <c r="C198" s="15">
        <v>140.24189999999999</v>
      </c>
      <c r="D198" s="15">
        <v>142.7097</v>
      </c>
      <c r="F198" s="15">
        <v>15.295999999999999</v>
      </c>
      <c r="G198" s="15">
        <v>24.564499999999999</v>
      </c>
      <c r="H198" s="15">
        <v>176.9032</v>
      </c>
      <c r="I198" s="15">
        <v>172.14519999999999</v>
      </c>
      <c r="K198" s="15">
        <v>15.2957</v>
      </c>
      <c r="L198" s="15">
        <v>21.5</v>
      </c>
      <c r="M198" s="15">
        <v>166.87100000000001</v>
      </c>
      <c r="N198" s="15">
        <v>167.3871</v>
      </c>
      <c r="P198" s="15">
        <v>15.2957</v>
      </c>
      <c r="Q198" s="15">
        <v>25.629000000000001</v>
      </c>
      <c r="R198" s="15">
        <v>184.6935</v>
      </c>
      <c r="S198" s="15">
        <v>179.22579999999999</v>
      </c>
      <c r="U198" s="15">
        <v>15.2957</v>
      </c>
      <c r="V198" s="15">
        <v>22.677399999999999</v>
      </c>
      <c r="W198" s="15">
        <v>169.46770000000001</v>
      </c>
      <c r="X198" s="15">
        <v>171.17740000000001</v>
      </c>
      <c r="Z198" s="15">
        <v>15.2957</v>
      </c>
      <c r="AA198" s="15">
        <v>21.290299999999998</v>
      </c>
      <c r="AB198" s="15">
        <v>158.33869999999999</v>
      </c>
      <c r="AC198" s="15">
        <v>159.12899999999999</v>
      </c>
      <c r="AE198" s="15">
        <v>15.2957</v>
      </c>
      <c r="AF198" s="15">
        <v>19.903199999999998</v>
      </c>
      <c r="AG198" s="15">
        <v>158.48390000000001</v>
      </c>
      <c r="AH198" s="15">
        <v>164.14519999999999</v>
      </c>
      <c r="AJ198" s="15">
        <v>15.2957</v>
      </c>
      <c r="AK198" s="15">
        <v>22.258099999999999</v>
      </c>
      <c r="AL198" s="15">
        <v>167.82259999999999</v>
      </c>
      <c r="AM198" s="15">
        <v>170.95160000000001</v>
      </c>
    </row>
    <row r="199" spans="1:39" x14ac:dyDescent="0.25">
      <c r="A199" s="15">
        <v>15.375999999999999</v>
      </c>
      <c r="B199" s="15">
        <v>15.6129</v>
      </c>
      <c r="C199" s="15">
        <v>140.35480000000001</v>
      </c>
      <c r="D199" s="15">
        <v>142.9032</v>
      </c>
      <c r="F199" s="15">
        <v>15.375999999999999</v>
      </c>
      <c r="G199" s="15">
        <v>24.145199999999999</v>
      </c>
      <c r="H199" s="15">
        <v>176.01609999999999</v>
      </c>
      <c r="I199" s="15">
        <v>171.32259999999999</v>
      </c>
      <c r="K199" s="15">
        <v>15.376200000000001</v>
      </c>
      <c r="L199" s="15">
        <v>21.451599999999999</v>
      </c>
      <c r="M199" s="15">
        <v>165.43549999999999</v>
      </c>
      <c r="N199" s="15">
        <v>166.5968</v>
      </c>
      <c r="P199" s="15">
        <v>15.376200000000001</v>
      </c>
      <c r="Q199" s="15">
        <v>25.758099999999999</v>
      </c>
      <c r="R199" s="15">
        <v>183.5968</v>
      </c>
      <c r="S199" s="15">
        <v>178.5806</v>
      </c>
      <c r="T199" s="15">
        <v>1997</v>
      </c>
      <c r="U199" s="15">
        <v>15.376200000000001</v>
      </c>
      <c r="V199" s="15">
        <v>22.483899999999998</v>
      </c>
      <c r="W199" s="15">
        <v>170.14519999999999</v>
      </c>
      <c r="X199" s="15">
        <v>171.4032</v>
      </c>
      <c r="Z199" s="15">
        <v>15.376200000000001</v>
      </c>
      <c r="AA199" s="15">
        <v>21.548400000000001</v>
      </c>
      <c r="AB199" s="15">
        <v>159.1129</v>
      </c>
      <c r="AC199" s="15">
        <v>160.0968</v>
      </c>
      <c r="AE199" s="15">
        <v>15.376200000000001</v>
      </c>
      <c r="AF199" s="15">
        <v>20.4194</v>
      </c>
      <c r="AG199" s="15">
        <v>160.62899999999999</v>
      </c>
      <c r="AH199" s="15">
        <v>166.16130000000001</v>
      </c>
      <c r="AJ199" s="15">
        <v>15.376200000000001</v>
      </c>
      <c r="AK199" s="15">
        <v>22.2742</v>
      </c>
      <c r="AL199" s="15">
        <v>167.62899999999999</v>
      </c>
      <c r="AM199" s="15">
        <v>170.93549999999999</v>
      </c>
    </row>
    <row r="200" spans="1:39" x14ac:dyDescent="0.25">
      <c r="A200" s="15">
        <v>15.457000000000001</v>
      </c>
      <c r="B200" s="15">
        <v>15.629</v>
      </c>
      <c r="C200" s="15">
        <v>139.62899999999999</v>
      </c>
      <c r="D200" s="15">
        <v>142.33869999999999</v>
      </c>
      <c r="F200" s="15">
        <v>15.457000000000001</v>
      </c>
      <c r="G200" s="15">
        <v>24.0806</v>
      </c>
      <c r="H200" s="15">
        <v>175.5</v>
      </c>
      <c r="I200" s="15">
        <v>170.5968</v>
      </c>
      <c r="K200" s="15">
        <v>15.4567</v>
      </c>
      <c r="L200" s="15">
        <v>21.7258</v>
      </c>
      <c r="M200" s="15">
        <v>164.45160000000001</v>
      </c>
      <c r="N200" s="15">
        <v>166.35480000000001</v>
      </c>
      <c r="P200" s="15">
        <v>15.4567</v>
      </c>
      <c r="Q200" s="15">
        <v>25.6129</v>
      </c>
      <c r="R200" s="15">
        <v>182.96770000000001</v>
      </c>
      <c r="S200" s="15">
        <v>177.98390000000001</v>
      </c>
      <c r="U200" s="15">
        <v>15.4567</v>
      </c>
      <c r="V200" s="15">
        <v>23.5</v>
      </c>
      <c r="W200" s="15">
        <v>173.1129</v>
      </c>
      <c r="X200" s="15">
        <v>173.2903</v>
      </c>
      <c r="Z200" s="15">
        <v>15.4567</v>
      </c>
      <c r="AA200" s="15">
        <v>22.1129</v>
      </c>
      <c r="AB200" s="15">
        <v>160.87100000000001</v>
      </c>
      <c r="AC200" s="15">
        <v>162.0806</v>
      </c>
      <c r="AE200" s="15">
        <v>15.4567</v>
      </c>
      <c r="AF200" s="15">
        <v>20.064499999999999</v>
      </c>
      <c r="AG200" s="15">
        <v>163.24189999999999</v>
      </c>
      <c r="AH200" s="15">
        <v>167.6129</v>
      </c>
      <c r="AJ200" s="15">
        <v>15.4567</v>
      </c>
      <c r="AK200" s="15">
        <v>22.5806</v>
      </c>
      <c r="AL200" s="15">
        <v>167.62899999999999</v>
      </c>
      <c r="AM200" s="15">
        <v>171.2903</v>
      </c>
    </row>
    <row r="201" spans="1:39" x14ac:dyDescent="0.25">
      <c r="A201" s="15">
        <v>15.537000000000001</v>
      </c>
      <c r="B201" s="15">
        <v>15.371</v>
      </c>
      <c r="C201" s="15">
        <v>139.7097</v>
      </c>
      <c r="D201" s="15">
        <v>142.2097</v>
      </c>
      <c r="F201" s="15">
        <v>15.537000000000001</v>
      </c>
      <c r="G201" s="15">
        <v>23.854800000000001</v>
      </c>
      <c r="H201" s="15">
        <v>175.0968</v>
      </c>
      <c r="I201" s="15">
        <v>170.24189999999999</v>
      </c>
      <c r="K201" s="15">
        <v>15.5372</v>
      </c>
      <c r="L201" s="15">
        <v>21.467700000000001</v>
      </c>
      <c r="M201" s="15">
        <v>163.87100000000001</v>
      </c>
      <c r="N201" s="15">
        <v>165.85480000000001</v>
      </c>
      <c r="P201" s="15">
        <v>15.5372</v>
      </c>
      <c r="Q201" s="15">
        <v>25.3065</v>
      </c>
      <c r="R201" s="15">
        <v>182.7097</v>
      </c>
      <c r="S201" s="15">
        <v>177.64519999999999</v>
      </c>
      <c r="U201" s="15">
        <v>15.5372</v>
      </c>
      <c r="V201" s="15">
        <v>23.709700000000002</v>
      </c>
      <c r="W201" s="15">
        <v>175.9194</v>
      </c>
      <c r="X201" s="15">
        <v>174.83869999999999</v>
      </c>
      <c r="Z201" s="15">
        <v>15.5372</v>
      </c>
      <c r="AA201" s="15">
        <v>22.8871</v>
      </c>
      <c r="AB201" s="15">
        <v>162.5806</v>
      </c>
      <c r="AC201" s="15">
        <v>163.56450000000001</v>
      </c>
      <c r="AE201" s="15">
        <v>15.5372</v>
      </c>
      <c r="AF201" s="15">
        <v>20.3065</v>
      </c>
      <c r="AG201" s="15">
        <v>164.45160000000001</v>
      </c>
      <c r="AH201" s="15">
        <v>168.53229999999999</v>
      </c>
      <c r="AJ201" s="15">
        <v>15.5372</v>
      </c>
      <c r="AK201" s="15">
        <v>22.838699999999999</v>
      </c>
      <c r="AL201" s="15">
        <v>168.1129</v>
      </c>
      <c r="AM201" s="15">
        <v>171.67740000000001</v>
      </c>
    </row>
    <row r="202" spans="1:39" x14ac:dyDescent="0.25">
      <c r="A202" s="15">
        <v>15.618</v>
      </c>
      <c r="B202" s="15">
        <v>15.2258</v>
      </c>
      <c r="C202" s="15">
        <v>140.3871</v>
      </c>
      <c r="D202" s="15">
        <v>142.6935</v>
      </c>
      <c r="F202" s="15">
        <v>15.618</v>
      </c>
      <c r="G202" s="15">
        <v>23.9194</v>
      </c>
      <c r="H202" s="15">
        <v>175.16130000000001</v>
      </c>
      <c r="I202" s="15">
        <v>170.5</v>
      </c>
      <c r="K202" s="15">
        <v>15.617699999999999</v>
      </c>
      <c r="L202" s="15">
        <v>20.967700000000001</v>
      </c>
      <c r="M202" s="15">
        <v>163.95160000000001</v>
      </c>
      <c r="N202" s="15">
        <v>165.96770000000001</v>
      </c>
      <c r="P202" s="15">
        <v>15.617699999999999</v>
      </c>
      <c r="Q202" s="15">
        <v>25.145199999999999</v>
      </c>
      <c r="R202" s="15">
        <v>182.82259999999999</v>
      </c>
      <c r="S202" s="15">
        <v>177.7097</v>
      </c>
      <c r="U202" s="15">
        <v>15.617699999999999</v>
      </c>
      <c r="V202" s="15">
        <v>23.5806</v>
      </c>
      <c r="W202" s="15">
        <v>176.6935</v>
      </c>
      <c r="X202" s="15">
        <v>175</v>
      </c>
      <c r="Z202" s="15">
        <v>15.617699999999999</v>
      </c>
      <c r="AA202" s="15">
        <v>22.129000000000001</v>
      </c>
      <c r="AB202" s="15">
        <v>162.46770000000001</v>
      </c>
      <c r="AC202" s="15">
        <v>162.7097</v>
      </c>
      <c r="AE202" s="15">
        <v>15.617699999999999</v>
      </c>
      <c r="AF202" s="15">
        <v>21.064499999999999</v>
      </c>
      <c r="AG202" s="15">
        <v>165.0968</v>
      </c>
      <c r="AH202" s="15">
        <v>168.74189999999999</v>
      </c>
      <c r="AJ202" s="15">
        <v>15.617699999999999</v>
      </c>
      <c r="AK202" s="15">
        <v>22.870999999999999</v>
      </c>
      <c r="AL202" s="15">
        <v>168.9032</v>
      </c>
      <c r="AM202" s="15">
        <v>172.1129</v>
      </c>
    </row>
    <row r="203" spans="1:39" x14ac:dyDescent="0.25">
      <c r="A203" s="15">
        <v>15.698</v>
      </c>
      <c r="B203" s="15">
        <v>15.741899999999999</v>
      </c>
      <c r="C203" s="15">
        <v>141.4032</v>
      </c>
      <c r="D203" s="15">
        <v>143.48390000000001</v>
      </c>
      <c r="F203" s="15">
        <v>15.698</v>
      </c>
      <c r="G203" s="15">
        <v>24.209700000000002</v>
      </c>
      <c r="H203" s="15">
        <v>176.04839999999999</v>
      </c>
      <c r="I203" s="15">
        <v>171.3871</v>
      </c>
      <c r="K203" s="15">
        <v>15.6982</v>
      </c>
      <c r="L203" s="15">
        <v>21.338699999999999</v>
      </c>
      <c r="M203" s="15">
        <v>164.64519999999999</v>
      </c>
      <c r="N203" s="15">
        <v>166.7903</v>
      </c>
      <c r="P203" s="15">
        <v>15.6982</v>
      </c>
      <c r="Q203" s="15">
        <v>25.741900000000001</v>
      </c>
      <c r="R203" s="15">
        <v>183.06450000000001</v>
      </c>
      <c r="S203" s="15">
        <v>178.04839999999999</v>
      </c>
      <c r="U203" s="15">
        <v>15.6982</v>
      </c>
      <c r="V203" s="15">
        <v>24.145199999999999</v>
      </c>
      <c r="W203" s="15">
        <v>176.48390000000001</v>
      </c>
      <c r="X203" s="15">
        <v>174.98390000000001</v>
      </c>
      <c r="Z203" s="15">
        <v>15.6982</v>
      </c>
      <c r="AA203" s="15">
        <v>21</v>
      </c>
      <c r="AB203" s="15">
        <v>160.77420000000001</v>
      </c>
      <c r="AC203" s="15">
        <v>160.72579999999999</v>
      </c>
      <c r="AE203" s="15">
        <v>15.6982</v>
      </c>
      <c r="AF203" s="15">
        <v>21.1935</v>
      </c>
      <c r="AG203" s="15">
        <v>165.66130000000001</v>
      </c>
      <c r="AH203" s="15">
        <v>168.66130000000001</v>
      </c>
      <c r="AJ203" s="15">
        <v>15.6982</v>
      </c>
      <c r="AK203" s="15">
        <v>22.6935</v>
      </c>
      <c r="AL203" s="15">
        <v>169.5806</v>
      </c>
      <c r="AM203" s="15">
        <v>172.32259999999999</v>
      </c>
    </row>
    <row r="204" spans="1:39" x14ac:dyDescent="0.25">
      <c r="A204" s="15">
        <v>15.779</v>
      </c>
      <c r="B204" s="15">
        <v>15.854799999999999</v>
      </c>
      <c r="C204" s="15">
        <v>141.82259999999999</v>
      </c>
      <c r="D204" s="15">
        <v>143.83869999999999</v>
      </c>
      <c r="F204" s="15">
        <v>15.779</v>
      </c>
      <c r="G204" s="15">
        <v>23.903199999999998</v>
      </c>
      <c r="H204" s="15">
        <v>176.33869999999999</v>
      </c>
      <c r="I204" s="15">
        <v>171.51609999999999</v>
      </c>
      <c r="K204" s="15">
        <v>15.778700000000001</v>
      </c>
      <c r="L204" s="15">
        <v>21.838699999999999</v>
      </c>
      <c r="M204" s="15">
        <v>165.03229999999999</v>
      </c>
      <c r="N204" s="15">
        <v>167.37100000000001</v>
      </c>
      <c r="P204" s="15">
        <v>15.778700000000001</v>
      </c>
      <c r="Q204" s="15">
        <v>25.7742</v>
      </c>
      <c r="R204" s="15">
        <v>182.87100000000001</v>
      </c>
      <c r="S204" s="15">
        <v>177.9032</v>
      </c>
      <c r="U204" s="15">
        <v>15.778700000000001</v>
      </c>
      <c r="V204" s="15">
        <v>24.7258</v>
      </c>
      <c r="W204" s="15">
        <v>176.2903</v>
      </c>
      <c r="X204" s="15">
        <v>174.9194</v>
      </c>
      <c r="Z204" s="15">
        <v>15.778700000000001</v>
      </c>
      <c r="AA204" s="15">
        <v>21.516100000000002</v>
      </c>
      <c r="AB204" s="15">
        <v>159.77420000000001</v>
      </c>
      <c r="AC204" s="15">
        <v>159.53229999999999</v>
      </c>
      <c r="AE204" s="15">
        <v>15.778700000000001</v>
      </c>
      <c r="AF204" s="15">
        <v>22.048400000000001</v>
      </c>
      <c r="AG204" s="15">
        <v>167.12899999999999</v>
      </c>
      <c r="AH204" s="15">
        <v>169.8065</v>
      </c>
      <c r="AJ204" s="15">
        <v>15.778700000000001</v>
      </c>
      <c r="AK204" s="15">
        <v>22.822600000000001</v>
      </c>
      <c r="AL204" s="15">
        <v>170.04839999999999</v>
      </c>
      <c r="AM204" s="15">
        <v>172.12899999999999</v>
      </c>
    </row>
    <row r="205" spans="1:39" x14ac:dyDescent="0.25">
      <c r="A205" s="15">
        <v>15.859</v>
      </c>
      <c r="B205" s="15">
        <v>15.8065</v>
      </c>
      <c r="C205" s="15">
        <v>141.2903</v>
      </c>
      <c r="D205" s="15">
        <v>143.48390000000001</v>
      </c>
      <c r="F205" s="15">
        <v>15.859</v>
      </c>
      <c r="G205" s="15">
        <v>24.1129</v>
      </c>
      <c r="H205" s="15">
        <v>176.45160000000001</v>
      </c>
      <c r="I205" s="15">
        <v>171.6129</v>
      </c>
      <c r="K205" s="15">
        <v>15.8592</v>
      </c>
      <c r="L205" s="15">
        <v>20.951599999999999</v>
      </c>
      <c r="M205" s="15">
        <v>164.3871</v>
      </c>
      <c r="N205" s="15">
        <v>166.93549999999999</v>
      </c>
      <c r="P205" s="15">
        <v>15.8592</v>
      </c>
      <c r="Q205" s="15">
        <v>25.2258</v>
      </c>
      <c r="R205" s="15">
        <v>181.93549999999999</v>
      </c>
      <c r="S205" s="15">
        <v>177.2903</v>
      </c>
      <c r="U205" s="15">
        <v>15.8592</v>
      </c>
      <c r="V205" s="15">
        <v>24.161300000000001</v>
      </c>
      <c r="W205" s="15">
        <v>174.7097</v>
      </c>
      <c r="X205" s="15">
        <v>173.45160000000001</v>
      </c>
      <c r="Z205" s="15">
        <v>15.8592</v>
      </c>
      <c r="AA205" s="15">
        <v>21.790299999999998</v>
      </c>
      <c r="AB205" s="15">
        <v>160.2903</v>
      </c>
      <c r="AC205" s="15">
        <v>160.01609999999999</v>
      </c>
      <c r="AE205" s="15">
        <v>15.8592</v>
      </c>
      <c r="AF205" s="15">
        <v>22.709700000000002</v>
      </c>
      <c r="AG205" s="15">
        <v>169.43549999999999</v>
      </c>
      <c r="AH205" s="15">
        <v>171.4032</v>
      </c>
      <c r="AJ205" s="15">
        <v>15.8592</v>
      </c>
      <c r="AK205" s="15">
        <v>23.064499999999999</v>
      </c>
      <c r="AL205" s="15">
        <v>170.75810000000001</v>
      </c>
      <c r="AM205" s="15">
        <v>172.1935</v>
      </c>
    </row>
    <row r="206" spans="1:39" x14ac:dyDescent="0.25">
      <c r="A206" s="15">
        <v>15.94</v>
      </c>
      <c r="B206" s="15">
        <v>15.3871</v>
      </c>
      <c r="C206" s="15">
        <v>140.56450000000001</v>
      </c>
      <c r="D206" s="15">
        <v>142.87100000000001</v>
      </c>
      <c r="F206" s="15">
        <v>15.94</v>
      </c>
      <c r="G206" s="15">
        <v>24.1935</v>
      </c>
      <c r="H206" s="15">
        <v>176.7097</v>
      </c>
      <c r="I206" s="15">
        <v>171.7097</v>
      </c>
      <c r="K206" s="15">
        <v>15.9397</v>
      </c>
      <c r="L206" s="15">
        <v>20.451599999999999</v>
      </c>
      <c r="M206" s="15">
        <v>163.9032</v>
      </c>
      <c r="N206" s="15">
        <v>166.75810000000001</v>
      </c>
      <c r="P206" s="15">
        <v>15.9397</v>
      </c>
      <c r="Q206" s="15">
        <v>24.4194</v>
      </c>
      <c r="R206" s="15">
        <v>181.1129</v>
      </c>
      <c r="S206" s="15">
        <v>176.4032</v>
      </c>
      <c r="U206" s="15">
        <v>15.9397</v>
      </c>
      <c r="V206" s="15">
        <v>23.1129</v>
      </c>
      <c r="W206" s="15">
        <v>173.5806</v>
      </c>
      <c r="X206" s="15">
        <v>172.45160000000001</v>
      </c>
      <c r="Z206" s="15">
        <v>15.9397</v>
      </c>
      <c r="AA206" s="15">
        <v>22.2258</v>
      </c>
      <c r="AB206" s="15">
        <v>161.17740000000001</v>
      </c>
      <c r="AC206" s="15">
        <v>160.72579999999999</v>
      </c>
      <c r="AE206" s="15">
        <v>15.9397</v>
      </c>
      <c r="AF206" s="15">
        <v>23.4194</v>
      </c>
      <c r="AG206" s="15">
        <v>171.3871</v>
      </c>
      <c r="AH206" s="15">
        <v>172.83869999999999</v>
      </c>
      <c r="AJ206" s="15">
        <v>15.9397</v>
      </c>
      <c r="AK206" s="15">
        <v>23.2742</v>
      </c>
      <c r="AL206" s="15">
        <v>171.25810000000001</v>
      </c>
      <c r="AM206" s="15">
        <v>172.32259999999999</v>
      </c>
    </row>
    <row r="207" spans="1:39" x14ac:dyDescent="0.25">
      <c r="A207" s="15">
        <v>16.02</v>
      </c>
      <c r="B207" s="15">
        <v>15.532299999999999</v>
      </c>
      <c r="C207" s="15">
        <v>140.3065</v>
      </c>
      <c r="D207" s="15">
        <v>142.87100000000001</v>
      </c>
      <c r="F207" s="15">
        <v>16.02</v>
      </c>
      <c r="G207" s="15">
        <v>23.903199999999998</v>
      </c>
      <c r="H207" s="15">
        <v>176.27420000000001</v>
      </c>
      <c r="I207" s="15">
        <v>171.03229999999999</v>
      </c>
      <c r="K207" s="15">
        <v>16.020199999999999</v>
      </c>
      <c r="L207" s="15">
        <v>21.2742</v>
      </c>
      <c r="M207" s="15">
        <v>164.4032</v>
      </c>
      <c r="N207" s="15">
        <v>167.8065</v>
      </c>
      <c r="P207" s="15">
        <v>16.020199999999999</v>
      </c>
      <c r="Q207" s="15">
        <v>24.596800000000002</v>
      </c>
      <c r="R207" s="15">
        <v>180.9032</v>
      </c>
      <c r="S207" s="15">
        <v>176.45160000000001</v>
      </c>
      <c r="U207" s="15">
        <v>16.020199999999999</v>
      </c>
      <c r="V207" s="15">
        <v>23.0806</v>
      </c>
      <c r="W207" s="15">
        <v>175.06450000000001</v>
      </c>
      <c r="X207" s="15">
        <v>173.4032</v>
      </c>
      <c r="Z207" s="15">
        <v>16.020199999999999</v>
      </c>
      <c r="AA207" s="15">
        <v>22.516100000000002</v>
      </c>
      <c r="AB207" s="15">
        <v>161.82259999999999</v>
      </c>
      <c r="AC207" s="15">
        <v>161.32259999999999</v>
      </c>
      <c r="AE207" s="15">
        <v>16.020199999999999</v>
      </c>
      <c r="AF207" s="15">
        <v>23.048400000000001</v>
      </c>
      <c r="AG207" s="15">
        <v>171.87100000000001</v>
      </c>
      <c r="AH207" s="15">
        <v>172.93549999999999</v>
      </c>
      <c r="AJ207" s="15">
        <v>16.020199999999999</v>
      </c>
      <c r="AK207" s="15">
        <v>23.290299999999998</v>
      </c>
      <c r="AL207" s="15">
        <v>171.24189999999999</v>
      </c>
      <c r="AM207" s="15">
        <v>172.0968</v>
      </c>
    </row>
    <row r="208" spans="1:39" x14ac:dyDescent="0.25">
      <c r="A208" s="15">
        <v>16.100999999999999</v>
      </c>
      <c r="B208" s="15">
        <v>15.7258</v>
      </c>
      <c r="C208" s="15">
        <v>140.1129</v>
      </c>
      <c r="D208" s="15">
        <v>142.4194</v>
      </c>
      <c r="F208" s="15">
        <v>16.100999999999999</v>
      </c>
      <c r="G208" s="15">
        <v>23.741900000000001</v>
      </c>
      <c r="H208" s="15">
        <v>174.77420000000001</v>
      </c>
      <c r="I208" s="15">
        <v>170.03229999999999</v>
      </c>
      <c r="K208" s="15">
        <v>16.1007</v>
      </c>
      <c r="L208" s="15">
        <v>21.5806</v>
      </c>
      <c r="M208" s="15">
        <v>164.51609999999999</v>
      </c>
      <c r="N208" s="15">
        <v>168.1129</v>
      </c>
      <c r="P208" s="15">
        <v>16.1007</v>
      </c>
      <c r="Q208" s="15">
        <v>25.2258</v>
      </c>
      <c r="R208" s="15">
        <v>180.7903</v>
      </c>
      <c r="S208" s="15">
        <v>176.85480000000001</v>
      </c>
      <c r="U208" s="15">
        <v>16.1007</v>
      </c>
      <c r="V208" s="15">
        <v>24.209700000000002</v>
      </c>
      <c r="W208" s="15">
        <v>178.51609999999999</v>
      </c>
      <c r="X208" s="15">
        <v>175.85480000000001</v>
      </c>
      <c r="Z208" s="15">
        <v>16.1007</v>
      </c>
      <c r="AA208" s="15">
        <v>22.3871</v>
      </c>
      <c r="AB208" s="15">
        <v>162.24189999999999</v>
      </c>
      <c r="AC208" s="15">
        <v>161.5806</v>
      </c>
      <c r="AE208" s="15">
        <v>16.1007</v>
      </c>
      <c r="AF208" s="15">
        <v>22.5806</v>
      </c>
      <c r="AG208" s="15">
        <v>171.98390000000001</v>
      </c>
      <c r="AH208" s="15">
        <v>172.5</v>
      </c>
      <c r="AJ208" s="15">
        <v>16.1007</v>
      </c>
      <c r="AK208" s="15">
        <v>23.048400000000001</v>
      </c>
      <c r="AL208" s="15">
        <v>170.96770000000001</v>
      </c>
      <c r="AM208" s="15">
        <v>171.6935</v>
      </c>
    </row>
    <row r="209" spans="1:39" x14ac:dyDescent="0.25">
      <c r="A209" s="15">
        <v>16.181000000000001</v>
      </c>
      <c r="B209" s="15">
        <v>16</v>
      </c>
      <c r="C209" s="15">
        <v>140.4194</v>
      </c>
      <c r="D209" s="15">
        <v>142.95160000000001</v>
      </c>
      <c r="F209" s="15">
        <v>16.181000000000001</v>
      </c>
      <c r="G209" s="15">
        <v>23.6935</v>
      </c>
      <c r="H209" s="15">
        <v>174.16130000000001</v>
      </c>
      <c r="I209" s="15">
        <v>169.67740000000001</v>
      </c>
      <c r="K209" s="15">
        <v>16.1812</v>
      </c>
      <c r="L209" s="15">
        <v>21.2742</v>
      </c>
      <c r="M209" s="15">
        <v>162.85480000000001</v>
      </c>
      <c r="N209" s="15">
        <v>166.8065</v>
      </c>
      <c r="P209" s="15">
        <v>16.1812</v>
      </c>
      <c r="Q209" s="15">
        <v>25</v>
      </c>
      <c r="R209" s="15">
        <v>180.5</v>
      </c>
      <c r="S209" s="15">
        <v>176.72579999999999</v>
      </c>
      <c r="U209" s="15">
        <v>16.1812</v>
      </c>
      <c r="V209" s="15">
        <v>25.870999999999999</v>
      </c>
      <c r="W209" s="15">
        <v>182.1129</v>
      </c>
      <c r="X209" s="15">
        <v>178.67740000000001</v>
      </c>
      <c r="Z209" s="15">
        <v>16.1812</v>
      </c>
      <c r="AA209" s="15">
        <v>22.354800000000001</v>
      </c>
      <c r="AB209" s="15">
        <v>162.43549999999999</v>
      </c>
      <c r="AC209" s="15">
        <v>161.6935</v>
      </c>
      <c r="AE209" s="15">
        <v>16.1812</v>
      </c>
      <c r="AF209" s="15">
        <v>22.629000000000001</v>
      </c>
      <c r="AG209" s="15">
        <v>172.33869999999999</v>
      </c>
      <c r="AH209" s="15">
        <v>172.4194</v>
      </c>
      <c r="AJ209" s="15">
        <v>16.1812</v>
      </c>
      <c r="AK209" s="15">
        <v>23.290299999999998</v>
      </c>
      <c r="AL209" s="15">
        <v>171.6935</v>
      </c>
      <c r="AM209" s="15">
        <v>171.87100000000001</v>
      </c>
    </row>
    <row r="210" spans="1:39" x14ac:dyDescent="0.25">
      <c r="A210" s="15">
        <v>16.262</v>
      </c>
      <c r="B210" s="15">
        <v>16.129000000000001</v>
      </c>
      <c r="C210" s="15">
        <v>140.64519999999999</v>
      </c>
      <c r="D210" s="15">
        <v>143.27420000000001</v>
      </c>
      <c r="F210" s="15">
        <v>16.262</v>
      </c>
      <c r="G210" s="15">
        <v>24.161300000000001</v>
      </c>
      <c r="H210" s="15">
        <v>173.9194</v>
      </c>
      <c r="I210" s="15">
        <v>169.62899999999999</v>
      </c>
      <c r="K210" s="15">
        <v>16.261700000000001</v>
      </c>
      <c r="L210" s="15">
        <v>20.645199999999999</v>
      </c>
      <c r="M210" s="15">
        <v>161.35480000000001</v>
      </c>
      <c r="N210" s="15">
        <v>165.16130000000001</v>
      </c>
      <c r="P210" s="15">
        <v>16.261700000000001</v>
      </c>
      <c r="Q210" s="15">
        <v>24.5</v>
      </c>
      <c r="R210" s="15">
        <v>181.06450000000001</v>
      </c>
      <c r="S210" s="15">
        <v>177.04839999999999</v>
      </c>
      <c r="U210" s="15">
        <v>16.261700000000001</v>
      </c>
      <c r="V210" s="15">
        <v>27.048400000000001</v>
      </c>
      <c r="W210" s="15">
        <v>184.2097</v>
      </c>
      <c r="X210" s="15">
        <v>180.5806</v>
      </c>
      <c r="Z210" s="15">
        <v>16.261700000000001</v>
      </c>
      <c r="AA210" s="15">
        <v>22.467700000000001</v>
      </c>
      <c r="AB210" s="15">
        <v>162.33869999999999</v>
      </c>
      <c r="AC210" s="15">
        <v>161.85480000000001</v>
      </c>
      <c r="AE210" s="15">
        <v>16.261700000000001</v>
      </c>
      <c r="AF210" s="15">
        <v>23.129000000000001</v>
      </c>
      <c r="AG210" s="15">
        <v>172.24189999999999</v>
      </c>
      <c r="AH210" s="15">
        <v>172.6129</v>
      </c>
      <c r="AJ210" s="15">
        <v>16.261700000000001</v>
      </c>
      <c r="AK210" s="15">
        <v>23.741900000000001</v>
      </c>
      <c r="AL210" s="15">
        <v>173.37100000000001</v>
      </c>
      <c r="AM210" s="15">
        <v>172.7097</v>
      </c>
    </row>
    <row r="211" spans="1:39" x14ac:dyDescent="0.25">
      <c r="A211" s="15">
        <v>16.341999999999999</v>
      </c>
      <c r="B211" s="15">
        <v>16</v>
      </c>
      <c r="C211" s="15">
        <v>140.46770000000001</v>
      </c>
      <c r="D211" s="15">
        <v>143.51609999999999</v>
      </c>
      <c r="F211" s="15">
        <v>16.341999999999999</v>
      </c>
      <c r="G211" s="15">
        <v>24.338699999999999</v>
      </c>
      <c r="H211" s="15">
        <v>174.25810000000001</v>
      </c>
      <c r="I211" s="15">
        <v>170.22579999999999</v>
      </c>
      <c r="K211" s="15">
        <v>16.342199999999998</v>
      </c>
      <c r="L211" s="15">
        <v>19.870999999999999</v>
      </c>
      <c r="M211" s="15">
        <v>161.1129</v>
      </c>
      <c r="N211" s="15">
        <v>164.33869999999999</v>
      </c>
      <c r="P211" s="15">
        <v>16.342199999999998</v>
      </c>
      <c r="Q211" s="15">
        <v>25.2258</v>
      </c>
      <c r="R211" s="15">
        <v>183.1935</v>
      </c>
      <c r="S211" s="15">
        <v>178.46770000000001</v>
      </c>
      <c r="U211" s="15">
        <v>16.342199999999998</v>
      </c>
      <c r="V211" s="15">
        <v>27.096800000000002</v>
      </c>
      <c r="W211" s="15">
        <v>184.53229999999999</v>
      </c>
      <c r="X211" s="15">
        <v>180.46770000000001</v>
      </c>
      <c r="Z211" s="15">
        <v>16.342199999999998</v>
      </c>
      <c r="AA211" s="15">
        <v>22.145199999999999</v>
      </c>
      <c r="AB211" s="15">
        <v>161.96770000000001</v>
      </c>
      <c r="AC211" s="15">
        <v>161.27420000000001</v>
      </c>
      <c r="AE211" s="15">
        <v>16.342199999999998</v>
      </c>
      <c r="AF211" s="15">
        <v>23.516100000000002</v>
      </c>
      <c r="AG211" s="15">
        <v>171.75810000000001</v>
      </c>
      <c r="AH211" s="15">
        <v>172.45160000000001</v>
      </c>
      <c r="AJ211" s="15">
        <v>16.342199999999998</v>
      </c>
      <c r="AK211" s="15">
        <v>24.935500000000001</v>
      </c>
      <c r="AL211" s="15">
        <v>176.06450000000001</v>
      </c>
      <c r="AM211" s="15">
        <v>174.33869999999999</v>
      </c>
    </row>
    <row r="212" spans="1:39" x14ac:dyDescent="0.25">
      <c r="A212" s="15">
        <v>16.422999999999998</v>
      </c>
      <c r="B212" s="15">
        <v>15.5</v>
      </c>
      <c r="C212" s="15">
        <v>139.74189999999999</v>
      </c>
      <c r="D212" s="15">
        <v>143.03229999999999</v>
      </c>
      <c r="F212" s="15">
        <v>16.422999999999998</v>
      </c>
      <c r="G212" s="15">
        <v>23.903199999999998</v>
      </c>
      <c r="H212" s="15">
        <v>175.32259999999999</v>
      </c>
      <c r="I212" s="15">
        <v>170.96770000000001</v>
      </c>
      <c r="K212" s="15">
        <v>16.422699999999999</v>
      </c>
      <c r="L212" s="15">
        <v>20.645199999999999</v>
      </c>
      <c r="M212" s="15">
        <v>162.37100000000001</v>
      </c>
      <c r="N212" s="15">
        <v>165.82259999999999</v>
      </c>
      <c r="P212" s="15">
        <v>16.422699999999999</v>
      </c>
      <c r="Q212" s="15">
        <v>26.6129</v>
      </c>
      <c r="R212" s="15">
        <v>185.6129</v>
      </c>
      <c r="S212" s="15">
        <v>180.2903</v>
      </c>
      <c r="U212" s="15">
        <v>16.422699999999999</v>
      </c>
      <c r="V212" s="15">
        <v>26.161300000000001</v>
      </c>
      <c r="W212" s="15">
        <v>183.45160000000001</v>
      </c>
      <c r="X212" s="15">
        <v>179.17740000000001</v>
      </c>
      <c r="Z212" s="15">
        <v>16.422699999999999</v>
      </c>
      <c r="AA212" s="15">
        <v>21.338699999999999</v>
      </c>
      <c r="AB212" s="15">
        <v>160.4194</v>
      </c>
      <c r="AC212" s="15">
        <v>159.2097</v>
      </c>
      <c r="AE212" s="15">
        <v>16.422699999999999</v>
      </c>
      <c r="AF212" s="15">
        <v>22.8871</v>
      </c>
      <c r="AG212" s="15">
        <v>170.53229999999999</v>
      </c>
      <c r="AH212" s="15">
        <v>171.0968</v>
      </c>
      <c r="AJ212" s="15">
        <v>16.422699999999999</v>
      </c>
      <c r="AK212" s="15">
        <v>25.483899999999998</v>
      </c>
      <c r="AL212" s="15">
        <v>178.35480000000001</v>
      </c>
      <c r="AM212" s="15">
        <v>175.51609999999999</v>
      </c>
    </row>
    <row r="213" spans="1:39" x14ac:dyDescent="0.25">
      <c r="A213" s="15">
        <v>16.503</v>
      </c>
      <c r="B213" s="15">
        <v>15.048400000000001</v>
      </c>
      <c r="C213" s="15">
        <v>139</v>
      </c>
      <c r="D213" s="15">
        <v>142.5</v>
      </c>
      <c r="F213" s="15">
        <v>16.503</v>
      </c>
      <c r="G213" s="15">
        <v>23.903199999999998</v>
      </c>
      <c r="H213" s="15">
        <v>176.66130000000001</v>
      </c>
      <c r="I213" s="15">
        <v>172.25810000000001</v>
      </c>
      <c r="K213" s="15">
        <v>16.5032</v>
      </c>
      <c r="L213" s="15">
        <v>21.596800000000002</v>
      </c>
      <c r="M213" s="15">
        <v>163.5806</v>
      </c>
      <c r="N213" s="15">
        <v>167.22579999999999</v>
      </c>
      <c r="P213" s="15">
        <v>16.5032</v>
      </c>
      <c r="Q213" s="15">
        <v>27.2258</v>
      </c>
      <c r="R213" s="15">
        <v>186.82259999999999</v>
      </c>
      <c r="S213" s="15">
        <v>181.2903</v>
      </c>
      <c r="U213" s="15">
        <v>16.5032</v>
      </c>
      <c r="V213" s="15">
        <v>25.951599999999999</v>
      </c>
      <c r="W213" s="15">
        <v>182.87100000000001</v>
      </c>
      <c r="X213" s="15">
        <v>178.46770000000001</v>
      </c>
      <c r="Z213" s="15">
        <v>16.5032</v>
      </c>
      <c r="AA213" s="15">
        <v>21.145199999999999</v>
      </c>
      <c r="AB213" s="15">
        <v>159.85480000000001</v>
      </c>
      <c r="AC213" s="15">
        <v>158.77420000000001</v>
      </c>
      <c r="AE213" s="15">
        <v>16.5032</v>
      </c>
      <c r="AF213" s="15">
        <v>22</v>
      </c>
      <c r="AG213" s="15">
        <v>170.22579999999999</v>
      </c>
      <c r="AH213" s="15">
        <v>170.12899999999999</v>
      </c>
      <c r="AJ213" s="15">
        <v>16.5032</v>
      </c>
      <c r="AK213" s="15">
        <v>24.935500000000001</v>
      </c>
      <c r="AL213" s="15">
        <v>179.46770000000001</v>
      </c>
      <c r="AM213" s="15">
        <v>175.72579999999999</v>
      </c>
    </row>
    <row r="214" spans="1:39" x14ac:dyDescent="0.25">
      <c r="A214" s="15">
        <v>16.584</v>
      </c>
      <c r="B214" s="15">
        <v>14.9194</v>
      </c>
      <c r="C214" s="15">
        <v>138.32259999999999</v>
      </c>
      <c r="D214" s="15">
        <v>141.56450000000001</v>
      </c>
      <c r="F214" s="15">
        <v>16.584</v>
      </c>
      <c r="G214" s="15">
        <v>24.145199999999999</v>
      </c>
      <c r="H214" s="15">
        <v>177.03229999999999</v>
      </c>
      <c r="I214" s="15">
        <v>172.5806</v>
      </c>
      <c r="K214" s="15">
        <v>16.5837</v>
      </c>
      <c r="L214" s="15">
        <v>20.7742</v>
      </c>
      <c r="M214" s="15">
        <v>163.2903</v>
      </c>
      <c r="N214" s="15">
        <v>166.77420000000001</v>
      </c>
      <c r="P214" s="15">
        <v>16.5837</v>
      </c>
      <c r="Q214" s="15">
        <v>27.129000000000001</v>
      </c>
      <c r="R214" s="15">
        <v>186.82259999999999</v>
      </c>
      <c r="S214" s="15">
        <v>181.0806</v>
      </c>
      <c r="U214" s="15">
        <v>16.5837</v>
      </c>
      <c r="V214" s="15">
        <v>26.564499999999999</v>
      </c>
      <c r="W214" s="15">
        <v>182.5806</v>
      </c>
      <c r="X214" s="15">
        <v>178.45160000000001</v>
      </c>
      <c r="Z214" s="15">
        <v>16.5837</v>
      </c>
      <c r="AA214" s="15">
        <v>21.903199999999998</v>
      </c>
      <c r="AB214" s="15">
        <v>161.2097</v>
      </c>
      <c r="AC214" s="15">
        <v>160.48390000000001</v>
      </c>
      <c r="AE214" s="15">
        <v>16.5837</v>
      </c>
      <c r="AF214" s="15">
        <v>23.1129</v>
      </c>
      <c r="AG214" s="15">
        <v>173.5</v>
      </c>
      <c r="AH214" s="15">
        <v>172.0968</v>
      </c>
      <c r="AJ214" s="15">
        <v>16.5837</v>
      </c>
      <c r="AK214" s="15">
        <v>24.822600000000001</v>
      </c>
      <c r="AL214" s="15">
        <v>180.8871</v>
      </c>
      <c r="AM214" s="15">
        <v>176.66130000000001</v>
      </c>
    </row>
    <row r="215" spans="1:39" x14ac:dyDescent="0.25">
      <c r="A215" s="15">
        <v>16.664000000000001</v>
      </c>
      <c r="B215" s="15">
        <v>14.7258</v>
      </c>
      <c r="C215" s="15">
        <v>137.7097</v>
      </c>
      <c r="D215" s="15">
        <v>141.17740000000001</v>
      </c>
      <c r="F215" s="15">
        <v>16.664000000000001</v>
      </c>
      <c r="G215" s="15">
        <v>23.983899999999998</v>
      </c>
      <c r="H215" s="15">
        <v>176.53229999999999</v>
      </c>
      <c r="I215" s="15">
        <v>171.85480000000001</v>
      </c>
      <c r="K215" s="15">
        <v>16.664300000000001</v>
      </c>
      <c r="L215" s="15">
        <v>19.741900000000001</v>
      </c>
      <c r="M215" s="15">
        <v>162.82259999999999</v>
      </c>
      <c r="N215" s="15">
        <v>165.98390000000001</v>
      </c>
      <c r="P215" s="15">
        <v>16.664300000000001</v>
      </c>
      <c r="Q215" s="15">
        <v>26.7258</v>
      </c>
      <c r="R215" s="15">
        <v>185.5806</v>
      </c>
      <c r="S215" s="15">
        <v>180.0968</v>
      </c>
      <c r="U215" s="15">
        <v>16.664300000000001</v>
      </c>
      <c r="V215" s="15">
        <v>26.032299999999999</v>
      </c>
      <c r="W215" s="15">
        <v>181.46770000000001</v>
      </c>
      <c r="X215" s="15">
        <v>177.56450000000001</v>
      </c>
      <c r="Z215" s="15">
        <v>16.664300000000001</v>
      </c>
      <c r="AA215" s="15">
        <v>22.967700000000001</v>
      </c>
      <c r="AB215" s="15">
        <v>163.62899999999999</v>
      </c>
      <c r="AC215" s="15">
        <v>162.66130000000001</v>
      </c>
      <c r="AE215" s="15">
        <v>16.664300000000001</v>
      </c>
      <c r="AF215" s="15">
        <v>24.758099999999999</v>
      </c>
      <c r="AG215" s="15">
        <v>177.8871</v>
      </c>
      <c r="AH215" s="15">
        <v>175.46770000000001</v>
      </c>
      <c r="AJ215" s="15">
        <v>16.664300000000001</v>
      </c>
      <c r="AK215" s="15">
        <v>25.096800000000002</v>
      </c>
      <c r="AL215" s="15">
        <v>182.03229999999999</v>
      </c>
      <c r="AM215" s="15">
        <v>177.33869999999999</v>
      </c>
    </row>
    <row r="216" spans="1:39" x14ac:dyDescent="0.25">
      <c r="A216" s="15">
        <v>16.745000000000001</v>
      </c>
      <c r="B216" s="15">
        <v>14.951599999999999</v>
      </c>
      <c r="C216" s="15">
        <v>137.27420000000001</v>
      </c>
      <c r="D216" s="15">
        <v>140.5968</v>
      </c>
      <c r="F216" s="15">
        <v>16.745000000000001</v>
      </c>
      <c r="G216" s="15">
        <v>23.758099999999999</v>
      </c>
      <c r="H216" s="15">
        <v>175.48390000000001</v>
      </c>
      <c r="I216" s="15">
        <v>170.9194</v>
      </c>
      <c r="K216" s="15">
        <v>16.744800000000001</v>
      </c>
      <c r="L216" s="15">
        <v>20.661300000000001</v>
      </c>
      <c r="M216" s="15">
        <v>164.16130000000001</v>
      </c>
      <c r="N216" s="15">
        <v>167.16130000000001</v>
      </c>
      <c r="P216" s="15">
        <v>16.744800000000001</v>
      </c>
      <c r="Q216" s="15">
        <v>26.064499999999999</v>
      </c>
      <c r="R216" s="15">
        <v>183.53229999999999</v>
      </c>
      <c r="S216" s="15">
        <v>178.51609999999999</v>
      </c>
      <c r="U216" s="15">
        <v>16.744800000000001</v>
      </c>
      <c r="V216" s="15">
        <v>25.096800000000002</v>
      </c>
      <c r="W216" s="15">
        <v>180.22579999999999</v>
      </c>
      <c r="X216" s="15">
        <v>176.46770000000001</v>
      </c>
      <c r="Z216" s="15">
        <v>16.744800000000001</v>
      </c>
      <c r="AA216" s="15">
        <v>23.5</v>
      </c>
      <c r="AB216" s="15">
        <v>164.04839999999999</v>
      </c>
      <c r="AC216" s="15">
        <v>162.9032</v>
      </c>
      <c r="AE216" s="15">
        <v>16.744800000000001</v>
      </c>
      <c r="AF216" s="15">
        <v>25.516100000000002</v>
      </c>
      <c r="AG216" s="15">
        <v>182.17740000000001</v>
      </c>
      <c r="AH216" s="15">
        <v>178.32259999999999</v>
      </c>
      <c r="AJ216" s="15">
        <v>16.744800000000001</v>
      </c>
      <c r="AK216" s="15">
        <v>25.435500000000001</v>
      </c>
      <c r="AL216" s="15">
        <v>182.35480000000001</v>
      </c>
      <c r="AM216" s="15">
        <v>177.33869999999999</v>
      </c>
    </row>
    <row r="217" spans="1:39" x14ac:dyDescent="0.25">
      <c r="A217" s="15">
        <v>16.824999999999999</v>
      </c>
      <c r="B217" s="15">
        <v>14.6935</v>
      </c>
      <c r="C217" s="15">
        <v>136.7903</v>
      </c>
      <c r="D217" s="15">
        <v>139.4032</v>
      </c>
      <c r="F217" s="15">
        <v>16.824999999999999</v>
      </c>
      <c r="G217" s="15">
        <v>23.7258</v>
      </c>
      <c r="H217" s="15">
        <v>174.9194</v>
      </c>
      <c r="I217" s="15">
        <v>170.51609999999999</v>
      </c>
      <c r="K217" s="15">
        <v>16.825299999999999</v>
      </c>
      <c r="L217" s="15">
        <v>21.451599999999999</v>
      </c>
      <c r="M217" s="15">
        <v>165.37100000000001</v>
      </c>
      <c r="N217" s="15">
        <v>168.2903</v>
      </c>
      <c r="P217" s="15">
        <v>16.825299999999999</v>
      </c>
      <c r="Q217" s="15">
        <v>25.290299999999998</v>
      </c>
      <c r="R217" s="15">
        <v>182.3065</v>
      </c>
      <c r="S217" s="15">
        <v>177.53229999999999</v>
      </c>
      <c r="U217" s="15">
        <v>16.825299999999999</v>
      </c>
      <c r="V217" s="15">
        <v>24.7258</v>
      </c>
      <c r="W217" s="15">
        <v>178.8871</v>
      </c>
      <c r="X217" s="15">
        <v>175.5</v>
      </c>
      <c r="Z217" s="15">
        <v>16.825299999999999</v>
      </c>
      <c r="AA217" s="15">
        <v>23.467700000000001</v>
      </c>
      <c r="AB217" s="15">
        <v>162.54839999999999</v>
      </c>
      <c r="AC217" s="15">
        <v>161.4032</v>
      </c>
      <c r="AE217" s="15">
        <v>16.825299999999999</v>
      </c>
      <c r="AF217" s="15">
        <v>26.645199999999999</v>
      </c>
      <c r="AG217" s="15">
        <v>186.0806</v>
      </c>
      <c r="AH217" s="15">
        <v>180.98390000000001</v>
      </c>
      <c r="AJ217" s="15">
        <v>16.825299999999999</v>
      </c>
      <c r="AK217" s="15">
        <v>25.290299999999998</v>
      </c>
      <c r="AL217" s="15">
        <v>182.17740000000001</v>
      </c>
      <c r="AM217" s="15">
        <v>177.04839999999999</v>
      </c>
    </row>
    <row r="218" spans="1:39" x14ac:dyDescent="0.25">
      <c r="A218" s="15">
        <v>16.905999999999999</v>
      </c>
      <c r="B218" s="15">
        <v>14.8871</v>
      </c>
      <c r="C218" s="15">
        <v>136.93549999999999</v>
      </c>
      <c r="D218" s="15">
        <v>139.4032</v>
      </c>
      <c r="F218" s="15">
        <v>16.905999999999999</v>
      </c>
      <c r="G218" s="15">
        <v>23.790299999999998</v>
      </c>
      <c r="H218" s="15">
        <v>174.7097</v>
      </c>
      <c r="I218" s="15">
        <v>170.51609999999999</v>
      </c>
      <c r="K218" s="15">
        <v>16.905799999999999</v>
      </c>
      <c r="L218" s="15">
        <v>21.629000000000001</v>
      </c>
      <c r="M218" s="15">
        <v>165.33869999999999</v>
      </c>
      <c r="N218" s="15">
        <v>168.1935</v>
      </c>
      <c r="P218" s="15">
        <v>16.905799999999999</v>
      </c>
      <c r="Q218" s="15">
        <v>25.370999999999999</v>
      </c>
      <c r="R218" s="15">
        <v>182.8065</v>
      </c>
      <c r="S218" s="15">
        <v>178.06450000000001</v>
      </c>
      <c r="U218" s="15">
        <v>16.905799999999999</v>
      </c>
      <c r="V218" s="15">
        <v>24.967700000000001</v>
      </c>
      <c r="W218" s="15">
        <v>177.7903</v>
      </c>
      <c r="X218" s="15">
        <v>174.75810000000001</v>
      </c>
      <c r="Z218" s="15">
        <v>16.905799999999999</v>
      </c>
      <c r="AA218" s="15">
        <v>23.370999999999999</v>
      </c>
      <c r="AB218" s="15">
        <v>161.6129</v>
      </c>
      <c r="AC218" s="15">
        <v>160.25810000000001</v>
      </c>
      <c r="AE218" s="15">
        <v>16.905799999999999</v>
      </c>
      <c r="AF218" s="15">
        <v>27.1935</v>
      </c>
      <c r="AG218" s="15">
        <v>188.3871</v>
      </c>
      <c r="AH218" s="15">
        <v>182.45160000000001</v>
      </c>
      <c r="AJ218" s="15">
        <v>16.905799999999999</v>
      </c>
      <c r="AK218" s="15">
        <v>25.596800000000002</v>
      </c>
      <c r="AL218" s="15">
        <v>182.5968</v>
      </c>
      <c r="AM218" s="15">
        <v>176.96770000000001</v>
      </c>
    </row>
    <row r="219" spans="1:39" x14ac:dyDescent="0.25">
      <c r="A219" s="15">
        <v>16.986000000000001</v>
      </c>
      <c r="B219" s="15">
        <v>15.241899999999999</v>
      </c>
      <c r="C219" s="15">
        <v>137.17740000000001</v>
      </c>
      <c r="D219" s="15">
        <v>139.74189999999999</v>
      </c>
      <c r="F219" s="15">
        <v>16.986000000000001</v>
      </c>
      <c r="G219" s="15">
        <v>23.629000000000001</v>
      </c>
      <c r="H219" s="15">
        <v>174.9032</v>
      </c>
      <c r="I219" s="15">
        <v>170.7097</v>
      </c>
      <c r="K219" s="15">
        <v>16.9863</v>
      </c>
      <c r="L219" s="15">
        <v>21.467700000000001</v>
      </c>
      <c r="M219" s="15">
        <v>163.7903</v>
      </c>
      <c r="N219" s="15">
        <v>167.3065</v>
      </c>
      <c r="P219" s="15">
        <v>16.9863</v>
      </c>
      <c r="Q219" s="15">
        <v>25.645199999999999</v>
      </c>
      <c r="R219" s="15">
        <v>183.46770000000001</v>
      </c>
      <c r="S219" s="15">
        <v>178.77420000000001</v>
      </c>
      <c r="U219" s="15">
        <v>16.9863</v>
      </c>
      <c r="V219" s="15">
        <v>24.596800000000002</v>
      </c>
      <c r="W219" s="15">
        <v>176.6935</v>
      </c>
      <c r="X219" s="15">
        <v>173.87100000000001</v>
      </c>
      <c r="Z219" s="15">
        <v>16.9863</v>
      </c>
      <c r="AA219" s="15">
        <v>22.645199999999999</v>
      </c>
      <c r="AB219" s="15">
        <v>161.32259999999999</v>
      </c>
      <c r="AC219" s="15">
        <v>159.5806</v>
      </c>
      <c r="AE219" s="15">
        <v>16.9863</v>
      </c>
      <c r="AF219" s="15">
        <v>27.032299999999999</v>
      </c>
      <c r="AG219" s="15">
        <v>189.56450000000001</v>
      </c>
      <c r="AH219" s="15">
        <v>182.93549999999999</v>
      </c>
      <c r="AJ219" s="15">
        <v>16.9863</v>
      </c>
      <c r="AK219" s="15">
        <v>26.258099999999999</v>
      </c>
      <c r="AL219" s="15">
        <v>183.87100000000001</v>
      </c>
      <c r="AM219" s="15">
        <v>177.5806</v>
      </c>
    </row>
    <row r="220" spans="1:39" x14ac:dyDescent="0.25">
      <c r="A220" s="15">
        <v>17.067</v>
      </c>
      <c r="B220" s="15">
        <v>15.1935</v>
      </c>
      <c r="C220" s="15">
        <v>137.22579999999999</v>
      </c>
      <c r="D220" s="15">
        <v>139.85480000000001</v>
      </c>
      <c r="F220" s="15">
        <v>17.067</v>
      </c>
      <c r="G220" s="15">
        <v>23.596800000000002</v>
      </c>
      <c r="H220" s="15">
        <v>174.33869999999999</v>
      </c>
      <c r="I220" s="15">
        <v>170.27420000000001</v>
      </c>
      <c r="K220" s="15">
        <v>17.066800000000001</v>
      </c>
      <c r="L220" s="15">
        <v>20.870999999999999</v>
      </c>
      <c r="M220" s="15">
        <v>162.46770000000001</v>
      </c>
      <c r="N220" s="15">
        <v>166.3065</v>
      </c>
      <c r="P220" s="15">
        <v>17.066800000000001</v>
      </c>
      <c r="Q220" s="15">
        <v>26.177399999999999</v>
      </c>
      <c r="R220" s="15">
        <v>184.5968</v>
      </c>
      <c r="S220" s="15">
        <v>179.72579999999999</v>
      </c>
      <c r="U220" s="15">
        <v>17.066800000000001</v>
      </c>
      <c r="V220" s="15">
        <v>24.451599999999999</v>
      </c>
      <c r="W220" s="15">
        <v>176.96770000000001</v>
      </c>
      <c r="X220" s="15">
        <v>173.9032</v>
      </c>
      <c r="Z220" s="15">
        <v>17.066800000000001</v>
      </c>
      <c r="AA220" s="15">
        <v>22.9194</v>
      </c>
      <c r="AB220" s="15">
        <v>161.6129</v>
      </c>
      <c r="AC220" s="15">
        <v>160.54839999999999</v>
      </c>
      <c r="AE220" s="15">
        <v>17.066800000000001</v>
      </c>
      <c r="AF220" s="15">
        <v>26.564499999999999</v>
      </c>
      <c r="AG220" s="15">
        <v>188.77420000000001</v>
      </c>
      <c r="AH220" s="15">
        <v>182.01609999999999</v>
      </c>
      <c r="AJ220" s="15">
        <v>17.066800000000001</v>
      </c>
      <c r="AK220" s="15">
        <v>26.5806</v>
      </c>
      <c r="AL220" s="15">
        <v>184.3871</v>
      </c>
      <c r="AM220" s="15">
        <v>177.75810000000001</v>
      </c>
    </row>
    <row r="221" spans="1:39" x14ac:dyDescent="0.25">
      <c r="A221" s="15">
        <v>17.146999999999998</v>
      </c>
      <c r="B221" s="15">
        <v>15.032299999999999</v>
      </c>
      <c r="C221" s="15">
        <v>136.87100000000001</v>
      </c>
      <c r="D221" s="15">
        <v>140.01609999999999</v>
      </c>
      <c r="F221" s="15">
        <v>17.146999999999998</v>
      </c>
      <c r="G221" s="15">
        <v>23.096800000000002</v>
      </c>
      <c r="H221" s="15">
        <v>173.37100000000001</v>
      </c>
      <c r="I221" s="15">
        <v>169.43549999999999</v>
      </c>
      <c r="K221" s="15">
        <v>17.147300000000001</v>
      </c>
      <c r="L221" s="15">
        <v>20.290299999999998</v>
      </c>
      <c r="M221" s="15">
        <v>162.51609999999999</v>
      </c>
      <c r="N221" s="15">
        <v>166.04839999999999</v>
      </c>
      <c r="P221" s="15">
        <v>17.147300000000001</v>
      </c>
      <c r="Q221" s="15">
        <v>26.370999999999999</v>
      </c>
      <c r="R221" s="15">
        <v>185.04839999999999</v>
      </c>
      <c r="S221" s="15">
        <v>180.1935</v>
      </c>
      <c r="U221" s="15">
        <v>17.147300000000001</v>
      </c>
      <c r="V221" s="15">
        <v>24.935500000000001</v>
      </c>
      <c r="W221" s="15">
        <v>178.17740000000001</v>
      </c>
      <c r="X221" s="15">
        <v>174.9194</v>
      </c>
      <c r="Z221" s="15">
        <v>17.147300000000001</v>
      </c>
      <c r="AA221" s="15">
        <v>21.838699999999999</v>
      </c>
      <c r="AB221" s="15">
        <v>160.87100000000001</v>
      </c>
      <c r="AC221" s="15">
        <v>159.7097</v>
      </c>
      <c r="AE221" s="15">
        <v>17.147300000000001</v>
      </c>
      <c r="AF221" s="15">
        <v>26.2742</v>
      </c>
      <c r="AG221" s="15">
        <v>187.37100000000001</v>
      </c>
      <c r="AH221" s="15">
        <v>181</v>
      </c>
      <c r="AJ221" s="15">
        <v>17.147300000000001</v>
      </c>
      <c r="AK221" s="15">
        <v>27.096800000000002</v>
      </c>
      <c r="AL221" s="15">
        <v>185.27420000000001</v>
      </c>
      <c r="AM221" s="15">
        <v>178.1935</v>
      </c>
    </row>
    <row r="222" spans="1:39" x14ac:dyDescent="0.25">
      <c r="A222" s="15">
        <v>17.228000000000002</v>
      </c>
      <c r="B222" s="15">
        <v>14.467700000000001</v>
      </c>
      <c r="C222" s="15">
        <v>136.2903</v>
      </c>
      <c r="D222" s="15">
        <v>140.04839999999999</v>
      </c>
      <c r="F222" s="15">
        <v>17.228000000000002</v>
      </c>
      <c r="G222" s="15">
        <v>22.903199999999998</v>
      </c>
      <c r="H222" s="15">
        <v>172.96770000000001</v>
      </c>
      <c r="I222" s="15">
        <v>169.03229999999999</v>
      </c>
      <c r="K222" s="15">
        <v>17.227799999999998</v>
      </c>
      <c r="L222" s="15">
        <v>20.290299999999998</v>
      </c>
      <c r="M222" s="15">
        <v>163.4032</v>
      </c>
      <c r="N222" s="15">
        <v>166.6129</v>
      </c>
      <c r="P222" s="15">
        <v>17.227799999999998</v>
      </c>
      <c r="Q222" s="15">
        <v>26.161300000000001</v>
      </c>
      <c r="R222" s="15">
        <v>184.6935</v>
      </c>
      <c r="S222" s="15">
        <v>179.96770000000001</v>
      </c>
      <c r="U222" s="15">
        <v>17.227799999999998</v>
      </c>
      <c r="V222" s="15">
        <v>25.2258</v>
      </c>
      <c r="W222" s="15">
        <v>179.0968</v>
      </c>
      <c r="X222" s="15">
        <v>175.6129</v>
      </c>
      <c r="Z222" s="15">
        <v>17.227799999999998</v>
      </c>
      <c r="AA222" s="15">
        <v>22.0806</v>
      </c>
      <c r="AB222" s="15">
        <v>161.37100000000001</v>
      </c>
      <c r="AC222" s="15">
        <v>160.32259999999999</v>
      </c>
      <c r="AE222" s="15">
        <v>17.227799999999998</v>
      </c>
      <c r="AF222" s="15">
        <v>26.6935</v>
      </c>
      <c r="AG222" s="15">
        <v>186.3871</v>
      </c>
      <c r="AH222" s="15">
        <v>180.51609999999999</v>
      </c>
      <c r="AJ222" s="15">
        <v>17.227799999999998</v>
      </c>
      <c r="AK222" s="15">
        <v>27.290299999999998</v>
      </c>
      <c r="AL222" s="15">
        <v>185.66130000000001</v>
      </c>
      <c r="AM222" s="15">
        <v>178.2097</v>
      </c>
    </row>
    <row r="223" spans="1:39" x14ac:dyDescent="0.25">
      <c r="A223" s="15">
        <v>17.308</v>
      </c>
      <c r="B223" s="15">
        <v>14.5968</v>
      </c>
      <c r="C223" s="15">
        <v>136.53229999999999</v>
      </c>
      <c r="D223" s="15">
        <v>140.2097</v>
      </c>
      <c r="F223" s="15">
        <v>17.308</v>
      </c>
      <c r="G223" s="15">
        <v>23.016100000000002</v>
      </c>
      <c r="H223" s="15">
        <v>173.48390000000001</v>
      </c>
      <c r="I223" s="15">
        <v>169.45160000000001</v>
      </c>
      <c r="K223" s="15">
        <v>17.308299999999999</v>
      </c>
      <c r="L223" s="15">
        <v>20.967700000000001</v>
      </c>
      <c r="M223" s="15">
        <v>164.33869999999999</v>
      </c>
      <c r="N223" s="15">
        <v>167.37100000000001</v>
      </c>
      <c r="P223" s="15">
        <v>17.308299999999999</v>
      </c>
      <c r="Q223" s="15">
        <v>26.258099999999999</v>
      </c>
      <c r="R223" s="15">
        <v>184.16130000000001</v>
      </c>
      <c r="S223" s="15">
        <v>179.77420000000001</v>
      </c>
      <c r="U223" s="15">
        <v>17.308299999999999</v>
      </c>
      <c r="V223" s="15">
        <v>25.322600000000001</v>
      </c>
      <c r="W223" s="15">
        <v>179.2903</v>
      </c>
      <c r="X223" s="15">
        <v>175.8065</v>
      </c>
      <c r="Z223" s="15">
        <v>17.308299999999999</v>
      </c>
      <c r="AA223" s="15">
        <v>23.064499999999999</v>
      </c>
      <c r="AB223" s="15">
        <v>162.51609999999999</v>
      </c>
      <c r="AC223" s="15">
        <v>161.53229999999999</v>
      </c>
      <c r="AE223" s="15">
        <v>17.308299999999999</v>
      </c>
      <c r="AF223" s="15">
        <v>26.838699999999999</v>
      </c>
      <c r="AG223" s="15">
        <v>186.45160000000001</v>
      </c>
      <c r="AH223" s="15">
        <v>180.45160000000001</v>
      </c>
      <c r="AJ223" s="15">
        <v>17.308299999999999</v>
      </c>
      <c r="AK223" s="15">
        <v>27.370999999999999</v>
      </c>
      <c r="AL223" s="15">
        <v>185.32259999999999</v>
      </c>
      <c r="AM223" s="15">
        <v>177.9194</v>
      </c>
    </row>
    <row r="224" spans="1:39" x14ac:dyDescent="0.25">
      <c r="A224" s="15">
        <v>17.388999999999999</v>
      </c>
      <c r="B224" s="15">
        <v>15.1935</v>
      </c>
      <c r="C224" s="15">
        <v>137.22579999999999</v>
      </c>
      <c r="D224" s="15">
        <v>140.9032</v>
      </c>
      <c r="F224" s="15">
        <v>17.388999999999999</v>
      </c>
      <c r="G224" s="15">
        <v>23.403199999999998</v>
      </c>
      <c r="H224" s="15">
        <v>174.51609999999999</v>
      </c>
      <c r="I224" s="15">
        <v>170.4032</v>
      </c>
      <c r="K224" s="15">
        <v>17.3888</v>
      </c>
      <c r="L224" s="15">
        <v>21.5</v>
      </c>
      <c r="M224" s="15">
        <v>164.7903</v>
      </c>
      <c r="N224" s="15">
        <v>167.75810000000001</v>
      </c>
      <c r="P224" s="15">
        <v>17.3888</v>
      </c>
      <c r="Q224" s="15">
        <v>25.903199999999998</v>
      </c>
      <c r="R224" s="15">
        <v>182.72579999999999</v>
      </c>
      <c r="S224" s="15">
        <v>178.7903</v>
      </c>
      <c r="U224" s="15">
        <v>17.3888</v>
      </c>
      <c r="V224" s="15">
        <v>25.177399999999999</v>
      </c>
      <c r="W224" s="15">
        <v>178.67740000000001</v>
      </c>
      <c r="X224" s="15">
        <v>175.43549999999999</v>
      </c>
      <c r="Z224" s="15">
        <v>17.3888</v>
      </c>
      <c r="AA224" s="15">
        <v>22.8871</v>
      </c>
      <c r="AB224" s="15">
        <v>162.67740000000001</v>
      </c>
      <c r="AC224" s="15">
        <v>161.56450000000001</v>
      </c>
      <c r="AE224" s="15">
        <v>17.3888</v>
      </c>
      <c r="AF224" s="15">
        <v>26</v>
      </c>
      <c r="AG224" s="15">
        <v>186.27420000000001</v>
      </c>
      <c r="AH224" s="15">
        <v>179.9194</v>
      </c>
      <c r="AJ224" s="15">
        <v>17.3888</v>
      </c>
      <c r="AK224" s="15">
        <v>27.516100000000002</v>
      </c>
      <c r="AL224" s="15">
        <v>185.0806</v>
      </c>
      <c r="AM224" s="15">
        <v>177.67740000000001</v>
      </c>
    </row>
    <row r="225" spans="1:39" x14ac:dyDescent="0.25">
      <c r="A225" s="15">
        <v>17.469000000000001</v>
      </c>
      <c r="B225" s="15">
        <v>15.354799999999999</v>
      </c>
      <c r="C225" s="15">
        <v>137.25810000000001</v>
      </c>
      <c r="D225" s="15">
        <v>141.1129</v>
      </c>
      <c r="F225" s="15">
        <v>17.469000000000001</v>
      </c>
      <c r="G225" s="15">
        <v>23.790299999999998</v>
      </c>
      <c r="H225" s="15">
        <v>175</v>
      </c>
      <c r="I225" s="15">
        <v>171.06450000000001</v>
      </c>
      <c r="K225" s="15">
        <v>17.4693</v>
      </c>
      <c r="L225" s="15">
        <v>21.758099999999999</v>
      </c>
      <c r="M225" s="15">
        <v>165.27420000000001</v>
      </c>
      <c r="N225" s="15">
        <v>167.96770000000001</v>
      </c>
      <c r="P225" s="15">
        <v>17.4693</v>
      </c>
      <c r="Q225" s="15">
        <v>24.967700000000001</v>
      </c>
      <c r="R225" s="15">
        <v>180.9032</v>
      </c>
      <c r="S225" s="15">
        <v>177.46770000000001</v>
      </c>
      <c r="U225" s="15">
        <v>17.4693</v>
      </c>
      <c r="V225" s="15">
        <v>25.854800000000001</v>
      </c>
      <c r="W225" s="15">
        <v>179.14519999999999</v>
      </c>
      <c r="X225" s="15">
        <v>175.96770000000001</v>
      </c>
      <c r="Z225" s="15">
        <v>17.4693</v>
      </c>
      <c r="AA225" s="15">
        <v>22.758099999999999</v>
      </c>
      <c r="AB225" s="15">
        <v>162.5968</v>
      </c>
      <c r="AC225" s="15">
        <v>161.45160000000001</v>
      </c>
      <c r="AE225" s="15">
        <v>17.4693</v>
      </c>
      <c r="AF225" s="15">
        <v>25.8065</v>
      </c>
      <c r="AG225" s="15">
        <v>186.4032</v>
      </c>
      <c r="AH225" s="15">
        <v>179.8065</v>
      </c>
      <c r="AJ225" s="15">
        <v>17.4693</v>
      </c>
      <c r="AK225" s="15">
        <v>27.451599999999999</v>
      </c>
      <c r="AL225" s="15">
        <v>185.1129</v>
      </c>
      <c r="AM225" s="15">
        <v>177.48390000000001</v>
      </c>
    </row>
    <row r="226" spans="1:39" x14ac:dyDescent="0.25">
      <c r="A226" s="15">
        <v>17.55</v>
      </c>
      <c r="B226" s="15">
        <v>15.129</v>
      </c>
      <c r="C226" s="15">
        <v>137.2903</v>
      </c>
      <c r="D226" s="15">
        <v>141.17740000000001</v>
      </c>
      <c r="F226" s="15">
        <v>17.55</v>
      </c>
      <c r="G226" s="15">
        <v>23.6935</v>
      </c>
      <c r="H226" s="15">
        <v>174.77420000000001</v>
      </c>
      <c r="I226" s="15">
        <v>171.16130000000001</v>
      </c>
      <c r="K226" s="15">
        <v>17.549800000000001</v>
      </c>
      <c r="L226" s="15">
        <v>21.048400000000001</v>
      </c>
      <c r="M226" s="15">
        <v>165.1129</v>
      </c>
      <c r="N226" s="15">
        <v>167.74189999999999</v>
      </c>
      <c r="P226" s="15">
        <v>17.549800000000001</v>
      </c>
      <c r="Q226" s="15">
        <v>24.7742</v>
      </c>
      <c r="R226" s="15">
        <v>179.67740000000001</v>
      </c>
      <c r="S226" s="15">
        <v>176.95160000000001</v>
      </c>
      <c r="U226" s="15">
        <v>17.549800000000001</v>
      </c>
      <c r="V226" s="15">
        <v>25.451599999999999</v>
      </c>
      <c r="W226" s="15">
        <v>178.54839999999999</v>
      </c>
      <c r="X226" s="15">
        <v>175.56450000000001</v>
      </c>
      <c r="Z226" s="15">
        <v>17.549800000000001</v>
      </c>
      <c r="AA226" s="15">
        <v>22.935500000000001</v>
      </c>
      <c r="AB226" s="15">
        <v>163.03229999999999</v>
      </c>
      <c r="AC226" s="15">
        <v>161.74189999999999</v>
      </c>
      <c r="AE226" s="15">
        <v>17.549800000000001</v>
      </c>
      <c r="AF226" s="15">
        <v>25.822600000000001</v>
      </c>
      <c r="AG226" s="15">
        <v>187.04839999999999</v>
      </c>
      <c r="AH226" s="15">
        <v>180.46770000000001</v>
      </c>
      <c r="AJ226" s="15">
        <v>17.549800000000001</v>
      </c>
      <c r="AK226" s="15">
        <v>27.870999999999999</v>
      </c>
      <c r="AL226" s="15">
        <v>185.1935</v>
      </c>
      <c r="AM226" s="15">
        <v>177.77420000000001</v>
      </c>
    </row>
    <row r="227" spans="1:39" x14ac:dyDescent="0.25">
      <c r="A227" s="15">
        <v>17.63</v>
      </c>
      <c r="B227" s="15">
        <v>15</v>
      </c>
      <c r="C227" s="15">
        <v>137.0968</v>
      </c>
      <c r="D227" s="15">
        <v>140.87100000000001</v>
      </c>
      <c r="F227" s="15">
        <v>17.63</v>
      </c>
      <c r="G227" s="15">
        <v>23.322600000000001</v>
      </c>
      <c r="H227" s="15">
        <v>173.87100000000001</v>
      </c>
      <c r="I227" s="15">
        <v>170.77420000000001</v>
      </c>
      <c r="K227" s="15">
        <v>17.630299999999998</v>
      </c>
      <c r="L227" s="15">
        <v>20.870999999999999</v>
      </c>
      <c r="M227" s="15">
        <v>165.75810000000001</v>
      </c>
      <c r="N227" s="15">
        <v>168</v>
      </c>
      <c r="P227" s="15">
        <v>17.630299999999998</v>
      </c>
      <c r="Q227" s="15">
        <v>25.354800000000001</v>
      </c>
      <c r="R227" s="15">
        <v>180.14519999999999</v>
      </c>
      <c r="S227" s="15">
        <v>177.66130000000001</v>
      </c>
      <c r="U227" s="15">
        <v>17.630299999999998</v>
      </c>
      <c r="V227" s="15">
        <v>24.6129</v>
      </c>
      <c r="W227" s="15">
        <v>177.53229999999999</v>
      </c>
      <c r="X227" s="15">
        <v>174.53229999999999</v>
      </c>
      <c r="Z227" s="15">
        <v>17.630299999999998</v>
      </c>
      <c r="AA227" s="15">
        <v>23.258099999999999</v>
      </c>
      <c r="AB227" s="15">
        <v>163.17740000000001</v>
      </c>
      <c r="AC227" s="15">
        <v>162.03229999999999</v>
      </c>
      <c r="AE227" s="15">
        <v>17.630299999999998</v>
      </c>
      <c r="AF227" s="15">
        <v>26.935500000000001</v>
      </c>
      <c r="AG227" s="15">
        <v>188.3065</v>
      </c>
      <c r="AH227" s="15">
        <v>181.53229999999999</v>
      </c>
      <c r="AJ227" s="15">
        <v>17.630299999999998</v>
      </c>
      <c r="AK227" s="15">
        <v>28.3871</v>
      </c>
      <c r="AL227" s="15">
        <v>185.27420000000001</v>
      </c>
      <c r="AM227" s="15">
        <v>177.9194</v>
      </c>
    </row>
    <row r="228" spans="1:39" x14ac:dyDescent="0.25">
      <c r="A228" s="15">
        <v>17.710999999999999</v>
      </c>
      <c r="B228" s="15">
        <v>14.838699999999999</v>
      </c>
      <c r="C228" s="15">
        <v>136.51609999999999</v>
      </c>
      <c r="D228" s="15">
        <v>140.01609999999999</v>
      </c>
      <c r="F228" s="15">
        <v>17.710999999999999</v>
      </c>
      <c r="G228" s="15">
        <v>22.8871</v>
      </c>
      <c r="H228" s="15">
        <v>172.9194</v>
      </c>
      <c r="I228" s="15">
        <v>170.1129</v>
      </c>
      <c r="K228" s="15">
        <v>17.710799999999999</v>
      </c>
      <c r="L228" s="15">
        <v>21.451599999999999</v>
      </c>
      <c r="M228" s="15">
        <v>166.7903</v>
      </c>
      <c r="N228" s="15">
        <v>168.66130000000001</v>
      </c>
      <c r="P228" s="15">
        <v>17.710799999999999</v>
      </c>
      <c r="Q228" s="15">
        <v>25.677399999999999</v>
      </c>
      <c r="R228" s="15">
        <v>180.83869999999999</v>
      </c>
      <c r="S228" s="15">
        <v>178.53229999999999</v>
      </c>
      <c r="U228" s="15">
        <v>17.710799999999999</v>
      </c>
      <c r="V228" s="15">
        <v>25.2258</v>
      </c>
      <c r="W228" s="15">
        <v>177.7903</v>
      </c>
      <c r="X228" s="15">
        <v>174.6935</v>
      </c>
      <c r="Z228" s="15">
        <v>17.710799999999999</v>
      </c>
      <c r="AA228" s="15">
        <v>23.016100000000002</v>
      </c>
      <c r="AB228" s="15">
        <v>162.9194</v>
      </c>
      <c r="AC228" s="15">
        <v>161.82259999999999</v>
      </c>
      <c r="AE228" s="15">
        <v>17.710799999999999</v>
      </c>
      <c r="AF228" s="15">
        <v>27.338699999999999</v>
      </c>
      <c r="AG228" s="15">
        <v>189.0806</v>
      </c>
      <c r="AH228" s="15">
        <v>181.96770000000001</v>
      </c>
      <c r="AJ228" s="15">
        <v>17.710799999999999</v>
      </c>
      <c r="AK228" s="15">
        <v>27.709700000000002</v>
      </c>
      <c r="AL228" s="15">
        <v>184.93549999999999</v>
      </c>
      <c r="AM228" s="15">
        <v>177.3065</v>
      </c>
    </row>
    <row r="229" spans="1:39" x14ac:dyDescent="0.25">
      <c r="A229" s="15">
        <v>17.791</v>
      </c>
      <c r="B229" s="15">
        <v>14.467700000000001</v>
      </c>
      <c r="C229" s="15">
        <v>135.3065</v>
      </c>
      <c r="D229" s="15">
        <v>138.82259999999999</v>
      </c>
      <c r="F229" s="15">
        <v>17.791</v>
      </c>
      <c r="G229" s="15">
        <v>22.629000000000001</v>
      </c>
      <c r="H229" s="15">
        <v>171.98390000000001</v>
      </c>
      <c r="I229" s="15">
        <v>169.64519999999999</v>
      </c>
      <c r="K229" s="15">
        <v>17.7913</v>
      </c>
      <c r="L229" s="15">
        <v>22.048400000000001</v>
      </c>
      <c r="M229" s="15">
        <v>167.03229999999999</v>
      </c>
      <c r="N229" s="15">
        <v>168.82259999999999</v>
      </c>
      <c r="P229" s="15">
        <v>17.7913</v>
      </c>
      <c r="Q229" s="15">
        <v>25.322600000000001</v>
      </c>
      <c r="R229" s="15">
        <v>180.56450000000001</v>
      </c>
      <c r="S229" s="15">
        <v>178.5806</v>
      </c>
      <c r="U229" s="15">
        <v>17.7913</v>
      </c>
      <c r="V229" s="15">
        <v>25.6935</v>
      </c>
      <c r="W229" s="15">
        <v>177.83869999999999</v>
      </c>
      <c r="X229" s="15">
        <v>174.85480000000001</v>
      </c>
      <c r="Z229" s="15">
        <v>17.7913</v>
      </c>
      <c r="AA229" s="15">
        <v>23.1935</v>
      </c>
      <c r="AB229" s="15">
        <v>163.35480000000001</v>
      </c>
      <c r="AC229" s="15">
        <v>162.27420000000001</v>
      </c>
      <c r="AE229" s="15">
        <v>17.7913</v>
      </c>
      <c r="AF229" s="15">
        <v>27.032299999999999</v>
      </c>
      <c r="AG229" s="15">
        <v>188.51609999999999</v>
      </c>
      <c r="AH229" s="15">
        <v>181.2903</v>
      </c>
      <c r="AJ229" s="15">
        <v>17.7913</v>
      </c>
      <c r="AK229" s="15">
        <v>27.3871</v>
      </c>
      <c r="AL229" s="15">
        <v>184.9032</v>
      </c>
      <c r="AM229" s="15">
        <v>176.87100000000001</v>
      </c>
    </row>
    <row r="230" spans="1:39" x14ac:dyDescent="0.25">
      <c r="A230" s="15">
        <v>17.872</v>
      </c>
      <c r="B230" s="15">
        <v>14.241899999999999</v>
      </c>
      <c r="C230" s="15">
        <v>134.66130000000001</v>
      </c>
      <c r="D230" s="15">
        <v>138</v>
      </c>
      <c r="F230" s="15">
        <v>17.872</v>
      </c>
      <c r="G230" s="15">
        <v>22.629000000000001</v>
      </c>
      <c r="H230" s="15">
        <v>171.46770000000001</v>
      </c>
      <c r="I230" s="15">
        <v>169.45160000000001</v>
      </c>
      <c r="K230" s="15">
        <v>17.8718</v>
      </c>
      <c r="L230" s="15">
        <v>21.596800000000002</v>
      </c>
      <c r="M230" s="15">
        <v>166.33869999999999</v>
      </c>
      <c r="N230" s="15">
        <v>167.93549999999999</v>
      </c>
      <c r="P230" s="15">
        <v>17.8718</v>
      </c>
      <c r="Q230" s="15">
        <v>24.903199999999998</v>
      </c>
      <c r="R230" s="15">
        <v>180.14519999999999</v>
      </c>
      <c r="S230" s="15">
        <v>178.4194</v>
      </c>
      <c r="U230" s="15">
        <v>17.8718</v>
      </c>
      <c r="V230" s="15">
        <v>25.2742</v>
      </c>
      <c r="W230" s="15">
        <v>176.8871</v>
      </c>
      <c r="X230" s="15">
        <v>174.06450000000001</v>
      </c>
      <c r="Z230" s="15">
        <v>17.8718</v>
      </c>
      <c r="AA230" s="15">
        <v>22.532299999999999</v>
      </c>
      <c r="AB230" s="15">
        <v>163.16130000000001</v>
      </c>
      <c r="AC230" s="15">
        <v>162.04839999999999</v>
      </c>
      <c r="AE230" s="15">
        <v>17.8718</v>
      </c>
      <c r="AF230" s="15">
        <v>26.854800000000001</v>
      </c>
      <c r="AG230" s="15">
        <v>187.5968</v>
      </c>
      <c r="AH230" s="15">
        <v>180.35480000000001</v>
      </c>
      <c r="AJ230" s="15">
        <v>17.8718</v>
      </c>
      <c r="AK230" s="15">
        <v>27.4194</v>
      </c>
      <c r="AL230" s="15">
        <v>184.9032</v>
      </c>
      <c r="AM230" s="15">
        <v>176.72579999999999</v>
      </c>
    </row>
    <row r="231" spans="1:39" x14ac:dyDescent="0.25">
      <c r="A231" s="15">
        <v>17.952000000000002</v>
      </c>
      <c r="B231" s="15">
        <v>14.145200000000001</v>
      </c>
      <c r="C231" s="15">
        <v>134.46770000000001</v>
      </c>
      <c r="D231" s="15">
        <v>137.53229999999999</v>
      </c>
      <c r="F231" s="15">
        <v>17.952000000000002</v>
      </c>
      <c r="G231" s="15">
        <v>22.548400000000001</v>
      </c>
      <c r="H231" s="15">
        <v>170.9032</v>
      </c>
      <c r="I231" s="15">
        <v>169.32259999999999</v>
      </c>
      <c r="K231" s="15">
        <v>17.952300000000001</v>
      </c>
      <c r="L231" s="15">
        <v>20.6935</v>
      </c>
      <c r="M231" s="15">
        <v>164.96770000000001</v>
      </c>
      <c r="N231" s="15">
        <v>166.7097</v>
      </c>
      <c r="P231" s="15">
        <v>17.952300000000001</v>
      </c>
      <c r="Q231" s="15">
        <v>24.645199999999999</v>
      </c>
      <c r="R231" s="15">
        <v>179.82259999999999</v>
      </c>
      <c r="S231" s="15">
        <v>178.04839999999999</v>
      </c>
      <c r="U231" s="15">
        <v>17.952300000000001</v>
      </c>
      <c r="V231" s="15">
        <v>25.064499999999999</v>
      </c>
      <c r="W231" s="15">
        <v>176.8065</v>
      </c>
      <c r="X231" s="15">
        <v>173.93549999999999</v>
      </c>
      <c r="Z231" s="15">
        <v>17.952300000000001</v>
      </c>
      <c r="AA231" s="15">
        <v>22.790299999999998</v>
      </c>
      <c r="AB231" s="15">
        <v>163.98390000000001</v>
      </c>
      <c r="AC231" s="15">
        <v>162.82259999999999</v>
      </c>
      <c r="AE231" s="15">
        <v>17.952300000000001</v>
      </c>
      <c r="AF231" s="15">
        <v>26.951599999999999</v>
      </c>
      <c r="AG231" s="15">
        <v>186.7903</v>
      </c>
      <c r="AH231" s="15">
        <v>179.6129</v>
      </c>
      <c r="AJ231" s="15">
        <v>17.952300000000001</v>
      </c>
      <c r="AK231" s="15">
        <v>27.2742</v>
      </c>
      <c r="AL231" s="15">
        <v>184.66130000000001</v>
      </c>
      <c r="AM231" s="15">
        <v>176.5968</v>
      </c>
    </row>
    <row r="232" spans="1:39" x14ac:dyDescent="0.25">
      <c r="A232" s="15">
        <v>18.033000000000001</v>
      </c>
      <c r="B232" s="15">
        <v>14.2903</v>
      </c>
      <c r="C232" s="15">
        <v>135.66130000000001</v>
      </c>
      <c r="D232" s="15">
        <v>139.33869999999999</v>
      </c>
      <c r="F232" s="15">
        <v>18.033000000000001</v>
      </c>
      <c r="G232" s="15">
        <v>22.435500000000001</v>
      </c>
      <c r="H232" s="15">
        <v>170.16130000000001</v>
      </c>
      <c r="I232" s="15">
        <v>169.16130000000001</v>
      </c>
      <c r="K232" s="15">
        <v>18.032800000000002</v>
      </c>
      <c r="L232" s="15">
        <v>20.370999999999999</v>
      </c>
      <c r="M232" s="15">
        <v>164.06450000000001</v>
      </c>
      <c r="N232" s="15">
        <v>165.85480000000001</v>
      </c>
      <c r="P232" s="15">
        <v>18.032800000000002</v>
      </c>
      <c r="Q232" s="15">
        <v>24.290299999999998</v>
      </c>
      <c r="R232" s="15">
        <v>180.01609999999999</v>
      </c>
      <c r="S232" s="15">
        <v>177.85480000000001</v>
      </c>
      <c r="U232" s="15">
        <v>18.032800000000002</v>
      </c>
      <c r="V232" s="15">
        <v>25.338699999999999</v>
      </c>
      <c r="W232" s="15">
        <v>177.32259999999999</v>
      </c>
      <c r="X232" s="15">
        <v>174.4194</v>
      </c>
      <c r="Z232" s="15">
        <v>18.032800000000002</v>
      </c>
      <c r="AA232" s="15">
        <v>23.596800000000002</v>
      </c>
      <c r="AB232" s="15">
        <v>165.0806</v>
      </c>
      <c r="AC232" s="15">
        <v>163.72579999999999</v>
      </c>
      <c r="AE232" s="15">
        <v>18.032800000000002</v>
      </c>
      <c r="AF232" s="15">
        <v>26.935500000000001</v>
      </c>
      <c r="AG232" s="15">
        <v>185.77420000000001</v>
      </c>
      <c r="AH232" s="15">
        <v>178.87100000000001</v>
      </c>
      <c r="AJ232" s="15">
        <v>18.032800000000002</v>
      </c>
      <c r="AK232" s="15">
        <v>26.8065</v>
      </c>
      <c r="AL232" s="15">
        <v>183.3871</v>
      </c>
      <c r="AM232" s="15">
        <v>175.56450000000001</v>
      </c>
    </row>
    <row r="233" spans="1:39" x14ac:dyDescent="0.25">
      <c r="A233" s="15">
        <v>18.113</v>
      </c>
      <c r="B233" s="15">
        <v>15.1774</v>
      </c>
      <c r="C233" s="15">
        <v>136.43549999999999</v>
      </c>
      <c r="D233" s="15">
        <v>140.25810000000001</v>
      </c>
      <c r="F233" s="15">
        <v>18.113</v>
      </c>
      <c r="G233" s="15">
        <v>21.741900000000001</v>
      </c>
      <c r="H233" s="15">
        <v>169.43549999999999</v>
      </c>
      <c r="I233" s="15">
        <v>168.66130000000001</v>
      </c>
      <c r="K233" s="15">
        <v>18.113299999999999</v>
      </c>
      <c r="L233" s="15">
        <v>20.435500000000001</v>
      </c>
      <c r="M233" s="15">
        <v>163.5806</v>
      </c>
      <c r="N233" s="15">
        <v>165.5806</v>
      </c>
      <c r="P233" s="15">
        <v>18.113299999999999</v>
      </c>
      <c r="Q233" s="15">
        <v>24.290299999999998</v>
      </c>
      <c r="R233" s="15">
        <v>180.54839999999999</v>
      </c>
      <c r="S233" s="15">
        <v>178.1129</v>
      </c>
      <c r="U233" s="15">
        <v>18.113299999999999</v>
      </c>
      <c r="V233" s="15">
        <v>24.838699999999999</v>
      </c>
      <c r="W233" s="15">
        <v>176.5806</v>
      </c>
      <c r="X233" s="15">
        <v>173.8871</v>
      </c>
      <c r="Z233" s="15">
        <v>18.113299999999999</v>
      </c>
      <c r="AA233" s="15">
        <v>23.451599999999999</v>
      </c>
      <c r="AB233" s="15">
        <v>164.93549999999999</v>
      </c>
      <c r="AC233" s="15">
        <v>163.32259999999999</v>
      </c>
      <c r="AE233" s="15">
        <v>18.113299999999999</v>
      </c>
      <c r="AF233" s="15">
        <v>26.7258</v>
      </c>
      <c r="AG233" s="15">
        <v>185.2097</v>
      </c>
      <c r="AH233" s="15">
        <v>178.45160000000001</v>
      </c>
      <c r="AJ233" s="15">
        <v>18.113299999999999</v>
      </c>
      <c r="AK233" s="15">
        <v>26.548400000000001</v>
      </c>
      <c r="AL233" s="15">
        <v>181.7097</v>
      </c>
      <c r="AM233" s="15">
        <v>174.27420000000001</v>
      </c>
    </row>
    <row r="234" spans="1:39" x14ac:dyDescent="0.25">
      <c r="A234" s="15">
        <v>18.193999999999999</v>
      </c>
      <c r="B234" s="15">
        <v>15.1935</v>
      </c>
      <c r="C234" s="15">
        <v>136.17740000000001</v>
      </c>
      <c r="D234" s="15">
        <v>139.77420000000001</v>
      </c>
      <c r="F234" s="15">
        <v>18.193999999999999</v>
      </c>
      <c r="G234" s="15">
        <v>21.564499999999999</v>
      </c>
      <c r="H234" s="15">
        <v>169.06450000000001</v>
      </c>
      <c r="I234" s="15">
        <v>168.12899999999999</v>
      </c>
      <c r="K234" s="15">
        <v>18.1938</v>
      </c>
      <c r="L234" s="15">
        <v>20.5806</v>
      </c>
      <c r="M234" s="15">
        <v>163.82259999999999</v>
      </c>
      <c r="N234" s="15">
        <v>165.6935</v>
      </c>
      <c r="P234" s="15">
        <v>18.1938</v>
      </c>
      <c r="Q234" s="15">
        <v>25.177399999999999</v>
      </c>
      <c r="R234" s="15">
        <v>180.9194</v>
      </c>
      <c r="S234" s="15">
        <v>178.7097</v>
      </c>
      <c r="U234" s="15">
        <v>18.1938</v>
      </c>
      <c r="V234" s="15">
        <v>24.7258</v>
      </c>
      <c r="W234" s="15">
        <v>176.12899999999999</v>
      </c>
      <c r="X234" s="15">
        <v>173.48390000000001</v>
      </c>
      <c r="Z234" s="15">
        <v>18.1938</v>
      </c>
      <c r="AA234" s="15">
        <v>23.145199999999999</v>
      </c>
      <c r="AB234" s="15">
        <v>164.6129</v>
      </c>
      <c r="AC234" s="15">
        <v>162.64519999999999</v>
      </c>
      <c r="AE234" s="15">
        <v>18.1938</v>
      </c>
      <c r="AF234" s="15">
        <v>27.403199999999998</v>
      </c>
      <c r="AG234" s="15">
        <v>185.66130000000001</v>
      </c>
      <c r="AH234" s="15">
        <v>178.87100000000001</v>
      </c>
      <c r="AJ234" s="15">
        <v>18.1938</v>
      </c>
      <c r="AK234" s="15">
        <v>26.177399999999999</v>
      </c>
      <c r="AL234" s="15">
        <v>180.48390000000001</v>
      </c>
      <c r="AM234" s="15">
        <v>173.46770000000001</v>
      </c>
    </row>
    <row r="235" spans="1:39" x14ac:dyDescent="0.25">
      <c r="A235" s="15">
        <v>18.274000000000001</v>
      </c>
      <c r="B235" s="15">
        <v>14.4032</v>
      </c>
      <c r="C235" s="15">
        <v>135.0806</v>
      </c>
      <c r="D235" s="15">
        <v>138.43549999999999</v>
      </c>
      <c r="F235" s="15">
        <v>18.274000000000001</v>
      </c>
      <c r="G235" s="15">
        <v>21.854800000000001</v>
      </c>
      <c r="H235" s="15">
        <v>168.9194</v>
      </c>
      <c r="I235" s="15">
        <v>168.04839999999999</v>
      </c>
      <c r="K235" s="15">
        <v>18.2743</v>
      </c>
      <c r="L235" s="15">
        <v>20.8871</v>
      </c>
      <c r="M235" s="15">
        <v>164.0968</v>
      </c>
      <c r="N235" s="15">
        <v>166.03229999999999</v>
      </c>
      <c r="P235" s="15">
        <v>18.2743</v>
      </c>
      <c r="Q235" s="15">
        <v>24.8871</v>
      </c>
      <c r="R235" s="15">
        <v>180.16130000000001</v>
      </c>
      <c r="S235" s="15">
        <v>178.27420000000001</v>
      </c>
      <c r="U235" s="15">
        <v>18.2743</v>
      </c>
      <c r="V235" s="15">
        <v>24.951599999999999</v>
      </c>
      <c r="W235" s="15">
        <v>175.64519999999999</v>
      </c>
      <c r="X235" s="15">
        <v>173.0806</v>
      </c>
      <c r="Z235" s="15">
        <v>18.2743</v>
      </c>
      <c r="AA235" s="15">
        <v>22.7258</v>
      </c>
      <c r="AB235" s="15">
        <v>164.1935</v>
      </c>
      <c r="AC235" s="15">
        <v>162.1935</v>
      </c>
      <c r="AE235" s="15">
        <v>18.2743</v>
      </c>
      <c r="AF235" s="15">
        <v>27.6129</v>
      </c>
      <c r="AG235" s="15">
        <v>187.5</v>
      </c>
      <c r="AH235" s="15">
        <v>179.96770000000001</v>
      </c>
      <c r="AJ235" s="15">
        <v>18.2743</v>
      </c>
      <c r="AK235" s="15">
        <v>26.290299999999998</v>
      </c>
      <c r="AL235" s="15">
        <v>180.5968</v>
      </c>
      <c r="AM235" s="15">
        <v>173.62899999999999</v>
      </c>
    </row>
    <row r="236" spans="1:39" x14ac:dyDescent="0.25">
      <c r="A236" s="15">
        <v>18.355</v>
      </c>
      <c r="B236" s="15">
        <v>13.7258</v>
      </c>
      <c r="C236" s="15">
        <v>134.25810000000001</v>
      </c>
      <c r="D236" s="15">
        <v>137.3871</v>
      </c>
      <c r="F236" s="15">
        <v>18.355</v>
      </c>
      <c r="G236" s="15">
        <v>21.8065</v>
      </c>
      <c r="H236" s="15">
        <v>168.16130000000001</v>
      </c>
      <c r="I236" s="15">
        <v>167.53229999999999</v>
      </c>
      <c r="K236" s="15">
        <v>18.354800000000001</v>
      </c>
      <c r="L236" s="15">
        <v>20.8871</v>
      </c>
      <c r="M236" s="15">
        <v>163.7097</v>
      </c>
      <c r="N236" s="15">
        <v>165.83869999999999</v>
      </c>
      <c r="P236" s="15">
        <v>18.354800000000001</v>
      </c>
      <c r="Q236" s="15">
        <v>24.677399999999999</v>
      </c>
      <c r="R236" s="15">
        <v>180.1935</v>
      </c>
      <c r="S236" s="15">
        <v>178.2903</v>
      </c>
      <c r="U236" s="15">
        <v>18.354800000000001</v>
      </c>
      <c r="V236" s="15">
        <v>24.983899999999998</v>
      </c>
      <c r="W236" s="15">
        <v>175.5806</v>
      </c>
      <c r="X236" s="15">
        <v>173.32259999999999</v>
      </c>
      <c r="Z236" s="15">
        <v>18.354800000000001</v>
      </c>
      <c r="AA236" s="15">
        <v>23.129000000000001</v>
      </c>
      <c r="AB236" s="15">
        <v>165.0968</v>
      </c>
      <c r="AC236" s="15">
        <v>162.9194</v>
      </c>
      <c r="AE236" s="15">
        <v>18.354800000000001</v>
      </c>
      <c r="AF236" s="15">
        <v>27.6935</v>
      </c>
      <c r="AG236" s="15">
        <v>189.4032</v>
      </c>
      <c r="AH236" s="15">
        <v>181.45160000000001</v>
      </c>
      <c r="AJ236" s="15">
        <v>18.354800000000001</v>
      </c>
      <c r="AK236" s="15">
        <v>26.403199999999998</v>
      </c>
      <c r="AL236" s="15">
        <v>181.3065</v>
      </c>
      <c r="AM236" s="15">
        <v>174.17740000000001</v>
      </c>
    </row>
    <row r="237" spans="1:39" x14ac:dyDescent="0.25">
      <c r="A237" s="15">
        <v>18.434999999999999</v>
      </c>
      <c r="B237" s="15">
        <v>13.6935</v>
      </c>
      <c r="C237" s="15">
        <v>133.77420000000001</v>
      </c>
      <c r="D237" s="15">
        <v>136.77420000000001</v>
      </c>
      <c r="F237" s="15">
        <v>18.434999999999999</v>
      </c>
      <c r="G237" s="15">
        <v>21.8065</v>
      </c>
      <c r="H237" s="15">
        <v>167.16130000000001</v>
      </c>
      <c r="I237" s="15">
        <v>166.9194</v>
      </c>
      <c r="K237" s="15">
        <v>18.435300000000002</v>
      </c>
      <c r="L237" s="15">
        <v>20.596800000000002</v>
      </c>
      <c r="M237" s="15">
        <v>162.8871</v>
      </c>
      <c r="N237" s="15">
        <v>165.32259999999999</v>
      </c>
      <c r="P237" s="15">
        <v>18.435300000000002</v>
      </c>
      <c r="Q237" s="15">
        <v>24.983899999999998</v>
      </c>
      <c r="R237" s="15">
        <v>180.75810000000001</v>
      </c>
      <c r="S237" s="15">
        <v>178.82259999999999</v>
      </c>
      <c r="U237" s="15">
        <v>18.435300000000002</v>
      </c>
      <c r="V237" s="15">
        <v>25.241900000000001</v>
      </c>
      <c r="W237" s="15">
        <v>176.85480000000001</v>
      </c>
      <c r="X237" s="15">
        <v>174.46770000000001</v>
      </c>
      <c r="Z237" s="15">
        <v>18.435300000000002</v>
      </c>
      <c r="AA237" s="15">
        <v>23.677399999999999</v>
      </c>
      <c r="AB237" s="15">
        <v>166.03229999999999</v>
      </c>
      <c r="AC237" s="15">
        <v>163.56450000000001</v>
      </c>
      <c r="AE237" s="15">
        <v>18.435300000000002</v>
      </c>
      <c r="AF237" s="15">
        <v>27.983899999999998</v>
      </c>
      <c r="AG237" s="15">
        <v>191.0968</v>
      </c>
      <c r="AH237" s="15">
        <v>182.5968</v>
      </c>
      <c r="AJ237" s="15">
        <v>18.435300000000002</v>
      </c>
      <c r="AK237" s="15">
        <v>26.870999999999999</v>
      </c>
      <c r="AL237" s="15">
        <v>182.14519999999999</v>
      </c>
      <c r="AM237" s="15">
        <v>174.98390000000001</v>
      </c>
    </row>
    <row r="238" spans="1:39" x14ac:dyDescent="0.25">
      <c r="A238" s="15">
        <v>18.515999999999998</v>
      </c>
      <c r="B238" s="15">
        <v>14</v>
      </c>
      <c r="C238" s="15">
        <v>133.82259999999999</v>
      </c>
      <c r="D238" s="15">
        <v>136.64519999999999</v>
      </c>
      <c r="F238" s="15">
        <v>18.515999999999998</v>
      </c>
      <c r="G238" s="15">
        <v>21.483899999999998</v>
      </c>
      <c r="H238" s="15">
        <v>166.16130000000001</v>
      </c>
      <c r="I238" s="15">
        <v>166.3871</v>
      </c>
      <c r="K238" s="15">
        <v>18.515799999999999</v>
      </c>
      <c r="L238" s="15">
        <v>20.709700000000002</v>
      </c>
      <c r="M238" s="15">
        <v>162.54839999999999</v>
      </c>
      <c r="N238" s="15">
        <v>165.0968</v>
      </c>
      <c r="P238" s="15">
        <v>18.515799999999999</v>
      </c>
      <c r="Q238" s="15">
        <v>24.5806</v>
      </c>
      <c r="R238" s="15">
        <v>180.46770000000001</v>
      </c>
      <c r="S238" s="15">
        <v>178.5</v>
      </c>
      <c r="U238" s="15">
        <v>18.515799999999999</v>
      </c>
      <c r="V238" s="15">
        <v>25.5806</v>
      </c>
      <c r="W238" s="15">
        <v>178.96770000000001</v>
      </c>
      <c r="X238" s="15">
        <v>175.8871</v>
      </c>
      <c r="Z238" s="15">
        <v>18.515799999999999</v>
      </c>
      <c r="AA238" s="15">
        <v>24.322600000000001</v>
      </c>
      <c r="AB238" s="15">
        <v>167.1935</v>
      </c>
      <c r="AC238" s="15">
        <v>164.2097</v>
      </c>
      <c r="AE238" s="15">
        <v>18.515799999999999</v>
      </c>
      <c r="AF238" s="15">
        <v>27.903199999999998</v>
      </c>
      <c r="AG238" s="15">
        <v>191.75810000000001</v>
      </c>
      <c r="AH238" s="15">
        <v>182.95160000000001</v>
      </c>
      <c r="AJ238" s="15">
        <v>18.515799999999999</v>
      </c>
      <c r="AK238" s="15">
        <v>27.096800000000002</v>
      </c>
      <c r="AL238" s="15">
        <v>182.67740000000001</v>
      </c>
      <c r="AM238" s="15">
        <v>175.64519999999999</v>
      </c>
    </row>
    <row r="239" spans="1:39" x14ac:dyDescent="0.25">
      <c r="A239" s="15">
        <v>18.596</v>
      </c>
      <c r="B239" s="15">
        <v>14.451599999999999</v>
      </c>
      <c r="C239" s="15">
        <v>134.5</v>
      </c>
      <c r="D239" s="15">
        <v>137.22579999999999</v>
      </c>
      <c r="F239" s="15">
        <v>18.596</v>
      </c>
      <c r="G239" s="15">
        <v>21.548400000000001</v>
      </c>
      <c r="H239" s="15">
        <v>165.1935</v>
      </c>
      <c r="I239" s="15">
        <v>165.7903</v>
      </c>
      <c r="K239" s="15">
        <v>18.596299999999999</v>
      </c>
      <c r="L239" s="15">
        <v>21.032299999999999</v>
      </c>
      <c r="M239" s="15">
        <v>162.75810000000001</v>
      </c>
      <c r="N239" s="15">
        <v>165.4032</v>
      </c>
      <c r="P239" s="15">
        <v>18.596299999999999</v>
      </c>
      <c r="Q239" s="15">
        <v>24.322600000000001</v>
      </c>
      <c r="R239" s="15">
        <v>179.33869999999999</v>
      </c>
      <c r="S239" s="15">
        <v>177.7903</v>
      </c>
      <c r="U239" s="15">
        <v>18.596299999999999</v>
      </c>
      <c r="V239" s="15">
        <v>26.5</v>
      </c>
      <c r="W239" s="15">
        <v>181.35480000000001</v>
      </c>
      <c r="X239" s="15">
        <v>177.62899999999999</v>
      </c>
      <c r="Z239" s="15">
        <v>18.596299999999999</v>
      </c>
      <c r="AA239" s="15">
        <v>24.290299999999998</v>
      </c>
      <c r="AB239" s="15">
        <v>167.5806</v>
      </c>
      <c r="AC239" s="15">
        <v>164.32259999999999</v>
      </c>
      <c r="AE239" s="15">
        <v>18.596299999999999</v>
      </c>
      <c r="AF239" s="15">
        <v>27.5</v>
      </c>
      <c r="AG239" s="15">
        <v>190.5</v>
      </c>
      <c r="AH239" s="15">
        <v>182.17740000000001</v>
      </c>
      <c r="AJ239" s="15">
        <v>18.596299999999999</v>
      </c>
      <c r="AK239" s="15">
        <v>26.903199999999998</v>
      </c>
      <c r="AL239" s="15">
        <v>182.7097</v>
      </c>
      <c r="AM239" s="15">
        <v>175.9032</v>
      </c>
    </row>
    <row r="240" spans="1:39" x14ac:dyDescent="0.25">
      <c r="A240" s="15">
        <v>18.677</v>
      </c>
      <c r="B240" s="15">
        <v>14.2903</v>
      </c>
      <c r="C240" s="15">
        <v>134.8065</v>
      </c>
      <c r="D240" s="15">
        <v>138.32259999999999</v>
      </c>
      <c r="F240" s="15">
        <v>18.677</v>
      </c>
      <c r="G240" s="15">
        <v>21.645199999999999</v>
      </c>
      <c r="H240" s="15">
        <v>163.87100000000001</v>
      </c>
      <c r="I240" s="15">
        <v>165.12899999999999</v>
      </c>
      <c r="K240" s="15">
        <v>18.6768</v>
      </c>
      <c r="L240" s="15">
        <v>20.8871</v>
      </c>
      <c r="M240" s="15">
        <v>163.5806</v>
      </c>
      <c r="N240" s="15">
        <v>165.95160000000001</v>
      </c>
      <c r="P240" s="15">
        <v>18.6768</v>
      </c>
      <c r="Q240" s="15">
        <v>24.6935</v>
      </c>
      <c r="R240" s="15">
        <v>177.5806</v>
      </c>
      <c r="S240" s="15">
        <v>176.77420000000001</v>
      </c>
      <c r="U240" s="15">
        <v>18.6768</v>
      </c>
      <c r="V240" s="15">
        <v>26.564499999999999</v>
      </c>
      <c r="W240" s="15">
        <v>182.1935</v>
      </c>
      <c r="X240" s="15">
        <v>178.4032</v>
      </c>
      <c r="Z240" s="15">
        <v>18.6768</v>
      </c>
      <c r="AA240" s="15">
        <v>23.177399999999999</v>
      </c>
      <c r="AB240" s="15">
        <v>166.93549999999999</v>
      </c>
      <c r="AC240" s="15">
        <v>162.95160000000001</v>
      </c>
      <c r="AE240" s="15">
        <v>18.6768</v>
      </c>
      <c r="AF240" s="15">
        <v>26.322600000000001</v>
      </c>
      <c r="AG240" s="15">
        <v>187.82259999999999</v>
      </c>
      <c r="AH240" s="15">
        <v>179.85480000000001</v>
      </c>
      <c r="AJ240" s="15">
        <v>18.6768</v>
      </c>
      <c r="AK240" s="15">
        <v>26.2742</v>
      </c>
      <c r="AL240" s="15">
        <v>182.06450000000001</v>
      </c>
      <c r="AM240" s="15">
        <v>175.5806</v>
      </c>
    </row>
    <row r="241" spans="1:39" x14ac:dyDescent="0.25">
      <c r="A241" s="15">
        <v>18.757000000000001</v>
      </c>
      <c r="B241" s="15">
        <v>14.467700000000001</v>
      </c>
      <c r="C241" s="15">
        <v>135.04839999999999</v>
      </c>
      <c r="D241" s="15">
        <v>138.48390000000001</v>
      </c>
      <c r="F241" s="15">
        <v>18.757000000000001</v>
      </c>
      <c r="G241" s="15">
        <v>21.258099999999999</v>
      </c>
      <c r="H241" s="15">
        <v>163.17740000000001</v>
      </c>
      <c r="I241" s="15">
        <v>164.45160000000001</v>
      </c>
      <c r="K241" s="15">
        <v>18.757300000000001</v>
      </c>
      <c r="L241" s="15">
        <v>20.548400000000001</v>
      </c>
      <c r="M241" s="15">
        <v>163.67740000000001</v>
      </c>
      <c r="N241" s="15">
        <v>165.87100000000001</v>
      </c>
      <c r="P241" s="15">
        <v>18.757300000000001</v>
      </c>
      <c r="Q241" s="15">
        <v>23.822600000000001</v>
      </c>
      <c r="R241" s="15">
        <v>174.48390000000001</v>
      </c>
      <c r="S241" s="15">
        <v>174.3871</v>
      </c>
      <c r="U241" s="15">
        <v>18.757300000000001</v>
      </c>
      <c r="V241" s="15">
        <v>25.7742</v>
      </c>
      <c r="W241" s="15">
        <v>181.75810000000001</v>
      </c>
      <c r="X241" s="15">
        <v>177.83869999999999</v>
      </c>
      <c r="Z241" s="15">
        <v>18.757300000000001</v>
      </c>
      <c r="AA241" s="15">
        <v>22.548400000000001</v>
      </c>
      <c r="AB241" s="15">
        <v>166.75810000000001</v>
      </c>
      <c r="AC241" s="15">
        <v>162.04839999999999</v>
      </c>
      <c r="AE241" s="15">
        <v>18.757300000000001</v>
      </c>
      <c r="AF241" s="15">
        <v>25.564499999999999</v>
      </c>
      <c r="AG241" s="15">
        <v>185.43549999999999</v>
      </c>
      <c r="AH241" s="15">
        <v>178.2097</v>
      </c>
      <c r="AJ241" s="15">
        <v>18.757300000000001</v>
      </c>
      <c r="AK241" s="15">
        <v>26.2258</v>
      </c>
      <c r="AL241" s="15">
        <v>181.75810000000001</v>
      </c>
      <c r="AM241" s="15">
        <v>175.5968</v>
      </c>
    </row>
    <row r="242" spans="1:39" x14ac:dyDescent="0.25">
      <c r="A242" s="15">
        <v>18.838000000000001</v>
      </c>
      <c r="B242" s="15">
        <v>14.258100000000001</v>
      </c>
      <c r="C242" s="15">
        <v>134.96770000000001</v>
      </c>
      <c r="D242" s="15">
        <v>138.24189999999999</v>
      </c>
      <c r="F242" s="15">
        <v>18.838000000000001</v>
      </c>
      <c r="G242" s="15">
        <v>20.7742</v>
      </c>
      <c r="H242" s="15">
        <v>162.62899999999999</v>
      </c>
      <c r="I242" s="15">
        <v>164.01609999999999</v>
      </c>
      <c r="K242" s="15">
        <v>18.837800000000001</v>
      </c>
      <c r="L242" s="15">
        <v>20.6129</v>
      </c>
      <c r="M242" s="15">
        <v>163.62899999999999</v>
      </c>
      <c r="N242" s="15">
        <v>165.7903</v>
      </c>
      <c r="P242" s="15">
        <v>18.837800000000001</v>
      </c>
      <c r="Q242" s="15">
        <v>22.7258</v>
      </c>
      <c r="R242" s="15">
        <v>171.51609999999999</v>
      </c>
      <c r="S242" s="15">
        <v>172.2097</v>
      </c>
      <c r="U242" s="15">
        <v>18.837800000000001</v>
      </c>
      <c r="V242" s="15">
        <v>25.145199999999999</v>
      </c>
      <c r="W242" s="15">
        <v>180.72579999999999</v>
      </c>
      <c r="X242" s="15">
        <v>177.0968</v>
      </c>
      <c r="Z242" s="15">
        <v>18.837800000000001</v>
      </c>
      <c r="AA242" s="15">
        <v>23.6935</v>
      </c>
      <c r="AB242" s="15">
        <v>167.7097</v>
      </c>
      <c r="AC242" s="15">
        <v>162.9194</v>
      </c>
      <c r="AE242" s="15">
        <v>18.837800000000001</v>
      </c>
      <c r="AF242" s="15">
        <v>25.8871</v>
      </c>
      <c r="AG242" s="15">
        <v>184.95160000000001</v>
      </c>
      <c r="AH242" s="15">
        <v>177.93549999999999</v>
      </c>
      <c r="AJ242" s="15">
        <v>18.837800000000001</v>
      </c>
      <c r="AK242" s="15">
        <v>26.322600000000001</v>
      </c>
      <c r="AL242" s="15">
        <v>181.6129</v>
      </c>
      <c r="AM242" s="15">
        <v>175.7097</v>
      </c>
    </row>
    <row r="243" spans="1:39" x14ac:dyDescent="0.25">
      <c r="A243" s="15">
        <v>18.917999999999999</v>
      </c>
      <c r="B243" s="15">
        <v>13.935499999999999</v>
      </c>
      <c r="C243" s="15">
        <v>134.5968</v>
      </c>
      <c r="D243" s="15">
        <v>137.7903</v>
      </c>
      <c r="F243" s="15">
        <v>18.917999999999999</v>
      </c>
      <c r="G243" s="15">
        <v>20.5</v>
      </c>
      <c r="H243" s="15">
        <v>162.62899999999999</v>
      </c>
      <c r="I243" s="15">
        <v>164.0806</v>
      </c>
      <c r="K243" s="15">
        <v>18.918399999999998</v>
      </c>
      <c r="L243" s="15">
        <v>21.096800000000002</v>
      </c>
      <c r="M243" s="15">
        <v>164.04839999999999</v>
      </c>
      <c r="N243" s="15">
        <v>166.2097</v>
      </c>
      <c r="P243" s="15">
        <v>18.918399999999998</v>
      </c>
      <c r="Q243" s="15">
        <v>23.016100000000002</v>
      </c>
      <c r="R243" s="15">
        <v>170.37100000000001</v>
      </c>
      <c r="S243" s="15">
        <v>171.5806</v>
      </c>
      <c r="U243" s="15">
        <v>18.918399999999998</v>
      </c>
      <c r="V243" s="15">
        <v>25.758099999999999</v>
      </c>
      <c r="W243" s="15">
        <v>179.8871</v>
      </c>
      <c r="X243" s="15">
        <v>176.95160000000001</v>
      </c>
      <c r="Z243" s="15">
        <v>18.918399999999998</v>
      </c>
      <c r="AA243" s="15">
        <v>24.629000000000001</v>
      </c>
      <c r="AB243" s="15">
        <v>169</v>
      </c>
      <c r="AC243" s="15">
        <v>164.01609999999999</v>
      </c>
      <c r="AE243" s="15">
        <v>18.918399999999998</v>
      </c>
      <c r="AF243" s="15">
        <v>26.145199999999999</v>
      </c>
      <c r="AG243" s="15">
        <v>184.51609999999999</v>
      </c>
      <c r="AH243" s="15">
        <v>177.75810000000001</v>
      </c>
      <c r="AJ243" s="15">
        <v>18.918399999999998</v>
      </c>
      <c r="AK243" s="15">
        <v>26.241900000000001</v>
      </c>
      <c r="AL243" s="15">
        <v>181.12899999999999</v>
      </c>
      <c r="AM243" s="15">
        <v>175.62899999999999</v>
      </c>
    </row>
    <row r="244" spans="1:39" x14ac:dyDescent="0.25">
      <c r="A244" s="15">
        <v>18.998999999999999</v>
      </c>
      <c r="B244" s="15">
        <v>13.7903</v>
      </c>
      <c r="C244" s="15">
        <v>134.33869999999999</v>
      </c>
      <c r="D244" s="15">
        <v>137.5968</v>
      </c>
      <c r="F244" s="15">
        <v>18.998999999999999</v>
      </c>
      <c r="G244" s="15">
        <v>20.9194</v>
      </c>
      <c r="H244" s="15">
        <v>162.85480000000001</v>
      </c>
      <c r="I244" s="15">
        <v>164.5806</v>
      </c>
      <c r="K244" s="15">
        <v>18.998899999999999</v>
      </c>
      <c r="L244" s="15">
        <v>21.016100000000002</v>
      </c>
      <c r="M244" s="15">
        <v>163.5806</v>
      </c>
      <c r="N244" s="15">
        <v>165.8871</v>
      </c>
      <c r="P244" s="15">
        <v>18.998899999999999</v>
      </c>
      <c r="Q244" s="15">
        <v>21.822600000000001</v>
      </c>
      <c r="R244" s="15">
        <v>168.75810000000001</v>
      </c>
      <c r="S244" s="15">
        <v>170.4194</v>
      </c>
      <c r="U244" s="15">
        <v>18.998899999999999</v>
      </c>
      <c r="V244" s="15">
        <v>25.3871</v>
      </c>
      <c r="W244" s="15">
        <v>178.5806</v>
      </c>
      <c r="X244" s="15">
        <v>176.0968</v>
      </c>
      <c r="Z244" s="15">
        <v>18.998899999999999</v>
      </c>
      <c r="AA244" s="15">
        <v>23.177399999999999</v>
      </c>
      <c r="AB244" s="15">
        <v>168.7903</v>
      </c>
      <c r="AC244" s="15">
        <v>163.74189999999999</v>
      </c>
      <c r="AE244" s="15">
        <v>18.998899999999999</v>
      </c>
      <c r="AF244" s="15">
        <v>25.822600000000001</v>
      </c>
      <c r="AG244" s="15">
        <v>184.62899999999999</v>
      </c>
      <c r="AH244" s="15">
        <v>177.6129</v>
      </c>
      <c r="AJ244" s="15">
        <v>18.998899999999999</v>
      </c>
      <c r="AK244" s="15">
        <v>25.790299999999998</v>
      </c>
      <c r="AL244" s="15">
        <v>179.7903</v>
      </c>
      <c r="AM244" s="15">
        <v>174.67740000000001</v>
      </c>
    </row>
    <row r="245" spans="1:39" x14ac:dyDescent="0.25">
      <c r="A245" s="15">
        <v>19.079000000000001</v>
      </c>
      <c r="B245" s="15">
        <v>14.2742</v>
      </c>
      <c r="C245" s="15">
        <v>134.33869999999999</v>
      </c>
      <c r="D245" s="15">
        <v>137.62899999999999</v>
      </c>
      <c r="F245" s="15">
        <v>19.079000000000001</v>
      </c>
      <c r="G245" s="15">
        <v>20.790299999999998</v>
      </c>
      <c r="H245" s="15">
        <v>163.17740000000001</v>
      </c>
      <c r="I245" s="15">
        <v>164.9032</v>
      </c>
      <c r="K245" s="15">
        <v>19.0794</v>
      </c>
      <c r="L245" s="15">
        <v>20.645199999999999</v>
      </c>
      <c r="M245" s="15">
        <v>163.03229999999999</v>
      </c>
      <c r="N245" s="15">
        <v>165.24189999999999</v>
      </c>
      <c r="P245" s="15">
        <v>19.0794</v>
      </c>
      <c r="Q245" s="15">
        <v>21.758099999999999</v>
      </c>
      <c r="R245" s="15">
        <v>167.87100000000001</v>
      </c>
      <c r="S245" s="15">
        <v>170.1129</v>
      </c>
      <c r="U245" s="15">
        <v>19.0794</v>
      </c>
      <c r="V245" s="15">
        <v>24.3871</v>
      </c>
      <c r="W245" s="15">
        <v>177.25810000000001</v>
      </c>
      <c r="X245" s="15">
        <v>174.8871</v>
      </c>
      <c r="Z245" s="15">
        <v>19.0794</v>
      </c>
      <c r="AA245" s="15">
        <v>24.532299999999999</v>
      </c>
      <c r="AB245" s="15">
        <v>170.4194</v>
      </c>
      <c r="AC245" s="15">
        <v>165.16130000000001</v>
      </c>
      <c r="AE245" s="15">
        <v>19.0794</v>
      </c>
      <c r="AF245" s="15">
        <v>26.338699999999999</v>
      </c>
      <c r="AG245" s="15">
        <v>185.62899999999999</v>
      </c>
      <c r="AH245" s="15">
        <v>178.3065</v>
      </c>
      <c r="AJ245" s="15">
        <v>19.0794</v>
      </c>
      <c r="AK245" s="15">
        <v>25.758099999999999</v>
      </c>
      <c r="AL245" s="15">
        <v>178.82259999999999</v>
      </c>
      <c r="AM245" s="15">
        <v>174.0968</v>
      </c>
    </row>
    <row r="246" spans="1:39" x14ac:dyDescent="0.25">
      <c r="A246" s="15">
        <v>19.16</v>
      </c>
      <c r="B246" s="15">
        <v>14.548400000000001</v>
      </c>
      <c r="C246" s="15">
        <v>134.22579999999999</v>
      </c>
      <c r="D246" s="15">
        <v>137.48390000000001</v>
      </c>
      <c r="F246" s="15">
        <v>19.16</v>
      </c>
      <c r="G246" s="15">
        <v>20.516100000000002</v>
      </c>
      <c r="H246" s="15">
        <v>163.0806</v>
      </c>
      <c r="I246" s="15">
        <v>165.1129</v>
      </c>
      <c r="K246" s="15">
        <v>19.1599</v>
      </c>
      <c r="L246" s="15">
        <v>20.7258</v>
      </c>
      <c r="M246" s="15">
        <v>163.6129</v>
      </c>
      <c r="N246" s="15">
        <v>165.51609999999999</v>
      </c>
      <c r="P246" s="15">
        <v>19.1599</v>
      </c>
      <c r="Q246" s="15">
        <v>22.2258</v>
      </c>
      <c r="R246" s="15">
        <v>167.43549999999999</v>
      </c>
      <c r="S246" s="15">
        <v>169.82259999999999</v>
      </c>
      <c r="U246" s="15">
        <v>19.1599</v>
      </c>
      <c r="V246" s="15">
        <v>24.7258</v>
      </c>
      <c r="W246" s="15">
        <v>177.85480000000001</v>
      </c>
      <c r="X246" s="15">
        <v>175.53229999999999</v>
      </c>
      <c r="Z246" s="15">
        <v>19.1599</v>
      </c>
      <c r="AA246" s="15">
        <v>24.516100000000002</v>
      </c>
      <c r="AB246" s="15">
        <v>170.56450000000001</v>
      </c>
      <c r="AC246" s="15">
        <v>165.12899999999999</v>
      </c>
      <c r="AE246" s="15">
        <v>19.1599</v>
      </c>
      <c r="AF246" s="15">
        <v>26.983899999999998</v>
      </c>
      <c r="AG246" s="15">
        <v>186.95160000000001</v>
      </c>
      <c r="AH246" s="15">
        <v>179.4194</v>
      </c>
      <c r="AJ246" s="15">
        <v>19.1599</v>
      </c>
      <c r="AK246" s="15">
        <v>25.209700000000002</v>
      </c>
      <c r="AL246" s="15">
        <v>177.77420000000001</v>
      </c>
      <c r="AM246" s="15">
        <v>173.43549999999999</v>
      </c>
    </row>
    <row r="247" spans="1:39" x14ac:dyDescent="0.25">
      <c r="A247" s="15">
        <v>19.239999999999998</v>
      </c>
      <c r="B247" s="15">
        <v>14.4032</v>
      </c>
      <c r="C247" s="15">
        <v>133.67740000000001</v>
      </c>
      <c r="D247" s="15">
        <v>136.96770000000001</v>
      </c>
      <c r="F247" s="15">
        <v>19.239999999999998</v>
      </c>
      <c r="G247" s="15">
        <v>20.435500000000001</v>
      </c>
      <c r="H247" s="15">
        <v>163.4194</v>
      </c>
      <c r="I247" s="15">
        <v>165.35480000000001</v>
      </c>
      <c r="K247" s="15">
        <v>19.240400000000001</v>
      </c>
      <c r="L247" s="15">
        <v>20.935500000000001</v>
      </c>
      <c r="M247" s="15">
        <v>164.3065</v>
      </c>
      <c r="N247" s="15">
        <v>166.06450000000001</v>
      </c>
      <c r="P247" s="15">
        <v>19.240400000000001</v>
      </c>
      <c r="Q247" s="15">
        <v>22.661300000000001</v>
      </c>
      <c r="R247" s="15">
        <v>168.25810000000001</v>
      </c>
      <c r="S247" s="15">
        <v>170.5</v>
      </c>
      <c r="U247" s="15">
        <v>19.240400000000001</v>
      </c>
      <c r="V247" s="15">
        <v>25.3871</v>
      </c>
      <c r="W247" s="15">
        <v>178.7097</v>
      </c>
      <c r="X247" s="15">
        <v>176.3871</v>
      </c>
      <c r="Z247" s="15">
        <v>19.240400000000001</v>
      </c>
      <c r="AA247" s="15">
        <v>23.516100000000002</v>
      </c>
      <c r="AB247" s="15">
        <v>169.2903</v>
      </c>
      <c r="AC247" s="15">
        <v>163.48390000000001</v>
      </c>
      <c r="AE247" s="15">
        <v>19.240400000000001</v>
      </c>
      <c r="AF247" s="15">
        <v>27.822600000000001</v>
      </c>
      <c r="AG247" s="15">
        <v>188.66130000000001</v>
      </c>
      <c r="AH247" s="15">
        <v>180.8065</v>
      </c>
      <c r="AJ247" s="15">
        <v>19.240400000000001</v>
      </c>
      <c r="AK247" s="15">
        <v>24.7258</v>
      </c>
      <c r="AL247" s="15">
        <v>177.16130000000001</v>
      </c>
      <c r="AM247" s="15">
        <v>173.1129</v>
      </c>
    </row>
    <row r="248" spans="1:39" x14ac:dyDescent="0.25">
      <c r="A248" s="15">
        <v>19.321000000000002</v>
      </c>
      <c r="B248" s="15">
        <v>13.871</v>
      </c>
      <c r="C248" s="15">
        <v>132.64519999999999</v>
      </c>
      <c r="D248" s="15">
        <v>135.0806</v>
      </c>
      <c r="F248" s="15">
        <v>19.321000000000002</v>
      </c>
      <c r="G248" s="15">
        <v>20.451599999999999</v>
      </c>
      <c r="H248" s="15">
        <v>163.35480000000001</v>
      </c>
      <c r="I248" s="15">
        <v>165.33869999999999</v>
      </c>
      <c r="K248" s="15">
        <v>19.320900000000002</v>
      </c>
      <c r="L248" s="15">
        <v>20.1935</v>
      </c>
      <c r="M248" s="15">
        <v>164.1129</v>
      </c>
      <c r="N248" s="15">
        <v>165.8065</v>
      </c>
      <c r="P248" s="15">
        <v>19.320900000000002</v>
      </c>
      <c r="Q248" s="15">
        <v>22.854800000000001</v>
      </c>
      <c r="R248" s="15">
        <v>170.12899999999999</v>
      </c>
      <c r="S248" s="15">
        <v>171.8065</v>
      </c>
      <c r="U248" s="15">
        <v>19.320900000000002</v>
      </c>
      <c r="V248" s="15">
        <v>25.403199999999998</v>
      </c>
      <c r="W248" s="15">
        <v>179.06450000000001</v>
      </c>
      <c r="X248" s="15">
        <v>176.54839999999999</v>
      </c>
      <c r="Z248" s="15">
        <v>19.320900000000002</v>
      </c>
      <c r="AA248" s="15">
        <v>23.2742</v>
      </c>
      <c r="AB248" s="15">
        <v>168.46770000000001</v>
      </c>
      <c r="AC248" s="15">
        <v>162.82259999999999</v>
      </c>
      <c r="AE248" s="15">
        <v>19.320900000000002</v>
      </c>
      <c r="AF248" s="15">
        <v>27.7742</v>
      </c>
      <c r="AG248" s="15">
        <v>189.51609999999999</v>
      </c>
      <c r="AH248" s="15">
        <v>181.22579999999999</v>
      </c>
      <c r="AJ248" s="15">
        <v>19.320900000000002</v>
      </c>
      <c r="AK248" s="15">
        <v>24.8871</v>
      </c>
      <c r="AL248" s="15">
        <v>177.54839999999999</v>
      </c>
      <c r="AM248" s="15">
        <v>173.51609999999999</v>
      </c>
    </row>
    <row r="249" spans="1:39" x14ac:dyDescent="0.25">
      <c r="A249" s="15">
        <v>19.401</v>
      </c>
      <c r="B249" s="15">
        <v>13.145200000000001</v>
      </c>
      <c r="C249" s="15">
        <v>132.22579999999999</v>
      </c>
      <c r="D249" s="15">
        <v>134.7097</v>
      </c>
      <c r="F249" s="15">
        <v>19.401</v>
      </c>
      <c r="G249" s="15">
        <v>20.048400000000001</v>
      </c>
      <c r="H249" s="15">
        <v>162.95160000000001</v>
      </c>
      <c r="I249" s="15">
        <v>164.8871</v>
      </c>
      <c r="K249" s="15">
        <v>19.401399999999999</v>
      </c>
      <c r="L249" s="15">
        <v>20.177399999999999</v>
      </c>
      <c r="M249" s="15">
        <v>164.14519999999999</v>
      </c>
      <c r="N249" s="15">
        <v>165.98390000000001</v>
      </c>
      <c r="P249" s="15">
        <v>19.401399999999999</v>
      </c>
      <c r="Q249" s="15">
        <v>23.3871</v>
      </c>
      <c r="R249" s="15">
        <v>171.8065</v>
      </c>
      <c r="S249" s="15">
        <v>173.01609999999999</v>
      </c>
      <c r="U249" s="15">
        <v>19.401399999999999</v>
      </c>
      <c r="V249" s="15">
        <v>25.241900000000001</v>
      </c>
      <c r="W249" s="15">
        <v>179.25810000000001</v>
      </c>
      <c r="X249" s="15">
        <v>176.53229999999999</v>
      </c>
      <c r="Z249" s="15">
        <v>19.401399999999999</v>
      </c>
      <c r="AA249" s="15">
        <v>23.403199999999998</v>
      </c>
      <c r="AB249" s="15">
        <v>167.7903</v>
      </c>
      <c r="AC249" s="15">
        <v>162.51609999999999</v>
      </c>
      <c r="AE249" s="15">
        <v>19.401399999999999</v>
      </c>
      <c r="AF249" s="15">
        <v>27.677399999999999</v>
      </c>
      <c r="AG249" s="15">
        <v>189.72579999999999</v>
      </c>
      <c r="AH249" s="15">
        <v>181.25810000000001</v>
      </c>
      <c r="AJ249" s="15">
        <v>19.401399999999999</v>
      </c>
      <c r="AK249" s="15">
        <v>25.629000000000001</v>
      </c>
      <c r="AL249" s="15">
        <v>178.7903</v>
      </c>
      <c r="AM249" s="15">
        <v>174.3871</v>
      </c>
    </row>
    <row r="250" spans="1:39" x14ac:dyDescent="0.25">
      <c r="A250" s="15">
        <v>19.481999999999999</v>
      </c>
      <c r="B250" s="15">
        <v>13.3871</v>
      </c>
      <c r="C250" s="15">
        <v>132.53229999999999</v>
      </c>
      <c r="D250" s="15">
        <v>135.35480000000001</v>
      </c>
      <c r="F250" s="15">
        <v>19.481999999999999</v>
      </c>
      <c r="G250" s="15">
        <v>19.967700000000001</v>
      </c>
      <c r="H250" s="15">
        <v>162.1935</v>
      </c>
      <c r="I250" s="15">
        <v>164.27420000000001</v>
      </c>
      <c r="K250" s="15">
        <v>19.4819</v>
      </c>
      <c r="L250" s="15">
        <v>21.290299999999998</v>
      </c>
      <c r="M250" s="15">
        <v>164.33869999999999</v>
      </c>
      <c r="N250" s="15">
        <v>166.4194</v>
      </c>
      <c r="P250" s="15">
        <v>19.4819</v>
      </c>
      <c r="Q250" s="15">
        <v>22.9194</v>
      </c>
      <c r="R250" s="15">
        <v>172.43549999999999</v>
      </c>
      <c r="S250" s="15">
        <v>173.4194</v>
      </c>
      <c r="U250" s="15">
        <v>19.4819</v>
      </c>
      <c r="V250" s="15">
        <v>25.290299999999998</v>
      </c>
      <c r="W250" s="15">
        <v>179.53229999999999</v>
      </c>
      <c r="X250" s="15">
        <v>176.72579999999999</v>
      </c>
      <c r="Z250" s="15">
        <v>19.4819</v>
      </c>
      <c r="AA250" s="15">
        <v>23.3871</v>
      </c>
      <c r="AB250" s="15">
        <v>166.85480000000001</v>
      </c>
      <c r="AC250" s="15">
        <v>161.64519999999999</v>
      </c>
      <c r="AE250" s="15">
        <v>19.4819</v>
      </c>
      <c r="AF250" s="15">
        <v>27.241900000000001</v>
      </c>
      <c r="AG250" s="15">
        <v>189.37100000000001</v>
      </c>
      <c r="AH250" s="15">
        <v>180.77420000000001</v>
      </c>
      <c r="AJ250" s="15">
        <v>19.4819</v>
      </c>
      <c r="AK250" s="15">
        <v>25.838699999999999</v>
      </c>
      <c r="AL250" s="15">
        <v>180.16130000000001</v>
      </c>
      <c r="AM250" s="15">
        <v>175.37100000000001</v>
      </c>
    </row>
    <row r="251" spans="1:39" x14ac:dyDescent="0.25">
      <c r="A251" s="15">
        <v>19.562000000000001</v>
      </c>
      <c r="B251" s="15">
        <v>14.161300000000001</v>
      </c>
      <c r="C251" s="15">
        <v>133.16130000000001</v>
      </c>
      <c r="D251" s="15">
        <v>136.32259999999999</v>
      </c>
      <c r="F251" s="15">
        <v>19.562000000000001</v>
      </c>
      <c r="G251" s="15">
        <v>19.967700000000001</v>
      </c>
      <c r="H251" s="15">
        <v>161.4032</v>
      </c>
      <c r="I251" s="15">
        <v>163.82259999999999</v>
      </c>
      <c r="K251" s="15">
        <v>19.5624</v>
      </c>
      <c r="L251" s="15">
        <v>21.951599999999999</v>
      </c>
      <c r="M251" s="15">
        <v>164.7903</v>
      </c>
      <c r="N251" s="15">
        <v>166.6935</v>
      </c>
      <c r="P251" s="15">
        <v>19.5624</v>
      </c>
      <c r="Q251" s="15">
        <v>23.016100000000002</v>
      </c>
      <c r="R251" s="15">
        <v>172.17740000000001</v>
      </c>
      <c r="S251" s="15">
        <v>173.33869999999999</v>
      </c>
      <c r="U251" s="15">
        <v>19.5624</v>
      </c>
      <c r="V251" s="15">
        <v>25.403199999999998</v>
      </c>
      <c r="W251" s="15">
        <v>180.53229999999999</v>
      </c>
      <c r="X251" s="15">
        <v>177.24189999999999</v>
      </c>
      <c r="Z251" s="15">
        <v>19.5624</v>
      </c>
      <c r="AA251" s="15">
        <v>23.661300000000001</v>
      </c>
      <c r="AB251" s="15">
        <v>166.4032</v>
      </c>
      <c r="AC251" s="15">
        <v>161.3871</v>
      </c>
      <c r="AE251" s="15">
        <v>19.5624</v>
      </c>
      <c r="AF251" s="15">
        <v>27.064499999999999</v>
      </c>
      <c r="AG251" s="15">
        <v>188.53229999999999</v>
      </c>
      <c r="AH251" s="15">
        <v>180.37100000000001</v>
      </c>
      <c r="AJ251" s="15">
        <v>19.5624</v>
      </c>
      <c r="AK251" s="15">
        <v>26.935500000000001</v>
      </c>
      <c r="AL251" s="15">
        <v>181.96770000000001</v>
      </c>
      <c r="AM251" s="15">
        <v>176.53229999999999</v>
      </c>
    </row>
    <row r="252" spans="1:39" x14ac:dyDescent="0.25">
      <c r="A252" s="15">
        <v>19.643000000000001</v>
      </c>
      <c r="B252" s="15">
        <v>14.935499999999999</v>
      </c>
      <c r="C252" s="15">
        <v>133.46770000000001</v>
      </c>
      <c r="D252" s="15">
        <v>136.8065</v>
      </c>
      <c r="F252" s="15">
        <v>19.643000000000001</v>
      </c>
      <c r="G252" s="15">
        <v>19.967700000000001</v>
      </c>
      <c r="H252" s="15">
        <v>161.53229999999999</v>
      </c>
      <c r="I252" s="15">
        <v>164.01609999999999</v>
      </c>
      <c r="K252" s="15">
        <v>19.642900000000001</v>
      </c>
      <c r="L252" s="15">
        <v>21.129000000000001</v>
      </c>
      <c r="M252" s="15">
        <v>164.85480000000001</v>
      </c>
      <c r="N252" s="15">
        <v>166.46770000000001</v>
      </c>
      <c r="P252" s="15">
        <v>19.642900000000001</v>
      </c>
      <c r="Q252" s="15">
        <v>23.064499999999999</v>
      </c>
      <c r="R252" s="15">
        <v>171.24189999999999</v>
      </c>
      <c r="S252" s="15">
        <v>172.8065</v>
      </c>
      <c r="U252" s="15">
        <v>19.642900000000001</v>
      </c>
      <c r="V252" s="15">
        <v>26.096800000000002</v>
      </c>
      <c r="W252" s="15">
        <v>182.04839999999999</v>
      </c>
      <c r="X252" s="15">
        <v>178.4194</v>
      </c>
      <c r="Z252" s="15">
        <v>19.642900000000001</v>
      </c>
      <c r="AA252" s="15">
        <v>23.7258</v>
      </c>
      <c r="AB252" s="15">
        <v>166.7903</v>
      </c>
      <c r="AC252" s="15">
        <v>162.12899999999999</v>
      </c>
      <c r="AE252" s="15">
        <v>19.642900000000001</v>
      </c>
      <c r="AF252" s="15">
        <v>26.758099999999999</v>
      </c>
      <c r="AG252" s="15">
        <v>187.8065</v>
      </c>
      <c r="AH252" s="15">
        <v>179.83869999999999</v>
      </c>
      <c r="AJ252" s="15">
        <v>19.642900000000001</v>
      </c>
      <c r="AK252" s="15">
        <v>27.983899999999998</v>
      </c>
      <c r="AL252" s="15">
        <v>183.75810000000001</v>
      </c>
      <c r="AM252" s="15">
        <v>177.5</v>
      </c>
    </row>
    <row r="253" spans="1:39" x14ac:dyDescent="0.25">
      <c r="A253" s="15">
        <v>19.722999999999999</v>
      </c>
      <c r="B253" s="15">
        <v>14.854799999999999</v>
      </c>
      <c r="C253" s="15">
        <v>133.06450000000001</v>
      </c>
      <c r="D253" s="15">
        <v>136.35480000000001</v>
      </c>
      <c r="F253" s="15">
        <v>19.722999999999999</v>
      </c>
      <c r="G253" s="15">
        <v>20.838699999999999</v>
      </c>
      <c r="H253" s="15">
        <v>161.53229999999999</v>
      </c>
      <c r="I253" s="15">
        <v>164.46770000000001</v>
      </c>
      <c r="K253" s="15">
        <v>19.723400000000002</v>
      </c>
      <c r="L253" s="15">
        <v>20.3065</v>
      </c>
      <c r="M253" s="15">
        <v>165.27420000000001</v>
      </c>
      <c r="N253" s="15">
        <v>166.7903</v>
      </c>
      <c r="P253" s="15">
        <v>19.723400000000002</v>
      </c>
      <c r="Q253" s="15">
        <v>22.741900000000001</v>
      </c>
      <c r="R253" s="15">
        <v>170.74189999999999</v>
      </c>
      <c r="S253" s="15">
        <v>172.2097</v>
      </c>
      <c r="U253" s="15">
        <v>19.723400000000002</v>
      </c>
      <c r="V253" s="15">
        <v>26.290299999999998</v>
      </c>
      <c r="W253" s="15">
        <v>183.24189999999999</v>
      </c>
      <c r="X253" s="15">
        <v>179.04839999999999</v>
      </c>
      <c r="Z253" s="15">
        <v>19.723400000000002</v>
      </c>
      <c r="AA253" s="15">
        <v>23.790299999999998</v>
      </c>
      <c r="AB253" s="15">
        <v>167.4032</v>
      </c>
      <c r="AC253" s="15">
        <v>162.2903</v>
      </c>
      <c r="AE253" s="15">
        <v>19.723400000000002</v>
      </c>
      <c r="AF253" s="15">
        <v>26.564499999999999</v>
      </c>
      <c r="AG253" s="15">
        <v>186.22579999999999</v>
      </c>
      <c r="AH253" s="15">
        <v>178.9032</v>
      </c>
      <c r="AJ253" s="15">
        <v>19.723400000000002</v>
      </c>
      <c r="AK253" s="15">
        <v>28.338699999999999</v>
      </c>
      <c r="AL253" s="15">
        <v>184.5</v>
      </c>
      <c r="AM253" s="15">
        <v>177.5806</v>
      </c>
    </row>
    <row r="254" spans="1:39" x14ac:dyDescent="0.25">
      <c r="A254" s="15">
        <v>19.803999999999998</v>
      </c>
      <c r="B254" s="15">
        <v>13.9839</v>
      </c>
      <c r="C254" s="15">
        <v>132.17740000000001</v>
      </c>
      <c r="D254" s="15">
        <v>135.0968</v>
      </c>
      <c r="F254" s="15">
        <v>19.803999999999998</v>
      </c>
      <c r="G254" s="15">
        <v>21.838699999999999</v>
      </c>
      <c r="H254" s="15">
        <v>162.1129</v>
      </c>
      <c r="I254" s="15">
        <v>165.2097</v>
      </c>
      <c r="K254" s="15">
        <v>19.803899999999999</v>
      </c>
      <c r="L254" s="15">
        <v>20.903199999999998</v>
      </c>
      <c r="M254" s="15">
        <v>166.51609999999999</v>
      </c>
      <c r="N254" s="15">
        <v>168.0968</v>
      </c>
      <c r="P254" s="15">
        <v>19.803899999999999</v>
      </c>
      <c r="Q254" s="15">
        <v>22.8871</v>
      </c>
      <c r="R254" s="15">
        <v>170.3065</v>
      </c>
      <c r="S254" s="15">
        <v>171.75810000000001</v>
      </c>
      <c r="U254" s="15">
        <v>19.803899999999999</v>
      </c>
      <c r="V254" s="15">
        <v>26.290299999999998</v>
      </c>
      <c r="W254" s="15">
        <v>183.56450000000001</v>
      </c>
      <c r="X254" s="15">
        <v>179.01609999999999</v>
      </c>
      <c r="Z254" s="15">
        <v>19.803899999999999</v>
      </c>
      <c r="AA254" s="15">
        <v>24.435500000000001</v>
      </c>
      <c r="AB254" s="15">
        <v>168.51609999999999</v>
      </c>
      <c r="AC254" s="15">
        <v>162.85480000000001</v>
      </c>
      <c r="AE254" s="15">
        <v>19.803899999999999</v>
      </c>
      <c r="AF254" s="15">
        <v>25.6129</v>
      </c>
      <c r="AG254" s="15">
        <v>185.74189999999999</v>
      </c>
      <c r="AH254" s="15">
        <v>178.4194</v>
      </c>
      <c r="AJ254" s="15">
        <v>19.803899999999999</v>
      </c>
      <c r="AK254" s="15">
        <v>28.2742</v>
      </c>
      <c r="AL254" s="15">
        <v>184.37100000000001</v>
      </c>
      <c r="AM254" s="15">
        <v>177.32259999999999</v>
      </c>
    </row>
    <row r="255" spans="1:39" x14ac:dyDescent="0.25">
      <c r="A255" s="15">
        <v>19.884</v>
      </c>
      <c r="B255" s="15">
        <v>13.4839</v>
      </c>
      <c r="C255" s="15">
        <v>131.12899999999999</v>
      </c>
      <c r="D255" s="15">
        <v>134.06450000000001</v>
      </c>
      <c r="F255" s="15">
        <v>19.884</v>
      </c>
      <c r="G255" s="15">
        <v>21.209700000000002</v>
      </c>
      <c r="H255" s="15">
        <v>162.4194</v>
      </c>
      <c r="I255" s="15">
        <v>165.3065</v>
      </c>
      <c r="K255" s="15">
        <v>19.884399999999999</v>
      </c>
      <c r="L255" s="15">
        <v>21.8065</v>
      </c>
      <c r="M255" s="15">
        <v>167.72579999999999</v>
      </c>
      <c r="N255" s="15">
        <v>169.22579999999999</v>
      </c>
      <c r="P255" s="15">
        <v>19.884399999999999</v>
      </c>
      <c r="Q255" s="15">
        <v>22.870999999999999</v>
      </c>
      <c r="R255" s="15">
        <v>169.2097</v>
      </c>
      <c r="S255" s="15">
        <v>171.04839999999999</v>
      </c>
      <c r="U255" s="15">
        <v>19.884399999999999</v>
      </c>
      <c r="V255" s="15">
        <v>27.3065</v>
      </c>
      <c r="W255" s="15">
        <v>184.8871</v>
      </c>
      <c r="X255" s="15">
        <v>179.8065</v>
      </c>
      <c r="Z255" s="15">
        <v>19.884399999999999</v>
      </c>
      <c r="AA255" s="15">
        <v>24.3871</v>
      </c>
      <c r="AB255" s="15">
        <v>169.22579999999999</v>
      </c>
      <c r="AC255" s="15">
        <v>162.85480000000001</v>
      </c>
      <c r="AE255" s="15">
        <v>19.884399999999999</v>
      </c>
      <c r="AF255" s="15">
        <v>25.741900000000001</v>
      </c>
      <c r="AG255" s="15">
        <v>185.9194</v>
      </c>
      <c r="AH255" s="15">
        <v>178.5806</v>
      </c>
      <c r="AJ255" s="15">
        <v>19.884399999999999</v>
      </c>
      <c r="AK255" s="15">
        <v>28.1935</v>
      </c>
      <c r="AL255" s="15">
        <v>184</v>
      </c>
      <c r="AM255" s="15">
        <v>177.3065</v>
      </c>
    </row>
    <row r="256" spans="1:39" x14ac:dyDescent="0.25">
      <c r="A256" s="15">
        <v>19.965</v>
      </c>
      <c r="B256" s="15">
        <v>12.8871</v>
      </c>
      <c r="C256" s="15">
        <v>130.1129</v>
      </c>
      <c r="D256" s="15">
        <v>133.25810000000001</v>
      </c>
      <c r="F256" s="15">
        <v>19.965</v>
      </c>
      <c r="G256" s="15">
        <v>20.048400000000001</v>
      </c>
      <c r="H256" s="15">
        <v>162.33869999999999</v>
      </c>
      <c r="I256" s="15">
        <v>165</v>
      </c>
      <c r="K256" s="15">
        <v>19.9649</v>
      </c>
      <c r="L256" s="15">
        <v>22.177399999999999</v>
      </c>
      <c r="M256" s="15">
        <v>169.2097</v>
      </c>
      <c r="N256" s="15">
        <v>169.98390000000001</v>
      </c>
      <c r="P256" s="15">
        <v>19.9649</v>
      </c>
      <c r="Q256" s="15">
        <v>22.741900000000001</v>
      </c>
      <c r="R256" s="15">
        <v>168.43549999999999</v>
      </c>
      <c r="S256" s="15">
        <v>170.48390000000001</v>
      </c>
      <c r="U256" s="15">
        <v>19.9649</v>
      </c>
      <c r="V256" s="15">
        <v>28.483899999999998</v>
      </c>
      <c r="W256" s="15">
        <v>187.72579999999999</v>
      </c>
      <c r="X256" s="15">
        <v>181.6935</v>
      </c>
      <c r="Z256" s="15">
        <v>19.9649</v>
      </c>
      <c r="AA256" s="15">
        <v>24.161300000000001</v>
      </c>
      <c r="AB256" s="15">
        <v>169.14519999999999</v>
      </c>
      <c r="AC256" s="15">
        <v>162.67740000000001</v>
      </c>
      <c r="AE256" s="15">
        <v>19.9649</v>
      </c>
      <c r="AF256" s="15">
        <v>26.2742</v>
      </c>
      <c r="AG256" s="15">
        <v>184.5</v>
      </c>
      <c r="AH256" s="15">
        <v>178</v>
      </c>
      <c r="AJ256" s="15">
        <v>19.9649</v>
      </c>
      <c r="AK256" s="15">
        <v>28.4194</v>
      </c>
      <c r="AL256" s="15">
        <v>184.06450000000001</v>
      </c>
      <c r="AM256" s="15">
        <v>177.5968</v>
      </c>
    </row>
    <row r="257" spans="1:39" x14ac:dyDescent="0.25">
      <c r="A257" s="15">
        <v>20.045000000000002</v>
      </c>
      <c r="B257" s="15">
        <v>13.4032</v>
      </c>
      <c r="C257" s="15">
        <v>130.06450000000001</v>
      </c>
      <c r="D257" s="15">
        <v>133.46770000000001</v>
      </c>
      <c r="F257" s="15">
        <v>20.045000000000002</v>
      </c>
      <c r="G257" s="15">
        <v>20.064499999999999</v>
      </c>
      <c r="H257" s="15">
        <v>162.1129</v>
      </c>
      <c r="I257" s="15">
        <v>165</v>
      </c>
      <c r="K257" s="15">
        <v>20.045400000000001</v>
      </c>
      <c r="L257" s="15">
        <v>22.0806</v>
      </c>
      <c r="M257" s="15">
        <v>170.62899999999999</v>
      </c>
      <c r="N257" s="15">
        <v>170.83869999999999</v>
      </c>
      <c r="P257" s="15">
        <v>20.045400000000001</v>
      </c>
      <c r="Q257" s="15">
        <v>22.967700000000001</v>
      </c>
      <c r="R257" s="15">
        <v>168.64519999999999</v>
      </c>
      <c r="S257" s="15">
        <v>170.96770000000001</v>
      </c>
      <c r="U257" s="15">
        <v>20.045400000000001</v>
      </c>
      <c r="V257" s="15">
        <v>27.8065</v>
      </c>
      <c r="W257" s="15">
        <v>188.9194</v>
      </c>
      <c r="X257" s="15">
        <v>182.0968</v>
      </c>
      <c r="Z257" s="15">
        <v>20.045400000000001</v>
      </c>
      <c r="AA257" s="15">
        <v>24.467700000000001</v>
      </c>
      <c r="AB257" s="15">
        <v>169.3871</v>
      </c>
      <c r="AC257" s="15">
        <v>162.98390000000001</v>
      </c>
      <c r="AE257" s="15">
        <v>20.045400000000001</v>
      </c>
      <c r="AF257" s="15">
        <v>26.145199999999999</v>
      </c>
      <c r="AG257" s="15">
        <v>182.95160000000001</v>
      </c>
      <c r="AH257" s="15">
        <v>177.0806</v>
      </c>
      <c r="AJ257" s="15">
        <v>20.045400000000001</v>
      </c>
      <c r="AK257" s="15">
        <v>28.129000000000001</v>
      </c>
      <c r="AL257" s="15">
        <v>183.72579999999999</v>
      </c>
      <c r="AM257" s="15">
        <v>177.45160000000001</v>
      </c>
    </row>
    <row r="258" spans="1:39" x14ac:dyDescent="0.25">
      <c r="A258" s="15">
        <v>20.126000000000001</v>
      </c>
      <c r="B258" s="15">
        <v>13.8065</v>
      </c>
      <c r="C258" s="15">
        <v>130.67740000000001</v>
      </c>
      <c r="D258" s="15">
        <v>134.45160000000001</v>
      </c>
      <c r="F258" s="15">
        <v>20.126000000000001</v>
      </c>
      <c r="G258" s="15">
        <v>20.2258</v>
      </c>
      <c r="H258" s="15">
        <v>162.06450000000001</v>
      </c>
      <c r="I258" s="15">
        <v>165.0806</v>
      </c>
      <c r="K258" s="15">
        <v>20.125900000000001</v>
      </c>
      <c r="L258" s="15">
        <v>22.177399999999999</v>
      </c>
      <c r="M258" s="15">
        <v>171.06450000000001</v>
      </c>
      <c r="N258" s="15">
        <v>171.1935</v>
      </c>
      <c r="P258" s="15">
        <v>20.125900000000001</v>
      </c>
      <c r="Q258" s="15">
        <v>22.403199999999998</v>
      </c>
      <c r="R258" s="15">
        <v>168.93549999999999</v>
      </c>
      <c r="S258" s="15">
        <v>171.1129</v>
      </c>
      <c r="U258" s="15">
        <v>20.125900000000001</v>
      </c>
      <c r="V258" s="15">
        <v>27.290299999999998</v>
      </c>
      <c r="W258" s="15">
        <v>188.62899999999999</v>
      </c>
      <c r="X258" s="15">
        <v>181.7097</v>
      </c>
      <c r="Z258" s="15">
        <v>20.125900000000001</v>
      </c>
      <c r="AA258" s="15">
        <v>24.1129</v>
      </c>
      <c r="AB258" s="15">
        <v>168.77420000000001</v>
      </c>
      <c r="AC258" s="15">
        <v>162.6935</v>
      </c>
      <c r="AE258" s="15">
        <v>20.125900000000001</v>
      </c>
      <c r="AF258" s="15">
        <v>25.564499999999999</v>
      </c>
      <c r="AG258" s="15">
        <v>182.37100000000001</v>
      </c>
      <c r="AH258" s="15">
        <v>176.53229999999999</v>
      </c>
      <c r="AJ258" s="15">
        <v>20.125900000000001</v>
      </c>
      <c r="AK258" s="15">
        <v>27.903199999999998</v>
      </c>
      <c r="AL258" s="15">
        <v>183.67740000000001</v>
      </c>
      <c r="AM258" s="15">
        <v>177.48390000000001</v>
      </c>
    </row>
    <row r="259" spans="1:39" x14ac:dyDescent="0.25">
      <c r="A259" s="15">
        <v>20.206</v>
      </c>
      <c r="B259" s="15">
        <v>13.661300000000001</v>
      </c>
      <c r="C259" s="15">
        <v>130.24189999999999</v>
      </c>
      <c r="D259" s="15">
        <v>134.33869999999999</v>
      </c>
      <c r="F259" s="15">
        <v>20.206</v>
      </c>
      <c r="G259" s="15">
        <v>20.338699999999999</v>
      </c>
      <c r="H259" s="15">
        <v>161.48390000000001</v>
      </c>
      <c r="I259" s="15">
        <v>164.83869999999999</v>
      </c>
      <c r="K259" s="15">
        <v>20.206399999999999</v>
      </c>
      <c r="L259" s="15">
        <v>22.177399999999999</v>
      </c>
      <c r="M259" s="15">
        <v>170.54839999999999</v>
      </c>
      <c r="N259" s="15">
        <v>170.74189999999999</v>
      </c>
      <c r="P259" s="15">
        <v>20.206399999999999</v>
      </c>
      <c r="Q259" s="15">
        <v>21.6935</v>
      </c>
      <c r="R259" s="15">
        <v>168.62899999999999</v>
      </c>
      <c r="S259" s="15">
        <v>170.62899999999999</v>
      </c>
      <c r="U259" s="15">
        <v>20.206399999999999</v>
      </c>
      <c r="V259" s="15">
        <v>28.4194</v>
      </c>
      <c r="W259" s="15">
        <v>188.64519999999999</v>
      </c>
      <c r="X259" s="15">
        <v>182.06450000000001</v>
      </c>
      <c r="Z259" s="15">
        <v>20.206399999999999</v>
      </c>
      <c r="AA259" s="15">
        <v>23.354800000000001</v>
      </c>
      <c r="AB259" s="15">
        <v>167.53229999999999</v>
      </c>
      <c r="AC259" s="15">
        <v>161.8065</v>
      </c>
      <c r="AE259" s="15">
        <v>20.206399999999999</v>
      </c>
      <c r="AF259" s="15">
        <v>25.145199999999999</v>
      </c>
      <c r="AG259" s="15">
        <v>182.9194</v>
      </c>
      <c r="AH259" s="15">
        <v>177</v>
      </c>
      <c r="AJ259" s="15">
        <v>20.206399999999999</v>
      </c>
      <c r="AK259" s="15">
        <v>27.903199999999998</v>
      </c>
      <c r="AL259" s="15">
        <v>183.77420000000001</v>
      </c>
      <c r="AM259" s="15">
        <v>177.62899999999999</v>
      </c>
    </row>
    <row r="260" spans="1:39" x14ac:dyDescent="0.25">
      <c r="A260" s="15">
        <v>20.286999999999999</v>
      </c>
      <c r="B260" s="15">
        <v>12.871</v>
      </c>
      <c r="C260" s="15">
        <v>129.0968</v>
      </c>
      <c r="D260" s="15">
        <v>133.64519999999999</v>
      </c>
      <c r="F260" s="15">
        <v>20.286999999999999</v>
      </c>
      <c r="G260" s="15">
        <v>20</v>
      </c>
      <c r="H260" s="15">
        <v>160.5968</v>
      </c>
      <c r="I260" s="15">
        <v>164.1935</v>
      </c>
      <c r="K260" s="15">
        <v>20.286899999999999</v>
      </c>
      <c r="L260" s="15">
        <v>21.6935</v>
      </c>
      <c r="M260" s="15">
        <v>169.03229999999999</v>
      </c>
      <c r="N260" s="15">
        <v>169.2903</v>
      </c>
      <c r="P260" s="15">
        <v>20.286899999999999</v>
      </c>
      <c r="Q260" s="15">
        <v>21.854800000000001</v>
      </c>
      <c r="R260" s="15">
        <v>168.2903</v>
      </c>
      <c r="S260" s="15">
        <v>170.2903</v>
      </c>
      <c r="U260" s="15">
        <v>20.286899999999999</v>
      </c>
      <c r="V260" s="15">
        <v>28.8065</v>
      </c>
      <c r="W260" s="15">
        <v>188.7903</v>
      </c>
      <c r="X260" s="15">
        <v>182.54839999999999</v>
      </c>
      <c r="Z260" s="15">
        <v>20.286899999999999</v>
      </c>
      <c r="AA260" s="15">
        <v>23.903199999999998</v>
      </c>
      <c r="AB260" s="15">
        <v>168.4032</v>
      </c>
      <c r="AC260" s="15">
        <v>162.12899999999999</v>
      </c>
      <c r="AE260" s="15">
        <v>20.286899999999999</v>
      </c>
      <c r="AF260" s="15">
        <v>25.741900000000001</v>
      </c>
      <c r="AG260" s="15">
        <v>183.17740000000001</v>
      </c>
      <c r="AH260" s="15">
        <v>177.6129</v>
      </c>
      <c r="AJ260" s="15">
        <v>20.286899999999999</v>
      </c>
      <c r="AK260" s="15">
        <v>27.870999999999999</v>
      </c>
      <c r="AL260" s="15">
        <v>183.95160000000001</v>
      </c>
      <c r="AM260" s="15">
        <v>177.6935</v>
      </c>
    </row>
    <row r="261" spans="1:39" x14ac:dyDescent="0.25">
      <c r="A261" s="15">
        <v>20.367000000000001</v>
      </c>
      <c r="B261" s="15">
        <v>12.838699999999999</v>
      </c>
      <c r="C261" s="15">
        <v>128.4032</v>
      </c>
      <c r="D261" s="15">
        <v>133.16130000000001</v>
      </c>
      <c r="F261" s="15">
        <v>20.367000000000001</v>
      </c>
      <c r="G261" s="15">
        <v>20.032299999999999</v>
      </c>
      <c r="H261" s="15">
        <v>161.06450000000001</v>
      </c>
      <c r="I261" s="15">
        <v>164.46770000000001</v>
      </c>
      <c r="K261" s="15">
        <v>20.3674</v>
      </c>
      <c r="L261" s="15">
        <v>21.467700000000001</v>
      </c>
      <c r="M261" s="15">
        <v>168.14519999999999</v>
      </c>
      <c r="N261" s="15">
        <v>168.5968</v>
      </c>
      <c r="P261" s="15">
        <v>20.3674</v>
      </c>
      <c r="Q261" s="15">
        <v>21.790299999999998</v>
      </c>
      <c r="R261" s="15">
        <v>166.93549999999999</v>
      </c>
      <c r="S261" s="15">
        <v>169.16130000000001</v>
      </c>
      <c r="U261" s="15">
        <v>20.3674</v>
      </c>
      <c r="V261" s="15">
        <v>28.548400000000001</v>
      </c>
      <c r="W261" s="15">
        <v>188.37100000000001</v>
      </c>
      <c r="X261" s="15">
        <v>182.35480000000001</v>
      </c>
      <c r="Z261" s="15">
        <v>20.3674</v>
      </c>
      <c r="AA261" s="15">
        <v>24.209700000000002</v>
      </c>
      <c r="AB261" s="15">
        <v>170.1935</v>
      </c>
      <c r="AC261" s="15">
        <v>163.51609999999999</v>
      </c>
      <c r="AE261" s="15">
        <v>20.3674</v>
      </c>
      <c r="AF261" s="15">
        <v>25.338699999999999</v>
      </c>
      <c r="AG261" s="15">
        <v>181.62899999999999</v>
      </c>
      <c r="AH261" s="15">
        <v>176.72579999999999</v>
      </c>
      <c r="AJ261" s="15">
        <v>20.3674</v>
      </c>
      <c r="AK261" s="15">
        <v>27.8871</v>
      </c>
      <c r="AL261" s="15">
        <v>184.0968</v>
      </c>
      <c r="AM261" s="15">
        <v>177.72579999999999</v>
      </c>
    </row>
    <row r="262" spans="1:39" x14ac:dyDescent="0.25">
      <c r="A262" s="15">
        <v>20.448</v>
      </c>
      <c r="B262" s="15">
        <v>13.3871</v>
      </c>
      <c r="C262" s="15">
        <v>128.46770000000001</v>
      </c>
      <c r="D262" s="15">
        <v>133</v>
      </c>
      <c r="F262" s="15">
        <v>20.448</v>
      </c>
      <c r="G262" s="15">
        <v>20.6129</v>
      </c>
      <c r="H262" s="15">
        <v>161.82259999999999</v>
      </c>
      <c r="I262" s="15">
        <v>165.25810000000001</v>
      </c>
      <c r="K262" s="15">
        <v>20.447900000000001</v>
      </c>
      <c r="L262" s="15">
        <v>22.1935</v>
      </c>
      <c r="M262" s="15">
        <v>169.01609999999999</v>
      </c>
      <c r="N262" s="15">
        <v>169.5968</v>
      </c>
      <c r="P262" s="15">
        <v>20.447900000000001</v>
      </c>
      <c r="Q262" s="15">
        <v>21.2742</v>
      </c>
      <c r="R262" s="15">
        <v>164.98390000000001</v>
      </c>
      <c r="S262" s="15">
        <v>167.7097</v>
      </c>
      <c r="U262" s="15">
        <v>20.447900000000001</v>
      </c>
      <c r="V262" s="15">
        <v>27.403199999999998</v>
      </c>
      <c r="W262" s="15">
        <v>186.87100000000001</v>
      </c>
      <c r="X262" s="15">
        <v>181.04839999999999</v>
      </c>
      <c r="Z262" s="15">
        <v>20.447900000000001</v>
      </c>
      <c r="AA262" s="15">
        <v>24.983899999999998</v>
      </c>
      <c r="AB262" s="15">
        <v>172.16130000000001</v>
      </c>
      <c r="AC262" s="15">
        <v>164.83869999999999</v>
      </c>
      <c r="AE262" s="15">
        <v>20.447900000000001</v>
      </c>
      <c r="AF262" s="15">
        <v>24.677399999999999</v>
      </c>
      <c r="AG262" s="15">
        <v>179.27420000000001</v>
      </c>
      <c r="AH262" s="15">
        <v>175.14519999999999</v>
      </c>
      <c r="AJ262" s="15">
        <v>20.447900000000001</v>
      </c>
      <c r="AK262" s="15">
        <v>28.0806</v>
      </c>
      <c r="AL262" s="15">
        <v>184.5968</v>
      </c>
      <c r="AM262" s="15">
        <v>178.01609999999999</v>
      </c>
    </row>
    <row r="263" spans="1:39" x14ac:dyDescent="0.25">
      <c r="A263" s="15">
        <v>20.527999999999999</v>
      </c>
      <c r="B263" s="15">
        <v>13.758100000000001</v>
      </c>
      <c r="C263" s="15">
        <v>128.14519999999999</v>
      </c>
      <c r="D263" s="15">
        <v>132.74189999999999</v>
      </c>
      <c r="F263" s="15">
        <v>20.527999999999999</v>
      </c>
      <c r="G263" s="15">
        <v>21.032299999999999</v>
      </c>
      <c r="H263" s="15">
        <v>162.46770000000001</v>
      </c>
      <c r="I263" s="15">
        <v>166.0968</v>
      </c>
      <c r="K263" s="15">
        <v>20.528400000000001</v>
      </c>
      <c r="L263" s="15">
        <v>22.516100000000002</v>
      </c>
      <c r="M263" s="15">
        <v>169.4194</v>
      </c>
      <c r="N263" s="15">
        <v>170.2097</v>
      </c>
      <c r="P263" s="15">
        <v>20.528400000000001</v>
      </c>
      <c r="Q263" s="15">
        <v>21.354800000000001</v>
      </c>
      <c r="R263" s="15">
        <v>164.43549999999999</v>
      </c>
      <c r="S263" s="15">
        <v>167.6129</v>
      </c>
      <c r="U263" s="15">
        <v>20.528400000000001</v>
      </c>
      <c r="V263" s="15">
        <v>26.790299999999998</v>
      </c>
      <c r="W263" s="15">
        <v>185.2903</v>
      </c>
      <c r="X263" s="15">
        <v>179.93549999999999</v>
      </c>
      <c r="Z263" s="15">
        <v>20.528400000000001</v>
      </c>
      <c r="AA263" s="15">
        <v>26.064499999999999</v>
      </c>
      <c r="AB263" s="15">
        <v>172.9194</v>
      </c>
      <c r="AC263" s="15">
        <v>165.93549999999999</v>
      </c>
      <c r="AE263" s="15">
        <v>20.528400000000001</v>
      </c>
      <c r="AF263" s="15">
        <v>24.4194</v>
      </c>
      <c r="AG263" s="15">
        <v>177.8065</v>
      </c>
      <c r="AH263" s="15">
        <v>174.6129</v>
      </c>
      <c r="AJ263" s="15">
        <v>20.528400000000001</v>
      </c>
      <c r="AK263" s="15">
        <v>28.548400000000001</v>
      </c>
      <c r="AL263" s="15">
        <v>185.17740000000001</v>
      </c>
      <c r="AM263" s="15">
        <v>178.43549999999999</v>
      </c>
    </row>
    <row r="264" spans="1:39" x14ac:dyDescent="0.25">
      <c r="A264" s="15">
        <v>20.609000000000002</v>
      </c>
      <c r="B264" s="15">
        <v>13.354799999999999</v>
      </c>
      <c r="C264" s="15">
        <v>127.871</v>
      </c>
      <c r="D264" s="15">
        <v>132.87100000000001</v>
      </c>
      <c r="F264" s="15">
        <v>20.609000000000002</v>
      </c>
      <c r="G264" s="15">
        <v>21.451599999999999</v>
      </c>
      <c r="H264" s="15">
        <v>162.45160000000001</v>
      </c>
      <c r="I264" s="15">
        <v>166.24189999999999</v>
      </c>
      <c r="K264" s="15">
        <v>20.608899999999998</v>
      </c>
      <c r="L264" s="15">
        <v>22.8871</v>
      </c>
      <c r="M264" s="15">
        <v>169.74189999999999</v>
      </c>
      <c r="N264" s="15">
        <v>170.5968</v>
      </c>
      <c r="P264" s="15">
        <v>20.608899999999998</v>
      </c>
      <c r="Q264" s="15">
        <v>22.258099999999999</v>
      </c>
      <c r="R264" s="15">
        <v>164.85480000000001</v>
      </c>
      <c r="S264" s="15">
        <v>168.8871</v>
      </c>
      <c r="U264" s="15">
        <v>20.608899999999998</v>
      </c>
      <c r="V264" s="15">
        <v>27.241900000000001</v>
      </c>
      <c r="W264" s="15">
        <v>184.5</v>
      </c>
      <c r="X264" s="15">
        <v>179.9032</v>
      </c>
      <c r="Z264" s="15">
        <v>20.608899999999998</v>
      </c>
      <c r="AA264" s="15">
        <v>26.7742</v>
      </c>
      <c r="AB264" s="15">
        <v>172.51609999999999</v>
      </c>
      <c r="AC264" s="15">
        <v>165.9194</v>
      </c>
      <c r="AE264" s="15">
        <v>20.608899999999998</v>
      </c>
      <c r="AF264" s="15">
        <v>24.629000000000001</v>
      </c>
      <c r="AG264" s="15">
        <v>177.6129</v>
      </c>
      <c r="AH264" s="15">
        <v>174.85480000000001</v>
      </c>
      <c r="AJ264" s="15">
        <v>20.608899999999998</v>
      </c>
      <c r="AK264" s="15">
        <v>29.096800000000002</v>
      </c>
      <c r="AL264" s="15">
        <v>185.64519999999999</v>
      </c>
      <c r="AM264" s="15">
        <v>178.66130000000001</v>
      </c>
    </row>
    <row r="265" spans="1:39" x14ac:dyDescent="0.25">
      <c r="A265" s="15">
        <v>20.689</v>
      </c>
      <c r="B265" s="15">
        <v>13.0806</v>
      </c>
      <c r="C265" s="15">
        <v>127.4194</v>
      </c>
      <c r="D265" s="15">
        <v>132.1935</v>
      </c>
      <c r="F265" s="15">
        <v>20.689</v>
      </c>
      <c r="G265" s="15">
        <v>20.9194</v>
      </c>
      <c r="H265" s="15">
        <v>162.14519999999999</v>
      </c>
      <c r="I265" s="15">
        <v>165.95160000000001</v>
      </c>
      <c r="K265" s="15">
        <v>20.689399999999999</v>
      </c>
      <c r="L265" s="15">
        <v>22.870999999999999</v>
      </c>
      <c r="M265" s="15">
        <v>170.74189999999999</v>
      </c>
      <c r="N265" s="15">
        <v>171</v>
      </c>
      <c r="P265" s="15">
        <v>20.689399999999999</v>
      </c>
      <c r="Q265" s="15">
        <v>21.870999999999999</v>
      </c>
      <c r="R265" s="15">
        <v>164.95160000000001</v>
      </c>
      <c r="S265" s="15">
        <v>169.0806</v>
      </c>
      <c r="U265" s="15">
        <v>20.689399999999999</v>
      </c>
      <c r="V265" s="15">
        <v>27.016100000000002</v>
      </c>
      <c r="W265" s="15">
        <v>184.3065</v>
      </c>
      <c r="X265" s="15">
        <v>179.85480000000001</v>
      </c>
      <c r="Z265" s="15">
        <v>20.689399999999999</v>
      </c>
      <c r="AA265" s="15">
        <v>26.516100000000002</v>
      </c>
      <c r="AB265" s="15">
        <v>171.53229999999999</v>
      </c>
      <c r="AC265" s="15">
        <v>164.53229999999999</v>
      </c>
      <c r="AE265" s="15">
        <v>20.689399999999999</v>
      </c>
      <c r="AF265" s="15">
        <v>24.645199999999999</v>
      </c>
      <c r="AG265" s="15">
        <v>176.54839999999999</v>
      </c>
      <c r="AH265" s="15">
        <v>174.35480000000001</v>
      </c>
      <c r="AJ265" s="15">
        <v>20.689399999999999</v>
      </c>
      <c r="AK265" s="15">
        <v>28.709700000000002</v>
      </c>
      <c r="AL265" s="15">
        <v>185.43549999999999</v>
      </c>
      <c r="AM265" s="15">
        <v>178.24189999999999</v>
      </c>
    </row>
    <row r="266" spans="1:39" x14ac:dyDescent="0.25">
      <c r="A266" s="15">
        <v>20.77</v>
      </c>
      <c r="B266" s="15">
        <v>12.6935</v>
      </c>
      <c r="C266" s="15">
        <v>127.1452</v>
      </c>
      <c r="D266" s="15">
        <v>131.96770000000001</v>
      </c>
      <c r="F266" s="15">
        <v>20.77</v>
      </c>
      <c r="G266" s="15">
        <v>20.338699999999999</v>
      </c>
      <c r="H266" s="15">
        <v>162.3065</v>
      </c>
      <c r="I266" s="15">
        <v>165.62899999999999</v>
      </c>
      <c r="K266" s="15">
        <v>20.7699</v>
      </c>
      <c r="L266" s="15">
        <v>22.1129</v>
      </c>
      <c r="M266" s="15">
        <v>171.56450000000001</v>
      </c>
      <c r="N266" s="15">
        <v>171.33869999999999</v>
      </c>
      <c r="P266" s="15">
        <v>20.7699</v>
      </c>
      <c r="Q266" s="15">
        <v>21.161300000000001</v>
      </c>
      <c r="R266" s="15">
        <v>164.46770000000001</v>
      </c>
      <c r="S266" s="15">
        <v>168.37100000000001</v>
      </c>
      <c r="U266" s="15">
        <v>20.7699</v>
      </c>
      <c r="V266" s="15">
        <v>25.661300000000001</v>
      </c>
      <c r="W266" s="15">
        <v>184.2097</v>
      </c>
      <c r="X266" s="15">
        <v>179.43549999999999</v>
      </c>
      <c r="Z266" s="15">
        <v>20.7699</v>
      </c>
      <c r="AA266" s="15">
        <v>25.967700000000001</v>
      </c>
      <c r="AB266" s="15">
        <v>171.9032</v>
      </c>
      <c r="AC266" s="15">
        <v>164.67740000000001</v>
      </c>
      <c r="AE266" s="15">
        <v>20.7699</v>
      </c>
      <c r="AF266" s="15">
        <v>24.1935</v>
      </c>
      <c r="AG266" s="15">
        <v>175.4194</v>
      </c>
      <c r="AH266" s="15">
        <v>173.7903</v>
      </c>
      <c r="AJ266" s="15">
        <v>20.7699</v>
      </c>
      <c r="AK266" s="15">
        <v>28.645199999999999</v>
      </c>
      <c r="AL266" s="15">
        <v>185.56450000000001</v>
      </c>
      <c r="AM266" s="15">
        <v>178.5968</v>
      </c>
    </row>
    <row r="267" spans="1:39" x14ac:dyDescent="0.25">
      <c r="A267" s="15">
        <v>20.85</v>
      </c>
      <c r="B267" s="15">
        <v>12.4032</v>
      </c>
      <c r="C267" s="15">
        <v>126.7581</v>
      </c>
      <c r="D267" s="15">
        <v>131.6129</v>
      </c>
      <c r="F267" s="15">
        <v>20.85</v>
      </c>
      <c r="G267" s="15">
        <v>20.354800000000001</v>
      </c>
      <c r="H267" s="15">
        <v>162.9194</v>
      </c>
      <c r="I267" s="15">
        <v>166.04839999999999</v>
      </c>
      <c r="K267" s="15">
        <v>20.8504</v>
      </c>
      <c r="L267" s="15">
        <v>22.838699999999999</v>
      </c>
      <c r="M267" s="15">
        <v>173.43549999999999</v>
      </c>
      <c r="N267" s="15">
        <v>172.62899999999999</v>
      </c>
      <c r="P267" s="15">
        <v>20.8504</v>
      </c>
      <c r="Q267" s="15">
        <v>20.838699999999999</v>
      </c>
      <c r="R267" s="15">
        <v>163.35480000000001</v>
      </c>
      <c r="S267" s="15">
        <v>167.3871</v>
      </c>
      <c r="U267" s="15">
        <v>20.8504</v>
      </c>
      <c r="V267" s="15">
        <v>25.161300000000001</v>
      </c>
      <c r="W267" s="15">
        <v>183.53229999999999</v>
      </c>
      <c r="X267" s="15">
        <v>179.0806</v>
      </c>
      <c r="Z267" s="15">
        <v>20.8504</v>
      </c>
      <c r="AA267" s="15">
        <v>26.209700000000002</v>
      </c>
      <c r="AB267" s="15">
        <v>173.56450000000001</v>
      </c>
      <c r="AC267" s="15">
        <v>165.93549999999999</v>
      </c>
      <c r="AE267" s="15">
        <v>20.8504</v>
      </c>
      <c r="AF267" s="15">
        <v>23.8065</v>
      </c>
      <c r="AG267" s="15">
        <v>174.6935</v>
      </c>
      <c r="AH267" s="15">
        <v>173.53229999999999</v>
      </c>
      <c r="AJ267" s="15">
        <v>20.8504</v>
      </c>
      <c r="AK267" s="15">
        <v>29.258099999999999</v>
      </c>
      <c r="AL267" s="15">
        <v>185.64519999999999</v>
      </c>
      <c r="AM267" s="15">
        <v>178.74189999999999</v>
      </c>
    </row>
    <row r="268" spans="1:39" x14ac:dyDescent="0.25">
      <c r="A268" s="15">
        <v>20.931000000000001</v>
      </c>
      <c r="B268" s="15">
        <v>12.048400000000001</v>
      </c>
      <c r="C268" s="15">
        <v>126.27419999999999</v>
      </c>
      <c r="D268" s="15">
        <v>131.32259999999999</v>
      </c>
      <c r="F268" s="15">
        <v>20.931000000000001</v>
      </c>
      <c r="G268" s="15">
        <v>20.661300000000001</v>
      </c>
      <c r="H268" s="15">
        <v>163.5</v>
      </c>
      <c r="I268" s="15">
        <v>166.83869999999999</v>
      </c>
      <c r="K268" s="15">
        <v>20.930900000000001</v>
      </c>
      <c r="L268" s="15">
        <v>23.1935</v>
      </c>
      <c r="M268" s="15">
        <v>175.25810000000001</v>
      </c>
      <c r="N268" s="15">
        <v>173.9194</v>
      </c>
      <c r="P268" s="15">
        <v>20.930900000000001</v>
      </c>
      <c r="Q268" s="15">
        <v>21.2258</v>
      </c>
      <c r="R268" s="15">
        <v>162.6129</v>
      </c>
      <c r="S268" s="15">
        <v>166.7097</v>
      </c>
      <c r="U268" s="15">
        <v>20.930900000000001</v>
      </c>
      <c r="V268" s="15">
        <v>25.6129</v>
      </c>
      <c r="W268" s="15">
        <v>183.01609999999999</v>
      </c>
      <c r="X268" s="15">
        <v>179.2097</v>
      </c>
      <c r="Y268" s="15">
        <v>1994</v>
      </c>
      <c r="Z268" s="15">
        <v>20.930900000000001</v>
      </c>
      <c r="AA268" s="15">
        <v>27.564499999999999</v>
      </c>
      <c r="AB268" s="15">
        <v>176.66130000000001</v>
      </c>
      <c r="AC268" s="15">
        <v>168.8871</v>
      </c>
      <c r="AE268" s="15">
        <v>20.930900000000001</v>
      </c>
      <c r="AF268" s="15">
        <v>23.0806</v>
      </c>
      <c r="AG268" s="15">
        <v>173.96770000000001</v>
      </c>
      <c r="AH268" s="15">
        <v>172.8871</v>
      </c>
      <c r="AJ268" s="15">
        <v>20.930900000000001</v>
      </c>
      <c r="AK268" s="15">
        <v>29.467700000000001</v>
      </c>
      <c r="AL268" s="15">
        <v>184.72579999999999</v>
      </c>
      <c r="AM268" s="15">
        <v>178.22579999999999</v>
      </c>
    </row>
    <row r="269" spans="1:39" x14ac:dyDescent="0.25">
      <c r="A269" s="15">
        <v>21.010999999999999</v>
      </c>
      <c r="B269" s="15">
        <v>12.2903</v>
      </c>
      <c r="C269" s="15">
        <v>126.5</v>
      </c>
      <c r="D269" s="15">
        <v>131.7097</v>
      </c>
      <c r="F269" s="15">
        <v>21.010999999999999</v>
      </c>
      <c r="G269" s="15">
        <v>21.177399999999999</v>
      </c>
      <c r="H269" s="15">
        <v>164.06450000000001</v>
      </c>
      <c r="I269" s="15">
        <v>167.77420000000001</v>
      </c>
      <c r="K269" s="15">
        <v>21.011399999999998</v>
      </c>
      <c r="L269" s="15">
        <v>23.161300000000001</v>
      </c>
      <c r="M269" s="15">
        <v>175.87100000000001</v>
      </c>
      <c r="N269" s="15">
        <v>174.32259999999999</v>
      </c>
      <c r="P269" s="15">
        <v>21.011399999999998</v>
      </c>
      <c r="Q269" s="15">
        <v>21.3871</v>
      </c>
      <c r="R269" s="15">
        <v>161.9194</v>
      </c>
      <c r="S269" s="15">
        <v>166.3065</v>
      </c>
      <c r="U269" s="15">
        <v>21.011399999999998</v>
      </c>
      <c r="V269" s="15">
        <v>26.064499999999999</v>
      </c>
      <c r="W269" s="15">
        <v>182.33869999999999</v>
      </c>
      <c r="X269" s="15">
        <v>179.62899999999999</v>
      </c>
      <c r="Z269" s="15">
        <v>21.011399999999998</v>
      </c>
      <c r="AA269" s="15">
        <v>28.1935</v>
      </c>
      <c r="AB269" s="15">
        <v>177.87100000000001</v>
      </c>
      <c r="AC269" s="15">
        <v>169.96770000000001</v>
      </c>
      <c r="AE269" s="15">
        <v>21.011399999999998</v>
      </c>
      <c r="AF269" s="15">
        <v>23.032299999999999</v>
      </c>
      <c r="AG269" s="15">
        <v>173.32259999999999</v>
      </c>
      <c r="AH269" s="15">
        <v>172.45160000000001</v>
      </c>
      <c r="AJ269" s="15">
        <v>21.011399999999998</v>
      </c>
      <c r="AK269" s="15">
        <v>28.870999999999999</v>
      </c>
      <c r="AL269" s="15">
        <v>183.14519999999999</v>
      </c>
      <c r="AM269" s="15">
        <v>177.45160000000001</v>
      </c>
    </row>
    <row r="270" spans="1:39" x14ac:dyDescent="0.25">
      <c r="A270" s="15">
        <v>21.091999999999999</v>
      </c>
      <c r="B270" s="15">
        <v>13.354799999999999</v>
      </c>
      <c r="C270" s="15">
        <v>127.629</v>
      </c>
      <c r="D270" s="15">
        <v>133.14519999999999</v>
      </c>
      <c r="F270" s="15">
        <v>21.091999999999999</v>
      </c>
      <c r="G270" s="15">
        <v>21.370999999999999</v>
      </c>
      <c r="H270" s="15">
        <v>164.24189999999999</v>
      </c>
      <c r="I270" s="15">
        <v>168.1129</v>
      </c>
      <c r="K270" s="15">
        <v>21.091999999999999</v>
      </c>
      <c r="L270" s="15">
        <v>23.7742</v>
      </c>
      <c r="M270" s="15">
        <v>177.33869999999999</v>
      </c>
      <c r="N270" s="15">
        <v>175.48390000000001</v>
      </c>
      <c r="P270" s="15">
        <v>21.091999999999999</v>
      </c>
      <c r="Q270" s="15">
        <v>20.8871</v>
      </c>
      <c r="R270" s="15">
        <v>161.0968</v>
      </c>
      <c r="S270" s="15">
        <v>165.7097</v>
      </c>
      <c r="U270" s="15">
        <v>21.091999999999999</v>
      </c>
      <c r="V270" s="15">
        <v>25.758099999999999</v>
      </c>
      <c r="W270" s="15">
        <v>181.12899999999999</v>
      </c>
      <c r="X270" s="15">
        <v>179.27420000000001</v>
      </c>
      <c r="Z270" s="15">
        <v>21.091999999999999</v>
      </c>
      <c r="AA270" s="15">
        <v>27.4194</v>
      </c>
      <c r="AB270" s="15">
        <v>178.01609999999999</v>
      </c>
      <c r="AC270" s="15">
        <v>169.66130000000001</v>
      </c>
      <c r="AE270" s="15">
        <v>21.091999999999999</v>
      </c>
      <c r="AF270" s="15">
        <v>23.322600000000001</v>
      </c>
      <c r="AG270" s="15">
        <v>172.72579999999999</v>
      </c>
      <c r="AH270" s="15">
        <v>172.25810000000001</v>
      </c>
      <c r="AJ270" s="15">
        <v>21.091999999999999</v>
      </c>
      <c r="AK270" s="15">
        <v>27.951599999999999</v>
      </c>
      <c r="AL270" s="15">
        <v>181.37100000000001</v>
      </c>
      <c r="AM270" s="15">
        <v>176.62899999999999</v>
      </c>
    </row>
    <row r="271" spans="1:39" x14ac:dyDescent="0.25">
      <c r="A271" s="15">
        <v>21.172000000000001</v>
      </c>
      <c r="B271" s="15">
        <v>14.258100000000001</v>
      </c>
      <c r="C271" s="15">
        <v>128.74189999999999</v>
      </c>
      <c r="D271" s="15">
        <v>134.0806</v>
      </c>
      <c r="F271" s="15">
        <v>21.172000000000001</v>
      </c>
      <c r="G271" s="15">
        <v>20.596800000000002</v>
      </c>
      <c r="H271" s="15">
        <v>163.77420000000001</v>
      </c>
      <c r="I271" s="15">
        <v>167.62899999999999</v>
      </c>
      <c r="K271" s="15">
        <v>21.172499999999999</v>
      </c>
      <c r="L271" s="15">
        <v>24.3871</v>
      </c>
      <c r="M271" s="15">
        <v>179.82259999999999</v>
      </c>
      <c r="N271" s="15">
        <v>177.22579999999999</v>
      </c>
      <c r="P271" s="15">
        <v>21.172499999999999</v>
      </c>
      <c r="Q271" s="15">
        <v>20.258099999999999</v>
      </c>
      <c r="R271" s="15">
        <v>159.4194</v>
      </c>
      <c r="S271" s="15">
        <v>164.46770000000001</v>
      </c>
      <c r="U271" s="15">
        <v>21.172499999999999</v>
      </c>
      <c r="V271" s="15">
        <v>25.290299999999998</v>
      </c>
      <c r="W271" s="15">
        <v>180.5968</v>
      </c>
      <c r="X271" s="15">
        <v>178.96770000000001</v>
      </c>
      <c r="Z271" s="15">
        <v>21.172499999999999</v>
      </c>
      <c r="AA271" s="15">
        <v>26.241900000000001</v>
      </c>
      <c r="AB271" s="15">
        <v>177.4032</v>
      </c>
      <c r="AC271" s="15">
        <v>168.96770000000001</v>
      </c>
      <c r="AE271" s="15">
        <v>21.172499999999999</v>
      </c>
      <c r="AF271" s="15">
        <v>23.403199999999998</v>
      </c>
      <c r="AG271" s="15">
        <v>171.48390000000001</v>
      </c>
      <c r="AH271" s="15">
        <v>171.35480000000001</v>
      </c>
      <c r="AJ271" s="15">
        <v>21.172499999999999</v>
      </c>
      <c r="AK271" s="15">
        <v>27.258099999999999</v>
      </c>
      <c r="AL271" s="15">
        <v>180.17740000000001</v>
      </c>
      <c r="AM271" s="15">
        <v>176.03229999999999</v>
      </c>
    </row>
    <row r="272" spans="1:39" x14ac:dyDescent="0.25">
      <c r="A272" s="15">
        <v>21.253</v>
      </c>
      <c r="B272" s="15">
        <v>13.9839</v>
      </c>
      <c r="C272" s="15">
        <v>128.67740000000001</v>
      </c>
      <c r="D272" s="15">
        <v>134.22579999999999</v>
      </c>
      <c r="F272" s="15">
        <v>21.253</v>
      </c>
      <c r="G272" s="15">
        <v>20.2742</v>
      </c>
      <c r="H272" s="15">
        <v>162.9032</v>
      </c>
      <c r="I272" s="15">
        <v>166.82259999999999</v>
      </c>
      <c r="K272" s="15">
        <v>21.253</v>
      </c>
      <c r="L272" s="15">
        <v>24.9194</v>
      </c>
      <c r="M272" s="15">
        <v>181.2903</v>
      </c>
      <c r="N272" s="15">
        <v>178.22579999999999</v>
      </c>
      <c r="P272" s="15">
        <v>21.253</v>
      </c>
      <c r="Q272" s="15">
        <v>19.516100000000002</v>
      </c>
      <c r="R272" s="15">
        <v>157.6935</v>
      </c>
      <c r="S272" s="15">
        <v>162.93549999999999</v>
      </c>
      <c r="U272" s="15">
        <v>21.253</v>
      </c>
      <c r="V272" s="15">
        <v>24.370999999999999</v>
      </c>
      <c r="W272" s="15">
        <v>179.3065</v>
      </c>
      <c r="X272" s="15">
        <v>177.7903</v>
      </c>
      <c r="Z272" s="15">
        <v>21.253</v>
      </c>
      <c r="AA272" s="15">
        <v>25.677399999999999</v>
      </c>
      <c r="AB272" s="15">
        <v>177.0968</v>
      </c>
      <c r="AC272" s="15">
        <v>168.4032</v>
      </c>
      <c r="AE272" s="15">
        <v>21.253</v>
      </c>
      <c r="AF272" s="15">
        <v>23.064499999999999</v>
      </c>
      <c r="AG272" s="15">
        <v>170.82259999999999</v>
      </c>
      <c r="AH272" s="15">
        <v>170.51609999999999</v>
      </c>
      <c r="AJ272" s="15">
        <v>21.253</v>
      </c>
      <c r="AK272" s="15">
        <v>26.338699999999999</v>
      </c>
      <c r="AL272" s="15">
        <v>179.51609999999999</v>
      </c>
      <c r="AM272" s="15">
        <v>175.53229999999999</v>
      </c>
    </row>
    <row r="273" spans="1:39" x14ac:dyDescent="0.25">
      <c r="A273" s="15">
        <v>21.332999999999998</v>
      </c>
      <c r="B273" s="15">
        <v>13.354799999999999</v>
      </c>
      <c r="C273" s="15">
        <v>128.01609999999999</v>
      </c>
      <c r="D273" s="15">
        <v>133.35480000000001</v>
      </c>
      <c r="F273" s="15">
        <v>21.332999999999998</v>
      </c>
      <c r="G273" s="15">
        <v>20.435500000000001</v>
      </c>
      <c r="H273" s="15">
        <v>162.6129</v>
      </c>
      <c r="I273" s="15">
        <v>166.45160000000001</v>
      </c>
      <c r="K273" s="15">
        <v>21.333500000000001</v>
      </c>
      <c r="L273" s="15">
        <v>25.129000000000001</v>
      </c>
      <c r="M273" s="15">
        <v>181.35480000000001</v>
      </c>
      <c r="N273" s="15">
        <v>178.33869999999999</v>
      </c>
      <c r="P273" s="15">
        <v>21.333500000000001</v>
      </c>
      <c r="Q273" s="15">
        <v>18.758099999999999</v>
      </c>
      <c r="R273" s="15">
        <v>156.33869999999999</v>
      </c>
      <c r="S273" s="15">
        <v>161.56450000000001</v>
      </c>
      <c r="U273" s="15">
        <v>21.333500000000001</v>
      </c>
      <c r="V273" s="15">
        <v>23.870999999999999</v>
      </c>
      <c r="W273" s="15">
        <v>177.75810000000001</v>
      </c>
      <c r="X273" s="15">
        <v>176.74189999999999</v>
      </c>
      <c r="Z273" s="15">
        <v>21.333500000000001</v>
      </c>
      <c r="AA273" s="15">
        <v>25.451599999999999</v>
      </c>
      <c r="AB273" s="15">
        <v>176.8065</v>
      </c>
      <c r="AC273" s="15">
        <v>167.98390000000001</v>
      </c>
      <c r="AE273" s="15">
        <v>21.333500000000001</v>
      </c>
      <c r="AF273" s="15">
        <v>22.9194</v>
      </c>
      <c r="AG273" s="15">
        <v>169.72579999999999</v>
      </c>
      <c r="AH273" s="15">
        <v>169.74189999999999</v>
      </c>
      <c r="AJ273" s="15">
        <v>21.333500000000001</v>
      </c>
      <c r="AK273" s="15">
        <v>25.532299999999999</v>
      </c>
      <c r="AL273" s="15">
        <v>179.32259999999999</v>
      </c>
      <c r="AM273" s="15">
        <v>175.43549999999999</v>
      </c>
    </row>
    <row r="274" spans="1:39" x14ac:dyDescent="0.25">
      <c r="A274" s="15">
        <v>21.414000000000001</v>
      </c>
      <c r="B274" s="15">
        <v>13.1129</v>
      </c>
      <c r="C274" s="15">
        <v>127.77419999999999</v>
      </c>
      <c r="D274" s="15">
        <v>132.37100000000001</v>
      </c>
      <c r="F274" s="15">
        <v>21.414000000000001</v>
      </c>
      <c r="G274" s="15">
        <v>21.370999999999999</v>
      </c>
      <c r="H274" s="15">
        <v>163.45160000000001</v>
      </c>
      <c r="I274" s="15">
        <v>167.25810000000001</v>
      </c>
      <c r="K274" s="15">
        <v>21.414000000000001</v>
      </c>
      <c r="L274" s="15">
        <v>24.5</v>
      </c>
      <c r="M274" s="15">
        <v>179.5806</v>
      </c>
      <c r="N274" s="15">
        <v>176.77420000000001</v>
      </c>
      <c r="P274" s="15">
        <v>21.414000000000001</v>
      </c>
      <c r="Q274" s="15">
        <v>19.483899999999998</v>
      </c>
      <c r="R274" s="15">
        <v>156.93549999999999</v>
      </c>
      <c r="S274" s="15">
        <v>162.1935</v>
      </c>
      <c r="U274" s="15">
        <v>21.414000000000001</v>
      </c>
      <c r="V274" s="15">
        <v>24.629000000000001</v>
      </c>
      <c r="W274" s="15">
        <v>177.77420000000001</v>
      </c>
      <c r="X274" s="15">
        <v>176.9194</v>
      </c>
      <c r="Z274" s="15">
        <v>21.414000000000001</v>
      </c>
      <c r="AA274" s="15">
        <v>25.790299999999998</v>
      </c>
      <c r="AB274" s="15">
        <v>176.83869999999999</v>
      </c>
      <c r="AC274" s="15">
        <v>168.35480000000001</v>
      </c>
      <c r="AE274" s="15">
        <v>21.414000000000001</v>
      </c>
      <c r="AF274" s="15">
        <v>21.935500000000001</v>
      </c>
      <c r="AG274" s="15">
        <v>168.32259999999999</v>
      </c>
      <c r="AH274" s="15">
        <v>168.67740000000001</v>
      </c>
      <c r="AJ274" s="15">
        <v>21.414000000000001</v>
      </c>
      <c r="AK274" s="15">
        <v>25.209700000000002</v>
      </c>
      <c r="AL274" s="15">
        <v>178.75810000000001</v>
      </c>
      <c r="AM274" s="15">
        <v>175.14519999999999</v>
      </c>
    </row>
    <row r="275" spans="1:39" x14ac:dyDescent="0.25">
      <c r="A275" s="15">
        <v>21.494</v>
      </c>
      <c r="B275" s="15">
        <v>13.032299999999999</v>
      </c>
      <c r="C275" s="15">
        <v>127.8548</v>
      </c>
      <c r="D275" s="15">
        <v>131.6935</v>
      </c>
      <c r="F275" s="15">
        <v>21.494</v>
      </c>
      <c r="G275" s="15">
        <v>21.3065</v>
      </c>
      <c r="H275" s="15">
        <v>164.03229999999999</v>
      </c>
      <c r="I275" s="15">
        <v>167.72579999999999</v>
      </c>
      <c r="K275" s="15">
        <v>21.494499999999999</v>
      </c>
      <c r="L275" s="15">
        <v>23.822600000000001</v>
      </c>
      <c r="M275" s="15">
        <v>177.8065</v>
      </c>
      <c r="N275" s="15">
        <v>175.25810000000001</v>
      </c>
      <c r="P275" s="15">
        <v>21.494499999999999</v>
      </c>
      <c r="Q275" s="15">
        <v>20.629000000000001</v>
      </c>
      <c r="R275" s="15">
        <v>158.87100000000001</v>
      </c>
      <c r="S275" s="15">
        <v>164.01609999999999</v>
      </c>
      <c r="U275" s="15">
        <v>21.494499999999999</v>
      </c>
      <c r="V275" s="15">
        <v>24.758099999999999</v>
      </c>
      <c r="W275" s="15">
        <v>177.95160000000001</v>
      </c>
      <c r="X275" s="15">
        <v>176.8871</v>
      </c>
      <c r="Z275" s="15">
        <v>21.494499999999999</v>
      </c>
      <c r="AA275" s="15">
        <v>26.7742</v>
      </c>
      <c r="AB275" s="15">
        <v>177.5806</v>
      </c>
      <c r="AC275" s="15">
        <v>169.35480000000001</v>
      </c>
      <c r="AE275" s="15">
        <v>21.494499999999999</v>
      </c>
      <c r="AF275" s="15">
        <v>21.3065</v>
      </c>
      <c r="AG275" s="15">
        <v>167.5</v>
      </c>
      <c r="AH275" s="15">
        <v>168.2097</v>
      </c>
      <c r="AJ275" s="15">
        <v>21.494499999999999</v>
      </c>
      <c r="AK275" s="15">
        <v>24.645199999999999</v>
      </c>
      <c r="AL275" s="15">
        <v>177.75810000000001</v>
      </c>
      <c r="AM275" s="15">
        <v>174.53229999999999</v>
      </c>
    </row>
    <row r="276" spans="1:39" x14ac:dyDescent="0.25">
      <c r="A276" s="15">
        <v>21.574999999999999</v>
      </c>
      <c r="B276" s="15">
        <v>13.1129</v>
      </c>
      <c r="C276" s="15">
        <v>127.96769999999999</v>
      </c>
      <c r="D276" s="15">
        <v>131.62899999999999</v>
      </c>
      <c r="F276" s="15">
        <v>21.574999999999999</v>
      </c>
      <c r="G276" s="15">
        <v>20.516100000000002</v>
      </c>
      <c r="H276" s="15">
        <v>163.54839999999999</v>
      </c>
      <c r="I276" s="15">
        <v>167.2097</v>
      </c>
      <c r="K276" s="15">
        <v>21.574999999999999</v>
      </c>
      <c r="L276" s="15">
        <v>23.790299999999998</v>
      </c>
      <c r="M276" s="15">
        <v>177.53229999999999</v>
      </c>
      <c r="N276" s="15">
        <v>175.04839999999999</v>
      </c>
      <c r="P276" s="15">
        <v>21.574999999999999</v>
      </c>
      <c r="Q276" s="15">
        <v>20.790299999999998</v>
      </c>
      <c r="R276" s="15">
        <v>160.01609999999999</v>
      </c>
      <c r="S276" s="15">
        <v>164.8065</v>
      </c>
      <c r="U276" s="15">
        <v>21.574999999999999</v>
      </c>
      <c r="V276" s="15">
        <v>24.661300000000001</v>
      </c>
      <c r="W276" s="15">
        <v>177.7903</v>
      </c>
      <c r="X276" s="15">
        <v>176.9032</v>
      </c>
      <c r="Z276" s="15">
        <v>21.574999999999999</v>
      </c>
      <c r="AA276" s="15">
        <v>25.290299999999998</v>
      </c>
      <c r="AB276" s="15">
        <v>176.33869999999999</v>
      </c>
      <c r="AC276" s="15">
        <v>168.45160000000001</v>
      </c>
      <c r="AE276" s="15">
        <v>21.574999999999999</v>
      </c>
      <c r="AF276" s="15">
        <v>21.6129</v>
      </c>
      <c r="AG276" s="15">
        <v>167.62899999999999</v>
      </c>
      <c r="AH276" s="15">
        <v>168.43549999999999</v>
      </c>
      <c r="AJ276" s="15">
        <v>21.574999999999999</v>
      </c>
      <c r="AK276" s="15">
        <v>24.483899999999998</v>
      </c>
      <c r="AL276" s="15">
        <v>176.45160000000001</v>
      </c>
      <c r="AM276" s="15">
        <v>174.03229999999999</v>
      </c>
    </row>
    <row r="277" spans="1:39" x14ac:dyDescent="0.25">
      <c r="A277" s="15">
        <v>21.655000000000001</v>
      </c>
      <c r="B277" s="15">
        <v>13.1129</v>
      </c>
      <c r="C277" s="15">
        <v>128.14519999999999</v>
      </c>
      <c r="D277" s="15">
        <v>132</v>
      </c>
      <c r="F277" s="15">
        <v>21.655000000000001</v>
      </c>
      <c r="G277" s="15">
        <v>20.354800000000001</v>
      </c>
      <c r="H277" s="15">
        <v>163.67740000000001</v>
      </c>
      <c r="I277" s="15">
        <v>167.22579999999999</v>
      </c>
      <c r="K277" s="15">
        <v>21.6555</v>
      </c>
      <c r="L277" s="15">
        <v>24.177399999999999</v>
      </c>
      <c r="M277" s="15">
        <v>177.64519999999999</v>
      </c>
      <c r="N277" s="15">
        <v>175.12899999999999</v>
      </c>
      <c r="P277" s="15">
        <v>21.6555</v>
      </c>
      <c r="Q277" s="15">
        <v>20.145199999999999</v>
      </c>
      <c r="R277" s="15">
        <v>160.0806</v>
      </c>
      <c r="S277" s="15">
        <v>164.46770000000001</v>
      </c>
      <c r="U277" s="15">
        <v>21.6555</v>
      </c>
      <c r="V277" s="15">
        <v>24.532299999999999</v>
      </c>
      <c r="W277" s="15">
        <v>176.96770000000001</v>
      </c>
      <c r="X277" s="15">
        <v>176.4032</v>
      </c>
      <c r="Z277" s="15">
        <v>21.6555</v>
      </c>
      <c r="AA277" s="15">
        <v>25.209700000000002</v>
      </c>
      <c r="AB277" s="15">
        <v>175.9032</v>
      </c>
      <c r="AC277" s="15">
        <v>168.32259999999999</v>
      </c>
      <c r="AE277" s="15">
        <v>21.6555</v>
      </c>
      <c r="AF277" s="15">
        <v>22.467700000000001</v>
      </c>
      <c r="AG277" s="15">
        <v>167.74189999999999</v>
      </c>
      <c r="AH277" s="15">
        <v>169.01609999999999</v>
      </c>
      <c r="AJ277" s="15">
        <v>21.6555</v>
      </c>
      <c r="AK277" s="15">
        <v>24.403199999999998</v>
      </c>
      <c r="AL277" s="15">
        <v>174.83869999999999</v>
      </c>
      <c r="AM277" s="15">
        <v>173.0806</v>
      </c>
    </row>
    <row r="278" spans="1:39" x14ac:dyDescent="0.25">
      <c r="A278" s="15">
        <v>21.736000000000001</v>
      </c>
      <c r="B278" s="15">
        <v>12.951599999999999</v>
      </c>
      <c r="C278" s="15">
        <v>128.0968</v>
      </c>
      <c r="D278" s="15">
        <v>132.4032</v>
      </c>
      <c r="F278" s="15">
        <v>21.736000000000001</v>
      </c>
      <c r="G278" s="15">
        <v>20.8065</v>
      </c>
      <c r="H278" s="15">
        <v>164.51609999999999</v>
      </c>
      <c r="I278" s="15">
        <v>168.2097</v>
      </c>
      <c r="K278" s="15">
        <v>21.736000000000001</v>
      </c>
      <c r="L278" s="15">
        <v>24.467700000000001</v>
      </c>
      <c r="M278" s="15">
        <v>177.5806</v>
      </c>
      <c r="N278" s="15">
        <v>175.0806</v>
      </c>
      <c r="P278" s="15">
        <v>21.736000000000001</v>
      </c>
      <c r="Q278" s="15">
        <v>19.758099999999999</v>
      </c>
      <c r="R278" s="15">
        <v>160.16130000000001</v>
      </c>
      <c r="S278" s="15">
        <v>164.2097</v>
      </c>
      <c r="U278" s="15">
        <v>21.736000000000001</v>
      </c>
      <c r="V278" s="15">
        <v>23.516100000000002</v>
      </c>
      <c r="W278" s="15">
        <v>174.4194</v>
      </c>
      <c r="X278" s="15">
        <v>174.6129</v>
      </c>
      <c r="Z278" s="15">
        <v>21.736000000000001</v>
      </c>
      <c r="AA278" s="15">
        <v>25.2258</v>
      </c>
      <c r="AB278" s="15">
        <v>173.93549999999999</v>
      </c>
      <c r="AC278" s="15">
        <v>167.46770000000001</v>
      </c>
      <c r="AE278" s="15">
        <v>21.736000000000001</v>
      </c>
      <c r="AF278" s="15">
        <v>22.532299999999999</v>
      </c>
      <c r="AG278" s="15">
        <v>167.0806</v>
      </c>
      <c r="AH278" s="15">
        <v>168.77420000000001</v>
      </c>
      <c r="AJ278" s="15">
        <v>21.736000000000001</v>
      </c>
      <c r="AK278" s="15">
        <v>24</v>
      </c>
      <c r="AL278" s="15">
        <v>172.8065</v>
      </c>
      <c r="AM278" s="15">
        <v>171.87100000000001</v>
      </c>
    </row>
    <row r="279" spans="1:39" x14ac:dyDescent="0.25">
      <c r="A279" s="15">
        <v>21.815999999999999</v>
      </c>
      <c r="B279" s="15">
        <v>13.3226</v>
      </c>
      <c r="C279" s="15">
        <v>128.1129</v>
      </c>
      <c r="D279" s="15">
        <v>132.5</v>
      </c>
      <c r="F279" s="15">
        <v>21.815999999999999</v>
      </c>
      <c r="G279" s="15">
        <v>21.322600000000001</v>
      </c>
      <c r="H279" s="15">
        <v>165.45160000000001</v>
      </c>
      <c r="I279" s="15">
        <v>169.14519999999999</v>
      </c>
      <c r="K279" s="15">
        <v>21.816500000000001</v>
      </c>
      <c r="L279" s="15">
        <v>23.403199999999998</v>
      </c>
      <c r="M279" s="15">
        <v>176.8871</v>
      </c>
      <c r="N279" s="15">
        <v>174.32259999999999</v>
      </c>
      <c r="P279" s="15">
        <v>21.816500000000001</v>
      </c>
      <c r="Q279" s="15">
        <v>20.435500000000001</v>
      </c>
      <c r="R279" s="15">
        <v>161.1935</v>
      </c>
      <c r="S279" s="15">
        <v>165.16130000000001</v>
      </c>
      <c r="U279" s="15">
        <v>21.816500000000001</v>
      </c>
      <c r="V279" s="15">
        <v>23.370999999999999</v>
      </c>
      <c r="W279" s="15">
        <v>172.83869999999999</v>
      </c>
      <c r="X279" s="15">
        <v>173.66130000000001</v>
      </c>
      <c r="Z279" s="15">
        <v>21.816500000000001</v>
      </c>
      <c r="AA279" s="15">
        <v>25.322600000000001</v>
      </c>
      <c r="AB279" s="15">
        <v>172.22579999999999</v>
      </c>
      <c r="AC279" s="15">
        <v>166.35480000000001</v>
      </c>
      <c r="AE279" s="15">
        <v>21.816500000000001</v>
      </c>
      <c r="AF279" s="15">
        <v>21.854800000000001</v>
      </c>
      <c r="AG279" s="15">
        <v>165.67740000000001</v>
      </c>
      <c r="AH279" s="15">
        <v>167.27420000000001</v>
      </c>
      <c r="AJ279" s="15">
        <v>21.816500000000001</v>
      </c>
      <c r="AK279" s="15">
        <v>23.661300000000001</v>
      </c>
      <c r="AL279" s="15">
        <v>171.37100000000001</v>
      </c>
      <c r="AM279" s="15">
        <v>171.14519999999999</v>
      </c>
    </row>
    <row r="280" spans="1:39" x14ac:dyDescent="0.25">
      <c r="A280" s="15">
        <v>21.896999999999998</v>
      </c>
      <c r="B280" s="15">
        <v>13.6774</v>
      </c>
      <c r="C280" s="15">
        <v>128.4194</v>
      </c>
      <c r="D280" s="15">
        <v>131.9032</v>
      </c>
      <c r="F280" s="15">
        <v>21.896999999999998</v>
      </c>
      <c r="G280" s="15">
        <v>21.467700000000001</v>
      </c>
      <c r="H280" s="15">
        <v>166.5806</v>
      </c>
      <c r="I280" s="15">
        <v>169.96770000000001</v>
      </c>
      <c r="K280" s="15">
        <v>21.896999999999998</v>
      </c>
      <c r="L280" s="15">
        <v>22.758099999999999</v>
      </c>
      <c r="M280" s="15">
        <v>176.0968</v>
      </c>
      <c r="N280" s="15">
        <v>173.62899999999999</v>
      </c>
      <c r="P280" s="15">
        <v>21.896999999999998</v>
      </c>
      <c r="Q280" s="15">
        <v>21.1935</v>
      </c>
      <c r="R280" s="15">
        <v>162.64519999999999</v>
      </c>
      <c r="S280" s="15">
        <v>166.43549999999999</v>
      </c>
      <c r="U280" s="15">
        <v>21.896999999999998</v>
      </c>
      <c r="V280" s="15">
        <v>23.435500000000001</v>
      </c>
      <c r="W280" s="15">
        <v>172.62899999999999</v>
      </c>
      <c r="X280" s="15">
        <v>173.87100000000001</v>
      </c>
      <c r="Z280" s="15">
        <v>21.896999999999998</v>
      </c>
      <c r="AA280" s="15">
        <v>25.451599999999999</v>
      </c>
      <c r="AB280" s="15">
        <v>172.75810000000001</v>
      </c>
      <c r="AC280" s="15">
        <v>166.83869999999999</v>
      </c>
      <c r="AE280" s="15">
        <v>21.896999999999998</v>
      </c>
      <c r="AF280" s="15">
        <v>20.935500000000001</v>
      </c>
      <c r="AG280" s="15">
        <v>164.03229999999999</v>
      </c>
      <c r="AH280" s="15">
        <v>165.53229999999999</v>
      </c>
      <c r="AJ280" s="15">
        <v>21.896999999999998</v>
      </c>
      <c r="AK280" s="15">
        <v>23.596800000000002</v>
      </c>
      <c r="AL280" s="15">
        <v>171.25810000000001</v>
      </c>
      <c r="AM280" s="15">
        <v>171.2097</v>
      </c>
    </row>
    <row r="281" spans="1:39" x14ac:dyDescent="0.25">
      <c r="A281" s="15">
        <v>21.977</v>
      </c>
      <c r="B281" s="15">
        <v>13.4839</v>
      </c>
      <c r="C281" s="15">
        <v>128.14519999999999</v>
      </c>
      <c r="D281" s="15">
        <v>132.45160000000001</v>
      </c>
      <c r="F281" s="15">
        <v>21.977</v>
      </c>
      <c r="G281" s="15">
        <v>21.467700000000001</v>
      </c>
      <c r="H281" s="15">
        <v>166.7903</v>
      </c>
      <c r="I281" s="15">
        <v>169.6935</v>
      </c>
      <c r="K281" s="15">
        <v>21.977499999999999</v>
      </c>
      <c r="L281" s="15">
        <v>23.548400000000001</v>
      </c>
      <c r="M281" s="15">
        <v>176.22579999999999</v>
      </c>
      <c r="N281" s="15">
        <v>174.0968</v>
      </c>
      <c r="P281" s="15">
        <v>21.977499999999999</v>
      </c>
      <c r="Q281" s="15">
        <v>21.145199999999999</v>
      </c>
      <c r="R281" s="15">
        <v>163.64519999999999</v>
      </c>
      <c r="S281" s="15">
        <v>167.25810000000001</v>
      </c>
      <c r="U281" s="15">
        <v>21.977499999999999</v>
      </c>
      <c r="V281" s="15">
        <v>23.048400000000001</v>
      </c>
      <c r="W281" s="15">
        <v>173.51609999999999</v>
      </c>
      <c r="X281" s="15">
        <v>174.66130000000001</v>
      </c>
      <c r="Z281" s="15">
        <v>21.977499999999999</v>
      </c>
      <c r="AA281" s="15">
        <v>25.6935</v>
      </c>
      <c r="AB281" s="15">
        <v>174.54839999999999</v>
      </c>
      <c r="AC281" s="15">
        <v>168.04839999999999</v>
      </c>
      <c r="AE281" s="15">
        <v>21.977499999999999</v>
      </c>
      <c r="AF281" s="15">
        <v>20.548400000000001</v>
      </c>
      <c r="AG281" s="15">
        <v>163.03229999999999</v>
      </c>
      <c r="AH281" s="15">
        <v>164.72579999999999</v>
      </c>
      <c r="AJ281" s="15">
        <v>21.977499999999999</v>
      </c>
      <c r="AK281" s="15">
        <v>23.532299999999999</v>
      </c>
      <c r="AL281" s="15">
        <v>171.53229999999999</v>
      </c>
      <c r="AM281" s="15">
        <v>171.7097</v>
      </c>
    </row>
    <row r="282" spans="1:39" x14ac:dyDescent="0.25">
      <c r="A282" s="15">
        <v>22.058</v>
      </c>
      <c r="B282" s="15">
        <v>13</v>
      </c>
      <c r="C282" s="15">
        <v>127.871</v>
      </c>
      <c r="D282" s="15">
        <v>132.46770000000001</v>
      </c>
      <c r="F282" s="15">
        <v>22.058</v>
      </c>
      <c r="G282" s="15">
        <v>21.7258</v>
      </c>
      <c r="H282" s="15">
        <v>166.2097</v>
      </c>
      <c r="I282" s="15">
        <v>168.95160000000001</v>
      </c>
      <c r="K282" s="15">
        <v>22.058</v>
      </c>
      <c r="L282" s="15">
        <v>23.790299999999998</v>
      </c>
      <c r="M282" s="15">
        <v>175.9032</v>
      </c>
      <c r="N282" s="15">
        <v>174.0968</v>
      </c>
      <c r="P282" s="15">
        <v>22.058</v>
      </c>
      <c r="Q282" s="15">
        <v>20.677399999999999</v>
      </c>
      <c r="R282" s="15">
        <v>162.66130000000001</v>
      </c>
      <c r="S282" s="15">
        <v>166.56450000000001</v>
      </c>
      <c r="U282" s="15">
        <v>22.058</v>
      </c>
      <c r="V282" s="15">
        <v>23.290299999999998</v>
      </c>
      <c r="W282" s="15">
        <v>173.74189999999999</v>
      </c>
      <c r="X282" s="15">
        <v>175.24189999999999</v>
      </c>
      <c r="Z282" s="15">
        <v>22.058</v>
      </c>
      <c r="AA282" s="15">
        <v>25.596800000000002</v>
      </c>
      <c r="AB282" s="15">
        <v>174.72579999999999</v>
      </c>
      <c r="AC282" s="15">
        <v>168.5</v>
      </c>
      <c r="AE282" s="15">
        <v>22.058</v>
      </c>
      <c r="AF282" s="15">
        <v>20.870999999999999</v>
      </c>
      <c r="AG282" s="15">
        <v>162.8871</v>
      </c>
      <c r="AH282" s="15">
        <v>164.75810000000001</v>
      </c>
      <c r="AJ282" s="15">
        <v>22.058</v>
      </c>
      <c r="AK282" s="15">
        <v>23.564499999999999</v>
      </c>
      <c r="AL282" s="15">
        <v>171.72579999999999</v>
      </c>
      <c r="AM282" s="15">
        <v>172.27420000000001</v>
      </c>
    </row>
    <row r="283" spans="1:39" x14ac:dyDescent="0.25">
      <c r="A283" s="15">
        <v>22.138000000000002</v>
      </c>
      <c r="B283" s="15">
        <v>13.064500000000001</v>
      </c>
      <c r="C283" s="15">
        <v>128.0968</v>
      </c>
      <c r="D283" s="15">
        <v>132.43549999999999</v>
      </c>
      <c r="F283" s="15">
        <v>22.138000000000002</v>
      </c>
      <c r="G283" s="15">
        <v>21.467700000000001</v>
      </c>
      <c r="H283" s="15">
        <v>165.54839999999999</v>
      </c>
      <c r="I283" s="15">
        <v>168.3065</v>
      </c>
      <c r="K283" s="15">
        <v>22.138500000000001</v>
      </c>
      <c r="L283" s="15">
        <v>23.1935</v>
      </c>
      <c r="M283" s="15">
        <v>175.2903</v>
      </c>
      <c r="N283" s="15">
        <v>173.53229999999999</v>
      </c>
      <c r="P283" s="15">
        <v>22.138500000000001</v>
      </c>
      <c r="Q283" s="15">
        <v>20.838699999999999</v>
      </c>
      <c r="R283" s="15">
        <v>161.46770000000001</v>
      </c>
      <c r="S283" s="15">
        <v>165.85480000000001</v>
      </c>
      <c r="U283" s="15">
        <v>22.138500000000001</v>
      </c>
      <c r="V283" s="15">
        <v>23.6129</v>
      </c>
      <c r="W283" s="15">
        <v>173.1935</v>
      </c>
      <c r="X283" s="15">
        <v>175.03229999999999</v>
      </c>
      <c r="Z283" s="15">
        <v>22.138500000000001</v>
      </c>
      <c r="AA283" s="15">
        <v>25.1129</v>
      </c>
      <c r="AB283" s="15">
        <v>173.56450000000001</v>
      </c>
      <c r="AC283" s="15">
        <v>168.06450000000001</v>
      </c>
      <c r="AE283" s="15">
        <v>22.138500000000001</v>
      </c>
      <c r="AF283" s="15">
        <v>21.5</v>
      </c>
      <c r="AG283" s="15">
        <v>163.62899999999999</v>
      </c>
      <c r="AH283" s="15">
        <v>165.64519999999999</v>
      </c>
      <c r="AJ283" s="15">
        <v>22.138500000000001</v>
      </c>
      <c r="AK283" s="15">
        <v>23.516100000000002</v>
      </c>
      <c r="AL283" s="15">
        <v>171.04839999999999</v>
      </c>
      <c r="AM283" s="15">
        <v>172.0806</v>
      </c>
    </row>
    <row r="284" spans="1:39" x14ac:dyDescent="0.25">
      <c r="A284" s="15">
        <v>22.219000000000001</v>
      </c>
      <c r="B284" s="15">
        <v>13.532299999999999</v>
      </c>
      <c r="C284" s="15">
        <v>128.93549999999999</v>
      </c>
      <c r="D284" s="15">
        <v>132.95160000000001</v>
      </c>
      <c r="F284" s="15">
        <v>22.219000000000001</v>
      </c>
      <c r="G284" s="15">
        <v>21.467700000000001</v>
      </c>
      <c r="H284" s="15">
        <v>165.9194</v>
      </c>
      <c r="I284" s="15">
        <v>168.66130000000001</v>
      </c>
      <c r="K284" s="15">
        <v>22.219000000000001</v>
      </c>
      <c r="L284" s="15">
        <v>22.870999999999999</v>
      </c>
      <c r="M284" s="15">
        <v>174.93549999999999</v>
      </c>
      <c r="N284" s="15">
        <v>173.6129</v>
      </c>
      <c r="P284" s="15">
        <v>22.219000000000001</v>
      </c>
      <c r="Q284" s="15">
        <v>20.854800000000001</v>
      </c>
      <c r="R284" s="15">
        <v>161.32259999999999</v>
      </c>
      <c r="S284" s="15">
        <v>166.2097</v>
      </c>
      <c r="U284" s="15">
        <v>22.219000000000001</v>
      </c>
      <c r="V284" s="15">
        <v>23.548400000000001</v>
      </c>
      <c r="W284" s="15">
        <v>172.3871</v>
      </c>
      <c r="X284" s="15">
        <v>174.5</v>
      </c>
      <c r="Z284" s="15">
        <v>22.219000000000001</v>
      </c>
      <c r="AA284" s="15">
        <v>23.8871</v>
      </c>
      <c r="AB284" s="15">
        <v>172.87100000000001</v>
      </c>
      <c r="AC284" s="15">
        <v>168.0806</v>
      </c>
      <c r="AE284" s="15">
        <v>22.219000000000001</v>
      </c>
      <c r="AF284" s="15">
        <v>22.145199999999999</v>
      </c>
      <c r="AG284" s="15">
        <v>164.2903</v>
      </c>
      <c r="AH284" s="15">
        <v>166.56450000000001</v>
      </c>
      <c r="AJ284" s="15">
        <v>22.219000000000001</v>
      </c>
      <c r="AK284" s="15">
        <v>23.661300000000001</v>
      </c>
      <c r="AL284" s="15">
        <v>171</v>
      </c>
      <c r="AM284" s="15">
        <v>172.22579999999999</v>
      </c>
    </row>
    <row r="285" spans="1:39" x14ac:dyDescent="0.25">
      <c r="A285" s="15">
        <v>22.3</v>
      </c>
      <c r="B285" s="15">
        <v>13.9032</v>
      </c>
      <c r="C285" s="15">
        <v>129.46770000000001</v>
      </c>
      <c r="D285" s="15">
        <v>133.74189999999999</v>
      </c>
      <c r="F285" s="15">
        <v>22.3</v>
      </c>
      <c r="G285" s="15">
        <v>21.516100000000002</v>
      </c>
      <c r="H285" s="15">
        <v>166.72579999999999</v>
      </c>
      <c r="I285" s="15">
        <v>169.27420000000001</v>
      </c>
      <c r="K285" s="15">
        <v>22.299499999999998</v>
      </c>
      <c r="L285" s="15">
        <v>23.483899999999998</v>
      </c>
      <c r="M285" s="15">
        <v>175.0968</v>
      </c>
      <c r="N285" s="15">
        <v>174.14519999999999</v>
      </c>
      <c r="P285" s="15">
        <v>22.299499999999998</v>
      </c>
      <c r="Q285" s="15">
        <v>20.290299999999998</v>
      </c>
      <c r="R285" s="15">
        <v>162.2097</v>
      </c>
      <c r="S285" s="15">
        <v>166.9194</v>
      </c>
      <c r="U285" s="15">
        <v>22.299499999999998</v>
      </c>
      <c r="V285" s="15">
        <v>23.3871</v>
      </c>
      <c r="W285" s="15">
        <v>172.45160000000001</v>
      </c>
      <c r="X285" s="15">
        <v>174.3871</v>
      </c>
      <c r="Z285" s="15">
        <v>22.299499999999998</v>
      </c>
      <c r="AA285" s="15">
        <v>24.3871</v>
      </c>
      <c r="AB285" s="15">
        <v>172.74189999999999</v>
      </c>
      <c r="AC285" s="15">
        <v>168.01609999999999</v>
      </c>
      <c r="AE285" s="15">
        <v>22.299499999999998</v>
      </c>
      <c r="AF285" s="15">
        <v>22.032299999999999</v>
      </c>
      <c r="AG285" s="15">
        <v>164.4194</v>
      </c>
      <c r="AH285" s="15">
        <v>166.83869999999999</v>
      </c>
      <c r="AJ285" s="15">
        <v>22.299499999999998</v>
      </c>
      <c r="AK285" s="15">
        <v>23.5806</v>
      </c>
      <c r="AL285" s="15">
        <v>170.1129</v>
      </c>
      <c r="AM285" s="15">
        <v>171.7903</v>
      </c>
    </row>
    <row r="286" spans="1:39" x14ac:dyDescent="0.25">
      <c r="A286" s="15">
        <v>22.38</v>
      </c>
      <c r="B286" s="15">
        <v>13.629</v>
      </c>
      <c r="C286" s="15">
        <v>129.25810000000001</v>
      </c>
      <c r="D286" s="15">
        <v>134.04839999999999</v>
      </c>
      <c r="F286" s="15">
        <v>22.38</v>
      </c>
      <c r="G286" s="15">
        <v>21.2742</v>
      </c>
      <c r="H286" s="15">
        <v>167.67740000000001</v>
      </c>
      <c r="I286" s="15">
        <v>169.27420000000001</v>
      </c>
      <c r="K286" s="15">
        <v>22.38</v>
      </c>
      <c r="L286" s="15">
        <v>23.1935</v>
      </c>
      <c r="M286" s="15">
        <v>173.77420000000001</v>
      </c>
      <c r="N286" s="15">
        <v>173.5</v>
      </c>
      <c r="P286" s="15">
        <v>22.38</v>
      </c>
      <c r="Q286" s="15">
        <v>20.290299999999998</v>
      </c>
      <c r="R286" s="15">
        <v>163.5968</v>
      </c>
      <c r="S286" s="15">
        <v>167.8065</v>
      </c>
      <c r="U286" s="15">
        <v>22.38</v>
      </c>
      <c r="V286" s="15">
        <v>23.4194</v>
      </c>
      <c r="W286" s="15">
        <v>173.83869999999999</v>
      </c>
      <c r="X286" s="15">
        <v>175.2903</v>
      </c>
      <c r="Z286" s="15">
        <v>22.38</v>
      </c>
      <c r="AA286" s="15">
        <v>24.8871</v>
      </c>
      <c r="AB286" s="15">
        <v>172.2097</v>
      </c>
      <c r="AC286" s="15">
        <v>167.54839999999999</v>
      </c>
      <c r="AE286" s="15">
        <v>22.38</v>
      </c>
      <c r="AF286" s="15">
        <v>21.064499999999999</v>
      </c>
      <c r="AG286" s="15">
        <v>164.0806</v>
      </c>
      <c r="AH286" s="15">
        <v>166.46770000000001</v>
      </c>
      <c r="AJ286" s="15">
        <v>22.38</v>
      </c>
      <c r="AK286" s="15">
        <v>23.6935</v>
      </c>
      <c r="AL286" s="15">
        <v>169.2097</v>
      </c>
      <c r="AM286" s="15">
        <v>171.3065</v>
      </c>
    </row>
    <row r="287" spans="1:39" x14ac:dyDescent="0.25">
      <c r="A287" s="15">
        <v>22.460999999999999</v>
      </c>
      <c r="B287" s="15">
        <v>13.467700000000001</v>
      </c>
      <c r="C287" s="15">
        <v>129.16130000000001</v>
      </c>
      <c r="D287" s="15">
        <v>133.87100000000001</v>
      </c>
      <c r="F287" s="15">
        <v>22.460999999999999</v>
      </c>
      <c r="G287" s="15">
        <v>21.290299999999998</v>
      </c>
      <c r="H287" s="15">
        <v>168.5968</v>
      </c>
      <c r="I287" s="15">
        <v>169.51609999999999</v>
      </c>
      <c r="K287" s="15">
        <v>22.4605</v>
      </c>
      <c r="L287" s="15">
        <v>22.790299999999998</v>
      </c>
      <c r="M287" s="15">
        <v>172.1935</v>
      </c>
      <c r="N287" s="15">
        <v>172.5</v>
      </c>
      <c r="P287" s="15">
        <v>22.4605</v>
      </c>
      <c r="Q287" s="15">
        <v>21.2742</v>
      </c>
      <c r="R287" s="15">
        <v>163.48390000000001</v>
      </c>
      <c r="S287" s="15">
        <v>168.17740000000001</v>
      </c>
      <c r="U287" s="15">
        <v>22.4605</v>
      </c>
      <c r="V287" s="15">
        <v>24.048400000000001</v>
      </c>
      <c r="W287" s="15">
        <v>175.06450000000001</v>
      </c>
      <c r="X287" s="15">
        <v>176.3065</v>
      </c>
      <c r="Z287" s="15">
        <v>22.4605</v>
      </c>
      <c r="AA287" s="15">
        <v>25.435500000000001</v>
      </c>
      <c r="AB287" s="15">
        <v>171.72579999999999</v>
      </c>
      <c r="AC287" s="15">
        <v>166.9032</v>
      </c>
      <c r="AE287" s="15">
        <v>22.4605</v>
      </c>
      <c r="AF287" s="15">
        <v>20.8871</v>
      </c>
      <c r="AG287" s="15">
        <v>164.53229999999999</v>
      </c>
      <c r="AH287" s="15">
        <v>166.74189999999999</v>
      </c>
      <c r="AJ287" s="15">
        <v>22.4605</v>
      </c>
      <c r="AK287" s="15">
        <v>23.145199999999999</v>
      </c>
      <c r="AL287" s="15">
        <v>169.03229999999999</v>
      </c>
      <c r="AM287" s="15">
        <v>170.96770000000001</v>
      </c>
    </row>
    <row r="288" spans="1:39" x14ac:dyDescent="0.25">
      <c r="A288" s="15">
        <v>22.541</v>
      </c>
      <c r="B288" s="15">
        <v>13.7903</v>
      </c>
      <c r="C288" s="15">
        <v>128.2903</v>
      </c>
      <c r="D288" s="15">
        <v>131.6935</v>
      </c>
      <c r="F288" s="15">
        <v>22.541</v>
      </c>
      <c r="G288" s="15">
        <v>21.790299999999998</v>
      </c>
      <c r="H288" s="15">
        <v>169.3065</v>
      </c>
      <c r="I288" s="15">
        <v>169.7903</v>
      </c>
      <c r="K288" s="15">
        <v>22.541</v>
      </c>
      <c r="L288" s="15">
        <v>22.822600000000001</v>
      </c>
      <c r="M288" s="15">
        <v>171.22579999999999</v>
      </c>
      <c r="N288" s="15">
        <v>172</v>
      </c>
      <c r="P288" s="15">
        <v>22.541</v>
      </c>
      <c r="Q288" s="15">
        <v>21.403199999999998</v>
      </c>
      <c r="R288" s="15">
        <v>162.48390000000001</v>
      </c>
      <c r="S288" s="15">
        <v>167.7097</v>
      </c>
      <c r="U288" s="15">
        <v>22.541</v>
      </c>
      <c r="V288" s="15">
        <v>24.145199999999999</v>
      </c>
      <c r="W288" s="15">
        <v>174.85480000000001</v>
      </c>
      <c r="X288" s="15">
        <v>176.06450000000001</v>
      </c>
      <c r="Z288" s="15">
        <v>22.541</v>
      </c>
      <c r="AA288" s="15">
        <v>24.467700000000001</v>
      </c>
      <c r="AB288" s="15">
        <v>169.16130000000001</v>
      </c>
      <c r="AC288" s="15">
        <v>164.75810000000001</v>
      </c>
      <c r="AE288" s="15">
        <v>22.541</v>
      </c>
      <c r="AF288" s="15">
        <v>21.516100000000002</v>
      </c>
      <c r="AG288" s="15">
        <v>165.64519999999999</v>
      </c>
      <c r="AH288" s="15">
        <v>167.8065</v>
      </c>
      <c r="AJ288" s="15">
        <v>22.541</v>
      </c>
      <c r="AK288" s="15">
        <v>23.048400000000001</v>
      </c>
      <c r="AL288" s="15">
        <v>169.48390000000001</v>
      </c>
      <c r="AM288" s="15">
        <v>171.32259999999999</v>
      </c>
    </row>
    <row r="289" spans="1:39" x14ac:dyDescent="0.25">
      <c r="A289" s="15">
        <v>22.622</v>
      </c>
      <c r="B289" s="15">
        <v>13.6935</v>
      </c>
      <c r="C289" s="15">
        <v>128.12899999999999</v>
      </c>
      <c r="D289" s="15">
        <v>131.27420000000001</v>
      </c>
      <c r="F289" s="15">
        <v>22.622</v>
      </c>
      <c r="G289" s="15">
        <v>22.2742</v>
      </c>
      <c r="H289" s="15">
        <v>169.87100000000001</v>
      </c>
      <c r="I289" s="15">
        <v>170.45160000000001</v>
      </c>
      <c r="K289" s="15">
        <v>22.621500000000001</v>
      </c>
      <c r="L289" s="15">
        <v>21.870999999999999</v>
      </c>
      <c r="M289" s="15">
        <v>169.16130000000001</v>
      </c>
      <c r="N289" s="15">
        <v>170.3065</v>
      </c>
      <c r="P289" s="15">
        <v>22.621500000000001</v>
      </c>
      <c r="Q289" s="15">
        <v>20.322600000000001</v>
      </c>
      <c r="R289" s="15">
        <v>160.33869999999999</v>
      </c>
      <c r="S289" s="15">
        <v>165.77420000000001</v>
      </c>
      <c r="U289" s="15">
        <v>22.621500000000001</v>
      </c>
      <c r="V289" s="15">
        <v>23.516100000000002</v>
      </c>
      <c r="W289" s="15">
        <v>173.24189999999999</v>
      </c>
      <c r="X289" s="15">
        <v>174.9194</v>
      </c>
      <c r="Z289" s="15">
        <v>22.621500000000001</v>
      </c>
      <c r="AA289" s="15">
        <v>22.354800000000001</v>
      </c>
      <c r="AB289" s="15">
        <v>165.6935</v>
      </c>
      <c r="AC289" s="15">
        <v>162.06450000000001</v>
      </c>
      <c r="AE289" s="15">
        <v>22.621500000000001</v>
      </c>
      <c r="AF289" s="15">
        <v>21.935500000000001</v>
      </c>
      <c r="AG289" s="15">
        <v>166.2903</v>
      </c>
      <c r="AH289" s="15">
        <v>168.54839999999999</v>
      </c>
      <c r="AJ289" s="15">
        <v>22.621500000000001</v>
      </c>
      <c r="AK289" s="15">
        <v>22.677399999999999</v>
      </c>
      <c r="AL289" s="15">
        <v>169.74189999999999</v>
      </c>
      <c r="AM289" s="15">
        <v>171.37100000000001</v>
      </c>
    </row>
    <row r="290" spans="1:39" x14ac:dyDescent="0.25">
      <c r="A290" s="15">
        <v>22.702000000000002</v>
      </c>
      <c r="B290" s="15">
        <v>13.354799999999999</v>
      </c>
      <c r="C290" s="15">
        <v>128.27420000000001</v>
      </c>
      <c r="D290" s="15">
        <v>130.77420000000001</v>
      </c>
      <c r="F290" s="15">
        <v>22.702000000000002</v>
      </c>
      <c r="G290" s="15">
        <v>22.064499999999999</v>
      </c>
      <c r="H290" s="15">
        <v>169.4032</v>
      </c>
      <c r="I290" s="15">
        <v>170.35480000000001</v>
      </c>
      <c r="K290" s="15">
        <v>22.702000000000002</v>
      </c>
      <c r="L290" s="15">
        <v>21.6129</v>
      </c>
      <c r="M290" s="15">
        <v>167.5806</v>
      </c>
      <c r="N290" s="15">
        <v>169.27420000000001</v>
      </c>
      <c r="P290" s="15">
        <v>22.702000000000002</v>
      </c>
      <c r="Q290" s="15">
        <v>19.6129</v>
      </c>
      <c r="R290" s="15">
        <v>159.27420000000001</v>
      </c>
      <c r="S290" s="15">
        <v>165.17740000000001</v>
      </c>
      <c r="U290" s="15">
        <v>22.702000000000002</v>
      </c>
      <c r="V290" s="15">
        <v>23.3871</v>
      </c>
      <c r="W290" s="15">
        <v>172.74189999999999</v>
      </c>
      <c r="X290" s="15">
        <v>174.82259999999999</v>
      </c>
      <c r="Z290" s="15">
        <v>22.702000000000002</v>
      </c>
      <c r="AA290" s="15">
        <v>22.741900000000001</v>
      </c>
      <c r="AB290" s="15">
        <v>165.14519999999999</v>
      </c>
      <c r="AC290" s="15">
        <v>161.7097</v>
      </c>
      <c r="AE290" s="15">
        <v>22.702000000000002</v>
      </c>
      <c r="AF290" s="15">
        <v>22.048400000000001</v>
      </c>
      <c r="AG290" s="15">
        <v>166.6129</v>
      </c>
      <c r="AH290" s="15">
        <v>169.03229999999999</v>
      </c>
      <c r="AJ290" s="15">
        <v>22.702000000000002</v>
      </c>
      <c r="AK290" s="15">
        <v>22.983899999999998</v>
      </c>
      <c r="AL290" s="15">
        <v>170.4194</v>
      </c>
      <c r="AM290" s="15">
        <v>172.0806</v>
      </c>
    </row>
    <row r="291" spans="1:39" x14ac:dyDescent="0.25">
      <c r="A291" s="15">
        <v>22.783000000000001</v>
      </c>
      <c r="B291" s="15">
        <v>13.2258</v>
      </c>
      <c r="C291" s="15">
        <v>128.98390000000001</v>
      </c>
      <c r="D291" s="15">
        <v>130.75810000000001</v>
      </c>
      <c r="F291" s="15">
        <v>22.783000000000001</v>
      </c>
      <c r="G291" s="15">
        <v>21.5</v>
      </c>
      <c r="H291" s="15">
        <v>168.5968</v>
      </c>
      <c r="I291" s="15">
        <v>169.51609999999999</v>
      </c>
      <c r="K291" s="15">
        <v>22.782499999999999</v>
      </c>
      <c r="L291" s="15">
        <v>22.5</v>
      </c>
      <c r="M291" s="15">
        <v>167.6129</v>
      </c>
      <c r="N291" s="15">
        <v>170.01609999999999</v>
      </c>
      <c r="P291" s="15">
        <v>22.782499999999999</v>
      </c>
      <c r="Q291" s="15">
        <v>19.758099999999999</v>
      </c>
      <c r="R291" s="15">
        <v>159.35480000000001</v>
      </c>
      <c r="S291" s="15">
        <v>165.46770000000001</v>
      </c>
      <c r="U291" s="15">
        <v>22.782499999999999</v>
      </c>
      <c r="V291" s="15">
        <v>23.8871</v>
      </c>
      <c r="W291" s="15">
        <v>171.8871</v>
      </c>
      <c r="X291" s="15">
        <v>174.66130000000001</v>
      </c>
      <c r="Z291" s="15">
        <v>22.782499999999999</v>
      </c>
      <c r="AA291" s="15">
        <v>24.161300000000001</v>
      </c>
      <c r="AB291" s="15">
        <v>166.27420000000001</v>
      </c>
      <c r="AC291" s="15">
        <v>163.0968</v>
      </c>
      <c r="AE291" s="15">
        <v>22.782499999999999</v>
      </c>
      <c r="AF291" s="15">
        <v>21.483899999999998</v>
      </c>
      <c r="AG291" s="15">
        <v>166.74189999999999</v>
      </c>
      <c r="AH291" s="15">
        <v>169.06450000000001</v>
      </c>
      <c r="AJ291" s="15">
        <v>22.782499999999999</v>
      </c>
      <c r="AK291" s="15">
        <v>23.629000000000001</v>
      </c>
      <c r="AL291" s="15">
        <v>171.0806</v>
      </c>
      <c r="AM291" s="15">
        <v>172.95160000000001</v>
      </c>
    </row>
    <row r="292" spans="1:39" x14ac:dyDescent="0.25">
      <c r="A292" s="15">
        <v>22.863</v>
      </c>
      <c r="B292" s="15">
        <v>13.338699999999999</v>
      </c>
      <c r="C292" s="15">
        <v>129.85480000000001</v>
      </c>
      <c r="D292" s="15">
        <v>131.12899999999999</v>
      </c>
      <c r="F292" s="15">
        <v>22.863</v>
      </c>
      <c r="G292" s="15">
        <v>21.290299999999998</v>
      </c>
      <c r="H292" s="15">
        <v>167.46770000000001</v>
      </c>
      <c r="I292" s="15">
        <v>168.5968</v>
      </c>
      <c r="K292" s="15">
        <v>22.863</v>
      </c>
      <c r="L292" s="15">
        <v>22.467700000000001</v>
      </c>
      <c r="M292" s="15">
        <v>167.75810000000001</v>
      </c>
      <c r="N292" s="15">
        <v>170.33869999999999</v>
      </c>
      <c r="P292" s="15">
        <v>22.863</v>
      </c>
      <c r="Q292" s="15">
        <v>20.129000000000001</v>
      </c>
      <c r="R292" s="15">
        <v>159.17740000000001</v>
      </c>
      <c r="S292" s="15">
        <v>165.5</v>
      </c>
      <c r="U292" s="15">
        <v>22.863</v>
      </c>
      <c r="V292" s="15">
        <v>23.8065</v>
      </c>
      <c r="W292" s="15">
        <v>170.67740000000001</v>
      </c>
      <c r="X292" s="15">
        <v>174.12899999999999</v>
      </c>
      <c r="Z292" s="15">
        <v>22.863</v>
      </c>
      <c r="AA292" s="15">
        <v>23.709700000000002</v>
      </c>
      <c r="AB292" s="15">
        <v>169.45160000000001</v>
      </c>
      <c r="AC292" s="15">
        <v>165.27420000000001</v>
      </c>
      <c r="AE292" s="15">
        <v>22.863</v>
      </c>
      <c r="AF292" s="15">
        <v>21.516100000000002</v>
      </c>
      <c r="AG292" s="15">
        <v>166.7097</v>
      </c>
      <c r="AH292" s="15">
        <v>168.85480000000001</v>
      </c>
      <c r="AJ292" s="15">
        <v>22.863</v>
      </c>
      <c r="AK292" s="15">
        <v>23.161300000000001</v>
      </c>
      <c r="AL292" s="15">
        <v>169.95160000000001</v>
      </c>
      <c r="AM292" s="15">
        <v>172.25810000000001</v>
      </c>
    </row>
    <row r="293" spans="1:39" x14ac:dyDescent="0.25">
      <c r="A293" s="15">
        <v>22.943999999999999</v>
      </c>
      <c r="B293" s="15">
        <v>13.7903</v>
      </c>
      <c r="C293" s="15">
        <v>130.62899999999999</v>
      </c>
      <c r="D293" s="15">
        <v>132.4032</v>
      </c>
      <c r="F293" s="15">
        <v>22.943999999999999</v>
      </c>
      <c r="G293" s="15">
        <v>21.370999999999999</v>
      </c>
      <c r="H293" s="15">
        <v>166.62899999999999</v>
      </c>
      <c r="I293" s="15">
        <v>167.82259999999999</v>
      </c>
      <c r="K293" s="15">
        <v>22.9435</v>
      </c>
      <c r="L293" s="15">
        <v>21.596800000000002</v>
      </c>
      <c r="M293" s="15">
        <v>167.93549999999999</v>
      </c>
      <c r="N293" s="15">
        <v>170.37100000000001</v>
      </c>
      <c r="P293" s="15">
        <v>22.9435</v>
      </c>
      <c r="Q293" s="15">
        <v>19.822600000000001</v>
      </c>
      <c r="R293" s="15">
        <v>158.12899999999999</v>
      </c>
      <c r="S293" s="15">
        <v>164.85480000000001</v>
      </c>
      <c r="U293" s="15">
        <v>22.9435</v>
      </c>
      <c r="V293" s="15">
        <v>22.532299999999999</v>
      </c>
      <c r="W293" s="15">
        <v>169.64519999999999</v>
      </c>
      <c r="X293" s="15">
        <v>173.1129</v>
      </c>
      <c r="Z293" s="15">
        <v>22.9435</v>
      </c>
      <c r="AA293" s="15">
        <v>23.8065</v>
      </c>
      <c r="AB293" s="15">
        <v>170.12899999999999</v>
      </c>
      <c r="AC293" s="15">
        <v>165.9032</v>
      </c>
      <c r="AE293" s="15">
        <v>22.9435</v>
      </c>
      <c r="AF293" s="15">
        <v>21.8065</v>
      </c>
      <c r="AG293" s="15">
        <v>166.66130000000001</v>
      </c>
      <c r="AH293" s="15">
        <v>168.8065</v>
      </c>
      <c r="AJ293" s="15">
        <v>22.9435</v>
      </c>
      <c r="AK293" s="15">
        <v>23.032299999999999</v>
      </c>
      <c r="AL293" s="15">
        <v>168.66130000000001</v>
      </c>
      <c r="AM293" s="15">
        <v>171.56450000000001</v>
      </c>
    </row>
    <row r="294" spans="1:39" x14ac:dyDescent="0.25">
      <c r="A294" s="15">
        <v>23.024000000000001</v>
      </c>
      <c r="B294" s="15">
        <v>14.064500000000001</v>
      </c>
      <c r="C294" s="15">
        <v>131.33869999999999</v>
      </c>
      <c r="D294" s="15">
        <v>133.7097</v>
      </c>
      <c r="F294" s="15">
        <v>23.024000000000001</v>
      </c>
      <c r="G294" s="15">
        <v>20.967700000000001</v>
      </c>
      <c r="H294" s="15">
        <v>165.66130000000001</v>
      </c>
      <c r="I294" s="15">
        <v>166.82259999999999</v>
      </c>
      <c r="K294" s="15">
        <v>23.024000000000001</v>
      </c>
      <c r="L294" s="15">
        <v>21.532299999999999</v>
      </c>
      <c r="M294" s="15">
        <v>168.45160000000001</v>
      </c>
      <c r="N294" s="15">
        <v>170.64519999999999</v>
      </c>
      <c r="P294" s="15">
        <v>23.024000000000001</v>
      </c>
      <c r="Q294" s="15">
        <v>19.7742</v>
      </c>
      <c r="R294" s="15">
        <v>157.93549999999999</v>
      </c>
      <c r="S294" s="15">
        <v>164.5968</v>
      </c>
      <c r="U294" s="15">
        <v>23.024000000000001</v>
      </c>
      <c r="V294" s="15">
        <v>22.467700000000001</v>
      </c>
      <c r="W294" s="15">
        <v>169.03229999999999</v>
      </c>
      <c r="X294" s="15">
        <v>172.67740000000001</v>
      </c>
      <c r="Z294" s="15">
        <v>23.024000000000001</v>
      </c>
      <c r="AA294" s="15">
        <v>23.9194</v>
      </c>
      <c r="AB294" s="15">
        <v>170.77420000000001</v>
      </c>
      <c r="AC294" s="15">
        <v>166.51609999999999</v>
      </c>
      <c r="AE294" s="15">
        <v>23.024000000000001</v>
      </c>
      <c r="AF294" s="15">
        <v>21.8871</v>
      </c>
      <c r="AG294" s="15">
        <v>166.04839999999999</v>
      </c>
      <c r="AH294" s="15">
        <v>168.2903</v>
      </c>
      <c r="AJ294" s="15">
        <v>23.024000000000001</v>
      </c>
      <c r="AK294" s="15">
        <v>23.258099999999999</v>
      </c>
      <c r="AL294" s="15">
        <v>168.6935</v>
      </c>
      <c r="AM294" s="15">
        <v>171.5968</v>
      </c>
    </row>
    <row r="295" spans="1:39" x14ac:dyDescent="0.25">
      <c r="A295" s="15">
        <v>23.105</v>
      </c>
      <c r="B295" s="15">
        <v>14.1129</v>
      </c>
      <c r="C295" s="15">
        <v>131.93549999999999</v>
      </c>
      <c r="D295" s="15">
        <v>134.75810000000001</v>
      </c>
      <c r="F295" s="15">
        <v>23.105</v>
      </c>
      <c r="G295" s="15">
        <v>20.661300000000001</v>
      </c>
      <c r="H295" s="15">
        <v>165.1935</v>
      </c>
      <c r="I295" s="15">
        <v>166.33869999999999</v>
      </c>
      <c r="K295" s="15">
        <v>23.104500000000002</v>
      </c>
      <c r="L295" s="15">
        <v>21.290299999999998</v>
      </c>
      <c r="M295" s="15">
        <v>167.75810000000001</v>
      </c>
      <c r="N295" s="15">
        <v>170.1935</v>
      </c>
      <c r="P295" s="15">
        <v>23.104500000000002</v>
      </c>
      <c r="Q295" s="15">
        <v>20.016100000000002</v>
      </c>
      <c r="R295" s="15">
        <v>158.32259999999999</v>
      </c>
      <c r="S295" s="15">
        <v>164.56450000000001</v>
      </c>
      <c r="U295" s="15">
        <v>23.104500000000002</v>
      </c>
      <c r="V295" s="15">
        <v>22.854800000000001</v>
      </c>
      <c r="W295" s="15">
        <v>168.75810000000001</v>
      </c>
      <c r="X295" s="15">
        <v>172.4194</v>
      </c>
      <c r="Z295" s="15">
        <v>23.104500000000002</v>
      </c>
      <c r="AA295" s="15">
        <v>24.129000000000001</v>
      </c>
      <c r="AB295" s="15">
        <v>171.17740000000001</v>
      </c>
      <c r="AC295" s="15">
        <v>167</v>
      </c>
      <c r="AE295" s="15">
        <v>23.104500000000002</v>
      </c>
      <c r="AF295" s="15">
        <v>21.370999999999999</v>
      </c>
      <c r="AG295" s="15">
        <v>165</v>
      </c>
      <c r="AH295" s="15">
        <v>167.35480000000001</v>
      </c>
      <c r="AJ295" s="15">
        <v>23.104500000000002</v>
      </c>
      <c r="AK295" s="15">
        <v>22.7742</v>
      </c>
      <c r="AL295" s="15">
        <v>168.5</v>
      </c>
      <c r="AM295" s="15">
        <v>171.17740000000001</v>
      </c>
    </row>
    <row r="296" spans="1:39" x14ac:dyDescent="0.25">
      <c r="A296" s="15">
        <v>23.184999999999999</v>
      </c>
      <c r="B296" s="15">
        <v>14.2097</v>
      </c>
      <c r="C296" s="15">
        <v>133.12899999999999</v>
      </c>
      <c r="D296" s="15">
        <v>135.96770000000001</v>
      </c>
      <c r="F296" s="15">
        <v>23.184999999999999</v>
      </c>
      <c r="G296" s="15">
        <v>20.596800000000002</v>
      </c>
      <c r="H296" s="15">
        <v>164.54839999999999</v>
      </c>
      <c r="I296" s="15">
        <v>166.16130000000001</v>
      </c>
      <c r="K296" s="15">
        <v>23.184999999999999</v>
      </c>
      <c r="L296" s="15">
        <v>21.822600000000001</v>
      </c>
      <c r="M296" s="15">
        <v>168.1935</v>
      </c>
      <c r="N296" s="15">
        <v>170.67740000000001</v>
      </c>
      <c r="P296" s="15">
        <v>23.184999999999999</v>
      </c>
      <c r="Q296" s="15">
        <v>20.016100000000002</v>
      </c>
      <c r="R296" s="15">
        <v>158.01609999999999</v>
      </c>
      <c r="S296" s="15">
        <v>164.0968</v>
      </c>
      <c r="U296" s="15">
        <v>23.184999999999999</v>
      </c>
      <c r="V296" s="15">
        <v>22.532299999999999</v>
      </c>
      <c r="W296" s="15">
        <v>168.22579999999999</v>
      </c>
      <c r="X296" s="15">
        <v>171.8871</v>
      </c>
      <c r="Z296" s="15">
        <v>23.184999999999999</v>
      </c>
      <c r="AA296" s="15">
        <v>24.4194</v>
      </c>
      <c r="AB296" s="15">
        <v>171.33869999999999</v>
      </c>
      <c r="AC296" s="15">
        <v>167.83869999999999</v>
      </c>
      <c r="AE296" s="15">
        <v>23.184999999999999</v>
      </c>
      <c r="AF296" s="15">
        <v>20.854800000000001</v>
      </c>
      <c r="AG296" s="15">
        <v>164.3871</v>
      </c>
      <c r="AH296" s="15">
        <v>166.95160000000001</v>
      </c>
      <c r="AJ296" s="15">
        <v>23.184999999999999</v>
      </c>
      <c r="AK296" s="15">
        <v>22</v>
      </c>
      <c r="AL296" s="15">
        <v>168.45160000000001</v>
      </c>
      <c r="AM296" s="15">
        <v>170.83869999999999</v>
      </c>
    </row>
    <row r="297" spans="1:39" x14ac:dyDescent="0.25">
      <c r="A297" s="15">
        <v>23.265999999999998</v>
      </c>
      <c r="B297" s="15">
        <v>14.741899999999999</v>
      </c>
      <c r="C297" s="15">
        <v>133.6935</v>
      </c>
      <c r="D297" s="15">
        <v>136.24189999999999</v>
      </c>
      <c r="F297" s="15">
        <v>23.265999999999998</v>
      </c>
      <c r="G297" s="15">
        <v>20.645199999999999</v>
      </c>
      <c r="H297" s="15">
        <v>164.24189999999999</v>
      </c>
      <c r="I297" s="15">
        <v>165.9194</v>
      </c>
      <c r="K297" s="15">
        <v>23.265499999999999</v>
      </c>
      <c r="L297" s="15">
        <v>22.209700000000002</v>
      </c>
      <c r="M297" s="15">
        <v>169.35480000000001</v>
      </c>
      <c r="N297" s="15">
        <v>171.17740000000001</v>
      </c>
      <c r="P297" s="15">
        <v>23.265499999999999</v>
      </c>
      <c r="Q297" s="15">
        <v>20.0806</v>
      </c>
      <c r="R297" s="15">
        <v>157.77420000000001</v>
      </c>
      <c r="S297" s="15">
        <v>164.01609999999999</v>
      </c>
      <c r="U297" s="15">
        <v>23.265499999999999</v>
      </c>
      <c r="V297" s="15">
        <v>22.2258</v>
      </c>
      <c r="W297" s="15">
        <v>168.51609999999999</v>
      </c>
      <c r="X297" s="15">
        <v>171.93549999999999</v>
      </c>
      <c r="Z297" s="15">
        <v>23.265499999999999</v>
      </c>
      <c r="AA297" s="15">
        <v>24.548400000000001</v>
      </c>
      <c r="AB297" s="15">
        <v>172.0968</v>
      </c>
      <c r="AC297" s="15">
        <v>168.43549999999999</v>
      </c>
      <c r="AE297" s="15">
        <v>23.265499999999999</v>
      </c>
      <c r="AF297" s="15">
        <v>20.645199999999999</v>
      </c>
      <c r="AG297" s="15">
        <v>164.48390000000001</v>
      </c>
      <c r="AH297" s="15">
        <v>166.96770000000001</v>
      </c>
      <c r="AJ297" s="15">
        <v>23.265499999999999</v>
      </c>
      <c r="AK297" s="15">
        <v>22.161300000000001</v>
      </c>
      <c r="AL297" s="15">
        <v>168.7097</v>
      </c>
      <c r="AM297" s="15">
        <v>170.95160000000001</v>
      </c>
    </row>
    <row r="298" spans="1:39" x14ac:dyDescent="0.25">
      <c r="A298" s="15">
        <v>23.346</v>
      </c>
      <c r="B298" s="15">
        <v>15.241899999999999</v>
      </c>
      <c r="C298" s="15">
        <v>134.3065</v>
      </c>
      <c r="D298" s="15">
        <v>136.3871</v>
      </c>
      <c r="F298" s="15">
        <v>23.346</v>
      </c>
      <c r="G298" s="15">
        <v>20.951599999999999</v>
      </c>
      <c r="H298" s="15">
        <v>164</v>
      </c>
      <c r="I298" s="15">
        <v>165.72579999999999</v>
      </c>
      <c r="K298" s="15">
        <v>23.3461</v>
      </c>
      <c r="L298" s="15">
        <v>22.2742</v>
      </c>
      <c r="M298" s="15">
        <v>169.46770000000001</v>
      </c>
      <c r="N298" s="15">
        <v>171</v>
      </c>
      <c r="P298" s="15">
        <v>23.3461</v>
      </c>
      <c r="Q298" s="15">
        <v>20.016100000000002</v>
      </c>
      <c r="R298" s="15">
        <v>158.25810000000001</v>
      </c>
      <c r="S298" s="15">
        <v>164.06450000000001</v>
      </c>
      <c r="U298" s="15">
        <v>23.3461</v>
      </c>
      <c r="V298" s="15">
        <v>22.677399999999999</v>
      </c>
      <c r="W298" s="15">
        <v>169.83869999999999</v>
      </c>
      <c r="X298" s="15">
        <v>173.12899999999999</v>
      </c>
      <c r="Z298" s="15">
        <v>23.3461</v>
      </c>
      <c r="AA298" s="15">
        <v>24.548400000000001</v>
      </c>
      <c r="AB298" s="15">
        <v>173.45160000000001</v>
      </c>
      <c r="AC298" s="15">
        <v>169.4032</v>
      </c>
      <c r="AE298" s="15">
        <v>23.3461</v>
      </c>
      <c r="AF298" s="15">
        <v>21.032299999999999</v>
      </c>
      <c r="AG298" s="15">
        <v>165.01609999999999</v>
      </c>
      <c r="AH298" s="15">
        <v>167.56450000000001</v>
      </c>
      <c r="AJ298" s="15">
        <v>23.3461</v>
      </c>
      <c r="AK298" s="15">
        <v>22.7258</v>
      </c>
      <c r="AL298" s="15">
        <v>169.51609999999999</v>
      </c>
      <c r="AM298" s="15">
        <v>171.46770000000001</v>
      </c>
    </row>
    <row r="299" spans="1:39" x14ac:dyDescent="0.25">
      <c r="A299" s="15">
        <v>23.427</v>
      </c>
      <c r="B299" s="15">
        <v>15.435499999999999</v>
      </c>
      <c r="C299" s="15">
        <v>134.51609999999999</v>
      </c>
      <c r="D299" s="15">
        <v>136.35480000000001</v>
      </c>
      <c r="F299" s="15">
        <v>23.427</v>
      </c>
      <c r="G299" s="15">
        <v>20.903199999999998</v>
      </c>
      <c r="H299" s="15">
        <v>164.24189999999999</v>
      </c>
      <c r="I299" s="15">
        <v>165.85480000000001</v>
      </c>
      <c r="K299" s="15">
        <v>23.426600000000001</v>
      </c>
      <c r="L299" s="15">
        <v>22.4194</v>
      </c>
      <c r="M299" s="15">
        <v>168.06450000000001</v>
      </c>
      <c r="N299" s="15">
        <v>169.8065</v>
      </c>
      <c r="P299" s="15">
        <v>23.426600000000001</v>
      </c>
      <c r="Q299" s="15">
        <v>20.258099999999999</v>
      </c>
      <c r="R299" s="15">
        <v>159.14519999999999</v>
      </c>
      <c r="S299" s="15">
        <v>164.7097</v>
      </c>
      <c r="U299" s="15">
        <v>23.426600000000001</v>
      </c>
      <c r="V299" s="15">
        <v>22.951599999999999</v>
      </c>
      <c r="W299" s="15">
        <v>171.35480000000001</v>
      </c>
      <c r="X299" s="15">
        <v>174.43549999999999</v>
      </c>
      <c r="Z299" s="15">
        <v>23.426600000000001</v>
      </c>
      <c r="AA299" s="15">
        <v>24.6935</v>
      </c>
      <c r="AB299" s="15">
        <v>174.67740000000001</v>
      </c>
      <c r="AC299" s="15">
        <v>170.46770000000001</v>
      </c>
      <c r="AE299" s="15">
        <v>23.426600000000001</v>
      </c>
      <c r="AF299" s="15">
        <v>21.483899999999998</v>
      </c>
      <c r="AG299" s="15">
        <v>165.66130000000001</v>
      </c>
      <c r="AH299" s="15">
        <v>168.33869999999999</v>
      </c>
      <c r="AJ299" s="15">
        <v>23.426600000000001</v>
      </c>
      <c r="AK299" s="15">
        <v>23.451599999999999</v>
      </c>
      <c r="AL299" s="15">
        <v>170.4194</v>
      </c>
      <c r="AM299" s="15">
        <v>172.1935</v>
      </c>
    </row>
    <row r="300" spans="1:39" x14ac:dyDescent="0.25">
      <c r="A300" s="15">
        <v>23.507000000000001</v>
      </c>
      <c r="B300" s="15">
        <v>15.258100000000001</v>
      </c>
      <c r="C300" s="15">
        <v>134.56450000000001</v>
      </c>
      <c r="D300" s="15">
        <v>136.06450000000001</v>
      </c>
      <c r="F300" s="15">
        <v>23.507000000000001</v>
      </c>
      <c r="G300" s="15">
        <v>21.048400000000001</v>
      </c>
      <c r="H300" s="15">
        <v>164.83869999999999</v>
      </c>
      <c r="I300" s="15">
        <v>166.2097</v>
      </c>
      <c r="K300" s="15">
        <v>23.507100000000001</v>
      </c>
      <c r="L300" s="15">
        <v>21.548400000000001</v>
      </c>
      <c r="M300" s="15">
        <v>166.2097</v>
      </c>
      <c r="N300" s="15">
        <v>168.25810000000001</v>
      </c>
      <c r="P300" s="15">
        <v>23.507100000000001</v>
      </c>
      <c r="Q300" s="15">
        <v>20.5</v>
      </c>
      <c r="R300" s="15">
        <v>159.51609999999999</v>
      </c>
      <c r="S300" s="15">
        <v>165.16130000000001</v>
      </c>
      <c r="U300" s="15">
        <v>23.507100000000001</v>
      </c>
      <c r="V300" s="15">
        <v>23.241900000000001</v>
      </c>
      <c r="W300" s="15">
        <v>171.3871</v>
      </c>
      <c r="X300" s="15">
        <v>174.7097</v>
      </c>
      <c r="Z300" s="15">
        <v>23.507100000000001</v>
      </c>
      <c r="AA300" s="15">
        <v>23.870999999999999</v>
      </c>
      <c r="AB300" s="15">
        <v>173.4194</v>
      </c>
      <c r="AC300" s="15">
        <v>170.8065</v>
      </c>
      <c r="AE300" s="15">
        <v>23.507100000000001</v>
      </c>
      <c r="AF300" s="15">
        <v>21.177399999999999</v>
      </c>
      <c r="AG300" s="15">
        <v>165.67740000000001</v>
      </c>
      <c r="AH300" s="15">
        <v>168.43549999999999</v>
      </c>
      <c r="AJ300" s="15">
        <v>23.507100000000001</v>
      </c>
      <c r="AK300" s="15">
        <v>23.677399999999999</v>
      </c>
      <c r="AL300" s="15">
        <v>171.45160000000001</v>
      </c>
      <c r="AM300" s="15">
        <v>172.8065</v>
      </c>
    </row>
    <row r="301" spans="1:39" x14ac:dyDescent="0.25">
      <c r="A301" s="15">
        <v>23.588000000000001</v>
      </c>
      <c r="B301" s="15">
        <v>15.2742</v>
      </c>
      <c r="C301" s="15">
        <v>134.64519999999999</v>
      </c>
      <c r="D301" s="15">
        <v>136.2097</v>
      </c>
      <c r="F301" s="15">
        <v>23.588000000000001</v>
      </c>
      <c r="G301" s="15">
        <v>21.467700000000001</v>
      </c>
      <c r="H301" s="15">
        <v>165.48390000000001</v>
      </c>
      <c r="I301" s="15">
        <v>166.8871</v>
      </c>
      <c r="K301" s="15">
        <v>23.587599999999998</v>
      </c>
      <c r="L301" s="15">
        <v>21</v>
      </c>
      <c r="M301" s="15">
        <v>165.82259999999999</v>
      </c>
      <c r="N301" s="15">
        <v>167.35480000000001</v>
      </c>
      <c r="P301" s="15">
        <v>23.587599999999998</v>
      </c>
      <c r="Q301" s="15">
        <v>20.032299999999999</v>
      </c>
      <c r="R301" s="15">
        <v>158.72579999999999</v>
      </c>
      <c r="S301" s="15">
        <v>164.74189999999999</v>
      </c>
      <c r="U301" s="15">
        <v>23.587599999999998</v>
      </c>
      <c r="V301" s="15">
        <v>23.096800000000002</v>
      </c>
      <c r="W301" s="15">
        <v>170.8871</v>
      </c>
      <c r="X301" s="15">
        <v>174.5968</v>
      </c>
      <c r="Z301" s="15">
        <v>23.587599999999998</v>
      </c>
      <c r="AA301" s="15">
        <v>24.5</v>
      </c>
      <c r="AB301" s="15">
        <v>172.9032</v>
      </c>
      <c r="AC301" s="15">
        <v>170.0806</v>
      </c>
      <c r="AE301" s="15">
        <v>23.587599999999998</v>
      </c>
      <c r="AF301" s="15">
        <v>21.338699999999999</v>
      </c>
      <c r="AG301" s="15">
        <v>165.27420000000001</v>
      </c>
      <c r="AH301" s="15">
        <v>168.37100000000001</v>
      </c>
      <c r="AJ301" s="15">
        <v>23.587599999999998</v>
      </c>
      <c r="AK301" s="15">
        <v>23.596800000000002</v>
      </c>
      <c r="AL301" s="15">
        <v>171.48390000000001</v>
      </c>
      <c r="AM301" s="15">
        <v>172.7903</v>
      </c>
    </row>
    <row r="302" spans="1:39" x14ac:dyDescent="0.25">
      <c r="A302" s="15">
        <v>23.667999999999999</v>
      </c>
      <c r="B302" s="15">
        <v>15.0161</v>
      </c>
      <c r="C302" s="15">
        <v>134.48390000000001</v>
      </c>
      <c r="D302" s="15">
        <v>135.8065</v>
      </c>
      <c r="F302" s="15">
        <v>23.667999999999999</v>
      </c>
      <c r="G302" s="15">
        <v>21.532299999999999</v>
      </c>
      <c r="H302" s="15">
        <v>165.6935</v>
      </c>
      <c r="I302" s="15">
        <v>167.3871</v>
      </c>
      <c r="K302" s="15">
        <v>23.668099999999999</v>
      </c>
      <c r="L302" s="15">
        <v>21.322600000000001</v>
      </c>
      <c r="M302" s="15">
        <v>166.6935</v>
      </c>
      <c r="N302" s="15">
        <v>168.1935</v>
      </c>
      <c r="P302" s="15">
        <v>23.668099999999999</v>
      </c>
      <c r="Q302" s="15">
        <v>19.564499999999999</v>
      </c>
      <c r="R302" s="15">
        <v>158.4032</v>
      </c>
      <c r="S302" s="15">
        <v>164.56450000000001</v>
      </c>
      <c r="U302" s="15">
        <v>23.668099999999999</v>
      </c>
      <c r="V302" s="15">
        <v>22.8871</v>
      </c>
      <c r="W302" s="15">
        <v>169.7097</v>
      </c>
      <c r="X302" s="15">
        <v>173.85480000000001</v>
      </c>
      <c r="Z302" s="15">
        <v>23.668099999999999</v>
      </c>
      <c r="AA302" s="15">
        <v>24.290299999999998</v>
      </c>
      <c r="AB302" s="15">
        <v>171.25810000000001</v>
      </c>
      <c r="AC302" s="15">
        <v>168.1935</v>
      </c>
      <c r="AE302" s="15">
        <v>23.668099999999999</v>
      </c>
      <c r="AF302" s="15">
        <v>21.532299999999999</v>
      </c>
      <c r="AG302" s="15">
        <v>164.6935</v>
      </c>
      <c r="AH302" s="15">
        <v>167.96770000000001</v>
      </c>
      <c r="AJ302" s="15">
        <v>23.668099999999999</v>
      </c>
      <c r="AK302" s="15">
        <v>23.258099999999999</v>
      </c>
      <c r="AL302" s="15">
        <v>170.98390000000001</v>
      </c>
      <c r="AM302" s="15">
        <v>172.48390000000001</v>
      </c>
    </row>
    <row r="303" spans="1:39" x14ac:dyDescent="0.25">
      <c r="A303" s="15">
        <v>23.748999999999999</v>
      </c>
      <c r="B303" s="15">
        <v>14.548400000000001</v>
      </c>
      <c r="C303" s="15">
        <v>134.33869999999999</v>
      </c>
      <c r="D303" s="15">
        <v>135.5</v>
      </c>
      <c r="F303" s="15">
        <v>23.748999999999999</v>
      </c>
      <c r="G303" s="15">
        <v>21.2742</v>
      </c>
      <c r="H303" s="15">
        <v>165.4032</v>
      </c>
      <c r="I303" s="15">
        <v>167.12899999999999</v>
      </c>
      <c r="K303" s="15">
        <v>23.7486</v>
      </c>
      <c r="L303" s="15">
        <v>21.870999999999999</v>
      </c>
      <c r="M303" s="15">
        <v>167.8871</v>
      </c>
      <c r="N303" s="15">
        <v>169.37100000000001</v>
      </c>
      <c r="P303" s="15">
        <v>23.7486</v>
      </c>
      <c r="Q303" s="15">
        <v>19.709700000000002</v>
      </c>
      <c r="R303" s="15">
        <v>158.98390000000001</v>
      </c>
      <c r="S303" s="15">
        <v>165.03229999999999</v>
      </c>
      <c r="U303" s="15">
        <v>23.7486</v>
      </c>
      <c r="V303" s="15">
        <v>23.1935</v>
      </c>
      <c r="W303" s="15">
        <v>169.56450000000001</v>
      </c>
      <c r="X303" s="15">
        <v>173.83869999999999</v>
      </c>
      <c r="Z303" s="15">
        <v>23.7486</v>
      </c>
      <c r="AA303" s="15">
        <v>23.548400000000001</v>
      </c>
      <c r="AB303" s="15">
        <v>169.67740000000001</v>
      </c>
      <c r="AC303" s="15">
        <v>166.7903</v>
      </c>
      <c r="AE303" s="15">
        <v>23.7486</v>
      </c>
      <c r="AF303" s="15">
        <v>20.983899999999998</v>
      </c>
      <c r="AG303" s="15">
        <v>163.8065</v>
      </c>
      <c r="AH303" s="15">
        <v>167.3871</v>
      </c>
      <c r="AJ303" s="15">
        <v>23.7486</v>
      </c>
      <c r="AK303" s="15">
        <v>22.677399999999999</v>
      </c>
      <c r="AL303" s="15">
        <v>169.96770000000001</v>
      </c>
      <c r="AM303" s="15">
        <v>171.8065</v>
      </c>
    </row>
    <row r="304" spans="1:39" x14ac:dyDescent="0.25">
      <c r="A304" s="15">
        <v>23.829000000000001</v>
      </c>
      <c r="B304" s="15">
        <v>14.7258</v>
      </c>
      <c r="C304" s="15">
        <v>134.5806</v>
      </c>
      <c r="D304" s="15">
        <v>135.14519999999999</v>
      </c>
      <c r="F304" s="15">
        <v>23.829000000000001</v>
      </c>
      <c r="G304" s="15">
        <v>20.6935</v>
      </c>
      <c r="H304" s="15">
        <v>165.16130000000001</v>
      </c>
      <c r="I304" s="15">
        <v>166.6935</v>
      </c>
      <c r="K304" s="15">
        <v>23.8291</v>
      </c>
      <c r="L304" s="15">
        <v>22.548400000000001</v>
      </c>
      <c r="M304" s="15">
        <v>169.16130000000001</v>
      </c>
      <c r="N304" s="15">
        <v>170.16130000000001</v>
      </c>
      <c r="P304" s="15">
        <v>23.8291</v>
      </c>
      <c r="Q304" s="15">
        <v>20.467700000000001</v>
      </c>
      <c r="R304" s="15">
        <v>159.37100000000001</v>
      </c>
      <c r="S304" s="15">
        <v>165.66130000000001</v>
      </c>
      <c r="U304" s="15">
        <v>23.8291</v>
      </c>
      <c r="V304" s="15">
        <v>23</v>
      </c>
      <c r="W304" s="15">
        <v>170.37100000000001</v>
      </c>
      <c r="X304" s="15">
        <v>174.33869999999999</v>
      </c>
      <c r="Z304" s="15">
        <v>23.8291</v>
      </c>
      <c r="AA304" s="15">
        <v>23.338699999999999</v>
      </c>
      <c r="AB304" s="15">
        <v>168.8871</v>
      </c>
      <c r="AC304" s="15">
        <v>166.33869999999999</v>
      </c>
      <c r="AE304" s="15">
        <v>23.8291</v>
      </c>
      <c r="AF304" s="15">
        <v>20.5</v>
      </c>
      <c r="AG304" s="15">
        <v>162.54839999999999</v>
      </c>
      <c r="AH304" s="15">
        <v>166.6935</v>
      </c>
      <c r="AJ304" s="15">
        <v>23.8291</v>
      </c>
      <c r="AK304" s="15">
        <v>23.129000000000001</v>
      </c>
      <c r="AL304" s="15">
        <v>169.22579999999999</v>
      </c>
      <c r="AM304" s="15">
        <v>171.37100000000001</v>
      </c>
    </row>
    <row r="305" spans="1:39" x14ac:dyDescent="0.25">
      <c r="A305" s="15">
        <v>23.91</v>
      </c>
      <c r="B305" s="15">
        <v>15.4032</v>
      </c>
      <c r="C305" s="15">
        <v>135.1935</v>
      </c>
      <c r="D305" s="15">
        <v>135.37100000000001</v>
      </c>
      <c r="F305" s="15">
        <v>23.91</v>
      </c>
      <c r="G305" s="15">
        <v>21.064499999999999</v>
      </c>
      <c r="H305" s="15">
        <v>165.45160000000001</v>
      </c>
      <c r="I305" s="15">
        <v>167.12899999999999</v>
      </c>
      <c r="K305" s="15">
        <v>23.909600000000001</v>
      </c>
      <c r="L305" s="15">
        <v>22.258099999999999</v>
      </c>
      <c r="M305" s="15">
        <v>169</v>
      </c>
      <c r="N305" s="15">
        <v>169.72579999999999</v>
      </c>
      <c r="P305" s="15">
        <v>23.909600000000001</v>
      </c>
      <c r="Q305" s="15">
        <v>20.096800000000002</v>
      </c>
      <c r="R305" s="15">
        <v>158.46770000000001</v>
      </c>
      <c r="S305" s="15">
        <v>164.95160000000001</v>
      </c>
      <c r="U305" s="15">
        <v>23.909600000000001</v>
      </c>
      <c r="V305" s="15">
        <v>23.4194</v>
      </c>
      <c r="W305" s="15">
        <v>172.1935</v>
      </c>
      <c r="X305" s="15">
        <v>175.66130000000001</v>
      </c>
      <c r="Z305" s="15">
        <v>23.909600000000001</v>
      </c>
      <c r="AA305" s="15">
        <v>23.6129</v>
      </c>
      <c r="AB305" s="15">
        <v>169.5806</v>
      </c>
      <c r="AC305" s="15">
        <v>167.56450000000001</v>
      </c>
      <c r="AE305" s="15">
        <v>23.909600000000001</v>
      </c>
      <c r="AF305" s="15">
        <v>20.3871</v>
      </c>
      <c r="AG305" s="15">
        <v>161.82259999999999</v>
      </c>
      <c r="AH305" s="15">
        <v>166.46770000000001</v>
      </c>
      <c r="AJ305" s="15">
        <v>23.909600000000001</v>
      </c>
      <c r="AK305" s="15">
        <v>22.7258</v>
      </c>
      <c r="AL305" s="15">
        <v>168.6935</v>
      </c>
      <c r="AM305" s="15">
        <v>170.7903</v>
      </c>
    </row>
    <row r="306" spans="1:39" x14ac:dyDescent="0.25">
      <c r="A306" s="15">
        <v>23.99</v>
      </c>
      <c r="B306" s="15">
        <v>15.354799999999999</v>
      </c>
      <c r="C306" s="15">
        <v>135.3871</v>
      </c>
      <c r="D306" s="15">
        <v>135.6935</v>
      </c>
      <c r="F306" s="15">
        <v>23.99</v>
      </c>
      <c r="G306" s="15">
        <v>21.564499999999999</v>
      </c>
      <c r="H306" s="15">
        <v>165.8065</v>
      </c>
      <c r="I306" s="15">
        <v>167.93549999999999</v>
      </c>
      <c r="K306" s="15">
        <v>23.990100000000002</v>
      </c>
      <c r="L306" s="15">
        <v>21.935500000000001</v>
      </c>
      <c r="M306" s="15">
        <v>167.01609999999999</v>
      </c>
      <c r="N306" s="15">
        <v>168.24189999999999</v>
      </c>
      <c r="P306" s="15">
        <v>23.990100000000002</v>
      </c>
      <c r="Q306" s="15">
        <v>20.0806</v>
      </c>
      <c r="R306" s="15">
        <v>157.64519999999999</v>
      </c>
      <c r="S306" s="15">
        <v>164.33869999999999</v>
      </c>
      <c r="U306" s="15">
        <v>23.990100000000002</v>
      </c>
      <c r="V306" s="15">
        <v>23.064499999999999</v>
      </c>
      <c r="W306" s="15">
        <v>173.27420000000001</v>
      </c>
      <c r="X306" s="15">
        <v>176</v>
      </c>
      <c r="Z306" s="15">
        <v>23.990100000000002</v>
      </c>
      <c r="AA306" s="15">
        <v>23.6129</v>
      </c>
      <c r="AB306" s="15">
        <v>170.74189999999999</v>
      </c>
      <c r="AC306" s="15">
        <v>169.04839999999999</v>
      </c>
      <c r="AE306" s="15">
        <v>23.990100000000002</v>
      </c>
      <c r="AF306" s="15">
        <v>20.1935</v>
      </c>
      <c r="AG306" s="15">
        <v>160.95160000000001</v>
      </c>
      <c r="AH306" s="15">
        <v>166.0806</v>
      </c>
      <c r="AJ306" s="15">
        <v>23.990100000000002</v>
      </c>
      <c r="AK306" s="15">
        <v>22.661300000000001</v>
      </c>
      <c r="AL306" s="15">
        <v>168.35480000000001</v>
      </c>
      <c r="AM306" s="15">
        <v>170.5806</v>
      </c>
    </row>
    <row r="307" spans="1:39" x14ac:dyDescent="0.25">
      <c r="A307" s="15">
        <v>24.071000000000002</v>
      </c>
      <c r="B307" s="15">
        <v>15.338699999999999</v>
      </c>
      <c r="C307" s="15">
        <v>135.9032</v>
      </c>
      <c r="D307" s="15">
        <v>136.37100000000001</v>
      </c>
      <c r="F307" s="15">
        <v>24.071000000000002</v>
      </c>
      <c r="G307" s="15">
        <v>21.6935</v>
      </c>
      <c r="H307" s="15">
        <v>165.7903</v>
      </c>
      <c r="I307" s="15">
        <v>168.06450000000001</v>
      </c>
      <c r="K307" s="15">
        <v>24.070599999999999</v>
      </c>
      <c r="L307" s="15">
        <v>21.5806</v>
      </c>
      <c r="M307" s="15">
        <v>164.9032</v>
      </c>
      <c r="N307" s="15">
        <v>166.67740000000001</v>
      </c>
      <c r="P307" s="15">
        <v>24.070599999999999</v>
      </c>
      <c r="Q307" s="15">
        <v>20.3871</v>
      </c>
      <c r="R307" s="15">
        <v>158.9194</v>
      </c>
      <c r="S307" s="15">
        <v>164.82259999999999</v>
      </c>
      <c r="U307" s="15">
        <v>24.070599999999999</v>
      </c>
      <c r="V307" s="15">
        <v>22.9194</v>
      </c>
      <c r="W307" s="15">
        <v>173.8065</v>
      </c>
      <c r="X307" s="15">
        <v>176.01609999999999</v>
      </c>
      <c r="Z307" s="15">
        <v>24.070599999999999</v>
      </c>
      <c r="AA307" s="15">
        <v>24.016100000000002</v>
      </c>
      <c r="AB307" s="15">
        <v>171.2097</v>
      </c>
      <c r="AC307" s="15">
        <v>170.22579999999999</v>
      </c>
      <c r="AE307" s="15">
        <v>24.070599999999999</v>
      </c>
      <c r="AF307" s="15">
        <v>20.096800000000002</v>
      </c>
      <c r="AG307" s="15">
        <v>160.6935</v>
      </c>
      <c r="AH307" s="15">
        <v>166.01609999999999</v>
      </c>
      <c r="AJ307" s="15">
        <v>24.070599999999999</v>
      </c>
      <c r="AK307" s="15">
        <v>23.129000000000001</v>
      </c>
      <c r="AL307" s="15">
        <v>168.5</v>
      </c>
      <c r="AM307" s="15">
        <v>170.5806</v>
      </c>
    </row>
    <row r="308" spans="1:39" x14ac:dyDescent="0.25">
      <c r="A308" s="15">
        <v>24.151</v>
      </c>
      <c r="B308" s="15">
        <v>15.5968</v>
      </c>
      <c r="C308" s="15">
        <v>137</v>
      </c>
      <c r="D308" s="15">
        <v>137.4194</v>
      </c>
      <c r="F308" s="15">
        <v>24.151</v>
      </c>
      <c r="G308" s="15">
        <v>21.064499999999999</v>
      </c>
      <c r="H308" s="15">
        <v>166.1129</v>
      </c>
      <c r="I308" s="15">
        <v>167.6935</v>
      </c>
      <c r="K308" s="15">
        <v>24.1511</v>
      </c>
      <c r="L308" s="15">
        <v>21.645199999999999</v>
      </c>
      <c r="M308" s="15">
        <v>163.9194</v>
      </c>
      <c r="N308" s="15">
        <v>166.12899999999999</v>
      </c>
      <c r="P308" s="15">
        <v>24.1511</v>
      </c>
      <c r="Q308" s="15">
        <v>20.241900000000001</v>
      </c>
      <c r="R308" s="15">
        <v>160.7097</v>
      </c>
      <c r="S308" s="15">
        <v>165.6935</v>
      </c>
      <c r="U308" s="15">
        <v>24.1511</v>
      </c>
      <c r="V308" s="15">
        <v>23.435500000000001</v>
      </c>
      <c r="W308" s="15">
        <v>173.85480000000001</v>
      </c>
      <c r="X308" s="15">
        <v>176.0968</v>
      </c>
      <c r="Z308" s="15">
        <v>24.1511</v>
      </c>
      <c r="AA308" s="15">
        <v>23.483899999999998</v>
      </c>
      <c r="AB308" s="15">
        <v>169.64519999999999</v>
      </c>
      <c r="AC308" s="15">
        <v>168.7097</v>
      </c>
      <c r="AE308" s="15">
        <v>24.1511</v>
      </c>
      <c r="AF308" s="15">
        <v>20.145199999999999</v>
      </c>
      <c r="AG308" s="15">
        <v>161.4032</v>
      </c>
      <c r="AH308" s="15">
        <v>166.62899999999999</v>
      </c>
      <c r="AJ308" s="15">
        <v>24.1511</v>
      </c>
      <c r="AK308" s="15">
        <v>22.741900000000001</v>
      </c>
      <c r="AL308" s="15">
        <v>168.85480000000001</v>
      </c>
      <c r="AM308" s="15">
        <v>170.5806</v>
      </c>
    </row>
    <row r="309" spans="1:39" x14ac:dyDescent="0.25">
      <c r="A309" s="15">
        <v>24.231999999999999</v>
      </c>
      <c r="B309" s="15">
        <v>15.758100000000001</v>
      </c>
      <c r="C309" s="15">
        <v>138.1129</v>
      </c>
      <c r="D309" s="15">
        <v>138.53229999999999</v>
      </c>
      <c r="F309" s="15">
        <v>24.231999999999999</v>
      </c>
      <c r="G309" s="15">
        <v>20.903199999999998</v>
      </c>
      <c r="H309" s="15">
        <v>166.0806</v>
      </c>
      <c r="I309" s="15">
        <v>166.83869999999999</v>
      </c>
      <c r="K309" s="15">
        <v>24.2316</v>
      </c>
      <c r="L309" s="15">
        <v>22.016100000000002</v>
      </c>
      <c r="M309" s="15">
        <v>165.01609999999999</v>
      </c>
      <c r="N309" s="15">
        <v>167.4194</v>
      </c>
      <c r="P309" s="15">
        <v>24.2316</v>
      </c>
      <c r="Q309" s="15">
        <v>20.483899999999998</v>
      </c>
      <c r="R309" s="15">
        <v>161.56450000000001</v>
      </c>
      <c r="S309" s="15">
        <v>166.0968</v>
      </c>
      <c r="U309" s="15">
        <v>24.2316</v>
      </c>
      <c r="V309" s="15">
        <v>23.370999999999999</v>
      </c>
      <c r="W309" s="15">
        <v>172.6935</v>
      </c>
      <c r="X309" s="15">
        <v>175.1935</v>
      </c>
      <c r="Z309" s="15">
        <v>24.2316</v>
      </c>
      <c r="AA309" s="15">
        <v>22.2742</v>
      </c>
      <c r="AB309" s="15">
        <v>168.46770000000001</v>
      </c>
      <c r="AC309" s="15">
        <v>167.46770000000001</v>
      </c>
      <c r="AE309" s="15">
        <v>24.2316</v>
      </c>
      <c r="AF309" s="15">
        <v>20.7258</v>
      </c>
      <c r="AG309" s="15">
        <v>162.95160000000001</v>
      </c>
      <c r="AH309" s="15">
        <v>167.9194</v>
      </c>
      <c r="AJ309" s="15">
        <v>24.2316</v>
      </c>
      <c r="AK309" s="15">
        <v>22.048400000000001</v>
      </c>
      <c r="AL309" s="15">
        <v>169.14519999999999</v>
      </c>
      <c r="AM309" s="15">
        <v>170.43549999999999</v>
      </c>
    </row>
    <row r="310" spans="1:39" x14ac:dyDescent="0.25">
      <c r="A310" s="15">
        <v>24.312000000000001</v>
      </c>
      <c r="B310" s="15">
        <v>16.016100000000002</v>
      </c>
      <c r="C310" s="15">
        <v>139.27420000000001</v>
      </c>
      <c r="D310" s="15">
        <v>139.64519999999999</v>
      </c>
      <c r="F310" s="15">
        <v>24.312000000000001</v>
      </c>
      <c r="G310" s="15">
        <v>20.8065</v>
      </c>
      <c r="H310" s="15">
        <v>165.8871</v>
      </c>
      <c r="I310" s="15">
        <v>165.98390000000001</v>
      </c>
      <c r="K310" s="15">
        <v>24.312100000000001</v>
      </c>
      <c r="L310" s="15">
        <v>21.854800000000001</v>
      </c>
      <c r="M310" s="15">
        <v>165.62899999999999</v>
      </c>
      <c r="N310" s="15">
        <v>167.9194</v>
      </c>
      <c r="P310" s="15">
        <v>24.312100000000001</v>
      </c>
      <c r="Q310" s="15">
        <v>20.822600000000001</v>
      </c>
      <c r="R310" s="15">
        <v>161.83869999999999</v>
      </c>
      <c r="S310" s="15">
        <v>166.03229999999999</v>
      </c>
      <c r="U310" s="15">
        <v>24.312100000000001</v>
      </c>
      <c r="V310" s="15">
        <v>23.258099999999999</v>
      </c>
      <c r="W310" s="15">
        <v>170.7097</v>
      </c>
      <c r="X310" s="15">
        <v>173.75810000000001</v>
      </c>
      <c r="Z310" s="15">
        <v>24.312100000000001</v>
      </c>
      <c r="AA310" s="15">
        <v>22.9194</v>
      </c>
      <c r="AB310" s="15">
        <v>168.5968</v>
      </c>
      <c r="AC310" s="15">
        <v>167.7097</v>
      </c>
      <c r="AE310" s="15">
        <v>24.312100000000001</v>
      </c>
      <c r="AF310" s="15">
        <v>20.983899999999998</v>
      </c>
      <c r="AG310" s="15">
        <v>164.03229999999999</v>
      </c>
      <c r="AH310" s="15">
        <v>168.87100000000001</v>
      </c>
      <c r="AJ310" s="15">
        <v>24.312100000000001</v>
      </c>
      <c r="AK310" s="15">
        <v>22.3065</v>
      </c>
      <c r="AL310" s="15">
        <v>169.45160000000001</v>
      </c>
      <c r="AM310" s="15">
        <v>170.85480000000001</v>
      </c>
    </row>
    <row r="311" spans="1:39" x14ac:dyDescent="0.25">
      <c r="A311" s="15">
        <v>24.393000000000001</v>
      </c>
      <c r="B311" s="15">
        <v>16.645199999999999</v>
      </c>
      <c r="C311" s="15">
        <v>139.93549999999999</v>
      </c>
      <c r="D311" s="15">
        <v>140.03229999999999</v>
      </c>
      <c r="F311" s="15">
        <v>24.393000000000001</v>
      </c>
      <c r="G311" s="15">
        <v>20.596800000000002</v>
      </c>
      <c r="H311" s="15">
        <v>164.4194</v>
      </c>
      <c r="I311" s="15">
        <v>165</v>
      </c>
      <c r="K311" s="15">
        <v>24.392600000000002</v>
      </c>
      <c r="L311" s="15">
        <v>20.548400000000001</v>
      </c>
      <c r="M311" s="15">
        <v>163.7097</v>
      </c>
      <c r="N311" s="15">
        <v>166.3871</v>
      </c>
      <c r="P311" s="15">
        <v>24.392600000000002</v>
      </c>
      <c r="Q311" s="15">
        <v>21.9194</v>
      </c>
      <c r="R311" s="15">
        <v>164.25810000000001</v>
      </c>
      <c r="S311" s="15">
        <v>167.64519999999999</v>
      </c>
      <c r="U311" s="15">
        <v>24.392600000000002</v>
      </c>
      <c r="V311" s="15">
        <v>23.0806</v>
      </c>
      <c r="W311" s="15">
        <v>169.03229999999999</v>
      </c>
      <c r="X311" s="15">
        <v>172.5</v>
      </c>
      <c r="Z311" s="15">
        <v>24.392600000000002</v>
      </c>
      <c r="AA311" s="15">
        <v>24.3871</v>
      </c>
      <c r="AB311" s="15">
        <v>169.8065</v>
      </c>
      <c r="AC311" s="15">
        <v>168.82259999999999</v>
      </c>
      <c r="AE311" s="15">
        <v>24.392600000000002</v>
      </c>
      <c r="AF311" s="15">
        <v>20.951599999999999</v>
      </c>
      <c r="AG311" s="15">
        <v>164.53229999999999</v>
      </c>
      <c r="AH311" s="15">
        <v>169.33869999999999</v>
      </c>
      <c r="AJ311" s="15">
        <v>24.392600000000002</v>
      </c>
      <c r="AK311" s="15">
        <v>22.564499999999999</v>
      </c>
      <c r="AL311" s="15">
        <v>169.66130000000001</v>
      </c>
      <c r="AM311" s="15">
        <v>171.06450000000001</v>
      </c>
    </row>
    <row r="312" spans="1:39" x14ac:dyDescent="0.25">
      <c r="A312" s="15">
        <v>24.472999999999999</v>
      </c>
      <c r="B312" s="15">
        <v>16.967700000000001</v>
      </c>
      <c r="C312" s="15">
        <v>140.4194</v>
      </c>
      <c r="D312" s="15">
        <v>140.48390000000001</v>
      </c>
      <c r="F312" s="15">
        <v>24.472999999999999</v>
      </c>
      <c r="G312" s="15">
        <v>21.096800000000002</v>
      </c>
      <c r="H312" s="15">
        <v>164.5806</v>
      </c>
      <c r="I312" s="15">
        <v>165.1129</v>
      </c>
      <c r="K312" s="15">
        <v>24.473099999999999</v>
      </c>
      <c r="L312" s="15">
        <v>19.822600000000001</v>
      </c>
      <c r="M312" s="15">
        <v>161.0968</v>
      </c>
      <c r="N312" s="15">
        <v>164.45160000000001</v>
      </c>
      <c r="P312" s="15">
        <v>24.473099999999999</v>
      </c>
      <c r="Q312" s="15">
        <v>21.854800000000001</v>
      </c>
      <c r="R312" s="15">
        <v>167.14519999999999</v>
      </c>
      <c r="S312" s="15">
        <v>169.45160000000001</v>
      </c>
      <c r="U312" s="15">
        <v>24.473099999999999</v>
      </c>
      <c r="V312" s="15">
        <v>22.758099999999999</v>
      </c>
      <c r="W312" s="15">
        <v>169.01609999999999</v>
      </c>
      <c r="X312" s="15">
        <v>172.33869999999999</v>
      </c>
      <c r="Z312" s="15">
        <v>24.473099999999999</v>
      </c>
      <c r="AA312" s="15">
        <v>24.290299999999998</v>
      </c>
      <c r="AB312" s="15">
        <v>169.9032</v>
      </c>
      <c r="AC312" s="15">
        <v>168.98390000000001</v>
      </c>
      <c r="AE312" s="15">
        <v>24.473099999999999</v>
      </c>
      <c r="AF312" s="15">
        <v>20.8871</v>
      </c>
      <c r="AG312" s="15">
        <v>165.04839999999999</v>
      </c>
      <c r="AH312" s="15">
        <v>169.8065</v>
      </c>
      <c r="AJ312" s="15">
        <v>24.473099999999999</v>
      </c>
      <c r="AK312" s="15">
        <v>22.9194</v>
      </c>
      <c r="AL312" s="15">
        <v>169.6129</v>
      </c>
      <c r="AM312" s="15">
        <v>171.16130000000001</v>
      </c>
    </row>
    <row r="313" spans="1:39" x14ac:dyDescent="0.25">
      <c r="A313" s="15">
        <v>24.553999999999998</v>
      </c>
      <c r="B313" s="15">
        <v>17.032299999999999</v>
      </c>
      <c r="C313" s="15">
        <v>140.9032</v>
      </c>
      <c r="D313" s="15">
        <v>140.93549999999999</v>
      </c>
      <c r="F313" s="15">
        <v>24.553999999999998</v>
      </c>
      <c r="G313" s="15">
        <v>21.9194</v>
      </c>
      <c r="H313" s="15">
        <v>166.27420000000001</v>
      </c>
      <c r="I313" s="15">
        <v>166.4032</v>
      </c>
      <c r="K313" s="15">
        <v>24.553599999999999</v>
      </c>
      <c r="L313" s="15">
        <v>20.516100000000002</v>
      </c>
      <c r="M313" s="15">
        <v>158.62899999999999</v>
      </c>
      <c r="N313" s="15">
        <v>163.51609999999999</v>
      </c>
      <c r="P313" s="15">
        <v>24.553599999999999</v>
      </c>
      <c r="Q313" s="15">
        <v>21.8871</v>
      </c>
      <c r="R313" s="15">
        <v>169.75810000000001</v>
      </c>
      <c r="S313" s="15">
        <v>171.1935</v>
      </c>
      <c r="U313" s="15">
        <v>24.553599999999999</v>
      </c>
      <c r="V313" s="15">
        <v>22.741900000000001</v>
      </c>
      <c r="W313" s="15">
        <v>171.06450000000001</v>
      </c>
      <c r="X313" s="15">
        <v>173.6129</v>
      </c>
      <c r="Z313" s="15">
        <v>24.553599999999999</v>
      </c>
      <c r="AA313" s="15">
        <v>23.016100000000002</v>
      </c>
      <c r="AB313" s="15">
        <v>169.22579999999999</v>
      </c>
      <c r="AC313" s="15">
        <v>168.3065</v>
      </c>
      <c r="AE313" s="15">
        <v>24.553599999999999</v>
      </c>
      <c r="AF313" s="15">
        <v>21.290299999999998</v>
      </c>
      <c r="AG313" s="15">
        <v>165.62899999999999</v>
      </c>
      <c r="AH313" s="15">
        <v>170.17740000000001</v>
      </c>
      <c r="AJ313" s="15">
        <v>24.553599999999999</v>
      </c>
      <c r="AK313" s="15">
        <v>22.6129</v>
      </c>
      <c r="AL313" s="15">
        <v>169.43549999999999</v>
      </c>
      <c r="AM313" s="15">
        <v>171.1129</v>
      </c>
    </row>
    <row r="314" spans="1:39" x14ac:dyDescent="0.25">
      <c r="A314" s="15">
        <v>24.634</v>
      </c>
      <c r="B314" s="15">
        <v>16.645199999999999</v>
      </c>
      <c r="C314" s="15">
        <v>140.98390000000001</v>
      </c>
      <c r="D314" s="15">
        <v>141.43549999999999</v>
      </c>
      <c r="F314" s="15">
        <v>24.634</v>
      </c>
      <c r="G314" s="15">
        <v>22.467700000000001</v>
      </c>
      <c r="H314" s="15">
        <v>168.7097</v>
      </c>
      <c r="I314" s="15">
        <v>167.9032</v>
      </c>
      <c r="K314" s="15">
        <v>24.6341</v>
      </c>
      <c r="L314" s="15">
        <v>20.483899999999998</v>
      </c>
      <c r="M314" s="15">
        <v>157.27420000000001</v>
      </c>
      <c r="N314" s="15">
        <v>162.51609999999999</v>
      </c>
      <c r="P314" s="15">
        <v>24.6341</v>
      </c>
      <c r="Q314" s="15">
        <v>22.6935</v>
      </c>
      <c r="R314" s="15">
        <v>170.33869999999999</v>
      </c>
      <c r="S314" s="15">
        <v>171.87100000000001</v>
      </c>
      <c r="U314" s="15">
        <v>24.6341</v>
      </c>
      <c r="V314" s="15">
        <v>23.1935</v>
      </c>
      <c r="W314" s="15">
        <v>173.3065</v>
      </c>
      <c r="X314" s="15">
        <v>175.24189999999999</v>
      </c>
      <c r="Z314" s="15">
        <v>24.6341</v>
      </c>
      <c r="AA314" s="15">
        <v>22.5</v>
      </c>
      <c r="AB314" s="15">
        <v>169.4032</v>
      </c>
      <c r="AC314" s="15">
        <v>168.37100000000001</v>
      </c>
      <c r="AE314" s="15">
        <v>24.6341</v>
      </c>
      <c r="AF314" s="15">
        <v>21.096800000000002</v>
      </c>
      <c r="AG314" s="15">
        <v>166.12899999999999</v>
      </c>
      <c r="AH314" s="15">
        <v>170.3065</v>
      </c>
      <c r="AJ314" s="15">
        <v>24.6341</v>
      </c>
      <c r="AK314" s="15">
        <v>22.483899999999998</v>
      </c>
      <c r="AL314" s="15">
        <v>169.77420000000001</v>
      </c>
      <c r="AM314" s="15">
        <v>171.54839999999999</v>
      </c>
    </row>
    <row r="315" spans="1:39" x14ac:dyDescent="0.25">
      <c r="A315" s="15">
        <v>24.715</v>
      </c>
      <c r="B315" s="15">
        <v>16.467700000000001</v>
      </c>
      <c r="C315" s="15">
        <v>141.4194</v>
      </c>
      <c r="D315" s="15">
        <v>141.93549999999999</v>
      </c>
      <c r="F315" s="15">
        <v>24.715</v>
      </c>
      <c r="G315" s="15">
        <v>22.209700000000002</v>
      </c>
      <c r="H315" s="15">
        <v>170.2097</v>
      </c>
      <c r="I315" s="15">
        <v>168.85480000000001</v>
      </c>
      <c r="K315" s="15">
        <v>24.714600000000001</v>
      </c>
      <c r="L315" s="15">
        <v>19.9194</v>
      </c>
      <c r="M315" s="15">
        <v>157.01609999999999</v>
      </c>
      <c r="N315" s="15">
        <v>162.35480000000001</v>
      </c>
      <c r="P315" s="15">
        <v>24.714600000000001</v>
      </c>
      <c r="Q315" s="15">
        <v>22.854800000000001</v>
      </c>
      <c r="R315" s="15">
        <v>170.51609999999999</v>
      </c>
      <c r="S315" s="15">
        <v>171.53229999999999</v>
      </c>
      <c r="U315" s="15">
        <v>24.714600000000001</v>
      </c>
      <c r="V315" s="15">
        <v>24.258099999999999</v>
      </c>
      <c r="W315" s="15">
        <v>174.87100000000001</v>
      </c>
      <c r="X315" s="15">
        <v>176.72579999999999</v>
      </c>
      <c r="Z315" s="15">
        <v>24.714600000000001</v>
      </c>
      <c r="AA315" s="15">
        <v>22.951599999999999</v>
      </c>
      <c r="AB315" s="15">
        <v>169.95160000000001</v>
      </c>
      <c r="AC315" s="15">
        <v>169.16130000000001</v>
      </c>
      <c r="AE315" s="15">
        <v>24.714600000000001</v>
      </c>
      <c r="AF315" s="15">
        <v>21.177399999999999</v>
      </c>
      <c r="AG315" s="15">
        <v>166.6129</v>
      </c>
      <c r="AH315" s="15">
        <v>170.62899999999999</v>
      </c>
      <c r="AJ315" s="15">
        <v>24.714600000000001</v>
      </c>
      <c r="AK315" s="15">
        <v>23</v>
      </c>
      <c r="AL315" s="15">
        <v>170.33869999999999</v>
      </c>
      <c r="AM315" s="15">
        <v>172.2097</v>
      </c>
    </row>
    <row r="316" spans="1:39" x14ac:dyDescent="0.25">
      <c r="A316" s="15">
        <v>24.795000000000002</v>
      </c>
      <c r="B316" s="15">
        <v>16.8065</v>
      </c>
      <c r="C316" s="15">
        <v>142.04839999999999</v>
      </c>
      <c r="D316" s="15">
        <v>142.25810000000001</v>
      </c>
      <c r="F316" s="15">
        <v>24.795000000000002</v>
      </c>
      <c r="G316" s="15">
        <v>22.2742</v>
      </c>
      <c r="H316" s="15">
        <v>170.4032</v>
      </c>
      <c r="I316" s="15">
        <v>168.85480000000001</v>
      </c>
      <c r="K316" s="15">
        <v>24.795100000000001</v>
      </c>
      <c r="L316" s="15">
        <v>19.629000000000001</v>
      </c>
      <c r="M316" s="15">
        <v>157.4032</v>
      </c>
      <c r="N316" s="15">
        <v>162.8871</v>
      </c>
      <c r="P316" s="15">
        <v>24.795100000000001</v>
      </c>
      <c r="Q316" s="15">
        <v>22.9194</v>
      </c>
      <c r="R316" s="15">
        <v>170.0968</v>
      </c>
      <c r="S316" s="15">
        <v>170.7903</v>
      </c>
      <c r="U316" s="15">
        <v>24.795100000000001</v>
      </c>
      <c r="V316" s="15">
        <v>24.677399999999999</v>
      </c>
      <c r="W316" s="15">
        <v>175.1935</v>
      </c>
      <c r="X316" s="15">
        <v>177.01609999999999</v>
      </c>
      <c r="Z316" s="15">
        <v>24.795100000000001</v>
      </c>
      <c r="AA316" s="15">
        <v>23.403199999999998</v>
      </c>
      <c r="AB316" s="15">
        <v>169.95160000000001</v>
      </c>
      <c r="AC316" s="15">
        <v>169.46770000000001</v>
      </c>
      <c r="AE316" s="15">
        <v>24.795100000000001</v>
      </c>
      <c r="AF316" s="15">
        <v>21.596800000000002</v>
      </c>
      <c r="AG316" s="15">
        <v>167.3065</v>
      </c>
      <c r="AH316" s="15">
        <v>171.14519999999999</v>
      </c>
      <c r="AJ316" s="15">
        <v>24.795100000000001</v>
      </c>
      <c r="AK316" s="15">
        <v>22.903199999999998</v>
      </c>
      <c r="AL316" s="15">
        <v>170.7097</v>
      </c>
      <c r="AM316" s="15">
        <v>172.35480000000001</v>
      </c>
    </row>
    <row r="317" spans="1:39" x14ac:dyDescent="0.25">
      <c r="A317" s="15">
        <v>24.876000000000001</v>
      </c>
      <c r="B317" s="15">
        <v>17.2258</v>
      </c>
      <c r="C317" s="15">
        <v>142.5968</v>
      </c>
      <c r="D317" s="15">
        <v>142.67740000000001</v>
      </c>
      <c r="F317" s="15">
        <v>24.876000000000001</v>
      </c>
      <c r="G317" s="15">
        <v>22.645199999999999</v>
      </c>
      <c r="H317" s="15">
        <v>170.2097</v>
      </c>
      <c r="I317" s="15">
        <v>168.48390000000001</v>
      </c>
      <c r="K317" s="15">
        <v>24.875599999999999</v>
      </c>
      <c r="L317" s="15">
        <v>19.822600000000001</v>
      </c>
      <c r="M317" s="15">
        <v>158.2903</v>
      </c>
      <c r="N317" s="15">
        <v>163.7903</v>
      </c>
      <c r="P317" s="15">
        <v>24.875599999999999</v>
      </c>
      <c r="Q317" s="15">
        <v>23.548400000000001</v>
      </c>
      <c r="R317" s="15">
        <v>170.64519999999999</v>
      </c>
      <c r="S317" s="15">
        <v>170.9194</v>
      </c>
      <c r="U317" s="15">
        <v>24.875599999999999</v>
      </c>
      <c r="V317" s="15">
        <v>24.145199999999999</v>
      </c>
      <c r="W317" s="15">
        <v>175.3065</v>
      </c>
      <c r="X317" s="15">
        <v>176.75810000000001</v>
      </c>
      <c r="Z317" s="15">
        <v>24.875599999999999</v>
      </c>
      <c r="AA317" s="15">
        <v>23.596800000000002</v>
      </c>
      <c r="AB317" s="15">
        <v>170.1935</v>
      </c>
      <c r="AC317" s="15">
        <v>169.45160000000001</v>
      </c>
      <c r="AE317" s="15">
        <v>24.875599999999999</v>
      </c>
      <c r="AF317" s="15">
        <v>22.1129</v>
      </c>
      <c r="AG317" s="15">
        <v>167.8065</v>
      </c>
      <c r="AH317" s="15">
        <v>171.56450000000001</v>
      </c>
      <c r="AJ317" s="15">
        <v>24.875599999999999</v>
      </c>
      <c r="AK317" s="15">
        <v>22.0806</v>
      </c>
      <c r="AL317" s="15">
        <v>169.87100000000001</v>
      </c>
      <c r="AM317" s="15">
        <v>171.5968</v>
      </c>
    </row>
    <row r="318" spans="1:39" x14ac:dyDescent="0.25">
      <c r="A318" s="15">
        <v>24.956</v>
      </c>
      <c r="B318" s="15">
        <v>17.1129</v>
      </c>
      <c r="C318" s="15">
        <v>142.72579999999999</v>
      </c>
      <c r="D318" s="15">
        <v>142.54839999999999</v>
      </c>
      <c r="F318" s="15">
        <v>24.956</v>
      </c>
      <c r="G318" s="15">
        <v>22.532299999999999</v>
      </c>
      <c r="H318" s="15">
        <v>170.77420000000001</v>
      </c>
      <c r="I318" s="15">
        <v>168.87100000000001</v>
      </c>
      <c r="K318" s="15">
        <v>24.956099999999999</v>
      </c>
      <c r="L318" s="15">
        <v>20.2258</v>
      </c>
      <c r="M318" s="15">
        <v>158.6129</v>
      </c>
      <c r="N318" s="15">
        <v>164.24189999999999</v>
      </c>
      <c r="P318" s="15">
        <v>24.956099999999999</v>
      </c>
      <c r="Q318" s="15">
        <v>23.3871</v>
      </c>
      <c r="R318" s="15">
        <v>171.2097</v>
      </c>
      <c r="S318" s="15">
        <v>170.93549999999999</v>
      </c>
      <c r="U318" s="15">
        <v>24.956099999999999</v>
      </c>
      <c r="V318" s="15">
        <v>23.2742</v>
      </c>
      <c r="W318" s="15">
        <v>174.64519999999999</v>
      </c>
      <c r="X318" s="15">
        <v>176.03229999999999</v>
      </c>
      <c r="Z318" s="15">
        <v>24.956099999999999</v>
      </c>
      <c r="AA318" s="15">
        <v>22.951599999999999</v>
      </c>
      <c r="AB318" s="15">
        <v>169.5806</v>
      </c>
      <c r="AC318" s="15">
        <v>168.8871</v>
      </c>
      <c r="AE318" s="15">
        <v>24.956099999999999</v>
      </c>
      <c r="AF318" s="15">
        <v>21.9194</v>
      </c>
      <c r="AG318" s="15">
        <v>167.8065</v>
      </c>
      <c r="AH318" s="15">
        <v>171.48390000000001</v>
      </c>
      <c r="AJ318" s="15">
        <v>24.956099999999999</v>
      </c>
      <c r="AK318" s="15">
        <v>22.322600000000001</v>
      </c>
      <c r="AL318" s="15">
        <v>169.4032</v>
      </c>
      <c r="AM318" s="15">
        <v>171.35480000000001</v>
      </c>
    </row>
    <row r="319" spans="1:39" x14ac:dyDescent="0.25">
      <c r="A319" s="15">
        <v>25.036999999999999</v>
      </c>
      <c r="B319" s="15">
        <v>16.903199999999998</v>
      </c>
      <c r="C319" s="15">
        <v>142.75810000000001</v>
      </c>
      <c r="D319" s="15">
        <v>142.8065</v>
      </c>
      <c r="F319" s="15">
        <v>25.036999999999999</v>
      </c>
      <c r="G319" s="15">
        <v>22.5</v>
      </c>
      <c r="H319" s="15">
        <v>171.27420000000001</v>
      </c>
      <c r="I319" s="15">
        <v>168.6935</v>
      </c>
      <c r="K319" s="15">
        <v>25.0366</v>
      </c>
      <c r="L319" s="15">
        <v>20.0806</v>
      </c>
      <c r="M319" s="15">
        <v>157.98390000000001</v>
      </c>
      <c r="N319" s="15">
        <v>163.66130000000001</v>
      </c>
      <c r="P319" s="15">
        <v>25.0366</v>
      </c>
      <c r="Q319" s="15">
        <v>23.1935</v>
      </c>
      <c r="R319" s="15">
        <v>171.51609999999999</v>
      </c>
      <c r="S319" s="15">
        <v>170.72579999999999</v>
      </c>
      <c r="U319" s="15">
        <v>25.0366</v>
      </c>
      <c r="V319" s="15">
        <v>23.241900000000001</v>
      </c>
      <c r="W319" s="15">
        <v>173.87100000000001</v>
      </c>
      <c r="X319" s="15">
        <v>175.6935</v>
      </c>
      <c r="Z319" s="15">
        <v>25.0366</v>
      </c>
      <c r="AA319" s="15">
        <v>23.2258</v>
      </c>
      <c r="AB319" s="15">
        <v>170.01609999999999</v>
      </c>
      <c r="AC319" s="15">
        <v>169.3871</v>
      </c>
      <c r="AE319" s="15">
        <v>25.0366</v>
      </c>
      <c r="AF319" s="15">
        <v>21.645199999999999</v>
      </c>
      <c r="AG319" s="15">
        <v>167.74189999999999</v>
      </c>
      <c r="AH319" s="15">
        <v>171.2097</v>
      </c>
      <c r="AJ319" s="15">
        <v>25.0366</v>
      </c>
      <c r="AK319" s="15">
        <v>22.903199999999998</v>
      </c>
      <c r="AL319" s="15">
        <v>169.3871</v>
      </c>
      <c r="AM319" s="15">
        <v>171.37100000000001</v>
      </c>
    </row>
    <row r="320" spans="1:39" x14ac:dyDescent="0.25">
      <c r="A320" s="15">
        <v>25.117000000000001</v>
      </c>
      <c r="B320" s="15">
        <v>17.3871</v>
      </c>
      <c r="C320" s="15">
        <v>143.14519999999999</v>
      </c>
      <c r="D320" s="15">
        <v>143.6935</v>
      </c>
      <c r="F320" s="15">
        <v>25.117000000000001</v>
      </c>
      <c r="G320" s="15">
        <v>22.483899999999998</v>
      </c>
      <c r="H320" s="15">
        <v>171.53229999999999</v>
      </c>
      <c r="I320" s="15">
        <v>168.43549999999999</v>
      </c>
      <c r="K320" s="15">
        <v>25.117100000000001</v>
      </c>
      <c r="L320" s="15">
        <v>19.161300000000001</v>
      </c>
      <c r="M320" s="15">
        <v>156.6935</v>
      </c>
      <c r="N320" s="15">
        <v>162.35480000000001</v>
      </c>
      <c r="P320" s="15">
        <v>25.117100000000001</v>
      </c>
      <c r="Q320" s="15">
        <v>23.338699999999999</v>
      </c>
      <c r="R320" s="15">
        <v>172.2903</v>
      </c>
      <c r="S320" s="15">
        <v>170.77420000000001</v>
      </c>
      <c r="U320" s="15">
        <v>25.117100000000001</v>
      </c>
      <c r="V320" s="15">
        <v>24.209700000000002</v>
      </c>
      <c r="W320" s="15">
        <v>174.4194</v>
      </c>
      <c r="X320" s="15">
        <v>176.46770000000001</v>
      </c>
      <c r="Z320" s="15">
        <v>25.117100000000001</v>
      </c>
      <c r="AA320" s="15">
        <v>24.064499999999999</v>
      </c>
      <c r="AB320" s="15">
        <v>171.32259999999999</v>
      </c>
      <c r="AC320" s="15">
        <v>170.6935</v>
      </c>
      <c r="AE320" s="15">
        <v>25.117100000000001</v>
      </c>
      <c r="AF320" s="15">
        <v>21.3871</v>
      </c>
      <c r="AG320" s="15">
        <v>167.5806</v>
      </c>
      <c r="AH320" s="15">
        <v>171</v>
      </c>
      <c r="AJ320" s="15">
        <v>25.117100000000001</v>
      </c>
      <c r="AK320" s="15">
        <v>22.951599999999999</v>
      </c>
      <c r="AL320" s="15">
        <v>169.2903</v>
      </c>
      <c r="AM320" s="15">
        <v>171.35480000000001</v>
      </c>
    </row>
    <row r="321" spans="1:39" x14ac:dyDescent="0.25">
      <c r="A321" s="15">
        <v>25.198</v>
      </c>
      <c r="B321" s="15">
        <v>17.435500000000001</v>
      </c>
      <c r="C321" s="15">
        <v>143.12899999999999</v>
      </c>
      <c r="D321" s="15">
        <v>143.8065</v>
      </c>
      <c r="F321" s="15">
        <v>25.198</v>
      </c>
      <c r="G321" s="15">
        <v>22.435500000000001</v>
      </c>
      <c r="H321" s="15">
        <v>171.0968</v>
      </c>
      <c r="I321" s="15">
        <v>167.82259999999999</v>
      </c>
      <c r="K321" s="15">
        <v>25.197600000000001</v>
      </c>
      <c r="L321" s="15">
        <v>19.0806</v>
      </c>
      <c r="M321" s="15">
        <v>156.33869999999999</v>
      </c>
      <c r="N321" s="15">
        <v>161.7097</v>
      </c>
      <c r="P321" s="15">
        <v>25.197600000000001</v>
      </c>
      <c r="Q321" s="15">
        <v>24.048400000000001</v>
      </c>
      <c r="R321" s="15">
        <v>173.9032</v>
      </c>
      <c r="S321" s="15">
        <v>171.66130000000001</v>
      </c>
      <c r="U321" s="15">
        <v>25.197600000000001</v>
      </c>
      <c r="V321" s="15">
        <v>23.6935</v>
      </c>
      <c r="W321" s="15">
        <v>173.9032</v>
      </c>
      <c r="X321" s="15">
        <v>175.93549999999999</v>
      </c>
      <c r="Z321" s="15">
        <v>25.197600000000001</v>
      </c>
      <c r="AA321" s="15">
        <v>23.5806</v>
      </c>
      <c r="AB321" s="15">
        <v>171.54839999999999</v>
      </c>
      <c r="AC321" s="15">
        <v>170.67740000000001</v>
      </c>
      <c r="AE321" s="15">
        <v>25.197600000000001</v>
      </c>
      <c r="AF321" s="15">
        <v>20.9194</v>
      </c>
      <c r="AG321" s="15">
        <v>167.5</v>
      </c>
      <c r="AH321" s="15">
        <v>170.9032</v>
      </c>
      <c r="AJ321" s="15">
        <v>25.197600000000001</v>
      </c>
      <c r="AK321" s="15">
        <v>22.435500000000001</v>
      </c>
      <c r="AL321" s="15">
        <v>169.56450000000001</v>
      </c>
      <c r="AM321" s="15">
        <v>171.56450000000001</v>
      </c>
    </row>
    <row r="322" spans="1:39" x14ac:dyDescent="0.25">
      <c r="A322" s="15">
        <v>25.277999999999999</v>
      </c>
      <c r="B322" s="15">
        <v>17.0806</v>
      </c>
      <c r="C322" s="15">
        <v>142.9194</v>
      </c>
      <c r="D322" s="15">
        <v>143.53229999999999</v>
      </c>
      <c r="F322" s="15">
        <v>25.277999999999999</v>
      </c>
      <c r="G322" s="15">
        <v>22.790299999999998</v>
      </c>
      <c r="H322" s="15">
        <v>171.1935</v>
      </c>
      <c r="I322" s="15">
        <v>167.93549999999999</v>
      </c>
      <c r="K322" s="15">
        <v>25.278099999999998</v>
      </c>
      <c r="L322" s="15">
        <v>19.838699999999999</v>
      </c>
      <c r="M322" s="15">
        <v>157.46770000000001</v>
      </c>
      <c r="N322" s="15">
        <v>162.5968</v>
      </c>
      <c r="P322" s="15">
        <v>25.278099999999998</v>
      </c>
      <c r="Q322" s="15">
        <v>24.677399999999999</v>
      </c>
      <c r="R322" s="15">
        <v>176.06450000000001</v>
      </c>
      <c r="S322" s="15">
        <v>172.82259999999999</v>
      </c>
      <c r="U322" s="15">
        <v>25.278099999999998</v>
      </c>
      <c r="V322" s="15">
        <v>22.838699999999999</v>
      </c>
      <c r="W322" s="15">
        <v>172.12899999999999</v>
      </c>
      <c r="X322" s="15">
        <v>174.53229999999999</v>
      </c>
      <c r="Z322" s="15">
        <v>25.278099999999998</v>
      </c>
      <c r="AA322" s="15">
        <v>23.177399999999999</v>
      </c>
      <c r="AB322" s="15">
        <v>171.66130000000001</v>
      </c>
      <c r="AC322" s="15">
        <v>170.64519999999999</v>
      </c>
      <c r="AE322" s="15">
        <v>25.278099999999998</v>
      </c>
      <c r="AF322" s="15">
        <v>21.1129</v>
      </c>
      <c r="AG322" s="15">
        <v>168.2097</v>
      </c>
      <c r="AH322" s="15">
        <v>171.72579999999999</v>
      </c>
      <c r="AJ322" s="15">
        <v>25.278099999999998</v>
      </c>
      <c r="AK322" s="15">
        <v>22.661300000000001</v>
      </c>
      <c r="AL322" s="15">
        <v>170.8065</v>
      </c>
      <c r="AM322" s="15">
        <v>172.7097</v>
      </c>
    </row>
    <row r="323" spans="1:39" x14ac:dyDescent="0.25">
      <c r="A323" s="15">
        <v>25.359000000000002</v>
      </c>
      <c r="B323" s="15">
        <v>16.661300000000001</v>
      </c>
      <c r="C323" s="15">
        <v>142.3871</v>
      </c>
      <c r="D323" s="15">
        <v>142.93549999999999</v>
      </c>
      <c r="F323" s="15">
        <v>25.359000000000002</v>
      </c>
      <c r="G323" s="15">
        <v>23.016100000000002</v>
      </c>
      <c r="H323" s="15">
        <v>172.03229999999999</v>
      </c>
      <c r="I323" s="15">
        <v>168.7097</v>
      </c>
      <c r="K323" s="15">
        <v>25.358599999999999</v>
      </c>
      <c r="L323" s="15">
        <v>20.2258</v>
      </c>
      <c r="M323" s="15">
        <v>158</v>
      </c>
      <c r="N323" s="15">
        <v>163.3871</v>
      </c>
      <c r="P323" s="15">
        <v>25.358599999999999</v>
      </c>
      <c r="Q323" s="15">
        <v>25.048400000000001</v>
      </c>
      <c r="R323" s="15">
        <v>177.3871</v>
      </c>
      <c r="S323" s="15">
        <v>173.4032</v>
      </c>
      <c r="U323" s="15">
        <v>25.358599999999999</v>
      </c>
      <c r="V323" s="15">
        <v>23.2258</v>
      </c>
      <c r="W323" s="15">
        <v>170.17740000000001</v>
      </c>
      <c r="X323" s="15">
        <v>173.43549999999999</v>
      </c>
      <c r="Z323" s="15">
        <v>25.358599999999999</v>
      </c>
      <c r="AA323" s="15">
        <v>23.9194</v>
      </c>
      <c r="AB323" s="15">
        <v>172.5806</v>
      </c>
      <c r="AC323" s="15">
        <v>171.1935</v>
      </c>
      <c r="AE323" s="15">
        <v>25.358599999999999</v>
      </c>
      <c r="AF323" s="15">
        <v>21.370999999999999</v>
      </c>
      <c r="AG323" s="15">
        <v>168.67740000000001</v>
      </c>
      <c r="AH323" s="15">
        <v>172.01609999999999</v>
      </c>
      <c r="AJ323" s="15">
        <v>25.358599999999999</v>
      </c>
      <c r="AK323" s="15">
        <v>22.758099999999999</v>
      </c>
      <c r="AL323" s="15">
        <v>171.98390000000001</v>
      </c>
      <c r="AM323" s="15">
        <v>173.7903</v>
      </c>
    </row>
    <row r="324" spans="1:39" x14ac:dyDescent="0.25">
      <c r="A324" s="15">
        <v>25.439</v>
      </c>
      <c r="B324" s="15">
        <v>16.790299999999998</v>
      </c>
      <c r="C324" s="15">
        <v>142.43549999999999</v>
      </c>
      <c r="D324" s="15">
        <v>142.87100000000001</v>
      </c>
      <c r="F324" s="15">
        <v>25.439</v>
      </c>
      <c r="G324" s="15">
        <v>23.435500000000001</v>
      </c>
      <c r="H324" s="15">
        <v>172.74189999999999</v>
      </c>
      <c r="I324" s="15">
        <v>169.32259999999999</v>
      </c>
      <c r="K324" s="15">
        <v>25.4391</v>
      </c>
      <c r="L324" s="15">
        <v>19.741900000000001</v>
      </c>
      <c r="M324" s="15">
        <v>157.04839999999999</v>
      </c>
      <c r="N324" s="15">
        <v>162.6129</v>
      </c>
      <c r="P324" s="15">
        <v>25.4391</v>
      </c>
      <c r="Q324" s="15">
        <v>24.903199999999998</v>
      </c>
      <c r="R324" s="15">
        <v>177.17740000000001</v>
      </c>
      <c r="S324" s="15">
        <v>173.04839999999999</v>
      </c>
      <c r="U324" s="15">
        <v>25.4391</v>
      </c>
      <c r="V324" s="15">
        <v>22.822600000000001</v>
      </c>
      <c r="W324" s="15">
        <v>167.93549999999999</v>
      </c>
      <c r="X324" s="15">
        <v>172.04839999999999</v>
      </c>
      <c r="Z324" s="15">
        <v>25.4391</v>
      </c>
      <c r="AA324" s="15">
        <v>22.322600000000001</v>
      </c>
      <c r="AB324" s="15">
        <v>170.85480000000001</v>
      </c>
      <c r="AC324" s="15">
        <v>169.82259999999999</v>
      </c>
      <c r="AE324" s="15">
        <v>25.4391</v>
      </c>
      <c r="AF324" s="15">
        <v>21.661300000000001</v>
      </c>
      <c r="AG324" s="15">
        <v>168.62899999999999</v>
      </c>
      <c r="AH324" s="15">
        <v>171.9194</v>
      </c>
      <c r="AJ324" s="15">
        <v>25.4391</v>
      </c>
      <c r="AK324" s="15">
        <v>22.516100000000002</v>
      </c>
      <c r="AL324" s="15">
        <v>172.35480000000001</v>
      </c>
      <c r="AM324" s="15">
        <v>174.22579999999999</v>
      </c>
    </row>
    <row r="325" spans="1:39" x14ac:dyDescent="0.25">
      <c r="A325" s="15">
        <v>25.52</v>
      </c>
      <c r="B325" s="15">
        <v>17.209700000000002</v>
      </c>
      <c r="C325" s="15">
        <v>142.8065</v>
      </c>
      <c r="D325" s="15">
        <v>143.27420000000001</v>
      </c>
      <c r="F325" s="15">
        <v>25.52</v>
      </c>
      <c r="G325" s="15">
        <v>23.4194</v>
      </c>
      <c r="H325" s="15">
        <v>172.6935</v>
      </c>
      <c r="I325" s="15">
        <v>169.3065</v>
      </c>
      <c r="K325" s="15">
        <v>25.5197</v>
      </c>
      <c r="L325" s="15">
        <v>19.3871</v>
      </c>
      <c r="M325" s="15">
        <v>155.82259999999999</v>
      </c>
      <c r="N325" s="15">
        <v>161.77420000000001</v>
      </c>
      <c r="P325" s="15">
        <v>25.5197</v>
      </c>
      <c r="Q325" s="15">
        <v>24.483899999999998</v>
      </c>
      <c r="R325" s="15">
        <v>176.12899999999999</v>
      </c>
      <c r="S325" s="15">
        <v>171.98390000000001</v>
      </c>
      <c r="U325" s="15">
        <v>25.5197</v>
      </c>
      <c r="V325" s="15">
        <v>22.629000000000001</v>
      </c>
      <c r="W325" s="15">
        <v>166.54839999999999</v>
      </c>
      <c r="X325" s="15">
        <v>171.24189999999999</v>
      </c>
      <c r="Z325" s="15">
        <v>25.5197</v>
      </c>
      <c r="AA325" s="15">
        <v>22.661300000000001</v>
      </c>
      <c r="AB325" s="15">
        <v>170.64519999999999</v>
      </c>
      <c r="AC325" s="15">
        <v>169.7097</v>
      </c>
      <c r="AE325" s="15">
        <v>25.5197</v>
      </c>
      <c r="AF325" s="15">
        <v>21.645199999999999</v>
      </c>
      <c r="AG325" s="15">
        <v>168.43549999999999</v>
      </c>
      <c r="AH325" s="15">
        <v>171.9194</v>
      </c>
      <c r="AJ325" s="15">
        <v>25.5197</v>
      </c>
      <c r="AK325" s="15">
        <v>23.064499999999999</v>
      </c>
      <c r="AL325" s="15">
        <v>173.35480000000001</v>
      </c>
      <c r="AM325" s="15">
        <v>175.01609999999999</v>
      </c>
    </row>
    <row r="326" spans="1:39" x14ac:dyDescent="0.25">
      <c r="A326" s="15">
        <v>25.6</v>
      </c>
      <c r="B326" s="15">
        <v>17.3065</v>
      </c>
      <c r="C326" s="15">
        <v>142.82259999999999</v>
      </c>
      <c r="D326" s="15">
        <v>143.5</v>
      </c>
      <c r="F326" s="15">
        <v>25.6</v>
      </c>
      <c r="G326" s="15">
        <v>22.870999999999999</v>
      </c>
      <c r="H326" s="15">
        <v>171.6935</v>
      </c>
      <c r="I326" s="15">
        <v>168.54839999999999</v>
      </c>
      <c r="K326" s="15">
        <v>25.600200000000001</v>
      </c>
      <c r="L326" s="15">
        <v>19.370999999999999</v>
      </c>
      <c r="M326" s="15">
        <v>156.35480000000001</v>
      </c>
      <c r="N326" s="15">
        <v>162.03229999999999</v>
      </c>
      <c r="P326" s="15">
        <v>25.600200000000001</v>
      </c>
      <c r="Q326" s="15">
        <v>24.709700000000002</v>
      </c>
      <c r="R326" s="15">
        <v>175.7097</v>
      </c>
      <c r="S326" s="15">
        <v>171.93549999999999</v>
      </c>
      <c r="U326" s="15">
        <v>25.600200000000001</v>
      </c>
      <c r="V326" s="15">
        <v>22.403199999999998</v>
      </c>
      <c r="W326" s="15">
        <v>165.9194</v>
      </c>
      <c r="X326" s="15">
        <v>170.93549999999999</v>
      </c>
      <c r="Z326" s="15">
        <v>25.600200000000001</v>
      </c>
      <c r="AA326" s="15">
        <v>22.967700000000001</v>
      </c>
      <c r="AB326" s="15">
        <v>170.37100000000001</v>
      </c>
      <c r="AC326" s="15">
        <v>169.5</v>
      </c>
      <c r="AE326" s="15">
        <v>25.600200000000001</v>
      </c>
      <c r="AF326" s="15">
        <v>21.854800000000001</v>
      </c>
      <c r="AG326" s="15">
        <v>168.7097</v>
      </c>
      <c r="AH326" s="15">
        <v>172.24189999999999</v>
      </c>
      <c r="AJ326" s="15">
        <v>25.600200000000001</v>
      </c>
      <c r="AK326" s="15">
        <v>22.983899999999998</v>
      </c>
      <c r="AL326" s="15">
        <v>173.0968</v>
      </c>
      <c r="AM326" s="15">
        <v>174.95160000000001</v>
      </c>
    </row>
    <row r="327" spans="1:39" x14ac:dyDescent="0.25">
      <c r="A327" s="15">
        <v>25.681000000000001</v>
      </c>
      <c r="B327" s="15">
        <v>16.8871</v>
      </c>
      <c r="C327" s="15">
        <v>142.66130000000001</v>
      </c>
      <c r="D327" s="15">
        <v>143.0968</v>
      </c>
      <c r="F327" s="15">
        <v>25.681000000000001</v>
      </c>
      <c r="G327" s="15">
        <v>22.209700000000002</v>
      </c>
      <c r="H327" s="15">
        <v>171.0968</v>
      </c>
      <c r="I327" s="15">
        <v>167.5806</v>
      </c>
      <c r="K327" s="15">
        <v>25.680700000000002</v>
      </c>
      <c r="L327" s="15">
        <v>19.8065</v>
      </c>
      <c r="M327" s="15">
        <v>157.9194</v>
      </c>
      <c r="N327" s="15">
        <v>163.51609999999999</v>
      </c>
      <c r="P327" s="15">
        <v>25.680700000000002</v>
      </c>
      <c r="Q327" s="15">
        <v>24.790299999999998</v>
      </c>
      <c r="R327" s="15">
        <v>176.0968</v>
      </c>
      <c r="S327" s="15">
        <v>172.25810000000001</v>
      </c>
      <c r="U327" s="15">
        <v>25.680700000000002</v>
      </c>
      <c r="V327" s="15">
        <v>21.5806</v>
      </c>
      <c r="W327" s="15">
        <v>165.16130000000001</v>
      </c>
      <c r="X327" s="15">
        <v>170.27420000000001</v>
      </c>
      <c r="Z327" s="15">
        <v>25.680700000000002</v>
      </c>
      <c r="AA327" s="15">
        <v>23.370999999999999</v>
      </c>
      <c r="AB327" s="15">
        <v>170.06450000000001</v>
      </c>
      <c r="AC327" s="15">
        <v>169.35480000000001</v>
      </c>
      <c r="AE327" s="15">
        <v>25.680700000000002</v>
      </c>
      <c r="AF327" s="15">
        <v>21.564499999999999</v>
      </c>
      <c r="AG327" s="15">
        <v>168.37100000000001</v>
      </c>
      <c r="AH327" s="15">
        <v>172.24189999999999</v>
      </c>
      <c r="AJ327" s="15">
        <v>25.680700000000002</v>
      </c>
      <c r="AK327" s="15">
        <v>22.854800000000001</v>
      </c>
      <c r="AL327" s="15">
        <v>172.96770000000001</v>
      </c>
      <c r="AM327" s="15">
        <v>174.77420000000001</v>
      </c>
    </row>
    <row r="328" spans="1:39" x14ac:dyDescent="0.25">
      <c r="A328" s="15">
        <v>25.760999999999999</v>
      </c>
      <c r="B328" s="15">
        <v>16.838699999999999</v>
      </c>
      <c r="C328" s="15">
        <v>142.5</v>
      </c>
      <c r="D328" s="15">
        <v>143.06450000000001</v>
      </c>
      <c r="F328" s="15">
        <v>25.760999999999999</v>
      </c>
      <c r="G328" s="15">
        <v>22.2742</v>
      </c>
      <c r="H328" s="15">
        <v>170.5</v>
      </c>
      <c r="I328" s="15">
        <v>166.9194</v>
      </c>
      <c r="K328" s="15">
        <v>25.761199999999999</v>
      </c>
      <c r="L328" s="15">
        <v>20.467700000000001</v>
      </c>
      <c r="M328" s="15">
        <v>159.62899999999999</v>
      </c>
      <c r="N328" s="15">
        <v>165.0968</v>
      </c>
      <c r="P328" s="15">
        <v>25.761199999999999</v>
      </c>
      <c r="Q328" s="15">
        <v>24.209700000000002</v>
      </c>
      <c r="R328" s="15">
        <v>176.25810000000001</v>
      </c>
      <c r="S328" s="15">
        <v>172.0806</v>
      </c>
      <c r="U328" s="15">
        <v>25.761199999999999</v>
      </c>
      <c r="V328" s="15">
        <v>21.209700000000002</v>
      </c>
      <c r="W328" s="15">
        <v>164.2903</v>
      </c>
      <c r="X328" s="15">
        <v>169.53229999999999</v>
      </c>
      <c r="Z328" s="15">
        <v>25.761199999999999</v>
      </c>
      <c r="AA328" s="15">
        <v>23.290299999999998</v>
      </c>
      <c r="AB328" s="15">
        <v>169.3871</v>
      </c>
      <c r="AC328" s="15">
        <v>168.93549999999999</v>
      </c>
      <c r="AE328" s="15">
        <v>25.761199999999999</v>
      </c>
      <c r="AF328" s="15">
        <v>21.2258</v>
      </c>
      <c r="AG328" s="15">
        <v>167.3871</v>
      </c>
      <c r="AH328" s="15">
        <v>171.6129</v>
      </c>
      <c r="AJ328" s="15">
        <v>25.761199999999999</v>
      </c>
      <c r="AK328" s="15">
        <v>22.870999999999999</v>
      </c>
      <c r="AL328" s="15">
        <v>173.2097</v>
      </c>
      <c r="AM328" s="15">
        <v>175.1935</v>
      </c>
    </row>
    <row r="329" spans="1:39" x14ac:dyDescent="0.25">
      <c r="A329" s="15">
        <v>25.841999999999999</v>
      </c>
      <c r="B329" s="15">
        <v>16.9194</v>
      </c>
      <c r="C329" s="15">
        <v>142.7097</v>
      </c>
      <c r="D329" s="15">
        <v>143.6129</v>
      </c>
      <c r="F329" s="15">
        <v>25.841999999999999</v>
      </c>
      <c r="G329" s="15">
        <v>21.838699999999999</v>
      </c>
      <c r="H329" s="15">
        <v>169.75810000000001</v>
      </c>
      <c r="I329" s="15">
        <v>166.0806</v>
      </c>
      <c r="K329" s="15">
        <v>25.841699999999999</v>
      </c>
      <c r="L329" s="15">
        <v>20.532299999999999</v>
      </c>
      <c r="M329" s="15">
        <v>160.46770000000001</v>
      </c>
      <c r="N329" s="15">
        <v>165.72579999999999</v>
      </c>
      <c r="P329" s="15">
        <v>25.841699999999999</v>
      </c>
      <c r="Q329" s="15">
        <v>24.790299999999998</v>
      </c>
      <c r="R329" s="15">
        <v>176.95160000000001</v>
      </c>
      <c r="S329" s="15">
        <v>172.5806</v>
      </c>
      <c r="U329" s="15">
        <v>25.841699999999999</v>
      </c>
      <c r="V329" s="15">
        <v>21.467700000000001</v>
      </c>
      <c r="W329" s="15">
        <v>163.54839999999999</v>
      </c>
      <c r="X329" s="15">
        <v>169.17740000000001</v>
      </c>
      <c r="Z329" s="15">
        <v>25.841699999999999</v>
      </c>
      <c r="AA329" s="15">
        <v>22.096800000000002</v>
      </c>
      <c r="AB329" s="15">
        <v>168.1935</v>
      </c>
      <c r="AC329" s="15">
        <v>167.95160000000001</v>
      </c>
      <c r="AE329" s="15">
        <v>25.841699999999999</v>
      </c>
      <c r="AF329" s="15">
        <v>20.967700000000001</v>
      </c>
      <c r="AG329" s="15">
        <v>166.27420000000001</v>
      </c>
      <c r="AH329" s="15">
        <v>170.8871</v>
      </c>
      <c r="AJ329" s="15">
        <v>25.841699999999999</v>
      </c>
      <c r="AK329" s="15">
        <v>23.338699999999999</v>
      </c>
      <c r="AL329" s="15">
        <v>173</v>
      </c>
      <c r="AM329" s="15">
        <v>175.3871</v>
      </c>
    </row>
    <row r="330" spans="1:39" x14ac:dyDescent="0.25">
      <c r="A330" s="15">
        <v>25.922000000000001</v>
      </c>
      <c r="B330" s="15">
        <v>16.935500000000001</v>
      </c>
      <c r="C330" s="15">
        <v>143.27420000000001</v>
      </c>
      <c r="D330" s="15">
        <v>144.3871</v>
      </c>
      <c r="F330" s="15">
        <v>25.922000000000001</v>
      </c>
      <c r="G330" s="15">
        <v>21.741900000000001</v>
      </c>
      <c r="H330" s="15">
        <v>169.24189999999999</v>
      </c>
      <c r="I330" s="15">
        <v>165.54839999999999</v>
      </c>
      <c r="K330" s="15">
        <v>25.9222</v>
      </c>
      <c r="L330" s="15">
        <v>20.838699999999999</v>
      </c>
      <c r="M330" s="15">
        <v>161.33869999999999</v>
      </c>
      <c r="N330" s="15">
        <v>166.43549999999999</v>
      </c>
      <c r="P330" s="15">
        <v>25.9222</v>
      </c>
      <c r="Q330" s="15">
        <v>25.596800000000002</v>
      </c>
      <c r="R330" s="15">
        <v>177.54839999999999</v>
      </c>
      <c r="S330" s="15">
        <v>173.0806</v>
      </c>
      <c r="U330" s="15">
        <v>25.9222</v>
      </c>
      <c r="V330" s="15">
        <v>21.8065</v>
      </c>
      <c r="W330" s="15">
        <v>162.85480000000001</v>
      </c>
      <c r="X330" s="15">
        <v>168.66130000000001</v>
      </c>
      <c r="Z330" s="15">
        <v>25.9222</v>
      </c>
      <c r="AA330" s="15">
        <v>22.016100000000002</v>
      </c>
      <c r="AB330" s="15">
        <v>168.35480000000001</v>
      </c>
      <c r="AC330" s="15">
        <v>168.35480000000001</v>
      </c>
      <c r="AE330" s="15">
        <v>25.9222</v>
      </c>
      <c r="AF330" s="15">
        <v>20.758099999999999</v>
      </c>
      <c r="AG330" s="15">
        <v>164.3065</v>
      </c>
      <c r="AH330" s="15">
        <v>169.6129</v>
      </c>
      <c r="AJ330" s="15">
        <v>25.9222</v>
      </c>
      <c r="AK330" s="15">
        <v>23.209700000000002</v>
      </c>
      <c r="AL330" s="15">
        <v>172.0968</v>
      </c>
      <c r="AM330" s="15">
        <v>174.7097</v>
      </c>
    </row>
    <row r="331" spans="1:39" x14ac:dyDescent="0.25">
      <c r="A331" s="15">
        <v>26.003</v>
      </c>
      <c r="B331" s="15">
        <v>17.064499999999999</v>
      </c>
      <c r="C331" s="15">
        <v>144.2097</v>
      </c>
      <c r="D331" s="15">
        <v>145.5</v>
      </c>
      <c r="F331" s="15">
        <v>26.003</v>
      </c>
      <c r="G331" s="15">
        <v>21.758099999999999</v>
      </c>
      <c r="H331" s="15">
        <v>168.9032</v>
      </c>
      <c r="I331" s="15">
        <v>165.45160000000001</v>
      </c>
      <c r="K331" s="15">
        <v>26.002700000000001</v>
      </c>
      <c r="L331" s="15">
        <v>20.758099999999999</v>
      </c>
      <c r="M331" s="15">
        <v>162.27420000000001</v>
      </c>
      <c r="N331" s="15">
        <v>167.17740000000001</v>
      </c>
      <c r="P331" s="15">
        <v>26.002700000000001</v>
      </c>
      <c r="Q331" s="15">
        <v>25.8065</v>
      </c>
      <c r="R331" s="15">
        <v>177.56450000000001</v>
      </c>
      <c r="S331" s="15">
        <v>172.93549999999999</v>
      </c>
      <c r="U331" s="15">
        <v>26.002700000000001</v>
      </c>
      <c r="V331" s="15">
        <v>21.6129</v>
      </c>
      <c r="W331" s="15">
        <v>161.5968</v>
      </c>
      <c r="X331" s="15">
        <v>167.67740000000001</v>
      </c>
      <c r="Z331" s="15">
        <v>26.002700000000001</v>
      </c>
      <c r="AA331" s="15">
        <v>23.467700000000001</v>
      </c>
      <c r="AB331" s="15">
        <v>170.3065</v>
      </c>
      <c r="AC331" s="15">
        <v>170.33869999999999</v>
      </c>
      <c r="AE331" s="15">
        <v>26.002700000000001</v>
      </c>
      <c r="AF331" s="15">
        <v>20.7258</v>
      </c>
      <c r="AG331" s="15">
        <v>163.0968</v>
      </c>
      <c r="AH331" s="15">
        <v>169.03229999999999</v>
      </c>
      <c r="AJ331" s="15">
        <v>26.002700000000001</v>
      </c>
      <c r="AK331" s="15">
        <v>22.596800000000002</v>
      </c>
      <c r="AL331" s="15">
        <v>171.37100000000001</v>
      </c>
      <c r="AM331" s="15">
        <v>173.72579999999999</v>
      </c>
    </row>
    <row r="332" spans="1:39" x14ac:dyDescent="0.25">
      <c r="A332" s="15">
        <v>26.082999999999998</v>
      </c>
      <c r="B332" s="15">
        <v>17.532299999999999</v>
      </c>
      <c r="C332" s="15">
        <v>145.0968</v>
      </c>
      <c r="D332" s="15">
        <v>146.53229999999999</v>
      </c>
      <c r="F332" s="15">
        <v>26.082999999999998</v>
      </c>
      <c r="G332" s="15">
        <v>21.709700000000002</v>
      </c>
      <c r="H332" s="15">
        <v>168.3065</v>
      </c>
      <c r="I332" s="15">
        <v>165.2903</v>
      </c>
      <c r="K332" s="15">
        <v>26.083200000000001</v>
      </c>
      <c r="L332" s="15">
        <v>20.9194</v>
      </c>
      <c r="M332" s="15">
        <v>163.3871</v>
      </c>
      <c r="N332" s="15">
        <v>167.48390000000001</v>
      </c>
      <c r="P332" s="15">
        <v>26.083200000000001</v>
      </c>
      <c r="Q332" s="15">
        <v>25.645199999999999</v>
      </c>
      <c r="R332" s="15">
        <v>177.6129</v>
      </c>
      <c r="S332" s="15">
        <v>172.5968</v>
      </c>
      <c r="U332" s="15">
        <v>26.083200000000001</v>
      </c>
      <c r="V332" s="15">
        <v>20.7742</v>
      </c>
      <c r="W332" s="15">
        <v>159.5</v>
      </c>
      <c r="X332" s="15">
        <v>166.06450000000001</v>
      </c>
      <c r="Z332" s="15">
        <v>26.083200000000001</v>
      </c>
      <c r="AA332" s="15">
        <v>23.2742</v>
      </c>
      <c r="AB332" s="15">
        <v>171.5968</v>
      </c>
      <c r="AC332" s="15">
        <v>171.27420000000001</v>
      </c>
      <c r="AE332" s="15">
        <v>26.083200000000001</v>
      </c>
      <c r="AF332" s="15">
        <v>20.9194</v>
      </c>
      <c r="AG332" s="15">
        <v>162.87100000000001</v>
      </c>
      <c r="AH332" s="15">
        <v>169.1129</v>
      </c>
      <c r="AJ332" s="15">
        <v>26.083200000000001</v>
      </c>
      <c r="AK332" s="15">
        <v>22.548400000000001</v>
      </c>
      <c r="AL332" s="15">
        <v>171.45160000000001</v>
      </c>
      <c r="AM332" s="15">
        <v>173.72579999999999</v>
      </c>
    </row>
    <row r="333" spans="1:39" x14ac:dyDescent="0.25">
      <c r="A333" s="15">
        <v>26.164000000000001</v>
      </c>
      <c r="B333" s="15">
        <v>17.661300000000001</v>
      </c>
      <c r="C333" s="15">
        <v>145.5806</v>
      </c>
      <c r="D333" s="15">
        <v>147.03229999999999</v>
      </c>
      <c r="F333" s="15">
        <v>26.164000000000001</v>
      </c>
      <c r="G333" s="15">
        <v>21.354800000000001</v>
      </c>
      <c r="H333" s="15">
        <v>167.85480000000001</v>
      </c>
      <c r="I333" s="15">
        <v>165.25810000000001</v>
      </c>
      <c r="K333" s="15">
        <v>26.163699999999999</v>
      </c>
      <c r="L333" s="15">
        <v>21.2258</v>
      </c>
      <c r="M333" s="15">
        <v>164.12899999999999</v>
      </c>
      <c r="N333" s="15">
        <v>167.95160000000001</v>
      </c>
      <c r="P333" s="15">
        <v>26.163699999999999</v>
      </c>
      <c r="Q333" s="15">
        <v>26.145199999999999</v>
      </c>
      <c r="R333" s="15">
        <v>179.35480000000001</v>
      </c>
      <c r="S333" s="15">
        <v>173.74189999999999</v>
      </c>
      <c r="U333" s="15">
        <v>26.163699999999999</v>
      </c>
      <c r="V333" s="15">
        <v>20.8871</v>
      </c>
      <c r="W333" s="15">
        <v>159.3871</v>
      </c>
      <c r="X333" s="15">
        <v>166.1129</v>
      </c>
      <c r="Z333" s="15">
        <v>26.163699999999999</v>
      </c>
      <c r="AA333" s="15">
        <v>23.322600000000001</v>
      </c>
      <c r="AB333" s="15">
        <v>169.6129</v>
      </c>
      <c r="AC333" s="15">
        <v>169.8871</v>
      </c>
      <c r="AE333" s="15">
        <v>26.163699999999999</v>
      </c>
      <c r="AF333" s="15">
        <v>20.8871</v>
      </c>
      <c r="AG333" s="15">
        <v>162.96770000000001</v>
      </c>
      <c r="AH333" s="15">
        <v>169.3065</v>
      </c>
      <c r="AJ333" s="15">
        <v>26.163699999999999</v>
      </c>
      <c r="AK333" s="15">
        <v>22.903199999999998</v>
      </c>
      <c r="AL333" s="15">
        <v>172.82259999999999</v>
      </c>
      <c r="AM333" s="15">
        <v>174.7903</v>
      </c>
    </row>
    <row r="334" spans="1:39" x14ac:dyDescent="0.25">
      <c r="A334" s="15">
        <v>26.244</v>
      </c>
      <c r="B334" s="15">
        <v>17.064499999999999</v>
      </c>
      <c r="C334" s="15">
        <v>144.82259999999999</v>
      </c>
      <c r="D334" s="15">
        <v>146.56450000000001</v>
      </c>
      <c r="F334" s="15">
        <v>26.244</v>
      </c>
      <c r="G334" s="15">
        <v>21.1935</v>
      </c>
      <c r="H334" s="15">
        <v>168.04839999999999</v>
      </c>
      <c r="I334" s="15">
        <v>165.56450000000001</v>
      </c>
      <c r="K334" s="15">
        <v>26.244199999999999</v>
      </c>
      <c r="L334" s="15">
        <v>21.8065</v>
      </c>
      <c r="M334" s="15">
        <v>165.25810000000001</v>
      </c>
      <c r="N334" s="15">
        <v>168.43549999999999</v>
      </c>
      <c r="P334" s="15">
        <v>26.244199999999999</v>
      </c>
      <c r="Q334" s="15">
        <v>26.258099999999999</v>
      </c>
      <c r="R334" s="15">
        <v>181.64519999999999</v>
      </c>
      <c r="S334" s="15">
        <v>175.0968</v>
      </c>
      <c r="U334" s="15">
        <v>26.244199999999999</v>
      </c>
      <c r="V334" s="15">
        <v>21.241900000000001</v>
      </c>
      <c r="W334" s="15">
        <v>161.0806</v>
      </c>
      <c r="X334" s="15">
        <v>167.32259999999999</v>
      </c>
      <c r="Z334" s="15">
        <v>26.244199999999999</v>
      </c>
      <c r="AA334" s="15">
        <v>22.854800000000001</v>
      </c>
      <c r="AB334" s="15">
        <v>167.77420000000001</v>
      </c>
      <c r="AC334" s="15">
        <v>168.24189999999999</v>
      </c>
      <c r="AE334" s="15">
        <v>26.244199999999999</v>
      </c>
      <c r="AF334" s="15">
        <v>20.741900000000001</v>
      </c>
      <c r="AG334" s="15">
        <v>163.45160000000001</v>
      </c>
      <c r="AH334" s="15">
        <v>169.5968</v>
      </c>
      <c r="AJ334" s="15">
        <v>26.244199999999999</v>
      </c>
      <c r="AK334" s="15">
        <v>23.290299999999998</v>
      </c>
      <c r="AL334" s="15">
        <v>173.5806</v>
      </c>
      <c r="AM334" s="15">
        <v>175.77420000000001</v>
      </c>
    </row>
    <row r="335" spans="1:39" x14ac:dyDescent="0.25">
      <c r="A335" s="15">
        <v>26.324999999999999</v>
      </c>
      <c r="B335" s="15">
        <v>16.370999999999999</v>
      </c>
      <c r="C335" s="15">
        <v>144.5</v>
      </c>
      <c r="D335" s="15">
        <v>146.4032</v>
      </c>
      <c r="F335" s="15">
        <v>26.324999999999999</v>
      </c>
      <c r="G335" s="15">
        <v>21.209700000000002</v>
      </c>
      <c r="H335" s="15">
        <v>167.98390000000001</v>
      </c>
      <c r="I335" s="15">
        <v>165.85480000000001</v>
      </c>
      <c r="K335" s="15">
        <v>26.3247</v>
      </c>
      <c r="L335" s="15">
        <v>22.3065</v>
      </c>
      <c r="M335" s="15">
        <v>166.5806</v>
      </c>
      <c r="N335" s="15">
        <v>169.3065</v>
      </c>
      <c r="P335" s="15">
        <v>26.3247</v>
      </c>
      <c r="Q335" s="15">
        <v>26.7258</v>
      </c>
      <c r="R335" s="15">
        <v>183.43549999999999</v>
      </c>
      <c r="S335" s="15">
        <v>176.1935</v>
      </c>
      <c r="U335" s="15">
        <v>26.3247</v>
      </c>
      <c r="V335" s="15">
        <v>21.9194</v>
      </c>
      <c r="W335" s="15">
        <v>164.48390000000001</v>
      </c>
      <c r="X335" s="15">
        <v>169.3871</v>
      </c>
      <c r="Z335" s="15">
        <v>26.3247</v>
      </c>
      <c r="AA335" s="15">
        <v>22.161300000000001</v>
      </c>
      <c r="AB335" s="15">
        <v>166.62899999999999</v>
      </c>
      <c r="AC335" s="15">
        <v>167.06450000000001</v>
      </c>
      <c r="AE335" s="15">
        <v>26.3247</v>
      </c>
      <c r="AF335" s="15">
        <v>20.645199999999999</v>
      </c>
      <c r="AG335" s="15">
        <v>163.83869999999999</v>
      </c>
      <c r="AH335" s="15">
        <v>170.01609999999999</v>
      </c>
      <c r="AJ335" s="15">
        <v>26.3247</v>
      </c>
      <c r="AK335" s="15">
        <v>23.483899999999998</v>
      </c>
      <c r="AL335" s="15">
        <v>173.5968</v>
      </c>
      <c r="AM335" s="15">
        <v>175.95160000000001</v>
      </c>
    </row>
    <row r="336" spans="1:39" x14ac:dyDescent="0.25">
      <c r="A336" s="15">
        <v>26.405000000000001</v>
      </c>
      <c r="B336" s="15">
        <v>16.822600000000001</v>
      </c>
      <c r="C336" s="15">
        <v>144.0806</v>
      </c>
      <c r="D336" s="15">
        <v>145.53229999999999</v>
      </c>
      <c r="F336" s="15">
        <v>26.405000000000001</v>
      </c>
      <c r="G336" s="15">
        <v>21.4194</v>
      </c>
      <c r="H336" s="15">
        <v>168.17740000000001</v>
      </c>
      <c r="I336" s="15">
        <v>166.25810000000001</v>
      </c>
      <c r="K336" s="15">
        <v>26.405200000000001</v>
      </c>
      <c r="L336" s="15">
        <v>22.758099999999999</v>
      </c>
      <c r="M336" s="15">
        <v>167.67740000000001</v>
      </c>
      <c r="N336" s="15">
        <v>169.7903</v>
      </c>
      <c r="P336" s="15">
        <v>26.405200000000001</v>
      </c>
      <c r="Q336" s="15">
        <v>27.8871</v>
      </c>
      <c r="R336" s="15">
        <v>183.83869999999999</v>
      </c>
      <c r="S336" s="15">
        <v>176.6935</v>
      </c>
      <c r="U336" s="15">
        <v>26.405200000000001</v>
      </c>
      <c r="V336" s="15">
        <v>22.532299999999999</v>
      </c>
      <c r="W336" s="15">
        <v>167.93549999999999</v>
      </c>
      <c r="X336" s="15">
        <v>171.48390000000001</v>
      </c>
      <c r="Z336" s="15">
        <v>26.405200000000001</v>
      </c>
      <c r="AA336" s="15">
        <v>22.645199999999999</v>
      </c>
      <c r="AB336" s="15">
        <v>165.22579999999999</v>
      </c>
      <c r="AC336" s="15">
        <v>165.67740000000001</v>
      </c>
      <c r="AE336" s="15">
        <v>26.405200000000001</v>
      </c>
      <c r="AF336" s="15">
        <v>20.709700000000002</v>
      </c>
      <c r="AG336" s="15">
        <v>163.85480000000001</v>
      </c>
      <c r="AH336" s="15">
        <v>170.1935</v>
      </c>
      <c r="AJ336" s="15">
        <v>26.405200000000001</v>
      </c>
      <c r="AK336" s="15">
        <v>23.290299999999998</v>
      </c>
      <c r="AL336" s="15">
        <v>173.83869999999999</v>
      </c>
      <c r="AM336" s="15">
        <v>176.27420000000001</v>
      </c>
    </row>
    <row r="337" spans="1:39" x14ac:dyDescent="0.25">
      <c r="A337" s="15">
        <v>26.486000000000001</v>
      </c>
      <c r="B337" s="15">
        <v>16.951599999999999</v>
      </c>
      <c r="C337" s="15">
        <v>144.0968</v>
      </c>
      <c r="D337" s="15">
        <v>145.35480000000001</v>
      </c>
      <c r="F337" s="15">
        <v>26.486000000000001</v>
      </c>
      <c r="G337" s="15">
        <v>21.354800000000001</v>
      </c>
      <c r="H337" s="15">
        <v>168.5806</v>
      </c>
      <c r="I337" s="15">
        <v>166.6129</v>
      </c>
      <c r="K337" s="15">
        <v>26.485700000000001</v>
      </c>
      <c r="L337" s="15">
        <v>22.7742</v>
      </c>
      <c r="M337" s="15">
        <v>167.95160000000001</v>
      </c>
      <c r="N337" s="15">
        <v>169.6935</v>
      </c>
      <c r="P337" s="15">
        <v>26.485700000000001</v>
      </c>
      <c r="Q337" s="15">
        <v>28.6935</v>
      </c>
      <c r="R337" s="15">
        <v>183.1935</v>
      </c>
      <c r="S337" s="15">
        <v>176.2903</v>
      </c>
      <c r="U337" s="15">
        <v>26.485700000000001</v>
      </c>
      <c r="V337" s="15">
        <v>23.129000000000001</v>
      </c>
      <c r="W337" s="15">
        <v>170.51609999999999</v>
      </c>
      <c r="X337" s="15">
        <v>173.2903</v>
      </c>
      <c r="Z337" s="15">
        <v>26.485700000000001</v>
      </c>
      <c r="AA337" s="15">
        <v>22.8065</v>
      </c>
      <c r="AB337" s="15">
        <v>164.12899999999999</v>
      </c>
      <c r="AC337" s="15">
        <v>165.0806</v>
      </c>
      <c r="AE337" s="15">
        <v>26.485700000000001</v>
      </c>
      <c r="AF337" s="15">
        <v>21.241900000000001</v>
      </c>
      <c r="AG337" s="15">
        <v>164.37100000000001</v>
      </c>
      <c r="AH337" s="15">
        <v>170.5806</v>
      </c>
      <c r="AJ337" s="15">
        <v>26.485700000000001</v>
      </c>
      <c r="AK337" s="15">
        <v>23.370999999999999</v>
      </c>
      <c r="AL337" s="15">
        <v>173.82259999999999</v>
      </c>
      <c r="AM337" s="15">
        <v>176.46770000000001</v>
      </c>
    </row>
    <row r="338" spans="1:39" x14ac:dyDescent="0.25">
      <c r="A338" s="15">
        <v>26.565999999999999</v>
      </c>
      <c r="B338" s="15">
        <v>17.129000000000001</v>
      </c>
      <c r="C338" s="15">
        <v>144.33869999999999</v>
      </c>
      <c r="D338" s="15">
        <v>145.82259999999999</v>
      </c>
      <c r="F338" s="15">
        <v>26.565999999999999</v>
      </c>
      <c r="G338" s="15">
        <v>21.564499999999999</v>
      </c>
      <c r="H338" s="15">
        <v>168.6935</v>
      </c>
      <c r="I338" s="15">
        <v>166.75810000000001</v>
      </c>
      <c r="K338" s="15">
        <v>26.566199999999998</v>
      </c>
      <c r="L338" s="15">
        <v>22.838699999999999</v>
      </c>
      <c r="M338" s="15">
        <v>169.37100000000001</v>
      </c>
      <c r="N338" s="15">
        <v>170.48390000000001</v>
      </c>
      <c r="P338" s="15">
        <v>26.566199999999998</v>
      </c>
      <c r="Q338" s="15">
        <v>28.322600000000001</v>
      </c>
      <c r="R338" s="15">
        <v>183.06450000000001</v>
      </c>
      <c r="S338" s="15">
        <v>175.82259999999999</v>
      </c>
      <c r="U338" s="15">
        <v>26.566199999999998</v>
      </c>
      <c r="V338" s="15">
        <v>23.241900000000001</v>
      </c>
      <c r="W338" s="15">
        <v>171.77420000000001</v>
      </c>
      <c r="X338" s="15">
        <v>174.03229999999999</v>
      </c>
      <c r="Z338" s="15">
        <v>26.566199999999998</v>
      </c>
      <c r="AA338" s="15">
        <v>22.048400000000001</v>
      </c>
      <c r="AB338" s="15">
        <v>166.46770000000001</v>
      </c>
      <c r="AC338" s="15">
        <v>166.8871</v>
      </c>
      <c r="AE338" s="15">
        <v>26.566199999999998</v>
      </c>
      <c r="AF338" s="15">
        <v>21.0806</v>
      </c>
      <c r="AG338" s="15">
        <v>164.46770000000001</v>
      </c>
      <c r="AH338" s="15">
        <v>170.33869999999999</v>
      </c>
      <c r="AJ338" s="15">
        <v>26.566199999999998</v>
      </c>
      <c r="AK338" s="15">
        <v>22.7742</v>
      </c>
      <c r="AL338" s="15">
        <v>173.46770000000001</v>
      </c>
      <c r="AM338" s="15">
        <v>176.03229999999999</v>
      </c>
    </row>
    <row r="339" spans="1:39" x14ac:dyDescent="0.25">
      <c r="A339" s="15">
        <v>26.646999999999998</v>
      </c>
      <c r="B339" s="15">
        <v>17.6935</v>
      </c>
      <c r="C339" s="15">
        <v>144.74189999999999</v>
      </c>
      <c r="D339" s="15">
        <v>146.53229999999999</v>
      </c>
      <c r="F339" s="15">
        <v>26.646999999999998</v>
      </c>
      <c r="G339" s="15">
        <v>21.709700000000002</v>
      </c>
      <c r="H339" s="15">
        <v>168.32259999999999</v>
      </c>
      <c r="I339" s="15">
        <v>166.77420000000001</v>
      </c>
      <c r="K339" s="15">
        <v>26.646699999999999</v>
      </c>
      <c r="L339" s="15">
        <v>23.258099999999999</v>
      </c>
      <c r="M339" s="15">
        <v>171.25810000000001</v>
      </c>
      <c r="N339" s="15">
        <v>171.74189999999999</v>
      </c>
      <c r="P339" s="15">
        <v>26.646699999999999</v>
      </c>
      <c r="Q339" s="15">
        <v>28.403199999999998</v>
      </c>
      <c r="R339" s="15">
        <v>184.2097</v>
      </c>
      <c r="S339" s="15">
        <v>176.24189999999999</v>
      </c>
      <c r="U339" s="15">
        <v>26.646699999999999</v>
      </c>
      <c r="V339" s="15">
        <v>23.145199999999999</v>
      </c>
      <c r="W339" s="15">
        <v>170.7903</v>
      </c>
      <c r="X339" s="15">
        <v>173.0806</v>
      </c>
      <c r="Z339" s="15">
        <v>26.646699999999999</v>
      </c>
      <c r="AA339" s="15">
        <v>22.8871</v>
      </c>
      <c r="AB339" s="15">
        <v>171.67740000000001</v>
      </c>
      <c r="AC339" s="15">
        <v>170.45160000000001</v>
      </c>
      <c r="AE339" s="15">
        <v>26.646699999999999</v>
      </c>
      <c r="AF339" s="15">
        <v>21.2742</v>
      </c>
      <c r="AG339" s="15">
        <v>164.64519999999999</v>
      </c>
      <c r="AH339" s="15">
        <v>170.3065</v>
      </c>
      <c r="AJ339" s="15">
        <v>26.646699999999999</v>
      </c>
      <c r="AK339" s="15">
        <v>22.677399999999999</v>
      </c>
      <c r="AL339" s="15">
        <v>172.9032</v>
      </c>
      <c r="AM339" s="15">
        <v>175.5806</v>
      </c>
    </row>
    <row r="340" spans="1:39" x14ac:dyDescent="0.25">
      <c r="A340" s="15">
        <v>26.727</v>
      </c>
      <c r="B340" s="15">
        <v>17.758099999999999</v>
      </c>
      <c r="C340" s="15">
        <v>145.01609999999999</v>
      </c>
      <c r="D340" s="15">
        <v>147.03229999999999</v>
      </c>
      <c r="F340" s="15">
        <v>26.727</v>
      </c>
      <c r="G340" s="15">
        <v>21.7258</v>
      </c>
      <c r="H340" s="15">
        <v>167.53229999999999</v>
      </c>
      <c r="I340" s="15">
        <v>166.24189999999999</v>
      </c>
      <c r="K340" s="15">
        <v>26.7272</v>
      </c>
      <c r="L340" s="15">
        <v>23.935500000000001</v>
      </c>
      <c r="M340" s="15">
        <v>172.7903</v>
      </c>
      <c r="N340" s="15">
        <v>172.85480000000001</v>
      </c>
      <c r="P340" s="15">
        <v>26.7272</v>
      </c>
      <c r="Q340" s="15">
        <v>29.241900000000001</v>
      </c>
      <c r="R340" s="15">
        <v>184.85480000000001</v>
      </c>
      <c r="S340" s="15">
        <v>176.8871</v>
      </c>
      <c r="U340" s="15">
        <v>26.7272</v>
      </c>
      <c r="V340" s="15">
        <v>23.0806</v>
      </c>
      <c r="W340" s="15">
        <v>169.24189999999999</v>
      </c>
      <c r="X340" s="15">
        <v>171.56450000000001</v>
      </c>
      <c r="Z340" s="15">
        <v>26.7272</v>
      </c>
      <c r="AA340" s="15">
        <v>25.548400000000001</v>
      </c>
      <c r="AB340" s="15">
        <v>173.7097</v>
      </c>
      <c r="AC340" s="15">
        <v>171.27420000000001</v>
      </c>
      <c r="AE340" s="15">
        <v>26.7272</v>
      </c>
      <c r="AF340" s="15">
        <v>20.8871</v>
      </c>
      <c r="AG340" s="15">
        <v>164.8871</v>
      </c>
      <c r="AH340" s="15">
        <v>170.16130000000001</v>
      </c>
      <c r="AJ340" s="15">
        <v>26.7272</v>
      </c>
      <c r="AK340" s="15">
        <v>22.903199999999998</v>
      </c>
      <c r="AL340" s="15">
        <v>173.01609999999999</v>
      </c>
      <c r="AM340" s="15">
        <v>175.62899999999999</v>
      </c>
    </row>
    <row r="341" spans="1:39" x14ac:dyDescent="0.25">
      <c r="A341" s="15">
        <v>26.808</v>
      </c>
      <c r="B341" s="15">
        <v>17.629000000000001</v>
      </c>
      <c r="C341" s="15">
        <v>144.96770000000001</v>
      </c>
      <c r="D341" s="15">
        <v>147.27420000000001</v>
      </c>
      <c r="F341" s="15">
        <v>26.808</v>
      </c>
      <c r="G341" s="15">
        <v>21.403199999999998</v>
      </c>
      <c r="H341" s="15">
        <v>166.64519999999999</v>
      </c>
      <c r="I341" s="15">
        <v>165.56450000000001</v>
      </c>
      <c r="K341" s="15">
        <v>26.807700000000001</v>
      </c>
      <c r="L341" s="15">
        <v>24.645199999999999</v>
      </c>
      <c r="M341" s="15">
        <v>173.98390000000001</v>
      </c>
      <c r="N341" s="15">
        <v>173.62899999999999</v>
      </c>
      <c r="P341" s="15">
        <v>26.807700000000001</v>
      </c>
      <c r="Q341" s="15">
        <v>29.548400000000001</v>
      </c>
      <c r="R341" s="15">
        <v>184.54839999999999</v>
      </c>
      <c r="S341" s="15">
        <v>176.27420000000001</v>
      </c>
      <c r="U341" s="15">
        <v>26.807700000000001</v>
      </c>
      <c r="V341" s="15">
        <v>22.645199999999999</v>
      </c>
      <c r="W341" s="15">
        <v>167.83869999999999</v>
      </c>
      <c r="X341" s="15">
        <v>169.93549999999999</v>
      </c>
      <c r="Z341" s="15">
        <v>26.807700000000001</v>
      </c>
      <c r="AA341" s="15">
        <v>25.467700000000001</v>
      </c>
      <c r="AB341" s="15">
        <v>174.01609999999999</v>
      </c>
      <c r="AC341" s="15">
        <v>171.16130000000001</v>
      </c>
      <c r="AE341" s="15">
        <v>26.807700000000001</v>
      </c>
      <c r="AF341" s="15">
        <v>20.903199999999998</v>
      </c>
      <c r="AG341" s="15">
        <v>165.46770000000001</v>
      </c>
      <c r="AH341" s="15">
        <v>170.03229999999999</v>
      </c>
      <c r="AJ341" s="15">
        <v>26.807700000000001</v>
      </c>
      <c r="AK341" s="15">
        <v>22.9194</v>
      </c>
      <c r="AL341" s="15">
        <v>172.77420000000001</v>
      </c>
      <c r="AM341" s="15">
        <v>175.35480000000001</v>
      </c>
    </row>
    <row r="342" spans="1:39" x14ac:dyDescent="0.25">
      <c r="A342" s="15">
        <v>26.888000000000002</v>
      </c>
      <c r="B342" s="15">
        <v>17.354800000000001</v>
      </c>
      <c r="C342" s="15">
        <v>144.93549999999999</v>
      </c>
      <c r="D342" s="15">
        <v>147.6129</v>
      </c>
      <c r="F342" s="15">
        <v>26.888000000000002</v>
      </c>
      <c r="G342" s="15">
        <v>21.290299999999998</v>
      </c>
      <c r="H342" s="15">
        <v>166.16130000000001</v>
      </c>
      <c r="I342" s="15">
        <v>165.5</v>
      </c>
      <c r="K342" s="15">
        <v>26.888200000000001</v>
      </c>
      <c r="L342" s="15">
        <v>25.548400000000001</v>
      </c>
      <c r="M342" s="15">
        <v>175.03229999999999</v>
      </c>
      <c r="N342" s="15">
        <v>174.17740000000001</v>
      </c>
      <c r="P342" s="15">
        <v>26.888200000000001</v>
      </c>
      <c r="Q342" s="15">
        <v>29.6129</v>
      </c>
      <c r="R342" s="15">
        <v>184.4032</v>
      </c>
      <c r="S342" s="15">
        <v>175.75810000000001</v>
      </c>
      <c r="U342" s="15">
        <v>26.888200000000001</v>
      </c>
      <c r="V342" s="15">
        <v>22.129000000000001</v>
      </c>
      <c r="W342" s="15">
        <v>166.9032</v>
      </c>
      <c r="X342" s="15">
        <v>169.04839999999999</v>
      </c>
      <c r="Z342" s="15">
        <v>26.888200000000001</v>
      </c>
      <c r="AA342" s="15">
        <v>24.7742</v>
      </c>
      <c r="AB342" s="15">
        <v>174.32259999999999</v>
      </c>
      <c r="AC342" s="15">
        <v>170.5806</v>
      </c>
      <c r="AE342" s="15">
        <v>26.888200000000001</v>
      </c>
      <c r="AF342" s="15">
        <v>21.6935</v>
      </c>
      <c r="AG342" s="15">
        <v>166.64519999999999</v>
      </c>
      <c r="AH342" s="15">
        <v>170.45160000000001</v>
      </c>
      <c r="AJ342" s="15">
        <v>26.888200000000001</v>
      </c>
      <c r="AK342" s="15">
        <v>23.532299999999999</v>
      </c>
      <c r="AL342" s="15">
        <v>172.4032</v>
      </c>
      <c r="AM342" s="15">
        <v>175.35480000000001</v>
      </c>
    </row>
    <row r="343" spans="1:39" x14ac:dyDescent="0.25">
      <c r="A343" s="15">
        <v>26.969000000000001</v>
      </c>
      <c r="B343" s="15">
        <v>17.1935</v>
      </c>
      <c r="C343" s="15">
        <v>144.9032</v>
      </c>
      <c r="D343" s="15">
        <v>147.64519999999999</v>
      </c>
      <c r="F343" s="15">
        <v>26.969000000000001</v>
      </c>
      <c r="G343" s="15">
        <v>21.290299999999998</v>
      </c>
      <c r="H343" s="15">
        <v>165.74189999999999</v>
      </c>
      <c r="I343" s="15">
        <v>165.33869999999999</v>
      </c>
      <c r="K343" s="15">
        <v>26.968699999999998</v>
      </c>
      <c r="L343" s="15">
        <v>25.241900000000001</v>
      </c>
      <c r="M343" s="15">
        <v>175.54839999999999</v>
      </c>
      <c r="N343" s="15">
        <v>173.83869999999999</v>
      </c>
      <c r="P343" s="15">
        <v>26.968699999999998</v>
      </c>
      <c r="Q343" s="15">
        <v>29.435500000000001</v>
      </c>
      <c r="R343" s="15">
        <v>185.0806</v>
      </c>
      <c r="S343" s="15">
        <v>175.87100000000001</v>
      </c>
      <c r="U343" s="15">
        <v>26.968699999999998</v>
      </c>
      <c r="V343" s="15">
        <v>22.6129</v>
      </c>
      <c r="W343" s="15">
        <v>166.62899999999999</v>
      </c>
      <c r="X343" s="15">
        <v>168.95160000000001</v>
      </c>
      <c r="Z343" s="15">
        <v>26.968699999999998</v>
      </c>
      <c r="AA343" s="15">
        <v>25.177399999999999</v>
      </c>
      <c r="AB343" s="15">
        <v>176.5</v>
      </c>
      <c r="AC343" s="15">
        <v>171.67740000000001</v>
      </c>
      <c r="AE343" s="15">
        <v>26.968699999999998</v>
      </c>
      <c r="AF343" s="15">
        <v>22.290299999999998</v>
      </c>
      <c r="AG343" s="15">
        <v>168.27420000000001</v>
      </c>
      <c r="AH343" s="15">
        <v>171.27420000000001</v>
      </c>
      <c r="AJ343" s="15">
        <v>26.968699999999998</v>
      </c>
      <c r="AK343" s="15">
        <v>23.7258</v>
      </c>
      <c r="AL343" s="15">
        <v>171.87100000000001</v>
      </c>
      <c r="AM343" s="15">
        <v>175</v>
      </c>
    </row>
    <row r="344" spans="1:39" x14ac:dyDescent="0.25">
      <c r="A344" s="15">
        <v>27.048999999999999</v>
      </c>
      <c r="B344" s="15">
        <v>17.5</v>
      </c>
      <c r="C344" s="15">
        <v>145.64519999999999</v>
      </c>
      <c r="D344" s="15">
        <v>148.2097</v>
      </c>
      <c r="F344" s="15">
        <v>27.048999999999999</v>
      </c>
      <c r="G344" s="15">
        <v>21.6935</v>
      </c>
      <c r="H344" s="15">
        <v>165.93549999999999</v>
      </c>
      <c r="I344" s="15">
        <v>165.5968</v>
      </c>
      <c r="K344" s="15">
        <v>27.049199999999999</v>
      </c>
      <c r="L344" s="15">
        <v>24.854800000000001</v>
      </c>
      <c r="M344" s="15">
        <v>175.96770000000001</v>
      </c>
      <c r="N344" s="15">
        <v>173.32259999999999</v>
      </c>
      <c r="P344" s="15">
        <v>27.049199999999999</v>
      </c>
      <c r="Q344" s="15">
        <v>29.8871</v>
      </c>
      <c r="R344" s="15">
        <v>186.1935</v>
      </c>
      <c r="S344" s="15">
        <v>176.66130000000001</v>
      </c>
      <c r="U344" s="15">
        <v>27.049199999999999</v>
      </c>
      <c r="V344" s="15">
        <v>22.645199999999999</v>
      </c>
      <c r="W344" s="15">
        <v>166.37100000000001</v>
      </c>
      <c r="X344" s="15">
        <v>168.77420000000001</v>
      </c>
      <c r="Z344" s="15">
        <v>27.049199999999999</v>
      </c>
      <c r="AA344" s="15">
        <v>25.838699999999999</v>
      </c>
      <c r="AB344" s="15">
        <v>179.25810000000001</v>
      </c>
      <c r="AC344" s="15">
        <v>173.12899999999999</v>
      </c>
      <c r="AE344" s="15">
        <v>27.049199999999999</v>
      </c>
      <c r="AF344" s="15">
        <v>22.8871</v>
      </c>
      <c r="AG344" s="15">
        <v>169.96770000000001</v>
      </c>
      <c r="AH344" s="15">
        <v>172.17740000000001</v>
      </c>
      <c r="AJ344" s="15">
        <v>27.049199999999999</v>
      </c>
      <c r="AK344" s="15">
        <v>23</v>
      </c>
      <c r="AL344" s="15">
        <v>170.53229999999999</v>
      </c>
      <c r="AM344" s="15">
        <v>173.83869999999999</v>
      </c>
    </row>
    <row r="345" spans="1:39" x14ac:dyDescent="0.25">
      <c r="A345" s="15">
        <v>27.13</v>
      </c>
      <c r="B345" s="15">
        <v>17.564499999999999</v>
      </c>
      <c r="C345" s="15">
        <v>146.01609999999999</v>
      </c>
      <c r="D345" s="15">
        <v>148.22579999999999</v>
      </c>
      <c r="F345" s="15">
        <v>27.13</v>
      </c>
      <c r="G345" s="15">
        <v>21.7742</v>
      </c>
      <c r="H345" s="15">
        <v>166.6129</v>
      </c>
      <c r="I345" s="15">
        <v>166.06450000000001</v>
      </c>
      <c r="K345" s="15">
        <v>27.1297</v>
      </c>
      <c r="L345" s="15">
        <v>25.951599999999999</v>
      </c>
      <c r="M345" s="15">
        <v>176.46770000000001</v>
      </c>
      <c r="N345" s="15">
        <v>173.24189999999999</v>
      </c>
      <c r="P345" s="20">
        <v>27.1297</v>
      </c>
      <c r="Q345" s="20">
        <v>31.048400000000001</v>
      </c>
      <c r="R345" s="20">
        <v>186.3871</v>
      </c>
      <c r="S345" s="20">
        <v>176.62899999999999</v>
      </c>
      <c r="U345" s="15">
        <v>27.1297</v>
      </c>
      <c r="V345" s="15">
        <v>22.258099999999999</v>
      </c>
      <c r="W345" s="15">
        <v>166.5</v>
      </c>
      <c r="X345" s="15">
        <v>168.72579999999999</v>
      </c>
      <c r="Z345" s="15">
        <v>27.1297</v>
      </c>
      <c r="AA345" s="15">
        <v>26.354800000000001</v>
      </c>
      <c r="AB345" s="15">
        <v>180.85480000000001</v>
      </c>
      <c r="AC345" s="15">
        <v>173.74189999999999</v>
      </c>
      <c r="AE345" s="15">
        <v>27.1297</v>
      </c>
      <c r="AF345" s="15">
        <v>22.548400000000001</v>
      </c>
      <c r="AG345" s="15">
        <v>171.12899999999999</v>
      </c>
      <c r="AH345" s="15">
        <v>172.4194</v>
      </c>
      <c r="AJ345" s="15">
        <v>27.1297</v>
      </c>
      <c r="AK345" s="15">
        <v>22.741900000000001</v>
      </c>
      <c r="AL345" s="15">
        <v>169.3065</v>
      </c>
      <c r="AM345" s="15">
        <v>173.04839999999999</v>
      </c>
    </row>
    <row r="346" spans="1:39" x14ac:dyDescent="0.25">
      <c r="A346" s="15">
        <v>27.21</v>
      </c>
      <c r="B346" s="15">
        <v>17.483899999999998</v>
      </c>
      <c r="C346" s="15">
        <v>146.22579999999999</v>
      </c>
      <c r="D346" s="15">
        <v>148.33869999999999</v>
      </c>
      <c r="F346" s="15">
        <v>27.21</v>
      </c>
      <c r="G346" s="15">
        <v>21.854800000000001</v>
      </c>
      <c r="H346" s="15">
        <v>168.01609999999999</v>
      </c>
      <c r="I346" s="15">
        <v>166.85480000000001</v>
      </c>
      <c r="K346" s="15">
        <v>27.2102</v>
      </c>
      <c r="L346" s="15">
        <v>26.645199999999999</v>
      </c>
      <c r="M346" s="15">
        <v>176.14519999999999</v>
      </c>
      <c r="N346" s="15">
        <v>173.17740000000001</v>
      </c>
      <c r="P346" s="15">
        <v>27.2102</v>
      </c>
      <c r="Q346" s="15">
        <v>32.258099999999999</v>
      </c>
      <c r="R346" s="15">
        <v>186.32259999999999</v>
      </c>
      <c r="S346" s="15">
        <v>176.2903</v>
      </c>
      <c r="U346" s="15">
        <v>27.2102</v>
      </c>
      <c r="V346" s="15">
        <v>22.354800000000001</v>
      </c>
      <c r="W346" s="15">
        <v>167.24189999999999</v>
      </c>
      <c r="X346" s="15">
        <v>169.48390000000001</v>
      </c>
      <c r="Z346" s="15">
        <v>27.2102</v>
      </c>
      <c r="AA346" s="15">
        <v>27.8065</v>
      </c>
      <c r="AB346" s="15">
        <v>182.25810000000001</v>
      </c>
      <c r="AC346" s="15">
        <v>174.74189999999999</v>
      </c>
      <c r="AE346" s="15">
        <v>27.2102</v>
      </c>
      <c r="AF346" s="15">
        <v>22.6935</v>
      </c>
      <c r="AG346" s="15">
        <v>172.3065</v>
      </c>
      <c r="AH346" s="15">
        <v>172.9032</v>
      </c>
      <c r="AJ346" s="15">
        <v>27.2102</v>
      </c>
      <c r="AK346" s="15">
        <v>22.3065</v>
      </c>
      <c r="AL346" s="15">
        <v>168.32259999999999</v>
      </c>
      <c r="AM346" s="15">
        <v>172.2097</v>
      </c>
    </row>
    <row r="347" spans="1:39" x14ac:dyDescent="0.25">
      <c r="A347" s="15">
        <v>27.291</v>
      </c>
      <c r="B347" s="15">
        <v>17.629000000000001</v>
      </c>
      <c r="C347" s="15">
        <v>146.62899999999999</v>
      </c>
      <c r="D347" s="15">
        <v>148.5806</v>
      </c>
      <c r="F347" s="15">
        <v>27.291</v>
      </c>
      <c r="G347" s="15">
        <v>22</v>
      </c>
      <c r="H347" s="15">
        <v>168.72579999999999</v>
      </c>
      <c r="I347" s="15">
        <v>167.7097</v>
      </c>
      <c r="K347" s="15">
        <v>27.290700000000001</v>
      </c>
      <c r="L347" s="15">
        <v>26.870999999999999</v>
      </c>
      <c r="M347" s="15">
        <v>176.7097</v>
      </c>
      <c r="N347" s="15">
        <v>173.8065</v>
      </c>
      <c r="P347" s="15">
        <v>27.290700000000001</v>
      </c>
      <c r="Q347" s="15">
        <v>32.7742</v>
      </c>
      <c r="R347" s="15">
        <v>185.53229999999999</v>
      </c>
      <c r="S347" s="15">
        <v>175.5968</v>
      </c>
      <c r="U347" s="15">
        <v>27.290700000000001</v>
      </c>
      <c r="V347" s="15">
        <v>23.532299999999999</v>
      </c>
      <c r="W347" s="15">
        <v>168.93549999999999</v>
      </c>
      <c r="X347" s="15">
        <v>170.74189999999999</v>
      </c>
      <c r="Z347" s="15">
        <v>27.290700000000001</v>
      </c>
      <c r="AA347" s="15">
        <v>28.903199999999998</v>
      </c>
      <c r="AB347" s="15">
        <v>183.53229999999999</v>
      </c>
      <c r="AC347" s="15">
        <v>175.53229999999999</v>
      </c>
      <c r="AE347" s="15">
        <v>27.290700000000001</v>
      </c>
      <c r="AF347" s="15">
        <v>23.258099999999999</v>
      </c>
      <c r="AG347" s="15">
        <v>173.45160000000001</v>
      </c>
      <c r="AH347" s="15">
        <v>173.43549999999999</v>
      </c>
      <c r="AJ347" s="15">
        <v>27.290700000000001</v>
      </c>
      <c r="AK347" s="15">
        <v>21.629000000000001</v>
      </c>
      <c r="AL347" s="15">
        <v>167.83869999999999</v>
      </c>
      <c r="AM347" s="15">
        <v>171.53229999999999</v>
      </c>
    </row>
    <row r="348" spans="1:39" x14ac:dyDescent="0.25">
      <c r="A348" s="15">
        <v>27.370999999999999</v>
      </c>
      <c r="B348" s="15">
        <v>17.967700000000001</v>
      </c>
      <c r="C348" s="15">
        <v>147.27420000000001</v>
      </c>
      <c r="D348" s="15">
        <v>149.45160000000001</v>
      </c>
      <c r="F348" s="15">
        <v>27.370999999999999</v>
      </c>
      <c r="G348" s="15">
        <v>22.370999999999999</v>
      </c>
      <c r="H348" s="15">
        <v>168.83869999999999</v>
      </c>
      <c r="I348" s="15">
        <v>168.12899999999999</v>
      </c>
      <c r="K348" s="15">
        <v>27.371200000000002</v>
      </c>
      <c r="L348" s="15">
        <v>26.790299999999998</v>
      </c>
      <c r="M348" s="15">
        <v>178.1129</v>
      </c>
      <c r="N348" s="15">
        <v>174.82259999999999</v>
      </c>
      <c r="P348" s="15">
        <v>27.371200000000002</v>
      </c>
      <c r="Q348" s="15">
        <v>33.193600000000004</v>
      </c>
      <c r="R348" s="15">
        <v>185.24189999999999</v>
      </c>
      <c r="S348" s="15">
        <v>175.27420000000001</v>
      </c>
      <c r="U348" s="15">
        <v>27.371200000000002</v>
      </c>
      <c r="V348" s="15">
        <v>23.5</v>
      </c>
      <c r="W348" s="15">
        <v>169.3871</v>
      </c>
      <c r="X348" s="15">
        <v>170.82259999999999</v>
      </c>
      <c r="Z348" s="15">
        <v>27.371200000000002</v>
      </c>
      <c r="AA348" s="15">
        <v>28.870999999999999</v>
      </c>
      <c r="AB348" s="15">
        <v>183.53229999999999</v>
      </c>
      <c r="AC348" s="15">
        <v>174.74189999999999</v>
      </c>
      <c r="AE348" s="15">
        <v>27.371200000000002</v>
      </c>
      <c r="AF348" s="15">
        <v>23.5806</v>
      </c>
      <c r="AG348" s="15">
        <v>174.0806</v>
      </c>
      <c r="AH348" s="15">
        <v>173.7903</v>
      </c>
      <c r="AJ348" s="15">
        <v>27.371200000000002</v>
      </c>
      <c r="AK348" s="15">
        <v>21.822600000000001</v>
      </c>
      <c r="AL348" s="15">
        <v>168.48390000000001</v>
      </c>
      <c r="AM348" s="15">
        <v>172.1129</v>
      </c>
    </row>
    <row r="349" spans="1:39" x14ac:dyDescent="0.25">
      <c r="A349" s="15">
        <v>27.452000000000002</v>
      </c>
      <c r="B349" s="15">
        <v>17.677399999999999</v>
      </c>
      <c r="C349" s="15">
        <v>147.16130000000001</v>
      </c>
      <c r="D349" s="15">
        <v>149.37100000000001</v>
      </c>
      <c r="F349" s="15">
        <v>27.452000000000002</v>
      </c>
      <c r="G349" s="15">
        <v>22.1935</v>
      </c>
      <c r="H349" s="15">
        <v>168.7903</v>
      </c>
      <c r="I349" s="15">
        <v>168.1129</v>
      </c>
      <c r="K349" s="15">
        <v>27.451699999999999</v>
      </c>
      <c r="L349" s="15">
        <v>26.758099999999999</v>
      </c>
      <c r="M349" s="15">
        <v>179.7097</v>
      </c>
      <c r="N349" s="15">
        <v>175.53229999999999</v>
      </c>
      <c r="P349" s="15">
        <v>27.451699999999999</v>
      </c>
      <c r="Q349" s="15">
        <v>33.887099999999997</v>
      </c>
      <c r="R349" s="15">
        <v>185.8065</v>
      </c>
      <c r="S349" s="15">
        <v>175.72579999999999</v>
      </c>
      <c r="U349" s="15">
        <v>27.451699999999999</v>
      </c>
      <c r="V349" s="15">
        <v>22.435500000000001</v>
      </c>
      <c r="W349" s="15">
        <v>168.24189999999999</v>
      </c>
      <c r="X349" s="15">
        <v>169.53229999999999</v>
      </c>
      <c r="Z349" s="15">
        <v>27.451699999999999</v>
      </c>
      <c r="AA349" s="15">
        <v>28.854800000000001</v>
      </c>
      <c r="AB349" s="15">
        <v>183.22579999999999</v>
      </c>
      <c r="AC349" s="15">
        <v>174.51609999999999</v>
      </c>
      <c r="AE349" s="15">
        <v>27.451699999999999</v>
      </c>
      <c r="AF349" s="15">
        <v>23.435500000000001</v>
      </c>
      <c r="AG349" s="15">
        <v>173.37100000000001</v>
      </c>
      <c r="AH349" s="15">
        <v>173.2097</v>
      </c>
      <c r="AJ349" s="15">
        <v>27.451699999999999</v>
      </c>
      <c r="AK349" s="15">
        <v>22.483899999999998</v>
      </c>
      <c r="AL349" s="15">
        <v>169.75810000000001</v>
      </c>
      <c r="AM349" s="15">
        <v>173.46770000000001</v>
      </c>
    </row>
    <row r="350" spans="1:39" x14ac:dyDescent="0.25">
      <c r="A350" s="15">
        <v>27.532</v>
      </c>
      <c r="B350" s="15">
        <v>17.2742</v>
      </c>
      <c r="C350" s="15">
        <v>146.98390000000001</v>
      </c>
      <c r="D350" s="15">
        <v>149.17740000000001</v>
      </c>
      <c r="F350" s="15">
        <v>27.532</v>
      </c>
      <c r="G350" s="15">
        <v>22.064499999999999</v>
      </c>
      <c r="H350" s="15">
        <v>168.43549999999999</v>
      </c>
      <c r="I350" s="15">
        <v>167.93549999999999</v>
      </c>
      <c r="K350" s="15">
        <v>27.5322</v>
      </c>
      <c r="L350" s="15">
        <v>26.7742</v>
      </c>
      <c r="M350" s="15">
        <v>180.48390000000001</v>
      </c>
      <c r="N350" s="15">
        <v>175.83869999999999</v>
      </c>
      <c r="P350" s="15">
        <v>27.5322</v>
      </c>
      <c r="Q350" s="15">
        <v>33.935499999999998</v>
      </c>
      <c r="R350" s="15">
        <v>185.74189999999999</v>
      </c>
      <c r="S350" s="15">
        <v>175.5806</v>
      </c>
      <c r="U350" s="15">
        <v>27.5322</v>
      </c>
      <c r="V350" s="15">
        <v>22.064499999999999</v>
      </c>
      <c r="W350" s="15">
        <v>167.17740000000001</v>
      </c>
      <c r="X350" s="15">
        <v>168.33869999999999</v>
      </c>
      <c r="Z350" s="15">
        <v>27.5322</v>
      </c>
      <c r="AA350" s="15">
        <v>29.2258</v>
      </c>
      <c r="AB350" s="15">
        <v>183.43549999999999</v>
      </c>
      <c r="AC350" s="15">
        <v>174.8065</v>
      </c>
      <c r="AE350" s="15">
        <v>27.5322</v>
      </c>
      <c r="AF350" s="15">
        <v>23.354800000000001</v>
      </c>
      <c r="AG350" s="15">
        <v>172.5</v>
      </c>
      <c r="AH350" s="15">
        <v>172.25810000000001</v>
      </c>
      <c r="AJ350" s="15">
        <v>27.5322</v>
      </c>
      <c r="AK350" s="15">
        <v>22.3065</v>
      </c>
      <c r="AL350" s="15">
        <v>169.5968</v>
      </c>
      <c r="AM350" s="15">
        <v>172.9032</v>
      </c>
    </row>
    <row r="351" spans="1:39" x14ac:dyDescent="0.25">
      <c r="A351" s="15">
        <v>27.613</v>
      </c>
      <c r="B351" s="15">
        <v>17.435500000000001</v>
      </c>
      <c r="C351" s="15">
        <v>147.2903</v>
      </c>
      <c r="D351" s="15">
        <v>149.4194</v>
      </c>
      <c r="F351" s="15">
        <v>27.613</v>
      </c>
      <c r="G351" s="15">
        <v>21.838699999999999</v>
      </c>
      <c r="H351" s="15">
        <v>168.0968</v>
      </c>
      <c r="I351" s="15">
        <v>167.5</v>
      </c>
      <c r="K351" s="15">
        <v>27.6127</v>
      </c>
      <c r="L351" s="15">
        <v>26.1935</v>
      </c>
      <c r="M351" s="15">
        <v>179.85480000000001</v>
      </c>
      <c r="N351" s="15">
        <v>175.1129</v>
      </c>
      <c r="P351" s="15">
        <v>27.6127</v>
      </c>
      <c r="Q351" s="15">
        <v>33.838700000000003</v>
      </c>
      <c r="R351" s="15">
        <v>185.5968</v>
      </c>
      <c r="S351" s="15">
        <v>175.3065</v>
      </c>
      <c r="U351" s="15">
        <v>27.6127</v>
      </c>
      <c r="V351" s="15">
        <v>22.258099999999999</v>
      </c>
      <c r="W351" s="15">
        <v>167.4032</v>
      </c>
      <c r="X351" s="15">
        <v>168.1935</v>
      </c>
      <c r="Z351" s="15">
        <v>27.6127</v>
      </c>
      <c r="AA351" s="15">
        <v>29.532299999999999</v>
      </c>
      <c r="AB351" s="15">
        <v>183.64519999999999</v>
      </c>
      <c r="AC351" s="15">
        <v>175.1935</v>
      </c>
      <c r="AE351" s="15">
        <v>27.6127</v>
      </c>
      <c r="AF351" s="15">
        <v>22.854800000000001</v>
      </c>
      <c r="AG351" s="15">
        <v>171.98390000000001</v>
      </c>
      <c r="AH351" s="15">
        <v>171.5</v>
      </c>
      <c r="AJ351" s="15">
        <v>27.6127</v>
      </c>
      <c r="AK351" s="15">
        <v>22.064499999999999</v>
      </c>
      <c r="AL351" s="15">
        <v>170.5</v>
      </c>
      <c r="AM351" s="15">
        <v>173.27420000000001</v>
      </c>
    </row>
    <row r="352" spans="1:39" x14ac:dyDescent="0.25">
      <c r="A352" s="15">
        <v>27.693000000000001</v>
      </c>
      <c r="B352" s="15">
        <v>17.2742</v>
      </c>
      <c r="C352" s="15">
        <v>147.56450000000001</v>
      </c>
      <c r="D352" s="15">
        <v>149.9032</v>
      </c>
      <c r="F352" s="15">
        <v>27.693000000000001</v>
      </c>
      <c r="G352" s="15">
        <v>21.8065</v>
      </c>
      <c r="H352" s="15">
        <v>167.7097</v>
      </c>
      <c r="I352" s="15">
        <v>167.1935</v>
      </c>
      <c r="K352" s="15">
        <v>27.693200000000001</v>
      </c>
      <c r="L352" s="15">
        <v>26</v>
      </c>
      <c r="M352" s="15">
        <v>179.14519999999999</v>
      </c>
      <c r="N352" s="15">
        <v>174.16130000000001</v>
      </c>
      <c r="P352" s="15">
        <v>27.693200000000001</v>
      </c>
      <c r="Q352" s="15">
        <v>33.677399999999999</v>
      </c>
      <c r="R352" s="15">
        <v>185.22579999999999</v>
      </c>
      <c r="S352" s="15">
        <v>174.95160000000001</v>
      </c>
      <c r="U352" s="15">
        <v>27.693200000000001</v>
      </c>
      <c r="V352" s="15">
        <v>22.758099999999999</v>
      </c>
      <c r="W352" s="15">
        <v>167.7097</v>
      </c>
      <c r="X352" s="15">
        <v>168.2097</v>
      </c>
      <c r="Z352" s="15">
        <v>27.693200000000001</v>
      </c>
      <c r="AA352" s="15">
        <v>28.677399999999999</v>
      </c>
      <c r="AB352" s="15">
        <v>183.0968</v>
      </c>
      <c r="AC352" s="15">
        <v>174.64519999999999</v>
      </c>
      <c r="AE352" s="15">
        <v>27.693200000000001</v>
      </c>
      <c r="AF352" s="15">
        <v>22.790299999999998</v>
      </c>
      <c r="AG352" s="15">
        <v>172.51609999999999</v>
      </c>
      <c r="AH352" s="15">
        <v>171.3871</v>
      </c>
      <c r="AJ352" s="15">
        <v>27.693200000000001</v>
      </c>
      <c r="AK352" s="15">
        <v>23.596800000000002</v>
      </c>
      <c r="AL352" s="15">
        <v>173.46770000000001</v>
      </c>
      <c r="AM352" s="15">
        <v>175.35480000000001</v>
      </c>
    </row>
    <row r="353" spans="1:39" x14ac:dyDescent="0.25">
      <c r="A353" s="15">
        <v>27.774000000000001</v>
      </c>
      <c r="B353" s="15">
        <v>17.661300000000001</v>
      </c>
      <c r="C353" s="15">
        <v>147.77420000000001</v>
      </c>
      <c r="D353" s="15">
        <v>150.25810000000001</v>
      </c>
      <c r="F353" s="15">
        <v>27.774000000000001</v>
      </c>
      <c r="G353" s="15">
        <v>21.370999999999999</v>
      </c>
      <c r="H353" s="15">
        <v>167.77420000000001</v>
      </c>
      <c r="I353" s="15">
        <v>167.14519999999999</v>
      </c>
      <c r="K353" s="15">
        <v>27.773800000000001</v>
      </c>
      <c r="L353" s="15">
        <v>26.6129</v>
      </c>
      <c r="M353" s="15">
        <v>179.0806</v>
      </c>
      <c r="N353" s="15">
        <v>173.77420000000001</v>
      </c>
      <c r="P353" s="15">
        <v>27.773800000000001</v>
      </c>
      <c r="Q353" s="15">
        <v>33.371000000000002</v>
      </c>
      <c r="R353" s="15">
        <v>184.53229999999999</v>
      </c>
      <c r="S353" s="15">
        <v>174.46770000000001</v>
      </c>
      <c r="U353" s="15">
        <v>27.773800000000001</v>
      </c>
      <c r="V353" s="15">
        <v>22.951599999999999</v>
      </c>
      <c r="W353" s="15">
        <v>167.87100000000001</v>
      </c>
      <c r="X353" s="15">
        <v>168</v>
      </c>
      <c r="Z353" s="15">
        <v>27.773800000000001</v>
      </c>
      <c r="AA353" s="15">
        <v>28.645199999999999</v>
      </c>
      <c r="AB353" s="15">
        <v>183.48390000000001</v>
      </c>
      <c r="AC353" s="15">
        <v>174.75810000000001</v>
      </c>
      <c r="AE353" s="15">
        <v>27.773800000000001</v>
      </c>
      <c r="AF353" s="15">
        <v>23.5</v>
      </c>
      <c r="AG353" s="15">
        <v>174.14519999999999</v>
      </c>
      <c r="AH353" s="15">
        <v>172.6935</v>
      </c>
      <c r="AJ353" s="15">
        <v>27.773800000000001</v>
      </c>
      <c r="AK353" s="15">
        <v>24.451599999999999</v>
      </c>
      <c r="AL353" s="15">
        <v>176.16130000000001</v>
      </c>
      <c r="AM353" s="15">
        <v>177.01609999999999</v>
      </c>
    </row>
    <row r="354" spans="1:39" x14ac:dyDescent="0.25">
      <c r="A354" s="15">
        <v>27.853999999999999</v>
      </c>
      <c r="B354" s="15">
        <v>17.870999999999999</v>
      </c>
      <c r="C354" s="15">
        <v>147.46770000000001</v>
      </c>
      <c r="D354" s="15">
        <v>149.9032</v>
      </c>
      <c r="F354" s="15">
        <v>27.853999999999999</v>
      </c>
      <c r="G354" s="15">
        <v>21.661300000000001</v>
      </c>
      <c r="H354" s="15">
        <v>168.24189999999999</v>
      </c>
      <c r="I354" s="15">
        <v>167.4032</v>
      </c>
      <c r="K354" s="15">
        <v>27.854299999999999</v>
      </c>
      <c r="L354" s="15">
        <v>26.8871</v>
      </c>
      <c r="M354" s="15">
        <v>178.66130000000001</v>
      </c>
      <c r="N354" s="15">
        <v>172.93549999999999</v>
      </c>
      <c r="P354" s="15">
        <v>27.854299999999999</v>
      </c>
      <c r="Q354" s="15">
        <v>33.645200000000003</v>
      </c>
      <c r="R354" s="15">
        <v>184.22579999999999</v>
      </c>
      <c r="S354" s="15">
        <v>174.1935</v>
      </c>
      <c r="U354" s="15">
        <v>27.854299999999999</v>
      </c>
      <c r="V354" s="15">
        <v>22.3871</v>
      </c>
      <c r="W354" s="15">
        <v>167.35480000000001</v>
      </c>
      <c r="X354" s="15">
        <v>167.51609999999999</v>
      </c>
      <c r="Z354" s="15">
        <v>27.854299999999999</v>
      </c>
      <c r="AA354" s="15">
        <v>29.241900000000001</v>
      </c>
      <c r="AB354" s="15">
        <v>184.87100000000001</v>
      </c>
      <c r="AC354" s="15">
        <v>175.87100000000001</v>
      </c>
      <c r="AE354" s="15">
        <v>27.854299999999999</v>
      </c>
      <c r="AF354" s="15">
        <v>23.903199999999998</v>
      </c>
      <c r="AG354" s="15">
        <v>175.85480000000001</v>
      </c>
      <c r="AH354" s="15">
        <v>173.87100000000001</v>
      </c>
      <c r="AJ354" s="15">
        <v>27.854299999999999</v>
      </c>
      <c r="AK354" s="15">
        <v>23.209700000000002</v>
      </c>
      <c r="AL354" s="15">
        <v>177.35480000000001</v>
      </c>
      <c r="AM354" s="15">
        <v>177.22579999999999</v>
      </c>
    </row>
    <row r="355" spans="1:39" x14ac:dyDescent="0.25">
      <c r="A355" s="15">
        <v>27.934999999999999</v>
      </c>
      <c r="B355" s="15">
        <v>17.532299999999999</v>
      </c>
      <c r="C355" s="15">
        <v>146.8065</v>
      </c>
      <c r="D355" s="15">
        <v>149.25810000000001</v>
      </c>
      <c r="F355" s="15">
        <v>27.934999999999999</v>
      </c>
      <c r="G355" s="15">
        <v>22.258099999999999</v>
      </c>
      <c r="H355" s="15">
        <v>168.9194</v>
      </c>
      <c r="I355" s="15">
        <v>168.17740000000001</v>
      </c>
      <c r="K355" s="15">
        <v>27.934799999999999</v>
      </c>
      <c r="L355" s="15">
        <v>27.709700000000002</v>
      </c>
      <c r="M355" s="15">
        <v>179.3065</v>
      </c>
      <c r="N355" s="15">
        <v>173.1935</v>
      </c>
      <c r="P355" s="15">
        <v>27.934799999999999</v>
      </c>
      <c r="Q355" s="15">
        <v>33.7258</v>
      </c>
      <c r="R355" s="15">
        <v>184.03229999999999</v>
      </c>
      <c r="S355" s="15">
        <v>173.77420000000001</v>
      </c>
      <c r="U355" s="15">
        <v>27.934799999999999</v>
      </c>
      <c r="V355" s="15">
        <v>22.064499999999999</v>
      </c>
      <c r="W355" s="15">
        <v>166.51609999999999</v>
      </c>
      <c r="X355" s="15">
        <v>166.6935</v>
      </c>
      <c r="Z355" s="15">
        <v>27.934799999999999</v>
      </c>
      <c r="AA355" s="15">
        <v>29.758099999999999</v>
      </c>
      <c r="AB355" s="15">
        <v>185.8065</v>
      </c>
      <c r="AC355" s="15">
        <v>176.14519999999999</v>
      </c>
      <c r="AE355" s="15">
        <v>27.934799999999999</v>
      </c>
      <c r="AF355" s="15">
        <v>23.741900000000001</v>
      </c>
      <c r="AG355" s="15">
        <v>176.95160000000001</v>
      </c>
      <c r="AH355" s="15">
        <v>174.35480000000001</v>
      </c>
      <c r="AJ355" s="15">
        <v>27.934799999999999</v>
      </c>
      <c r="AK355" s="15">
        <v>23.596800000000002</v>
      </c>
      <c r="AL355" s="15">
        <v>178.24189999999999</v>
      </c>
      <c r="AM355" s="15">
        <v>177.7097</v>
      </c>
    </row>
    <row r="356" spans="1:39" x14ac:dyDescent="0.25">
      <c r="A356" s="15">
        <v>28.015000000000001</v>
      </c>
      <c r="B356" s="15">
        <v>17.064499999999999</v>
      </c>
      <c r="C356" s="15">
        <v>146.4194</v>
      </c>
      <c r="D356" s="15">
        <v>149.0968</v>
      </c>
      <c r="F356" s="15">
        <v>28.015000000000001</v>
      </c>
      <c r="G356" s="15">
        <v>22.467700000000001</v>
      </c>
      <c r="H356" s="15">
        <v>169.03229999999999</v>
      </c>
      <c r="I356" s="15">
        <v>168.5</v>
      </c>
      <c r="K356" s="15">
        <v>28.0153</v>
      </c>
      <c r="L356" s="15">
        <v>28.677399999999999</v>
      </c>
      <c r="M356" s="15">
        <v>181.66130000000001</v>
      </c>
      <c r="N356" s="15">
        <v>174.4194</v>
      </c>
      <c r="P356" s="15">
        <v>28.0153</v>
      </c>
      <c r="Q356" s="15">
        <v>33.806399999999996</v>
      </c>
      <c r="R356" s="15">
        <v>184.0806</v>
      </c>
      <c r="S356" s="15">
        <v>173.64519999999999</v>
      </c>
      <c r="U356" s="15">
        <v>28.0153</v>
      </c>
      <c r="V356" s="15">
        <v>22.322600000000001</v>
      </c>
      <c r="W356" s="15">
        <v>166.14519999999999</v>
      </c>
      <c r="X356" s="15">
        <v>166.04839999999999</v>
      </c>
      <c r="Z356" s="15">
        <v>28.0153</v>
      </c>
      <c r="AA356" s="15">
        <v>31.096800000000002</v>
      </c>
      <c r="AB356" s="15">
        <v>187.27420000000001</v>
      </c>
      <c r="AC356" s="15">
        <v>176.4032</v>
      </c>
      <c r="AE356" s="15">
        <v>28.0153</v>
      </c>
      <c r="AF356" s="15">
        <v>23.967700000000001</v>
      </c>
      <c r="AG356" s="15">
        <v>177.4032</v>
      </c>
      <c r="AH356" s="15">
        <v>174.45160000000001</v>
      </c>
      <c r="AJ356" s="15">
        <v>28.0153</v>
      </c>
      <c r="AK356" s="15">
        <v>24.370999999999999</v>
      </c>
      <c r="AL356" s="15">
        <v>179.03229999999999</v>
      </c>
      <c r="AM356" s="15">
        <v>178.4032</v>
      </c>
    </row>
    <row r="357" spans="1:39" x14ac:dyDescent="0.25">
      <c r="A357" s="15">
        <v>28.096</v>
      </c>
      <c r="B357" s="15">
        <v>17.032299999999999</v>
      </c>
      <c r="C357" s="15">
        <v>146.83869999999999</v>
      </c>
      <c r="D357" s="15">
        <v>149.53229999999999</v>
      </c>
      <c r="F357" s="15">
        <v>28.096</v>
      </c>
      <c r="G357" s="15">
        <v>22.096800000000002</v>
      </c>
      <c r="H357" s="15">
        <v>168.51609999999999</v>
      </c>
      <c r="I357" s="15">
        <v>168.2097</v>
      </c>
      <c r="K357" s="15">
        <v>28.095800000000001</v>
      </c>
      <c r="L357" s="15">
        <v>29.838699999999999</v>
      </c>
      <c r="M357" s="15">
        <v>183.83869999999999</v>
      </c>
      <c r="N357" s="15">
        <v>175.74189999999999</v>
      </c>
      <c r="P357" s="15">
        <v>28.095800000000001</v>
      </c>
      <c r="Q357" s="15">
        <v>33.790300000000002</v>
      </c>
      <c r="R357" s="15">
        <v>184.2903</v>
      </c>
      <c r="S357" s="15">
        <v>173.5968</v>
      </c>
      <c r="U357" s="15">
        <v>28.095800000000001</v>
      </c>
      <c r="V357" s="15">
        <v>22.3871</v>
      </c>
      <c r="W357" s="15">
        <v>166.0968</v>
      </c>
      <c r="X357" s="15">
        <v>165.95160000000001</v>
      </c>
      <c r="Z357" s="15">
        <v>28.095800000000001</v>
      </c>
      <c r="AA357" s="15">
        <v>31.7258</v>
      </c>
      <c r="AB357" s="15">
        <v>188.2903</v>
      </c>
      <c r="AC357" s="15">
        <v>177.04839999999999</v>
      </c>
      <c r="AE357" s="15">
        <v>28.095800000000001</v>
      </c>
      <c r="AF357" s="15">
        <v>24.435500000000001</v>
      </c>
      <c r="AG357" s="15">
        <v>178.45160000000001</v>
      </c>
      <c r="AH357" s="15">
        <v>175.1935</v>
      </c>
      <c r="AJ357" s="15">
        <v>28.095800000000001</v>
      </c>
      <c r="AK357" s="15">
        <v>24.6129</v>
      </c>
      <c r="AL357" s="15">
        <v>178.62899999999999</v>
      </c>
      <c r="AM357" s="15">
        <v>178.2903</v>
      </c>
    </row>
    <row r="358" spans="1:39" x14ac:dyDescent="0.25">
      <c r="A358" s="15">
        <v>28.175999999999998</v>
      </c>
      <c r="B358" s="15">
        <v>17.7258</v>
      </c>
      <c r="C358" s="15">
        <v>148.14519999999999</v>
      </c>
      <c r="D358" s="15">
        <v>150.96770000000001</v>
      </c>
      <c r="F358" s="15">
        <v>28.175999999999998</v>
      </c>
      <c r="G358" s="15">
        <v>21.032299999999999</v>
      </c>
      <c r="H358" s="15">
        <v>167.82259999999999</v>
      </c>
      <c r="I358" s="15">
        <v>167.27420000000001</v>
      </c>
      <c r="K358" s="15">
        <v>28.176300000000001</v>
      </c>
      <c r="L358" s="15">
        <v>31.467700000000001</v>
      </c>
      <c r="M358" s="15">
        <v>186.0806</v>
      </c>
      <c r="N358" s="15">
        <v>177.01609999999999</v>
      </c>
      <c r="P358" s="15">
        <v>28.176300000000001</v>
      </c>
      <c r="Q358" s="15">
        <v>34.048400000000001</v>
      </c>
      <c r="R358" s="15">
        <v>184.8871</v>
      </c>
      <c r="S358" s="15">
        <v>174.06450000000001</v>
      </c>
      <c r="T358" s="15">
        <v>1996</v>
      </c>
      <c r="U358" s="15">
        <v>28.176300000000001</v>
      </c>
      <c r="V358" s="15">
        <v>22.483899999999998</v>
      </c>
      <c r="W358" s="15">
        <v>166.46770000000001</v>
      </c>
      <c r="X358" s="15">
        <v>165.95160000000001</v>
      </c>
      <c r="Z358" s="15">
        <v>28.176300000000001</v>
      </c>
      <c r="AA358" s="15">
        <v>32.580599999999997</v>
      </c>
      <c r="AB358" s="15">
        <v>189.5968</v>
      </c>
      <c r="AC358" s="15">
        <v>177.67740000000001</v>
      </c>
      <c r="AE358" s="15">
        <v>28.176300000000001</v>
      </c>
      <c r="AF358" s="15">
        <v>25.161300000000001</v>
      </c>
      <c r="AG358" s="15">
        <v>179.22579999999999</v>
      </c>
      <c r="AH358" s="15">
        <v>175.87100000000001</v>
      </c>
      <c r="AJ358" s="15">
        <v>28.176300000000001</v>
      </c>
      <c r="AK358" s="15">
        <v>24.161300000000001</v>
      </c>
      <c r="AL358" s="15">
        <v>178.16130000000001</v>
      </c>
      <c r="AM358" s="15">
        <v>177.87100000000001</v>
      </c>
    </row>
    <row r="359" spans="1:39" x14ac:dyDescent="0.25">
      <c r="A359" s="15">
        <v>28.257000000000001</v>
      </c>
      <c r="B359" s="15">
        <v>18.403199999999998</v>
      </c>
      <c r="C359" s="15">
        <v>149.5</v>
      </c>
      <c r="D359" s="15">
        <v>152.24189999999999</v>
      </c>
      <c r="F359" s="15">
        <v>28.257000000000001</v>
      </c>
      <c r="G359" s="15">
        <v>20.741900000000001</v>
      </c>
      <c r="H359" s="15">
        <v>167.37100000000001</v>
      </c>
      <c r="I359" s="15">
        <v>166.83869999999999</v>
      </c>
      <c r="K359" s="15">
        <v>28.256799999999998</v>
      </c>
      <c r="L359" s="15">
        <v>32.403199999999998</v>
      </c>
      <c r="M359" s="15">
        <v>187.4194</v>
      </c>
      <c r="N359" s="15">
        <v>177.5806</v>
      </c>
      <c r="P359" s="15">
        <v>28.256799999999998</v>
      </c>
      <c r="Q359" s="15">
        <v>34.016100000000002</v>
      </c>
      <c r="R359" s="15">
        <v>185.4032</v>
      </c>
      <c r="S359" s="15">
        <v>174.5</v>
      </c>
      <c r="U359" s="15">
        <v>28.256799999999998</v>
      </c>
      <c r="V359" s="15">
        <v>22.790299999999998</v>
      </c>
      <c r="W359" s="15">
        <v>167.43549999999999</v>
      </c>
      <c r="X359" s="15">
        <v>166.54839999999999</v>
      </c>
      <c r="Z359" s="15">
        <v>28.256799999999998</v>
      </c>
      <c r="AA359" s="15">
        <v>32.645200000000003</v>
      </c>
      <c r="AB359" s="15">
        <v>190.04839999999999</v>
      </c>
      <c r="AC359" s="15">
        <v>177.56450000000001</v>
      </c>
      <c r="AE359" s="15">
        <v>28.256799999999998</v>
      </c>
      <c r="AF359" s="15">
        <v>24.9194</v>
      </c>
      <c r="AG359" s="15">
        <v>179.14519999999999</v>
      </c>
      <c r="AH359" s="15">
        <v>175.43549999999999</v>
      </c>
      <c r="AJ359" s="15">
        <v>28.256799999999998</v>
      </c>
      <c r="AK359" s="15">
        <v>23.983899999999998</v>
      </c>
      <c r="AL359" s="15">
        <v>178.43549999999999</v>
      </c>
      <c r="AM359" s="15">
        <v>177.8871</v>
      </c>
    </row>
    <row r="360" spans="1:39" x14ac:dyDescent="0.25">
      <c r="A360" s="15">
        <v>28.337</v>
      </c>
      <c r="B360" s="15">
        <v>18.758099999999999</v>
      </c>
      <c r="C360" s="15">
        <v>149.04839999999999</v>
      </c>
      <c r="D360" s="15">
        <v>151.43549999999999</v>
      </c>
      <c r="F360" s="15">
        <v>28.337</v>
      </c>
      <c r="G360" s="15">
        <v>21.145199999999999</v>
      </c>
      <c r="H360" s="15">
        <v>167.22579999999999</v>
      </c>
      <c r="I360" s="15">
        <v>167</v>
      </c>
      <c r="K360" s="15">
        <v>28.337299999999999</v>
      </c>
      <c r="L360" s="15">
        <v>32.258099999999999</v>
      </c>
      <c r="M360" s="15">
        <v>187.12899999999999</v>
      </c>
      <c r="N360" s="15">
        <v>177.03229999999999</v>
      </c>
      <c r="P360" s="15">
        <v>28.337299999999999</v>
      </c>
      <c r="Q360" s="15">
        <v>33.887099999999997</v>
      </c>
      <c r="R360" s="15">
        <v>185.7903</v>
      </c>
      <c r="S360" s="15">
        <v>175.25810000000001</v>
      </c>
      <c r="U360" s="15">
        <v>28.337299999999999</v>
      </c>
      <c r="V360" s="15">
        <v>23.435500000000001</v>
      </c>
      <c r="W360" s="15">
        <v>168.62899999999999</v>
      </c>
      <c r="X360" s="15">
        <v>167.45160000000001</v>
      </c>
      <c r="Z360" s="15">
        <v>28.337299999999999</v>
      </c>
      <c r="AA360" s="15">
        <v>32.371000000000002</v>
      </c>
      <c r="AB360" s="15">
        <v>189.74189999999999</v>
      </c>
      <c r="AC360" s="15">
        <v>176.77420000000001</v>
      </c>
      <c r="AE360" s="15">
        <v>28.337299999999999</v>
      </c>
      <c r="AF360" s="15">
        <v>24.6935</v>
      </c>
      <c r="AG360" s="15">
        <v>178.83869999999999</v>
      </c>
      <c r="AH360" s="15">
        <v>175.03229999999999</v>
      </c>
      <c r="AJ360" s="15">
        <v>28.337299999999999</v>
      </c>
      <c r="AK360" s="15">
        <v>24.6935</v>
      </c>
      <c r="AL360" s="15">
        <v>179.67740000000001</v>
      </c>
      <c r="AM360" s="15">
        <v>178.46770000000001</v>
      </c>
    </row>
    <row r="361" spans="1:39" x14ac:dyDescent="0.25">
      <c r="A361" s="15">
        <v>28.417999999999999</v>
      </c>
      <c r="B361" s="15">
        <v>18.048400000000001</v>
      </c>
      <c r="C361" s="15">
        <v>148.17740000000001</v>
      </c>
      <c r="D361" s="15">
        <v>150.5</v>
      </c>
      <c r="F361" s="15">
        <v>28.417999999999999</v>
      </c>
      <c r="G361" s="15">
        <v>21.7742</v>
      </c>
      <c r="H361" s="15">
        <v>167.8871</v>
      </c>
      <c r="I361" s="15">
        <v>167.77420000000001</v>
      </c>
      <c r="K361" s="15">
        <v>28.4178</v>
      </c>
      <c r="L361" s="15">
        <v>31.6129</v>
      </c>
      <c r="M361" s="15">
        <v>186.12899999999999</v>
      </c>
      <c r="N361" s="15">
        <v>176.16130000000001</v>
      </c>
      <c r="P361" s="15">
        <v>28.4178</v>
      </c>
      <c r="Q361" s="15">
        <v>33.209699999999998</v>
      </c>
      <c r="R361" s="15">
        <v>185.62899999999999</v>
      </c>
      <c r="S361" s="15">
        <v>175.32259999999999</v>
      </c>
      <c r="U361" s="15">
        <v>28.4178</v>
      </c>
      <c r="V361" s="15">
        <v>23.548400000000001</v>
      </c>
      <c r="W361" s="15">
        <v>169.22579999999999</v>
      </c>
      <c r="X361" s="15">
        <v>167.85480000000001</v>
      </c>
      <c r="Z361" s="15">
        <v>28.4178</v>
      </c>
      <c r="AA361" s="15">
        <v>31.822600000000001</v>
      </c>
      <c r="AB361" s="15">
        <v>189.5968</v>
      </c>
      <c r="AC361" s="15">
        <v>176.0968</v>
      </c>
      <c r="AE361" s="15">
        <v>28.4178</v>
      </c>
      <c r="AF361" s="15">
        <v>24.790299999999998</v>
      </c>
      <c r="AG361" s="15">
        <v>178.8871</v>
      </c>
      <c r="AH361" s="15">
        <v>174.72579999999999</v>
      </c>
      <c r="AJ361" s="15">
        <v>28.4178</v>
      </c>
      <c r="AK361" s="15">
        <v>25.048400000000001</v>
      </c>
      <c r="AL361" s="15">
        <v>181.5</v>
      </c>
      <c r="AM361" s="15">
        <v>179.64519999999999</v>
      </c>
    </row>
    <row r="362" spans="1:39" x14ac:dyDescent="0.25">
      <c r="A362" s="15">
        <v>28.498000000000001</v>
      </c>
      <c r="B362" s="15">
        <v>17.7258</v>
      </c>
      <c r="C362" s="15">
        <v>147.1935</v>
      </c>
      <c r="D362" s="15">
        <v>149.6129</v>
      </c>
      <c r="F362" s="15">
        <v>28.498000000000001</v>
      </c>
      <c r="G362" s="15">
        <v>22.5</v>
      </c>
      <c r="H362" s="15">
        <v>168.27420000000001</v>
      </c>
      <c r="I362" s="15">
        <v>168.25810000000001</v>
      </c>
      <c r="K362" s="15">
        <v>28.4983</v>
      </c>
      <c r="L362" s="15">
        <v>31.645199999999999</v>
      </c>
      <c r="M362" s="15">
        <v>186.03229999999999</v>
      </c>
      <c r="N362" s="15">
        <v>176.27420000000001</v>
      </c>
      <c r="P362" s="15">
        <v>28.4983</v>
      </c>
      <c r="Q362" s="15">
        <v>32.7742</v>
      </c>
      <c r="R362" s="15">
        <v>184.64519999999999</v>
      </c>
      <c r="S362" s="15">
        <v>174.6935</v>
      </c>
      <c r="U362" s="15">
        <v>28.4983</v>
      </c>
      <c r="V362" s="15">
        <v>23.370999999999999</v>
      </c>
      <c r="W362" s="15">
        <v>169.1129</v>
      </c>
      <c r="X362" s="15">
        <v>167.4194</v>
      </c>
      <c r="Z362" s="15">
        <v>28.4983</v>
      </c>
      <c r="AA362" s="15">
        <v>31.032299999999999</v>
      </c>
      <c r="AB362" s="15">
        <v>188.74189999999999</v>
      </c>
      <c r="AC362" s="15">
        <v>175.1935</v>
      </c>
      <c r="AE362" s="15">
        <v>28.4983</v>
      </c>
      <c r="AF362" s="15">
        <v>24.822600000000001</v>
      </c>
      <c r="AG362" s="15">
        <v>179.25810000000001</v>
      </c>
      <c r="AH362" s="15">
        <v>174.62899999999999</v>
      </c>
      <c r="AJ362" s="15">
        <v>28.4983</v>
      </c>
      <c r="AK362" s="15">
        <v>25.145199999999999</v>
      </c>
      <c r="AL362" s="15">
        <v>183.5968</v>
      </c>
      <c r="AM362" s="15">
        <v>180.77420000000001</v>
      </c>
    </row>
    <row r="363" spans="1:39" x14ac:dyDescent="0.25">
      <c r="A363" s="15">
        <v>28.579000000000001</v>
      </c>
      <c r="B363" s="15">
        <v>17.451599999999999</v>
      </c>
      <c r="C363" s="15">
        <v>146.3065</v>
      </c>
      <c r="D363" s="15">
        <v>148.83869999999999</v>
      </c>
      <c r="F363" s="15">
        <v>28.579000000000001</v>
      </c>
      <c r="G363" s="15">
        <v>22.516100000000002</v>
      </c>
      <c r="H363" s="15">
        <v>168.03229999999999</v>
      </c>
      <c r="I363" s="15">
        <v>168</v>
      </c>
      <c r="K363" s="15">
        <v>28.578800000000001</v>
      </c>
      <c r="L363" s="15">
        <v>32.403199999999998</v>
      </c>
      <c r="M363" s="15">
        <v>187.24189999999999</v>
      </c>
      <c r="N363" s="15">
        <v>177.45160000000001</v>
      </c>
      <c r="P363" s="15">
        <v>28.578800000000001</v>
      </c>
      <c r="Q363" s="15">
        <v>33.193600000000004</v>
      </c>
      <c r="R363" s="15">
        <v>184.27420000000001</v>
      </c>
      <c r="S363" s="15">
        <v>174.45160000000001</v>
      </c>
      <c r="U363" s="15">
        <v>28.578800000000001</v>
      </c>
      <c r="V363" s="15">
        <v>23.177399999999999</v>
      </c>
      <c r="W363" s="15">
        <v>168.4194</v>
      </c>
      <c r="X363" s="15">
        <v>166.46770000000001</v>
      </c>
      <c r="Z363" s="15">
        <v>28.578800000000001</v>
      </c>
      <c r="AA363" s="15">
        <v>29.435500000000001</v>
      </c>
      <c r="AB363" s="15">
        <v>187.4194</v>
      </c>
      <c r="AC363" s="15">
        <v>173.9194</v>
      </c>
      <c r="AE363" s="15">
        <v>28.578800000000001</v>
      </c>
      <c r="AF363" s="15">
        <v>24.758099999999999</v>
      </c>
      <c r="AG363" s="15">
        <v>179.1935</v>
      </c>
      <c r="AH363" s="15">
        <v>173.95160000000001</v>
      </c>
      <c r="AJ363" s="15">
        <v>28.578800000000001</v>
      </c>
      <c r="AK363" s="15">
        <v>25.983899999999998</v>
      </c>
      <c r="AL363" s="15">
        <v>186.1935</v>
      </c>
      <c r="AM363" s="15">
        <v>182.2903</v>
      </c>
    </row>
    <row r="364" spans="1:39" x14ac:dyDescent="0.25">
      <c r="A364" s="15">
        <v>28.658999999999999</v>
      </c>
      <c r="B364" s="15">
        <v>17.1935</v>
      </c>
      <c r="C364" s="15">
        <v>145.5806</v>
      </c>
      <c r="D364" s="15">
        <v>148.25810000000001</v>
      </c>
      <c r="F364" s="15">
        <v>28.658999999999999</v>
      </c>
      <c r="G364" s="15">
        <v>21.709700000000002</v>
      </c>
      <c r="H364" s="15">
        <v>167.4032</v>
      </c>
      <c r="I364" s="15">
        <v>167.33869999999999</v>
      </c>
      <c r="K364" s="15">
        <v>28.659300000000002</v>
      </c>
      <c r="L364" s="15">
        <v>32.290300000000002</v>
      </c>
      <c r="M364" s="15">
        <v>187.9032</v>
      </c>
      <c r="N364" s="15">
        <v>178.24189999999999</v>
      </c>
      <c r="P364" s="15">
        <v>28.659300000000002</v>
      </c>
      <c r="Q364" s="15">
        <v>33.790300000000002</v>
      </c>
      <c r="R364" s="15">
        <v>184.6129</v>
      </c>
      <c r="S364" s="15">
        <v>174.6129</v>
      </c>
      <c r="U364" s="15">
        <v>28.659300000000002</v>
      </c>
      <c r="V364" s="15">
        <v>23.532299999999999</v>
      </c>
      <c r="W364" s="15">
        <v>167.82259999999999</v>
      </c>
      <c r="X364" s="15">
        <v>165.7097</v>
      </c>
      <c r="Z364" s="15">
        <v>28.659300000000002</v>
      </c>
      <c r="AA364" s="15">
        <v>28.435500000000001</v>
      </c>
      <c r="AB364" s="15">
        <v>185.46770000000001</v>
      </c>
      <c r="AC364" s="15">
        <v>172.87100000000001</v>
      </c>
      <c r="AE364" s="15">
        <v>28.659300000000002</v>
      </c>
      <c r="AF364" s="15">
        <v>24.967700000000001</v>
      </c>
      <c r="AG364" s="15">
        <v>179.7903</v>
      </c>
      <c r="AH364" s="15">
        <v>174.17740000000001</v>
      </c>
      <c r="AJ364" s="15">
        <v>28.659300000000002</v>
      </c>
      <c r="AK364" s="15">
        <v>26.7258</v>
      </c>
      <c r="AL364" s="15">
        <v>187.46770000000001</v>
      </c>
      <c r="AM364" s="15">
        <v>182.9032</v>
      </c>
    </row>
    <row r="365" spans="1:39" x14ac:dyDescent="0.25">
      <c r="A365" s="15">
        <v>28.74</v>
      </c>
      <c r="B365" s="15">
        <v>17.241900000000001</v>
      </c>
      <c r="C365" s="15">
        <v>145.3065</v>
      </c>
      <c r="D365" s="15">
        <v>148.0968</v>
      </c>
      <c r="F365" s="15">
        <v>28.74</v>
      </c>
      <c r="G365" s="15">
        <v>21.241900000000001</v>
      </c>
      <c r="H365" s="15">
        <v>166.45160000000001</v>
      </c>
      <c r="I365" s="15">
        <v>166.64519999999999</v>
      </c>
      <c r="K365" s="15">
        <v>28.739799999999999</v>
      </c>
      <c r="L365" s="15">
        <v>31.854800000000001</v>
      </c>
      <c r="M365" s="15">
        <v>188.25810000000001</v>
      </c>
      <c r="N365" s="15">
        <v>178.32259999999999</v>
      </c>
      <c r="P365" s="15">
        <v>28.739799999999999</v>
      </c>
      <c r="Q365" s="15">
        <v>33.677399999999999</v>
      </c>
      <c r="R365" s="15">
        <v>184.6935</v>
      </c>
      <c r="S365" s="15">
        <v>174.35480000000001</v>
      </c>
      <c r="U365" s="15">
        <v>28.739799999999999</v>
      </c>
      <c r="V365" s="15">
        <v>23.7258</v>
      </c>
      <c r="W365" s="15">
        <v>167.12899999999999</v>
      </c>
      <c r="X365" s="15">
        <v>164.95160000000001</v>
      </c>
      <c r="Z365" s="15">
        <v>28.739799999999999</v>
      </c>
      <c r="AA365" s="15">
        <v>28.7258</v>
      </c>
      <c r="AB365" s="15">
        <v>185.45160000000001</v>
      </c>
      <c r="AC365" s="15">
        <v>172.9032</v>
      </c>
      <c r="AE365" s="15">
        <v>28.739799999999999</v>
      </c>
      <c r="AF365" s="15">
        <v>25.516100000000002</v>
      </c>
      <c r="AG365" s="15">
        <v>180.9194</v>
      </c>
      <c r="AH365" s="15">
        <v>174.7097</v>
      </c>
      <c r="AJ365" s="15">
        <v>28.739799999999999</v>
      </c>
      <c r="AK365" s="15">
        <v>26.6129</v>
      </c>
      <c r="AL365" s="15">
        <v>187.16130000000001</v>
      </c>
      <c r="AM365" s="15">
        <v>182.3065</v>
      </c>
    </row>
    <row r="366" spans="1:39" x14ac:dyDescent="0.25">
      <c r="A366" s="15">
        <v>28.82</v>
      </c>
      <c r="B366" s="15">
        <v>17.145199999999999</v>
      </c>
      <c r="C366" s="15">
        <v>145.48390000000001</v>
      </c>
      <c r="D366" s="15">
        <v>148.12899999999999</v>
      </c>
      <c r="F366" s="15">
        <v>28.82</v>
      </c>
      <c r="G366" s="15">
        <v>20.532299999999999</v>
      </c>
      <c r="H366" s="15">
        <v>165.0968</v>
      </c>
      <c r="I366" s="15">
        <v>165.32259999999999</v>
      </c>
      <c r="K366" s="15">
        <v>28.8203</v>
      </c>
      <c r="L366" s="15">
        <v>31.967700000000001</v>
      </c>
      <c r="M366" s="15">
        <v>189.4194</v>
      </c>
      <c r="N366" s="15">
        <v>179.01609999999999</v>
      </c>
      <c r="P366" s="15">
        <v>28.8203</v>
      </c>
      <c r="Q366" s="15">
        <v>33.467700000000001</v>
      </c>
      <c r="R366" s="15">
        <v>185.01609999999999</v>
      </c>
      <c r="S366" s="15">
        <v>174.33869999999999</v>
      </c>
      <c r="U366" s="15">
        <v>28.8203</v>
      </c>
      <c r="V366" s="15">
        <v>23.290299999999998</v>
      </c>
      <c r="W366" s="15">
        <v>166.96770000000001</v>
      </c>
      <c r="X366" s="15">
        <v>164.45160000000001</v>
      </c>
      <c r="Z366" s="15">
        <v>28.8203</v>
      </c>
      <c r="AA366" s="15">
        <v>30.645199999999999</v>
      </c>
      <c r="AB366" s="15">
        <v>186.6129</v>
      </c>
      <c r="AC366" s="15">
        <v>174.1935</v>
      </c>
      <c r="AE366" s="15">
        <v>28.8203</v>
      </c>
      <c r="AF366" s="15">
        <v>26.1935</v>
      </c>
      <c r="AG366" s="15">
        <v>182.0968</v>
      </c>
      <c r="AH366" s="15">
        <v>175.45160000000001</v>
      </c>
      <c r="AJ366" s="15">
        <v>28.8203</v>
      </c>
      <c r="AK366" s="15">
        <v>25.951599999999999</v>
      </c>
      <c r="AL366" s="15">
        <v>187.4194</v>
      </c>
      <c r="AM366" s="15">
        <v>181.74189999999999</v>
      </c>
    </row>
    <row r="367" spans="1:39" x14ac:dyDescent="0.25">
      <c r="A367" s="15">
        <v>28.901</v>
      </c>
      <c r="B367" s="15">
        <v>17.0806</v>
      </c>
      <c r="C367" s="15">
        <v>145.5806</v>
      </c>
      <c r="D367" s="15">
        <v>148.6935</v>
      </c>
      <c r="F367" s="15">
        <v>28.901</v>
      </c>
      <c r="G367" s="15">
        <v>20.3065</v>
      </c>
      <c r="H367" s="15">
        <v>164.53229999999999</v>
      </c>
      <c r="I367" s="15">
        <v>164.51609999999999</v>
      </c>
      <c r="K367" s="15">
        <v>28.9008</v>
      </c>
      <c r="L367" s="15">
        <v>33.435499999999998</v>
      </c>
      <c r="M367" s="15">
        <v>191.56450000000001</v>
      </c>
      <c r="N367" s="15">
        <v>180.3871</v>
      </c>
      <c r="P367" s="15">
        <v>28.9008</v>
      </c>
      <c r="Q367" s="15">
        <v>33.596800000000002</v>
      </c>
      <c r="R367" s="15">
        <v>185.43549999999999</v>
      </c>
      <c r="S367" s="15">
        <v>174.96770000000001</v>
      </c>
      <c r="U367" s="15">
        <v>28.9008</v>
      </c>
      <c r="V367" s="15">
        <v>22.596800000000002</v>
      </c>
      <c r="W367" s="15">
        <v>168.01609999999999</v>
      </c>
      <c r="X367" s="15">
        <v>164.85480000000001</v>
      </c>
      <c r="Z367" s="15">
        <v>28.9008</v>
      </c>
      <c r="AA367" s="15">
        <v>31.451599999999999</v>
      </c>
      <c r="AB367" s="15">
        <v>186.83869999999999</v>
      </c>
      <c r="AC367" s="15">
        <v>174.62899999999999</v>
      </c>
      <c r="AE367" s="15">
        <v>28.9008</v>
      </c>
      <c r="AF367" s="15">
        <v>26.951599999999999</v>
      </c>
      <c r="AG367" s="15">
        <v>182.4032</v>
      </c>
      <c r="AH367" s="15">
        <v>175.6129</v>
      </c>
      <c r="AJ367" s="15">
        <v>28.9008</v>
      </c>
      <c r="AK367" s="15">
        <v>26.1129</v>
      </c>
      <c r="AL367" s="15">
        <v>188.46770000000001</v>
      </c>
      <c r="AM367" s="15">
        <v>182.3871</v>
      </c>
    </row>
    <row r="368" spans="1:39" x14ac:dyDescent="0.25">
      <c r="A368" s="15">
        <v>28.981000000000002</v>
      </c>
      <c r="B368" s="15">
        <v>17.258099999999999</v>
      </c>
      <c r="C368" s="15">
        <v>145.5806</v>
      </c>
      <c r="D368" s="15">
        <v>148.9032</v>
      </c>
      <c r="F368" s="15">
        <v>28.981000000000002</v>
      </c>
      <c r="G368" s="15">
        <v>20.516100000000002</v>
      </c>
      <c r="H368" s="15">
        <v>164.14519999999999</v>
      </c>
      <c r="I368" s="15">
        <v>164.56450000000001</v>
      </c>
      <c r="K368" s="15">
        <v>28.981300000000001</v>
      </c>
      <c r="L368" s="15">
        <v>34.177399999999999</v>
      </c>
      <c r="M368" s="15">
        <v>193.37100000000001</v>
      </c>
      <c r="N368" s="15">
        <v>181.0806</v>
      </c>
      <c r="P368" s="15">
        <v>28.981300000000001</v>
      </c>
      <c r="Q368" s="15">
        <v>33.516100000000002</v>
      </c>
      <c r="R368" s="15">
        <v>185.87100000000001</v>
      </c>
      <c r="S368" s="15">
        <v>175.62899999999999</v>
      </c>
      <c r="U368" s="15">
        <v>28.981300000000001</v>
      </c>
      <c r="V368" s="15">
        <v>23.032299999999999</v>
      </c>
      <c r="W368" s="15">
        <v>170.48390000000001</v>
      </c>
      <c r="X368" s="15">
        <v>166.83869999999999</v>
      </c>
      <c r="Z368" s="15">
        <v>28.981300000000001</v>
      </c>
      <c r="AA368" s="15">
        <v>30.951599999999999</v>
      </c>
      <c r="AB368" s="15">
        <v>186.25810000000001</v>
      </c>
      <c r="AC368" s="15">
        <v>174.1935</v>
      </c>
      <c r="AE368" s="15">
        <v>28.981300000000001</v>
      </c>
      <c r="AF368" s="15">
        <v>27.548400000000001</v>
      </c>
      <c r="AG368" s="15">
        <v>182.95160000000001</v>
      </c>
      <c r="AH368" s="15">
        <v>175.62899999999999</v>
      </c>
      <c r="AJ368" s="15">
        <v>28.981300000000001</v>
      </c>
      <c r="AK368" s="15">
        <v>26.435500000000001</v>
      </c>
      <c r="AL368" s="15">
        <v>189.27420000000001</v>
      </c>
      <c r="AM368" s="15">
        <v>183.1129</v>
      </c>
    </row>
    <row r="369" spans="1:39" x14ac:dyDescent="0.25">
      <c r="A369" s="15">
        <v>29.062000000000001</v>
      </c>
      <c r="B369" s="15">
        <v>16.822600000000001</v>
      </c>
      <c r="C369" s="15">
        <v>145.56450000000001</v>
      </c>
      <c r="D369" s="15">
        <v>149.03229999999999</v>
      </c>
      <c r="F369" s="15">
        <v>29.062000000000001</v>
      </c>
      <c r="G369" s="15">
        <v>21</v>
      </c>
      <c r="H369" s="15">
        <v>163.96770000000001</v>
      </c>
      <c r="I369" s="15">
        <v>164.54839999999999</v>
      </c>
      <c r="K369" s="15">
        <v>29.061800000000002</v>
      </c>
      <c r="L369" s="15">
        <v>34.306399999999996</v>
      </c>
      <c r="M369" s="15">
        <v>194.46770000000001</v>
      </c>
      <c r="N369" s="15">
        <v>181.74189999999999</v>
      </c>
      <c r="P369" s="15">
        <v>29.061800000000002</v>
      </c>
      <c r="Q369" s="15">
        <v>33.7258</v>
      </c>
      <c r="R369" s="15">
        <v>186.25810000000001</v>
      </c>
      <c r="S369" s="15">
        <v>176.1129</v>
      </c>
      <c r="U369" s="15">
        <v>29.061800000000002</v>
      </c>
      <c r="V369" s="15">
        <v>24.435500000000001</v>
      </c>
      <c r="W369" s="15">
        <v>172.6935</v>
      </c>
      <c r="X369" s="15">
        <v>168.93549999999999</v>
      </c>
      <c r="Z369" s="15">
        <v>29.061800000000002</v>
      </c>
      <c r="AA369" s="15">
        <v>29.709700000000002</v>
      </c>
      <c r="AB369" s="15">
        <v>185.12899999999999</v>
      </c>
      <c r="AC369" s="15">
        <v>173.3871</v>
      </c>
      <c r="AE369" s="15">
        <v>29.061800000000002</v>
      </c>
      <c r="AF369" s="15">
        <v>27.9194</v>
      </c>
      <c r="AG369" s="15">
        <v>183.22579999999999</v>
      </c>
      <c r="AH369" s="15">
        <v>175.33869999999999</v>
      </c>
      <c r="AJ369" s="15">
        <v>29.061800000000002</v>
      </c>
      <c r="AK369" s="15">
        <v>27.064499999999999</v>
      </c>
      <c r="AL369" s="15">
        <v>189.4032</v>
      </c>
      <c r="AM369" s="15">
        <v>183.48390000000001</v>
      </c>
    </row>
    <row r="370" spans="1:39" x14ac:dyDescent="0.25">
      <c r="A370" s="15">
        <v>29.141999999999999</v>
      </c>
      <c r="B370" s="15">
        <v>16.8871</v>
      </c>
      <c r="C370" s="15">
        <v>145.9194</v>
      </c>
      <c r="D370" s="15">
        <v>149.27420000000001</v>
      </c>
      <c r="F370" s="15">
        <v>29.141999999999999</v>
      </c>
      <c r="G370" s="15">
        <v>21.048400000000001</v>
      </c>
      <c r="H370" s="15">
        <v>163.87100000000001</v>
      </c>
      <c r="I370" s="15">
        <v>164.77420000000001</v>
      </c>
      <c r="K370" s="15">
        <v>29.142299999999999</v>
      </c>
      <c r="L370" s="15">
        <v>34.451599999999999</v>
      </c>
      <c r="M370" s="15">
        <v>195.66130000000001</v>
      </c>
      <c r="N370" s="15">
        <v>182.64519999999999</v>
      </c>
      <c r="P370" s="15">
        <v>29.142299999999999</v>
      </c>
      <c r="Q370" s="15">
        <v>33.919400000000003</v>
      </c>
      <c r="R370" s="15">
        <v>186.74189999999999</v>
      </c>
      <c r="S370" s="15">
        <v>176.74189999999999</v>
      </c>
      <c r="U370" s="15">
        <v>29.142299999999999</v>
      </c>
      <c r="V370" s="15">
        <v>25.322600000000001</v>
      </c>
      <c r="W370" s="15">
        <v>173.83869999999999</v>
      </c>
      <c r="X370" s="15">
        <v>169.9032</v>
      </c>
      <c r="Z370" s="15">
        <v>29.142299999999999</v>
      </c>
      <c r="AA370" s="15">
        <v>28.241900000000001</v>
      </c>
      <c r="AB370" s="15">
        <v>183.85480000000001</v>
      </c>
      <c r="AC370" s="15">
        <v>172.53229999999999</v>
      </c>
      <c r="AE370" s="15">
        <v>29.142299999999999</v>
      </c>
      <c r="AF370" s="15">
        <v>28.6935</v>
      </c>
      <c r="AG370" s="15">
        <v>183.75810000000001</v>
      </c>
      <c r="AH370" s="15">
        <v>175.0806</v>
      </c>
      <c r="AJ370" s="15">
        <v>29.142299999999999</v>
      </c>
      <c r="AK370" s="15">
        <v>26.838699999999999</v>
      </c>
      <c r="AL370" s="15">
        <v>188.85480000000001</v>
      </c>
      <c r="AM370" s="15">
        <v>183.1129</v>
      </c>
    </row>
    <row r="371" spans="1:39" x14ac:dyDescent="0.25">
      <c r="A371" s="15">
        <v>29.222999999999999</v>
      </c>
      <c r="B371" s="15">
        <v>17.258099999999999</v>
      </c>
      <c r="C371" s="15">
        <v>146.45160000000001</v>
      </c>
      <c r="D371" s="15">
        <v>149.6129</v>
      </c>
      <c r="F371" s="15">
        <v>29.222999999999999</v>
      </c>
      <c r="G371" s="15">
        <v>20.596800000000002</v>
      </c>
      <c r="H371" s="15">
        <v>163.25810000000001</v>
      </c>
      <c r="I371" s="15">
        <v>164.3871</v>
      </c>
      <c r="K371" s="20">
        <v>29.222799999999999</v>
      </c>
      <c r="L371" s="20">
        <v>34.128999999999998</v>
      </c>
      <c r="M371" s="20">
        <v>196</v>
      </c>
      <c r="N371" s="20">
        <v>183.3065</v>
      </c>
      <c r="P371" s="15">
        <v>29.222799999999999</v>
      </c>
      <c r="Q371" s="15">
        <v>33.451599999999999</v>
      </c>
      <c r="R371" s="15">
        <v>187.0806</v>
      </c>
      <c r="S371" s="15">
        <v>177.2903</v>
      </c>
      <c r="U371" s="15">
        <v>29.222799999999999</v>
      </c>
      <c r="V371" s="15">
        <v>24.645199999999999</v>
      </c>
      <c r="W371" s="15">
        <v>173.56450000000001</v>
      </c>
      <c r="X371" s="15">
        <v>169.24189999999999</v>
      </c>
      <c r="Z371" s="15">
        <v>29.222799999999999</v>
      </c>
      <c r="AA371" s="15">
        <v>28.161300000000001</v>
      </c>
      <c r="AB371" s="15">
        <v>183.8065</v>
      </c>
      <c r="AC371" s="15">
        <v>172.85480000000001</v>
      </c>
      <c r="AE371" s="15">
        <v>29.222799999999999</v>
      </c>
      <c r="AF371" s="15">
        <v>29.2258</v>
      </c>
      <c r="AG371" s="15">
        <v>184.6935</v>
      </c>
      <c r="AH371" s="15">
        <v>175.1935</v>
      </c>
      <c r="AJ371" s="15">
        <v>29.222799999999999</v>
      </c>
      <c r="AK371" s="15">
        <v>26.532299999999999</v>
      </c>
      <c r="AL371" s="15">
        <v>188.16130000000001</v>
      </c>
      <c r="AM371" s="15">
        <v>182.4032</v>
      </c>
    </row>
    <row r="372" spans="1:39" x14ac:dyDescent="0.25">
      <c r="A372" s="15">
        <v>29.303000000000001</v>
      </c>
      <c r="B372" s="15">
        <v>17.564499999999999</v>
      </c>
      <c r="C372" s="15">
        <v>146.33869999999999</v>
      </c>
      <c r="D372" s="15">
        <v>149.75810000000001</v>
      </c>
      <c r="F372" s="15">
        <v>29.303000000000001</v>
      </c>
      <c r="G372" s="15">
        <v>20.241900000000001</v>
      </c>
      <c r="H372" s="15">
        <v>163.04839999999999</v>
      </c>
      <c r="I372" s="15">
        <v>164.3065</v>
      </c>
      <c r="K372" s="15">
        <v>29.3033</v>
      </c>
      <c r="L372" s="15">
        <v>34.112900000000003</v>
      </c>
      <c r="M372" s="15">
        <v>195.98390000000001</v>
      </c>
      <c r="N372" s="15">
        <v>184.1129</v>
      </c>
      <c r="P372" s="15">
        <v>29.3033</v>
      </c>
      <c r="Q372" s="15">
        <v>32.580599999999997</v>
      </c>
      <c r="R372" s="15">
        <v>187.16130000000001</v>
      </c>
      <c r="S372" s="15">
        <v>177.5</v>
      </c>
      <c r="U372" s="15">
        <v>29.3033</v>
      </c>
      <c r="V372" s="15">
        <v>24.7258</v>
      </c>
      <c r="W372" s="15">
        <v>174.48390000000001</v>
      </c>
      <c r="X372" s="15">
        <v>169.66130000000001</v>
      </c>
      <c r="Z372" s="15">
        <v>29.3033</v>
      </c>
      <c r="AA372" s="15">
        <v>28.161300000000001</v>
      </c>
      <c r="AB372" s="15">
        <v>184.2903</v>
      </c>
      <c r="AC372" s="15">
        <v>174</v>
      </c>
      <c r="AE372" s="15">
        <v>29.3033</v>
      </c>
      <c r="AF372" s="15">
        <v>29.516100000000002</v>
      </c>
      <c r="AG372" s="15">
        <v>185.74189999999999</v>
      </c>
      <c r="AH372" s="15">
        <v>175.77420000000001</v>
      </c>
      <c r="AJ372" s="15">
        <v>29.3033</v>
      </c>
      <c r="AK372" s="15">
        <v>25.790299999999998</v>
      </c>
      <c r="AL372" s="15">
        <v>186.9032</v>
      </c>
      <c r="AM372" s="15">
        <v>181.35480000000001</v>
      </c>
    </row>
    <row r="373" spans="1:39" x14ac:dyDescent="0.25">
      <c r="A373" s="15">
        <v>29.384</v>
      </c>
      <c r="B373" s="15">
        <v>17.516100000000002</v>
      </c>
      <c r="C373" s="15">
        <v>145.37100000000001</v>
      </c>
      <c r="D373" s="15">
        <v>148.77420000000001</v>
      </c>
      <c r="F373" s="15">
        <v>29.384</v>
      </c>
      <c r="G373" s="15">
        <v>20.2258</v>
      </c>
      <c r="H373" s="15">
        <v>162.82259999999999</v>
      </c>
      <c r="I373" s="15">
        <v>164.33869999999999</v>
      </c>
      <c r="K373" s="15">
        <v>29.383800000000001</v>
      </c>
      <c r="L373" s="15">
        <v>32.871000000000002</v>
      </c>
      <c r="M373" s="15">
        <v>195.2903</v>
      </c>
      <c r="N373" s="15">
        <v>184.06450000000001</v>
      </c>
      <c r="P373" s="15">
        <v>29.383800000000001</v>
      </c>
      <c r="Q373" s="15">
        <v>32.516100000000002</v>
      </c>
      <c r="R373" s="15">
        <v>187.5</v>
      </c>
      <c r="S373" s="15">
        <v>178.04839999999999</v>
      </c>
      <c r="U373" s="15">
        <v>29.383800000000001</v>
      </c>
      <c r="V373" s="15">
        <v>25.661300000000001</v>
      </c>
      <c r="W373" s="15">
        <v>175.32259999999999</v>
      </c>
      <c r="X373" s="15">
        <v>170.22579999999999</v>
      </c>
      <c r="Z373" s="15">
        <v>29.383800000000001</v>
      </c>
      <c r="AA373" s="15">
        <v>29.177399999999999</v>
      </c>
      <c r="AB373" s="15">
        <v>185.66130000000001</v>
      </c>
      <c r="AC373" s="15">
        <v>175.3065</v>
      </c>
      <c r="AE373" s="15">
        <v>29.383800000000001</v>
      </c>
      <c r="AF373" s="15">
        <v>29.177399999999999</v>
      </c>
      <c r="AG373" s="15">
        <v>186.01609999999999</v>
      </c>
      <c r="AH373" s="15">
        <v>175.53229999999999</v>
      </c>
      <c r="AJ373" s="15">
        <v>29.383800000000001</v>
      </c>
      <c r="AK373" s="15">
        <v>25.870999999999999</v>
      </c>
      <c r="AL373" s="15">
        <v>186.5968</v>
      </c>
      <c r="AM373" s="15">
        <v>181.1129</v>
      </c>
    </row>
    <row r="374" spans="1:39" x14ac:dyDescent="0.25">
      <c r="A374" s="15">
        <v>29.463999999999999</v>
      </c>
      <c r="B374" s="15">
        <v>16.967700000000001</v>
      </c>
      <c r="C374" s="15">
        <v>143.82259999999999</v>
      </c>
      <c r="D374" s="15">
        <v>147.27420000000001</v>
      </c>
      <c r="F374" s="15">
        <v>29.463999999999999</v>
      </c>
      <c r="G374" s="15">
        <v>20.1129</v>
      </c>
      <c r="H374" s="15">
        <v>162.77420000000001</v>
      </c>
      <c r="I374" s="15">
        <v>164.3871</v>
      </c>
      <c r="K374" s="15">
        <v>29.464300000000001</v>
      </c>
      <c r="L374" s="15">
        <v>31.016100000000002</v>
      </c>
      <c r="M374" s="15">
        <v>193.83869999999999</v>
      </c>
      <c r="N374" s="15">
        <v>183.25810000000001</v>
      </c>
      <c r="P374" s="15">
        <v>29.464300000000001</v>
      </c>
      <c r="Q374" s="15">
        <v>31.951599999999999</v>
      </c>
      <c r="R374" s="15">
        <v>186.75810000000001</v>
      </c>
      <c r="S374" s="15">
        <v>177.7097</v>
      </c>
      <c r="U374" s="15">
        <v>29.464300000000001</v>
      </c>
      <c r="V374" s="15">
        <v>25.903199999999998</v>
      </c>
      <c r="W374" s="15">
        <v>175.01609999999999</v>
      </c>
      <c r="X374" s="15">
        <v>170</v>
      </c>
      <c r="Z374" s="15">
        <v>29.464300000000001</v>
      </c>
      <c r="AA374" s="15">
        <v>28.3065</v>
      </c>
      <c r="AB374" s="15">
        <v>184.8871</v>
      </c>
      <c r="AC374" s="15">
        <v>174.82259999999999</v>
      </c>
      <c r="AE374" s="15">
        <v>29.464300000000001</v>
      </c>
      <c r="AF374" s="15">
        <v>29.064499999999999</v>
      </c>
      <c r="AG374" s="15">
        <v>186.45160000000001</v>
      </c>
      <c r="AH374" s="15">
        <v>175.8871</v>
      </c>
      <c r="AJ374" s="15">
        <v>29.464300000000001</v>
      </c>
      <c r="AK374" s="15">
        <v>26.741900000000001</v>
      </c>
      <c r="AL374" s="15">
        <v>186.95160000000001</v>
      </c>
      <c r="AM374" s="15">
        <v>181.51609999999999</v>
      </c>
    </row>
    <row r="375" spans="1:39" x14ac:dyDescent="0.25">
      <c r="A375" s="15">
        <v>29.545000000000002</v>
      </c>
      <c r="B375" s="15">
        <v>16.677399999999999</v>
      </c>
      <c r="C375" s="15">
        <v>142.62899999999999</v>
      </c>
      <c r="D375" s="15">
        <v>146.17740000000001</v>
      </c>
      <c r="F375" s="15">
        <v>29.545000000000002</v>
      </c>
      <c r="G375" s="15">
        <v>20.354800000000001</v>
      </c>
      <c r="H375" s="15">
        <v>162.17740000000001</v>
      </c>
      <c r="I375" s="15">
        <v>164.24189999999999</v>
      </c>
      <c r="K375" s="15">
        <v>29.544799999999999</v>
      </c>
      <c r="L375" s="15">
        <v>29.822600000000001</v>
      </c>
      <c r="M375" s="15">
        <v>192.9032</v>
      </c>
      <c r="N375" s="15">
        <v>182.51609999999999</v>
      </c>
      <c r="P375" s="15">
        <v>29.544799999999999</v>
      </c>
      <c r="Q375" s="15">
        <v>30.451599999999999</v>
      </c>
      <c r="R375" s="15">
        <v>185.27420000000001</v>
      </c>
      <c r="S375" s="15">
        <v>177.0968</v>
      </c>
      <c r="U375" s="15">
        <v>29.544799999999999</v>
      </c>
      <c r="V375" s="15">
        <v>25.032299999999999</v>
      </c>
      <c r="W375" s="15">
        <v>174.32259999999999</v>
      </c>
      <c r="X375" s="15">
        <v>169.03229999999999</v>
      </c>
      <c r="Z375" s="15">
        <v>29.544799999999999</v>
      </c>
      <c r="AA375" s="15">
        <v>26.403199999999998</v>
      </c>
      <c r="AB375" s="15">
        <v>182.0968</v>
      </c>
      <c r="AC375" s="15">
        <v>172.77420000000001</v>
      </c>
      <c r="AE375" s="15">
        <v>29.544799999999999</v>
      </c>
      <c r="AF375" s="15">
        <v>29.564499999999999</v>
      </c>
      <c r="AG375" s="15">
        <v>186.64519999999999</v>
      </c>
      <c r="AH375" s="15">
        <v>175.95160000000001</v>
      </c>
      <c r="AJ375" s="15">
        <v>29.544799999999999</v>
      </c>
      <c r="AK375" s="15">
        <v>26.790299999999998</v>
      </c>
      <c r="AL375" s="15">
        <v>186.37100000000001</v>
      </c>
      <c r="AM375" s="15">
        <v>181.1129</v>
      </c>
    </row>
    <row r="376" spans="1:39" x14ac:dyDescent="0.25">
      <c r="A376" s="15">
        <v>29.625</v>
      </c>
      <c r="B376" s="15">
        <v>16.451599999999999</v>
      </c>
      <c r="C376" s="15">
        <v>141.6935</v>
      </c>
      <c r="D376" s="15">
        <v>145.32259999999999</v>
      </c>
      <c r="F376" s="15">
        <v>29.625</v>
      </c>
      <c r="G376" s="15">
        <v>20.596800000000002</v>
      </c>
      <c r="H376" s="15">
        <v>161.3871</v>
      </c>
      <c r="I376" s="15">
        <v>163.8871</v>
      </c>
      <c r="K376" s="15">
        <v>29.625299999999999</v>
      </c>
      <c r="L376" s="15">
        <v>29.7258</v>
      </c>
      <c r="M376" s="15">
        <v>192.72579999999999</v>
      </c>
      <c r="N376" s="15">
        <v>182.53229999999999</v>
      </c>
      <c r="P376" s="15">
        <v>29.625299999999999</v>
      </c>
      <c r="Q376" s="15">
        <v>29.838699999999999</v>
      </c>
      <c r="R376" s="15">
        <v>184.35480000000001</v>
      </c>
      <c r="S376" s="15">
        <v>176.75810000000001</v>
      </c>
      <c r="U376" s="15">
        <v>29.625299999999999</v>
      </c>
      <c r="V376" s="15">
        <v>25.177399999999999</v>
      </c>
      <c r="W376" s="15">
        <v>174.45160000000001</v>
      </c>
      <c r="X376" s="15">
        <v>168.8065</v>
      </c>
      <c r="Z376" s="15">
        <v>29.625299999999999</v>
      </c>
      <c r="AA376" s="15">
        <v>25.8065</v>
      </c>
      <c r="AB376" s="15">
        <v>180.35480000000001</v>
      </c>
      <c r="AC376" s="15">
        <v>171.87100000000001</v>
      </c>
      <c r="AE376" s="15">
        <v>29.625299999999999</v>
      </c>
      <c r="AF376" s="15">
        <v>29.677399999999999</v>
      </c>
      <c r="AG376" s="15">
        <v>186.2097</v>
      </c>
      <c r="AH376" s="15">
        <v>175.9194</v>
      </c>
      <c r="AJ376" s="15">
        <v>29.625299999999999</v>
      </c>
      <c r="AK376" s="15">
        <v>26.129000000000001</v>
      </c>
      <c r="AL376" s="15">
        <v>185.83869999999999</v>
      </c>
      <c r="AM376" s="15">
        <v>180.56450000000001</v>
      </c>
    </row>
    <row r="377" spans="1:39" x14ac:dyDescent="0.25">
      <c r="A377" s="15">
        <v>29.706</v>
      </c>
      <c r="B377" s="15">
        <v>15.8226</v>
      </c>
      <c r="C377" s="15">
        <v>141.14519999999999</v>
      </c>
      <c r="D377" s="15">
        <v>145.06450000000001</v>
      </c>
      <c r="F377" s="15">
        <v>29.706</v>
      </c>
      <c r="G377" s="15">
        <v>21.2742</v>
      </c>
      <c r="H377" s="15">
        <v>161.75810000000001</v>
      </c>
      <c r="I377" s="15">
        <v>164.25810000000001</v>
      </c>
      <c r="K377" s="15">
        <v>29.7058</v>
      </c>
      <c r="L377" s="15">
        <v>30.258099999999999</v>
      </c>
      <c r="M377" s="15">
        <v>193.16130000000001</v>
      </c>
      <c r="N377" s="15">
        <v>183.06450000000001</v>
      </c>
      <c r="P377" s="15">
        <v>29.7058</v>
      </c>
      <c r="Q377" s="15">
        <v>29.6129</v>
      </c>
      <c r="R377" s="15">
        <v>183.6935</v>
      </c>
      <c r="S377" s="15">
        <v>176.27420000000001</v>
      </c>
      <c r="U377" s="15">
        <v>29.7058</v>
      </c>
      <c r="V377" s="15">
        <v>25.661300000000001</v>
      </c>
      <c r="W377" s="15">
        <v>175.0968</v>
      </c>
      <c r="X377" s="15">
        <v>169.04839999999999</v>
      </c>
      <c r="Z377" s="15">
        <v>29.7058</v>
      </c>
      <c r="AA377" s="15">
        <v>26.096800000000002</v>
      </c>
      <c r="AB377" s="15">
        <v>179.04839999999999</v>
      </c>
      <c r="AC377" s="15">
        <v>171.4194</v>
      </c>
      <c r="AE377" s="15">
        <v>29.7058</v>
      </c>
      <c r="AF377" s="15">
        <v>28.967700000000001</v>
      </c>
      <c r="AG377" s="15">
        <v>185.04839999999999</v>
      </c>
      <c r="AH377" s="15">
        <v>175.14519999999999</v>
      </c>
      <c r="AJ377" s="15">
        <v>29.7058</v>
      </c>
      <c r="AK377" s="15">
        <v>26.016100000000002</v>
      </c>
      <c r="AL377" s="15">
        <v>186.1935</v>
      </c>
      <c r="AM377" s="15">
        <v>180.5968</v>
      </c>
    </row>
    <row r="378" spans="1:39" x14ac:dyDescent="0.25">
      <c r="A378" s="15">
        <v>29.786000000000001</v>
      </c>
      <c r="B378" s="15">
        <v>15.8226</v>
      </c>
      <c r="C378" s="15">
        <v>141.25810000000001</v>
      </c>
      <c r="D378" s="15">
        <v>145.46770000000001</v>
      </c>
      <c r="F378" s="15">
        <v>29.786000000000001</v>
      </c>
      <c r="G378" s="15">
        <v>21.532299999999999</v>
      </c>
      <c r="H378" s="15">
        <v>162.83869999999999</v>
      </c>
      <c r="I378" s="15">
        <v>165.0968</v>
      </c>
      <c r="K378" s="15">
        <v>29.786300000000001</v>
      </c>
      <c r="L378" s="15">
        <v>30.032299999999999</v>
      </c>
      <c r="M378" s="15">
        <v>193.4032</v>
      </c>
      <c r="N378" s="15">
        <v>183.43549999999999</v>
      </c>
      <c r="P378" s="15">
        <v>29.786300000000001</v>
      </c>
      <c r="Q378" s="15">
        <v>29.435500000000001</v>
      </c>
      <c r="R378" s="15">
        <v>183.0806</v>
      </c>
      <c r="S378" s="15">
        <v>175.0806</v>
      </c>
      <c r="U378" s="15">
        <v>29.786300000000001</v>
      </c>
      <c r="V378" s="15">
        <v>25.661300000000001</v>
      </c>
      <c r="W378" s="15">
        <v>175.4194</v>
      </c>
      <c r="X378" s="15">
        <v>169.01609999999999</v>
      </c>
      <c r="Z378" s="15">
        <v>29.786300000000001</v>
      </c>
      <c r="AA378" s="15">
        <v>26.0806</v>
      </c>
      <c r="AB378" s="15">
        <v>177.56450000000001</v>
      </c>
      <c r="AC378" s="15">
        <v>170.4194</v>
      </c>
      <c r="AE378" s="15">
        <v>29.786300000000001</v>
      </c>
      <c r="AF378" s="15">
        <v>28.1935</v>
      </c>
      <c r="AG378" s="15">
        <v>184.2903</v>
      </c>
      <c r="AH378" s="15">
        <v>174.48390000000001</v>
      </c>
      <c r="AJ378" s="15">
        <v>29.786300000000001</v>
      </c>
      <c r="AK378" s="15">
        <v>26.322600000000001</v>
      </c>
      <c r="AL378" s="15">
        <v>187.62899999999999</v>
      </c>
      <c r="AM378" s="15">
        <v>181.54839999999999</v>
      </c>
    </row>
    <row r="379" spans="1:39" x14ac:dyDescent="0.25">
      <c r="A379" s="15">
        <v>29.867000000000001</v>
      </c>
      <c r="B379" s="15">
        <v>16.241900000000001</v>
      </c>
      <c r="C379" s="15">
        <v>141.7097</v>
      </c>
      <c r="D379" s="15">
        <v>146.0806</v>
      </c>
      <c r="F379" s="15">
        <v>29.867000000000001</v>
      </c>
      <c r="G379" s="15">
        <v>21.209700000000002</v>
      </c>
      <c r="H379" s="15">
        <v>163.8871</v>
      </c>
      <c r="I379" s="15">
        <v>165.6935</v>
      </c>
      <c r="K379" s="15">
        <v>29.866800000000001</v>
      </c>
      <c r="L379" s="15">
        <v>29.790299999999998</v>
      </c>
      <c r="M379" s="15">
        <v>193.98390000000001</v>
      </c>
      <c r="N379" s="15">
        <v>183.83869999999999</v>
      </c>
      <c r="P379" s="15">
        <v>29.866800000000001</v>
      </c>
      <c r="Q379" s="15">
        <v>30.338699999999999</v>
      </c>
      <c r="R379" s="15">
        <v>183.8065</v>
      </c>
      <c r="S379" s="15">
        <v>175.04839999999999</v>
      </c>
      <c r="U379" s="15">
        <v>29.866800000000001</v>
      </c>
      <c r="V379" s="15">
        <v>26.1129</v>
      </c>
      <c r="W379" s="15">
        <v>175.0806</v>
      </c>
      <c r="X379" s="15">
        <v>168.95160000000001</v>
      </c>
      <c r="Z379" s="15">
        <v>29.866800000000001</v>
      </c>
      <c r="AA379" s="15">
        <v>26.645199999999999</v>
      </c>
      <c r="AB379" s="15">
        <v>177.12899999999999</v>
      </c>
      <c r="AC379" s="15">
        <v>170.6935</v>
      </c>
      <c r="AE379" s="15">
        <v>29.866800000000001</v>
      </c>
      <c r="AF379" s="15">
        <v>27.935500000000001</v>
      </c>
      <c r="AG379" s="15">
        <v>184.17740000000001</v>
      </c>
      <c r="AH379" s="15">
        <v>174.6935</v>
      </c>
      <c r="AJ379" s="15">
        <v>29.866800000000001</v>
      </c>
      <c r="AK379" s="15">
        <v>26.6935</v>
      </c>
      <c r="AL379" s="15">
        <v>189.46770000000001</v>
      </c>
      <c r="AM379" s="15">
        <v>182.75810000000001</v>
      </c>
    </row>
    <row r="380" spans="1:39" x14ac:dyDescent="0.25">
      <c r="A380" s="15">
        <v>29.946999999999999</v>
      </c>
      <c r="B380" s="15">
        <v>16.209700000000002</v>
      </c>
      <c r="C380" s="15">
        <v>141.83869999999999</v>
      </c>
      <c r="D380" s="15">
        <v>146.33869999999999</v>
      </c>
      <c r="F380" s="15">
        <v>29.946999999999999</v>
      </c>
      <c r="G380" s="15">
        <v>20.596800000000002</v>
      </c>
      <c r="H380" s="15">
        <v>163.9194</v>
      </c>
      <c r="I380" s="15">
        <v>165.9194</v>
      </c>
      <c r="K380" s="15">
        <v>29.947399999999998</v>
      </c>
      <c r="L380" s="15">
        <v>30.3065</v>
      </c>
      <c r="M380" s="15">
        <v>194.93549999999999</v>
      </c>
      <c r="N380" s="15">
        <v>184.75810000000001</v>
      </c>
      <c r="P380" s="15">
        <v>29.947399999999998</v>
      </c>
      <c r="Q380" s="15">
        <v>32.128999999999998</v>
      </c>
      <c r="R380" s="15">
        <v>186.27420000000001</v>
      </c>
      <c r="S380" s="15">
        <v>176.6129</v>
      </c>
      <c r="U380" s="15">
        <v>29.947399999999998</v>
      </c>
      <c r="V380" s="15">
        <v>26.532299999999999</v>
      </c>
      <c r="W380" s="15">
        <v>174.62899999999999</v>
      </c>
      <c r="X380" s="15">
        <v>168.64519999999999</v>
      </c>
      <c r="Z380" s="15">
        <v>29.947399999999998</v>
      </c>
      <c r="AA380" s="15">
        <v>25.161300000000001</v>
      </c>
      <c r="AB380" s="15">
        <v>176.72579999999999</v>
      </c>
      <c r="AC380" s="15">
        <v>171.0806</v>
      </c>
      <c r="AE380" s="15">
        <v>29.947399999999998</v>
      </c>
      <c r="AF380" s="15">
        <v>28.177399999999999</v>
      </c>
      <c r="AG380" s="15">
        <v>185.32259999999999</v>
      </c>
      <c r="AH380" s="15">
        <v>175.45160000000001</v>
      </c>
      <c r="AJ380" s="15">
        <v>29.947399999999998</v>
      </c>
      <c r="AK380" s="15">
        <v>27.016100000000002</v>
      </c>
      <c r="AL380" s="15">
        <v>190.12899999999999</v>
      </c>
      <c r="AM380" s="15">
        <v>183.0968</v>
      </c>
    </row>
    <row r="381" spans="1:39" x14ac:dyDescent="0.25">
      <c r="A381" s="15">
        <v>30.027999999999999</v>
      </c>
      <c r="B381" s="15">
        <v>16.048400000000001</v>
      </c>
      <c r="C381" s="15">
        <v>141.33869999999999</v>
      </c>
      <c r="D381" s="15">
        <v>146.0968</v>
      </c>
      <c r="F381" s="15">
        <v>30.027999999999999</v>
      </c>
      <c r="G381" s="15">
        <v>20.548400000000001</v>
      </c>
      <c r="H381" s="15">
        <v>163.3871</v>
      </c>
      <c r="I381" s="15">
        <v>165.56450000000001</v>
      </c>
      <c r="K381" s="15">
        <v>30.027899999999999</v>
      </c>
      <c r="L381" s="15">
        <v>30.951599999999999</v>
      </c>
      <c r="M381" s="15">
        <v>195.48390000000001</v>
      </c>
      <c r="N381" s="15">
        <v>185.22579999999999</v>
      </c>
      <c r="P381" s="15">
        <v>30.027899999999999</v>
      </c>
      <c r="Q381" s="15">
        <v>34.112900000000003</v>
      </c>
      <c r="R381" s="15">
        <v>189.45160000000001</v>
      </c>
      <c r="S381" s="15">
        <v>178.98390000000001</v>
      </c>
      <c r="U381" s="15">
        <v>30.027899999999999</v>
      </c>
      <c r="V381" s="15">
        <v>25.741900000000001</v>
      </c>
      <c r="W381" s="15">
        <v>173.7903</v>
      </c>
      <c r="X381" s="15">
        <v>168.04839999999999</v>
      </c>
      <c r="Z381" s="15">
        <v>30.027899999999999</v>
      </c>
      <c r="AA381" s="15">
        <v>24.516100000000002</v>
      </c>
      <c r="AB381" s="15">
        <v>176.3871</v>
      </c>
      <c r="AC381" s="15">
        <v>170.6935</v>
      </c>
      <c r="AE381" s="15">
        <v>30.027899999999999</v>
      </c>
      <c r="AF381" s="15">
        <v>27.758099999999999</v>
      </c>
      <c r="AG381" s="15">
        <v>185.66130000000001</v>
      </c>
      <c r="AH381" s="15">
        <v>175.3871</v>
      </c>
      <c r="AJ381" s="15">
        <v>30.027899999999999</v>
      </c>
      <c r="AK381" s="15">
        <v>27.0806</v>
      </c>
      <c r="AL381" s="15">
        <v>190.45160000000001</v>
      </c>
      <c r="AM381" s="15">
        <v>183.16130000000001</v>
      </c>
    </row>
    <row r="382" spans="1:39" x14ac:dyDescent="0.25">
      <c r="A382" s="15">
        <v>30.108000000000001</v>
      </c>
      <c r="B382" s="15">
        <v>15.967700000000001</v>
      </c>
      <c r="C382" s="15">
        <v>140.87100000000001</v>
      </c>
      <c r="D382" s="15">
        <v>145.7903</v>
      </c>
      <c r="F382" s="15">
        <v>30.108000000000001</v>
      </c>
      <c r="G382" s="15">
        <v>20.6935</v>
      </c>
      <c r="H382" s="15">
        <v>162.93549999999999</v>
      </c>
      <c r="I382" s="15">
        <v>165.35480000000001</v>
      </c>
      <c r="K382" s="15">
        <v>30.1084</v>
      </c>
      <c r="L382" s="15">
        <v>31.8065</v>
      </c>
      <c r="M382" s="15">
        <v>195.5806</v>
      </c>
      <c r="N382" s="15">
        <v>185.33869999999999</v>
      </c>
      <c r="P382" s="15">
        <v>30.1084</v>
      </c>
      <c r="Q382" s="15">
        <v>34.548400000000001</v>
      </c>
      <c r="R382" s="15">
        <v>191.2097</v>
      </c>
      <c r="S382" s="15">
        <v>180.14519999999999</v>
      </c>
      <c r="U382" s="15">
        <v>30.1084</v>
      </c>
      <c r="V382" s="15">
        <v>24.903199999999998</v>
      </c>
      <c r="W382" s="15">
        <v>173.32259999999999</v>
      </c>
      <c r="X382" s="15">
        <v>167.6129</v>
      </c>
      <c r="Z382" s="15">
        <v>30.1084</v>
      </c>
      <c r="AA382" s="15">
        <v>25.177399999999999</v>
      </c>
      <c r="AB382" s="15">
        <v>177.62899999999999</v>
      </c>
      <c r="AC382" s="15">
        <v>171.93549999999999</v>
      </c>
      <c r="AE382" s="15">
        <v>30.1084</v>
      </c>
      <c r="AF382" s="15">
        <v>27.790299999999998</v>
      </c>
      <c r="AG382" s="15">
        <v>185.7903</v>
      </c>
      <c r="AH382" s="15">
        <v>175.3065</v>
      </c>
      <c r="AJ382" s="15">
        <v>30.1084</v>
      </c>
      <c r="AK382" s="15">
        <v>26.967700000000001</v>
      </c>
      <c r="AL382" s="15">
        <v>190.77420000000001</v>
      </c>
      <c r="AM382" s="15">
        <v>183.35480000000001</v>
      </c>
    </row>
    <row r="383" spans="1:39" x14ac:dyDescent="0.25">
      <c r="A383" s="15">
        <v>30.189</v>
      </c>
      <c r="B383" s="15">
        <v>15.7258</v>
      </c>
      <c r="C383" s="15">
        <v>140.12899999999999</v>
      </c>
      <c r="D383" s="15">
        <v>145.24189999999999</v>
      </c>
      <c r="F383" s="15">
        <v>30.189</v>
      </c>
      <c r="G383" s="15">
        <v>20.483899999999998</v>
      </c>
      <c r="H383" s="15">
        <v>161.8065</v>
      </c>
      <c r="I383" s="15">
        <v>164.16130000000001</v>
      </c>
      <c r="K383" s="15">
        <v>30.1889</v>
      </c>
      <c r="L383" s="15">
        <v>32.032299999999999</v>
      </c>
      <c r="M383" s="15">
        <v>195.01609999999999</v>
      </c>
      <c r="N383" s="15">
        <v>184.75810000000001</v>
      </c>
      <c r="P383" s="15">
        <v>30.1889</v>
      </c>
      <c r="Q383" s="15">
        <v>34.290300000000002</v>
      </c>
      <c r="R383" s="15">
        <v>191.5806</v>
      </c>
      <c r="S383" s="15">
        <v>180.6935</v>
      </c>
      <c r="U383" s="15">
        <v>30.1889</v>
      </c>
      <c r="V383" s="15">
        <v>25.3065</v>
      </c>
      <c r="W383" s="15">
        <v>173.8871</v>
      </c>
      <c r="X383" s="15">
        <v>168.16130000000001</v>
      </c>
      <c r="Z383" s="15">
        <v>30.1889</v>
      </c>
      <c r="AA383" s="15">
        <v>25.758099999999999</v>
      </c>
      <c r="AB383" s="15">
        <v>178.83869999999999</v>
      </c>
      <c r="AC383" s="15">
        <v>173.25810000000001</v>
      </c>
      <c r="AE383" s="15">
        <v>30.1889</v>
      </c>
      <c r="AF383" s="15">
        <v>28.145199999999999</v>
      </c>
      <c r="AG383" s="15">
        <v>185.93549999999999</v>
      </c>
      <c r="AH383" s="15">
        <v>175.62899999999999</v>
      </c>
      <c r="AJ383" s="15">
        <v>30.1889</v>
      </c>
      <c r="AK383" s="15">
        <v>27.016100000000002</v>
      </c>
      <c r="AL383" s="15">
        <v>191.0806</v>
      </c>
      <c r="AM383" s="15">
        <v>183.53229999999999</v>
      </c>
    </row>
    <row r="384" spans="1:39" x14ac:dyDescent="0.25">
      <c r="A384" s="15">
        <v>30.268999999999998</v>
      </c>
      <c r="B384" s="15">
        <v>15.661300000000001</v>
      </c>
      <c r="C384" s="15">
        <v>139.03229999999999</v>
      </c>
      <c r="D384" s="15">
        <v>144.24189999999999</v>
      </c>
      <c r="F384" s="15">
        <v>30.268999999999998</v>
      </c>
      <c r="G384" s="15">
        <v>20.338699999999999</v>
      </c>
      <c r="H384" s="15">
        <v>160.54839999999999</v>
      </c>
      <c r="I384" s="15">
        <v>162.93549999999999</v>
      </c>
      <c r="K384" s="15">
        <v>30.269400000000001</v>
      </c>
      <c r="L384" s="15">
        <v>31.596800000000002</v>
      </c>
      <c r="M384" s="15">
        <v>194.8065</v>
      </c>
      <c r="N384" s="15">
        <v>184.3871</v>
      </c>
      <c r="P384" s="15">
        <v>30.269400000000001</v>
      </c>
      <c r="Q384" s="15">
        <v>33.7258</v>
      </c>
      <c r="R384" s="15">
        <v>190.83869999999999</v>
      </c>
      <c r="S384" s="15">
        <v>180.64519999999999</v>
      </c>
      <c r="U384" s="15">
        <v>30.269400000000001</v>
      </c>
      <c r="V384" s="15">
        <v>26.177399999999999</v>
      </c>
      <c r="W384" s="15">
        <v>174.64519999999999</v>
      </c>
      <c r="X384" s="15">
        <v>168.83869999999999</v>
      </c>
      <c r="Z384" s="15">
        <v>30.269400000000001</v>
      </c>
      <c r="AA384" s="15">
        <v>25.870999999999999</v>
      </c>
      <c r="AB384" s="15">
        <v>179.62899999999999</v>
      </c>
      <c r="AC384" s="15">
        <v>174.3871</v>
      </c>
      <c r="AE384" s="15">
        <v>30.269400000000001</v>
      </c>
      <c r="AF384" s="15">
        <v>28.467700000000001</v>
      </c>
      <c r="AG384" s="15">
        <v>186.06450000000001</v>
      </c>
      <c r="AH384" s="15">
        <v>175.85480000000001</v>
      </c>
      <c r="AJ384" s="15">
        <v>30.269400000000001</v>
      </c>
      <c r="AK384" s="15">
        <v>27.467700000000001</v>
      </c>
      <c r="AL384" s="15">
        <v>191.5</v>
      </c>
      <c r="AM384" s="15">
        <v>183.83869999999999</v>
      </c>
    </row>
    <row r="385" spans="1:39" x14ac:dyDescent="0.25">
      <c r="A385" s="15">
        <v>30.35</v>
      </c>
      <c r="B385" s="15">
        <v>15.0161</v>
      </c>
      <c r="C385" s="15">
        <v>138.33869999999999</v>
      </c>
      <c r="D385" s="15">
        <v>143.43549999999999</v>
      </c>
      <c r="F385" s="15">
        <v>30.35</v>
      </c>
      <c r="G385" s="15">
        <v>20.322600000000001</v>
      </c>
      <c r="H385" s="15">
        <v>160.22579999999999</v>
      </c>
      <c r="I385" s="15">
        <v>162.87100000000001</v>
      </c>
      <c r="K385" s="15">
        <v>30.349900000000002</v>
      </c>
      <c r="L385" s="15">
        <v>30.661300000000001</v>
      </c>
      <c r="M385" s="15">
        <v>194.24189999999999</v>
      </c>
      <c r="N385" s="15">
        <v>184.32259999999999</v>
      </c>
      <c r="P385" s="15">
        <v>30.349900000000002</v>
      </c>
      <c r="Q385" s="15">
        <v>32.354799999999997</v>
      </c>
      <c r="R385" s="15">
        <v>188.5</v>
      </c>
      <c r="S385" s="15">
        <v>179.1129</v>
      </c>
      <c r="U385" s="15">
        <v>30.349900000000002</v>
      </c>
      <c r="V385" s="15">
        <v>26.129000000000001</v>
      </c>
      <c r="W385" s="15">
        <v>174.43549999999999</v>
      </c>
      <c r="X385" s="15">
        <v>168.64519999999999</v>
      </c>
      <c r="Z385" s="15">
        <v>30.349900000000002</v>
      </c>
      <c r="AA385" s="15">
        <v>26.2258</v>
      </c>
      <c r="AB385" s="15">
        <v>180.3065</v>
      </c>
      <c r="AC385" s="15">
        <v>175.27420000000001</v>
      </c>
      <c r="AE385" s="15">
        <v>30.349900000000002</v>
      </c>
      <c r="AF385" s="15">
        <v>28.435500000000001</v>
      </c>
      <c r="AG385" s="15">
        <v>186.56450000000001</v>
      </c>
      <c r="AH385" s="15">
        <v>175.9032</v>
      </c>
      <c r="AJ385" s="15">
        <v>30.349900000000002</v>
      </c>
      <c r="AK385" s="15">
        <v>27.467700000000001</v>
      </c>
      <c r="AL385" s="15">
        <v>191.03229999999999</v>
      </c>
      <c r="AM385" s="15">
        <v>183.3065</v>
      </c>
    </row>
    <row r="386" spans="1:39" x14ac:dyDescent="0.25">
      <c r="A386" s="15">
        <v>30.43</v>
      </c>
      <c r="B386" s="15">
        <v>15.048400000000001</v>
      </c>
      <c r="C386" s="15">
        <v>138.12899999999999</v>
      </c>
      <c r="D386" s="15">
        <v>143.53229999999999</v>
      </c>
      <c r="F386" s="15">
        <v>30.43</v>
      </c>
      <c r="G386" s="15">
        <v>20.483899999999998</v>
      </c>
      <c r="H386" s="15">
        <v>160.77420000000001</v>
      </c>
      <c r="I386" s="15">
        <v>163.66130000000001</v>
      </c>
      <c r="K386" s="15">
        <v>30.430399999999999</v>
      </c>
      <c r="L386" s="15">
        <v>29.516100000000002</v>
      </c>
      <c r="M386" s="15">
        <v>193.04839999999999</v>
      </c>
      <c r="N386" s="15">
        <v>183.9194</v>
      </c>
      <c r="P386" s="15">
        <v>30.430399999999999</v>
      </c>
      <c r="Q386" s="15">
        <v>31.0806</v>
      </c>
      <c r="R386" s="15">
        <v>187.2097</v>
      </c>
      <c r="S386" s="15">
        <v>178.45160000000001</v>
      </c>
      <c r="U386" s="15">
        <v>30.430399999999999</v>
      </c>
      <c r="V386" s="15">
        <v>25.629000000000001</v>
      </c>
      <c r="W386" s="15">
        <v>173.85480000000001</v>
      </c>
      <c r="X386" s="15">
        <v>167.93549999999999</v>
      </c>
      <c r="Z386" s="15">
        <v>30.430399999999999</v>
      </c>
      <c r="AA386" s="15">
        <v>26.145199999999999</v>
      </c>
      <c r="AB386" s="15">
        <v>179.98390000000001</v>
      </c>
      <c r="AC386" s="15">
        <v>175.37100000000001</v>
      </c>
      <c r="AE386" s="15">
        <v>30.430399999999999</v>
      </c>
      <c r="AF386" s="15">
        <v>29.096800000000002</v>
      </c>
      <c r="AG386" s="15">
        <v>187.48390000000001</v>
      </c>
      <c r="AH386" s="15">
        <v>176.1935</v>
      </c>
      <c r="AJ386" s="15">
        <v>30.430399999999999</v>
      </c>
      <c r="AK386" s="15">
        <v>27.532299999999999</v>
      </c>
      <c r="AL386" s="15">
        <v>190.98390000000001</v>
      </c>
      <c r="AM386" s="15">
        <v>183.0968</v>
      </c>
    </row>
    <row r="387" spans="1:39" x14ac:dyDescent="0.25">
      <c r="A387" s="15">
        <v>30.510999999999999</v>
      </c>
      <c r="B387" s="15">
        <v>15.2097</v>
      </c>
      <c r="C387" s="15">
        <v>138.03229999999999</v>
      </c>
      <c r="D387" s="15">
        <v>143.7097</v>
      </c>
      <c r="F387" s="15">
        <v>30.510999999999999</v>
      </c>
      <c r="G387" s="15">
        <v>20.548400000000001</v>
      </c>
      <c r="H387" s="15">
        <v>161.85480000000001</v>
      </c>
      <c r="I387" s="15">
        <v>164.96770000000001</v>
      </c>
      <c r="K387" s="15">
        <v>30.510899999999999</v>
      </c>
      <c r="L387" s="15">
        <v>28.483899999999998</v>
      </c>
      <c r="M387" s="15">
        <v>191.77420000000001</v>
      </c>
      <c r="N387" s="15">
        <v>183.43549999999999</v>
      </c>
      <c r="P387" s="15">
        <v>30.510899999999999</v>
      </c>
      <c r="Q387" s="15">
        <v>29.967700000000001</v>
      </c>
      <c r="R387" s="15">
        <v>186.98390000000001</v>
      </c>
      <c r="S387" s="15">
        <v>178.74189999999999</v>
      </c>
      <c r="U387" s="15">
        <v>30.510899999999999</v>
      </c>
      <c r="V387" s="15">
        <v>25.516100000000002</v>
      </c>
      <c r="W387" s="15">
        <v>173.74189999999999</v>
      </c>
      <c r="X387" s="15">
        <v>167.67740000000001</v>
      </c>
      <c r="Z387" s="15">
        <v>30.510899999999999</v>
      </c>
      <c r="AA387" s="15">
        <v>25.467700000000001</v>
      </c>
      <c r="AB387" s="15">
        <v>179.1935</v>
      </c>
      <c r="AC387" s="15">
        <v>174.43549999999999</v>
      </c>
      <c r="AE387" s="15">
        <v>30.510899999999999</v>
      </c>
      <c r="AF387" s="15">
        <v>29.854800000000001</v>
      </c>
      <c r="AG387" s="15">
        <v>187.77420000000001</v>
      </c>
      <c r="AH387" s="15">
        <v>175.96770000000001</v>
      </c>
      <c r="AJ387" s="15">
        <v>30.510899999999999</v>
      </c>
      <c r="AK387" s="15">
        <v>27.677399999999999</v>
      </c>
      <c r="AL387" s="15">
        <v>190.95160000000001</v>
      </c>
      <c r="AM387" s="15">
        <v>183</v>
      </c>
    </row>
    <row r="388" spans="1:39" x14ac:dyDescent="0.25">
      <c r="A388" s="15">
        <v>30.591000000000001</v>
      </c>
      <c r="B388" s="15">
        <v>14.935499999999999</v>
      </c>
      <c r="C388" s="15">
        <v>137.27420000000001</v>
      </c>
      <c r="D388" s="15">
        <v>143.14519999999999</v>
      </c>
      <c r="F388" s="15">
        <v>30.591000000000001</v>
      </c>
      <c r="G388" s="15">
        <v>20.661300000000001</v>
      </c>
      <c r="H388" s="15">
        <v>162.2097</v>
      </c>
      <c r="I388" s="15">
        <v>165.75810000000001</v>
      </c>
      <c r="K388" s="15">
        <v>30.5914</v>
      </c>
      <c r="L388" s="15">
        <v>27.7742</v>
      </c>
      <c r="M388" s="15">
        <v>190.48390000000001</v>
      </c>
      <c r="N388" s="15">
        <v>183.43549999999999</v>
      </c>
      <c r="U388" s="15">
        <v>30.5914</v>
      </c>
      <c r="V388" s="15">
        <v>26.161300000000001</v>
      </c>
      <c r="W388" s="15">
        <v>174.04839999999999</v>
      </c>
      <c r="X388" s="15">
        <v>168.17740000000001</v>
      </c>
      <c r="Z388" s="15">
        <v>30.5914</v>
      </c>
      <c r="AA388" s="15">
        <v>24.661300000000001</v>
      </c>
      <c r="AB388" s="15">
        <v>177.74189999999999</v>
      </c>
      <c r="AC388" s="15">
        <v>173.22579999999999</v>
      </c>
      <c r="AE388" s="15">
        <v>30.5914</v>
      </c>
      <c r="AF388" s="15">
        <v>30.338699999999999</v>
      </c>
      <c r="AG388" s="15">
        <v>187.43549999999999</v>
      </c>
      <c r="AH388" s="15">
        <v>175.2903</v>
      </c>
      <c r="AJ388" s="15">
        <v>30.5914</v>
      </c>
      <c r="AK388" s="15">
        <v>27.645199999999999</v>
      </c>
      <c r="AL388" s="15">
        <v>191.5</v>
      </c>
      <c r="AM388" s="15">
        <v>183.3871</v>
      </c>
    </row>
    <row r="389" spans="1:39" x14ac:dyDescent="0.25">
      <c r="A389" s="15">
        <v>30.672000000000001</v>
      </c>
      <c r="B389" s="15">
        <v>14.9194</v>
      </c>
      <c r="C389" s="15">
        <v>136.22579999999999</v>
      </c>
      <c r="D389" s="15">
        <v>142.32259999999999</v>
      </c>
      <c r="F389" s="15">
        <v>30.672000000000001</v>
      </c>
      <c r="G389" s="15">
        <v>20.677399999999999</v>
      </c>
      <c r="H389" s="15">
        <v>162.1935</v>
      </c>
      <c r="I389" s="15">
        <v>165.82259999999999</v>
      </c>
      <c r="K389" s="15">
        <v>30.671900000000001</v>
      </c>
      <c r="L389" s="15">
        <v>27.435500000000001</v>
      </c>
      <c r="M389" s="15">
        <v>188.95160000000001</v>
      </c>
      <c r="N389" s="15">
        <v>182.95160000000001</v>
      </c>
      <c r="U389" s="15">
        <v>30.671900000000001</v>
      </c>
      <c r="V389" s="15">
        <v>26.338699999999999</v>
      </c>
      <c r="W389" s="15">
        <v>173.7903</v>
      </c>
      <c r="X389" s="15">
        <v>168.04839999999999</v>
      </c>
      <c r="Z389" s="15">
        <v>30.671900000000001</v>
      </c>
      <c r="AA389" s="15">
        <v>24.435500000000001</v>
      </c>
      <c r="AB389" s="15">
        <v>176.87100000000001</v>
      </c>
      <c r="AC389" s="15">
        <v>172.64519999999999</v>
      </c>
      <c r="AE389" s="15">
        <v>30.671900000000001</v>
      </c>
      <c r="AF389" s="15">
        <v>30.903199999999998</v>
      </c>
      <c r="AG389" s="15">
        <v>187.4032</v>
      </c>
      <c r="AH389" s="15">
        <v>174.75810000000001</v>
      </c>
      <c r="AJ389" s="15">
        <v>30.671900000000001</v>
      </c>
      <c r="AK389" s="15">
        <v>27.7742</v>
      </c>
      <c r="AL389" s="15">
        <v>192.27420000000001</v>
      </c>
      <c r="AM389" s="15">
        <v>183.7097</v>
      </c>
    </row>
    <row r="390" spans="1:39" x14ac:dyDescent="0.25">
      <c r="A390" s="15">
        <v>30.751999999999999</v>
      </c>
      <c r="B390" s="15">
        <v>14.741899999999999</v>
      </c>
      <c r="C390" s="15">
        <v>135.04839999999999</v>
      </c>
      <c r="D390" s="15">
        <v>141.2097</v>
      </c>
      <c r="F390" s="15">
        <v>30.751999999999999</v>
      </c>
      <c r="G390" s="15">
        <v>20.483899999999998</v>
      </c>
      <c r="H390" s="15">
        <v>161.77420000000001</v>
      </c>
      <c r="I390" s="15">
        <v>165.5</v>
      </c>
      <c r="K390" s="15">
        <v>30.752400000000002</v>
      </c>
      <c r="L390" s="15">
        <v>27</v>
      </c>
      <c r="M390" s="15">
        <v>187.62899999999999</v>
      </c>
      <c r="N390" s="15">
        <v>182.33869999999999</v>
      </c>
      <c r="U390" s="15">
        <v>30.752400000000002</v>
      </c>
      <c r="V390" s="15">
        <v>25.903199999999998</v>
      </c>
      <c r="W390" s="15">
        <v>172.82259999999999</v>
      </c>
      <c r="X390" s="15">
        <v>167.16130000000001</v>
      </c>
      <c r="Z390" s="15">
        <v>30.752400000000002</v>
      </c>
      <c r="AA390" s="15">
        <v>24.596800000000002</v>
      </c>
      <c r="AB390" s="15">
        <v>176.7097</v>
      </c>
      <c r="AC390" s="15">
        <v>172.62899999999999</v>
      </c>
      <c r="AE390" s="15">
        <v>30.752400000000002</v>
      </c>
      <c r="AF390" s="15">
        <v>31.629000000000001</v>
      </c>
      <c r="AG390" s="15">
        <v>186.9032</v>
      </c>
      <c r="AH390" s="15">
        <v>174.43549999999999</v>
      </c>
      <c r="AJ390" s="15">
        <v>30.752400000000002</v>
      </c>
      <c r="AK390" s="15">
        <v>28.3871</v>
      </c>
      <c r="AL390" s="15">
        <v>193.46770000000001</v>
      </c>
      <c r="AM390" s="15">
        <v>184.5</v>
      </c>
    </row>
    <row r="391" spans="1:39" x14ac:dyDescent="0.25">
      <c r="A391" s="15">
        <v>30.832999999999998</v>
      </c>
      <c r="B391" s="15">
        <v>14.5161</v>
      </c>
      <c r="C391" s="15">
        <v>134.0806</v>
      </c>
      <c r="D391" s="15">
        <v>140.3065</v>
      </c>
      <c r="F391" s="15">
        <v>30.832999999999998</v>
      </c>
      <c r="G391" s="15">
        <v>20.4194</v>
      </c>
      <c r="H391" s="15">
        <v>161.32259999999999</v>
      </c>
      <c r="I391" s="15">
        <v>165.27420000000001</v>
      </c>
      <c r="K391" s="15">
        <v>30.832899999999999</v>
      </c>
      <c r="L391" s="15">
        <v>26.677399999999999</v>
      </c>
      <c r="M391" s="15">
        <v>186.1935</v>
      </c>
      <c r="N391" s="15">
        <v>181.72579999999999</v>
      </c>
      <c r="U391" s="15">
        <v>30.832899999999999</v>
      </c>
      <c r="V391" s="15">
        <v>25.4194</v>
      </c>
      <c r="W391" s="15">
        <v>171.46770000000001</v>
      </c>
      <c r="X391" s="15">
        <v>166.17740000000001</v>
      </c>
      <c r="Z391" s="15">
        <v>30.832899999999999</v>
      </c>
      <c r="AA391" s="15">
        <v>24.758099999999999</v>
      </c>
      <c r="AB391" s="15">
        <v>176.53229999999999</v>
      </c>
      <c r="AC391" s="15">
        <v>172.82259999999999</v>
      </c>
      <c r="AE391" s="15">
        <v>30.832899999999999</v>
      </c>
      <c r="AF391" s="15">
        <v>32.096800000000002</v>
      </c>
      <c r="AG391" s="15">
        <v>186.32259999999999</v>
      </c>
      <c r="AH391" s="15">
        <v>173.87100000000001</v>
      </c>
      <c r="AJ391" s="15">
        <v>30.832899999999999</v>
      </c>
      <c r="AK391" s="15">
        <v>28.854800000000001</v>
      </c>
      <c r="AL391" s="15">
        <v>194.03229999999999</v>
      </c>
      <c r="AM391" s="15">
        <v>184.6935</v>
      </c>
    </row>
    <row r="392" spans="1:39" x14ac:dyDescent="0.25">
      <c r="A392" s="15">
        <v>30.913</v>
      </c>
      <c r="B392" s="15">
        <v>14.5</v>
      </c>
      <c r="C392" s="15">
        <v>133.7097</v>
      </c>
      <c r="D392" s="15">
        <v>139.98390000000001</v>
      </c>
      <c r="F392" s="15">
        <v>30.913</v>
      </c>
      <c r="G392" s="15">
        <v>20.3065</v>
      </c>
      <c r="H392" s="15">
        <v>160.87100000000001</v>
      </c>
      <c r="I392" s="15">
        <v>164.82259999999999</v>
      </c>
      <c r="K392" s="15">
        <v>30.913399999999999</v>
      </c>
      <c r="L392" s="15">
        <v>26.145199999999999</v>
      </c>
      <c r="M392" s="15">
        <v>184.14519999999999</v>
      </c>
      <c r="N392" s="15">
        <v>180.67740000000001</v>
      </c>
      <c r="U392" s="15">
        <v>30.913399999999999</v>
      </c>
      <c r="V392" s="15">
        <v>24.951599999999999</v>
      </c>
      <c r="W392" s="15">
        <v>170.6935</v>
      </c>
      <c r="X392" s="15">
        <v>165.5806</v>
      </c>
      <c r="Z392" s="15">
        <v>30.913399999999999</v>
      </c>
      <c r="AA392" s="15">
        <v>24.3065</v>
      </c>
      <c r="AB392" s="15">
        <v>176.1129</v>
      </c>
      <c r="AC392" s="15">
        <v>172.45160000000001</v>
      </c>
      <c r="AE392" s="15">
        <v>30.913399999999999</v>
      </c>
      <c r="AF392" s="15">
        <v>33.403199999999998</v>
      </c>
      <c r="AG392" s="15">
        <v>186.04839999999999</v>
      </c>
      <c r="AH392" s="15">
        <v>173.51609999999999</v>
      </c>
      <c r="AJ392" s="15">
        <v>30.913399999999999</v>
      </c>
      <c r="AK392" s="15">
        <v>28.9194</v>
      </c>
      <c r="AL392" s="15">
        <v>194.22579999999999</v>
      </c>
      <c r="AM392" s="15">
        <v>184.7097</v>
      </c>
    </row>
    <row r="393" spans="1:39" x14ac:dyDescent="0.25">
      <c r="A393" s="15">
        <v>30.994</v>
      </c>
      <c r="B393" s="15">
        <v>14.6935</v>
      </c>
      <c r="C393" s="15">
        <v>133.87100000000001</v>
      </c>
      <c r="D393" s="15">
        <v>140.24189999999999</v>
      </c>
      <c r="F393" s="15">
        <v>30.994</v>
      </c>
      <c r="G393" s="15">
        <v>20.2258</v>
      </c>
      <c r="H393" s="15">
        <v>161.04839999999999</v>
      </c>
      <c r="I393" s="15">
        <v>164.93549999999999</v>
      </c>
      <c r="K393" s="15">
        <v>30.9939</v>
      </c>
      <c r="L393" s="15">
        <v>25.7742</v>
      </c>
      <c r="M393" s="15">
        <v>182.33869999999999</v>
      </c>
      <c r="N393" s="15">
        <v>179.77420000000001</v>
      </c>
      <c r="U393" s="15">
        <v>30.9939</v>
      </c>
      <c r="V393" s="15">
        <v>25.290299999999998</v>
      </c>
      <c r="W393" s="15">
        <v>170.9194</v>
      </c>
      <c r="X393" s="15">
        <v>166.03229999999999</v>
      </c>
      <c r="Z393" s="15">
        <v>30.9939</v>
      </c>
      <c r="AA393" s="15">
        <v>23.838699999999999</v>
      </c>
      <c r="AB393" s="15">
        <v>174.77420000000001</v>
      </c>
      <c r="AC393" s="15">
        <v>171.43549999999999</v>
      </c>
      <c r="AE393" s="15">
        <v>30.9939</v>
      </c>
      <c r="AF393" s="15">
        <v>33.661299999999997</v>
      </c>
      <c r="AG393" s="15">
        <v>185.5806</v>
      </c>
      <c r="AH393" s="15">
        <v>172.9032</v>
      </c>
      <c r="AJ393" s="15">
        <v>30.9939</v>
      </c>
      <c r="AK393" s="15">
        <v>28.6935</v>
      </c>
      <c r="AL393" s="15">
        <v>193.51609999999999</v>
      </c>
      <c r="AM393" s="15">
        <v>184.1129</v>
      </c>
    </row>
    <row r="394" spans="1:39" x14ac:dyDescent="0.25">
      <c r="A394" s="15">
        <v>31.074000000000002</v>
      </c>
      <c r="B394" s="15">
        <v>14.2903</v>
      </c>
      <c r="C394" s="15">
        <v>133.8871</v>
      </c>
      <c r="D394" s="15">
        <v>141.1129</v>
      </c>
      <c r="F394" s="15">
        <v>31.074000000000002</v>
      </c>
      <c r="G394" s="15">
        <v>20.709700000000002</v>
      </c>
      <c r="H394" s="15">
        <v>162.22579999999999</v>
      </c>
      <c r="I394" s="15">
        <v>165.8871</v>
      </c>
      <c r="K394" s="15">
        <v>31.074400000000001</v>
      </c>
      <c r="L394" s="15">
        <v>25.145199999999999</v>
      </c>
      <c r="M394" s="15">
        <v>181.46770000000001</v>
      </c>
      <c r="N394" s="15">
        <v>179.33869999999999</v>
      </c>
      <c r="U394" s="15">
        <v>31.074400000000001</v>
      </c>
      <c r="V394" s="15">
        <v>24.935500000000001</v>
      </c>
      <c r="W394" s="15">
        <v>170.64519999999999</v>
      </c>
      <c r="X394" s="15">
        <v>165.6935</v>
      </c>
      <c r="Z394" s="15">
        <v>31.074400000000001</v>
      </c>
      <c r="AA394" s="15">
        <v>23.8871</v>
      </c>
      <c r="AB394" s="15">
        <v>172.96770000000001</v>
      </c>
      <c r="AC394" s="15">
        <v>170.67740000000001</v>
      </c>
      <c r="AE394" s="15">
        <v>31.074400000000001</v>
      </c>
      <c r="AF394" s="15">
        <v>33.548400000000001</v>
      </c>
      <c r="AG394" s="15">
        <v>184.54839999999999</v>
      </c>
      <c r="AH394" s="15">
        <v>172.27420000000001</v>
      </c>
      <c r="AJ394" s="15">
        <v>31.074400000000001</v>
      </c>
      <c r="AK394" s="15">
        <v>27.8871</v>
      </c>
      <c r="AL394" s="15">
        <v>192.4194</v>
      </c>
      <c r="AM394" s="15">
        <v>183.01609999999999</v>
      </c>
    </row>
    <row r="395" spans="1:39" x14ac:dyDescent="0.25">
      <c r="A395" s="15">
        <v>31.155000000000001</v>
      </c>
      <c r="B395" s="15">
        <v>13.645200000000001</v>
      </c>
      <c r="C395" s="15">
        <v>133.45160000000001</v>
      </c>
      <c r="D395" s="15">
        <v>141.33869999999999</v>
      </c>
      <c r="F395" s="15">
        <v>31.155000000000001</v>
      </c>
      <c r="G395" s="15">
        <v>20.7742</v>
      </c>
      <c r="H395" s="15">
        <v>162.72579999999999</v>
      </c>
      <c r="I395" s="15">
        <v>166.12899999999999</v>
      </c>
      <c r="K395" s="15">
        <v>31.154900000000001</v>
      </c>
      <c r="L395" s="15">
        <v>24.6935</v>
      </c>
      <c r="M395" s="15">
        <v>181.4194</v>
      </c>
      <c r="N395" s="15">
        <v>179.4194</v>
      </c>
      <c r="U395" s="15">
        <v>31.154900000000001</v>
      </c>
      <c r="V395" s="15">
        <v>24.161300000000001</v>
      </c>
      <c r="W395" s="15">
        <v>169.87100000000001</v>
      </c>
      <c r="X395" s="15">
        <v>164.96770000000001</v>
      </c>
      <c r="Z395" s="15">
        <v>31.154900000000001</v>
      </c>
      <c r="AA395" s="15">
        <v>23.967700000000001</v>
      </c>
      <c r="AB395" s="15">
        <v>172.01609999999999</v>
      </c>
      <c r="AC395" s="15">
        <v>169.9194</v>
      </c>
      <c r="AE395" s="15">
        <v>31.154900000000001</v>
      </c>
      <c r="AF395" s="15">
        <v>33.209699999999998</v>
      </c>
      <c r="AG395" s="15">
        <v>183.74189999999999</v>
      </c>
      <c r="AH395" s="15">
        <v>171.6129</v>
      </c>
      <c r="AJ395" s="15">
        <v>31.154900000000001</v>
      </c>
      <c r="AK395" s="15">
        <v>27.645199999999999</v>
      </c>
      <c r="AL395" s="15">
        <v>191.9194</v>
      </c>
      <c r="AM395" s="15">
        <v>182.83869999999999</v>
      </c>
    </row>
    <row r="396" spans="1:39" x14ac:dyDescent="0.25">
      <c r="A396" s="15">
        <v>31.234999999999999</v>
      </c>
      <c r="B396" s="15">
        <v>13.5968</v>
      </c>
      <c r="C396" s="15">
        <v>132.96770000000001</v>
      </c>
      <c r="D396" s="15">
        <v>141.0968</v>
      </c>
      <c r="F396" s="15">
        <v>31.234999999999999</v>
      </c>
      <c r="G396" s="15">
        <v>20.048400000000001</v>
      </c>
      <c r="H396" s="15">
        <v>161.98390000000001</v>
      </c>
      <c r="I396" s="15">
        <v>165.12899999999999</v>
      </c>
      <c r="K396" s="15">
        <v>31.235399999999998</v>
      </c>
      <c r="L396" s="15">
        <v>24.870999999999999</v>
      </c>
      <c r="M396" s="15">
        <v>181.46770000000001</v>
      </c>
      <c r="N396" s="15">
        <v>179.6935</v>
      </c>
      <c r="U396" s="15">
        <v>31.235399999999998</v>
      </c>
      <c r="V396" s="15">
        <v>24.5806</v>
      </c>
      <c r="W396" s="15">
        <v>169.5968</v>
      </c>
      <c r="X396" s="15">
        <v>165.22579999999999</v>
      </c>
      <c r="Z396" s="15">
        <v>31.235399999999998</v>
      </c>
      <c r="AA396" s="15">
        <v>22.467700000000001</v>
      </c>
      <c r="AB396" s="15">
        <v>171.95160000000001</v>
      </c>
      <c r="AC396" s="15">
        <v>169.3871</v>
      </c>
      <c r="AE396" s="15">
        <v>31.235399999999998</v>
      </c>
      <c r="AF396" s="15">
        <v>32.951599999999999</v>
      </c>
      <c r="AG396" s="15">
        <v>183.45160000000001</v>
      </c>
      <c r="AH396" s="15">
        <v>171.33869999999999</v>
      </c>
      <c r="AJ396" s="15">
        <v>31.235399999999998</v>
      </c>
      <c r="AK396" s="15">
        <v>28.032299999999999</v>
      </c>
      <c r="AL396" s="15">
        <v>192.3065</v>
      </c>
      <c r="AM396" s="15">
        <v>183.16130000000001</v>
      </c>
    </row>
    <row r="397" spans="1:39" x14ac:dyDescent="0.25">
      <c r="A397" s="15">
        <v>31.315999999999999</v>
      </c>
      <c r="B397" s="15">
        <v>14.2258</v>
      </c>
      <c r="C397" s="15">
        <v>132.85480000000001</v>
      </c>
      <c r="D397" s="15">
        <v>140.8065</v>
      </c>
      <c r="F397" s="15">
        <v>31.315999999999999</v>
      </c>
      <c r="G397" s="15">
        <v>19.9194</v>
      </c>
      <c r="H397" s="15">
        <v>160.2097</v>
      </c>
      <c r="I397" s="15">
        <v>163.7903</v>
      </c>
      <c r="K397" s="15">
        <v>31.315899999999999</v>
      </c>
      <c r="L397" s="15">
        <v>24.7258</v>
      </c>
      <c r="M397" s="15">
        <v>181.04839999999999</v>
      </c>
      <c r="N397" s="15">
        <v>179.64519999999999</v>
      </c>
      <c r="U397" s="15">
        <v>31.315899999999999</v>
      </c>
      <c r="V397" s="15">
        <v>25.258099999999999</v>
      </c>
      <c r="W397" s="15">
        <v>169.62899999999999</v>
      </c>
      <c r="X397" s="15">
        <v>165.74189999999999</v>
      </c>
      <c r="Z397" s="15">
        <v>31.315899999999999</v>
      </c>
      <c r="AA397" s="15">
        <v>23.3065</v>
      </c>
      <c r="AB397" s="15">
        <v>172.67740000000001</v>
      </c>
      <c r="AC397" s="15">
        <v>170.01609999999999</v>
      </c>
      <c r="AE397" s="15">
        <v>31.315899999999999</v>
      </c>
      <c r="AF397" s="15">
        <v>33.096800000000002</v>
      </c>
      <c r="AG397" s="15">
        <v>183.67740000000001</v>
      </c>
      <c r="AH397" s="15">
        <v>171.46770000000001</v>
      </c>
      <c r="AJ397" s="15">
        <v>31.315899999999999</v>
      </c>
      <c r="AK397" s="15">
        <v>28.483899999999998</v>
      </c>
      <c r="AL397" s="15">
        <v>192.53229999999999</v>
      </c>
      <c r="AM397" s="15">
        <v>183.32259999999999</v>
      </c>
    </row>
    <row r="398" spans="1:39" x14ac:dyDescent="0.25">
      <c r="A398" s="15">
        <v>31.396000000000001</v>
      </c>
      <c r="B398" s="15">
        <v>14.5161</v>
      </c>
      <c r="C398" s="15">
        <v>132.87100000000001</v>
      </c>
      <c r="D398" s="15">
        <v>140.8065</v>
      </c>
      <c r="F398" s="15">
        <v>31.396000000000001</v>
      </c>
      <c r="G398" s="15">
        <v>20.564499999999999</v>
      </c>
      <c r="H398" s="15">
        <v>159.5</v>
      </c>
      <c r="I398" s="15">
        <v>164.04839999999999</v>
      </c>
      <c r="K398" s="15">
        <v>31.3964</v>
      </c>
      <c r="L398" s="15">
        <v>24.8871</v>
      </c>
      <c r="M398" s="15">
        <v>180.37100000000001</v>
      </c>
      <c r="N398" s="15">
        <v>179.27420000000001</v>
      </c>
      <c r="U398" s="15">
        <v>31.3964</v>
      </c>
      <c r="V398" s="15">
        <v>25.3065</v>
      </c>
      <c r="W398" s="15">
        <v>169.3065</v>
      </c>
      <c r="X398" s="15">
        <v>165.96770000000001</v>
      </c>
      <c r="Z398" s="15">
        <v>31.3964</v>
      </c>
      <c r="AA398" s="15">
        <v>23.903199999999998</v>
      </c>
      <c r="AB398" s="15">
        <v>173.1129</v>
      </c>
      <c r="AC398" s="15">
        <v>170.53229999999999</v>
      </c>
      <c r="AE398" s="15">
        <v>31.3964</v>
      </c>
      <c r="AF398" s="15">
        <v>33.354799999999997</v>
      </c>
      <c r="AG398" s="15">
        <v>183.6129</v>
      </c>
      <c r="AH398" s="15">
        <v>171.98390000000001</v>
      </c>
      <c r="AJ398" s="15">
        <v>31.3964</v>
      </c>
      <c r="AK398" s="15">
        <v>28.3871</v>
      </c>
      <c r="AL398" s="15">
        <v>192.32259999999999</v>
      </c>
      <c r="AM398" s="15">
        <v>183.14519999999999</v>
      </c>
    </row>
    <row r="399" spans="1:39" x14ac:dyDescent="0.25">
      <c r="A399" s="15">
        <v>31.477</v>
      </c>
      <c r="B399" s="15">
        <v>14.032299999999999</v>
      </c>
      <c r="C399" s="15">
        <v>132.7903</v>
      </c>
      <c r="D399" s="15">
        <v>141.0806</v>
      </c>
      <c r="F399" s="15">
        <v>31.477</v>
      </c>
      <c r="G399" s="15">
        <v>20.822600000000001</v>
      </c>
      <c r="H399" s="15">
        <v>159.85480000000001</v>
      </c>
      <c r="I399" s="15">
        <v>164.37100000000001</v>
      </c>
      <c r="K399" s="15">
        <v>31.476900000000001</v>
      </c>
      <c r="L399" s="15">
        <v>24.838699999999999</v>
      </c>
      <c r="M399" s="15">
        <v>179.62899999999999</v>
      </c>
      <c r="N399" s="15">
        <v>178.8065</v>
      </c>
      <c r="U399" s="15">
        <v>31.476900000000001</v>
      </c>
      <c r="V399" s="15">
        <v>24.451599999999999</v>
      </c>
      <c r="W399" s="15">
        <v>168.16130000000001</v>
      </c>
      <c r="X399" s="15">
        <v>165.12899999999999</v>
      </c>
      <c r="Z399" s="15">
        <v>31.476900000000001</v>
      </c>
      <c r="AA399" s="15">
        <v>24.177399999999999</v>
      </c>
      <c r="AB399" s="15">
        <v>172.98390000000001</v>
      </c>
      <c r="AC399" s="15">
        <v>170.82259999999999</v>
      </c>
      <c r="AE399" s="15">
        <v>31.476900000000001</v>
      </c>
      <c r="AF399" s="15">
        <v>32.983899999999998</v>
      </c>
      <c r="AG399" s="15">
        <v>183.5</v>
      </c>
      <c r="AH399" s="15">
        <v>171.8871</v>
      </c>
      <c r="AJ399" s="15">
        <v>31.476900000000001</v>
      </c>
      <c r="AK399" s="15">
        <v>28.209700000000002</v>
      </c>
      <c r="AL399" s="15">
        <v>191.93549999999999</v>
      </c>
      <c r="AM399" s="15">
        <v>182.53229999999999</v>
      </c>
    </row>
    <row r="400" spans="1:39" x14ac:dyDescent="0.25">
      <c r="A400" s="15">
        <v>31.556999999999999</v>
      </c>
      <c r="B400" s="15">
        <v>14</v>
      </c>
      <c r="C400" s="15">
        <v>132.8065</v>
      </c>
      <c r="D400" s="15">
        <v>141.22579999999999</v>
      </c>
      <c r="F400" s="15">
        <v>31.556999999999999</v>
      </c>
      <c r="G400" s="15">
        <v>20.8871</v>
      </c>
      <c r="H400" s="15">
        <v>160.6129</v>
      </c>
      <c r="I400" s="15">
        <v>164.74189999999999</v>
      </c>
      <c r="K400" s="15">
        <v>31.557400000000001</v>
      </c>
      <c r="L400" s="15">
        <v>24.564499999999999</v>
      </c>
      <c r="M400" s="15">
        <v>179.22579999999999</v>
      </c>
      <c r="N400" s="15">
        <v>178.66130000000001</v>
      </c>
      <c r="U400" s="15">
        <v>31.557400000000001</v>
      </c>
      <c r="V400" s="15">
        <v>24.3065</v>
      </c>
      <c r="W400" s="15">
        <v>167.62899999999999</v>
      </c>
      <c r="X400" s="15">
        <v>164.87100000000001</v>
      </c>
      <c r="Z400" s="15">
        <v>31.557400000000001</v>
      </c>
      <c r="AA400" s="15">
        <v>24</v>
      </c>
      <c r="AB400" s="15">
        <v>172.77420000000001</v>
      </c>
      <c r="AC400" s="15">
        <v>170.6129</v>
      </c>
      <c r="AE400" s="15">
        <v>31.557400000000001</v>
      </c>
      <c r="AF400" s="15">
        <v>32.128999999999998</v>
      </c>
      <c r="AG400" s="15">
        <v>183.0968</v>
      </c>
      <c r="AH400" s="15">
        <v>171.87100000000001</v>
      </c>
      <c r="AJ400" s="15">
        <v>31.557400000000001</v>
      </c>
      <c r="AK400" s="15">
        <v>28.4194</v>
      </c>
      <c r="AL400" s="15">
        <v>192.06450000000001</v>
      </c>
      <c r="AM400" s="15">
        <v>182.32259999999999</v>
      </c>
    </row>
    <row r="401" spans="1:39" x14ac:dyDescent="0.25">
      <c r="A401" s="15">
        <v>31.638000000000002</v>
      </c>
      <c r="B401" s="15">
        <v>13.758100000000001</v>
      </c>
      <c r="C401" s="15">
        <v>132.5968</v>
      </c>
      <c r="D401" s="15">
        <v>141.22579999999999</v>
      </c>
      <c r="F401" s="15">
        <v>31.638000000000002</v>
      </c>
      <c r="G401" s="15">
        <v>20.5806</v>
      </c>
      <c r="H401" s="15">
        <v>160.95160000000001</v>
      </c>
      <c r="I401" s="15">
        <v>165.1935</v>
      </c>
      <c r="K401" s="15">
        <v>31.637899999999998</v>
      </c>
      <c r="L401" s="15">
        <v>24.6129</v>
      </c>
      <c r="M401" s="15">
        <v>179.87100000000001</v>
      </c>
      <c r="N401" s="15">
        <v>179.2097</v>
      </c>
      <c r="U401" s="15">
        <v>31.637899999999998</v>
      </c>
      <c r="V401" s="15">
        <v>24.7258</v>
      </c>
      <c r="W401" s="15">
        <v>168.17740000000001</v>
      </c>
      <c r="X401" s="15">
        <v>165.66130000000001</v>
      </c>
      <c r="Z401" s="15">
        <v>31.637899999999998</v>
      </c>
      <c r="AA401" s="15">
        <v>23.6129</v>
      </c>
      <c r="AB401" s="15">
        <v>172.62899999999999</v>
      </c>
      <c r="AC401" s="15">
        <v>170.4194</v>
      </c>
      <c r="AE401" s="15">
        <v>31.637899999999998</v>
      </c>
      <c r="AF401" s="15">
        <v>31.145199999999999</v>
      </c>
      <c r="AG401" s="15">
        <v>182.82259999999999</v>
      </c>
      <c r="AH401" s="15">
        <v>171.8871</v>
      </c>
      <c r="AJ401" s="15">
        <v>31.637899999999998</v>
      </c>
      <c r="AK401" s="15">
        <v>28.8065</v>
      </c>
      <c r="AL401" s="15">
        <v>191.9194</v>
      </c>
      <c r="AM401" s="15">
        <v>182.3065</v>
      </c>
    </row>
    <row r="402" spans="1:39" x14ac:dyDescent="0.25">
      <c r="A402" s="15">
        <v>31.718</v>
      </c>
      <c r="B402" s="15">
        <v>13.3226</v>
      </c>
      <c r="C402" s="15">
        <v>132.45160000000001</v>
      </c>
      <c r="D402" s="15">
        <v>141.4032</v>
      </c>
      <c r="F402" s="15">
        <v>31.718</v>
      </c>
      <c r="G402" s="15">
        <v>19.951599999999999</v>
      </c>
      <c r="H402" s="15">
        <v>161.1129</v>
      </c>
      <c r="I402" s="15">
        <v>165.45160000000001</v>
      </c>
      <c r="K402" s="15">
        <v>31.718399999999999</v>
      </c>
      <c r="L402" s="15">
        <v>25.4194</v>
      </c>
      <c r="M402" s="15">
        <v>181.4194</v>
      </c>
      <c r="N402" s="15">
        <v>180.2903</v>
      </c>
      <c r="U402" s="15">
        <v>31.718399999999999</v>
      </c>
      <c r="V402" s="15">
        <v>24.145199999999999</v>
      </c>
      <c r="W402" s="15">
        <v>168.12899999999999</v>
      </c>
      <c r="X402" s="15">
        <v>165.54839999999999</v>
      </c>
      <c r="Z402" s="15">
        <v>31.718399999999999</v>
      </c>
      <c r="AA402" s="15">
        <v>23.129000000000001</v>
      </c>
      <c r="AB402" s="15">
        <v>172.35480000000001</v>
      </c>
      <c r="AC402" s="15">
        <v>170.04839999999999</v>
      </c>
      <c r="AE402" s="15">
        <v>31.718399999999999</v>
      </c>
      <c r="AF402" s="15">
        <v>30.177399999999999</v>
      </c>
      <c r="AG402" s="15">
        <v>182.45160000000001</v>
      </c>
      <c r="AH402" s="15">
        <v>171.75810000000001</v>
      </c>
      <c r="AJ402" s="15">
        <v>31.718399999999999</v>
      </c>
      <c r="AK402" s="15">
        <v>29.129000000000001</v>
      </c>
      <c r="AL402" s="15">
        <v>191.77420000000001</v>
      </c>
      <c r="AM402" s="15">
        <v>182.46770000000001</v>
      </c>
    </row>
    <row r="403" spans="1:39" x14ac:dyDescent="0.25">
      <c r="A403" s="15">
        <v>31.798999999999999</v>
      </c>
      <c r="B403" s="15">
        <v>13.3226</v>
      </c>
      <c r="C403" s="15">
        <v>132.56450000000001</v>
      </c>
      <c r="D403" s="15">
        <v>141.77420000000001</v>
      </c>
      <c r="F403" s="15">
        <v>31.798999999999999</v>
      </c>
      <c r="G403" s="15">
        <v>19.629000000000001</v>
      </c>
      <c r="H403" s="15">
        <v>161.03229999999999</v>
      </c>
      <c r="I403" s="15">
        <v>165.2097</v>
      </c>
      <c r="K403" s="15">
        <v>31.7989</v>
      </c>
      <c r="L403" s="15">
        <v>25.290299999999998</v>
      </c>
      <c r="M403" s="15">
        <v>181.93549999999999</v>
      </c>
      <c r="N403" s="15">
        <v>180.8871</v>
      </c>
      <c r="U403" s="15">
        <v>31.7989</v>
      </c>
      <c r="V403" s="15">
        <v>23.629000000000001</v>
      </c>
      <c r="W403" s="15">
        <v>167.4032</v>
      </c>
      <c r="X403" s="15">
        <v>165.04839999999999</v>
      </c>
      <c r="Z403" s="15">
        <v>31.7989</v>
      </c>
      <c r="AA403" s="15">
        <v>22.8065</v>
      </c>
      <c r="AB403" s="15">
        <v>172.25810000000001</v>
      </c>
      <c r="AC403" s="15">
        <v>169.5806</v>
      </c>
      <c r="AE403" s="15">
        <v>31.7989</v>
      </c>
      <c r="AF403" s="15">
        <v>28.951599999999999</v>
      </c>
      <c r="AG403" s="15">
        <v>181.24189999999999</v>
      </c>
      <c r="AH403" s="15">
        <v>171.37100000000001</v>
      </c>
      <c r="AJ403" s="15">
        <v>31.7989</v>
      </c>
      <c r="AK403" s="15">
        <v>28.548400000000001</v>
      </c>
      <c r="AL403" s="15">
        <v>191.27420000000001</v>
      </c>
      <c r="AM403" s="15">
        <v>182.0806</v>
      </c>
    </row>
    <row r="404" spans="1:39" x14ac:dyDescent="0.25">
      <c r="A404" s="15">
        <v>31.879000000000001</v>
      </c>
      <c r="B404" s="15">
        <v>13.548400000000001</v>
      </c>
      <c r="C404" s="15">
        <v>132.75810000000001</v>
      </c>
      <c r="D404" s="15">
        <v>141.8065</v>
      </c>
      <c r="F404" s="15">
        <v>31.879000000000001</v>
      </c>
      <c r="G404" s="15">
        <v>19.935500000000001</v>
      </c>
      <c r="H404" s="15">
        <v>160.9194</v>
      </c>
      <c r="I404" s="15">
        <v>165.12899999999999</v>
      </c>
      <c r="K404" s="15">
        <v>31.8794</v>
      </c>
      <c r="L404" s="15">
        <v>24.435500000000001</v>
      </c>
      <c r="M404" s="15">
        <v>181.22579999999999</v>
      </c>
      <c r="N404" s="15">
        <v>180.24189999999999</v>
      </c>
      <c r="U404" s="15">
        <v>31.8794</v>
      </c>
      <c r="V404" s="15">
        <v>24.016100000000002</v>
      </c>
      <c r="W404" s="15">
        <v>167.2903</v>
      </c>
      <c r="X404" s="15">
        <v>165.1935</v>
      </c>
      <c r="Z404" s="15">
        <v>31.8794</v>
      </c>
      <c r="AA404" s="15">
        <v>23.935500000000001</v>
      </c>
      <c r="AB404" s="15">
        <v>172.75810000000001</v>
      </c>
      <c r="AC404" s="15">
        <v>170.0968</v>
      </c>
      <c r="AE404" s="15">
        <v>31.8794</v>
      </c>
      <c r="AF404" s="15">
        <v>27.758099999999999</v>
      </c>
      <c r="AG404" s="15">
        <v>180.2097</v>
      </c>
      <c r="AH404" s="15">
        <v>171.04839999999999</v>
      </c>
      <c r="AJ404" s="15">
        <v>31.8794</v>
      </c>
      <c r="AK404" s="15">
        <v>27.983899999999998</v>
      </c>
      <c r="AL404" s="15">
        <v>190.64519999999999</v>
      </c>
      <c r="AM404" s="15">
        <v>181.77420000000001</v>
      </c>
    </row>
    <row r="405" spans="1:39" x14ac:dyDescent="0.25">
      <c r="A405" s="15">
        <v>31.96</v>
      </c>
      <c r="B405" s="15">
        <v>13.5968</v>
      </c>
      <c r="C405" s="15">
        <v>132.3871</v>
      </c>
      <c r="D405" s="15">
        <v>141.25810000000001</v>
      </c>
      <c r="F405" s="15">
        <v>31.96</v>
      </c>
      <c r="G405" s="15">
        <v>19.903199999999998</v>
      </c>
      <c r="H405" s="15">
        <v>160.54839999999999</v>
      </c>
      <c r="I405" s="15">
        <v>164.5968</v>
      </c>
      <c r="K405" s="15">
        <v>31.959900000000001</v>
      </c>
      <c r="L405" s="15">
        <v>24.564499999999999</v>
      </c>
      <c r="M405" s="15">
        <v>181.24189999999999</v>
      </c>
      <c r="N405" s="15">
        <v>180.48390000000001</v>
      </c>
      <c r="U405" s="15">
        <v>31.959900000000001</v>
      </c>
      <c r="V405" s="15">
        <v>24.741900000000001</v>
      </c>
      <c r="W405" s="15">
        <v>167.82259999999999</v>
      </c>
      <c r="X405" s="15">
        <v>165.72579999999999</v>
      </c>
      <c r="Z405" s="15">
        <v>31.959900000000001</v>
      </c>
      <c r="AA405" s="15">
        <v>24.3871</v>
      </c>
      <c r="AB405" s="15">
        <v>171.83869999999999</v>
      </c>
      <c r="AC405" s="15">
        <v>169.67740000000001</v>
      </c>
      <c r="AE405" s="15">
        <v>31.959900000000001</v>
      </c>
      <c r="AF405" s="15">
        <v>26.935500000000001</v>
      </c>
      <c r="AG405" s="15">
        <v>179.45160000000001</v>
      </c>
      <c r="AH405" s="15">
        <v>170.82259999999999</v>
      </c>
      <c r="AJ405" s="15">
        <v>31.959900000000001</v>
      </c>
      <c r="AK405" s="15">
        <v>27.532299999999999</v>
      </c>
      <c r="AL405" s="15">
        <v>189.74189999999999</v>
      </c>
      <c r="AM405" s="15">
        <v>181.03229999999999</v>
      </c>
    </row>
    <row r="406" spans="1:39" x14ac:dyDescent="0.25">
      <c r="A406" s="15">
        <v>32.04</v>
      </c>
      <c r="B406" s="15">
        <v>13.548400000000001</v>
      </c>
      <c r="C406" s="15">
        <v>132.17740000000001</v>
      </c>
      <c r="D406" s="15">
        <v>140.6129</v>
      </c>
      <c r="F406" s="15">
        <v>32.04</v>
      </c>
      <c r="G406" s="15">
        <v>20.129000000000001</v>
      </c>
      <c r="H406" s="15">
        <v>160.32259999999999</v>
      </c>
      <c r="I406" s="15">
        <v>164.51609999999999</v>
      </c>
      <c r="K406" s="15">
        <v>32.040399999999998</v>
      </c>
      <c r="L406" s="15">
        <v>25.177399999999999</v>
      </c>
      <c r="M406" s="15">
        <v>181.35480000000001</v>
      </c>
      <c r="N406" s="15">
        <v>180.9032</v>
      </c>
      <c r="U406" s="15">
        <v>32.040399999999998</v>
      </c>
      <c r="V406" s="15">
        <v>24.322600000000001</v>
      </c>
      <c r="W406" s="15">
        <v>168.04839999999999</v>
      </c>
      <c r="X406" s="15">
        <v>165.96770000000001</v>
      </c>
      <c r="Z406" s="15">
        <v>32.040399999999998</v>
      </c>
      <c r="AA406" s="15">
        <v>23.0806</v>
      </c>
      <c r="AB406" s="15">
        <v>169.01609999999999</v>
      </c>
      <c r="AC406" s="15">
        <v>167.5806</v>
      </c>
      <c r="AE406" s="15">
        <v>32.040399999999998</v>
      </c>
      <c r="AF406" s="15">
        <v>26.467700000000001</v>
      </c>
      <c r="AG406" s="15">
        <v>178.54839999999999</v>
      </c>
      <c r="AH406" s="15">
        <v>170.5968</v>
      </c>
      <c r="AJ406" s="15">
        <v>32.040399999999998</v>
      </c>
      <c r="AK406" s="15">
        <v>26.870999999999999</v>
      </c>
      <c r="AL406" s="15">
        <v>188.83869999999999</v>
      </c>
      <c r="AM406" s="15">
        <v>180.5806</v>
      </c>
    </row>
    <row r="407" spans="1:39" x14ac:dyDescent="0.25">
      <c r="A407" s="15">
        <v>32.121000000000002</v>
      </c>
      <c r="B407" s="15">
        <v>13.838699999999999</v>
      </c>
      <c r="C407" s="15">
        <v>132.5</v>
      </c>
      <c r="D407" s="15">
        <v>140.8065</v>
      </c>
      <c r="F407" s="15">
        <v>32.121000000000002</v>
      </c>
      <c r="G407" s="15">
        <v>19.967700000000001</v>
      </c>
      <c r="H407" s="15">
        <v>159.5</v>
      </c>
      <c r="I407" s="15">
        <v>163.96770000000001</v>
      </c>
      <c r="K407" s="15">
        <v>32.120899999999999</v>
      </c>
      <c r="L407" s="15">
        <v>24.241900000000001</v>
      </c>
      <c r="M407" s="15">
        <v>179.6129</v>
      </c>
      <c r="N407" s="15">
        <v>179.87100000000001</v>
      </c>
      <c r="U407" s="15">
        <v>32.120899999999999</v>
      </c>
      <c r="V407" s="15">
        <v>23.564499999999999</v>
      </c>
      <c r="W407" s="15">
        <v>167.77420000000001</v>
      </c>
      <c r="X407" s="15">
        <v>165.46770000000001</v>
      </c>
      <c r="Z407" s="15">
        <v>32.120899999999999</v>
      </c>
      <c r="AA407" s="15">
        <v>22.161300000000001</v>
      </c>
      <c r="AB407" s="15">
        <v>166.45160000000001</v>
      </c>
      <c r="AC407" s="15">
        <v>165.77420000000001</v>
      </c>
      <c r="AE407" s="15">
        <v>32.120899999999999</v>
      </c>
      <c r="AF407" s="15">
        <v>25.8871</v>
      </c>
      <c r="AG407" s="15">
        <v>177.77420000000001</v>
      </c>
      <c r="AH407" s="15">
        <v>170.2903</v>
      </c>
      <c r="AJ407" s="15">
        <v>32.120899999999999</v>
      </c>
      <c r="AK407" s="15">
        <v>26.854800000000001</v>
      </c>
      <c r="AL407" s="15">
        <v>188.3871</v>
      </c>
      <c r="AM407" s="15">
        <v>180.51609999999999</v>
      </c>
    </row>
    <row r="408" spans="1:39" x14ac:dyDescent="0.25">
      <c r="A408" s="15">
        <v>32.201000000000001</v>
      </c>
      <c r="B408" s="15">
        <v>14</v>
      </c>
      <c r="C408" s="15">
        <v>132.8871</v>
      </c>
      <c r="D408" s="15">
        <v>141.72579999999999</v>
      </c>
      <c r="F408" s="15">
        <v>32.201000000000001</v>
      </c>
      <c r="G408" s="15">
        <v>20.2742</v>
      </c>
      <c r="H408" s="15">
        <v>159.35480000000001</v>
      </c>
      <c r="I408" s="15">
        <v>164.27420000000001</v>
      </c>
      <c r="K408" s="15">
        <v>32.201500000000003</v>
      </c>
      <c r="L408" s="15">
        <v>23.290299999999998</v>
      </c>
      <c r="M408" s="15">
        <v>178.62899999999999</v>
      </c>
      <c r="N408" s="15">
        <v>179.43549999999999</v>
      </c>
      <c r="U408" s="15">
        <v>32.201500000000003</v>
      </c>
      <c r="V408" s="15">
        <v>24.1935</v>
      </c>
      <c r="W408" s="15">
        <v>168.12899999999999</v>
      </c>
      <c r="X408" s="15">
        <v>165.7903</v>
      </c>
      <c r="Z408" s="15">
        <v>32.201500000000003</v>
      </c>
      <c r="AA408" s="15">
        <v>21.629000000000001</v>
      </c>
      <c r="AB408" s="15">
        <v>164.82259999999999</v>
      </c>
      <c r="AC408" s="15">
        <v>164.62899999999999</v>
      </c>
      <c r="AE408" s="15">
        <v>32.201500000000003</v>
      </c>
      <c r="AF408" s="15">
        <v>25.161300000000001</v>
      </c>
      <c r="AG408" s="15">
        <v>176.6935</v>
      </c>
      <c r="AH408" s="15">
        <v>169.85480000000001</v>
      </c>
      <c r="AJ408" s="15">
        <v>32.201500000000003</v>
      </c>
      <c r="AK408" s="15">
        <v>26.838699999999999</v>
      </c>
      <c r="AL408" s="15">
        <v>188.4194</v>
      </c>
      <c r="AM408" s="15">
        <v>181</v>
      </c>
    </row>
    <row r="409" spans="1:39" x14ac:dyDescent="0.25">
      <c r="A409" s="15">
        <v>32.281999999999996</v>
      </c>
      <c r="B409" s="15">
        <v>13.7258</v>
      </c>
      <c r="C409" s="15">
        <v>133.2097</v>
      </c>
      <c r="D409" s="15">
        <v>141.87100000000001</v>
      </c>
      <c r="F409" s="15">
        <v>32.281999999999996</v>
      </c>
      <c r="G409" s="15">
        <v>21.2258</v>
      </c>
      <c r="H409" s="15">
        <v>159.5806</v>
      </c>
      <c r="I409" s="15">
        <v>164.62899999999999</v>
      </c>
      <c r="K409" s="15">
        <v>32.281999999999996</v>
      </c>
      <c r="L409" s="15">
        <v>23.7258</v>
      </c>
      <c r="M409" s="15">
        <v>179.45160000000001</v>
      </c>
      <c r="N409" s="15">
        <v>180.17740000000001</v>
      </c>
      <c r="U409" s="15">
        <v>32.281999999999996</v>
      </c>
      <c r="V409" s="15">
        <v>24.854800000000001</v>
      </c>
      <c r="W409" s="15">
        <v>169.0806</v>
      </c>
      <c r="X409" s="15">
        <v>166.16130000000001</v>
      </c>
      <c r="Z409" s="15">
        <v>32.281999999999996</v>
      </c>
      <c r="AA409" s="15">
        <v>21.467700000000001</v>
      </c>
      <c r="AB409" s="15">
        <v>164.22579999999999</v>
      </c>
      <c r="AC409" s="15">
        <v>164.24189999999999</v>
      </c>
      <c r="AE409" s="15">
        <v>32.281999999999996</v>
      </c>
      <c r="AF409" s="15">
        <v>25.064499999999999</v>
      </c>
      <c r="AG409" s="15">
        <v>176.03229999999999</v>
      </c>
      <c r="AH409" s="15">
        <v>169.9194</v>
      </c>
      <c r="AJ409" s="15">
        <v>32.281999999999996</v>
      </c>
      <c r="AK409" s="15">
        <v>26.758099999999999</v>
      </c>
      <c r="AL409" s="15">
        <v>187.75810000000001</v>
      </c>
      <c r="AM409" s="15">
        <v>180.72579999999999</v>
      </c>
    </row>
    <row r="410" spans="1:39" x14ac:dyDescent="0.25">
      <c r="A410" s="15">
        <v>32.362000000000002</v>
      </c>
      <c r="B410" s="15">
        <v>13.7903</v>
      </c>
      <c r="C410" s="15">
        <v>133.3871</v>
      </c>
      <c r="D410" s="15">
        <v>142.04839999999999</v>
      </c>
      <c r="F410" s="15">
        <v>32.362000000000002</v>
      </c>
      <c r="G410" s="15">
        <v>20.822600000000001</v>
      </c>
      <c r="H410" s="15">
        <v>159.5968</v>
      </c>
      <c r="I410" s="15">
        <v>164.1935</v>
      </c>
      <c r="K410" s="15">
        <v>32.362499999999997</v>
      </c>
      <c r="L410" s="15">
        <v>24.516100000000002</v>
      </c>
      <c r="M410" s="15">
        <v>180.12899999999999</v>
      </c>
      <c r="N410" s="15">
        <v>180.7097</v>
      </c>
      <c r="U410" s="15">
        <v>32.362499999999997</v>
      </c>
      <c r="V410" s="15">
        <v>25.032299999999999</v>
      </c>
      <c r="W410" s="15">
        <v>169.22579999999999</v>
      </c>
      <c r="X410" s="15">
        <v>165.72579999999999</v>
      </c>
      <c r="Z410" s="15">
        <v>32.362499999999997</v>
      </c>
      <c r="AA410" s="15">
        <v>21.709700000000002</v>
      </c>
      <c r="AB410" s="15">
        <v>164.5</v>
      </c>
      <c r="AC410" s="15">
        <v>164.43549999999999</v>
      </c>
      <c r="AE410" s="15">
        <v>32.362499999999997</v>
      </c>
      <c r="AF410" s="15">
        <v>25.0806</v>
      </c>
      <c r="AG410" s="15">
        <v>175.6129</v>
      </c>
      <c r="AH410" s="15">
        <v>170.2097</v>
      </c>
      <c r="AJ410" s="15">
        <v>32.362499999999997</v>
      </c>
      <c r="AK410" s="15">
        <v>26.709700000000002</v>
      </c>
      <c r="AL410" s="15">
        <v>187.0968</v>
      </c>
      <c r="AM410" s="15">
        <v>180.51609999999999</v>
      </c>
    </row>
    <row r="411" spans="1:39" x14ac:dyDescent="0.25">
      <c r="A411" s="15">
        <v>32.442999999999998</v>
      </c>
      <c r="B411" s="15">
        <v>13.645200000000001</v>
      </c>
      <c r="C411" s="15">
        <v>133.48390000000001</v>
      </c>
      <c r="D411" s="15">
        <v>141.64519999999999</v>
      </c>
      <c r="F411" s="15">
        <v>32.442999999999998</v>
      </c>
      <c r="G411" s="15">
        <v>20.451599999999999</v>
      </c>
      <c r="H411" s="15">
        <v>159.77420000000001</v>
      </c>
      <c r="I411" s="15">
        <v>163.93549999999999</v>
      </c>
      <c r="K411" s="15">
        <v>32.442999999999998</v>
      </c>
      <c r="L411" s="15">
        <v>24.7742</v>
      </c>
      <c r="M411" s="15">
        <v>180.16130000000001</v>
      </c>
      <c r="N411" s="15">
        <v>180.53229999999999</v>
      </c>
      <c r="U411" s="15">
        <v>32.442999999999998</v>
      </c>
      <c r="V411" s="15">
        <v>24.258099999999999</v>
      </c>
      <c r="W411" s="15">
        <v>168.3871</v>
      </c>
      <c r="X411" s="15">
        <v>164.54839999999999</v>
      </c>
      <c r="Z411" s="15">
        <v>32.442999999999998</v>
      </c>
      <c r="AA411" s="15">
        <v>21.435500000000001</v>
      </c>
      <c r="AB411" s="15">
        <v>164.25810000000001</v>
      </c>
      <c r="AC411" s="15">
        <v>164.4032</v>
      </c>
      <c r="AE411" s="15">
        <v>32.442999999999998</v>
      </c>
      <c r="AF411" s="15">
        <v>25.1129</v>
      </c>
      <c r="AG411" s="15">
        <v>175.32259999999999</v>
      </c>
      <c r="AH411" s="15">
        <v>170.6129</v>
      </c>
      <c r="AJ411" s="15">
        <v>32.442999999999998</v>
      </c>
      <c r="AK411" s="15">
        <v>26.870999999999999</v>
      </c>
      <c r="AL411" s="15">
        <v>186.67740000000001</v>
      </c>
      <c r="AM411" s="15">
        <v>180.56450000000001</v>
      </c>
    </row>
    <row r="412" spans="1:39" x14ac:dyDescent="0.25">
      <c r="A412" s="15">
        <v>32.523000000000003</v>
      </c>
      <c r="B412" s="15">
        <v>13.6774</v>
      </c>
      <c r="C412" s="15">
        <v>133.6935</v>
      </c>
      <c r="D412" s="15">
        <v>141.4032</v>
      </c>
      <c r="F412" s="15">
        <v>32.523000000000003</v>
      </c>
      <c r="G412" s="15">
        <v>20.2258</v>
      </c>
      <c r="H412" s="15">
        <v>160.04839999999999</v>
      </c>
      <c r="I412" s="15">
        <v>163.93549999999999</v>
      </c>
      <c r="K412" s="15">
        <v>32.523499999999999</v>
      </c>
      <c r="L412" s="15">
        <v>24.661300000000001</v>
      </c>
      <c r="M412" s="15">
        <v>179.9194</v>
      </c>
      <c r="N412" s="15">
        <v>180.0968</v>
      </c>
      <c r="U412" s="15">
        <v>32.523499999999999</v>
      </c>
      <c r="V412" s="15">
        <v>23.4194</v>
      </c>
      <c r="W412" s="15">
        <v>166.27420000000001</v>
      </c>
      <c r="X412" s="15">
        <v>162.8065</v>
      </c>
      <c r="Z412" s="15">
        <v>32.523499999999999</v>
      </c>
      <c r="AA412" s="15">
        <v>21.467700000000001</v>
      </c>
      <c r="AB412" s="15">
        <v>164.77420000000001</v>
      </c>
      <c r="AC412" s="15">
        <v>165.3065</v>
      </c>
      <c r="AE412" s="15">
        <v>32.523499999999999</v>
      </c>
      <c r="AF412" s="15">
        <v>24.870999999999999</v>
      </c>
      <c r="AG412" s="15">
        <v>174.96770000000001</v>
      </c>
      <c r="AH412" s="15">
        <v>170.87100000000001</v>
      </c>
      <c r="AJ412" s="15">
        <v>32.523499999999999</v>
      </c>
      <c r="AK412" s="15">
        <v>26.5</v>
      </c>
      <c r="AL412" s="15">
        <v>185.5968</v>
      </c>
      <c r="AM412" s="15">
        <v>179.82259999999999</v>
      </c>
    </row>
    <row r="413" spans="1:39" x14ac:dyDescent="0.25">
      <c r="A413" s="15">
        <v>32.603999999999999</v>
      </c>
      <c r="B413" s="15">
        <v>14.032299999999999</v>
      </c>
      <c r="C413" s="15">
        <v>134.53229999999999</v>
      </c>
      <c r="D413" s="15">
        <v>141.74189999999999</v>
      </c>
      <c r="F413" s="15">
        <v>32.603999999999999</v>
      </c>
      <c r="G413" s="15">
        <v>20.064499999999999</v>
      </c>
      <c r="H413" s="15">
        <v>160.33869999999999</v>
      </c>
      <c r="I413" s="15">
        <v>164.3871</v>
      </c>
      <c r="K413" s="15">
        <v>32.603999999999999</v>
      </c>
      <c r="L413" s="15">
        <v>24.435500000000001</v>
      </c>
      <c r="M413" s="15">
        <v>179.9032</v>
      </c>
      <c r="N413" s="15">
        <v>179.75810000000001</v>
      </c>
      <c r="U413" s="15">
        <v>32.603999999999999</v>
      </c>
      <c r="V413" s="15">
        <v>23.209700000000002</v>
      </c>
      <c r="W413" s="15">
        <v>165.14519999999999</v>
      </c>
      <c r="X413" s="15">
        <v>162.33869999999999</v>
      </c>
      <c r="Z413" s="15">
        <v>32.603999999999999</v>
      </c>
      <c r="AA413" s="15">
        <v>22.5806</v>
      </c>
      <c r="AB413" s="15">
        <v>166.5806</v>
      </c>
      <c r="AC413" s="15">
        <v>166.7097</v>
      </c>
      <c r="AE413" s="15">
        <v>32.603999999999999</v>
      </c>
      <c r="AF413" s="15">
        <v>24.854800000000001</v>
      </c>
      <c r="AG413" s="15">
        <v>174.45160000000001</v>
      </c>
      <c r="AH413" s="15">
        <v>170.6935</v>
      </c>
      <c r="AJ413" s="15">
        <v>32.603999999999999</v>
      </c>
      <c r="AK413" s="15">
        <v>26.3065</v>
      </c>
      <c r="AL413" s="15">
        <v>184.56450000000001</v>
      </c>
      <c r="AM413" s="15">
        <v>179.25810000000001</v>
      </c>
    </row>
    <row r="414" spans="1:39" x14ac:dyDescent="0.25">
      <c r="A414" s="15">
        <v>32.683999999999997</v>
      </c>
      <c r="B414" s="15">
        <v>14.161300000000001</v>
      </c>
      <c r="C414" s="15">
        <v>135.17740000000001</v>
      </c>
      <c r="D414" s="15">
        <v>141.93549999999999</v>
      </c>
      <c r="F414" s="15">
        <v>32.683999999999997</v>
      </c>
      <c r="G414" s="15">
        <v>20.1129</v>
      </c>
      <c r="H414" s="15">
        <v>160.16130000000001</v>
      </c>
      <c r="I414" s="15">
        <v>164.37100000000001</v>
      </c>
      <c r="K414" s="15">
        <v>32.6845</v>
      </c>
      <c r="L414" s="15">
        <v>24.661300000000001</v>
      </c>
      <c r="M414" s="15">
        <v>180.32259999999999</v>
      </c>
      <c r="N414" s="15">
        <v>179.98390000000001</v>
      </c>
      <c r="U414" s="15">
        <v>32.6845</v>
      </c>
      <c r="V414" s="15">
        <v>23.2258</v>
      </c>
      <c r="W414" s="15">
        <v>164.67740000000001</v>
      </c>
      <c r="X414" s="15">
        <v>162.51609999999999</v>
      </c>
      <c r="Z414" s="15">
        <v>32.6845</v>
      </c>
      <c r="AA414" s="15">
        <v>22.677399999999999</v>
      </c>
      <c r="AB414" s="15">
        <v>167.43549999999999</v>
      </c>
      <c r="AC414" s="15">
        <v>167</v>
      </c>
      <c r="AE414" s="15">
        <v>32.6845</v>
      </c>
      <c r="AF414" s="15">
        <v>25.161300000000001</v>
      </c>
      <c r="AG414" s="15">
        <v>173.8871</v>
      </c>
      <c r="AH414" s="15">
        <v>170.3871</v>
      </c>
      <c r="AJ414" s="15">
        <v>32.6845</v>
      </c>
      <c r="AK414" s="15">
        <v>25.7258</v>
      </c>
      <c r="AL414" s="15">
        <v>183.2097</v>
      </c>
      <c r="AM414" s="15">
        <v>178.54839999999999</v>
      </c>
    </row>
    <row r="415" spans="1:39" x14ac:dyDescent="0.25">
      <c r="A415" s="15">
        <v>32.765000000000001</v>
      </c>
      <c r="B415" s="15">
        <v>13.8226</v>
      </c>
      <c r="C415" s="15">
        <v>135.17740000000001</v>
      </c>
      <c r="D415" s="15">
        <v>141.77420000000001</v>
      </c>
      <c r="F415" s="15">
        <v>32.765000000000001</v>
      </c>
      <c r="G415" s="15">
        <v>20.096800000000002</v>
      </c>
      <c r="H415" s="15">
        <v>159.6129</v>
      </c>
      <c r="I415" s="15">
        <v>163.82259999999999</v>
      </c>
      <c r="K415" s="15">
        <v>32.765000000000001</v>
      </c>
      <c r="L415" s="15">
        <v>24.822600000000001</v>
      </c>
      <c r="M415" s="15">
        <v>180.66130000000001</v>
      </c>
      <c r="N415" s="15">
        <v>180.25810000000001</v>
      </c>
      <c r="U415" s="15">
        <v>32.765000000000001</v>
      </c>
      <c r="V415" s="15">
        <v>22.7742</v>
      </c>
      <c r="W415" s="15">
        <v>163.6129</v>
      </c>
      <c r="X415" s="15">
        <v>162.2903</v>
      </c>
      <c r="Z415" s="15">
        <v>32.765000000000001</v>
      </c>
      <c r="AA415" s="15">
        <v>21.709700000000002</v>
      </c>
      <c r="AB415" s="15">
        <v>166.37100000000001</v>
      </c>
      <c r="AC415" s="15">
        <v>165.72579999999999</v>
      </c>
      <c r="AE415" s="15">
        <v>32.765000000000001</v>
      </c>
      <c r="AF415" s="15">
        <v>24.967700000000001</v>
      </c>
      <c r="AG415" s="15">
        <v>172.8871</v>
      </c>
      <c r="AH415" s="15">
        <v>170.03229999999999</v>
      </c>
      <c r="AJ415" s="15">
        <v>32.765000000000001</v>
      </c>
      <c r="AK415" s="15">
        <v>25.338699999999999</v>
      </c>
      <c r="AL415" s="15">
        <v>181.6935</v>
      </c>
      <c r="AM415" s="15">
        <v>177.6129</v>
      </c>
    </row>
    <row r="416" spans="1:39" x14ac:dyDescent="0.25">
      <c r="A416" s="15">
        <v>32.844999999999999</v>
      </c>
      <c r="B416" s="15">
        <v>13.838699999999999</v>
      </c>
      <c r="C416" s="15">
        <v>135.96770000000001</v>
      </c>
      <c r="D416" s="15">
        <v>142.96770000000001</v>
      </c>
      <c r="F416" s="15">
        <v>32.844999999999999</v>
      </c>
      <c r="G416" s="15">
        <v>20.5806</v>
      </c>
      <c r="H416" s="15">
        <v>159.67740000000001</v>
      </c>
      <c r="I416" s="15">
        <v>164.14519999999999</v>
      </c>
      <c r="K416" s="15">
        <v>32.845500000000001</v>
      </c>
      <c r="L416" s="15">
        <v>24.983899999999998</v>
      </c>
      <c r="M416" s="15">
        <v>180.98390000000001</v>
      </c>
      <c r="N416" s="15">
        <v>180.8065</v>
      </c>
      <c r="U416" s="15">
        <v>32.845500000000001</v>
      </c>
      <c r="V416" s="15">
        <v>22.8065</v>
      </c>
      <c r="W416" s="15">
        <v>163.03229999999999</v>
      </c>
      <c r="X416" s="15">
        <v>162.35480000000001</v>
      </c>
      <c r="Z416" s="15">
        <v>32.845500000000001</v>
      </c>
      <c r="AA416" s="15">
        <v>21.129000000000001</v>
      </c>
      <c r="AB416" s="15">
        <v>164.82259999999999</v>
      </c>
      <c r="AC416" s="15">
        <v>164.2097</v>
      </c>
      <c r="AE416" s="15">
        <v>32.845500000000001</v>
      </c>
      <c r="AF416" s="15">
        <v>24.435500000000001</v>
      </c>
      <c r="AG416" s="15">
        <v>171.33869999999999</v>
      </c>
      <c r="AH416" s="15">
        <v>169.37100000000001</v>
      </c>
      <c r="AJ416" s="15">
        <v>32.845500000000001</v>
      </c>
      <c r="AK416" s="15">
        <v>25.2742</v>
      </c>
      <c r="AL416" s="15">
        <v>180.8065</v>
      </c>
      <c r="AM416" s="15">
        <v>177.03229999999999</v>
      </c>
    </row>
    <row r="417" spans="1:39" x14ac:dyDescent="0.25">
      <c r="A417" s="15">
        <v>32.926000000000002</v>
      </c>
      <c r="B417" s="15">
        <v>14.758100000000001</v>
      </c>
      <c r="C417" s="15">
        <v>136.33869999999999</v>
      </c>
      <c r="D417" s="15">
        <v>143.64519999999999</v>
      </c>
      <c r="F417" s="15">
        <v>32.926000000000002</v>
      </c>
      <c r="G417" s="15">
        <v>20.5</v>
      </c>
      <c r="H417" s="15">
        <v>160.0968</v>
      </c>
      <c r="I417" s="15">
        <v>164.2097</v>
      </c>
      <c r="K417" s="15">
        <v>32.926000000000002</v>
      </c>
      <c r="L417" s="15">
        <v>24.677399999999999</v>
      </c>
      <c r="M417" s="15">
        <v>181.2903</v>
      </c>
      <c r="N417" s="15">
        <v>180.95160000000001</v>
      </c>
      <c r="U417" s="15">
        <v>32.926000000000002</v>
      </c>
      <c r="V417" s="15">
        <v>22.516100000000002</v>
      </c>
      <c r="W417" s="15">
        <v>162.74189999999999</v>
      </c>
      <c r="X417" s="15">
        <v>162.74189999999999</v>
      </c>
      <c r="Z417" s="15">
        <v>32.926000000000002</v>
      </c>
      <c r="AA417" s="15">
        <v>21.2258</v>
      </c>
      <c r="AB417" s="15">
        <v>163.06450000000001</v>
      </c>
      <c r="AC417" s="15">
        <v>163.04839999999999</v>
      </c>
      <c r="AE417" s="15">
        <v>32.926000000000002</v>
      </c>
      <c r="AF417" s="15">
        <v>23.951599999999999</v>
      </c>
      <c r="AG417" s="15">
        <v>169.87100000000001</v>
      </c>
      <c r="AH417" s="15">
        <v>168.46770000000001</v>
      </c>
      <c r="AJ417" s="15">
        <v>32.926000000000002</v>
      </c>
      <c r="AK417" s="15">
        <v>25.3065</v>
      </c>
      <c r="AL417" s="15">
        <v>180.6935</v>
      </c>
      <c r="AM417" s="15">
        <v>177.2097</v>
      </c>
    </row>
    <row r="418" spans="1:39" x14ac:dyDescent="0.25">
      <c r="A418" s="15">
        <v>33.006</v>
      </c>
      <c r="B418" s="15">
        <v>15.338699999999999</v>
      </c>
      <c r="C418" s="15">
        <v>136.01609999999999</v>
      </c>
      <c r="D418" s="15">
        <v>143.5</v>
      </c>
      <c r="F418" s="15">
        <v>33.006</v>
      </c>
      <c r="G418" s="15">
        <v>20.467700000000001</v>
      </c>
      <c r="H418" s="15">
        <v>160.48390000000001</v>
      </c>
      <c r="I418" s="15">
        <v>164.5</v>
      </c>
      <c r="K418" s="15">
        <v>33.006500000000003</v>
      </c>
      <c r="L418" s="15">
        <v>24.838699999999999</v>
      </c>
      <c r="M418" s="15">
        <v>182.06450000000001</v>
      </c>
      <c r="N418" s="15">
        <v>181.3871</v>
      </c>
      <c r="U418" s="15">
        <v>33.006500000000003</v>
      </c>
      <c r="V418" s="15">
        <v>23.016100000000002</v>
      </c>
      <c r="W418" s="15">
        <v>162.96770000000001</v>
      </c>
      <c r="X418" s="15">
        <v>163.24189999999999</v>
      </c>
      <c r="Z418" s="15">
        <v>33.006500000000003</v>
      </c>
      <c r="AA418" s="15">
        <v>21.661300000000001</v>
      </c>
      <c r="AB418" s="15">
        <v>161.62899999999999</v>
      </c>
      <c r="AC418" s="15">
        <v>162.14519999999999</v>
      </c>
      <c r="AE418" s="15">
        <v>33.006500000000003</v>
      </c>
      <c r="AF418" s="15">
        <v>23.870999999999999</v>
      </c>
      <c r="AG418" s="15">
        <v>168.3065</v>
      </c>
      <c r="AH418" s="15">
        <v>167.48390000000001</v>
      </c>
      <c r="AJ418" s="15">
        <v>33.006500000000003</v>
      </c>
      <c r="AK418" s="15">
        <v>25.483899999999998</v>
      </c>
      <c r="AL418" s="15">
        <v>180.01609999999999</v>
      </c>
      <c r="AM418" s="15">
        <v>177.1129</v>
      </c>
    </row>
    <row r="419" spans="1:39" x14ac:dyDescent="0.25">
      <c r="A419" s="15">
        <v>33.087000000000003</v>
      </c>
      <c r="B419" s="15">
        <v>14.6129</v>
      </c>
      <c r="C419" s="15">
        <v>134.6935</v>
      </c>
      <c r="D419" s="15">
        <v>142.04839999999999</v>
      </c>
      <c r="F419" s="15">
        <v>33.087000000000003</v>
      </c>
      <c r="G419" s="15">
        <v>20.4194</v>
      </c>
      <c r="H419" s="15">
        <v>161.0968</v>
      </c>
      <c r="I419" s="15">
        <v>164.95160000000001</v>
      </c>
      <c r="K419" s="15">
        <v>33.087000000000003</v>
      </c>
      <c r="L419" s="15">
        <v>25.8065</v>
      </c>
      <c r="M419" s="15">
        <v>183.16130000000001</v>
      </c>
      <c r="N419" s="15">
        <v>182.45160000000001</v>
      </c>
      <c r="U419" s="15">
        <v>33.087000000000003</v>
      </c>
      <c r="V419" s="15">
        <v>22.838699999999999</v>
      </c>
      <c r="W419" s="15">
        <v>162.7097</v>
      </c>
      <c r="X419" s="15">
        <v>162.85480000000001</v>
      </c>
      <c r="Z419" s="15">
        <v>33.087000000000003</v>
      </c>
      <c r="AA419" s="15">
        <v>21.870999999999999</v>
      </c>
      <c r="AB419" s="15">
        <v>160.45160000000001</v>
      </c>
      <c r="AC419" s="15">
        <v>161.14519999999999</v>
      </c>
      <c r="AE419" s="15">
        <v>33.087000000000003</v>
      </c>
      <c r="AF419" s="15">
        <v>23.2742</v>
      </c>
      <c r="AG419" s="15">
        <v>166.51609999999999</v>
      </c>
      <c r="AH419" s="15">
        <v>166.06450000000001</v>
      </c>
      <c r="AJ419" s="15">
        <v>33.087000000000003</v>
      </c>
      <c r="AK419" s="15">
        <v>25.241900000000001</v>
      </c>
      <c r="AL419" s="15">
        <v>179.22579999999999</v>
      </c>
      <c r="AM419" s="15">
        <v>176.72579999999999</v>
      </c>
    </row>
    <row r="420" spans="1:39" x14ac:dyDescent="0.25">
      <c r="A420" s="15">
        <v>33.167000000000002</v>
      </c>
      <c r="B420" s="15">
        <v>13.564500000000001</v>
      </c>
      <c r="C420" s="15">
        <v>133.1129</v>
      </c>
      <c r="D420" s="15">
        <v>140.17740000000001</v>
      </c>
      <c r="F420" s="15">
        <v>33.167000000000002</v>
      </c>
      <c r="G420" s="15">
        <v>20.516100000000002</v>
      </c>
      <c r="H420" s="15">
        <v>161.96770000000001</v>
      </c>
      <c r="I420" s="15">
        <v>165.37100000000001</v>
      </c>
      <c r="K420" s="15">
        <v>33.167499999999997</v>
      </c>
      <c r="L420" s="15">
        <v>25.4194</v>
      </c>
      <c r="M420" s="15">
        <v>182.8065</v>
      </c>
      <c r="N420" s="15">
        <v>182</v>
      </c>
      <c r="U420" s="15">
        <v>33.167499999999997</v>
      </c>
      <c r="V420" s="15">
        <v>22.322600000000001</v>
      </c>
      <c r="W420" s="15">
        <v>161.74189999999999</v>
      </c>
      <c r="X420" s="15">
        <v>162.3065</v>
      </c>
      <c r="Z420" s="15">
        <v>33.167499999999997</v>
      </c>
      <c r="AA420" s="15">
        <v>20.758099999999999</v>
      </c>
      <c r="AB420" s="15">
        <v>159.32259999999999</v>
      </c>
      <c r="AC420" s="15">
        <v>158.98390000000001</v>
      </c>
      <c r="AE420" s="15">
        <v>33.167499999999997</v>
      </c>
      <c r="AF420" s="15">
        <v>22.596800000000002</v>
      </c>
      <c r="AG420" s="15">
        <v>164.8871</v>
      </c>
      <c r="AH420" s="15">
        <v>164.5806</v>
      </c>
      <c r="AJ420" s="15">
        <v>33.167499999999997</v>
      </c>
      <c r="AK420" s="15">
        <v>25.145199999999999</v>
      </c>
      <c r="AL420" s="15">
        <v>178.83869999999999</v>
      </c>
      <c r="AM420" s="15">
        <v>176.75810000000001</v>
      </c>
    </row>
    <row r="421" spans="1:39" x14ac:dyDescent="0.25">
      <c r="A421" s="15">
        <v>33.247999999999998</v>
      </c>
      <c r="B421" s="15">
        <v>12.951599999999999</v>
      </c>
      <c r="C421" s="15">
        <v>132.4032</v>
      </c>
      <c r="D421" s="15">
        <v>138.64519999999999</v>
      </c>
      <c r="F421" s="15">
        <v>33.247999999999998</v>
      </c>
      <c r="G421" s="15">
        <v>20.5806</v>
      </c>
      <c r="H421" s="15">
        <v>162.62899999999999</v>
      </c>
      <c r="I421" s="15">
        <v>165.56450000000001</v>
      </c>
      <c r="K421" s="15">
        <v>33.247999999999998</v>
      </c>
      <c r="L421" s="15">
        <v>24.532299999999999</v>
      </c>
      <c r="M421" s="15">
        <v>182.1935</v>
      </c>
      <c r="N421" s="15">
        <v>181.27420000000001</v>
      </c>
      <c r="U421" s="15">
        <v>33.247999999999998</v>
      </c>
      <c r="V421" s="15">
        <v>21.758099999999999</v>
      </c>
      <c r="W421" s="15">
        <v>161.3871</v>
      </c>
      <c r="X421" s="15">
        <v>161.8065</v>
      </c>
      <c r="Z421" s="15">
        <v>33.247999999999998</v>
      </c>
      <c r="AA421" s="15">
        <v>20.0806</v>
      </c>
      <c r="AB421" s="15">
        <v>158.82259999999999</v>
      </c>
      <c r="AC421" s="15">
        <v>157.8065</v>
      </c>
      <c r="AE421" s="15">
        <v>33.247999999999998</v>
      </c>
      <c r="AF421" s="15">
        <v>22.338699999999999</v>
      </c>
      <c r="AG421" s="15">
        <v>165.1129</v>
      </c>
      <c r="AH421" s="15">
        <v>164.87100000000001</v>
      </c>
      <c r="AJ421" s="15">
        <v>33.247999999999998</v>
      </c>
      <c r="AK421" s="15">
        <v>25.3871</v>
      </c>
      <c r="AL421" s="15">
        <v>179.25810000000001</v>
      </c>
      <c r="AM421" s="15">
        <v>177.17740000000001</v>
      </c>
    </row>
    <row r="422" spans="1:39" x14ac:dyDescent="0.25">
      <c r="A422" s="15">
        <v>33.329000000000001</v>
      </c>
      <c r="B422" s="15">
        <v>13.2742</v>
      </c>
      <c r="C422" s="15">
        <v>132.87100000000001</v>
      </c>
      <c r="D422" s="15">
        <v>138.37100000000001</v>
      </c>
      <c r="F422" s="15">
        <v>33.329000000000001</v>
      </c>
      <c r="G422" s="15">
        <v>20.677399999999999</v>
      </c>
      <c r="H422" s="15">
        <v>162.75810000000001</v>
      </c>
      <c r="I422" s="15">
        <v>165.5806</v>
      </c>
      <c r="K422" s="15">
        <v>33.328499999999998</v>
      </c>
      <c r="L422" s="15">
        <v>24.7258</v>
      </c>
      <c r="M422" s="15">
        <v>182.37100000000001</v>
      </c>
      <c r="N422" s="15">
        <v>181.46770000000001</v>
      </c>
      <c r="U422" s="15">
        <v>33.328499999999998</v>
      </c>
      <c r="V422" s="15">
        <v>21.758099999999999</v>
      </c>
      <c r="W422" s="15">
        <v>160.8871</v>
      </c>
      <c r="X422" s="15">
        <v>161.5968</v>
      </c>
      <c r="Z422" s="15">
        <v>33.328499999999998</v>
      </c>
      <c r="AA422" s="15">
        <v>20.5</v>
      </c>
      <c r="AB422" s="15">
        <v>157.75810000000001</v>
      </c>
      <c r="AC422" s="15">
        <v>154.62899999999999</v>
      </c>
      <c r="AE422" s="15">
        <v>33.328499999999998</v>
      </c>
      <c r="AF422" s="15">
        <v>23.032299999999999</v>
      </c>
      <c r="AG422" s="15">
        <v>166.62899999999999</v>
      </c>
      <c r="AH422" s="15">
        <v>166.14519999999999</v>
      </c>
      <c r="AJ422" s="15">
        <v>33.328499999999998</v>
      </c>
      <c r="AK422" s="15">
        <v>24.903199999999998</v>
      </c>
      <c r="AL422" s="15">
        <v>178.6129</v>
      </c>
      <c r="AM422" s="15">
        <v>176.5968</v>
      </c>
    </row>
    <row r="423" spans="1:39" x14ac:dyDescent="0.25">
      <c r="A423" s="15">
        <v>33.408999999999999</v>
      </c>
      <c r="B423" s="15">
        <v>14.032299999999999</v>
      </c>
      <c r="C423" s="15">
        <v>133.8065</v>
      </c>
      <c r="D423" s="15">
        <v>139.3871</v>
      </c>
      <c r="F423" s="15">
        <v>33.408999999999999</v>
      </c>
      <c r="G423" s="15">
        <v>20.677399999999999</v>
      </c>
      <c r="H423" s="15">
        <v>162.22579999999999</v>
      </c>
      <c r="I423" s="15">
        <v>165.01609999999999</v>
      </c>
      <c r="K423" s="15">
        <v>33.408999999999999</v>
      </c>
      <c r="L423" s="15">
        <v>24.903199999999998</v>
      </c>
      <c r="M423" s="15">
        <v>181.9194</v>
      </c>
      <c r="N423" s="15">
        <v>181.1935</v>
      </c>
      <c r="U423" s="15">
        <v>33.408999999999999</v>
      </c>
      <c r="V423" s="15">
        <v>21.741900000000001</v>
      </c>
      <c r="W423" s="15">
        <v>159.7097</v>
      </c>
      <c r="X423" s="15">
        <v>161.16130000000001</v>
      </c>
      <c r="Z423" s="15">
        <v>33.408999999999999</v>
      </c>
      <c r="AA423" s="15">
        <v>20.596800000000002</v>
      </c>
      <c r="AB423" s="15">
        <v>153.9194</v>
      </c>
      <c r="AC423" s="15">
        <v>146.8871</v>
      </c>
      <c r="AE423" s="15">
        <v>33.408999999999999</v>
      </c>
      <c r="AF423" s="15">
        <v>23.967700000000001</v>
      </c>
      <c r="AG423" s="15">
        <v>168.32259999999999</v>
      </c>
      <c r="AH423" s="15">
        <v>167.54839999999999</v>
      </c>
      <c r="AJ423" s="15">
        <v>33.408999999999999</v>
      </c>
      <c r="AK423" s="15">
        <v>24.322600000000001</v>
      </c>
      <c r="AL423" s="15">
        <v>177.12899999999999</v>
      </c>
      <c r="AM423" s="15">
        <v>175.3871</v>
      </c>
    </row>
    <row r="424" spans="1:39" x14ac:dyDescent="0.25">
      <c r="A424" s="15">
        <v>33.49</v>
      </c>
      <c r="B424" s="15">
        <v>13.6129</v>
      </c>
      <c r="C424" s="15">
        <v>134.67740000000001</v>
      </c>
      <c r="D424" s="15">
        <v>141.45160000000001</v>
      </c>
      <c r="F424" s="15">
        <v>33.49</v>
      </c>
      <c r="G424" s="15">
        <v>20.370999999999999</v>
      </c>
      <c r="H424" s="15">
        <v>161.9194</v>
      </c>
      <c r="I424" s="15">
        <v>164.48390000000001</v>
      </c>
      <c r="K424" s="15">
        <v>33.4895</v>
      </c>
      <c r="L424" s="15">
        <v>24.7742</v>
      </c>
      <c r="M424" s="15">
        <v>180.62899999999999</v>
      </c>
      <c r="N424" s="15">
        <v>180.17740000000001</v>
      </c>
      <c r="U424" s="15">
        <v>33.4895</v>
      </c>
      <c r="V424" s="15">
        <v>21.870999999999999</v>
      </c>
      <c r="W424" s="15">
        <v>158.77420000000001</v>
      </c>
      <c r="X424" s="15">
        <v>160.93549999999999</v>
      </c>
      <c r="Z424" s="15">
        <v>33.4895</v>
      </c>
      <c r="AA424" s="15">
        <v>19.661300000000001</v>
      </c>
      <c r="AB424" s="15">
        <v>151.7903</v>
      </c>
      <c r="AC424" s="15">
        <v>142.45160000000001</v>
      </c>
      <c r="AE424" s="15">
        <v>33.4895</v>
      </c>
      <c r="AF424" s="15">
        <v>23.338699999999999</v>
      </c>
      <c r="AG424" s="15">
        <v>168.83869999999999</v>
      </c>
      <c r="AH424" s="15">
        <v>167.87100000000001</v>
      </c>
      <c r="AJ424" s="15">
        <v>33.4895</v>
      </c>
      <c r="AK424" s="15">
        <v>24.1129</v>
      </c>
      <c r="AL424" s="15">
        <v>176.33869999999999</v>
      </c>
      <c r="AM424" s="15">
        <v>174.72579999999999</v>
      </c>
    </row>
    <row r="425" spans="1:39" x14ac:dyDescent="0.25">
      <c r="A425" s="15">
        <v>33.57</v>
      </c>
      <c r="B425" s="15">
        <v>13.5161</v>
      </c>
      <c r="C425" s="15">
        <v>134.5968</v>
      </c>
      <c r="D425" s="15">
        <v>141.48390000000001</v>
      </c>
      <c r="F425" s="15">
        <v>33.57</v>
      </c>
      <c r="G425" s="15">
        <v>20.5</v>
      </c>
      <c r="H425" s="15">
        <v>162.35480000000001</v>
      </c>
      <c r="I425" s="15">
        <v>165.0806</v>
      </c>
      <c r="K425" s="15">
        <v>33.57</v>
      </c>
      <c r="L425" s="15">
        <v>24.3065</v>
      </c>
      <c r="M425" s="15">
        <v>179.1129</v>
      </c>
      <c r="N425" s="15">
        <v>178.9032</v>
      </c>
      <c r="U425" s="15">
        <v>33.57</v>
      </c>
      <c r="V425" s="15">
        <v>22.322600000000001</v>
      </c>
      <c r="W425" s="15">
        <v>159.72579999999999</v>
      </c>
      <c r="X425" s="15">
        <v>162.2097</v>
      </c>
      <c r="Z425" s="15">
        <v>33.57</v>
      </c>
      <c r="AA425" s="15">
        <v>19.4194</v>
      </c>
      <c r="AB425" s="15">
        <v>153.04839999999999</v>
      </c>
      <c r="AC425" s="15">
        <v>141.4032</v>
      </c>
      <c r="AE425" s="15">
        <v>33.57</v>
      </c>
      <c r="AF425" s="15">
        <v>23.129000000000001</v>
      </c>
      <c r="AG425" s="15">
        <v>169.46770000000001</v>
      </c>
      <c r="AH425" s="15">
        <v>168.4194</v>
      </c>
      <c r="AJ425" s="15">
        <v>33.57</v>
      </c>
      <c r="AK425" s="15">
        <v>24.4194</v>
      </c>
      <c r="AL425" s="15">
        <v>176.25810000000001</v>
      </c>
      <c r="AM425" s="15">
        <v>174.9032</v>
      </c>
    </row>
    <row r="426" spans="1:39" x14ac:dyDescent="0.25">
      <c r="A426" s="15">
        <v>33.651000000000003</v>
      </c>
      <c r="B426" s="15">
        <v>13.9032</v>
      </c>
      <c r="C426" s="15">
        <v>134.1935</v>
      </c>
      <c r="D426" s="15">
        <v>140.56450000000001</v>
      </c>
      <c r="F426" s="15">
        <v>33.651000000000003</v>
      </c>
      <c r="G426" s="15">
        <v>21.2258</v>
      </c>
      <c r="H426" s="15">
        <v>163.04839999999999</v>
      </c>
      <c r="I426" s="15">
        <v>165.98390000000001</v>
      </c>
      <c r="K426" s="15">
        <v>33.650500000000001</v>
      </c>
      <c r="L426" s="15">
        <v>24.403199999999998</v>
      </c>
      <c r="M426" s="15">
        <v>179.12899999999999</v>
      </c>
      <c r="N426" s="15">
        <v>178.95160000000001</v>
      </c>
      <c r="U426" s="15">
        <v>33.650500000000001</v>
      </c>
      <c r="V426" s="15">
        <v>21.758099999999999</v>
      </c>
      <c r="W426" s="15">
        <v>161.24189999999999</v>
      </c>
      <c r="X426" s="15">
        <v>163.35480000000001</v>
      </c>
      <c r="Z426" s="15">
        <v>33.650500000000001</v>
      </c>
      <c r="AA426" s="15">
        <v>20.2742</v>
      </c>
      <c r="AB426" s="15">
        <v>155.04839999999999</v>
      </c>
      <c r="AC426" s="15">
        <v>145.7903</v>
      </c>
      <c r="AE426" s="15">
        <v>33.650500000000001</v>
      </c>
      <c r="AF426" s="15">
        <v>23.7742</v>
      </c>
      <c r="AG426" s="15">
        <v>170.75810000000001</v>
      </c>
      <c r="AH426" s="15">
        <v>169.62899999999999</v>
      </c>
      <c r="AJ426" s="15">
        <v>33.650500000000001</v>
      </c>
      <c r="AK426" s="15">
        <v>24.677399999999999</v>
      </c>
      <c r="AL426" s="15">
        <v>176.45160000000001</v>
      </c>
      <c r="AM426" s="15">
        <v>175.1935</v>
      </c>
    </row>
    <row r="427" spans="1:39" x14ac:dyDescent="0.25">
      <c r="A427" s="15">
        <v>33.731000000000002</v>
      </c>
      <c r="B427" s="15">
        <v>14.064500000000001</v>
      </c>
      <c r="C427" s="15">
        <v>133.54839999999999</v>
      </c>
      <c r="D427" s="15">
        <v>139.56450000000001</v>
      </c>
      <c r="F427" s="15">
        <v>33.731000000000002</v>
      </c>
      <c r="G427" s="15">
        <v>21.322600000000001</v>
      </c>
      <c r="H427" s="15">
        <v>163.75810000000001</v>
      </c>
      <c r="I427" s="15">
        <v>166.25810000000001</v>
      </c>
      <c r="K427" s="15">
        <v>33.731000000000002</v>
      </c>
      <c r="L427" s="15">
        <v>24.645199999999999</v>
      </c>
      <c r="M427" s="15">
        <v>180.8065</v>
      </c>
      <c r="N427" s="15">
        <v>179.8871</v>
      </c>
      <c r="U427" s="15">
        <v>33.731000000000002</v>
      </c>
      <c r="V427" s="15">
        <v>21.935500000000001</v>
      </c>
      <c r="W427" s="15">
        <v>162.82259999999999</v>
      </c>
      <c r="X427" s="15">
        <v>164.6129</v>
      </c>
      <c r="Z427" s="15">
        <v>33.731000000000002</v>
      </c>
      <c r="AA427" s="15">
        <v>19.951599999999999</v>
      </c>
      <c r="AB427" s="15">
        <v>156.53229999999999</v>
      </c>
      <c r="AC427" s="15">
        <v>150.85480000000001</v>
      </c>
      <c r="AE427" s="15">
        <v>33.731000000000002</v>
      </c>
      <c r="AF427" s="15">
        <v>24.258099999999999</v>
      </c>
      <c r="AG427" s="15">
        <v>171.27420000000001</v>
      </c>
      <c r="AH427" s="15">
        <v>170.0968</v>
      </c>
      <c r="AJ427" s="15">
        <v>33.731000000000002</v>
      </c>
      <c r="AK427" s="15">
        <v>24.1129</v>
      </c>
      <c r="AL427" s="15">
        <v>176.53229999999999</v>
      </c>
      <c r="AM427" s="15">
        <v>175</v>
      </c>
    </row>
    <row r="428" spans="1:39" x14ac:dyDescent="0.25">
      <c r="A428" s="15">
        <v>33.811999999999998</v>
      </c>
      <c r="B428" s="15">
        <v>13.5968</v>
      </c>
      <c r="C428" s="15">
        <v>132.66130000000001</v>
      </c>
      <c r="D428" s="15">
        <v>138.2097</v>
      </c>
      <c r="F428" s="15">
        <v>33.811999999999998</v>
      </c>
      <c r="G428" s="15">
        <v>21.241900000000001</v>
      </c>
      <c r="H428" s="15">
        <v>164.46770000000001</v>
      </c>
      <c r="I428" s="15">
        <v>166.45160000000001</v>
      </c>
      <c r="K428" s="15">
        <v>33.811500000000002</v>
      </c>
      <c r="L428" s="15">
        <v>24.854800000000001</v>
      </c>
      <c r="M428" s="15">
        <v>183.0806</v>
      </c>
      <c r="N428" s="15">
        <v>181.27420000000001</v>
      </c>
      <c r="U428" s="15">
        <v>33.811500000000002</v>
      </c>
      <c r="V428" s="15">
        <v>22.6935</v>
      </c>
      <c r="W428" s="15">
        <v>163.0806</v>
      </c>
      <c r="X428" s="15">
        <v>165.12899999999999</v>
      </c>
      <c r="Z428" s="15">
        <v>33.811500000000002</v>
      </c>
      <c r="AA428" s="15">
        <v>19.8871</v>
      </c>
      <c r="AB428" s="15">
        <v>157.9194</v>
      </c>
      <c r="AC428" s="15">
        <v>153.3871</v>
      </c>
      <c r="AE428" s="15">
        <v>33.811500000000002</v>
      </c>
      <c r="AF428" s="15">
        <v>23.822600000000001</v>
      </c>
      <c r="AG428" s="15">
        <v>170.5806</v>
      </c>
      <c r="AH428" s="15">
        <v>169.37100000000001</v>
      </c>
      <c r="AJ428" s="15">
        <v>33.811500000000002</v>
      </c>
      <c r="AK428" s="15">
        <v>24.1129</v>
      </c>
      <c r="AL428" s="15">
        <v>177.0806</v>
      </c>
      <c r="AM428" s="15">
        <v>175.6129</v>
      </c>
    </row>
    <row r="429" spans="1:39" x14ac:dyDescent="0.25">
      <c r="A429" s="15">
        <v>33.892000000000003</v>
      </c>
      <c r="B429" s="15">
        <v>13.0968</v>
      </c>
      <c r="C429" s="15">
        <v>131.98390000000001</v>
      </c>
      <c r="D429" s="15">
        <v>137.33869999999999</v>
      </c>
      <c r="F429" s="15">
        <v>33.892000000000003</v>
      </c>
      <c r="G429" s="15">
        <v>21.3871</v>
      </c>
      <c r="H429" s="15">
        <v>165.8065</v>
      </c>
      <c r="I429" s="15">
        <v>167.06450000000001</v>
      </c>
      <c r="K429" s="15">
        <v>33.892000000000003</v>
      </c>
      <c r="L429" s="15">
        <v>25.322600000000001</v>
      </c>
      <c r="M429" s="15">
        <v>184.25810000000001</v>
      </c>
      <c r="N429" s="15">
        <v>182.03229999999999</v>
      </c>
      <c r="U429" s="15">
        <v>33.892000000000003</v>
      </c>
      <c r="V429" s="15">
        <v>22.709700000000002</v>
      </c>
      <c r="W429" s="15">
        <v>162.83869999999999</v>
      </c>
      <c r="X429" s="15">
        <v>165.12899999999999</v>
      </c>
      <c r="Z429" s="15">
        <v>33.892000000000003</v>
      </c>
      <c r="AA429" s="15">
        <v>21.064499999999999</v>
      </c>
      <c r="AB429" s="15">
        <v>159.22579999999999</v>
      </c>
      <c r="AC429" s="15">
        <v>155.6129</v>
      </c>
      <c r="AE429" s="15">
        <v>33.892000000000003</v>
      </c>
      <c r="AF429" s="15">
        <v>23.822600000000001</v>
      </c>
      <c r="AG429" s="15">
        <v>170.17740000000001</v>
      </c>
      <c r="AH429" s="15">
        <v>168.8871</v>
      </c>
      <c r="AJ429" s="15">
        <v>33.892000000000003</v>
      </c>
      <c r="AK429" s="15">
        <v>24.1935</v>
      </c>
      <c r="AL429" s="15">
        <v>177.35480000000001</v>
      </c>
      <c r="AM429" s="15">
        <v>176.35480000000001</v>
      </c>
    </row>
    <row r="430" spans="1:39" x14ac:dyDescent="0.25">
      <c r="A430" s="15">
        <v>33.972999999999999</v>
      </c>
      <c r="B430" s="15">
        <v>13.0968</v>
      </c>
      <c r="C430" s="15">
        <v>132.1935</v>
      </c>
      <c r="D430" s="15">
        <v>137.48390000000001</v>
      </c>
      <c r="F430" s="15">
        <v>33.972999999999999</v>
      </c>
      <c r="G430" s="15">
        <v>21.4194</v>
      </c>
      <c r="H430" s="15">
        <v>166.54839999999999</v>
      </c>
      <c r="I430" s="15">
        <v>167.27420000000001</v>
      </c>
      <c r="K430" s="15">
        <v>33.972499999999997</v>
      </c>
      <c r="L430" s="15">
        <v>25.677399999999999</v>
      </c>
      <c r="M430" s="15">
        <v>184.27420000000001</v>
      </c>
      <c r="N430" s="15">
        <v>182.2097</v>
      </c>
      <c r="U430" s="15">
        <v>33.972499999999997</v>
      </c>
      <c r="V430" s="15">
        <v>21.790299999999998</v>
      </c>
      <c r="W430" s="15">
        <v>163.01609999999999</v>
      </c>
      <c r="X430" s="15">
        <v>165.22579999999999</v>
      </c>
      <c r="Z430" s="15">
        <v>33.972499999999997</v>
      </c>
      <c r="AA430" s="15">
        <v>20.516100000000002</v>
      </c>
      <c r="AB430" s="15">
        <v>158.96770000000001</v>
      </c>
      <c r="AC430" s="15">
        <v>155.22579999999999</v>
      </c>
      <c r="AE430" s="15">
        <v>33.972499999999997</v>
      </c>
      <c r="AF430" s="15">
        <v>23.7742</v>
      </c>
      <c r="AG430" s="15">
        <v>170.33869999999999</v>
      </c>
      <c r="AH430" s="15">
        <v>168.7903</v>
      </c>
      <c r="AJ430" s="15">
        <v>33.972499999999997</v>
      </c>
      <c r="AK430" s="15">
        <v>23.564499999999999</v>
      </c>
      <c r="AL430" s="15">
        <v>176</v>
      </c>
      <c r="AM430" s="15">
        <v>175.51609999999999</v>
      </c>
    </row>
    <row r="431" spans="1:39" x14ac:dyDescent="0.25">
      <c r="A431" s="15">
        <v>34.052999999999997</v>
      </c>
      <c r="B431" s="15">
        <v>13.967700000000001</v>
      </c>
      <c r="C431" s="15">
        <v>133.2903</v>
      </c>
      <c r="D431" s="15">
        <v>138.74189999999999</v>
      </c>
      <c r="F431" s="15">
        <v>34.052999999999997</v>
      </c>
      <c r="G431" s="15">
        <v>21.5</v>
      </c>
      <c r="H431" s="15">
        <v>166.7903</v>
      </c>
      <c r="I431" s="15">
        <v>167.14519999999999</v>
      </c>
      <c r="K431" s="15">
        <v>34.052999999999997</v>
      </c>
      <c r="L431" s="15">
        <v>25.5</v>
      </c>
      <c r="M431" s="15">
        <v>184.43549999999999</v>
      </c>
      <c r="N431" s="15">
        <v>182.2903</v>
      </c>
      <c r="U431" s="15">
        <v>34.052999999999997</v>
      </c>
      <c r="V431" s="15">
        <v>22.1129</v>
      </c>
      <c r="W431" s="15">
        <v>164.5806</v>
      </c>
      <c r="X431" s="15">
        <v>166.66130000000001</v>
      </c>
      <c r="Z431" s="15">
        <v>34.052999999999997</v>
      </c>
      <c r="AA431" s="15">
        <v>19.709700000000002</v>
      </c>
      <c r="AB431" s="15">
        <v>157.87100000000001</v>
      </c>
      <c r="AC431" s="15">
        <v>155.06450000000001</v>
      </c>
      <c r="AE431" s="15">
        <v>34.052999999999997</v>
      </c>
      <c r="AF431" s="15">
        <v>24.129000000000001</v>
      </c>
      <c r="AG431" s="15">
        <v>170.6129</v>
      </c>
      <c r="AH431" s="15">
        <v>169.22579999999999</v>
      </c>
      <c r="AJ431" s="15">
        <v>34.052999999999997</v>
      </c>
      <c r="AK431" s="15">
        <v>23.661300000000001</v>
      </c>
      <c r="AL431" s="15">
        <v>174.75810000000001</v>
      </c>
      <c r="AM431" s="15">
        <v>174.9194</v>
      </c>
    </row>
    <row r="432" spans="1:39" x14ac:dyDescent="0.25">
      <c r="A432" s="15">
        <v>34.134</v>
      </c>
      <c r="B432" s="15">
        <v>14.8065</v>
      </c>
      <c r="C432" s="15">
        <v>133.96770000000001</v>
      </c>
      <c r="D432" s="15">
        <v>139.32259999999999</v>
      </c>
      <c r="F432" s="15">
        <v>34.134</v>
      </c>
      <c r="G432" s="15">
        <v>21.8065</v>
      </c>
      <c r="H432" s="15">
        <v>167.16130000000001</v>
      </c>
      <c r="I432" s="15">
        <v>167.37100000000001</v>
      </c>
      <c r="K432" s="15">
        <v>34.133499999999998</v>
      </c>
      <c r="L432" s="15">
        <v>25.629000000000001</v>
      </c>
      <c r="M432" s="15">
        <v>184.8065</v>
      </c>
      <c r="N432" s="15">
        <v>182.5806</v>
      </c>
      <c r="U432" s="15">
        <v>34.133499999999998</v>
      </c>
      <c r="V432" s="15">
        <v>22.983899999999998</v>
      </c>
      <c r="W432" s="15">
        <v>167.6129</v>
      </c>
      <c r="X432" s="15">
        <v>169.04839999999999</v>
      </c>
      <c r="Z432" s="15">
        <v>34.133499999999998</v>
      </c>
      <c r="AA432" s="15">
        <v>20.516100000000002</v>
      </c>
      <c r="AB432" s="15">
        <v>158.51609999999999</v>
      </c>
      <c r="AC432" s="15">
        <v>156.87100000000001</v>
      </c>
      <c r="AE432" s="15">
        <v>34.133499999999998</v>
      </c>
      <c r="AF432" s="15">
        <v>24.177399999999999</v>
      </c>
      <c r="AG432" s="15">
        <v>170.1129</v>
      </c>
      <c r="AH432" s="15">
        <v>169.06450000000001</v>
      </c>
      <c r="AJ432" s="15">
        <v>34.133499999999998</v>
      </c>
      <c r="AK432" s="15">
        <v>23.9194</v>
      </c>
      <c r="AL432" s="15">
        <v>174.35480000000001</v>
      </c>
      <c r="AM432" s="15">
        <v>175.1129</v>
      </c>
    </row>
    <row r="433" spans="1:39" x14ac:dyDescent="0.25">
      <c r="A433" s="15">
        <v>34.213999999999999</v>
      </c>
      <c r="B433" s="15">
        <v>14.661300000000001</v>
      </c>
      <c r="C433" s="15">
        <v>134.5806</v>
      </c>
      <c r="D433" s="15">
        <v>139.8871</v>
      </c>
      <c r="F433" s="15">
        <v>34.213999999999999</v>
      </c>
      <c r="G433" s="15">
        <v>22.096800000000002</v>
      </c>
      <c r="H433" s="15">
        <v>167.5</v>
      </c>
      <c r="I433" s="15">
        <v>167.67740000000001</v>
      </c>
      <c r="K433" s="15">
        <v>34.213999999999999</v>
      </c>
      <c r="L433" s="15">
        <v>25.5</v>
      </c>
      <c r="M433" s="15">
        <v>184.3065</v>
      </c>
      <c r="N433" s="15">
        <v>182.32259999999999</v>
      </c>
      <c r="U433" s="15">
        <v>34.213999999999999</v>
      </c>
      <c r="V433" s="15">
        <v>23.854800000000001</v>
      </c>
      <c r="W433" s="15">
        <v>171.35480000000001</v>
      </c>
      <c r="X433" s="15">
        <v>172.0806</v>
      </c>
      <c r="Z433" s="15">
        <v>34.213999999999999</v>
      </c>
      <c r="AA433" s="15">
        <v>20.048400000000001</v>
      </c>
      <c r="AB433" s="15">
        <v>157.66130000000001</v>
      </c>
      <c r="AC433" s="15">
        <v>155.9194</v>
      </c>
      <c r="AE433" s="15">
        <v>34.213999999999999</v>
      </c>
      <c r="AF433" s="15">
        <v>24.016100000000002</v>
      </c>
      <c r="AG433" s="15">
        <v>168.87100000000001</v>
      </c>
      <c r="AH433" s="15">
        <v>168.51609999999999</v>
      </c>
      <c r="AJ433" s="15">
        <v>34.213999999999999</v>
      </c>
      <c r="AK433" s="15">
        <v>23.403199999999998</v>
      </c>
      <c r="AL433" s="15">
        <v>173.66130000000001</v>
      </c>
      <c r="AM433" s="15">
        <v>174.54839999999999</v>
      </c>
    </row>
    <row r="434" spans="1:39" x14ac:dyDescent="0.25">
      <c r="A434" s="15">
        <v>34.295000000000002</v>
      </c>
      <c r="B434" s="15">
        <v>14.354799999999999</v>
      </c>
      <c r="C434" s="15">
        <v>134.83869999999999</v>
      </c>
      <c r="D434" s="15">
        <v>139.95160000000001</v>
      </c>
      <c r="F434" s="15">
        <v>34.295000000000002</v>
      </c>
      <c r="G434" s="15">
        <v>22.096800000000002</v>
      </c>
      <c r="H434" s="15">
        <v>167.24189999999999</v>
      </c>
      <c r="I434" s="15">
        <v>167.6935</v>
      </c>
      <c r="K434" s="15">
        <v>34.294499999999999</v>
      </c>
      <c r="L434" s="15">
        <v>24.6935</v>
      </c>
      <c r="M434" s="15">
        <v>182.5806</v>
      </c>
      <c r="N434" s="15">
        <v>181.0968</v>
      </c>
      <c r="U434" s="15">
        <v>34.294499999999999</v>
      </c>
      <c r="V434" s="15">
        <v>24.483899999999998</v>
      </c>
      <c r="W434" s="15">
        <v>173.87100000000001</v>
      </c>
      <c r="X434" s="15">
        <v>174.1129</v>
      </c>
      <c r="Z434" s="15">
        <v>34.294499999999999</v>
      </c>
      <c r="AA434" s="15">
        <v>19.1935</v>
      </c>
      <c r="AB434" s="15">
        <v>156.5</v>
      </c>
      <c r="AC434" s="15">
        <v>154.9032</v>
      </c>
      <c r="AE434" s="15">
        <v>34.294499999999999</v>
      </c>
      <c r="AF434" s="15">
        <v>24.241900000000001</v>
      </c>
      <c r="AG434" s="15">
        <v>167.83869999999999</v>
      </c>
      <c r="AH434" s="15">
        <v>168.0806</v>
      </c>
      <c r="AJ434" s="15">
        <v>34.294499999999999</v>
      </c>
      <c r="AK434" s="15">
        <v>22.709700000000002</v>
      </c>
      <c r="AL434" s="15">
        <v>172.66130000000001</v>
      </c>
      <c r="AM434" s="15">
        <v>174.2097</v>
      </c>
    </row>
    <row r="435" spans="1:39" x14ac:dyDescent="0.25">
      <c r="A435" s="15">
        <v>34.375</v>
      </c>
      <c r="B435" s="15">
        <v>14.3226</v>
      </c>
      <c r="C435" s="15">
        <v>135.22579999999999</v>
      </c>
      <c r="D435" s="15">
        <v>140.5968</v>
      </c>
      <c r="F435" s="15">
        <v>34.375</v>
      </c>
      <c r="G435" s="15">
        <v>22.161300000000001</v>
      </c>
      <c r="H435" s="15">
        <v>167.03229999999999</v>
      </c>
      <c r="I435" s="15">
        <v>167.46770000000001</v>
      </c>
      <c r="K435" s="15">
        <v>34.375</v>
      </c>
      <c r="L435" s="15">
        <v>24.3065</v>
      </c>
      <c r="M435" s="15">
        <v>181.22579999999999</v>
      </c>
      <c r="N435" s="15">
        <v>180.0968</v>
      </c>
      <c r="U435" s="15">
        <v>34.375</v>
      </c>
      <c r="V435" s="15">
        <v>24.8065</v>
      </c>
      <c r="W435" s="15">
        <v>174.74189999999999</v>
      </c>
      <c r="X435" s="15">
        <v>174.7903</v>
      </c>
      <c r="Z435" s="15">
        <v>34.375</v>
      </c>
      <c r="AA435" s="15">
        <v>19.903199999999998</v>
      </c>
      <c r="AB435" s="15">
        <v>157.48390000000001</v>
      </c>
      <c r="AC435" s="15">
        <v>156.5806</v>
      </c>
      <c r="AE435" s="15">
        <v>34.375</v>
      </c>
      <c r="AF435" s="15">
        <v>23.983899999999998</v>
      </c>
      <c r="AG435" s="15">
        <v>167.27420000000001</v>
      </c>
      <c r="AH435" s="15">
        <v>167.8871</v>
      </c>
      <c r="AJ435" s="15">
        <v>34.375</v>
      </c>
      <c r="AK435" s="15">
        <v>23.016100000000002</v>
      </c>
      <c r="AL435" s="15">
        <v>173.01609999999999</v>
      </c>
      <c r="AM435" s="15">
        <v>174.7097</v>
      </c>
    </row>
    <row r="436" spans="1:39" x14ac:dyDescent="0.25">
      <c r="A436" s="15">
        <v>34.456000000000003</v>
      </c>
      <c r="B436" s="15">
        <v>14.645200000000001</v>
      </c>
      <c r="C436" s="15">
        <v>136.1935</v>
      </c>
      <c r="D436" s="15">
        <v>141.4032</v>
      </c>
      <c r="F436" s="15">
        <v>34.456000000000003</v>
      </c>
      <c r="G436" s="15">
        <v>22.064499999999999</v>
      </c>
      <c r="H436" s="15">
        <v>167.37100000000001</v>
      </c>
      <c r="I436" s="15">
        <v>167.32259999999999</v>
      </c>
      <c r="K436" s="15">
        <v>34.455599999999997</v>
      </c>
      <c r="L436" s="15">
        <v>24.629000000000001</v>
      </c>
      <c r="M436" s="15">
        <v>181.0806</v>
      </c>
      <c r="N436" s="15">
        <v>180.14519999999999</v>
      </c>
      <c r="U436" s="15">
        <v>34.455599999999997</v>
      </c>
      <c r="V436" s="15">
        <v>24.983899999999998</v>
      </c>
      <c r="W436" s="15">
        <v>174.46770000000001</v>
      </c>
      <c r="X436" s="15">
        <v>174.48390000000001</v>
      </c>
      <c r="Z436" s="15">
        <v>34.455599999999997</v>
      </c>
      <c r="AA436" s="15">
        <v>20.032299999999999</v>
      </c>
      <c r="AB436" s="15">
        <v>158.72579999999999</v>
      </c>
      <c r="AC436" s="15">
        <v>158.17740000000001</v>
      </c>
      <c r="AE436" s="15">
        <v>34.455599999999997</v>
      </c>
      <c r="AF436" s="15">
        <v>23.5</v>
      </c>
      <c r="AG436" s="15">
        <v>166.72579999999999</v>
      </c>
      <c r="AH436" s="15">
        <v>167.4032</v>
      </c>
      <c r="AJ436" s="15">
        <v>34.455599999999997</v>
      </c>
      <c r="AK436" s="15">
        <v>24.177399999999999</v>
      </c>
      <c r="AL436" s="15">
        <v>174.43549999999999</v>
      </c>
      <c r="AM436" s="15">
        <v>176.0968</v>
      </c>
    </row>
    <row r="437" spans="1:39" x14ac:dyDescent="0.25">
      <c r="A437" s="15">
        <v>34.536000000000001</v>
      </c>
      <c r="B437" s="15">
        <v>14.9839</v>
      </c>
      <c r="C437" s="15">
        <v>137.17740000000001</v>
      </c>
      <c r="D437" s="15">
        <v>142.22579999999999</v>
      </c>
      <c r="F437" s="15">
        <v>34.536000000000001</v>
      </c>
      <c r="G437" s="15">
        <v>22.145199999999999</v>
      </c>
      <c r="H437" s="15">
        <v>168.43549999999999</v>
      </c>
      <c r="I437" s="15">
        <v>168.12899999999999</v>
      </c>
      <c r="K437" s="15">
        <v>34.536099999999998</v>
      </c>
      <c r="L437" s="15">
        <v>25.064499999999999</v>
      </c>
      <c r="M437" s="15">
        <v>181.45160000000001</v>
      </c>
      <c r="N437" s="15">
        <v>180.5806</v>
      </c>
      <c r="U437" s="15">
        <v>34.536099999999998</v>
      </c>
      <c r="V437" s="15">
        <v>24.161300000000001</v>
      </c>
      <c r="W437" s="15">
        <v>173</v>
      </c>
      <c r="X437" s="15">
        <v>173.06450000000001</v>
      </c>
      <c r="Z437" s="15">
        <v>34.536099999999998</v>
      </c>
      <c r="AA437" s="15">
        <v>20.1935</v>
      </c>
      <c r="AB437" s="15">
        <v>158.7903</v>
      </c>
      <c r="AC437" s="15">
        <v>158.4032</v>
      </c>
      <c r="AE437" s="15">
        <v>34.536099999999998</v>
      </c>
      <c r="AF437" s="15">
        <v>22.854800000000001</v>
      </c>
      <c r="AG437" s="15">
        <v>166.1129</v>
      </c>
      <c r="AH437" s="15">
        <v>166.77420000000001</v>
      </c>
      <c r="AJ437" s="15">
        <v>34.536099999999998</v>
      </c>
      <c r="AK437" s="15">
        <v>24.2742</v>
      </c>
      <c r="AL437" s="15">
        <v>174.93549999999999</v>
      </c>
      <c r="AM437" s="15">
        <v>176.48390000000001</v>
      </c>
    </row>
    <row r="438" spans="1:39" x14ac:dyDescent="0.25">
      <c r="A438" s="15">
        <v>34.616999999999997</v>
      </c>
      <c r="B438" s="15">
        <v>15.354799999999999</v>
      </c>
      <c r="C438" s="15">
        <v>137.87100000000001</v>
      </c>
      <c r="D438" s="15">
        <v>142.96770000000001</v>
      </c>
      <c r="F438" s="15">
        <v>34.616999999999997</v>
      </c>
      <c r="G438" s="15">
        <v>22.5</v>
      </c>
      <c r="H438" s="15">
        <v>170.2903</v>
      </c>
      <c r="I438" s="15">
        <v>169.83869999999999</v>
      </c>
      <c r="K438" s="15">
        <v>34.616599999999998</v>
      </c>
      <c r="L438" s="15">
        <v>24.983899999999998</v>
      </c>
      <c r="M438" s="15">
        <v>182.2097</v>
      </c>
      <c r="N438" s="15">
        <v>181.06450000000001</v>
      </c>
      <c r="U438" s="15">
        <v>34.616599999999998</v>
      </c>
      <c r="V438" s="15">
        <v>23.7258</v>
      </c>
      <c r="W438" s="15">
        <v>172.5806</v>
      </c>
      <c r="X438" s="15">
        <v>172.46770000000001</v>
      </c>
      <c r="Z438" s="15">
        <v>34.616599999999998</v>
      </c>
      <c r="AA438" s="15">
        <v>19.645199999999999</v>
      </c>
      <c r="AB438" s="15">
        <v>158.0968</v>
      </c>
      <c r="AC438" s="15">
        <v>157.93549999999999</v>
      </c>
      <c r="AE438" s="15">
        <v>34.616599999999998</v>
      </c>
      <c r="AF438" s="15">
        <v>22.435500000000001</v>
      </c>
      <c r="AG438" s="15">
        <v>165.01609999999999</v>
      </c>
      <c r="AH438" s="15">
        <v>166.03229999999999</v>
      </c>
      <c r="AJ438" s="15">
        <v>34.616599999999998</v>
      </c>
      <c r="AK438" s="15">
        <v>23.435500000000001</v>
      </c>
      <c r="AL438" s="15">
        <v>173.6935</v>
      </c>
      <c r="AM438" s="15">
        <v>175.56450000000001</v>
      </c>
    </row>
    <row r="439" spans="1:39" x14ac:dyDescent="0.25">
      <c r="A439" s="15">
        <v>34.697000000000003</v>
      </c>
      <c r="B439" s="15">
        <v>15.564500000000001</v>
      </c>
      <c r="C439" s="15">
        <v>138.7097</v>
      </c>
      <c r="D439" s="15">
        <v>143.3871</v>
      </c>
      <c r="F439" s="15">
        <v>34.697000000000003</v>
      </c>
      <c r="G439" s="15">
        <v>22.983899999999998</v>
      </c>
      <c r="H439" s="15">
        <v>171.8065</v>
      </c>
      <c r="I439" s="15">
        <v>171.17740000000001</v>
      </c>
      <c r="K439" s="15">
        <v>34.697099999999999</v>
      </c>
      <c r="L439" s="15">
        <v>25.3065</v>
      </c>
      <c r="M439" s="15">
        <v>182.98390000000001</v>
      </c>
      <c r="N439" s="15">
        <v>181.6129</v>
      </c>
      <c r="U439" s="15">
        <v>34.697099999999999</v>
      </c>
      <c r="V439" s="15">
        <v>23.854800000000001</v>
      </c>
      <c r="W439" s="15">
        <v>173.53229999999999</v>
      </c>
      <c r="X439" s="15">
        <v>173.17740000000001</v>
      </c>
      <c r="Z439" s="15">
        <v>34.697099999999999</v>
      </c>
      <c r="AA439" s="15">
        <v>19.903199999999998</v>
      </c>
      <c r="AB439" s="15">
        <v>157.96770000000001</v>
      </c>
      <c r="AC439" s="15">
        <v>158.1129</v>
      </c>
      <c r="AE439" s="15">
        <v>34.697099999999999</v>
      </c>
      <c r="AF439" s="15">
        <v>22.129000000000001</v>
      </c>
      <c r="AG439" s="15">
        <v>163.48390000000001</v>
      </c>
      <c r="AH439" s="15">
        <v>165.17740000000001</v>
      </c>
      <c r="AJ439" s="15">
        <v>34.697099999999999</v>
      </c>
      <c r="AK439" s="15">
        <v>22.8871</v>
      </c>
      <c r="AL439" s="15">
        <v>171.64519999999999</v>
      </c>
      <c r="AM439" s="15">
        <v>174.16130000000001</v>
      </c>
    </row>
    <row r="440" spans="1:39" x14ac:dyDescent="0.25">
      <c r="A440" s="15">
        <v>34.777999999999999</v>
      </c>
      <c r="B440" s="15">
        <v>15.5806</v>
      </c>
      <c r="C440" s="15">
        <v>139.4194</v>
      </c>
      <c r="D440" s="15">
        <v>143.6935</v>
      </c>
      <c r="F440" s="15">
        <v>34.777999999999999</v>
      </c>
      <c r="G440" s="15">
        <v>22.903199999999998</v>
      </c>
      <c r="H440" s="15">
        <v>172.6129</v>
      </c>
      <c r="I440" s="15">
        <v>171.46770000000001</v>
      </c>
      <c r="K440" s="15">
        <v>34.7776</v>
      </c>
      <c r="L440" s="15">
        <v>25.0806</v>
      </c>
      <c r="M440" s="15">
        <v>182.43549999999999</v>
      </c>
      <c r="N440" s="15">
        <v>181.16130000000001</v>
      </c>
      <c r="U440" s="15">
        <v>34.7776</v>
      </c>
      <c r="V440" s="15">
        <v>24.6129</v>
      </c>
      <c r="W440" s="15">
        <v>175.04839999999999</v>
      </c>
      <c r="X440" s="15">
        <v>174.4194</v>
      </c>
      <c r="Z440" s="15">
        <v>34.7776</v>
      </c>
      <c r="AA440" s="15">
        <v>20.758099999999999</v>
      </c>
      <c r="AB440" s="15">
        <v>158.54839999999999</v>
      </c>
      <c r="AC440" s="15">
        <v>159.03229999999999</v>
      </c>
      <c r="AE440" s="15">
        <v>34.7776</v>
      </c>
      <c r="AF440" s="15">
        <v>21.677399999999999</v>
      </c>
      <c r="AG440" s="15">
        <v>161.7903</v>
      </c>
      <c r="AH440" s="15">
        <v>164.01609999999999</v>
      </c>
      <c r="AJ440" s="15">
        <v>34.7776</v>
      </c>
      <c r="AK440" s="15">
        <v>22.2258</v>
      </c>
      <c r="AL440" s="15">
        <v>170.16130000000001</v>
      </c>
      <c r="AM440" s="15">
        <v>173.16130000000001</v>
      </c>
    </row>
    <row r="441" spans="1:39" x14ac:dyDescent="0.25">
      <c r="A441" s="15">
        <v>34.857999999999997</v>
      </c>
      <c r="B441" s="15">
        <v>15.2742</v>
      </c>
      <c r="C441" s="15">
        <v>139.3065</v>
      </c>
      <c r="D441" s="15">
        <v>143.3065</v>
      </c>
      <c r="F441" s="15">
        <v>34.857999999999997</v>
      </c>
      <c r="G441" s="15">
        <v>22.758099999999999</v>
      </c>
      <c r="H441" s="15">
        <v>172.6935</v>
      </c>
      <c r="I441" s="15">
        <v>171.3065</v>
      </c>
      <c r="U441" s="15">
        <v>34.8581</v>
      </c>
      <c r="V441" s="15">
        <v>24.838699999999999</v>
      </c>
      <c r="W441" s="15">
        <v>175.22579999999999</v>
      </c>
      <c r="X441" s="15">
        <v>174.77420000000001</v>
      </c>
      <c r="Z441" s="15">
        <v>34.8581</v>
      </c>
      <c r="AA441" s="15">
        <v>20.516100000000002</v>
      </c>
      <c r="AB441" s="15">
        <v>158.12899999999999</v>
      </c>
      <c r="AC441" s="15">
        <v>158.9032</v>
      </c>
      <c r="AE441" s="15">
        <v>34.8581</v>
      </c>
      <c r="AF441" s="15">
        <v>20.967700000000001</v>
      </c>
      <c r="AG441" s="15">
        <v>159.5</v>
      </c>
      <c r="AH441" s="15">
        <v>162.66130000000001</v>
      </c>
      <c r="AJ441" s="15">
        <v>34.8581</v>
      </c>
      <c r="AK441" s="15">
        <v>22.483899999999998</v>
      </c>
      <c r="AL441" s="15">
        <v>169.4032</v>
      </c>
      <c r="AM441" s="15">
        <v>173.01609999999999</v>
      </c>
    </row>
    <row r="442" spans="1:39" x14ac:dyDescent="0.25">
      <c r="A442" s="15">
        <v>34.939</v>
      </c>
      <c r="B442" s="15">
        <v>15.0806</v>
      </c>
      <c r="C442" s="15">
        <v>139.33869999999999</v>
      </c>
      <c r="D442" s="15">
        <v>143.27420000000001</v>
      </c>
      <c r="F442" s="15">
        <v>34.939</v>
      </c>
      <c r="G442" s="15">
        <v>23.161300000000001</v>
      </c>
      <c r="H442" s="15">
        <v>172.6129</v>
      </c>
      <c r="I442" s="15">
        <v>171.22579999999999</v>
      </c>
      <c r="U442" s="15">
        <v>34.938600000000001</v>
      </c>
      <c r="V442" s="15">
        <v>23.903199999999998</v>
      </c>
      <c r="W442" s="15">
        <v>173.7097</v>
      </c>
      <c r="X442" s="15">
        <v>173.17740000000001</v>
      </c>
      <c r="Z442" s="15">
        <v>34.938600000000001</v>
      </c>
      <c r="AA442" s="15">
        <v>19.451599999999999</v>
      </c>
      <c r="AB442" s="15">
        <v>156.74189999999999</v>
      </c>
      <c r="AC442" s="15">
        <v>157.9194</v>
      </c>
      <c r="AE442" s="15">
        <v>34.938600000000001</v>
      </c>
      <c r="AF442" s="15">
        <v>20.403199999999998</v>
      </c>
      <c r="AG442" s="15">
        <v>158.06450000000001</v>
      </c>
      <c r="AH442" s="15">
        <v>161.74189999999999</v>
      </c>
      <c r="AJ442" s="15">
        <v>34.938600000000001</v>
      </c>
      <c r="AK442" s="15">
        <v>22.854800000000001</v>
      </c>
      <c r="AL442" s="15">
        <v>169.5806</v>
      </c>
      <c r="AM442" s="15">
        <v>173.2903</v>
      </c>
    </row>
    <row r="443" spans="1:39" x14ac:dyDescent="0.25">
      <c r="A443" s="15">
        <v>35.018999999999998</v>
      </c>
      <c r="B443" s="15">
        <v>15.5806</v>
      </c>
      <c r="C443" s="15">
        <v>140.12899999999999</v>
      </c>
      <c r="D443" s="15">
        <v>143.87100000000001</v>
      </c>
      <c r="F443" s="15">
        <v>35.018999999999998</v>
      </c>
      <c r="G443" s="15">
        <v>23.209700000000002</v>
      </c>
      <c r="H443" s="15">
        <v>172</v>
      </c>
      <c r="I443" s="15">
        <v>170.5</v>
      </c>
      <c r="U443" s="15">
        <v>35.019100000000002</v>
      </c>
      <c r="V443" s="15">
        <v>24.129000000000001</v>
      </c>
      <c r="W443" s="15">
        <v>173.53229999999999</v>
      </c>
      <c r="X443" s="15">
        <v>172.6935</v>
      </c>
      <c r="Y443" s="15">
        <v>1993</v>
      </c>
      <c r="Z443" s="15">
        <v>35.019100000000002</v>
      </c>
      <c r="AA443" s="15">
        <v>18.838699999999999</v>
      </c>
      <c r="AB443" s="15">
        <v>155.93549999999999</v>
      </c>
      <c r="AC443" s="15">
        <v>157.25810000000001</v>
      </c>
      <c r="AE443" s="15">
        <v>35.019100000000002</v>
      </c>
      <c r="AF443" s="15">
        <v>20.935500000000001</v>
      </c>
      <c r="AG443" s="15">
        <v>158.56450000000001</v>
      </c>
      <c r="AH443" s="15">
        <v>162.48390000000001</v>
      </c>
      <c r="AJ443" s="15">
        <v>35.019100000000002</v>
      </c>
      <c r="AK443" s="15">
        <v>23.483899999999998</v>
      </c>
      <c r="AL443" s="15">
        <v>171.27420000000001</v>
      </c>
      <c r="AM443" s="15">
        <v>174.43549999999999</v>
      </c>
    </row>
    <row r="444" spans="1:39" x14ac:dyDescent="0.25">
      <c r="A444" s="15">
        <v>35.1</v>
      </c>
      <c r="B444" s="15">
        <v>16.016100000000002</v>
      </c>
      <c r="C444" s="15">
        <v>140.83869999999999</v>
      </c>
      <c r="D444" s="15">
        <v>144.4194</v>
      </c>
      <c r="F444" s="15">
        <v>35.1</v>
      </c>
      <c r="G444" s="15">
        <v>22.8065</v>
      </c>
      <c r="H444" s="15">
        <v>171.62899999999999</v>
      </c>
      <c r="I444" s="15">
        <v>169.7097</v>
      </c>
      <c r="U444" s="15">
        <v>35.099600000000002</v>
      </c>
      <c r="V444" s="15">
        <v>25.2742</v>
      </c>
      <c r="W444" s="15">
        <v>176.0806</v>
      </c>
      <c r="X444" s="15">
        <v>174.32259999999999</v>
      </c>
      <c r="Z444" s="15">
        <v>35.099600000000002</v>
      </c>
      <c r="AA444" s="15">
        <v>18.258099999999999</v>
      </c>
      <c r="AB444" s="15">
        <v>155.2097</v>
      </c>
      <c r="AC444" s="15">
        <v>156.96770000000001</v>
      </c>
      <c r="AE444" s="15">
        <v>35.099600000000002</v>
      </c>
      <c r="AF444" s="15">
        <v>21.241900000000001</v>
      </c>
      <c r="AG444" s="15">
        <v>159.9194</v>
      </c>
      <c r="AH444" s="15">
        <v>163.22579999999999</v>
      </c>
      <c r="AJ444" s="15">
        <v>35.099600000000002</v>
      </c>
      <c r="AK444" s="15">
        <v>23.338699999999999</v>
      </c>
      <c r="AL444" s="15">
        <v>173.27420000000001</v>
      </c>
      <c r="AM444" s="15">
        <v>175.32259999999999</v>
      </c>
    </row>
    <row r="445" spans="1:39" x14ac:dyDescent="0.25">
      <c r="A445" s="15">
        <v>35.18</v>
      </c>
      <c r="B445" s="15">
        <v>16.064499999999999</v>
      </c>
      <c r="C445" s="15">
        <v>141.16130000000001</v>
      </c>
      <c r="D445" s="15">
        <v>144.53229999999999</v>
      </c>
      <c r="F445" s="15">
        <v>35.18</v>
      </c>
      <c r="G445" s="15">
        <v>22.838699999999999</v>
      </c>
      <c r="H445" s="15">
        <v>171.95160000000001</v>
      </c>
      <c r="I445" s="15">
        <v>169.5806</v>
      </c>
      <c r="U445" s="15">
        <v>35.180100000000003</v>
      </c>
      <c r="V445" s="15">
        <v>25.645199999999999</v>
      </c>
      <c r="W445" s="15">
        <v>177.87100000000001</v>
      </c>
      <c r="X445" s="15">
        <v>174.93549999999999</v>
      </c>
      <c r="Z445" s="15">
        <v>35.180100000000003</v>
      </c>
      <c r="AA445" s="15">
        <v>19.1129</v>
      </c>
      <c r="AB445" s="15">
        <v>156.37100000000001</v>
      </c>
      <c r="AC445" s="15">
        <v>158.3871</v>
      </c>
      <c r="AE445" s="15">
        <v>35.180100000000003</v>
      </c>
      <c r="AF445" s="15">
        <v>21.548400000000001</v>
      </c>
      <c r="AG445" s="15">
        <v>161.8065</v>
      </c>
      <c r="AH445" s="15">
        <v>164.1129</v>
      </c>
      <c r="AJ445" s="15">
        <v>35.180100000000003</v>
      </c>
      <c r="AK445" s="15">
        <v>24.145199999999999</v>
      </c>
      <c r="AL445" s="15">
        <v>176.27420000000001</v>
      </c>
      <c r="AM445" s="15">
        <v>177.12899999999999</v>
      </c>
    </row>
    <row r="446" spans="1:39" x14ac:dyDescent="0.25">
      <c r="A446" s="15">
        <v>35.261000000000003</v>
      </c>
      <c r="B446" s="15">
        <v>16.032299999999999</v>
      </c>
      <c r="C446" s="15">
        <v>141.14519999999999</v>
      </c>
      <c r="D446" s="15">
        <v>144.3871</v>
      </c>
      <c r="F446" s="15">
        <v>35.261000000000003</v>
      </c>
      <c r="G446" s="15">
        <v>23.032299999999999</v>
      </c>
      <c r="H446" s="15">
        <v>172.4032</v>
      </c>
      <c r="I446" s="15">
        <v>170.0806</v>
      </c>
      <c r="U446" s="15">
        <v>35.260599999999997</v>
      </c>
      <c r="V446" s="15">
        <v>26.016100000000002</v>
      </c>
      <c r="W446" s="15">
        <v>179.12899999999999</v>
      </c>
      <c r="X446" s="15">
        <v>175.4194</v>
      </c>
      <c r="Z446" s="15">
        <v>35.260599999999997</v>
      </c>
      <c r="AA446" s="15">
        <v>20.161300000000001</v>
      </c>
      <c r="AB446" s="15">
        <v>157.96770000000001</v>
      </c>
      <c r="AC446" s="15">
        <v>160.04839999999999</v>
      </c>
      <c r="AE446" s="15">
        <v>35.260599999999997</v>
      </c>
      <c r="AF446" s="15">
        <v>21.741900000000001</v>
      </c>
      <c r="AG446" s="15">
        <v>163.46770000000001</v>
      </c>
      <c r="AH446" s="15">
        <v>164.64519999999999</v>
      </c>
      <c r="AJ446" s="15">
        <v>35.260599999999997</v>
      </c>
      <c r="AK446" s="15">
        <v>25.258099999999999</v>
      </c>
      <c r="AL446" s="15">
        <v>179.0806</v>
      </c>
      <c r="AM446" s="15">
        <v>179.0968</v>
      </c>
    </row>
    <row r="447" spans="1:39" x14ac:dyDescent="0.25">
      <c r="A447" s="15">
        <v>35.341000000000001</v>
      </c>
      <c r="B447" s="15">
        <v>16.1129</v>
      </c>
      <c r="C447" s="15">
        <v>141.45160000000001</v>
      </c>
      <c r="D447" s="15">
        <v>144.53229999999999</v>
      </c>
      <c r="F447" s="15">
        <v>35.341000000000001</v>
      </c>
      <c r="G447" s="15">
        <v>22.951599999999999</v>
      </c>
      <c r="H447" s="15">
        <v>172.9032</v>
      </c>
      <c r="I447" s="15">
        <v>170.0968</v>
      </c>
      <c r="U447" s="15">
        <v>35.341099999999997</v>
      </c>
      <c r="V447" s="15">
        <v>26.467700000000001</v>
      </c>
      <c r="W447" s="15">
        <v>180.33869999999999</v>
      </c>
      <c r="X447" s="15">
        <v>175.9032</v>
      </c>
      <c r="Z447" s="15">
        <v>35.341099999999997</v>
      </c>
      <c r="AA447" s="15">
        <v>20.1129</v>
      </c>
      <c r="AB447" s="15">
        <v>158.48390000000001</v>
      </c>
      <c r="AC447" s="15">
        <v>160.82259999999999</v>
      </c>
      <c r="AE447" s="15">
        <v>35.341099999999997</v>
      </c>
      <c r="AF447" s="15">
        <v>21.870999999999999</v>
      </c>
      <c r="AG447" s="15">
        <v>164.77420000000001</v>
      </c>
      <c r="AH447" s="15">
        <v>165.17740000000001</v>
      </c>
      <c r="AJ447" s="15">
        <v>35.341099999999997</v>
      </c>
      <c r="AK447" s="15">
        <v>25.758099999999999</v>
      </c>
      <c r="AL447" s="15">
        <v>180.48390000000001</v>
      </c>
      <c r="AM447" s="15">
        <v>180</v>
      </c>
    </row>
    <row r="448" spans="1:39" x14ac:dyDescent="0.25">
      <c r="A448" s="15">
        <v>35.421999999999997</v>
      </c>
      <c r="B448" s="15">
        <v>16.096800000000002</v>
      </c>
      <c r="C448" s="15">
        <v>141.33869999999999</v>
      </c>
      <c r="D448" s="15">
        <v>144.37100000000001</v>
      </c>
      <c r="F448" s="15">
        <v>35.421999999999997</v>
      </c>
      <c r="G448" s="15">
        <v>23.354800000000001</v>
      </c>
      <c r="H448" s="15">
        <v>173.6129</v>
      </c>
      <c r="I448" s="15">
        <v>170.35480000000001</v>
      </c>
      <c r="U448" s="15">
        <v>35.421599999999998</v>
      </c>
      <c r="V448" s="15">
        <v>28.0806</v>
      </c>
      <c r="W448" s="15">
        <v>182.37100000000001</v>
      </c>
      <c r="X448" s="15">
        <v>177.4032</v>
      </c>
      <c r="Z448" s="15">
        <v>35.421599999999998</v>
      </c>
      <c r="AA448" s="15">
        <v>19.661300000000001</v>
      </c>
      <c r="AB448" s="15">
        <v>158.24189999999999</v>
      </c>
      <c r="AC448" s="15">
        <v>160.93549999999999</v>
      </c>
      <c r="AE448" s="15">
        <v>35.421599999999998</v>
      </c>
      <c r="AF448" s="15">
        <v>21.951599999999999</v>
      </c>
      <c r="AG448" s="15">
        <v>165.8871</v>
      </c>
      <c r="AH448" s="15">
        <v>165.9032</v>
      </c>
      <c r="AJ448" s="15">
        <v>35.421599999999998</v>
      </c>
      <c r="AK448" s="15">
        <v>25.564499999999999</v>
      </c>
      <c r="AL448" s="15">
        <v>181.2097</v>
      </c>
      <c r="AM448" s="15">
        <v>180.27420000000001</v>
      </c>
    </row>
    <row r="449" spans="1:39" x14ac:dyDescent="0.25">
      <c r="A449" s="15">
        <v>35.502000000000002</v>
      </c>
      <c r="B449" s="15">
        <v>15.9839</v>
      </c>
      <c r="C449" s="15">
        <v>141.0968</v>
      </c>
      <c r="D449" s="15">
        <v>144.0968</v>
      </c>
      <c r="F449" s="15">
        <v>35.502000000000002</v>
      </c>
      <c r="G449" s="15">
        <v>24</v>
      </c>
      <c r="H449" s="15">
        <v>174.6129</v>
      </c>
      <c r="I449" s="15">
        <v>171.1129</v>
      </c>
      <c r="U449" s="15">
        <v>35.502099999999999</v>
      </c>
      <c r="V449" s="15">
        <v>29.096800000000002</v>
      </c>
      <c r="W449" s="15">
        <v>183.7903</v>
      </c>
      <c r="X449" s="15">
        <v>178.0806</v>
      </c>
      <c r="Z449" s="15">
        <v>35.502099999999999</v>
      </c>
      <c r="AA449" s="15">
        <v>20.096800000000002</v>
      </c>
      <c r="AB449" s="15">
        <v>158.75810000000001</v>
      </c>
      <c r="AC449" s="15">
        <v>161.85480000000001</v>
      </c>
      <c r="AE449" s="15">
        <v>35.502099999999999</v>
      </c>
      <c r="AF449" s="15">
        <v>22.645199999999999</v>
      </c>
      <c r="AG449" s="15">
        <v>167.16130000000001</v>
      </c>
      <c r="AH449" s="15">
        <v>167.22579999999999</v>
      </c>
      <c r="AJ449" s="15">
        <v>35.502099999999999</v>
      </c>
      <c r="AK449" s="15">
        <v>25.241900000000001</v>
      </c>
      <c r="AL449" s="15">
        <v>181.27420000000001</v>
      </c>
      <c r="AM449" s="15">
        <v>180.06450000000001</v>
      </c>
    </row>
    <row r="450" spans="1:39" x14ac:dyDescent="0.25">
      <c r="A450" s="15">
        <v>35.582999999999998</v>
      </c>
      <c r="B450" s="15">
        <v>16.096800000000002</v>
      </c>
      <c r="C450" s="15">
        <v>141.0968</v>
      </c>
      <c r="D450" s="15">
        <v>144.06450000000001</v>
      </c>
      <c r="F450" s="15">
        <v>35.582999999999998</v>
      </c>
      <c r="G450" s="15">
        <v>23.903199999999998</v>
      </c>
      <c r="H450" s="15">
        <v>175.1129</v>
      </c>
      <c r="I450" s="15">
        <v>171.35480000000001</v>
      </c>
      <c r="U450" s="15">
        <v>35.582599999999999</v>
      </c>
      <c r="V450" s="15">
        <v>28.564499999999999</v>
      </c>
      <c r="W450" s="15">
        <v>183.96770000000001</v>
      </c>
      <c r="X450" s="15">
        <v>177.75810000000001</v>
      </c>
      <c r="Z450" s="15">
        <v>35.582599999999999</v>
      </c>
      <c r="AA450" s="15">
        <v>20.129000000000001</v>
      </c>
      <c r="AB450" s="15">
        <v>158.66130000000001</v>
      </c>
      <c r="AC450" s="15">
        <v>162.25810000000001</v>
      </c>
      <c r="AE450" s="15">
        <v>35.582599999999999</v>
      </c>
      <c r="AF450" s="15">
        <v>23.338699999999999</v>
      </c>
      <c r="AG450" s="15">
        <v>168.45160000000001</v>
      </c>
      <c r="AH450" s="15">
        <v>168.6935</v>
      </c>
      <c r="AJ450" s="15">
        <v>35.582599999999999</v>
      </c>
      <c r="AK450" s="15">
        <v>24.967700000000001</v>
      </c>
      <c r="AL450" s="15">
        <v>180.54839999999999</v>
      </c>
      <c r="AM450" s="15">
        <v>179.45160000000001</v>
      </c>
    </row>
    <row r="451" spans="1:39" x14ac:dyDescent="0.25">
      <c r="A451" s="15">
        <v>35.662999999999997</v>
      </c>
      <c r="B451" s="15">
        <v>15.8871</v>
      </c>
      <c r="C451" s="15">
        <v>140.62899999999999</v>
      </c>
      <c r="D451" s="15">
        <v>143.66130000000001</v>
      </c>
      <c r="F451" s="15">
        <v>35.662999999999997</v>
      </c>
      <c r="G451" s="15">
        <v>24.129000000000001</v>
      </c>
      <c r="H451" s="15">
        <v>175.54839999999999</v>
      </c>
      <c r="I451" s="15">
        <v>172</v>
      </c>
      <c r="U451" s="15">
        <v>35.6631</v>
      </c>
      <c r="V451" s="15">
        <v>28.290299999999998</v>
      </c>
      <c r="W451" s="15">
        <v>184.0968</v>
      </c>
      <c r="X451" s="15">
        <v>177.7097</v>
      </c>
      <c r="Z451" s="15">
        <v>35.6631</v>
      </c>
      <c r="AA451" s="15">
        <v>19.354800000000001</v>
      </c>
      <c r="AB451" s="15">
        <v>157.51609999999999</v>
      </c>
      <c r="AC451" s="15">
        <v>161.1129</v>
      </c>
      <c r="AE451" s="15">
        <v>35.6631</v>
      </c>
      <c r="AF451" s="15">
        <v>23.338699999999999</v>
      </c>
      <c r="AG451" s="15">
        <v>168.87100000000001</v>
      </c>
      <c r="AH451" s="15">
        <v>168.9194</v>
      </c>
      <c r="AJ451" s="15">
        <v>35.6631</v>
      </c>
      <c r="AK451" s="15">
        <v>24.8065</v>
      </c>
      <c r="AL451" s="15">
        <v>180.4032</v>
      </c>
      <c r="AM451" s="15">
        <v>179.3065</v>
      </c>
    </row>
    <row r="452" spans="1:39" x14ac:dyDescent="0.25">
      <c r="A452" s="15">
        <v>35.744</v>
      </c>
      <c r="B452" s="15">
        <v>15.7903</v>
      </c>
      <c r="C452" s="15">
        <v>140.35480000000001</v>
      </c>
      <c r="D452" s="15">
        <v>143.45160000000001</v>
      </c>
      <c r="F452" s="15">
        <v>35.744</v>
      </c>
      <c r="G452" s="15">
        <v>24.677399999999999</v>
      </c>
      <c r="H452" s="15">
        <v>176.48390000000001</v>
      </c>
      <c r="I452" s="15">
        <v>172.98390000000001</v>
      </c>
      <c r="U452" s="15">
        <v>35.743600000000001</v>
      </c>
      <c r="V452" s="15">
        <v>28.822600000000001</v>
      </c>
      <c r="W452" s="15">
        <v>184.77420000000001</v>
      </c>
      <c r="X452" s="15">
        <v>178.14519999999999</v>
      </c>
      <c r="Z452" s="15">
        <v>35.743600000000001</v>
      </c>
      <c r="AA452" s="15">
        <v>19.1129</v>
      </c>
      <c r="AB452" s="15">
        <v>156.74189999999999</v>
      </c>
      <c r="AC452" s="15">
        <v>160.2097</v>
      </c>
      <c r="AE452" s="15">
        <v>35.743600000000001</v>
      </c>
      <c r="AF452" s="15">
        <v>23.403199999999998</v>
      </c>
      <c r="AG452" s="15">
        <v>168.82259999999999</v>
      </c>
      <c r="AH452" s="15">
        <v>168.8065</v>
      </c>
      <c r="AJ452" s="15">
        <v>35.743600000000001</v>
      </c>
      <c r="AK452" s="15">
        <v>25.016100000000002</v>
      </c>
      <c r="AL452" s="15">
        <v>180.48390000000001</v>
      </c>
      <c r="AM452" s="15">
        <v>179.45160000000001</v>
      </c>
    </row>
    <row r="453" spans="1:39" x14ac:dyDescent="0.25">
      <c r="A453" s="15">
        <v>35.823999999999998</v>
      </c>
      <c r="B453" s="15">
        <v>15.967700000000001</v>
      </c>
      <c r="C453" s="15">
        <v>140.51609999999999</v>
      </c>
      <c r="D453" s="15">
        <v>143.6935</v>
      </c>
      <c r="F453" s="15">
        <v>35.823999999999998</v>
      </c>
      <c r="G453" s="15">
        <v>24.758099999999999</v>
      </c>
      <c r="H453" s="15">
        <v>177.7097</v>
      </c>
      <c r="I453" s="15">
        <v>173.8871</v>
      </c>
      <c r="U453" s="15">
        <v>35.824100000000001</v>
      </c>
      <c r="V453" s="15">
        <v>29.338699999999999</v>
      </c>
      <c r="W453" s="15">
        <v>184.7903</v>
      </c>
      <c r="X453" s="15">
        <v>178.1129</v>
      </c>
      <c r="Z453" s="15">
        <v>35.824100000000001</v>
      </c>
      <c r="AA453" s="15">
        <v>18.951599999999999</v>
      </c>
      <c r="AB453" s="15">
        <v>157.37100000000001</v>
      </c>
      <c r="AC453" s="15">
        <v>160.9194</v>
      </c>
      <c r="AE453" s="15">
        <v>35.824100000000001</v>
      </c>
      <c r="AF453" s="15">
        <v>23.516100000000002</v>
      </c>
      <c r="AG453" s="15">
        <v>169.3065</v>
      </c>
      <c r="AH453" s="15">
        <v>169.06450000000001</v>
      </c>
      <c r="AJ453" s="15">
        <v>35.824100000000001</v>
      </c>
      <c r="AK453" s="15">
        <v>24.435500000000001</v>
      </c>
      <c r="AL453" s="15">
        <v>179.85480000000001</v>
      </c>
      <c r="AM453" s="15">
        <v>178.93549999999999</v>
      </c>
    </row>
    <row r="454" spans="1:39" x14ac:dyDescent="0.25">
      <c r="A454" s="15">
        <v>35.905000000000001</v>
      </c>
      <c r="B454" s="15">
        <v>16.145199999999999</v>
      </c>
      <c r="C454" s="15">
        <v>140.82259999999999</v>
      </c>
      <c r="D454" s="15">
        <v>143.8871</v>
      </c>
      <c r="F454" s="15">
        <v>35.905000000000001</v>
      </c>
      <c r="G454" s="15">
        <v>24.790299999999998</v>
      </c>
      <c r="H454" s="15">
        <v>178.5</v>
      </c>
      <c r="I454" s="15">
        <v>174.32259999999999</v>
      </c>
      <c r="U454" s="15">
        <v>35.904600000000002</v>
      </c>
      <c r="V454" s="15">
        <v>29.032299999999999</v>
      </c>
      <c r="W454" s="15">
        <v>184.22579999999999</v>
      </c>
      <c r="X454" s="15">
        <v>177.37100000000001</v>
      </c>
      <c r="Z454" s="15">
        <v>35.904600000000002</v>
      </c>
      <c r="AA454" s="15">
        <v>19.532299999999999</v>
      </c>
      <c r="AB454" s="15">
        <v>159.5806</v>
      </c>
      <c r="AC454" s="15">
        <v>163.03229999999999</v>
      </c>
      <c r="AE454" s="15">
        <v>35.904600000000002</v>
      </c>
      <c r="AF454" s="15">
        <v>23.596800000000002</v>
      </c>
      <c r="AG454" s="15">
        <v>169.32259999999999</v>
      </c>
      <c r="AH454" s="15">
        <v>169.2097</v>
      </c>
      <c r="AJ454" s="15">
        <v>35.904600000000002</v>
      </c>
      <c r="AK454" s="15">
        <v>24.0806</v>
      </c>
      <c r="AL454" s="15">
        <v>179.95160000000001</v>
      </c>
      <c r="AM454" s="15">
        <v>178.95160000000001</v>
      </c>
    </row>
    <row r="455" spans="1:39" x14ac:dyDescent="0.25">
      <c r="A455" s="15">
        <v>35.984999999999999</v>
      </c>
      <c r="B455" s="15">
        <v>16.016100000000002</v>
      </c>
      <c r="C455" s="15">
        <v>141.12899999999999</v>
      </c>
      <c r="D455" s="15">
        <v>143.98390000000001</v>
      </c>
      <c r="F455" s="15">
        <v>35.984999999999999</v>
      </c>
      <c r="G455" s="15">
        <v>25.2258</v>
      </c>
      <c r="H455" s="15">
        <v>179.06450000000001</v>
      </c>
      <c r="I455" s="15">
        <v>174.46770000000001</v>
      </c>
      <c r="U455" s="15">
        <v>35.985100000000003</v>
      </c>
      <c r="V455" s="15">
        <v>28.451599999999999</v>
      </c>
      <c r="W455" s="15">
        <v>183.03229999999999</v>
      </c>
      <c r="X455" s="15">
        <v>176.4032</v>
      </c>
      <c r="Z455" s="15">
        <v>35.985100000000003</v>
      </c>
      <c r="AA455" s="15">
        <v>20.403199999999998</v>
      </c>
      <c r="AB455" s="15">
        <v>161.56450000000001</v>
      </c>
      <c r="AC455" s="15">
        <v>165.22579999999999</v>
      </c>
      <c r="AE455" s="15">
        <v>35.985100000000003</v>
      </c>
      <c r="AF455" s="15">
        <v>22.8065</v>
      </c>
      <c r="AG455" s="15">
        <v>167.82259999999999</v>
      </c>
      <c r="AH455" s="15">
        <v>167.77420000000001</v>
      </c>
      <c r="AJ455" s="15">
        <v>35.985100000000003</v>
      </c>
      <c r="AK455" s="15">
        <v>24.854800000000001</v>
      </c>
      <c r="AL455" s="15">
        <v>180.5968</v>
      </c>
      <c r="AM455" s="15">
        <v>179.6129</v>
      </c>
    </row>
    <row r="456" spans="1:39" x14ac:dyDescent="0.25">
      <c r="A456" s="15">
        <v>36.066000000000003</v>
      </c>
      <c r="B456" s="15">
        <v>15.532299999999999</v>
      </c>
      <c r="C456" s="15">
        <v>141.06450000000001</v>
      </c>
      <c r="D456" s="15">
        <v>144.1129</v>
      </c>
      <c r="F456" s="15">
        <v>36.066000000000003</v>
      </c>
      <c r="G456" s="15">
        <v>24.951599999999999</v>
      </c>
      <c r="H456" s="15">
        <v>178.5968</v>
      </c>
      <c r="I456" s="15">
        <v>173.3871</v>
      </c>
      <c r="U456" s="15">
        <v>36.065600000000003</v>
      </c>
      <c r="V456" s="15">
        <v>28.645199999999999</v>
      </c>
      <c r="W456" s="15">
        <v>182.46770000000001</v>
      </c>
      <c r="X456" s="15">
        <v>176.1129</v>
      </c>
      <c r="Z456" s="15">
        <v>36.065600000000003</v>
      </c>
      <c r="AA456" s="15">
        <v>20.435500000000001</v>
      </c>
      <c r="AB456" s="15">
        <v>162.1129</v>
      </c>
      <c r="AC456" s="15">
        <v>165.77420000000001</v>
      </c>
      <c r="AE456" s="15">
        <v>36.065600000000003</v>
      </c>
      <c r="AF456" s="15">
        <v>22.145199999999999</v>
      </c>
      <c r="AG456" s="15">
        <v>166.2903</v>
      </c>
      <c r="AH456" s="15">
        <v>166.5968</v>
      </c>
      <c r="AJ456" s="15">
        <v>36.065600000000003</v>
      </c>
      <c r="AK456" s="15">
        <v>24.854800000000001</v>
      </c>
      <c r="AL456" s="15">
        <v>180.9032</v>
      </c>
      <c r="AM456" s="15">
        <v>179.7903</v>
      </c>
    </row>
    <row r="457" spans="1:39" x14ac:dyDescent="0.25">
      <c r="A457" s="15">
        <v>36.146000000000001</v>
      </c>
      <c r="B457" s="15">
        <v>15.9194</v>
      </c>
      <c r="C457" s="15">
        <v>141.45160000000001</v>
      </c>
      <c r="D457" s="15">
        <v>144.35480000000001</v>
      </c>
      <c r="F457" s="15">
        <v>36.146000000000001</v>
      </c>
      <c r="G457" s="15">
        <v>24.258099999999999</v>
      </c>
      <c r="H457" s="15">
        <v>178.17740000000001</v>
      </c>
      <c r="I457" s="15">
        <v>172.66130000000001</v>
      </c>
      <c r="U457" s="15">
        <v>36.146099999999997</v>
      </c>
      <c r="V457" s="15">
        <v>29.209700000000002</v>
      </c>
      <c r="W457" s="15">
        <v>183.12899999999999</v>
      </c>
      <c r="X457" s="15">
        <v>176.27420000000001</v>
      </c>
      <c r="Z457" s="15">
        <v>36.146099999999997</v>
      </c>
      <c r="AA457" s="15">
        <v>20.338699999999999</v>
      </c>
      <c r="AB457" s="15">
        <v>162.0968</v>
      </c>
      <c r="AC457" s="15">
        <v>166.01609999999999</v>
      </c>
      <c r="AE457" s="15">
        <v>36.146099999999997</v>
      </c>
      <c r="AF457" s="15">
        <v>22.1129</v>
      </c>
      <c r="AG457" s="15">
        <v>165.43549999999999</v>
      </c>
      <c r="AH457" s="15">
        <v>166.2903</v>
      </c>
      <c r="AJ457" s="15">
        <v>36.146099999999997</v>
      </c>
      <c r="AK457" s="15">
        <v>24.322600000000001</v>
      </c>
      <c r="AL457" s="15">
        <v>180.43549999999999</v>
      </c>
      <c r="AM457" s="15">
        <v>179.1129</v>
      </c>
    </row>
    <row r="458" spans="1:39" x14ac:dyDescent="0.25">
      <c r="A458" s="15">
        <v>36.226999999999997</v>
      </c>
      <c r="B458" s="15">
        <v>16.8871</v>
      </c>
      <c r="C458" s="15">
        <v>142.35480000000001</v>
      </c>
      <c r="D458" s="15">
        <v>145.14519999999999</v>
      </c>
      <c r="F458" s="15">
        <v>36.226999999999997</v>
      </c>
      <c r="G458" s="15">
        <v>23.596800000000002</v>
      </c>
      <c r="H458" s="15">
        <v>177.83869999999999</v>
      </c>
      <c r="I458" s="15">
        <v>172.37100000000001</v>
      </c>
      <c r="U458" s="15">
        <v>36.226599999999998</v>
      </c>
      <c r="V458" s="15">
        <v>29.6129</v>
      </c>
      <c r="W458" s="15">
        <v>184.01609999999999</v>
      </c>
      <c r="X458" s="15">
        <v>176.72579999999999</v>
      </c>
      <c r="Z458" s="15">
        <v>36.226599999999998</v>
      </c>
      <c r="AA458" s="15">
        <v>20.548400000000001</v>
      </c>
      <c r="AB458" s="15">
        <v>161.74189999999999</v>
      </c>
      <c r="AC458" s="15">
        <v>166.14519999999999</v>
      </c>
      <c r="AE458" s="15">
        <v>36.226599999999998</v>
      </c>
      <c r="AF458" s="15">
        <v>22.032299999999999</v>
      </c>
      <c r="AG458" s="15">
        <v>164.74189999999999</v>
      </c>
      <c r="AH458" s="15">
        <v>166.2097</v>
      </c>
      <c r="AJ458" s="15">
        <v>36.226599999999998</v>
      </c>
      <c r="AK458" s="15">
        <v>24.451599999999999</v>
      </c>
      <c r="AL458" s="15">
        <v>180.37100000000001</v>
      </c>
      <c r="AM458" s="15">
        <v>179.14519999999999</v>
      </c>
    </row>
    <row r="459" spans="1:39" x14ac:dyDescent="0.25">
      <c r="A459" s="15">
        <v>36.307000000000002</v>
      </c>
      <c r="B459" s="15">
        <v>17.758099999999999</v>
      </c>
      <c r="C459" s="15">
        <v>143.35480000000001</v>
      </c>
      <c r="D459" s="15">
        <v>146</v>
      </c>
      <c r="F459" s="15">
        <v>36.307000000000002</v>
      </c>
      <c r="G459" s="15">
        <v>23.870999999999999</v>
      </c>
      <c r="H459" s="15">
        <v>178.2903</v>
      </c>
      <c r="I459" s="15">
        <v>172.43549999999999</v>
      </c>
      <c r="U459" s="15">
        <v>36.307099999999998</v>
      </c>
      <c r="V459" s="15">
        <v>29.5806</v>
      </c>
      <c r="W459" s="15">
        <v>184.62899999999999</v>
      </c>
      <c r="X459" s="15">
        <v>176.6935</v>
      </c>
      <c r="Z459" s="15">
        <v>36.307099999999998</v>
      </c>
      <c r="AA459" s="15">
        <v>20.241900000000001</v>
      </c>
      <c r="AB459" s="15">
        <v>161.35480000000001</v>
      </c>
      <c r="AC459" s="15">
        <v>165.85480000000001</v>
      </c>
      <c r="AE459" s="15">
        <v>36.307099999999998</v>
      </c>
      <c r="AF459" s="15">
        <v>21.870999999999999</v>
      </c>
      <c r="AG459" s="15">
        <v>164.22579999999999</v>
      </c>
      <c r="AH459" s="15">
        <v>166.2097</v>
      </c>
      <c r="AJ459" s="15">
        <v>36.307099999999998</v>
      </c>
      <c r="AK459" s="15">
        <v>24.548400000000001</v>
      </c>
      <c r="AL459" s="15">
        <v>180.1129</v>
      </c>
      <c r="AM459" s="15">
        <v>179.06450000000001</v>
      </c>
    </row>
    <row r="460" spans="1:39" x14ac:dyDescent="0.25">
      <c r="A460" s="15">
        <v>36.387999999999998</v>
      </c>
      <c r="B460" s="15">
        <v>17.354800000000001</v>
      </c>
      <c r="C460" s="15">
        <v>143.5968</v>
      </c>
      <c r="D460" s="15">
        <v>146.17740000000001</v>
      </c>
      <c r="F460" s="15">
        <v>36.387999999999998</v>
      </c>
      <c r="G460" s="15">
        <v>24.629000000000001</v>
      </c>
      <c r="H460" s="15">
        <v>178.6129</v>
      </c>
      <c r="I460" s="15">
        <v>172.96770000000001</v>
      </c>
      <c r="U460" s="15">
        <v>36.387599999999999</v>
      </c>
      <c r="V460" s="15">
        <v>30.1935</v>
      </c>
      <c r="W460" s="15">
        <v>185.33869999999999</v>
      </c>
      <c r="X460" s="15">
        <v>177</v>
      </c>
      <c r="Z460" s="15">
        <v>36.387599999999999</v>
      </c>
      <c r="AA460" s="15">
        <v>19.741900000000001</v>
      </c>
      <c r="AB460" s="15">
        <v>161.32259999999999</v>
      </c>
      <c r="AC460" s="15">
        <v>165.75810000000001</v>
      </c>
      <c r="AE460" s="15">
        <v>36.387599999999999</v>
      </c>
      <c r="AF460" s="15">
        <v>21.983899999999998</v>
      </c>
      <c r="AG460" s="15">
        <v>164.37100000000001</v>
      </c>
      <c r="AH460" s="15">
        <v>166.3871</v>
      </c>
      <c r="AJ460" s="15">
        <v>36.387599999999999</v>
      </c>
      <c r="AK460" s="15">
        <v>24.677399999999999</v>
      </c>
      <c r="AL460" s="15">
        <v>179.0968</v>
      </c>
      <c r="AM460" s="15">
        <v>178.7097</v>
      </c>
    </row>
    <row r="461" spans="1:39" x14ac:dyDescent="0.25">
      <c r="A461" s="15">
        <v>36.468000000000004</v>
      </c>
      <c r="B461" s="15">
        <v>16.516100000000002</v>
      </c>
      <c r="C461" s="15">
        <v>143.48390000000001</v>
      </c>
      <c r="D461" s="15">
        <v>146.12899999999999</v>
      </c>
      <c r="F461" s="15">
        <v>36.468000000000004</v>
      </c>
      <c r="G461" s="15">
        <v>25.241900000000001</v>
      </c>
      <c r="H461" s="15">
        <v>179.2903</v>
      </c>
      <c r="I461" s="15">
        <v>173.5</v>
      </c>
      <c r="U461" s="15">
        <v>36.4681</v>
      </c>
      <c r="V461" s="15">
        <v>30.145199999999999</v>
      </c>
      <c r="W461" s="15">
        <v>184.74189999999999</v>
      </c>
      <c r="X461" s="15">
        <v>176.32259999999999</v>
      </c>
      <c r="Z461" s="15">
        <v>36.4681</v>
      </c>
      <c r="AA461" s="15">
        <v>20.6129</v>
      </c>
      <c r="AB461" s="15">
        <v>162.72579999999999</v>
      </c>
      <c r="AC461" s="15">
        <v>167.01609999999999</v>
      </c>
      <c r="AE461" s="15">
        <v>36.4681</v>
      </c>
      <c r="AF461" s="15">
        <v>22.016100000000002</v>
      </c>
      <c r="AG461" s="15">
        <v>164.7903</v>
      </c>
      <c r="AH461" s="15">
        <v>166.8065</v>
      </c>
      <c r="AJ461" s="15">
        <v>36.4681</v>
      </c>
      <c r="AK461" s="15">
        <v>24.661300000000001</v>
      </c>
      <c r="AL461" s="15">
        <v>178.1129</v>
      </c>
      <c r="AM461" s="15">
        <v>178.4194</v>
      </c>
    </row>
    <row r="462" spans="1:39" x14ac:dyDescent="0.25">
      <c r="A462" s="15">
        <v>36.548999999999999</v>
      </c>
      <c r="B462" s="15">
        <v>15.935499999999999</v>
      </c>
      <c r="C462" s="15">
        <v>143.6935</v>
      </c>
      <c r="D462" s="15">
        <v>146.24189999999999</v>
      </c>
      <c r="F462" s="15">
        <v>36.548999999999999</v>
      </c>
      <c r="G462" s="15">
        <v>24.967700000000001</v>
      </c>
      <c r="H462" s="15">
        <v>179.77420000000001</v>
      </c>
      <c r="I462" s="15">
        <v>173.67740000000001</v>
      </c>
      <c r="U462" s="15">
        <v>36.5486</v>
      </c>
      <c r="V462" s="15">
        <v>30.048400000000001</v>
      </c>
      <c r="W462" s="15">
        <v>184.03229999999999</v>
      </c>
      <c r="X462" s="15">
        <v>175.46770000000001</v>
      </c>
      <c r="Z462" s="15">
        <v>36.5486</v>
      </c>
      <c r="AA462" s="15">
        <v>20.790299999999998</v>
      </c>
      <c r="AB462" s="15">
        <v>163.2903</v>
      </c>
      <c r="AC462" s="15">
        <v>167.66130000000001</v>
      </c>
      <c r="AE462" s="15">
        <v>36.5486</v>
      </c>
      <c r="AF462" s="15">
        <v>21.8065</v>
      </c>
      <c r="AG462" s="15">
        <v>165.14519999999999</v>
      </c>
      <c r="AH462" s="15">
        <v>167.03229999999999</v>
      </c>
      <c r="AJ462" s="15">
        <v>36.5486</v>
      </c>
      <c r="AK462" s="15">
        <v>24.564499999999999</v>
      </c>
      <c r="AL462" s="15">
        <v>177.9194</v>
      </c>
      <c r="AM462" s="15">
        <v>178.67740000000001</v>
      </c>
    </row>
    <row r="463" spans="1:39" x14ac:dyDescent="0.25">
      <c r="A463" s="15">
        <v>36.628999999999998</v>
      </c>
      <c r="B463" s="15">
        <v>16.370999999999999</v>
      </c>
      <c r="C463" s="15">
        <v>144.24189999999999</v>
      </c>
      <c r="D463" s="15">
        <v>146.5</v>
      </c>
      <c r="F463" s="15">
        <v>36.628999999999998</v>
      </c>
      <c r="G463" s="15">
        <v>24.290299999999998</v>
      </c>
      <c r="H463" s="15">
        <v>180.2097</v>
      </c>
      <c r="I463" s="15">
        <v>173.62899999999999</v>
      </c>
      <c r="U463" s="15">
        <v>36.629199999999997</v>
      </c>
      <c r="V463" s="15">
        <v>30.467700000000001</v>
      </c>
      <c r="W463" s="15">
        <v>184.06450000000001</v>
      </c>
      <c r="X463" s="15">
        <v>175.4194</v>
      </c>
      <c r="Z463" s="15">
        <v>36.629199999999997</v>
      </c>
      <c r="AA463" s="15">
        <v>20.564499999999999</v>
      </c>
      <c r="AB463" s="15">
        <v>163</v>
      </c>
      <c r="AC463" s="15">
        <v>167.56450000000001</v>
      </c>
      <c r="AE463" s="15">
        <v>36.629199999999997</v>
      </c>
      <c r="AF463" s="15">
        <v>21.403199999999998</v>
      </c>
      <c r="AG463" s="15">
        <v>165.8065</v>
      </c>
      <c r="AH463" s="15">
        <v>167.51609999999999</v>
      </c>
      <c r="AJ463" s="15">
        <v>36.629199999999997</v>
      </c>
      <c r="AK463" s="15">
        <v>24.661300000000001</v>
      </c>
      <c r="AL463" s="15">
        <v>177.98390000000001</v>
      </c>
      <c r="AM463" s="15">
        <v>178.85480000000001</v>
      </c>
    </row>
    <row r="464" spans="1:39" x14ac:dyDescent="0.25">
      <c r="A464" s="15">
        <v>36.71</v>
      </c>
      <c r="B464" s="15">
        <v>16.983899999999998</v>
      </c>
      <c r="C464" s="15">
        <v>144.56450000000001</v>
      </c>
      <c r="D464" s="15">
        <v>146.77420000000001</v>
      </c>
      <c r="F464" s="15">
        <v>36.71</v>
      </c>
      <c r="G464" s="15">
        <v>24.290299999999998</v>
      </c>
      <c r="H464" s="15">
        <v>180.2903</v>
      </c>
      <c r="I464" s="15">
        <v>173.66130000000001</v>
      </c>
      <c r="U464" s="15">
        <v>36.709699999999998</v>
      </c>
      <c r="V464" s="15">
        <v>30.645199999999999</v>
      </c>
      <c r="W464" s="15">
        <v>184</v>
      </c>
      <c r="X464" s="15">
        <v>175.32259999999999</v>
      </c>
      <c r="Z464" s="15">
        <v>36.709699999999998</v>
      </c>
      <c r="AA464" s="15">
        <v>20.322600000000001</v>
      </c>
      <c r="AB464" s="15">
        <v>162.46770000000001</v>
      </c>
      <c r="AC464" s="15">
        <v>167.2903</v>
      </c>
      <c r="AE464" s="15">
        <v>36.709699999999998</v>
      </c>
      <c r="AF464" s="15">
        <v>21.677399999999999</v>
      </c>
      <c r="AG464" s="15">
        <v>166.51609999999999</v>
      </c>
      <c r="AH464" s="15">
        <v>168.0968</v>
      </c>
      <c r="AJ464" s="15">
        <v>36.709699999999998</v>
      </c>
      <c r="AK464" s="15">
        <v>24.1935</v>
      </c>
      <c r="AL464" s="15">
        <v>177.45160000000001</v>
      </c>
      <c r="AM464" s="15">
        <v>178.1129</v>
      </c>
    </row>
    <row r="465" spans="1:39" x14ac:dyDescent="0.25">
      <c r="A465" s="15">
        <v>36.79</v>
      </c>
      <c r="B465" s="15">
        <v>16.935500000000001</v>
      </c>
      <c r="C465" s="15">
        <v>144.32259999999999</v>
      </c>
      <c r="D465" s="15">
        <v>146.72579999999999</v>
      </c>
      <c r="F465" s="15">
        <v>36.79</v>
      </c>
      <c r="G465" s="15">
        <v>24.7258</v>
      </c>
      <c r="H465" s="15">
        <v>180.03229999999999</v>
      </c>
      <c r="I465" s="15">
        <v>173.75810000000001</v>
      </c>
      <c r="U465" s="15">
        <v>36.790199999999999</v>
      </c>
      <c r="V465" s="15">
        <v>31.161300000000001</v>
      </c>
      <c r="W465" s="15">
        <v>183.67740000000001</v>
      </c>
      <c r="X465" s="15">
        <v>175.12899999999999</v>
      </c>
      <c r="Z465" s="15">
        <v>36.790199999999999</v>
      </c>
      <c r="AA465" s="15">
        <v>19.516100000000002</v>
      </c>
      <c r="AB465" s="15">
        <v>162.2903</v>
      </c>
      <c r="AC465" s="15">
        <v>167.0806</v>
      </c>
      <c r="AE465" s="15">
        <v>36.790199999999999</v>
      </c>
      <c r="AF465" s="15">
        <v>22.1129</v>
      </c>
      <c r="AG465" s="15">
        <v>167</v>
      </c>
      <c r="AH465" s="15">
        <v>168.9194</v>
      </c>
      <c r="AJ465" s="15">
        <v>36.790199999999999</v>
      </c>
      <c r="AK465" s="15">
        <v>23.903199999999998</v>
      </c>
      <c r="AL465" s="15">
        <v>176.87100000000001</v>
      </c>
      <c r="AM465" s="15">
        <v>177.35480000000001</v>
      </c>
    </row>
    <row r="466" spans="1:39" x14ac:dyDescent="0.25">
      <c r="A466" s="15">
        <v>36.871000000000002</v>
      </c>
      <c r="B466" s="15">
        <v>16.7742</v>
      </c>
      <c r="C466" s="15">
        <v>144.03229999999999</v>
      </c>
      <c r="D466" s="15">
        <v>146.5806</v>
      </c>
      <c r="F466" s="15">
        <v>36.871000000000002</v>
      </c>
      <c r="G466" s="15">
        <v>25.096800000000002</v>
      </c>
      <c r="H466" s="15">
        <v>179.96770000000001</v>
      </c>
      <c r="I466" s="15">
        <v>173.6935</v>
      </c>
      <c r="U466" s="15">
        <v>36.870699999999999</v>
      </c>
      <c r="V466" s="15">
        <v>31.177399999999999</v>
      </c>
      <c r="W466" s="15">
        <v>183.2903</v>
      </c>
      <c r="X466" s="15">
        <v>174.51609999999999</v>
      </c>
      <c r="Z466" s="15">
        <v>36.870699999999999</v>
      </c>
      <c r="AA466" s="15">
        <v>19.5806</v>
      </c>
      <c r="AB466" s="15">
        <v>163.5968</v>
      </c>
      <c r="AC466" s="15">
        <v>167.64519999999999</v>
      </c>
      <c r="AE466" s="15">
        <v>36.870699999999999</v>
      </c>
      <c r="AF466" s="15">
        <v>22.322600000000001</v>
      </c>
      <c r="AG466" s="15">
        <v>167.3871</v>
      </c>
      <c r="AH466" s="15">
        <v>169.45160000000001</v>
      </c>
      <c r="AJ466" s="15">
        <v>36.870699999999999</v>
      </c>
      <c r="AK466" s="15">
        <v>23.6935</v>
      </c>
      <c r="AL466" s="15">
        <v>176.82259999999999</v>
      </c>
      <c r="AM466" s="15">
        <v>177.4032</v>
      </c>
    </row>
    <row r="467" spans="1:39" x14ac:dyDescent="0.25">
      <c r="A467" s="15">
        <v>36.951000000000001</v>
      </c>
      <c r="B467" s="15">
        <v>16.677399999999999</v>
      </c>
      <c r="C467" s="15">
        <v>143.87100000000001</v>
      </c>
      <c r="D467" s="15">
        <v>146.37100000000001</v>
      </c>
      <c r="F467" s="15">
        <v>36.951000000000001</v>
      </c>
      <c r="G467" s="15">
        <v>24.5806</v>
      </c>
      <c r="H467" s="15">
        <v>180.72579999999999</v>
      </c>
      <c r="I467" s="15">
        <v>174.01609999999999</v>
      </c>
      <c r="U467" s="15">
        <v>36.9512</v>
      </c>
      <c r="V467" s="15">
        <v>31.209700000000002</v>
      </c>
      <c r="W467" s="15">
        <v>183.12899999999999</v>
      </c>
      <c r="X467" s="15">
        <v>174.14519999999999</v>
      </c>
      <c r="Z467" s="15">
        <v>36.9512</v>
      </c>
      <c r="AA467" s="15">
        <v>20.548400000000001</v>
      </c>
      <c r="AB467" s="15">
        <v>165.45160000000001</v>
      </c>
      <c r="AC467" s="15">
        <v>169.24189999999999</v>
      </c>
      <c r="AE467" s="15">
        <v>36.9512</v>
      </c>
      <c r="AF467" s="15">
        <v>22.064499999999999</v>
      </c>
      <c r="AG467" s="15">
        <v>167.54839999999999</v>
      </c>
      <c r="AH467" s="15">
        <v>169.5</v>
      </c>
      <c r="AJ467" s="15">
        <v>36.9512</v>
      </c>
      <c r="AK467" s="15">
        <v>23.5806</v>
      </c>
      <c r="AL467" s="15">
        <v>176.85480000000001</v>
      </c>
      <c r="AM467" s="15">
        <v>177.82259999999999</v>
      </c>
    </row>
    <row r="468" spans="1:39" x14ac:dyDescent="0.25">
      <c r="A468" s="15">
        <v>37.031999999999996</v>
      </c>
      <c r="B468" s="15">
        <v>16.629000000000001</v>
      </c>
      <c r="C468" s="15">
        <v>143.7903</v>
      </c>
      <c r="D468" s="15">
        <v>146.25810000000001</v>
      </c>
      <c r="F468" s="15">
        <v>37.031999999999996</v>
      </c>
      <c r="G468" s="15">
        <v>24.822600000000001</v>
      </c>
      <c r="H468" s="15">
        <v>181.98390000000001</v>
      </c>
      <c r="I468" s="15">
        <v>174.77420000000001</v>
      </c>
      <c r="U468" s="15">
        <v>37.031700000000001</v>
      </c>
      <c r="V468" s="15">
        <v>31.161300000000001</v>
      </c>
      <c r="W468" s="15">
        <v>183.04839999999999</v>
      </c>
      <c r="X468" s="15">
        <v>173.9032</v>
      </c>
      <c r="Z468" s="15">
        <v>37.031700000000001</v>
      </c>
      <c r="AA468" s="15">
        <v>21.451599999999999</v>
      </c>
      <c r="AB468" s="15">
        <v>166.0806</v>
      </c>
      <c r="AC468" s="15">
        <v>170.95160000000001</v>
      </c>
      <c r="AE468" s="15">
        <v>37.031700000000001</v>
      </c>
      <c r="AF468" s="15">
        <v>22.3065</v>
      </c>
      <c r="AG468" s="15">
        <v>167.54839999999999</v>
      </c>
      <c r="AH468" s="15">
        <v>169.77420000000001</v>
      </c>
      <c r="AJ468" s="15">
        <v>37.031700000000001</v>
      </c>
      <c r="AK468" s="15">
        <v>23.5806</v>
      </c>
      <c r="AL468" s="15">
        <v>177.0806</v>
      </c>
      <c r="AM468" s="15">
        <v>177.95160000000001</v>
      </c>
    </row>
    <row r="469" spans="1:39" x14ac:dyDescent="0.25">
      <c r="A469" s="15">
        <v>37.112000000000002</v>
      </c>
      <c r="B469" s="15">
        <v>17.064499999999999</v>
      </c>
      <c r="C469" s="15">
        <v>144.1935</v>
      </c>
      <c r="D469" s="15">
        <v>146.5968</v>
      </c>
      <c r="F469" s="15">
        <v>37.112000000000002</v>
      </c>
      <c r="G469" s="15">
        <v>25.370999999999999</v>
      </c>
      <c r="H469" s="15">
        <v>181.77420000000001</v>
      </c>
      <c r="I469" s="15">
        <v>174.9032</v>
      </c>
      <c r="U469" s="15">
        <v>37.112200000000001</v>
      </c>
      <c r="V469" s="15">
        <v>30.903199999999998</v>
      </c>
      <c r="W469" s="15">
        <v>183.06450000000001</v>
      </c>
      <c r="X469" s="15">
        <v>173.82259999999999</v>
      </c>
      <c r="Z469" s="15">
        <v>37.112200000000001</v>
      </c>
      <c r="AA469" s="15">
        <v>20.532299999999999</v>
      </c>
      <c r="AB469" s="15">
        <v>165.6935</v>
      </c>
      <c r="AC469" s="15">
        <v>170.64519999999999</v>
      </c>
      <c r="AE469" s="15">
        <v>37.112200000000001</v>
      </c>
      <c r="AF469" s="15">
        <v>22.370999999999999</v>
      </c>
      <c r="AG469" s="15">
        <v>167.16130000000001</v>
      </c>
      <c r="AH469" s="15">
        <v>169.67740000000001</v>
      </c>
      <c r="AJ469" s="15">
        <v>37.112200000000001</v>
      </c>
      <c r="AK469" s="15">
        <v>23.629000000000001</v>
      </c>
      <c r="AL469" s="15">
        <v>176.7097</v>
      </c>
      <c r="AM469" s="15">
        <v>177.72579999999999</v>
      </c>
    </row>
    <row r="470" spans="1:39" x14ac:dyDescent="0.25">
      <c r="A470" s="15">
        <v>37.192999999999998</v>
      </c>
      <c r="B470" s="15">
        <v>16.903199999999998</v>
      </c>
      <c r="C470" s="15">
        <v>144.27420000000001</v>
      </c>
      <c r="D470" s="15">
        <v>146.77420000000001</v>
      </c>
      <c r="F470" s="15">
        <v>37.192999999999998</v>
      </c>
      <c r="G470" s="15">
        <v>25.451599999999999</v>
      </c>
      <c r="H470" s="15">
        <v>180.45160000000001</v>
      </c>
      <c r="I470" s="15">
        <v>174.1129</v>
      </c>
      <c r="U470" s="15">
        <v>37.192700000000002</v>
      </c>
      <c r="V470" s="15">
        <v>30.161300000000001</v>
      </c>
      <c r="W470" s="15">
        <v>182.64519999999999</v>
      </c>
      <c r="X470" s="15">
        <v>173.8871</v>
      </c>
      <c r="Z470" s="15">
        <v>37.192700000000002</v>
      </c>
      <c r="AA470" s="15">
        <v>20.467700000000001</v>
      </c>
      <c r="AB470" s="15">
        <v>166.04839999999999</v>
      </c>
      <c r="AC470" s="15">
        <v>171.06450000000001</v>
      </c>
      <c r="AE470" s="15">
        <v>37.192700000000002</v>
      </c>
      <c r="AF470" s="15">
        <v>21.5806</v>
      </c>
      <c r="AG470" s="15">
        <v>166.03229999999999</v>
      </c>
      <c r="AH470" s="15">
        <v>168.7903</v>
      </c>
      <c r="AJ470" s="15">
        <v>37.192700000000002</v>
      </c>
      <c r="AK470" s="15">
        <v>23.4194</v>
      </c>
      <c r="AL470" s="15">
        <v>175.95160000000001</v>
      </c>
      <c r="AM470" s="15">
        <v>177.25810000000001</v>
      </c>
    </row>
    <row r="471" spans="1:39" x14ac:dyDescent="0.25">
      <c r="A471" s="15">
        <v>37.273000000000003</v>
      </c>
      <c r="B471" s="15">
        <v>16.596800000000002</v>
      </c>
      <c r="C471" s="15">
        <v>143.87100000000001</v>
      </c>
      <c r="D471" s="15">
        <v>146.4194</v>
      </c>
      <c r="F471" s="15">
        <v>37.273000000000003</v>
      </c>
      <c r="G471" s="15">
        <v>24.935500000000001</v>
      </c>
      <c r="H471" s="15">
        <v>178.6129</v>
      </c>
      <c r="I471" s="15">
        <v>172.9194</v>
      </c>
      <c r="U471" s="15">
        <v>37.273200000000003</v>
      </c>
      <c r="V471" s="15">
        <v>29.161300000000001</v>
      </c>
      <c r="W471" s="15">
        <v>182.85480000000001</v>
      </c>
      <c r="X471" s="15">
        <v>174.2903</v>
      </c>
      <c r="Z471" s="15">
        <v>37.273200000000003</v>
      </c>
      <c r="AA471" s="15">
        <v>20.951599999999999</v>
      </c>
      <c r="AB471" s="15">
        <v>165.9032</v>
      </c>
      <c r="AC471" s="15">
        <v>171.4194</v>
      </c>
      <c r="AE471" s="15">
        <v>37.273200000000003</v>
      </c>
      <c r="AF471" s="15">
        <v>21.290299999999998</v>
      </c>
      <c r="AG471" s="15">
        <v>165.74189999999999</v>
      </c>
      <c r="AH471" s="15">
        <v>168.46770000000001</v>
      </c>
      <c r="AJ471" s="15">
        <v>37.273200000000003</v>
      </c>
      <c r="AK471" s="15">
        <v>23.935500000000001</v>
      </c>
      <c r="AL471" s="15">
        <v>175.5968</v>
      </c>
      <c r="AM471" s="15">
        <v>177.32259999999999</v>
      </c>
    </row>
    <row r="472" spans="1:39" x14ac:dyDescent="0.25">
      <c r="A472" s="15">
        <v>37.353999999999999</v>
      </c>
      <c r="B472" s="15">
        <v>16.951599999999999</v>
      </c>
      <c r="C472" s="15">
        <v>143.56450000000001</v>
      </c>
      <c r="D472" s="15">
        <v>146.24189999999999</v>
      </c>
      <c r="F472" s="15">
        <v>37.353999999999999</v>
      </c>
      <c r="G472" s="15">
        <v>24.3065</v>
      </c>
      <c r="H472" s="15">
        <v>177.33869999999999</v>
      </c>
      <c r="I472" s="15">
        <v>172.04839999999999</v>
      </c>
      <c r="U472" s="15">
        <v>37.353700000000003</v>
      </c>
      <c r="V472" s="15">
        <v>28.016100000000002</v>
      </c>
      <c r="W472" s="15">
        <v>182.74189999999999</v>
      </c>
      <c r="X472" s="15">
        <v>174.32259999999999</v>
      </c>
      <c r="Z472" s="15">
        <v>37.353700000000003</v>
      </c>
      <c r="AA472" s="15">
        <v>21.096800000000002</v>
      </c>
      <c r="AB472" s="15">
        <v>165.35480000000001</v>
      </c>
      <c r="AC472" s="15">
        <v>171.12899999999999</v>
      </c>
      <c r="AE472" s="15">
        <v>37.353700000000003</v>
      </c>
      <c r="AF472" s="15">
        <v>21.483899999999998</v>
      </c>
      <c r="AG472" s="15">
        <v>165.33869999999999</v>
      </c>
      <c r="AH472" s="15">
        <v>168.33869999999999</v>
      </c>
      <c r="AJ472" s="15">
        <v>37.353700000000003</v>
      </c>
      <c r="AK472" s="15">
        <v>24.564499999999999</v>
      </c>
      <c r="AL472" s="15">
        <v>176.3065</v>
      </c>
      <c r="AM472" s="15">
        <v>177.75810000000001</v>
      </c>
    </row>
    <row r="473" spans="1:39" x14ac:dyDescent="0.25">
      <c r="A473" s="15">
        <v>37.433999999999997</v>
      </c>
      <c r="B473" s="15">
        <v>16.564499999999999</v>
      </c>
      <c r="C473" s="15">
        <v>143.6129</v>
      </c>
      <c r="D473" s="15">
        <v>146.24189999999999</v>
      </c>
      <c r="F473" s="15">
        <v>37.433999999999997</v>
      </c>
      <c r="G473" s="15">
        <v>23.8065</v>
      </c>
      <c r="H473" s="15">
        <v>176.8065</v>
      </c>
      <c r="I473" s="15">
        <v>171.7097</v>
      </c>
      <c r="U473" s="15">
        <v>37.434199999999997</v>
      </c>
      <c r="V473" s="15">
        <v>27.709700000000002</v>
      </c>
      <c r="W473" s="15">
        <v>183.27420000000001</v>
      </c>
      <c r="X473" s="15">
        <v>174.77420000000001</v>
      </c>
      <c r="Z473" s="15">
        <v>37.434199999999997</v>
      </c>
      <c r="AA473" s="15">
        <v>20.951599999999999</v>
      </c>
      <c r="AB473" s="15">
        <v>164.7097</v>
      </c>
      <c r="AC473" s="15">
        <v>170.9194</v>
      </c>
      <c r="AE473" s="15">
        <v>37.434199999999997</v>
      </c>
      <c r="AF473" s="15">
        <v>21.8871</v>
      </c>
      <c r="AG473" s="15">
        <v>165</v>
      </c>
      <c r="AH473" s="15">
        <v>168.0806</v>
      </c>
      <c r="AJ473" s="15">
        <v>37.434199999999997</v>
      </c>
      <c r="AK473" s="15">
        <v>24.467700000000001</v>
      </c>
      <c r="AL473" s="15">
        <v>176.6129</v>
      </c>
      <c r="AM473" s="15">
        <v>177.74189999999999</v>
      </c>
    </row>
    <row r="474" spans="1:39" x14ac:dyDescent="0.25">
      <c r="A474" s="15">
        <v>37.515000000000001</v>
      </c>
      <c r="B474" s="15">
        <v>16.516100000000002</v>
      </c>
      <c r="C474" s="15">
        <v>143.77420000000001</v>
      </c>
      <c r="D474" s="15">
        <v>146.3065</v>
      </c>
      <c r="F474" s="15">
        <v>37.515000000000001</v>
      </c>
      <c r="G474" s="15">
        <v>23.9194</v>
      </c>
      <c r="H474" s="15">
        <v>176.8065</v>
      </c>
      <c r="I474" s="15">
        <v>171.75810000000001</v>
      </c>
      <c r="U474" s="15">
        <v>37.514699999999998</v>
      </c>
      <c r="V474" s="15">
        <v>27.870999999999999</v>
      </c>
      <c r="W474" s="15">
        <v>184.2097</v>
      </c>
      <c r="X474" s="15">
        <v>175.37100000000001</v>
      </c>
      <c r="Z474" s="15">
        <v>37.514699999999998</v>
      </c>
      <c r="AA474" s="15">
        <v>20.516100000000002</v>
      </c>
      <c r="AB474" s="15">
        <v>164.54839999999999</v>
      </c>
      <c r="AC474" s="15">
        <v>170.53229999999999</v>
      </c>
      <c r="AE474" s="15">
        <v>37.514699999999998</v>
      </c>
      <c r="AF474" s="15">
        <v>22</v>
      </c>
      <c r="AG474" s="15">
        <v>165.17740000000001</v>
      </c>
      <c r="AH474" s="15">
        <v>168.51609999999999</v>
      </c>
      <c r="AJ474" s="15">
        <v>37.514699999999998</v>
      </c>
      <c r="AK474" s="15">
        <v>24.177399999999999</v>
      </c>
      <c r="AL474" s="15">
        <v>176.64519999999999</v>
      </c>
      <c r="AM474" s="15">
        <v>177.67740000000001</v>
      </c>
    </row>
    <row r="475" spans="1:39" x14ac:dyDescent="0.25">
      <c r="A475" s="15">
        <v>37.594999999999999</v>
      </c>
      <c r="B475" s="15">
        <v>16.3065</v>
      </c>
      <c r="C475" s="15">
        <v>143.72579999999999</v>
      </c>
      <c r="D475" s="15">
        <v>146.33869999999999</v>
      </c>
      <c r="F475" s="15">
        <v>37.594999999999999</v>
      </c>
      <c r="G475" s="15">
        <v>24.258099999999999</v>
      </c>
      <c r="H475" s="15">
        <v>176.54839999999999</v>
      </c>
      <c r="I475" s="15">
        <v>171.8871</v>
      </c>
      <c r="U475" s="15">
        <v>37.595199999999998</v>
      </c>
      <c r="V475" s="15">
        <v>28.209700000000002</v>
      </c>
      <c r="W475" s="15">
        <v>185.32259999999999</v>
      </c>
      <c r="X475" s="15">
        <v>176.22579999999999</v>
      </c>
      <c r="Z475" s="15">
        <v>37.595199999999998</v>
      </c>
      <c r="AA475" s="15">
        <v>20.435500000000001</v>
      </c>
      <c r="AB475" s="15">
        <v>164.2903</v>
      </c>
      <c r="AC475" s="15">
        <v>170.12899999999999</v>
      </c>
      <c r="AE475" s="15">
        <v>37.595199999999998</v>
      </c>
      <c r="AF475" s="15">
        <v>21.709700000000002</v>
      </c>
      <c r="AG475" s="15">
        <v>165.43549999999999</v>
      </c>
      <c r="AH475" s="15">
        <v>168.6935</v>
      </c>
      <c r="AJ475" s="15">
        <v>37.595199999999998</v>
      </c>
      <c r="AK475" s="15">
        <v>23.903199999999998</v>
      </c>
      <c r="AL475" s="15">
        <v>176.82259999999999</v>
      </c>
      <c r="AM475" s="15">
        <v>177.7903</v>
      </c>
    </row>
    <row r="476" spans="1:39" x14ac:dyDescent="0.25">
      <c r="A476" s="15">
        <v>37.676000000000002</v>
      </c>
      <c r="B476" s="15">
        <v>15.9194</v>
      </c>
      <c r="C476" s="15">
        <v>143.7903</v>
      </c>
      <c r="D476" s="15">
        <v>146.53229999999999</v>
      </c>
      <c r="F476" s="15">
        <v>37.676000000000002</v>
      </c>
      <c r="G476" s="15">
        <v>23.8065</v>
      </c>
      <c r="H476" s="15">
        <v>175.5968</v>
      </c>
      <c r="I476" s="15">
        <v>171.35480000000001</v>
      </c>
      <c r="U476" s="15">
        <v>37.675699999999999</v>
      </c>
      <c r="V476" s="15">
        <v>29.338699999999999</v>
      </c>
      <c r="W476" s="15">
        <v>186.9194</v>
      </c>
      <c r="X476" s="15">
        <v>177.3871</v>
      </c>
      <c r="Z476" s="15">
        <v>37.675699999999999</v>
      </c>
      <c r="AA476" s="15">
        <v>20.483899999999998</v>
      </c>
      <c r="AB476" s="15">
        <v>162.43549999999999</v>
      </c>
      <c r="AC476" s="15">
        <v>169.17740000000001</v>
      </c>
      <c r="AE476" s="15">
        <v>37.675699999999999</v>
      </c>
      <c r="AF476" s="15">
        <v>21.709700000000002</v>
      </c>
      <c r="AG476" s="15">
        <v>165.75810000000001</v>
      </c>
      <c r="AH476" s="15">
        <v>168.82259999999999</v>
      </c>
      <c r="AJ476" s="15">
        <v>37.675699999999999</v>
      </c>
      <c r="AK476" s="15">
        <v>23.983899999999998</v>
      </c>
      <c r="AL476" s="15">
        <v>177.4032</v>
      </c>
      <c r="AM476" s="15">
        <v>178.25810000000001</v>
      </c>
    </row>
    <row r="477" spans="1:39" x14ac:dyDescent="0.25">
      <c r="A477" s="15">
        <v>37.756</v>
      </c>
      <c r="B477" s="15">
        <v>16.129000000000001</v>
      </c>
      <c r="C477" s="15">
        <v>144.5</v>
      </c>
      <c r="D477" s="15">
        <v>147.53229999999999</v>
      </c>
      <c r="F477" s="15">
        <v>37.756</v>
      </c>
      <c r="G477" s="15">
        <v>23.338699999999999</v>
      </c>
      <c r="H477" s="15">
        <v>174.48390000000001</v>
      </c>
      <c r="I477" s="15">
        <v>171</v>
      </c>
      <c r="U477" s="15">
        <v>37.7562</v>
      </c>
      <c r="V477" s="15">
        <v>30.822600000000001</v>
      </c>
      <c r="W477" s="15">
        <v>188.66130000000001</v>
      </c>
      <c r="X477" s="15">
        <v>178.67740000000001</v>
      </c>
      <c r="Z477" s="15">
        <v>37.7562</v>
      </c>
      <c r="AA477" s="15">
        <v>20.4194</v>
      </c>
      <c r="AB477" s="15">
        <v>162.16130000000001</v>
      </c>
      <c r="AC477" s="15">
        <v>168.87100000000001</v>
      </c>
      <c r="AE477" s="15">
        <v>37.7562</v>
      </c>
      <c r="AF477" s="15">
        <v>21.967700000000001</v>
      </c>
      <c r="AG477" s="15">
        <v>166.1935</v>
      </c>
      <c r="AH477" s="15">
        <v>169.2097</v>
      </c>
      <c r="AJ477" s="15">
        <v>37.7562</v>
      </c>
      <c r="AK477" s="15">
        <v>24.1129</v>
      </c>
      <c r="AL477" s="15">
        <v>178.35480000000001</v>
      </c>
      <c r="AM477" s="15">
        <v>178.95160000000001</v>
      </c>
    </row>
    <row r="478" spans="1:39" x14ac:dyDescent="0.25">
      <c r="A478" s="15">
        <v>37.837000000000003</v>
      </c>
      <c r="B478" s="15">
        <v>17.177399999999999</v>
      </c>
      <c r="C478" s="15">
        <v>145.77420000000001</v>
      </c>
      <c r="D478" s="15">
        <v>149.2903</v>
      </c>
      <c r="F478" s="15">
        <v>37.837000000000003</v>
      </c>
      <c r="G478" s="15">
        <v>23.161300000000001</v>
      </c>
      <c r="H478" s="15">
        <v>174.43549999999999</v>
      </c>
      <c r="I478" s="15">
        <v>171.17740000000001</v>
      </c>
      <c r="U478" s="15">
        <v>37.8367</v>
      </c>
      <c r="V478" s="15">
        <v>32.306399999999996</v>
      </c>
      <c r="W478" s="15">
        <v>190.06450000000001</v>
      </c>
      <c r="X478" s="15">
        <v>179.9194</v>
      </c>
      <c r="Z478" s="15">
        <v>37.8367</v>
      </c>
      <c r="AA478" s="15">
        <v>20.483899999999998</v>
      </c>
      <c r="AB478" s="15">
        <v>161.5806</v>
      </c>
      <c r="AC478" s="15">
        <v>168.51609999999999</v>
      </c>
      <c r="AE478" s="15">
        <v>37.8367</v>
      </c>
      <c r="AF478" s="15">
        <v>22.322600000000001</v>
      </c>
      <c r="AG478" s="15">
        <v>166.6935</v>
      </c>
      <c r="AH478" s="15">
        <v>169.6935</v>
      </c>
      <c r="AJ478" s="15">
        <v>37.8367</v>
      </c>
      <c r="AK478" s="15">
        <v>24.4194</v>
      </c>
      <c r="AL478" s="15">
        <v>179.1935</v>
      </c>
      <c r="AM478" s="15">
        <v>179.8065</v>
      </c>
    </row>
    <row r="479" spans="1:39" x14ac:dyDescent="0.25">
      <c r="A479" s="15">
        <v>37.917000000000002</v>
      </c>
      <c r="B479" s="15">
        <v>17.790299999999998</v>
      </c>
      <c r="C479" s="15">
        <v>147.01609999999999</v>
      </c>
      <c r="D479" s="15">
        <v>151.37100000000001</v>
      </c>
      <c r="F479" s="15">
        <v>37.917000000000002</v>
      </c>
      <c r="G479" s="15">
        <v>23.2742</v>
      </c>
      <c r="H479" s="15">
        <v>174.96770000000001</v>
      </c>
      <c r="I479" s="15">
        <v>171.7903</v>
      </c>
      <c r="U479" s="15">
        <v>37.917200000000001</v>
      </c>
      <c r="V479" s="15">
        <v>33</v>
      </c>
      <c r="W479" s="15">
        <v>190.53229999999999</v>
      </c>
      <c r="X479" s="15">
        <v>180.01609999999999</v>
      </c>
      <c r="Z479" s="15">
        <v>37.917200000000001</v>
      </c>
      <c r="AA479" s="15">
        <v>19.870999999999999</v>
      </c>
      <c r="AB479" s="15">
        <v>160.8871</v>
      </c>
      <c r="AC479" s="15">
        <v>167.8065</v>
      </c>
      <c r="AE479" s="15">
        <v>37.917200000000001</v>
      </c>
      <c r="AF479" s="15">
        <v>21.564499999999999</v>
      </c>
      <c r="AG479" s="15">
        <v>166.6935</v>
      </c>
      <c r="AH479" s="15">
        <v>169.5</v>
      </c>
      <c r="AJ479" s="15">
        <v>37.917200000000001</v>
      </c>
      <c r="AK479" s="15">
        <v>24.338699999999999</v>
      </c>
      <c r="AL479" s="15">
        <v>179.53229999999999</v>
      </c>
      <c r="AM479" s="15">
        <v>179.8871</v>
      </c>
    </row>
    <row r="480" spans="1:39" x14ac:dyDescent="0.25">
      <c r="A480" s="15">
        <v>37.997999999999998</v>
      </c>
      <c r="B480" s="15">
        <v>17.048400000000001</v>
      </c>
      <c r="C480" s="15">
        <v>147.25810000000001</v>
      </c>
      <c r="D480" s="15">
        <v>151.87100000000001</v>
      </c>
      <c r="F480" s="15">
        <v>37.997999999999998</v>
      </c>
      <c r="G480" s="15">
        <v>23.596800000000002</v>
      </c>
      <c r="H480" s="15">
        <v>175.62899999999999</v>
      </c>
      <c r="I480" s="15">
        <v>172.5806</v>
      </c>
      <c r="U480" s="15">
        <v>37.997700000000002</v>
      </c>
      <c r="V480" s="15">
        <v>32.838700000000003</v>
      </c>
      <c r="W480" s="15">
        <v>190.1935</v>
      </c>
      <c r="X480" s="15">
        <v>179.5968</v>
      </c>
      <c r="Z480" s="15">
        <v>37.997700000000002</v>
      </c>
      <c r="AA480" s="15">
        <v>19.3065</v>
      </c>
      <c r="AB480" s="15">
        <v>160.74189999999999</v>
      </c>
      <c r="AC480" s="15">
        <v>167.48390000000001</v>
      </c>
      <c r="AE480" s="15">
        <v>37.997700000000002</v>
      </c>
      <c r="AF480" s="15">
        <v>21.951599999999999</v>
      </c>
      <c r="AG480" s="15">
        <v>167.87100000000001</v>
      </c>
      <c r="AH480" s="15">
        <v>170.1935</v>
      </c>
      <c r="AJ480" s="15">
        <v>37.997700000000002</v>
      </c>
      <c r="AK480" s="15">
        <v>24.645199999999999</v>
      </c>
      <c r="AL480" s="15">
        <v>179.93549999999999</v>
      </c>
      <c r="AM480" s="15">
        <v>180.17740000000001</v>
      </c>
    </row>
    <row r="481" spans="1:39" x14ac:dyDescent="0.25">
      <c r="A481" s="15">
        <v>38.078000000000003</v>
      </c>
      <c r="B481" s="15">
        <v>16.822600000000001</v>
      </c>
      <c r="C481" s="15">
        <v>146.96770000000001</v>
      </c>
      <c r="D481" s="15">
        <v>151.45160000000001</v>
      </c>
      <c r="F481" s="15">
        <v>38.078000000000003</v>
      </c>
      <c r="G481" s="15">
        <v>23.467700000000001</v>
      </c>
      <c r="H481" s="15">
        <v>175.48390000000001</v>
      </c>
      <c r="I481" s="15">
        <v>172.5</v>
      </c>
      <c r="U481" s="15">
        <v>38.078200000000002</v>
      </c>
      <c r="V481" s="15">
        <v>32.048400000000001</v>
      </c>
      <c r="W481" s="15">
        <v>189.17740000000001</v>
      </c>
      <c r="X481" s="15">
        <v>178.82259999999999</v>
      </c>
      <c r="Z481" s="15">
        <v>38.078200000000002</v>
      </c>
      <c r="AA481" s="15">
        <v>19.870999999999999</v>
      </c>
      <c r="AB481" s="15">
        <v>161.7903</v>
      </c>
      <c r="AC481" s="15">
        <v>168.4032</v>
      </c>
      <c r="AE481" s="15">
        <v>38.078200000000002</v>
      </c>
      <c r="AF481" s="15">
        <v>23.096800000000002</v>
      </c>
      <c r="AG481" s="15">
        <v>170.22579999999999</v>
      </c>
      <c r="AH481" s="15">
        <v>172</v>
      </c>
      <c r="AJ481" s="15">
        <v>38.078200000000002</v>
      </c>
      <c r="AK481" s="15">
        <v>25.177399999999999</v>
      </c>
      <c r="AL481" s="15">
        <v>180.56450000000001</v>
      </c>
      <c r="AM481" s="15">
        <v>180.64519999999999</v>
      </c>
    </row>
    <row r="482" spans="1:39" x14ac:dyDescent="0.25">
      <c r="A482" s="15">
        <v>38.158999999999999</v>
      </c>
      <c r="B482" s="15">
        <v>17.096800000000002</v>
      </c>
      <c r="C482" s="15">
        <v>147.06450000000001</v>
      </c>
      <c r="D482" s="15">
        <v>151.25810000000001</v>
      </c>
      <c r="F482" s="15">
        <v>38.158999999999999</v>
      </c>
      <c r="G482" s="15">
        <v>23.161300000000001</v>
      </c>
      <c r="H482" s="15">
        <v>174.96770000000001</v>
      </c>
      <c r="I482" s="15">
        <v>172.14519999999999</v>
      </c>
      <c r="U482" s="15">
        <v>38.158700000000003</v>
      </c>
      <c r="V482" s="15">
        <v>31.032299999999999</v>
      </c>
      <c r="W482" s="15">
        <v>188.03229999999999</v>
      </c>
      <c r="X482" s="15">
        <v>177.8065</v>
      </c>
      <c r="Z482" s="15">
        <v>38.158700000000003</v>
      </c>
      <c r="AA482" s="15">
        <v>20.7258</v>
      </c>
      <c r="AB482" s="15">
        <v>162.96770000000001</v>
      </c>
      <c r="AC482" s="15">
        <v>169.48390000000001</v>
      </c>
      <c r="AE482" s="15">
        <v>38.158700000000003</v>
      </c>
      <c r="AF482" s="15">
        <v>24</v>
      </c>
      <c r="AG482" s="15">
        <v>172.8065</v>
      </c>
      <c r="AH482" s="15">
        <v>173.51609999999999</v>
      </c>
      <c r="AJ482" s="15">
        <v>38.158700000000003</v>
      </c>
      <c r="AK482" s="15">
        <v>24.7258</v>
      </c>
      <c r="AL482" s="15">
        <v>180.7903</v>
      </c>
      <c r="AM482" s="15">
        <v>180.66130000000001</v>
      </c>
    </row>
    <row r="483" spans="1:39" x14ac:dyDescent="0.25">
      <c r="A483" s="15">
        <v>38.238999999999997</v>
      </c>
      <c r="B483" s="15">
        <v>17.370999999999999</v>
      </c>
      <c r="C483" s="15">
        <v>147.12899999999999</v>
      </c>
      <c r="D483" s="15">
        <v>151.17740000000001</v>
      </c>
      <c r="F483" s="15">
        <v>38.238999999999997</v>
      </c>
      <c r="G483" s="15">
        <v>22.8871</v>
      </c>
      <c r="H483" s="15">
        <v>174.0806</v>
      </c>
      <c r="I483" s="15">
        <v>171.3871</v>
      </c>
      <c r="U483" s="15">
        <v>38.239199999999997</v>
      </c>
      <c r="V483" s="15">
        <v>30.2258</v>
      </c>
      <c r="W483" s="15">
        <v>187.22579999999999</v>
      </c>
      <c r="X483" s="15">
        <v>177.25810000000001</v>
      </c>
      <c r="Z483" s="15">
        <v>38.239199999999997</v>
      </c>
      <c r="AA483" s="15">
        <v>20.741900000000001</v>
      </c>
      <c r="AB483" s="15">
        <v>163.54839999999999</v>
      </c>
      <c r="AC483" s="15">
        <v>169.56450000000001</v>
      </c>
      <c r="AE483" s="15">
        <v>38.239199999999997</v>
      </c>
      <c r="AF483" s="15">
        <v>25.0806</v>
      </c>
      <c r="AG483" s="15">
        <v>175.54839999999999</v>
      </c>
      <c r="AH483" s="15">
        <v>175.17740000000001</v>
      </c>
      <c r="AJ483" s="15">
        <v>38.239199999999997</v>
      </c>
      <c r="AK483" s="15">
        <v>24.645199999999999</v>
      </c>
      <c r="AL483" s="15">
        <v>180.8871</v>
      </c>
      <c r="AM483" s="15">
        <v>180.2903</v>
      </c>
    </row>
    <row r="484" spans="1:39" x14ac:dyDescent="0.25">
      <c r="A484" s="15">
        <v>38.32</v>
      </c>
      <c r="B484" s="15">
        <v>17.1129</v>
      </c>
      <c r="C484" s="15">
        <v>146.93549999999999</v>
      </c>
      <c r="D484" s="15">
        <v>150.85480000000001</v>
      </c>
      <c r="F484" s="15">
        <v>38.32</v>
      </c>
      <c r="G484" s="15">
        <v>22.9194</v>
      </c>
      <c r="H484" s="15">
        <v>172.77420000000001</v>
      </c>
      <c r="I484" s="15">
        <v>170.6129</v>
      </c>
      <c r="U484" s="15">
        <v>38.319699999999997</v>
      </c>
      <c r="V484" s="15">
        <v>29.3065</v>
      </c>
      <c r="W484" s="15">
        <v>186.8065</v>
      </c>
      <c r="X484" s="15">
        <v>177.03229999999999</v>
      </c>
      <c r="Z484" s="15">
        <v>38.319699999999997</v>
      </c>
      <c r="AA484" s="15">
        <v>20.822600000000001</v>
      </c>
      <c r="AB484" s="15">
        <v>164.5806</v>
      </c>
      <c r="AC484" s="15">
        <v>169.74189999999999</v>
      </c>
      <c r="AE484" s="15">
        <v>38.319699999999997</v>
      </c>
      <c r="AF484" s="15">
        <v>26.2742</v>
      </c>
      <c r="AG484" s="15">
        <v>177.85480000000001</v>
      </c>
      <c r="AH484" s="15">
        <v>176.4194</v>
      </c>
      <c r="AJ484" s="15">
        <v>38.319699999999997</v>
      </c>
      <c r="AK484" s="15">
        <v>24.983899999999998</v>
      </c>
      <c r="AL484" s="15">
        <v>182.01609999999999</v>
      </c>
      <c r="AM484" s="15">
        <v>181.04839999999999</v>
      </c>
    </row>
    <row r="485" spans="1:39" x14ac:dyDescent="0.25">
      <c r="A485" s="15">
        <v>38.4</v>
      </c>
      <c r="B485" s="15">
        <v>16.8871</v>
      </c>
      <c r="C485" s="15">
        <v>146.7097</v>
      </c>
      <c r="D485" s="15">
        <v>150.62899999999999</v>
      </c>
      <c r="F485" s="15">
        <v>38.4</v>
      </c>
      <c r="G485" s="15">
        <v>22.870999999999999</v>
      </c>
      <c r="H485" s="15">
        <v>171.8871</v>
      </c>
      <c r="I485" s="15">
        <v>170.17740000000001</v>
      </c>
      <c r="U485" s="15">
        <v>38.400199999999998</v>
      </c>
      <c r="V485" s="15">
        <v>28.6129</v>
      </c>
      <c r="W485" s="15">
        <v>186.12899999999999</v>
      </c>
      <c r="X485" s="15">
        <v>176.74189999999999</v>
      </c>
      <c r="Z485" s="15">
        <v>38.400199999999998</v>
      </c>
      <c r="AA485" s="15">
        <v>20.467700000000001</v>
      </c>
      <c r="AB485" s="15">
        <v>165.04839999999999</v>
      </c>
      <c r="AC485" s="15">
        <v>169.85480000000001</v>
      </c>
      <c r="AE485" s="15">
        <v>38.400199999999998</v>
      </c>
      <c r="AF485" s="15">
        <v>26.177399999999999</v>
      </c>
      <c r="AG485" s="15">
        <v>178.83869999999999</v>
      </c>
      <c r="AH485" s="15">
        <v>176.3871</v>
      </c>
      <c r="AJ485" s="15">
        <v>38.400199999999998</v>
      </c>
      <c r="AK485" s="15">
        <v>24.951599999999999</v>
      </c>
      <c r="AL485" s="15">
        <v>182.75810000000001</v>
      </c>
      <c r="AM485" s="15">
        <v>181.35480000000001</v>
      </c>
    </row>
    <row r="486" spans="1:39" x14ac:dyDescent="0.25">
      <c r="A486" s="15">
        <v>38.481000000000002</v>
      </c>
      <c r="B486" s="15">
        <v>16.903199999999998</v>
      </c>
      <c r="C486" s="15">
        <v>146.7903</v>
      </c>
      <c r="D486" s="15">
        <v>150.66130000000001</v>
      </c>
      <c r="F486" s="15">
        <v>38.481000000000002</v>
      </c>
      <c r="G486" s="15">
        <v>22.4194</v>
      </c>
      <c r="H486" s="15">
        <v>170.9194</v>
      </c>
      <c r="I486" s="15">
        <v>169.51609999999999</v>
      </c>
      <c r="U486" s="15">
        <v>38.480699999999999</v>
      </c>
      <c r="V486" s="15">
        <v>28.2258</v>
      </c>
      <c r="W486" s="15">
        <v>185.32259999999999</v>
      </c>
      <c r="X486" s="15">
        <v>176.06450000000001</v>
      </c>
      <c r="Z486" s="15">
        <v>38.480699999999999</v>
      </c>
      <c r="AA486" s="15">
        <v>20.935500000000001</v>
      </c>
      <c r="AB486" s="15">
        <v>166.24189999999999</v>
      </c>
      <c r="AC486" s="15">
        <v>170.66130000000001</v>
      </c>
      <c r="AE486" s="15">
        <v>38.480699999999999</v>
      </c>
      <c r="AF486" s="15">
        <v>25.758099999999999</v>
      </c>
      <c r="AG486" s="15">
        <v>179.46770000000001</v>
      </c>
      <c r="AH486" s="15">
        <v>176.43549999999999</v>
      </c>
      <c r="AJ486" s="15">
        <v>38.480699999999999</v>
      </c>
      <c r="AK486" s="15">
        <v>24.790299999999998</v>
      </c>
      <c r="AL486" s="15">
        <v>183.5</v>
      </c>
      <c r="AM486" s="15">
        <v>181.56450000000001</v>
      </c>
    </row>
    <row r="487" spans="1:39" x14ac:dyDescent="0.25">
      <c r="A487" s="15">
        <v>38.561</v>
      </c>
      <c r="B487" s="15">
        <v>16.951599999999999</v>
      </c>
      <c r="C487" s="15">
        <v>147.14519999999999</v>
      </c>
      <c r="D487" s="15">
        <v>150.8871</v>
      </c>
      <c r="F487" s="15">
        <v>38.561</v>
      </c>
      <c r="G487" s="15">
        <v>22.1129</v>
      </c>
      <c r="H487" s="15">
        <v>170.2903</v>
      </c>
      <c r="I487" s="15">
        <v>169.1129</v>
      </c>
      <c r="U487" s="15">
        <v>38.561199999999999</v>
      </c>
      <c r="V487" s="15">
        <v>29.145199999999999</v>
      </c>
      <c r="W487" s="15">
        <v>186.17740000000001</v>
      </c>
      <c r="X487" s="15">
        <v>176.53229999999999</v>
      </c>
      <c r="Z487" s="15">
        <v>38.561199999999999</v>
      </c>
      <c r="AA487" s="15">
        <v>21.3065</v>
      </c>
      <c r="AB487" s="15">
        <v>166.2097</v>
      </c>
      <c r="AC487" s="15">
        <v>170.54839999999999</v>
      </c>
      <c r="AE487" s="15">
        <v>38.561199999999999</v>
      </c>
      <c r="AF487" s="15">
        <v>26.258099999999999</v>
      </c>
      <c r="AG487" s="15">
        <v>179.4194</v>
      </c>
      <c r="AH487" s="15">
        <v>176.77420000000001</v>
      </c>
      <c r="AJ487" s="15">
        <v>38.561199999999999</v>
      </c>
      <c r="AK487" s="15">
        <v>25.241900000000001</v>
      </c>
      <c r="AL487" s="15">
        <v>184.22579999999999</v>
      </c>
      <c r="AM487" s="15">
        <v>182.2097</v>
      </c>
    </row>
    <row r="488" spans="1:39" x14ac:dyDescent="0.25">
      <c r="A488" s="15">
        <v>38.642000000000003</v>
      </c>
      <c r="B488" s="15">
        <v>17.564499999999999</v>
      </c>
      <c r="C488" s="15">
        <v>147.9194</v>
      </c>
      <c r="D488" s="15">
        <v>152.12899999999999</v>
      </c>
      <c r="F488" s="15">
        <v>38.642000000000003</v>
      </c>
      <c r="G488" s="15">
        <v>22.1129</v>
      </c>
      <c r="H488" s="15">
        <v>169.7097</v>
      </c>
      <c r="I488" s="15">
        <v>168.93549999999999</v>
      </c>
      <c r="U488" s="15">
        <v>38.6417</v>
      </c>
      <c r="V488" s="15">
        <v>32.483899999999998</v>
      </c>
      <c r="W488" s="15">
        <v>189.0968</v>
      </c>
      <c r="X488" s="15">
        <v>179.2097</v>
      </c>
      <c r="Z488" s="15">
        <v>38.6417</v>
      </c>
      <c r="AA488" s="15">
        <v>20.6935</v>
      </c>
      <c r="AB488" s="15">
        <v>164.62899999999999</v>
      </c>
      <c r="AC488" s="15">
        <v>169.2097</v>
      </c>
      <c r="AE488" s="15">
        <v>38.6417</v>
      </c>
      <c r="AF488" s="15">
        <v>26.370999999999999</v>
      </c>
      <c r="AG488" s="15">
        <v>178.98390000000001</v>
      </c>
      <c r="AH488" s="15">
        <v>176.67740000000001</v>
      </c>
      <c r="AJ488" s="15">
        <v>38.6417</v>
      </c>
      <c r="AK488" s="15">
        <v>25.548400000000001</v>
      </c>
      <c r="AL488" s="15">
        <v>184.98390000000001</v>
      </c>
      <c r="AM488" s="15">
        <v>182.74189999999999</v>
      </c>
    </row>
    <row r="489" spans="1:39" x14ac:dyDescent="0.25">
      <c r="A489" s="15">
        <v>38.722000000000001</v>
      </c>
      <c r="B489" s="15">
        <v>17.903199999999998</v>
      </c>
      <c r="C489" s="15">
        <v>148.72579999999999</v>
      </c>
      <c r="D489" s="15">
        <v>152.64519999999999</v>
      </c>
      <c r="F489" s="15">
        <v>38.722000000000001</v>
      </c>
      <c r="G489" s="15">
        <v>22.1935</v>
      </c>
      <c r="H489" s="15">
        <v>169.87100000000001</v>
      </c>
      <c r="I489" s="15">
        <v>169.17740000000001</v>
      </c>
      <c r="U489" s="15">
        <v>38.722200000000001</v>
      </c>
      <c r="V489" s="15">
        <v>35.161299999999997</v>
      </c>
      <c r="W489" s="15">
        <v>191.6129</v>
      </c>
      <c r="X489" s="15">
        <v>181.22579999999999</v>
      </c>
      <c r="Z489" s="15">
        <v>38.722200000000001</v>
      </c>
      <c r="AA489" s="15">
        <v>20.354800000000001</v>
      </c>
      <c r="AB489" s="15">
        <v>163.3871</v>
      </c>
      <c r="AC489" s="15">
        <v>168.17740000000001</v>
      </c>
      <c r="AE489" s="15">
        <v>38.722200000000001</v>
      </c>
      <c r="AF489" s="15">
        <v>26.032299999999999</v>
      </c>
      <c r="AG489" s="15">
        <v>177.95160000000001</v>
      </c>
      <c r="AH489" s="15">
        <v>175.7097</v>
      </c>
      <c r="AJ489" s="15">
        <v>38.722200000000001</v>
      </c>
      <c r="AK489" s="15">
        <v>25.2258</v>
      </c>
      <c r="AL489" s="15">
        <v>185.46770000000001</v>
      </c>
      <c r="AM489" s="15">
        <v>182.9032</v>
      </c>
    </row>
    <row r="490" spans="1:39" x14ac:dyDescent="0.25">
      <c r="A490" s="15">
        <v>38.802999999999997</v>
      </c>
      <c r="B490" s="15">
        <v>17.516100000000002</v>
      </c>
      <c r="C490" s="15">
        <v>149.5</v>
      </c>
      <c r="D490" s="15">
        <v>152.77420000000001</v>
      </c>
      <c r="F490" s="15">
        <v>38.802999999999997</v>
      </c>
      <c r="G490" s="15">
        <v>22.177399999999999</v>
      </c>
      <c r="H490" s="15">
        <v>170.0806</v>
      </c>
      <c r="I490" s="15">
        <v>169.32259999999999</v>
      </c>
      <c r="U490" s="15">
        <v>38.802700000000002</v>
      </c>
      <c r="V490" s="15">
        <v>34.967700000000001</v>
      </c>
      <c r="W490" s="15">
        <v>191.35480000000001</v>
      </c>
      <c r="X490" s="15">
        <v>180.56450000000001</v>
      </c>
      <c r="Z490" s="15">
        <v>38.802700000000002</v>
      </c>
      <c r="AA490" s="15">
        <v>20.451599999999999</v>
      </c>
      <c r="AB490" s="15">
        <v>163.1935</v>
      </c>
      <c r="AC490" s="15">
        <v>168</v>
      </c>
      <c r="AE490" s="15">
        <v>38.802700000000002</v>
      </c>
      <c r="AF490" s="15">
        <v>26.048400000000001</v>
      </c>
      <c r="AG490" s="15">
        <v>177.0968</v>
      </c>
      <c r="AH490" s="15">
        <v>174.93549999999999</v>
      </c>
      <c r="AJ490" s="15">
        <v>38.802700000000002</v>
      </c>
      <c r="AK490" s="15">
        <v>25.467700000000001</v>
      </c>
      <c r="AL490" s="15">
        <v>185.9194</v>
      </c>
      <c r="AM490" s="15">
        <v>183.3871</v>
      </c>
    </row>
    <row r="491" spans="1:39" x14ac:dyDescent="0.25">
      <c r="A491" s="15">
        <v>38.883000000000003</v>
      </c>
      <c r="B491" s="15">
        <v>17.370999999999999</v>
      </c>
      <c r="C491" s="15">
        <v>149.82259999999999</v>
      </c>
      <c r="D491" s="15">
        <v>152.67740000000001</v>
      </c>
      <c r="F491" s="15">
        <v>38.883000000000003</v>
      </c>
      <c r="G491" s="15">
        <v>22.6935</v>
      </c>
      <c r="H491" s="15">
        <v>170.72579999999999</v>
      </c>
      <c r="I491" s="15">
        <v>170.17740000000001</v>
      </c>
      <c r="U491" s="15">
        <v>38.883299999999998</v>
      </c>
      <c r="V491" s="15">
        <v>34.854799999999997</v>
      </c>
      <c r="W491" s="15">
        <v>191.5806</v>
      </c>
      <c r="X491" s="15">
        <v>180.35480000000001</v>
      </c>
      <c r="Z491" s="15">
        <v>38.883299999999998</v>
      </c>
      <c r="AA491" s="15">
        <v>20.532299999999999</v>
      </c>
      <c r="AB491" s="15">
        <v>163.14519999999999</v>
      </c>
      <c r="AC491" s="15">
        <v>167.96770000000001</v>
      </c>
      <c r="AE491" s="15">
        <v>38.883299999999998</v>
      </c>
      <c r="AF491" s="15">
        <v>26</v>
      </c>
      <c r="AG491" s="15">
        <v>177.22579999999999</v>
      </c>
      <c r="AH491" s="15">
        <v>175.12899999999999</v>
      </c>
      <c r="AJ491" s="15">
        <v>38.883299999999998</v>
      </c>
      <c r="AK491" s="15">
        <v>25.854800000000001</v>
      </c>
      <c r="AL491" s="15">
        <v>186.37100000000001</v>
      </c>
      <c r="AM491" s="15">
        <v>183.74189999999999</v>
      </c>
    </row>
    <row r="492" spans="1:39" x14ac:dyDescent="0.25">
      <c r="A492" s="15">
        <v>38.963999999999999</v>
      </c>
      <c r="B492" s="15">
        <v>17.6129</v>
      </c>
      <c r="C492" s="15">
        <v>149.96770000000001</v>
      </c>
      <c r="D492" s="15">
        <v>152.54839999999999</v>
      </c>
      <c r="F492" s="15">
        <v>38.963999999999999</v>
      </c>
      <c r="G492" s="15">
        <v>22.548400000000001</v>
      </c>
      <c r="H492" s="15">
        <v>171.4194</v>
      </c>
      <c r="I492" s="15">
        <v>170.7097</v>
      </c>
      <c r="U492" s="15">
        <v>38.963799999999999</v>
      </c>
      <c r="V492" s="15">
        <v>35.112900000000003</v>
      </c>
      <c r="W492" s="15">
        <v>192.37100000000001</v>
      </c>
      <c r="X492" s="15">
        <v>180.9194</v>
      </c>
      <c r="Z492" s="15">
        <v>38.963799999999999</v>
      </c>
      <c r="AA492" s="15">
        <v>20.290299999999998</v>
      </c>
      <c r="AB492" s="15">
        <v>161.66130000000001</v>
      </c>
      <c r="AC492" s="15">
        <v>167.25810000000001</v>
      </c>
      <c r="AE492" s="15">
        <v>38.963799999999999</v>
      </c>
      <c r="AF492" s="15">
        <v>25.677399999999999</v>
      </c>
      <c r="AG492" s="15">
        <v>177.3871</v>
      </c>
      <c r="AH492" s="15">
        <v>175.16130000000001</v>
      </c>
      <c r="AJ492" s="15">
        <v>38.963799999999999</v>
      </c>
      <c r="AK492" s="15">
        <v>25.951599999999999</v>
      </c>
      <c r="AL492" s="15">
        <v>185.9194</v>
      </c>
      <c r="AM492" s="15">
        <v>183.37100000000001</v>
      </c>
    </row>
    <row r="493" spans="1:39" x14ac:dyDescent="0.25">
      <c r="A493" s="15">
        <v>39.043999999999997</v>
      </c>
      <c r="B493" s="15">
        <v>18.016100000000002</v>
      </c>
      <c r="C493" s="15">
        <v>149.6935</v>
      </c>
      <c r="D493" s="15">
        <v>152.35480000000001</v>
      </c>
      <c r="F493" s="15">
        <v>39.043999999999997</v>
      </c>
      <c r="G493" s="15">
        <v>22.403199999999998</v>
      </c>
      <c r="H493" s="15">
        <v>172.0806</v>
      </c>
      <c r="I493" s="15">
        <v>170.82259999999999</v>
      </c>
      <c r="U493" s="15">
        <v>39.0443</v>
      </c>
      <c r="V493" s="15">
        <v>34.2258</v>
      </c>
      <c r="W493" s="15">
        <v>192.12899999999999</v>
      </c>
      <c r="X493" s="15">
        <v>180.72579999999999</v>
      </c>
      <c r="Z493" s="15">
        <v>39.0443</v>
      </c>
      <c r="AA493" s="15">
        <v>19.467700000000001</v>
      </c>
      <c r="AB493" s="15">
        <v>159.96770000000001</v>
      </c>
      <c r="AC493" s="15">
        <v>166.14519999999999</v>
      </c>
      <c r="AE493" s="15">
        <v>39.0443</v>
      </c>
      <c r="AF493" s="15">
        <v>24.951599999999999</v>
      </c>
      <c r="AG493" s="15">
        <v>176.98390000000001</v>
      </c>
      <c r="AH493" s="15">
        <v>174.5806</v>
      </c>
      <c r="AJ493" s="15">
        <v>39.0443</v>
      </c>
      <c r="AK493" s="15">
        <v>25.822600000000001</v>
      </c>
      <c r="AL493" s="15">
        <v>185.0968</v>
      </c>
      <c r="AM493" s="15">
        <v>182.56450000000001</v>
      </c>
    </row>
    <row r="494" spans="1:39" x14ac:dyDescent="0.25">
      <c r="A494" s="15">
        <v>39.125</v>
      </c>
      <c r="B494" s="15">
        <v>17.870999999999999</v>
      </c>
      <c r="C494" s="15">
        <v>149.03229999999999</v>
      </c>
      <c r="D494" s="15">
        <v>151.64519999999999</v>
      </c>
      <c r="F494" s="15">
        <v>39.125</v>
      </c>
      <c r="G494" s="15">
        <v>22.048400000000001</v>
      </c>
      <c r="H494" s="15">
        <v>171.64519999999999</v>
      </c>
      <c r="I494" s="15">
        <v>170.33869999999999</v>
      </c>
      <c r="U494" s="15">
        <v>39.1248</v>
      </c>
      <c r="V494" s="15">
        <v>34</v>
      </c>
      <c r="W494" s="15">
        <v>191.77420000000001</v>
      </c>
      <c r="X494" s="15">
        <v>180.37100000000001</v>
      </c>
      <c r="Z494" s="15">
        <v>39.1248</v>
      </c>
      <c r="AA494" s="15">
        <v>19.741900000000001</v>
      </c>
      <c r="AB494" s="15">
        <v>160.06450000000001</v>
      </c>
      <c r="AC494" s="15">
        <v>166.48390000000001</v>
      </c>
      <c r="AE494" s="15">
        <v>39.1248</v>
      </c>
      <c r="AF494" s="15">
        <v>24.790299999999998</v>
      </c>
      <c r="AG494" s="15">
        <v>176.33869999999999</v>
      </c>
      <c r="AH494" s="15">
        <v>174.2097</v>
      </c>
      <c r="AJ494" s="15">
        <v>39.1248</v>
      </c>
      <c r="AK494" s="15">
        <v>25.322600000000001</v>
      </c>
      <c r="AL494" s="15">
        <v>184</v>
      </c>
      <c r="AM494" s="15">
        <v>181.56450000000001</v>
      </c>
    </row>
    <row r="495" spans="1:39" x14ac:dyDescent="0.25">
      <c r="A495" s="15">
        <v>39.204999999999998</v>
      </c>
      <c r="B495" s="15">
        <v>17.5806</v>
      </c>
      <c r="C495" s="15">
        <v>148.12899999999999</v>
      </c>
      <c r="D495" s="15">
        <v>150.48390000000001</v>
      </c>
      <c r="F495" s="15">
        <v>39.204999999999998</v>
      </c>
      <c r="G495" s="15">
        <v>22.016100000000002</v>
      </c>
      <c r="H495" s="15">
        <v>170.9194</v>
      </c>
      <c r="I495" s="15">
        <v>169.62899999999999</v>
      </c>
      <c r="U495" s="15">
        <v>39.205300000000001</v>
      </c>
      <c r="V495" s="15">
        <v>35.193600000000004</v>
      </c>
      <c r="W495" s="15">
        <v>192.43549999999999</v>
      </c>
      <c r="X495" s="15">
        <v>180.56450000000001</v>
      </c>
      <c r="Z495" s="15">
        <v>39.205300000000001</v>
      </c>
      <c r="AA495" s="15">
        <v>19.8065</v>
      </c>
      <c r="AB495" s="15">
        <v>161.14519999999999</v>
      </c>
      <c r="AC495" s="15">
        <v>167.35480000000001</v>
      </c>
      <c r="AE495" s="15">
        <v>39.205300000000001</v>
      </c>
      <c r="AF495" s="15">
        <v>24.935500000000001</v>
      </c>
      <c r="AG495" s="15">
        <v>176.3065</v>
      </c>
      <c r="AH495" s="15">
        <v>174.2097</v>
      </c>
      <c r="AJ495" s="15">
        <v>39.205300000000001</v>
      </c>
      <c r="AK495" s="15">
        <v>25.048400000000001</v>
      </c>
      <c r="AL495" s="15">
        <v>182.74189999999999</v>
      </c>
      <c r="AM495" s="15">
        <v>180.54839999999999</v>
      </c>
    </row>
    <row r="496" spans="1:39" x14ac:dyDescent="0.25">
      <c r="A496" s="15">
        <v>39.286000000000001</v>
      </c>
      <c r="B496" s="15">
        <v>16.967700000000001</v>
      </c>
      <c r="C496" s="15">
        <v>147.5</v>
      </c>
      <c r="D496" s="15">
        <v>150.5806</v>
      </c>
      <c r="F496" s="15">
        <v>39.286000000000001</v>
      </c>
      <c r="G496" s="15">
        <v>22.661300000000001</v>
      </c>
      <c r="H496" s="15">
        <v>170.24189999999999</v>
      </c>
      <c r="I496" s="15">
        <v>169.48390000000001</v>
      </c>
      <c r="U496" s="15">
        <v>39.285800000000002</v>
      </c>
      <c r="V496" s="15">
        <v>35.854799999999997</v>
      </c>
      <c r="W496" s="15">
        <v>192.22579999999999</v>
      </c>
      <c r="X496" s="15">
        <v>180.1129</v>
      </c>
      <c r="Z496" s="15">
        <v>39.285800000000002</v>
      </c>
      <c r="AA496" s="15">
        <v>19.516100000000002</v>
      </c>
      <c r="AB496" s="15">
        <v>161.53229999999999</v>
      </c>
      <c r="AC496" s="15">
        <v>167.74189999999999</v>
      </c>
      <c r="AE496" s="15">
        <v>39.285800000000002</v>
      </c>
      <c r="AF496" s="15">
        <v>24.854800000000001</v>
      </c>
      <c r="AG496" s="15">
        <v>176.5968</v>
      </c>
      <c r="AH496" s="15">
        <v>174.56450000000001</v>
      </c>
      <c r="AJ496" s="15">
        <v>39.285800000000002</v>
      </c>
      <c r="AK496" s="15">
        <v>24.935500000000001</v>
      </c>
      <c r="AL496" s="15">
        <v>182.25810000000001</v>
      </c>
      <c r="AM496" s="15">
        <v>180.16130000000001</v>
      </c>
    </row>
    <row r="497" spans="1:39" x14ac:dyDescent="0.25">
      <c r="A497" s="15">
        <v>39.366</v>
      </c>
      <c r="B497" s="15">
        <v>17.532299999999999</v>
      </c>
      <c r="C497" s="15">
        <v>147.33869999999999</v>
      </c>
      <c r="D497" s="15">
        <v>150.9194</v>
      </c>
      <c r="F497" s="15">
        <v>39.366</v>
      </c>
      <c r="G497" s="15">
        <v>22.661300000000001</v>
      </c>
      <c r="H497" s="15">
        <v>169.3065</v>
      </c>
      <c r="I497" s="15">
        <v>169.01609999999999</v>
      </c>
      <c r="U497" s="15">
        <v>39.366300000000003</v>
      </c>
      <c r="V497" s="15">
        <v>36.258099999999999</v>
      </c>
      <c r="W497" s="15">
        <v>191.5</v>
      </c>
      <c r="X497" s="15">
        <v>179.4194</v>
      </c>
      <c r="Z497" s="15">
        <v>39.366300000000003</v>
      </c>
      <c r="AA497" s="15">
        <v>20.096800000000002</v>
      </c>
      <c r="AB497" s="15">
        <v>161.24189999999999</v>
      </c>
      <c r="AC497" s="15">
        <v>167.98390000000001</v>
      </c>
      <c r="AE497" s="15">
        <v>39.366300000000003</v>
      </c>
      <c r="AF497" s="15">
        <v>24.983899999999998</v>
      </c>
      <c r="AG497" s="15">
        <v>176.8065</v>
      </c>
      <c r="AH497" s="15">
        <v>175.04839999999999</v>
      </c>
      <c r="AJ497" s="15">
        <v>39.366300000000003</v>
      </c>
      <c r="AK497" s="15">
        <v>24.951599999999999</v>
      </c>
      <c r="AL497" s="15">
        <v>182.43549999999999</v>
      </c>
      <c r="AM497" s="15">
        <v>180.03229999999999</v>
      </c>
    </row>
    <row r="498" spans="1:39" x14ac:dyDescent="0.25">
      <c r="A498" s="15">
        <v>39.447000000000003</v>
      </c>
      <c r="B498" s="15">
        <v>17.5</v>
      </c>
      <c r="C498" s="15">
        <v>146.66130000000001</v>
      </c>
      <c r="D498" s="15">
        <v>150.27420000000001</v>
      </c>
      <c r="F498" s="15">
        <v>39.447000000000003</v>
      </c>
      <c r="G498" s="15">
        <v>22.145199999999999</v>
      </c>
      <c r="H498" s="15">
        <v>168.1129</v>
      </c>
      <c r="I498" s="15">
        <v>168.32259999999999</v>
      </c>
      <c r="U498" s="15">
        <v>39.446800000000003</v>
      </c>
      <c r="V498" s="15">
        <v>37.516100000000002</v>
      </c>
      <c r="W498" s="15">
        <v>192.03229999999999</v>
      </c>
      <c r="X498" s="15">
        <v>179.66130000000001</v>
      </c>
      <c r="Z498" s="15">
        <v>39.446800000000003</v>
      </c>
      <c r="AA498" s="15">
        <v>20.8871</v>
      </c>
      <c r="AB498" s="15">
        <v>160.2097</v>
      </c>
      <c r="AC498" s="15">
        <v>167.45160000000001</v>
      </c>
      <c r="AE498" s="15">
        <v>39.446800000000003</v>
      </c>
      <c r="AF498" s="15">
        <v>25.064499999999999</v>
      </c>
      <c r="AG498" s="15">
        <v>176.9032</v>
      </c>
      <c r="AH498" s="15">
        <v>174.98390000000001</v>
      </c>
      <c r="AJ498" s="15">
        <v>39.446800000000003</v>
      </c>
      <c r="AK498" s="15">
        <v>25.0806</v>
      </c>
      <c r="AL498" s="15">
        <v>182.56450000000001</v>
      </c>
      <c r="AM498" s="15">
        <v>179.9032</v>
      </c>
    </row>
    <row r="499" spans="1:39" x14ac:dyDescent="0.25">
      <c r="A499" s="15">
        <v>39.527000000000001</v>
      </c>
      <c r="B499" s="15">
        <v>17.258099999999999</v>
      </c>
      <c r="C499" s="15">
        <v>145.8871</v>
      </c>
      <c r="D499" s="15">
        <v>149.5</v>
      </c>
      <c r="F499" s="15">
        <v>39.527000000000001</v>
      </c>
      <c r="G499" s="15">
        <v>21.290299999999998</v>
      </c>
      <c r="H499" s="15">
        <v>167.25810000000001</v>
      </c>
      <c r="I499" s="15">
        <v>167.77420000000001</v>
      </c>
      <c r="U499" s="20">
        <v>39.527299999999997</v>
      </c>
      <c r="V499" s="20">
        <v>38.048400000000001</v>
      </c>
      <c r="W499" s="20">
        <v>192.98390000000001</v>
      </c>
      <c r="X499" s="20">
        <v>180.4032</v>
      </c>
      <c r="Z499" s="15">
        <v>39.527299999999997</v>
      </c>
      <c r="AA499" s="15">
        <v>20.5</v>
      </c>
      <c r="AB499" s="15">
        <v>158.77420000000001</v>
      </c>
      <c r="AC499" s="15">
        <v>166.01609999999999</v>
      </c>
      <c r="AE499" s="15">
        <v>39.527299999999997</v>
      </c>
      <c r="AF499" s="15">
        <v>24.435500000000001</v>
      </c>
      <c r="AG499" s="15">
        <v>176.3871</v>
      </c>
      <c r="AH499" s="15">
        <v>174.12899999999999</v>
      </c>
      <c r="AJ499" s="15">
        <v>39.527299999999997</v>
      </c>
      <c r="AK499" s="15">
        <v>25.161300000000001</v>
      </c>
      <c r="AL499" s="15">
        <v>182.43549999999999</v>
      </c>
      <c r="AM499" s="15">
        <v>179.7097</v>
      </c>
    </row>
    <row r="500" spans="1:39" x14ac:dyDescent="0.25">
      <c r="A500" s="15">
        <v>39.607999999999997</v>
      </c>
      <c r="B500" s="15">
        <v>16.967700000000001</v>
      </c>
      <c r="C500" s="15">
        <v>145.75810000000001</v>
      </c>
      <c r="D500" s="15">
        <v>149.2097</v>
      </c>
      <c r="F500" s="15">
        <v>39.607999999999997</v>
      </c>
      <c r="G500" s="15">
        <v>21.467700000000001</v>
      </c>
      <c r="H500" s="15">
        <v>167.06450000000001</v>
      </c>
      <c r="I500" s="15">
        <v>167.8871</v>
      </c>
      <c r="U500" s="15">
        <v>39.607799999999997</v>
      </c>
      <c r="V500" s="15">
        <v>38.193600000000004</v>
      </c>
      <c r="W500" s="15">
        <v>193.6935</v>
      </c>
      <c r="X500" s="15">
        <v>181.14519999999999</v>
      </c>
      <c r="Z500" s="15">
        <v>39.607799999999997</v>
      </c>
      <c r="AA500" s="15">
        <v>19.354800000000001</v>
      </c>
      <c r="AB500" s="15">
        <v>157.64519999999999</v>
      </c>
      <c r="AC500" s="15">
        <v>164.0968</v>
      </c>
      <c r="AE500" s="15">
        <v>39.607799999999997</v>
      </c>
      <c r="AF500" s="15">
        <v>23.741900000000001</v>
      </c>
      <c r="AG500" s="15">
        <v>175.62899999999999</v>
      </c>
      <c r="AH500" s="15">
        <v>173.32259999999999</v>
      </c>
      <c r="AJ500" s="15">
        <v>39.607799999999997</v>
      </c>
      <c r="AK500" s="15">
        <v>25.209700000000002</v>
      </c>
      <c r="AL500" s="15">
        <v>181.95160000000001</v>
      </c>
      <c r="AM500" s="15">
        <v>179.45160000000001</v>
      </c>
    </row>
    <row r="501" spans="1:39" x14ac:dyDescent="0.25">
      <c r="A501" s="15">
        <v>39.688000000000002</v>
      </c>
      <c r="B501" s="15">
        <v>17.145199999999999</v>
      </c>
      <c r="C501" s="15">
        <v>146.4032</v>
      </c>
      <c r="D501" s="15">
        <v>149.7903</v>
      </c>
      <c r="F501" s="15">
        <v>39.688000000000002</v>
      </c>
      <c r="G501" s="15">
        <v>21.983899999999998</v>
      </c>
      <c r="H501" s="15">
        <v>167.37100000000001</v>
      </c>
      <c r="I501" s="15">
        <v>168.16130000000001</v>
      </c>
      <c r="U501" s="15">
        <v>39.688299999999998</v>
      </c>
      <c r="V501" s="15">
        <v>37.532299999999999</v>
      </c>
      <c r="W501" s="15">
        <v>192.7903</v>
      </c>
      <c r="X501" s="15">
        <v>180.6935</v>
      </c>
      <c r="Z501" s="15">
        <v>39.688299999999998</v>
      </c>
      <c r="AA501" s="15">
        <v>19.258099999999999</v>
      </c>
      <c r="AB501" s="15">
        <v>157.4194</v>
      </c>
      <c r="AC501" s="15">
        <v>163.64519999999999</v>
      </c>
      <c r="AE501" s="15">
        <v>39.688299999999998</v>
      </c>
      <c r="AF501" s="15">
        <v>24.209700000000002</v>
      </c>
      <c r="AG501" s="15">
        <v>175.72579999999999</v>
      </c>
      <c r="AH501" s="15">
        <v>173.1935</v>
      </c>
      <c r="AJ501" s="15">
        <v>39.688299999999998</v>
      </c>
      <c r="AK501" s="15">
        <v>25.2258</v>
      </c>
      <c r="AL501" s="15">
        <v>181.24189999999999</v>
      </c>
      <c r="AM501" s="15">
        <v>179.03229999999999</v>
      </c>
    </row>
    <row r="502" spans="1:39" x14ac:dyDescent="0.25">
      <c r="A502" s="15">
        <v>39.768999999999998</v>
      </c>
      <c r="B502" s="15">
        <v>17.629000000000001</v>
      </c>
      <c r="C502" s="15">
        <v>147.37100000000001</v>
      </c>
      <c r="D502" s="15">
        <v>150.83869999999999</v>
      </c>
      <c r="F502" s="15">
        <v>39.768999999999998</v>
      </c>
      <c r="G502" s="15">
        <v>21.854800000000001</v>
      </c>
      <c r="H502" s="15">
        <v>167.2903</v>
      </c>
      <c r="I502" s="15">
        <v>167.83869999999999</v>
      </c>
      <c r="U502" s="15">
        <v>39.768799999999999</v>
      </c>
      <c r="V502" s="15">
        <v>36</v>
      </c>
      <c r="W502" s="15">
        <v>191.12899999999999</v>
      </c>
      <c r="X502" s="15">
        <v>179.37100000000001</v>
      </c>
      <c r="Z502" s="15">
        <v>39.768799999999999</v>
      </c>
      <c r="AA502" s="15">
        <v>19.564499999999999</v>
      </c>
      <c r="AB502" s="15">
        <v>157.48390000000001</v>
      </c>
      <c r="AC502" s="15">
        <v>162.96770000000001</v>
      </c>
      <c r="AE502" s="15">
        <v>39.768799999999999</v>
      </c>
      <c r="AF502" s="15">
        <v>24.870999999999999</v>
      </c>
      <c r="AG502" s="15">
        <v>176.5</v>
      </c>
      <c r="AH502" s="15">
        <v>173.6935</v>
      </c>
      <c r="AJ502" s="15">
        <v>39.768799999999999</v>
      </c>
      <c r="AK502" s="15">
        <v>24.822600000000001</v>
      </c>
      <c r="AL502" s="15">
        <v>180.54839999999999</v>
      </c>
      <c r="AM502" s="15">
        <v>178.2097</v>
      </c>
    </row>
    <row r="503" spans="1:39" x14ac:dyDescent="0.25">
      <c r="A503" s="15">
        <v>39.848999999999997</v>
      </c>
      <c r="B503" s="15">
        <v>17.838699999999999</v>
      </c>
      <c r="C503" s="15">
        <v>147.87100000000001</v>
      </c>
      <c r="D503" s="15">
        <v>151.35480000000001</v>
      </c>
      <c r="F503" s="15">
        <v>39.848999999999997</v>
      </c>
      <c r="G503" s="15">
        <v>21.516100000000002</v>
      </c>
      <c r="H503" s="15">
        <v>167.04839999999999</v>
      </c>
      <c r="I503" s="15">
        <v>167.8065</v>
      </c>
      <c r="U503" s="15">
        <v>39.849299999999999</v>
      </c>
      <c r="V503" s="15">
        <v>34.5</v>
      </c>
      <c r="W503" s="15">
        <v>189.1935</v>
      </c>
      <c r="X503" s="15">
        <v>178.16130000000001</v>
      </c>
      <c r="Z503" s="15">
        <v>39.849299999999999</v>
      </c>
      <c r="AA503" s="15">
        <v>19.2258</v>
      </c>
      <c r="AB503" s="15">
        <v>156.93549999999999</v>
      </c>
      <c r="AC503" s="15">
        <v>162.01609999999999</v>
      </c>
      <c r="AE503" s="15">
        <v>39.849299999999999</v>
      </c>
      <c r="AF503" s="15">
        <v>24.903199999999998</v>
      </c>
      <c r="AG503" s="15">
        <v>176.5806</v>
      </c>
      <c r="AH503" s="15">
        <v>173.56450000000001</v>
      </c>
      <c r="AJ503" s="15">
        <v>39.849299999999999</v>
      </c>
      <c r="AK503" s="15">
        <v>24.403199999999998</v>
      </c>
      <c r="AL503" s="15">
        <v>179.93549999999999</v>
      </c>
      <c r="AM503" s="15">
        <v>177.75810000000001</v>
      </c>
    </row>
    <row r="504" spans="1:39" x14ac:dyDescent="0.25">
      <c r="A504" s="15">
        <v>39.93</v>
      </c>
      <c r="B504" s="15">
        <v>17.532299999999999</v>
      </c>
      <c r="C504" s="15">
        <v>148.64519999999999</v>
      </c>
      <c r="D504" s="15">
        <v>152.7903</v>
      </c>
      <c r="F504" s="15">
        <v>39.93</v>
      </c>
      <c r="G504" s="15">
        <v>21.6129</v>
      </c>
      <c r="H504" s="15">
        <v>167.56450000000001</v>
      </c>
      <c r="I504" s="15">
        <v>168.33869999999999</v>
      </c>
      <c r="U504" s="15">
        <v>39.9298</v>
      </c>
      <c r="V504" s="15">
        <v>33.564500000000002</v>
      </c>
      <c r="W504" s="15">
        <v>187.51609999999999</v>
      </c>
      <c r="X504" s="15">
        <v>177.7903</v>
      </c>
      <c r="Z504" s="15">
        <v>39.9298</v>
      </c>
      <c r="AA504" s="15">
        <v>18.935500000000001</v>
      </c>
      <c r="AB504" s="15">
        <v>156.27420000000001</v>
      </c>
      <c r="AC504" s="15">
        <v>160.87100000000001</v>
      </c>
      <c r="AE504" s="15">
        <v>39.9298</v>
      </c>
      <c r="AF504" s="15">
        <v>24.3871</v>
      </c>
      <c r="AG504" s="15">
        <v>176.04839999999999</v>
      </c>
      <c r="AH504" s="15">
        <v>172.8065</v>
      </c>
      <c r="AJ504" s="15">
        <v>39.9298</v>
      </c>
      <c r="AK504" s="15">
        <v>24.483899999999998</v>
      </c>
      <c r="AL504" s="15">
        <v>179.75810000000001</v>
      </c>
      <c r="AM504" s="15">
        <v>177.5806</v>
      </c>
    </row>
    <row r="505" spans="1:39" x14ac:dyDescent="0.25">
      <c r="A505" s="15">
        <v>40.01</v>
      </c>
      <c r="B505" s="15">
        <v>18.032299999999999</v>
      </c>
      <c r="C505" s="15">
        <v>149.2903</v>
      </c>
      <c r="D505" s="15">
        <v>153.17740000000001</v>
      </c>
      <c r="F505" s="15">
        <v>40.01</v>
      </c>
      <c r="G505" s="15">
        <v>21.709700000000002</v>
      </c>
      <c r="H505" s="15">
        <v>168.95160000000001</v>
      </c>
      <c r="I505" s="15">
        <v>169.82259999999999</v>
      </c>
      <c r="U505" s="15">
        <v>40.010300000000001</v>
      </c>
      <c r="V505" s="15">
        <v>33.241900000000001</v>
      </c>
      <c r="W505" s="15">
        <v>186.95160000000001</v>
      </c>
      <c r="X505" s="15">
        <v>178.1935</v>
      </c>
      <c r="Z505" s="15">
        <v>40.010300000000001</v>
      </c>
      <c r="AA505" s="15">
        <v>18.822600000000001</v>
      </c>
      <c r="AB505" s="15">
        <v>156.14519999999999</v>
      </c>
      <c r="AC505" s="15">
        <v>160.45160000000001</v>
      </c>
      <c r="AE505" s="15">
        <v>40.010300000000001</v>
      </c>
      <c r="AF505" s="15">
        <v>24.6129</v>
      </c>
      <c r="AG505" s="15">
        <v>176.01609999999999</v>
      </c>
      <c r="AH505" s="15">
        <v>172.74189999999999</v>
      </c>
      <c r="AJ505" s="15">
        <v>40.010300000000001</v>
      </c>
      <c r="AK505" s="15">
        <v>24.016100000000002</v>
      </c>
      <c r="AL505" s="15">
        <v>179.14519999999999</v>
      </c>
      <c r="AM505" s="15">
        <v>177.24189999999999</v>
      </c>
    </row>
    <row r="506" spans="1:39" x14ac:dyDescent="0.25">
      <c r="A506" s="15">
        <v>40.091000000000001</v>
      </c>
      <c r="B506" s="15">
        <v>18.4194</v>
      </c>
      <c r="C506" s="15">
        <v>149.46770000000001</v>
      </c>
      <c r="D506" s="15">
        <v>153.45160000000001</v>
      </c>
      <c r="F506" s="15">
        <v>40.091000000000001</v>
      </c>
      <c r="G506" s="15">
        <v>22</v>
      </c>
      <c r="H506" s="15">
        <v>170.51609999999999</v>
      </c>
      <c r="I506" s="15">
        <v>170.98390000000001</v>
      </c>
      <c r="U506" s="15">
        <v>40.090800000000002</v>
      </c>
      <c r="V506" s="15">
        <v>31.9194</v>
      </c>
      <c r="W506" s="15">
        <v>185.6935</v>
      </c>
      <c r="X506" s="15">
        <v>177.6935</v>
      </c>
      <c r="Z506" s="15">
        <v>40.090800000000002</v>
      </c>
      <c r="AA506" s="15">
        <v>19.209700000000002</v>
      </c>
      <c r="AB506" s="15">
        <v>156.17740000000001</v>
      </c>
      <c r="AC506" s="15">
        <v>160.53229999999999</v>
      </c>
      <c r="AE506" s="15">
        <v>40.090800000000002</v>
      </c>
      <c r="AF506" s="15">
        <v>24.822600000000001</v>
      </c>
      <c r="AG506" s="15">
        <v>176.5806</v>
      </c>
      <c r="AH506" s="15">
        <v>173.17740000000001</v>
      </c>
      <c r="AJ506" s="15">
        <v>40.090800000000002</v>
      </c>
      <c r="AK506" s="15">
        <v>24.048400000000001</v>
      </c>
      <c r="AL506" s="15">
        <v>178.43549999999999</v>
      </c>
      <c r="AM506" s="15">
        <v>176.83869999999999</v>
      </c>
    </row>
    <row r="507" spans="1:39" x14ac:dyDescent="0.25">
      <c r="A507" s="15">
        <v>40.170999999999999</v>
      </c>
      <c r="B507" s="15">
        <v>18.258099999999999</v>
      </c>
      <c r="C507" s="15">
        <v>148.9032</v>
      </c>
      <c r="D507" s="15">
        <v>153.22579999999999</v>
      </c>
      <c r="F507" s="15">
        <v>40.170999999999999</v>
      </c>
      <c r="G507" s="15">
        <v>22.354800000000001</v>
      </c>
      <c r="H507" s="15">
        <v>170.62899999999999</v>
      </c>
      <c r="I507" s="15">
        <v>171.17740000000001</v>
      </c>
      <c r="U507" s="15">
        <v>40.171300000000002</v>
      </c>
      <c r="V507" s="15">
        <v>30</v>
      </c>
      <c r="W507" s="15">
        <v>183.1935</v>
      </c>
      <c r="X507" s="15">
        <v>176.25810000000001</v>
      </c>
      <c r="Z507" s="15">
        <v>40.171300000000002</v>
      </c>
      <c r="AA507" s="15">
        <v>19</v>
      </c>
      <c r="AB507" s="15">
        <v>156.32259999999999</v>
      </c>
      <c r="AC507" s="15">
        <v>160.87100000000001</v>
      </c>
      <c r="AE507" s="15">
        <v>40.171300000000002</v>
      </c>
      <c r="AF507" s="15">
        <v>25.096800000000002</v>
      </c>
      <c r="AG507" s="15">
        <v>177.37100000000001</v>
      </c>
      <c r="AH507" s="15">
        <v>173.7097</v>
      </c>
      <c r="AJ507" s="15">
        <v>40.171300000000002</v>
      </c>
      <c r="AK507" s="15">
        <v>24.0806</v>
      </c>
      <c r="AL507" s="15">
        <v>177.35480000000001</v>
      </c>
      <c r="AM507" s="15">
        <v>176.2097</v>
      </c>
    </row>
    <row r="508" spans="1:39" x14ac:dyDescent="0.25">
      <c r="A508" s="15">
        <v>40.252000000000002</v>
      </c>
      <c r="B508" s="15">
        <v>17.5</v>
      </c>
      <c r="C508" s="15">
        <v>148.17740000000001</v>
      </c>
      <c r="D508" s="15">
        <v>152.66130000000001</v>
      </c>
      <c r="F508" s="15">
        <v>40.252000000000002</v>
      </c>
      <c r="G508" s="15">
        <v>22.145199999999999</v>
      </c>
      <c r="H508" s="15">
        <v>169.53229999999999</v>
      </c>
      <c r="I508" s="15">
        <v>170.6129</v>
      </c>
      <c r="U508" s="15">
        <v>40.251800000000003</v>
      </c>
      <c r="V508" s="15">
        <v>28.129000000000001</v>
      </c>
      <c r="W508" s="15">
        <v>180.74189999999999</v>
      </c>
      <c r="X508" s="15">
        <v>174.95160000000001</v>
      </c>
      <c r="Z508" s="15">
        <v>40.251800000000003</v>
      </c>
      <c r="AA508" s="15">
        <v>19.4194</v>
      </c>
      <c r="AB508" s="15">
        <v>158.06450000000001</v>
      </c>
      <c r="AC508" s="15">
        <v>162.25810000000001</v>
      </c>
      <c r="AE508" s="15">
        <v>40.251800000000003</v>
      </c>
      <c r="AF508" s="15">
        <v>25.258099999999999</v>
      </c>
      <c r="AG508" s="15">
        <v>178.01609999999999</v>
      </c>
      <c r="AH508" s="15">
        <v>174.03229999999999</v>
      </c>
      <c r="AJ508" s="15">
        <v>40.251800000000003</v>
      </c>
      <c r="AK508" s="15">
        <v>24.354800000000001</v>
      </c>
      <c r="AL508" s="15">
        <v>176.43549999999999</v>
      </c>
      <c r="AM508" s="15">
        <v>175.75810000000001</v>
      </c>
    </row>
    <row r="509" spans="1:39" x14ac:dyDescent="0.25">
      <c r="A509" s="15">
        <v>40.332000000000001</v>
      </c>
      <c r="B509" s="15">
        <v>17.4194</v>
      </c>
      <c r="C509" s="15">
        <v>148.1935</v>
      </c>
      <c r="D509" s="15">
        <v>152.93549999999999</v>
      </c>
      <c r="F509" s="15">
        <v>40.332000000000001</v>
      </c>
      <c r="G509" s="15">
        <v>21.790299999999998</v>
      </c>
      <c r="H509" s="15">
        <v>167.8065</v>
      </c>
      <c r="I509" s="15">
        <v>169.75810000000001</v>
      </c>
      <c r="U509" s="15">
        <v>40.332299999999996</v>
      </c>
      <c r="V509" s="15">
        <v>26.951599999999999</v>
      </c>
      <c r="W509" s="15">
        <v>178.66130000000001</v>
      </c>
      <c r="X509" s="15">
        <v>173.98390000000001</v>
      </c>
      <c r="Z509" s="15">
        <v>40.332299999999996</v>
      </c>
      <c r="AA509" s="15">
        <v>20.790299999999998</v>
      </c>
      <c r="AB509" s="15">
        <v>159.75810000000001</v>
      </c>
      <c r="AC509" s="15">
        <v>163.03229999999999</v>
      </c>
      <c r="AE509" s="15">
        <v>40.332299999999996</v>
      </c>
      <c r="AF509" s="15">
        <v>25.1129</v>
      </c>
      <c r="AG509" s="15">
        <v>178.51609999999999</v>
      </c>
      <c r="AH509" s="15">
        <v>174.1935</v>
      </c>
      <c r="AJ509" s="15">
        <v>40.332299999999996</v>
      </c>
      <c r="AK509" s="15">
        <v>24.0806</v>
      </c>
      <c r="AL509" s="15">
        <v>175.33869999999999</v>
      </c>
      <c r="AM509" s="15">
        <v>174.9032</v>
      </c>
    </row>
    <row r="510" spans="1:39" x14ac:dyDescent="0.25">
      <c r="A510" s="15">
        <v>40.412999999999997</v>
      </c>
      <c r="B510" s="15">
        <v>17.854800000000001</v>
      </c>
      <c r="C510" s="15">
        <v>149.04839999999999</v>
      </c>
      <c r="D510" s="15">
        <v>153.77420000000001</v>
      </c>
      <c r="F510" s="15">
        <v>40.412999999999997</v>
      </c>
      <c r="G510" s="15">
        <v>21.354800000000001</v>
      </c>
      <c r="H510" s="15">
        <v>167.12899999999999</v>
      </c>
      <c r="I510" s="15">
        <v>169.2903</v>
      </c>
      <c r="U510" s="15">
        <v>40.412799999999997</v>
      </c>
      <c r="V510" s="15">
        <v>26.7258</v>
      </c>
      <c r="W510" s="15">
        <v>177.67740000000001</v>
      </c>
      <c r="X510" s="15">
        <v>173.83869999999999</v>
      </c>
      <c r="Z510" s="15">
        <v>40.412799999999997</v>
      </c>
      <c r="AA510" s="15">
        <v>20.435500000000001</v>
      </c>
      <c r="AB510" s="15">
        <v>159.96770000000001</v>
      </c>
      <c r="AC510" s="15">
        <v>161.8871</v>
      </c>
      <c r="AE510" s="15">
        <v>40.412799999999997</v>
      </c>
      <c r="AF510" s="15">
        <v>25.1935</v>
      </c>
      <c r="AG510" s="15">
        <v>178.5806</v>
      </c>
      <c r="AH510" s="15">
        <v>174.01609999999999</v>
      </c>
      <c r="AJ510" s="15">
        <v>40.412799999999997</v>
      </c>
      <c r="AK510" s="15">
        <v>23.564499999999999</v>
      </c>
      <c r="AL510" s="15">
        <v>174.75810000000001</v>
      </c>
      <c r="AM510" s="15">
        <v>174.24189999999999</v>
      </c>
    </row>
    <row r="511" spans="1:39" x14ac:dyDescent="0.25">
      <c r="A511" s="15">
        <v>40.493000000000002</v>
      </c>
      <c r="B511" s="15">
        <v>17.8065</v>
      </c>
      <c r="C511" s="15">
        <v>149.03229999999999</v>
      </c>
      <c r="D511" s="15">
        <v>154.17740000000001</v>
      </c>
      <c r="F511" s="15">
        <v>40.493000000000002</v>
      </c>
      <c r="G511" s="15">
        <v>21.1935</v>
      </c>
      <c r="H511" s="15">
        <v>167.3871</v>
      </c>
      <c r="I511" s="15">
        <v>169.67740000000001</v>
      </c>
      <c r="U511" s="15">
        <v>40.493299999999998</v>
      </c>
      <c r="V511" s="15">
        <v>26.516100000000002</v>
      </c>
      <c r="W511" s="15">
        <v>178.06450000000001</v>
      </c>
      <c r="X511" s="15">
        <v>174.66130000000001</v>
      </c>
      <c r="Z511" s="15">
        <v>40.493299999999998</v>
      </c>
      <c r="AA511" s="15">
        <v>19.8065</v>
      </c>
      <c r="AB511" s="15">
        <v>159.66130000000001</v>
      </c>
      <c r="AC511" s="15">
        <v>160.77420000000001</v>
      </c>
      <c r="AE511" s="15">
        <v>40.493299999999998</v>
      </c>
      <c r="AF511" s="15">
        <v>25.516100000000002</v>
      </c>
      <c r="AG511" s="15">
        <v>178.4032</v>
      </c>
      <c r="AH511" s="15">
        <v>173.51609999999999</v>
      </c>
      <c r="AJ511" s="15">
        <v>40.493299999999998</v>
      </c>
      <c r="AK511" s="15">
        <v>23.661300000000001</v>
      </c>
      <c r="AL511" s="15">
        <v>175.14519999999999</v>
      </c>
      <c r="AM511" s="15">
        <v>174.5</v>
      </c>
    </row>
    <row r="512" spans="1:39" x14ac:dyDescent="0.25">
      <c r="A512" s="15">
        <v>40.573999999999998</v>
      </c>
      <c r="B512" s="15">
        <v>17.467700000000001</v>
      </c>
      <c r="C512" s="15">
        <v>148.43549999999999</v>
      </c>
      <c r="D512" s="15">
        <v>153.74189999999999</v>
      </c>
      <c r="F512" s="15">
        <v>40.573999999999998</v>
      </c>
      <c r="G512" s="15">
        <v>21.290299999999998</v>
      </c>
      <c r="H512" s="15">
        <v>167.67740000000001</v>
      </c>
      <c r="I512" s="15">
        <v>169.8871</v>
      </c>
      <c r="T512" s="15">
        <v>1995</v>
      </c>
      <c r="U512" s="15">
        <v>40.573799999999999</v>
      </c>
      <c r="V512" s="15">
        <v>25.048400000000001</v>
      </c>
      <c r="W512" s="15">
        <v>177.7097</v>
      </c>
      <c r="X512" s="15">
        <v>174.5968</v>
      </c>
      <c r="Z512" s="15">
        <v>40.573799999999999</v>
      </c>
      <c r="AA512" s="15">
        <v>20.1935</v>
      </c>
      <c r="AB512" s="15">
        <v>160.43549999999999</v>
      </c>
      <c r="AC512" s="15">
        <v>161.0968</v>
      </c>
      <c r="AE512" s="15">
        <v>40.573799999999999</v>
      </c>
      <c r="AF512" s="15">
        <v>25.838699999999999</v>
      </c>
      <c r="AG512" s="15">
        <v>177.82259999999999</v>
      </c>
      <c r="AH512" s="15">
        <v>172.87100000000001</v>
      </c>
      <c r="AJ512" s="15">
        <v>40.573799999999999</v>
      </c>
      <c r="AK512" s="15">
        <v>24.016100000000002</v>
      </c>
      <c r="AL512" s="15">
        <v>175.54839999999999</v>
      </c>
      <c r="AM512" s="15">
        <v>174.7097</v>
      </c>
    </row>
    <row r="513" spans="1:39" x14ac:dyDescent="0.25">
      <c r="A513" s="15">
        <v>40.654000000000003</v>
      </c>
      <c r="B513" s="15">
        <v>17.2258</v>
      </c>
      <c r="C513" s="15">
        <v>147.24189999999999</v>
      </c>
      <c r="D513" s="15">
        <v>152.6935</v>
      </c>
      <c r="F513" s="15">
        <v>40.654000000000003</v>
      </c>
      <c r="G513" s="15">
        <v>21.5806</v>
      </c>
      <c r="H513" s="15">
        <v>167.64519999999999</v>
      </c>
      <c r="I513" s="15">
        <v>170.46770000000001</v>
      </c>
      <c r="U513" s="15">
        <v>40.654299999999999</v>
      </c>
      <c r="V513" s="15">
        <v>24.483899999999998</v>
      </c>
      <c r="W513" s="15">
        <v>177.25810000000001</v>
      </c>
      <c r="X513" s="15">
        <v>174.4032</v>
      </c>
      <c r="Z513" s="15">
        <v>40.654299999999999</v>
      </c>
      <c r="AA513" s="15">
        <v>20.822600000000001</v>
      </c>
      <c r="AB513" s="15">
        <v>162.37100000000001</v>
      </c>
      <c r="AC513" s="15">
        <v>162.74189999999999</v>
      </c>
      <c r="AE513" s="15">
        <v>40.654299999999999</v>
      </c>
      <c r="AF513" s="15">
        <v>25.870999999999999</v>
      </c>
      <c r="AG513" s="15">
        <v>177.27420000000001</v>
      </c>
      <c r="AH513" s="15">
        <v>172.17740000000001</v>
      </c>
      <c r="AJ513" s="15">
        <v>40.654299999999999</v>
      </c>
      <c r="AK513" s="15">
        <v>24.016100000000002</v>
      </c>
      <c r="AL513" s="15">
        <v>175.17740000000001</v>
      </c>
      <c r="AM513" s="15">
        <v>174.5</v>
      </c>
    </row>
    <row r="514" spans="1:39" x14ac:dyDescent="0.25">
      <c r="A514" s="15">
        <v>40.734999999999999</v>
      </c>
      <c r="B514" s="15">
        <v>17.129000000000001</v>
      </c>
      <c r="C514" s="15">
        <v>146.33869999999999</v>
      </c>
      <c r="D514" s="15">
        <v>151.85480000000001</v>
      </c>
      <c r="F514" s="15">
        <v>40.734999999999999</v>
      </c>
      <c r="G514" s="15">
        <v>21.451599999999999</v>
      </c>
      <c r="H514" s="15">
        <v>167.33869999999999</v>
      </c>
      <c r="I514" s="15">
        <v>170.5968</v>
      </c>
      <c r="U514" s="15">
        <v>40.7348</v>
      </c>
      <c r="V514" s="15">
        <v>24.741900000000001</v>
      </c>
      <c r="W514" s="15">
        <v>176.67740000000001</v>
      </c>
      <c r="X514" s="15">
        <v>174.3065</v>
      </c>
      <c r="Z514" s="15">
        <v>40.7348</v>
      </c>
      <c r="AA514" s="15">
        <v>21.532299999999999</v>
      </c>
      <c r="AB514" s="15">
        <v>164.45160000000001</v>
      </c>
      <c r="AC514" s="15">
        <v>164.66130000000001</v>
      </c>
      <c r="AE514" s="15">
        <v>40.7348</v>
      </c>
      <c r="AF514" s="15">
        <v>26.5806</v>
      </c>
      <c r="AG514" s="15">
        <v>177.56450000000001</v>
      </c>
      <c r="AH514" s="15">
        <v>172.24189999999999</v>
      </c>
      <c r="AJ514" s="15">
        <v>40.7348</v>
      </c>
      <c r="AK514" s="15">
        <v>23.322600000000001</v>
      </c>
      <c r="AL514" s="15">
        <v>174.22579999999999</v>
      </c>
      <c r="AM514" s="15">
        <v>173.62899999999999</v>
      </c>
    </row>
    <row r="515" spans="1:39" x14ac:dyDescent="0.25">
      <c r="A515" s="15">
        <v>40.814999999999998</v>
      </c>
      <c r="B515" s="15">
        <v>16.3871</v>
      </c>
      <c r="C515" s="15">
        <v>145.3871</v>
      </c>
      <c r="D515" s="15">
        <v>150.9194</v>
      </c>
      <c r="F515" s="15">
        <v>40.814999999999998</v>
      </c>
      <c r="G515" s="15">
        <v>21.161300000000001</v>
      </c>
      <c r="H515" s="15">
        <v>166.25810000000001</v>
      </c>
      <c r="I515" s="15">
        <v>169.8871</v>
      </c>
      <c r="U515" s="15">
        <v>40.815300000000001</v>
      </c>
      <c r="V515" s="15">
        <v>24.564499999999999</v>
      </c>
      <c r="W515" s="15">
        <v>175.1935</v>
      </c>
      <c r="X515" s="15">
        <v>173.45160000000001</v>
      </c>
      <c r="Z515" s="15">
        <v>40.815300000000001</v>
      </c>
      <c r="AA515" s="15">
        <v>21.354800000000001</v>
      </c>
      <c r="AB515" s="15">
        <v>165.62899999999999</v>
      </c>
      <c r="AC515" s="15">
        <v>165.35480000000001</v>
      </c>
      <c r="AE515" s="15">
        <v>40.815300000000001</v>
      </c>
      <c r="AF515" s="15">
        <v>26.903199999999998</v>
      </c>
      <c r="AG515" s="15">
        <v>177.7903</v>
      </c>
      <c r="AH515" s="15">
        <v>172.46770000000001</v>
      </c>
      <c r="AJ515" s="15">
        <v>40.815300000000001</v>
      </c>
      <c r="AK515" s="15">
        <v>23.1935</v>
      </c>
      <c r="AL515" s="15">
        <v>173.83869999999999</v>
      </c>
      <c r="AM515" s="15">
        <v>173.24189999999999</v>
      </c>
    </row>
    <row r="516" spans="1:39" x14ac:dyDescent="0.25">
      <c r="A516" s="15">
        <v>40.896000000000001</v>
      </c>
      <c r="B516" s="15">
        <v>16.064499999999999</v>
      </c>
      <c r="C516" s="15">
        <v>145.22579999999999</v>
      </c>
      <c r="D516" s="15">
        <v>150.53229999999999</v>
      </c>
      <c r="F516" s="15">
        <v>40.896000000000001</v>
      </c>
      <c r="G516" s="15">
        <v>20.838699999999999</v>
      </c>
      <c r="H516" s="15">
        <v>164.98390000000001</v>
      </c>
      <c r="I516" s="15">
        <v>168.67740000000001</v>
      </c>
      <c r="U516" s="15">
        <v>40.895800000000001</v>
      </c>
      <c r="V516" s="15">
        <v>24.177399999999999</v>
      </c>
      <c r="W516" s="15">
        <v>173.5968</v>
      </c>
      <c r="X516" s="15">
        <v>172.5968</v>
      </c>
      <c r="Z516" s="15">
        <v>40.895800000000001</v>
      </c>
      <c r="AA516" s="15">
        <v>21.709700000000002</v>
      </c>
      <c r="AB516" s="15">
        <v>166.48390000000001</v>
      </c>
      <c r="AC516" s="15">
        <v>165.7903</v>
      </c>
      <c r="AE516" s="15">
        <v>40.895800000000001</v>
      </c>
      <c r="AF516" s="15">
        <v>26.564499999999999</v>
      </c>
      <c r="AG516" s="15">
        <v>177.56450000000001</v>
      </c>
      <c r="AH516" s="15">
        <v>172.03229999999999</v>
      </c>
      <c r="AJ516" s="15">
        <v>40.895800000000001</v>
      </c>
      <c r="AK516" s="15">
        <v>23.7742</v>
      </c>
      <c r="AL516" s="15">
        <v>174.5</v>
      </c>
      <c r="AM516" s="15">
        <v>173.8065</v>
      </c>
    </row>
    <row r="517" spans="1:39" x14ac:dyDescent="0.25">
      <c r="A517" s="15">
        <v>40.975999999999999</v>
      </c>
      <c r="B517" s="15">
        <v>16.661300000000001</v>
      </c>
      <c r="C517" s="15">
        <v>145.7097</v>
      </c>
      <c r="D517" s="15">
        <v>151.33869999999999</v>
      </c>
      <c r="F517" s="15">
        <v>40.975999999999999</v>
      </c>
      <c r="G517" s="15">
        <v>20.677399999999999</v>
      </c>
      <c r="H517" s="15">
        <v>164.24189999999999</v>
      </c>
      <c r="I517" s="15">
        <v>167.93549999999999</v>
      </c>
      <c r="U517" s="15">
        <v>40.976300000000002</v>
      </c>
      <c r="V517" s="15">
        <v>23.838699999999999</v>
      </c>
      <c r="W517" s="15">
        <v>171.54839999999999</v>
      </c>
      <c r="X517" s="15">
        <v>171.46770000000001</v>
      </c>
      <c r="Z517" s="15">
        <v>40.976300000000002</v>
      </c>
      <c r="AA517" s="15">
        <v>22.322600000000001</v>
      </c>
      <c r="AB517" s="15">
        <v>167.6935</v>
      </c>
      <c r="AC517" s="15">
        <v>166.7903</v>
      </c>
      <c r="AE517" s="15">
        <v>40.976300000000002</v>
      </c>
      <c r="AF517" s="15">
        <v>26.516100000000002</v>
      </c>
      <c r="AG517" s="15">
        <v>177.72579999999999</v>
      </c>
      <c r="AH517" s="15">
        <v>171.98390000000001</v>
      </c>
      <c r="AJ517" s="15">
        <v>40.976300000000002</v>
      </c>
      <c r="AK517" s="15">
        <v>24.354800000000001</v>
      </c>
      <c r="AL517" s="15">
        <v>175.16130000000001</v>
      </c>
      <c r="AM517" s="15">
        <v>174.51609999999999</v>
      </c>
    </row>
    <row r="518" spans="1:39" x14ac:dyDescent="0.25">
      <c r="A518" s="15">
        <v>41.057000000000002</v>
      </c>
      <c r="B518" s="15">
        <v>17.096800000000002</v>
      </c>
      <c r="C518" s="15">
        <v>145.54839999999999</v>
      </c>
      <c r="D518" s="15">
        <v>151.35480000000001</v>
      </c>
      <c r="F518" s="15">
        <v>41.057000000000002</v>
      </c>
      <c r="G518" s="15">
        <v>20.596800000000002</v>
      </c>
      <c r="H518" s="15">
        <v>163.95160000000001</v>
      </c>
      <c r="I518" s="15">
        <v>167.45160000000001</v>
      </c>
      <c r="U518" s="15">
        <v>41.056899999999999</v>
      </c>
      <c r="V518" s="15">
        <v>23.403199999999998</v>
      </c>
      <c r="W518" s="15">
        <v>169.9194</v>
      </c>
      <c r="X518" s="15">
        <v>170.4032</v>
      </c>
      <c r="Z518" s="15">
        <v>41.056899999999999</v>
      </c>
      <c r="AA518" s="15">
        <v>23</v>
      </c>
      <c r="AB518" s="15">
        <v>169.27420000000001</v>
      </c>
      <c r="AC518" s="15">
        <v>167.87100000000001</v>
      </c>
      <c r="AE518" s="15">
        <v>41.056899999999999</v>
      </c>
      <c r="AF518" s="15">
        <v>27.322600000000001</v>
      </c>
      <c r="AG518" s="15">
        <v>179.3871</v>
      </c>
      <c r="AH518" s="15">
        <v>173.22579999999999</v>
      </c>
      <c r="AJ518" s="15">
        <v>41.056899999999999</v>
      </c>
      <c r="AK518" s="15">
        <v>24.370999999999999</v>
      </c>
      <c r="AL518" s="15">
        <v>175.6129</v>
      </c>
      <c r="AM518" s="15">
        <v>174.62899999999999</v>
      </c>
    </row>
    <row r="519" spans="1:39" x14ac:dyDescent="0.25">
      <c r="A519" s="15">
        <v>41.137</v>
      </c>
      <c r="B519" s="15">
        <v>16.467700000000001</v>
      </c>
      <c r="C519" s="15">
        <v>143.96770000000001</v>
      </c>
      <c r="D519" s="15">
        <v>150.4032</v>
      </c>
      <c r="F519" s="15">
        <v>41.137</v>
      </c>
      <c r="G519" s="15">
        <v>20.451599999999999</v>
      </c>
      <c r="H519" s="15">
        <v>164.1129</v>
      </c>
      <c r="I519" s="15">
        <v>167.2903</v>
      </c>
      <c r="U519" s="15">
        <v>41.1374</v>
      </c>
      <c r="V519" s="15">
        <v>22.677399999999999</v>
      </c>
      <c r="W519" s="15">
        <v>168.32259999999999</v>
      </c>
      <c r="X519" s="15">
        <v>169.51609999999999</v>
      </c>
      <c r="Z519" s="15">
        <v>41.1374</v>
      </c>
      <c r="AA519" s="15">
        <v>23</v>
      </c>
      <c r="AB519" s="15">
        <v>170.32259999999999</v>
      </c>
      <c r="AC519" s="15">
        <v>168.4194</v>
      </c>
      <c r="AE519" s="15">
        <v>41.1374</v>
      </c>
      <c r="AF519" s="15">
        <v>27.677399999999999</v>
      </c>
      <c r="AG519" s="15">
        <v>180.53229999999999</v>
      </c>
      <c r="AH519" s="15">
        <v>173.96770000000001</v>
      </c>
      <c r="AJ519" s="15">
        <v>41.1374</v>
      </c>
      <c r="AK519" s="15">
        <v>24.677399999999999</v>
      </c>
      <c r="AL519" s="15">
        <v>176.75810000000001</v>
      </c>
      <c r="AM519" s="15">
        <v>175.0968</v>
      </c>
    </row>
    <row r="520" spans="1:39" x14ac:dyDescent="0.25">
      <c r="A520" s="15">
        <v>41.218000000000004</v>
      </c>
      <c r="B520" s="15">
        <v>16</v>
      </c>
      <c r="C520" s="15">
        <v>143.1935</v>
      </c>
      <c r="D520" s="15">
        <v>149.64519999999999</v>
      </c>
      <c r="F520" s="15">
        <v>41.218000000000004</v>
      </c>
      <c r="G520" s="15">
        <v>20.1129</v>
      </c>
      <c r="H520" s="15">
        <v>164.64519999999999</v>
      </c>
      <c r="I520" s="15">
        <v>167.96770000000001</v>
      </c>
      <c r="U520" s="15">
        <v>41.2179</v>
      </c>
      <c r="V520" s="15">
        <v>22.4194</v>
      </c>
      <c r="W520" s="15">
        <v>167.98390000000001</v>
      </c>
      <c r="X520" s="15">
        <v>169.5968</v>
      </c>
      <c r="Z520" s="15">
        <v>41.2179</v>
      </c>
      <c r="AA520" s="15">
        <v>22.822600000000001</v>
      </c>
      <c r="AB520" s="15">
        <v>171.3065</v>
      </c>
      <c r="AC520" s="15">
        <v>168.56450000000001</v>
      </c>
      <c r="AE520" s="15">
        <v>41.2179</v>
      </c>
      <c r="AF520" s="15">
        <v>27.758099999999999</v>
      </c>
      <c r="AG520" s="15">
        <v>181.3871</v>
      </c>
      <c r="AH520" s="15">
        <v>173.83869999999999</v>
      </c>
      <c r="AJ520" s="15">
        <v>41.2179</v>
      </c>
      <c r="AK520" s="15">
        <v>25.822600000000001</v>
      </c>
      <c r="AL520" s="15">
        <v>178.95160000000001</v>
      </c>
      <c r="AM520" s="15">
        <v>176.56450000000001</v>
      </c>
    </row>
    <row r="521" spans="1:39" x14ac:dyDescent="0.25">
      <c r="A521" s="15">
        <v>41.298000000000002</v>
      </c>
      <c r="B521" s="15">
        <v>16.3065</v>
      </c>
      <c r="C521" s="15">
        <v>143.7097</v>
      </c>
      <c r="D521" s="15">
        <v>149.83869999999999</v>
      </c>
      <c r="F521" s="15">
        <v>41.298000000000002</v>
      </c>
      <c r="G521" s="15">
        <v>20.951599999999999</v>
      </c>
      <c r="H521" s="15">
        <v>165.4032</v>
      </c>
      <c r="I521" s="15">
        <v>168.64519999999999</v>
      </c>
      <c r="U521" s="15">
        <v>41.298400000000001</v>
      </c>
      <c r="V521" s="15">
        <v>22.7742</v>
      </c>
      <c r="W521" s="15">
        <v>168.8065</v>
      </c>
      <c r="X521" s="15">
        <v>170.3871</v>
      </c>
      <c r="Z521" s="15">
        <v>41.298400000000001</v>
      </c>
      <c r="AA521" s="15">
        <v>23.2258</v>
      </c>
      <c r="AB521" s="15">
        <v>172.66130000000001</v>
      </c>
      <c r="AC521" s="15">
        <v>169.5</v>
      </c>
      <c r="AE521" s="15">
        <v>41.298400000000001</v>
      </c>
      <c r="AF521" s="15">
        <v>28.1129</v>
      </c>
      <c r="AG521" s="15">
        <v>181.7903</v>
      </c>
      <c r="AH521" s="15">
        <v>173.66130000000001</v>
      </c>
      <c r="AJ521" s="15">
        <v>41.298400000000001</v>
      </c>
      <c r="AK521" s="15">
        <v>26.564499999999999</v>
      </c>
      <c r="AL521" s="15">
        <v>180.5</v>
      </c>
      <c r="AM521" s="15">
        <v>177.3871</v>
      </c>
    </row>
    <row r="522" spans="1:39" x14ac:dyDescent="0.25">
      <c r="A522" s="15">
        <v>41.378999999999998</v>
      </c>
      <c r="B522" s="15">
        <v>16.7258</v>
      </c>
      <c r="C522" s="15">
        <v>145</v>
      </c>
      <c r="D522" s="15">
        <v>150.3871</v>
      </c>
      <c r="F522" s="15">
        <v>41.378999999999998</v>
      </c>
      <c r="G522" s="15">
        <v>21.645199999999999</v>
      </c>
      <c r="H522" s="15">
        <v>166.04839999999999</v>
      </c>
      <c r="I522" s="15">
        <v>168.93549999999999</v>
      </c>
      <c r="U522" s="15">
        <v>41.378900000000002</v>
      </c>
      <c r="V522" s="15">
        <v>23.3065</v>
      </c>
      <c r="W522" s="15">
        <v>169.17740000000001</v>
      </c>
      <c r="X522" s="15">
        <v>170.85480000000001</v>
      </c>
      <c r="Z522" s="15">
        <v>41.378900000000002</v>
      </c>
      <c r="AA522" s="15">
        <v>23.870999999999999</v>
      </c>
      <c r="AB522" s="15">
        <v>173.8065</v>
      </c>
      <c r="AC522" s="15">
        <v>170.1935</v>
      </c>
      <c r="AE522" s="15">
        <v>41.378900000000002</v>
      </c>
      <c r="AF522" s="15">
        <v>28.903199999999998</v>
      </c>
      <c r="AG522" s="15">
        <v>182.93549999999999</v>
      </c>
      <c r="AH522" s="15">
        <v>174.3871</v>
      </c>
      <c r="AJ522" s="15">
        <v>41.378900000000002</v>
      </c>
      <c r="AK522" s="15">
        <v>26.645199999999999</v>
      </c>
      <c r="AL522" s="15">
        <v>181.9032</v>
      </c>
      <c r="AM522" s="15">
        <v>178.01609999999999</v>
      </c>
    </row>
    <row r="523" spans="1:39" x14ac:dyDescent="0.25">
      <c r="A523" s="15">
        <v>41.459000000000003</v>
      </c>
      <c r="B523" s="15">
        <v>16.967700000000001</v>
      </c>
      <c r="C523" s="15">
        <v>145.93549999999999</v>
      </c>
      <c r="D523" s="15">
        <v>151.01609999999999</v>
      </c>
      <c r="F523" s="15">
        <v>41.459000000000003</v>
      </c>
      <c r="G523" s="15">
        <v>20.8871</v>
      </c>
      <c r="H523" s="15">
        <v>165.43549999999999</v>
      </c>
      <c r="I523" s="15">
        <v>168.35480000000001</v>
      </c>
      <c r="U523" s="15">
        <v>41.459400000000002</v>
      </c>
      <c r="V523" s="15">
        <v>23.322600000000001</v>
      </c>
      <c r="W523" s="15">
        <v>168.35480000000001</v>
      </c>
      <c r="X523" s="15">
        <v>170.14519999999999</v>
      </c>
      <c r="Z523" s="15">
        <v>41.459400000000002</v>
      </c>
      <c r="AA523" s="15">
        <v>24.129000000000001</v>
      </c>
      <c r="AB523" s="15">
        <v>174.32259999999999</v>
      </c>
      <c r="AC523" s="15">
        <v>170.5968</v>
      </c>
      <c r="AE523" s="15">
        <v>41.459400000000002</v>
      </c>
      <c r="AF523" s="15">
        <v>29.5</v>
      </c>
      <c r="AG523" s="15">
        <v>183.75810000000001</v>
      </c>
      <c r="AH523" s="15">
        <v>175.06450000000001</v>
      </c>
      <c r="AJ523" s="15">
        <v>41.459400000000002</v>
      </c>
      <c r="AK523" s="15">
        <v>27.354800000000001</v>
      </c>
      <c r="AL523" s="15">
        <v>182.77420000000001</v>
      </c>
      <c r="AM523" s="15">
        <v>178.4032</v>
      </c>
    </row>
    <row r="524" spans="1:39" x14ac:dyDescent="0.25">
      <c r="A524" s="15">
        <v>41.54</v>
      </c>
      <c r="B524" s="15">
        <v>16.822600000000001</v>
      </c>
      <c r="C524" s="15">
        <v>146.27420000000001</v>
      </c>
      <c r="D524" s="15">
        <v>151.3871</v>
      </c>
      <c r="F524" s="15">
        <v>41.54</v>
      </c>
      <c r="G524" s="15">
        <v>20.064499999999999</v>
      </c>
      <c r="H524" s="15">
        <v>164.62899999999999</v>
      </c>
      <c r="I524" s="15">
        <v>167.2903</v>
      </c>
      <c r="U524" s="15">
        <v>41.539900000000003</v>
      </c>
      <c r="V524" s="15">
        <v>22.483899999999998</v>
      </c>
      <c r="W524" s="15">
        <v>167.46770000000001</v>
      </c>
      <c r="X524" s="15">
        <v>169.1935</v>
      </c>
      <c r="Z524" s="15">
        <v>41.539900000000003</v>
      </c>
      <c r="AA524" s="15">
        <v>24.1935</v>
      </c>
      <c r="AB524" s="15">
        <v>173.7097</v>
      </c>
      <c r="AC524" s="15">
        <v>170.16130000000001</v>
      </c>
      <c r="AE524" s="15">
        <v>41.539900000000003</v>
      </c>
      <c r="AF524" s="15">
        <v>29.145199999999999</v>
      </c>
      <c r="AG524" s="15">
        <v>184.3065</v>
      </c>
      <c r="AH524" s="15">
        <v>175.4032</v>
      </c>
      <c r="AJ524" s="15">
        <v>41.539900000000003</v>
      </c>
      <c r="AK524" s="15">
        <v>27.709700000000002</v>
      </c>
      <c r="AL524" s="15">
        <v>183.03229999999999</v>
      </c>
      <c r="AM524" s="15">
        <v>178.48390000000001</v>
      </c>
    </row>
    <row r="525" spans="1:39" x14ac:dyDescent="0.25">
      <c r="A525" s="15">
        <v>41.62</v>
      </c>
      <c r="B525" s="15">
        <v>16.451599999999999</v>
      </c>
      <c r="C525" s="15">
        <v>146.06450000000001</v>
      </c>
      <c r="D525" s="15">
        <v>151.87100000000001</v>
      </c>
      <c r="F525" s="15">
        <v>41.62</v>
      </c>
      <c r="G525" s="15">
        <v>19.790299999999998</v>
      </c>
      <c r="H525" s="15">
        <v>164.17740000000001</v>
      </c>
      <c r="I525" s="15">
        <v>167.0806</v>
      </c>
      <c r="U525" s="15">
        <v>41.620399999999997</v>
      </c>
      <c r="V525" s="15">
        <v>23</v>
      </c>
      <c r="W525" s="15">
        <v>168.16130000000001</v>
      </c>
      <c r="X525" s="15">
        <v>169.95160000000001</v>
      </c>
      <c r="Z525" s="15">
        <v>41.620399999999997</v>
      </c>
      <c r="AA525" s="15">
        <v>23.870999999999999</v>
      </c>
      <c r="AB525" s="15">
        <v>172.93549999999999</v>
      </c>
      <c r="AC525" s="15">
        <v>169.46770000000001</v>
      </c>
      <c r="AE525" s="15">
        <v>41.620399999999997</v>
      </c>
      <c r="AF525" s="15">
        <v>28.9194</v>
      </c>
      <c r="AG525" s="15">
        <v>185.0968</v>
      </c>
      <c r="AH525" s="15">
        <v>175.96770000000001</v>
      </c>
      <c r="AJ525" s="15">
        <v>41.620399999999997</v>
      </c>
      <c r="AK525" s="15">
        <v>26.790299999999998</v>
      </c>
      <c r="AL525" s="15">
        <v>182.8871</v>
      </c>
      <c r="AM525" s="15">
        <v>178.01609999999999</v>
      </c>
    </row>
    <row r="526" spans="1:39" x14ac:dyDescent="0.25">
      <c r="A526" s="15">
        <v>41.701000000000001</v>
      </c>
      <c r="B526" s="15">
        <v>16.596800000000002</v>
      </c>
      <c r="C526" s="15">
        <v>146.27420000000001</v>
      </c>
      <c r="D526" s="15">
        <v>152.75810000000001</v>
      </c>
      <c r="F526" s="15">
        <v>41.701000000000001</v>
      </c>
      <c r="G526" s="15">
        <v>20.2258</v>
      </c>
      <c r="H526" s="15">
        <v>164.5806</v>
      </c>
      <c r="I526" s="15">
        <v>167.67740000000001</v>
      </c>
      <c r="U526" s="15">
        <v>41.700899999999997</v>
      </c>
      <c r="V526" s="15">
        <v>23.903199999999998</v>
      </c>
      <c r="W526" s="15">
        <v>169.9194</v>
      </c>
      <c r="X526" s="15">
        <v>171.32259999999999</v>
      </c>
      <c r="Z526" s="15">
        <v>41.700899999999997</v>
      </c>
      <c r="AA526" s="15">
        <v>24.048400000000001</v>
      </c>
      <c r="AB526" s="15">
        <v>172.72579999999999</v>
      </c>
      <c r="AC526" s="15">
        <v>169.35480000000001</v>
      </c>
      <c r="AE526" s="15">
        <v>41.700899999999997</v>
      </c>
      <c r="AF526" s="15">
        <v>29.032299999999999</v>
      </c>
      <c r="AG526" s="15">
        <v>185.5968</v>
      </c>
      <c r="AH526" s="15">
        <v>176.6935</v>
      </c>
      <c r="AJ526" s="15">
        <v>41.700899999999997</v>
      </c>
      <c r="AK526" s="15">
        <v>26.2258</v>
      </c>
      <c r="AL526" s="15">
        <v>182.83869999999999</v>
      </c>
      <c r="AM526" s="15">
        <v>178.04839999999999</v>
      </c>
    </row>
    <row r="527" spans="1:39" x14ac:dyDescent="0.25">
      <c r="A527" s="15">
        <v>41.780999999999999</v>
      </c>
      <c r="B527" s="15">
        <v>17.096800000000002</v>
      </c>
      <c r="C527" s="15">
        <v>146.46770000000001</v>
      </c>
      <c r="D527" s="15">
        <v>153.25810000000001</v>
      </c>
      <c r="F527" s="15">
        <v>41.780999999999999</v>
      </c>
      <c r="G527" s="15">
        <v>20.9194</v>
      </c>
      <c r="H527" s="15">
        <v>164.98390000000001</v>
      </c>
      <c r="I527" s="15">
        <v>168.77420000000001</v>
      </c>
      <c r="U527" s="15">
        <v>41.781399999999998</v>
      </c>
      <c r="V527" s="15">
        <v>23.903199999999998</v>
      </c>
      <c r="W527" s="15">
        <v>171.25810000000001</v>
      </c>
      <c r="X527" s="15">
        <v>172.43549999999999</v>
      </c>
      <c r="Z527" s="15">
        <v>41.781399999999998</v>
      </c>
      <c r="AA527" s="15">
        <v>24.096800000000002</v>
      </c>
      <c r="AB527" s="15">
        <v>172.7097</v>
      </c>
      <c r="AC527" s="15">
        <v>169.1129</v>
      </c>
      <c r="AE527" s="15">
        <v>41.781399999999998</v>
      </c>
      <c r="AF527" s="15">
        <v>28.4194</v>
      </c>
      <c r="AG527" s="15">
        <v>185.03229999999999</v>
      </c>
      <c r="AH527" s="15">
        <v>176.22579999999999</v>
      </c>
      <c r="AJ527" s="15">
        <v>41.781399999999998</v>
      </c>
      <c r="AK527" s="15">
        <v>26.822600000000001</v>
      </c>
      <c r="AL527" s="15">
        <v>183.53229999999999</v>
      </c>
      <c r="AM527" s="15">
        <v>178.82259999999999</v>
      </c>
    </row>
    <row r="528" spans="1:39" x14ac:dyDescent="0.25">
      <c r="A528" s="15">
        <v>41.862000000000002</v>
      </c>
      <c r="B528" s="15">
        <v>16.9194</v>
      </c>
      <c r="C528" s="15">
        <v>146</v>
      </c>
      <c r="D528" s="15">
        <v>152.01609999999999</v>
      </c>
      <c r="F528" s="15">
        <v>41.862000000000002</v>
      </c>
      <c r="G528" s="15">
        <v>21.483899999999998</v>
      </c>
      <c r="H528" s="15">
        <v>165.0806</v>
      </c>
      <c r="I528" s="15">
        <v>169.27420000000001</v>
      </c>
      <c r="U528" s="15">
        <v>41.861899999999999</v>
      </c>
      <c r="V528" s="15">
        <v>23.6129</v>
      </c>
      <c r="W528" s="15">
        <v>172.3871</v>
      </c>
      <c r="X528" s="15">
        <v>173.0806</v>
      </c>
      <c r="Z528" s="15">
        <v>41.861899999999999</v>
      </c>
      <c r="AA528" s="15">
        <v>23.3065</v>
      </c>
      <c r="AB528" s="15">
        <v>171.66130000000001</v>
      </c>
      <c r="AC528" s="15">
        <v>168.06450000000001</v>
      </c>
      <c r="AE528" s="15">
        <v>41.861899999999999</v>
      </c>
      <c r="AF528" s="15">
        <v>28.048400000000001</v>
      </c>
      <c r="AG528" s="15">
        <v>184.3065</v>
      </c>
      <c r="AH528" s="15">
        <v>175.54839999999999</v>
      </c>
      <c r="AJ528" s="15">
        <v>41.861899999999999</v>
      </c>
      <c r="AK528" s="15">
        <v>26.596800000000002</v>
      </c>
      <c r="AL528" s="15">
        <v>183.74189999999999</v>
      </c>
      <c r="AM528" s="15">
        <v>178.96770000000001</v>
      </c>
    </row>
    <row r="529" spans="1:39" x14ac:dyDescent="0.25">
      <c r="A529" s="15">
        <v>41.942</v>
      </c>
      <c r="B529" s="15">
        <v>16.741900000000001</v>
      </c>
      <c r="C529" s="15">
        <v>145.06450000000001</v>
      </c>
      <c r="D529" s="15">
        <v>151.56450000000001</v>
      </c>
      <c r="F529" s="15">
        <v>41.942</v>
      </c>
      <c r="G529" s="15">
        <v>21.2258</v>
      </c>
      <c r="H529" s="15">
        <v>164.33869999999999</v>
      </c>
      <c r="I529" s="15">
        <v>168.45160000000001</v>
      </c>
      <c r="U529" s="15">
        <v>41.942399999999999</v>
      </c>
      <c r="V529" s="15">
        <v>23.5806</v>
      </c>
      <c r="W529" s="15">
        <v>172.2903</v>
      </c>
      <c r="X529" s="15">
        <v>173.06450000000001</v>
      </c>
      <c r="Z529" s="15">
        <v>41.942399999999999</v>
      </c>
      <c r="AA529" s="15">
        <v>22.241900000000001</v>
      </c>
      <c r="AB529" s="15">
        <v>170.56450000000001</v>
      </c>
      <c r="AC529" s="15">
        <v>166.98390000000001</v>
      </c>
      <c r="AE529" s="15">
        <v>41.942399999999999</v>
      </c>
      <c r="AF529" s="15">
        <v>28.854800000000001</v>
      </c>
      <c r="AG529" s="15">
        <v>184.5</v>
      </c>
      <c r="AH529" s="15">
        <v>175.93549999999999</v>
      </c>
      <c r="AJ529" s="15">
        <v>41.942399999999999</v>
      </c>
      <c r="AK529" s="15">
        <v>25.467700000000001</v>
      </c>
      <c r="AL529" s="15">
        <v>183</v>
      </c>
      <c r="AM529" s="15">
        <v>178.25810000000001</v>
      </c>
    </row>
    <row r="530" spans="1:39" x14ac:dyDescent="0.25">
      <c r="A530" s="15">
        <v>42.023000000000003</v>
      </c>
      <c r="B530" s="15">
        <v>16.6129</v>
      </c>
      <c r="C530" s="15">
        <v>143.95160000000001</v>
      </c>
      <c r="D530" s="15">
        <v>150.74189999999999</v>
      </c>
      <c r="F530" s="15">
        <v>42.023000000000003</v>
      </c>
      <c r="G530" s="15">
        <v>20.0806</v>
      </c>
      <c r="H530" s="15">
        <v>162.98390000000001</v>
      </c>
      <c r="I530" s="15">
        <v>167.22579999999999</v>
      </c>
      <c r="U530" s="15">
        <v>42.0229</v>
      </c>
      <c r="V530" s="15">
        <v>23.870999999999999</v>
      </c>
      <c r="W530" s="15">
        <v>171.5806</v>
      </c>
      <c r="X530" s="15">
        <v>172.7097</v>
      </c>
      <c r="Z530" s="15">
        <v>42.0229</v>
      </c>
      <c r="AA530" s="15">
        <v>22.435500000000001</v>
      </c>
      <c r="AB530" s="15">
        <v>170.98390000000001</v>
      </c>
      <c r="AC530" s="15">
        <v>167.14519999999999</v>
      </c>
      <c r="AE530" s="15">
        <v>42.0229</v>
      </c>
      <c r="AF530" s="15">
        <v>29.822600000000001</v>
      </c>
      <c r="AG530" s="15">
        <v>185.82259999999999</v>
      </c>
      <c r="AH530" s="15">
        <v>176.82259999999999</v>
      </c>
      <c r="AJ530" s="15">
        <v>42.0229</v>
      </c>
      <c r="AK530" s="15">
        <v>25.064499999999999</v>
      </c>
      <c r="AL530" s="15">
        <v>182.25810000000001</v>
      </c>
      <c r="AM530" s="15">
        <v>177.33869999999999</v>
      </c>
    </row>
    <row r="531" spans="1:39" x14ac:dyDescent="0.25">
      <c r="A531" s="15">
        <v>42.103000000000002</v>
      </c>
      <c r="B531" s="15">
        <v>16.532299999999999</v>
      </c>
      <c r="C531" s="15">
        <v>143.14519999999999</v>
      </c>
      <c r="D531" s="15">
        <v>150.17740000000001</v>
      </c>
      <c r="F531" s="15">
        <v>42.103000000000002</v>
      </c>
      <c r="G531" s="15">
        <v>19.564499999999999</v>
      </c>
      <c r="H531" s="15">
        <v>162.4032</v>
      </c>
      <c r="I531" s="15">
        <v>166.83869999999999</v>
      </c>
      <c r="U531" s="15">
        <v>42.103400000000001</v>
      </c>
      <c r="V531" s="15">
        <v>23.645199999999999</v>
      </c>
      <c r="W531" s="15">
        <v>170.83869999999999</v>
      </c>
      <c r="X531" s="15">
        <v>172.01609999999999</v>
      </c>
      <c r="Z531" s="15">
        <v>42.103400000000001</v>
      </c>
      <c r="AA531" s="15">
        <v>23.596800000000002</v>
      </c>
      <c r="AB531" s="15">
        <v>172.66130000000001</v>
      </c>
      <c r="AC531" s="15">
        <v>168.74189999999999</v>
      </c>
      <c r="AE531" s="15">
        <v>42.103400000000001</v>
      </c>
      <c r="AF531" s="15">
        <v>30.096800000000002</v>
      </c>
      <c r="AG531" s="15">
        <v>186.53229999999999</v>
      </c>
      <c r="AH531" s="15">
        <v>176.74189999999999</v>
      </c>
      <c r="AJ531" s="15">
        <v>42.103400000000001</v>
      </c>
      <c r="AK531" s="15">
        <v>25.709700000000002</v>
      </c>
      <c r="AL531" s="15">
        <v>183.0968</v>
      </c>
      <c r="AM531" s="15">
        <v>177.66130000000001</v>
      </c>
    </row>
    <row r="532" spans="1:39" x14ac:dyDescent="0.25">
      <c r="A532" s="15">
        <v>42.183999999999997</v>
      </c>
      <c r="B532" s="15">
        <v>16</v>
      </c>
      <c r="C532" s="15">
        <v>142.1935</v>
      </c>
      <c r="D532" s="15">
        <v>149.3065</v>
      </c>
      <c r="F532" s="15">
        <v>42.183999999999997</v>
      </c>
      <c r="G532" s="15">
        <v>19.8065</v>
      </c>
      <c r="H532" s="15">
        <v>162.5968</v>
      </c>
      <c r="I532" s="15">
        <v>167.14519999999999</v>
      </c>
      <c r="U532" s="15">
        <v>42.183900000000001</v>
      </c>
      <c r="V532" s="15">
        <v>23.370999999999999</v>
      </c>
      <c r="W532" s="15">
        <v>170.5806</v>
      </c>
      <c r="X532" s="15">
        <v>171.8065</v>
      </c>
      <c r="Z532" s="15">
        <v>42.183900000000001</v>
      </c>
      <c r="AA532" s="15">
        <v>23.516100000000002</v>
      </c>
      <c r="AB532" s="15">
        <v>173.6129</v>
      </c>
      <c r="AC532" s="15">
        <v>169.46770000000001</v>
      </c>
      <c r="AE532" s="15">
        <v>42.183900000000001</v>
      </c>
      <c r="AF532" s="15">
        <v>29.161300000000001</v>
      </c>
      <c r="AG532" s="15">
        <v>185.32259999999999</v>
      </c>
      <c r="AH532" s="15">
        <v>175.96770000000001</v>
      </c>
      <c r="AJ532" s="15">
        <v>42.183900000000001</v>
      </c>
      <c r="AK532" s="15">
        <v>26.3871</v>
      </c>
      <c r="AL532" s="15">
        <v>184.06450000000001</v>
      </c>
      <c r="AM532" s="15">
        <v>178.37100000000001</v>
      </c>
    </row>
    <row r="533" spans="1:39" x14ac:dyDescent="0.25">
      <c r="A533" s="15">
        <v>42.264000000000003</v>
      </c>
      <c r="B533" s="15">
        <v>15.354799999999999</v>
      </c>
      <c r="C533" s="15">
        <v>141.53229999999999</v>
      </c>
      <c r="D533" s="15">
        <v>148.54839999999999</v>
      </c>
      <c r="F533" s="15">
        <v>42.264000000000003</v>
      </c>
      <c r="G533" s="15">
        <v>20.177399999999999</v>
      </c>
      <c r="H533" s="15">
        <v>162.51609999999999</v>
      </c>
      <c r="I533" s="15">
        <v>167.0968</v>
      </c>
      <c r="U533" s="15">
        <v>42.264400000000002</v>
      </c>
      <c r="V533" s="15">
        <v>24.048400000000001</v>
      </c>
      <c r="W533" s="15">
        <v>171.56450000000001</v>
      </c>
      <c r="X533" s="15">
        <v>172.77420000000001</v>
      </c>
      <c r="Z533" s="15">
        <v>42.264400000000002</v>
      </c>
      <c r="AA533" s="15">
        <v>23.451599999999999</v>
      </c>
      <c r="AB533" s="15">
        <v>172.98390000000001</v>
      </c>
      <c r="AC533" s="15">
        <v>169</v>
      </c>
      <c r="AE533" s="15">
        <v>42.264400000000002</v>
      </c>
      <c r="AF533" s="15">
        <v>28.483899999999998</v>
      </c>
      <c r="AG533" s="15">
        <v>184.7097</v>
      </c>
      <c r="AH533" s="15">
        <v>175.6935</v>
      </c>
      <c r="AJ533" s="15">
        <v>42.264400000000002</v>
      </c>
      <c r="AK533" s="15">
        <v>26.2258</v>
      </c>
      <c r="AL533" s="15">
        <v>184.53229999999999</v>
      </c>
      <c r="AM533" s="15">
        <v>178.66130000000001</v>
      </c>
    </row>
    <row r="534" spans="1:39" x14ac:dyDescent="0.25">
      <c r="A534" s="15">
        <v>42.344999999999999</v>
      </c>
      <c r="B534" s="15">
        <v>15.371</v>
      </c>
      <c r="C534" s="15">
        <v>141.77420000000001</v>
      </c>
      <c r="D534" s="15">
        <v>148.5968</v>
      </c>
      <c r="F534" s="15">
        <v>42.344999999999999</v>
      </c>
      <c r="G534" s="15">
        <v>20.129000000000001</v>
      </c>
      <c r="H534" s="15">
        <v>162.2097</v>
      </c>
      <c r="I534" s="15">
        <v>166.5806</v>
      </c>
      <c r="U534" s="15">
        <v>42.344900000000003</v>
      </c>
      <c r="V534" s="15">
        <v>24.532299999999999</v>
      </c>
      <c r="W534" s="15">
        <v>172.6935</v>
      </c>
      <c r="X534" s="15">
        <v>173.83869999999999</v>
      </c>
      <c r="Z534" s="15">
        <v>42.344900000000003</v>
      </c>
      <c r="AA534" s="15">
        <v>23.3065</v>
      </c>
      <c r="AB534" s="15">
        <v>172.03229999999999</v>
      </c>
      <c r="AC534" s="15">
        <v>168.6935</v>
      </c>
      <c r="AE534" s="15">
        <v>42.344900000000003</v>
      </c>
      <c r="AF534" s="15">
        <v>28.258099999999999</v>
      </c>
      <c r="AG534" s="15">
        <v>184.37100000000001</v>
      </c>
      <c r="AH534" s="15">
        <v>175.32259999999999</v>
      </c>
      <c r="AJ534" s="15">
        <v>42.344900000000003</v>
      </c>
      <c r="AK534" s="15">
        <v>26.435500000000001</v>
      </c>
      <c r="AL534" s="15">
        <v>185.3871</v>
      </c>
      <c r="AM534" s="15">
        <v>179.35480000000001</v>
      </c>
    </row>
    <row r="535" spans="1:39" x14ac:dyDescent="0.25">
      <c r="A535" s="15">
        <v>42.424999999999997</v>
      </c>
      <c r="B535" s="15">
        <v>15.758100000000001</v>
      </c>
      <c r="C535" s="15">
        <v>142.75810000000001</v>
      </c>
      <c r="D535" s="15">
        <v>149.4194</v>
      </c>
      <c r="F535" s="15">
        <v>42.424999999999997</v>
      </c>
      <c r="G535" s="15">
        <v>20.241900000000001</v>
      </c>
      <c r="H535" s="15">
        <v>162.01609999999999</v>
      </c>
      <c r="I535" s="15">
        <v>166.54839999999999</v>
      </c>
      <c r="U535" s="15">
        <v>42.425400000000003</v>
      </c>
      <c r="V535" s="15">
        <v>23.935500000000001</v>
      </c>
      <c r="W535" s="15">
        <v>173.24189999999999</v>
      </c>
      <c r="X535" s="15">
        <v>173.98390000000001</v>
      </c>
      <c r="Z535" s="15">
        <v>42.425400000000003</v>
      </c>
      <c r="AA535" s="15">
        <v>22.903199999999998</v>
      </c>
      <c r="AB535" s="15">
        <v>170.72579999999999</v>
      </c>
      <c r="AC535" s="15">
        <v>167.6129</v>
      </c>
      <c r="AE535" s="15">
        <v>42.425400000000003</v>
      </c>
      <c r="AF535" s="15">
        <v>28.161300000000001</v>
      </c>
      <c r="AG535" s="15">
        <v>184.62899999999999</v>
      </c>
      <c r="AH535" s="15">
        <v>175.53229999999999</v>
      </c>
      <c r="AJ535" s="15">
        <v>42.425400000000003</v>
      </c>
      <c r="AK535" s="15">
        <v>27.145199999999999</v>
      </c>
      <c r="AL535" s="15">
        <v>186.77420000000001</v>
      </c>
      <c r="AM535" s="15">
        <v>180.5</v>
      </c>
    </row>
    <row r="536" spans="1:39" x14ac:dyDescent="0.25">
      <c r="A536" s="15">
        <v>42.506</v>
      </c>
      <c r="B536" s="15">
        <v>16.1129</v>
      </c>
      <c r="C536" s="15">
        <v>144.01609999999999</v>
      </c>
      <c r="D536" s="15">
        <v>151.37100000000001</v>
      </c>
      <c r="F536" s="15">
        <v>42.506</v>
      </c>
      <c r="G536" s="15">
        <v>20.3065</v>
      </c>
      <c r="H536" s="15">
        <v>161.8065</v>
      </c>
      <c r="I536" s="15">
        <v>166.67740000000001</v>
      </c>
      <c r="U536" s="15">
        <v>42.505899999999997</v>
      </c>
      <c r="V536" s="15">
        <v>23.8871</v>
      </c>
      <c r="W536" s="15">
        <v>173.9032</v>
      </c>
      <c r="X536" s="15">
        <v>174.37100000000001</v>
      </c>
      <c r="Z536" s="15">
        <v>42.505899999999997</v>
      </c>
      <c r="AA536" s="15">
        <v>22.1129</v>
      </c>
      <c r="AB536" s="15">
        <v>169.2097</v>
      </c>
      <c r="AC536" s="15">
        <v>166.2903</v>
      </c>
      <c r="AE536" s="15">
        <v>42.505899999999997</v>
      </c>
      <c r="AF536" s="15">
        <v>28.4194</v>
      </c>
      <c r="AG536" s="15">
        <v>185.01609999999999</v>
      </c>
      <c r="AH536" s="15">
        <v>175.8871</v>
      </c>
      <c r="AJ536" s="15">
        <v>42.505899999999997</v>
      </c>
      <c r="AK536" s="15">
        <v>27.177399999999999</v>
      </c>
      <c r="AL536" s="15">
        <v>187.62899999999999</v>
      </c>
      <c r="AM536" s="15">
        <v>180.87100000000001</v>
      </c>
    </row>
    <row r="537" spans="1:39" x14ac:dyDescent="0.25">
      <c r="A537" s="15">
        <v>42.585999999999999</v>
      </c>
      <c r="B537" s="15">
        <v>16.064499999999999</v>
      </c>
      <c r="C537" s="15">
        <v>144.83869999999999</v>
      </c>
      <c r="D537" s="15">
        <v>151.87100000000001</v>
      </c>
      <c r="F537" s="15">
        <v>42.585999999999999</v>
      </c>
      <c r="G537" s="15">
        <v>20.016100000000002</v>
      </c>
      <c r="H537" s="15">
        <v>161.4194</v>
      </c>
      <c r="I537" s="15">
        <v>166.62899999999999</v>
      </c>
      <c r="U537" s="15">
        <v>42.586399999999998</v>
      </c>
      <c r="V537" s="15">
        <v>24.435500000000001</v>
      </c>
      <c r="W537" s="15">
        <v>174.25810000000001</v>
      </c>
      <c r="X537" s="15">
        <v>174.96770000000001</v>
      </c>
      <c r="Z537" s="15">
        <v>42.586399999999998</v>
      </c>
      <c r="AA537" s="15">
        <v>22.2258</v>
      </c>
      <c r="AB537" s="15">
        <v>168.77420000000001</v>
      </c>
      <c r="AC537" s="15">
        <v>165.93549999999999</v>
      </c>
      <c r="AE537" s="15">
        <v>42.586399999999998</v>
      </c>
      <c r="AF537" s="15">
        <v>28.322600000000001</v>
      </c>
      <c r="AG537" s="15">
        <v>185.51609999999999</v>
      </c>
      <c r="AH537" s="15">
        <v>176.17740000000001</v>
      </c>
      <c r="AJ537" s="15">
        <v>42.586399999999998</v>
      </c>
      <c r="AK537" s="15">
        <v>27.209700000000002</v>
      </c>
      <c r="AL537" s="15">
        <v>187.77420000000001</v>
      </c>
      <c r="AM537" s="15">
        <v>180.96770000000001</v>
      </c>
    </row>
    <row r="538" spans="1:39" x14ac:dyDescent="0.25">
      <c r="A538" s="15">
        <v>42.667000000000002</v>
      </c>
      <c r="B538" s="15">
        <v>16.6129</v>
      </c>
      <c r="C538" s="15">
        <v>144.83869999999999</v>
      </c>
      <c r="D538" s="15">
        <v>151.77420000000001</v>
      </c>
      <c r="F538" s="15">
        <v>42.667000000000002</v>
      </c>
      <c r="G538" s="15">
        <v>19.451599999999999</v>
      </c>
      <c r="H538" s="15">
        <v>161.5</v>
      </c>
      <c r="I538" s="15">
        <v>166.64519999999999</v>
      </c>
      <c r="U538" s="15">
        <v>42.666899999999998</v>
      </c>
      <c r="V538" s="15">
        <v>24</v>
      </c>
      <c r="W538" s="15">
        <v>173.25810000000001</v>
      </c>
      <c r="X538" s="15">
        <v>174.0806</v>
      </c>
      <c r="Z538" s="15">
        <v>42.666899999999998</v>
      </c>
      <c r="AA538" s="15">
        <v>23.354800000000001</v>
      </c>
      <c r="AB538" s="15">
        <v>169.5968</v>
      </c>
      <c r="AC538" s="15">
        <v>166.72579999999999</v>
      </c>
      <c r="AE538" s="15">
        <v>42.666899999999998</v>
      </c>
      <c r="AF538" s="15">
        <v>29.096800000000002</v>
      </c>
      <c r="AG538" s="15">
        <v>186.35480000000001</v>
      </c>
      <c r="AH538" s="15">
        <v>176.82259999999999</v>
      </c>
      <c r="AJ538" s="15">
        <v>42.666899999999998</v>
      </c>
      <c r="AK538" s="15">
        <v>27.532299999999999</v>
      </c>
      <c r="AL538" s="15">
        <v>188.04839999999999</v>
      </c>
      <c r="AM538" s="15">
        <v>181.3871</v>
      </c>
    </row>
    <row r="539" spans="1:39" x14ac:dyDescent="0.25">
      <c r="A539" s="15">
        <v>42.747</v>
      </c>
      <c r="B539" s="15">
        <v>16.3871</v>
      </c>
      <c r="C539" s="15">
        <v>144.0806</v>
      </c>
      <c r="D539" s="15">
        <v>150.87100000000001</v>
      </c>
      <c r="F539" s="15">
        <v>42.747</v>
      </c>
      <c r="G539" s="15">
        <v>19.790299999999998</v>
      </c>
      <c r="H539" s="15">
        <v>161.82259999999999</v>
      </c>
      <c r="I539" s="15">
        <v>166.87100000000001</v>
      </c>
      <c r="U539" s="15">
        <v>42.747399999999999</v>
      </c>
      <c r="V539" s="15">
        <v>23.3065</v>
      </c>
      <c r="W539" s="15">
        <v>171.43549999999999</v>
      </c>
      <c r="X539" s="15">
        <v>172.77420000000001</v>
      </c>
      <c r="Z539" s="15">
        <v>42.747399999999999</v>
      </c>
      <c r="AA539" s="15">
        <v>24.096800000000002</v>
      </c>
      <c r="AB539" s="15">
        <v>170.6129</v>
      </c>
      <c r="AC539" s="15">
        <v>167.5806</v>
      </c>
      <c r="AE539" s="15">
        <v>42.747399999999999</v>
      </c>
      <c r="AF539" s="15">
        <v>29.661300000000001</v>
      </c>
      <c r="AG539" s="15">
        <v>186.35480000000001</v>
      </c>
      <c r="AH539" s="15">
        <v>177.2097</v>
      </c>
      <c r="AJ539" s="15">
        <v>42.747399999999999</v>
      </c>
      <c r="AK539" s="15">
        <v>27.967700000000001</v>
      </c>
      <c r="AL539" s="15">
        <v>188.5</v>
      </c>
      <c r="AM539" s="15">
        <v>181.83869999999999</v>
      </c>
    </row>
    <row r="540" spans="1:39" x14ac:dyDescent="0.25">
      <c r="A540" s="15">
        <v>42.828000000000003</v>
      </c>
      <c r="B540" s="15">
        <v>15.741899999999999</v>
      </c>
      <c r="C540" s="15">
        <v>143.1935</v>
      </c>
      <c r="D540" s="15">
        <v>149.98390000000001</v>
      </c>
      <c r="F540" s="15">
        <v>42.828000000000003</v>
      </c>
      <c r="G540" s="15">
        <v>20.322600000000001</v>
      </c>
      <c r="H540" s="15">
        <v>162.53229999999999</v>
      </c>
      <c r="I540" s="15">
        <v>167.6129</v>
      </c>
      <c r="U540" s="15">
        <v>42.8279</v>
      </c>
      <c r="V540" s="15">
        <v>23.564499999999999</v>
      </c>
      <c r="W540" s="15">
        <v>171.27420000000001</v>
      </c>
      <c r="X540" s="15">
        <v>172.7903</v>
      </c>
      <c r="Z540" s="15">
        <v>42.8279</v>
      </c>
      <c r="AA540" s="15">
        <v>22.967700000000001</v>
      </c>
      <c r="AB540" s="15">
        <v>169.4032</v>
      </c>
      <c r="AC540" s="15">
        <v>166.5968</v>
      </c>
      <c r="AE540" s="15">
        <v>42.8279</v>
      </c>
      <c r="AF540" s="15">
        <v>29.741900000000001</v>
      </c>
      <c r="AG540" s="15">
        <v>185.93549999999999</v>
      </c>
      <c r="AH540" s="15">
        <v>176.93549999999999</v>
      </c>
      <c r="AJ540" s="15">
        <v>42.8279</v>
      </c>
      <c r="AK540" s="15">
        <v>27.4194</v>
      </c>
      <c r="AL540" s="15">
        <v>188.2097</v>
      </c>
      <c r="AM540" s="15">
        <v>181.46770000000001</v>
      </c>
    </row>
    <row r="541" spans="1:39" x14ac:dyDescent="0.25">
      <c r="A541" s="15">
        <v>42.908000000000001</v>
      </c>
      <c r="B541" s="15">
        <v>15.241899999999999</v>
      </c>
      <c r="C541" s="15">
        <v>142.3871</v>
      </c>
      <c r="D541" s="15">
        <v>149.4194</v>
      </c>
      <c r="F541" s="15">
        <v>42.908000000000001</v>
      </c>
      <c r="G541" s="15">
        <v>20.661300000000001</v>
      </c>
      <c r="H541" s="15">
        <v>162.3065</v>
      </c>
      <c r="I541" s="15">
        <v>167.54839999999999</v>
      </c>
      <c r="U541" s="15">
        <v>42.9084</v>
      </c>
      <c r="V541" s="15">
        <v>23.532299999999999</v>
      </c>
      <c r="W541" s="15">
        <v>171.7903</v>
      </c>
      <c r="X541" s="15">
        <v>173.22579999999999</v>
      </c>
      <c r="Z541" s="15">
        <v>42.9084</v>
      </c>
      <c r="AA541" s="15">
        <v>22.3065</v>
      </c>
      <c r="AB541" s="15">
        <v>168.9032</v>
      </c>
      <c r="AC541" s="15">
        <v>166.1935</v>
      </c>
      <c r="AE541" s="15">
        <v>42.9084</v>
      </c>
      <c r="AF541" s="15">
        <v>29.7742</v>
      </c>
      <c r="AG541" s="15">
        <v>185.4194</v>
      </c>
      <c r="AH541" s="15">
        <v>176.85480000000001</v>
      </c>
      <c r="AJ541" s="15">
        <v>42.9084</v>
      </c>
      <c r="AK541" s="15">
        <v>26.6935</v>
      </c>
      <c r="AL541" s="15">
        <v>187.87100000000001</v>
      </c>
      <c r="AM541" s="15">
        <v>180.75810000000001</v>
      </c>
    </row>
    <row r="542" spans="1:39" x14ac:dyDescent="0.25">
      <c r="A542" s="15">
        <v>42.988999999999997</v>
      </c>
      <c r="B542" s="15">
        <v>15.145200000000001</v>
      </c>
      <c r="C542" s="15">
        <v>142.2903</v>
      </c>
      <c r="D542" s="15">
        <v>149.4032</v>
      </c>
      <c r="F542" s="15">
        <v>42.988999999999997</v>
      </c>
      <c r="G542" s="15">
        <v>20.322600000000001</v>
      </c>
      <c r="H542" s="15">
        <v>161.53229999999999</v>
      </c>
      <c r="I542" s="15">
        <v>167.06450000000001</v>
      </c>
      <c r="U542" s="15">
        <v>42.988900000000001</v>
      </c>
      <c r="V542" s="15">
        <v>22.951599999999999</v>
      </c>
      <c r="W542" s="15">
        <v>171.9032</v>
      </c>
      <c r="X542" s="15">
        <v>173</v>
      </c>
      <c r="Z542" s="15">
        <v>42.988900000000001</v>
      </c>
      <c r="AA542" s="15">
        <v>22.032299999999999</v>
      </c>
      <c r="AB542" s="15">
        <v>168.4032</v>
      </c>
      <c r="AC542" s="15">
        <v>166.1129</v>
      </c>
      <c r="AE542" s="15">
        <v>42.988900000000001</v>
      </c>
      <c r="AF542" s="15">
        <v>29.3065</v>
      </c>
      <c r="AG542" s="15">
        <v>184.85480000000001</v>
      </c>
      <c r="AH542" s="15">
        <v>176.53229999999999</v>
      </c>
      <c r="AJ542" s="15">
        <v>42.988900000000001</v>
      </c>
      <c r="AK542" s="15">
        <v>26.661300000000001</v>
      </c>
      <c r="AL542" s="15">
        <v>187.5968</v>
      </c>
      <c r="AM542" s="15">
        <v>180.64519999999999</v>
      </c>
    </row>
    <row r="543" spans="1:39" x14ac:dyDescent="0.25">
      <c r="A543" s="15">
        <v>43.069000000000003</v>
      </c>
      <c r="B543" s="15">
        <v>15.548400000000001</v>
      </c>
      <c r="C543" s="15">
        <v>142.35480000000001</v>
      </c>
      <c r="D543" s="15">
        <v>149.8065</v>
      </c>
      <c r="F543" s="15">
        <v>43.069000000000003</v>
      </c>
      <c r="G543" s="15">
        <v>19.854800000000001</v>
      </c>
      <c r="H543" s="15">
        <v>160.82259999999999</v>
      </c>
      <c r="I543" s="15">
        <v>166.16130000000001</v>
      </c>
      <c r="Z543" s="15">
        <v>43.069400000000002</v>
      </c>
      <c r="AA543" s="15">
        <v>22.370999999999999</v>
      </c>
      <c r="AB543" s="15">
        <v>168.33869999999999</v>
      </c>
      <c r="AC543" s="15">
        <v>166.46770000000001</v>
      </c>
      <c r="AE543" s="15">
        <v>43.069400000000002</v>
      </c>
      <c r="AF543" s="15">
        <v>28.4194</v>
      </c>
      <c r="AG543" s="15">
        <v>184.06450000000001</v>
      </c>
      <c r="AH543" s="15">
        <v>176.0968</v>
      </c>
      <c r="AJ543" s="15">
        <v>43.069400000000002</v>
      </c>
      <c r="AK543" s="15">
        <v>26.967700000000001</v>
      </c>
      <c r="AL543" s="15">
        <v>187.06450000000001</v>
      </c>
      <c r="AM543" s="15">
        <v>180.66130000000001</v>
      </c>
    </row>
    <row r="544" spans="1:39" x14ac:dyDescent="0.25">
      <c r="A544" s="15">
        <v>43.15</v>
      </c>
      <c r="B544" s="15">
        <v>15.9194</v>
      </c>
      <c r="C544" s="15">
        <v>142.5806</v>
      </c>
      <c r="D544" s="15">
        <v>150.27420000000001</v>
      </c>
      <c r="F544" s="15">
        <v>43.15</v>
      </c>
      <c r="G544" s="15">
        <v>19.548400000000001</v>
      </c>
      <c r="H544" s="15">
        <v>160.87100000000001</v>
      </c>
      <c r="I544" s="15">
        <v>165.66130000000001</v>
      </c>
      <c r="Z544" s="15">
        <v>43.149900000000002</v>
      </c>
      <c r="AA544" s="15">
        <v>22.7258</v>
      </c>
      <c r="AB544" s="15">
        <v>168.3065</v>
      </c>
      <c r="AC544" s="15">
        <v>166.74189999999999</v>
      </c>
      <c r="AE544" s="15">
        <v>43.149900000000002</v>
      </c>
      <c r="AF544" s="15">
        <v>27.822600000000001</v>
      </c>
      <c r="AG544" s="15">
        <v>183.53229999999999</v>
      </c>
      <c r="AH544" s="15">
        <v>175.9032</v>
      </c>
      <c r="AJ544" s="15">
        <v>43.149900000000002</v>
      </c>
      <c r="AK544" s="15">
        <v>26.677399999999999</v>
      </c>
      <c r="AL544" s="15">
        <v>186.6129</v>
      </c>
      <c r="AM544" s="15">
        <v>180.53229999999999</v>
      </c>
    </row>
    <row r="545" spans="1:39" x14ac:dyDescent="0.25">
      <c r="A545" s="15">
        <v>43.23</v>
      </c>
      <c r="B545" s="15">
        <v>15.629</v>
      </c>
      <c r="C545" s="15">
        <v>142.3871</v>
      </c>
      <c r="D545" s="15">
        <v>149.75810000000001</v>
      </c>
      <c r="F545" s="15">
        <v>43.23</v>
      </c>
      <c r="G545" s="15">
        <v>19.758099999999999</v>
      </c>
      <c r="H545" s="15">
        <v>161.82259999999999</v>
      </c>
      <c r="I545" s="15">
        <v>166.0968</v>
      </c>
      <c r="Z545" s="15">
        <v>43.230400000000003</v>
      </c>
      <c r="AA545" s="15">
        <v>22.5806</v>
      </c>
      <c r="AB545" s="15">
        <v>168.53229999999999</v>
      </c>
      <c r="AC545" s="15">
        <v>166.7903</v>
      </c>
      <c r="AE545" s="15">
        <v>43.230400000000003</v>
      </c>
      <c r="AF545" s="15">
        <v>27.5806</v>
      </c>
      <c r="AG545" s="15">
        <v>182.64519999999999</v>
      </c>
      <c r="AH545" s="15">
        <v>175.54839999999999</v>
      </c>
      <c r="AJ545" s="15">
        <v>43.230400000000003</v>
      </c>
      <c r="AK545" s="15">
        <v>26.048400000000001</v>
      </c>
      <c r="AL545" s="15">
        <v>186.4194</v>
      </c>
      <c r="AM545" s="15">
        <v>180.54839999999999</v>
      </c>
    </row>
    <row r="546" spans="1:39" x14ac:dyDescent="0.25">
      <c r="A546" s="15">
        <v>43.311</v>
      </c>
      <c r="B546" s="15">
        <v>15.258100000000001</v>
      </c>
      <c r="C546" s="15">
        <v>141.53229999999999</v>
      </c>
      <c r="D546" s="15">
        <v>148.85480000000001</v>
      </c>
      <c r="F546" s="15">
        <v>43.311</v>
      </c>
      <c r="G546" s="15">
        <v>20.096800000000002</v>
      </c>
      <c r="H546" s="15">
        <v>163.01609999999999</v>
      </c>
      <c r="I546" s="15">
        <v>166.9194</v>
      </c>
      <c r="Z546" s="15">
        <v>43.311</v>
      </c>
      <c r="AA546" s="15">
        <v>22.758099999999999</v>
      </c>
      <c r="AB546" s="15">
        <v>169.87100000000001</v>
      </c>
      <c r="AC546" s="15">
        <v>167.5</v>
      </c>
      <c r="AE546" s="15">
        <v>43.311</v>
      </c>
      <c r="AF546" s="15">
        <v>26.741900000000001</v>
      </c>
      <c r="AG546" s="15">
        <v>181.24189999999999</v>
      </c>
      <c r="AH546" s="15">
        <v>174.74189999999999</v>
      </c>
      <c r="AJ546" s="15">
        <v>43.311</v>
      </c>
      <c r="AK546" s="15">
        <v>25.983899999999998</v>
      </c>
      <c r="AL546" s="15">
        <v>186.5</v>
      </c>
      <c r="AM546" s="15">
        <v>181</v>
      </c>
    </row>
    <row r="547" spans="1:39" x14ac:dyDescent="0.25">
      <c r="A547" s="15">
        <v>43.390999999999998</v>
      </c>
      <c r="B547" s="15">
        <v>15.1129</v>
      </c>
      <c r="C547" s="15">
        <v>140.43549999999999</v>
      </c>
      <c r="D547" s="15">
        <v>147.83869999999999</v>
      </c>
      <c r="F547" s="15">
        <v>43.390999999999998</v>
      </c>
      <c r="G547" s="15">
        <v>20.354800000000001</v>
      </c>
      <c r="H547" s="15">
        <v>164.46770000000001</v>
      </c>
      <c r="I547" s="15">
        <v>167.72579999999999</v>
      </c>
      <c r="Z547" s="15">
        <v>43.391500000000001</v>
      </c>
      <c r="AA547" s="15">
        <v>23.096800000000002</v>
      </c>
      <c r="AB547" s="15">
        <v>171.25810000000001</v>
      </c>
      <c r="AC547" s="15">
        <v>168.46770000000001</v>
      </c>
      <c r="AE547" s="15">
        <v>43.391500000000001</v>
      </c>
      <c r="AF547" s="15">
        <v>26.048400000000001</v>
      </c>
      <c r="AG547" s="15">
        <v>180.12899999999999</v>
      </c>
      <c r="AH547" s="15">
        <v>174.27420000000001</v>
      </c>
      <c r="AJ547" s="15">
        <v>43.391500000000001</v>
      </c>
      <c r="AK547" s="15">
        <v>26.2742</v>
      </c>
      <c r="AL547" s="15">
        <v>186.37100000000001</v>
      </c>
      <c r="AM547" s="15">
        <v>180.9194</v>
      </c>
    </row>
    <row r="548" spans="1:39" x14ac:dyDescent="0.25">
      <c r="A548" s="15">
        <v>43.472000000000001</v>
      </c>
      <c r="B548" s="15">
        <v>15.3226</v>
      </c>
      <c r="C548" s="15">
        <v>139.75810000000001</v>
      </c>
      <c r="D548" s="15">
        <v>147.3065</v>
      </c>
      <c r="F548" s="15">
        <v>43.472000000000001</v>
      </c>
      <c r="G548" s="15">
        <v>20.709700000000002</v>
      </c>
      <c r="H548" s="15">
        <v>165.2903</v>
      </c>
      <c r="I548" s="15">
        <v>168.5806</v>
      </c>
      <c r="Z548" s="15">
        <v>43.472000000000001</v>
      </c>
      <c r="AA548" s="15">
        <v>23.2258</v>
      </c>
      <c r="AB548" s="15">
        <v>170.5806</v>
      </c>
      <c r="AC548" s="15">
        <v>168.48390000000001</v>
      </c>
      <c r="AE548" s="15">
        <v>43.472000000000001</v>
      </c>
      <c r="AF548" s="15">
        <v>26.032299999999999</v>
      </c>
      <c r="AG548" s="15">
        <v>179.85480000000001</v>
      </c>
      <c r="AH548" s="15">
        <v>174.48390000000001</v>
      </c>
      <c r="AJ548" s="15">
        <v>43.472000000000001</v>
      </c>
      <c r="AK548" s="15">
        <v>26.5806</v>
      </c>
      <c r="AL548" s="15">
        <v>185.98390000000001</v>
      </c>
      <c r="AM548" s="15">
        <v>180.66130000000001</v>
      </c>
    </row>
    <row r="549" spans="1:39" x14ac:dyDescent="0.25">
      <c r="A549" s="15">
        <v>43.552</v>
      </c>
      <c r="B549" s="15">
        <v>15.5806</v>
      </c>
      <c r="C549" s="15">
        <v>139.27420000000001</v>
      </c>
      <c r="D549" s="15">
        <v>147.01609999999999</v>
      </c>
      <c r="F549" s="15">
        <v>43.552</v>
      </c>
      <c r="G549" s="15">
        <v>20.967700000000001</v>
      </c>
      <c r="H549" s="15">
        <v>166.14519999999999</v>
      </c>
      <c r="I549" s="15">
        <v>169.9032</v>
      </c>
      <c r="Z549" s="15">
        <v>43.552500000000002</v>
      </c>
      <c r="AA549" s="15">
        <v>22.403199999999998</v>
      </c>
      <c r="AB549" s="15">
        <v>169.37100000000001</v>
      </c>
      <c r="AC549" s="15">
        <v>167.54839999999999</v>
      </c>
      <c r="AE549" s="15">
        <v>43.552500000000002</v>
      </c>
      <c r="AF549" s="15">
        <v>26.016100000000002</v>
      </c>
      <c r="AG549" s="15">
        <v>179.17740000000001</v>
      </c>
      <c r="AH549" s="15">
        <v>174.33869999999999</v>
      </c>
      <c r="AJ549" s="15">
        <v>43.552500000000002</v>
      </c>
      <c r="AK549" s="15">
        <v>26.822600000000001</v>
      </c>
      <c r="AL549" s="15">
        <v>185.96770000000001</v>
      </c>
      <c r="AM549" s="15">
        <v>180.5968</v>
      </c>
    </row>
    <row r="550" spans="1:39" x14ac:dyDescent="0.25">
      <c r="A550" s="15">
        <v>43.633000000000003</v>
      </c>
      <c r="B550" s="15">
        <v>15.4839</v>
      </c>
      <c r="C550" s="15">
        <v>138.75810000000001</v>
      </c>
      <c r="D550" s="15">
        <v>146.6935</v>
      </c>
      <c r="F550" s="15">
        <v>43.633000000000003</v>
      </c>
      <c r="G550" s="15">
        <v>21.548400000000001</v>
      </c>
      <c r="H550" s="15">
        <v>167.2097</v>
      </c>
      <c r="I550" s="15">
        <v>170.98390000000001</v>
      </c>
      <c r="Z550" s="15">
        <v>43.633000000000003</v>
      </c>
      <c r="AA550" s="15">
        <v>22.354800000000001</v>
      </c>
      <c r="AB550" s="15">
        <v>168.5</v>
      </c>
      <c r="AC550" s="15">
        <v>166.74189999999999</v>
      </c>
      <c r="AE550" s="15">
        <v>43.633000000000003</v>
      </c>
      <c r="AF550" s="15">
        <v>25.629000000000001</v>
      </c>
      <c r="AG550" s="15">
        <v>177.98390000000001</v>
      </c>
      <c r="AH550" s="15">
        <v>173.64519999999999</v>
      </c>
      <c r="AJ550" s="15">
        <v>43.633000000000003</v>
      </c>
      <c r="AK550" s="15">
        <v>26.596800000000002</v>
      </c>
      <c r="AL550" s="15">
        <v>185.37100000000001</v>
      </c>
      <c r="AM550" s="15">
        <v>180.22579999999999</v>
      </c>
    </row>
    <row r="551" spans="1:39" x14ac:dyDescent="0.25">
      <c r="A551" s="15">
        <v>43.713000000000001</v>
      </c>
      <c r="B551" s="15">
        <v>15.1774</v>
      </c>
      <c r="C551" s="15">
        <v>138.35480000000001</v>
      </c>
      <c r="D551" s="15">
        <v>146.4194</v>
      </c>
      <c r="F551" s="15">
        <v>43.713000000000001</v>
      </c>
      <c r="G551" s="15">
        <v>22.048400000000001</v>
      </c>
      <c r="H551" s="15">
        <v>167.12899999999999</v>
      </c>
      <c r="I551" s="15">
        <v>171.33869999999999</v>
      </c>
      <c r="Z551" s="15">
        <v>43.713500000000003</v>
      </c>
      <c r="AA551" s="15">
        <v>22.661300000000001</v>
      </c>
      <c r="AB551" s="15">
        <v>168.43549999999999</v>
      </c>
      <c r="AC551" s="15">
        <v>166.66130000000001</v>
      </c>
      <c r="AE551" s="15">
        <v>43.713500000000003</v>
      </c>
      <c r="AF551" s="15">
        <v>25.161300000000001</v>
      </c>
      <c r="AG551" s="15">
        <v>177.16130000000001</v>
      </c>
      <c r="AH551" s="15">
        <v>173.37100000000001</v>
      </c>
      <c r="AJ551" s="15">
        <v>43.713500000000003</v>
      </c>
      <c r="AK551" s="15">
        <v>26.064499999999999</v>
      </c>
      <c r="AL551" s="15">
        <v>184.54839999999999</v>
      </c>
      <c r="AM551" s="15">
        <v>179.6935</v>
      </c>
    </row>
    <row r="552" spans="1:39" x14ac:dyDescent="0.25">
      <c r="A552" s="15">
        <v>43.793999999999997</v>
      </c>
      <c r="B552" s="15">
        <v>14.161300000000001</v>
      </c>
      <c r="C552" s="15">
        <v>138.32259999999999</v>
      </c>
      <c r="D552" s="15">
        <v>146.53229999999999</v>
      </c>
      <c r="F552" s="15">
        <v>43.793999999999997</v>
      </c>
      <c r="G552" s="15">
        <v>21.596800000000002</v>
      </c>
      <c r="H552" s="15">
        <v>167.0968</v>
      </c>
      <c r="I552" s="15">
        <v>171.1129</v>
      </c>
      <c r="Z552" s="15">
        <v>43.793999999999997</v>
      </c>
      <c r="AA552" s="15">
        <v>23.145199999999999</v>
      </c>
      <c r="AB552" s="15">
        <v>168.96770000000001</v>
      </c>
      <c r="AC552" s="15">
        <v>166.9032</v>
      </c>
      <c r="AE552" s="15">
        <v>43.793999999999997</v>
      </c>
      <c r="AF552" s="15">
        <v>24.951599999999999</v>
      </c>
      <c r="AG552" s="15">
        <v>176.8871</v>
      </c>
      <c r="AH552" s="15">
        <v>173.54839999999999</v>
      </c>
      <c r="AJ552" s="15">
        <v>43.793999999999997</v>
      </c>
      <c r="AK552" s="15">
        <v>26.048400000000001</v>
      </c>
      <c r="AL552" s="15">
        <v>184.5</v>
      </c>
      <c r="AM552" s="15">
        <v>179.9194</v>
      </c>
    </row>
    <row r="553" spans="1:39" x14ac:dyDescent="0.25">
      <c r="A553" s="15">
        <v>43.874000000000002</v>
      </c>
      <c r="B553" s="15">
        <v>14.8065</v>
      </c>
      <c r="C553" s="15">
        <v>138.12899999999999</v>
      </c>
      <c r="D553" s="15">
        <v>146.2903</v>
      </c>
      <c r="F553" s="15">
        <v>43.874000000000002</v>
      </c>
      <c r="G553" s="15">
        <v>21.096800000000002</v>
      </c>
      <c r="H553" s="15">
        <v>167.5806</v>
      </c>
      <c r="I553" s="15">
        <v>171.0968</v>
      </c>
      <c r="Z553" s="15">
        <v>43.874499999999998</v>
      </c>
      <c r="AA553" s="15">
        <v>23.032299999999999</v>
      </c>
      <c r="AB553" s="15">
        <v>169.56450000000001</v>
      </c>
      <c r="AC553" s="15">
        <v>166.66130000000001</v>
      </c>
      <c r="AE553" s="15">
        <v>43.874499999999998</v>
      </c>
      <c r="AF553" s="15">
        <v>24.822600000000001</v>
      </c>
      <c r="AG553" s="15">
        <v>176.82259999999999</v>
      </c>
      <c r="AH553" s="15">
        <v>173.66130000000001</v>
      </c>
      <c r="AJ553" s="15">
        <v>43.874499999999998</v>
      </c>
      <c r="AK553" s="15">
        <v>26.435500000000001</v>
      </c>
      <c r="AL553" s="15">
        <v>184.5968</v>
      </c>
      <c r="AM553" s="15">
        <v>180.3065</v>
      </c>
    </row>
    <row r="554" spans="1:39" x14ac:dyDescent="0.25">
      <c r="A554" s="15">
        <v>43.954999999999998</v>
      </c>
      <c r="B554" s="15">
        <v>15.951599999999999</v>
      </c>
      <c r="C554" s="15">
        <v>138.2097</v>
      </c>
      <c r="D554" s="15">
        <v>145.8871</v>
      </c>
      <c r="F554" s="15">
        <v>43.954999999999998</v>
      </c>
      <c r="G554" s="15">
        <v>21.6129</v>
      </c>
      <c r="H554" s="15">
        <v>168.93549999999999</v>
      </c>
      <c r="I554" s="15">
        <v>171.98390000000001</v>
      </c>
      <c r="Z554" s="15">
        <v>43.954999999999998</v>
      </c>
      <c r="AA554" s="15">
        <v>22.870999999999999</v>
      </c>
      <c r="AB554" s="15">
        <v>169.72579999999999</v>
      </c>
      <c r="AC554" s="15">
        <v>166.48390000000001</v>
      </c>
      <c r="AE554" s="15">
        <v>43.954999999999998</v>
      </c>
      <c r="AF554" s="15">
        <v>25.016100000000002</v>
      </c>
      <c r="AG554" s="15">
        <v>176.6935</v>
      </c>
      <c r="AH554" s="15">
        <v>173.8871</v>
      </c>
      <c r="AJ554" s="15">
        <v>43.954999999999998</v>
      </c>
      <c r="AK554" s="15">
        <v>26.629000000000001</v>
      </c>
      <c r="AL554" s="15">
        <v>185.35480000000001</v>
      </c>
      <c r="AM554" s="15">
        <v>181.16130000000001</v>
      </c>
    </row>
    <row r="555" spans="1:39" x14ac:dyDescent="0.25">
      <c r="A555" s="15">
        <v>44.034999999999997</v>
      </c>
      <c r="B555" s="15">
        <v>15.8065</v>
      </c>
      <c r="C555" s="15">
        <v>137.53229999999999</v>
      </c>
      <c r="D555" s="15">
        <v>144.5968</v>
      </c>
      <c r="F555" s="15">
        <v>44.034999999999997</v>
      </c>
      <c r="G555" s="15">
        <v>22.209700000000002</v>
      </c>
      <c r="H555" s="15">
        <v>170.2097</v>
      </c>
      <c r="I555" s="15">
        <v>172.74189999999999</v>
      </c>
      <c r="Z555" s="15">
        <v>44.035499999999999</v>
      </c>
      <c r="AA555" s="15">
        <v>22.532299999999999</v>
      </c>
      <c r="AB555" s="15">
        <v>169.5</v>
      </c>
      <c r="AC555" s="15">
        <v>166.16130000000001</v>
      </c>
      <c r="AE555" s="15">
        <v>44.035499999999999</v>
      </c>
      <c r="AF555" s="15">
        <v>24.967700000000001</v>
      </c>
      <c r="AG555" s="15">
        <v>176.54839999999999</v>
      </c>
      <c r="AH555" s="15">
        <v>174.06450000000001</v>
      </c>
      <c r="AJ555" s="15">
        <v>44.035499999999999</v>
      </c>
      <c r="AK555" s="15">
        <v>26.354800000000001</v>
      </c>
      <c r="AL555" s="15">
        <v>185.93549999999999</v>
      </c>
      <c r="AM555" s="15">
        <v>181.45160000000001</v>
      </c>
    </row>
    <row r="556" spans="1:39" x14ac:dyDescent="0.25">
      <c r="A556" s="15">
        <v>44.116</v>
      </c>
      <c r="B556" s="15">
        <v>14.5968</v>
      </c>
      <c r="C556" s="15">
        <v>135.9194</v>
      </c>
      <c r="D556" s="15">
        <v>142.56450000000001</v>
      </c>
      <c r="F556" s="15">
        <v>44.116</v>
      </c>
      <c r="G556" s="15">
        <v>22.1129</v>
      </c>
      <c r="H556" s="15">
        <v>170.72579999999999</v>
      </c>
      <c r="I556" s="15">
        <v>172.6935</v>
      </c>
      <c r="Z556" s="15">
        <v>44.116</v>
      </c>
      <c r="AA556" s="15">
        <v>22.629000000000001</v>
      </c>
      <c r="AB556" s="15">
        <v>170.2097</v>
      </c>
      <c r="AC556" s="15">
        <v>166.7097</v>
      </c>
      <c r="AE556" s="15">
        <v>44.116</v>
      </c>
      <c r="AF556" s="15">
        <v>24.758099999999999</v>
      </c>
      <c r="AG556" s="15">
        <v>176.1129</v>
      </c>
      <c r="AH556" s="15">
        <v>174.06450000000001</v>
      </c>
      <c r="AJ556" s="15">
        <v>44.116</v>
      </c>
      <c r="AK556" s="15">
        <v>26.322600000000001</v>
      </c>
      <c r="AL556" s="15">
        <v>185.32259999999999</v>
      </c>
      <c r="AM556" s="15">
        <v>181.17740000000001</v>
      </c>
    </row>
    <row r="557" spans="1:39" x14ac:dyDescent="0.25">
      <c r="A557" s="15">
        <v>44.195999999999998</v>
      </c>
      <c r="B557" s="15">
        <v>13.9194</v>
      </c>
      <c r="C557" s="15">
        <v>134.72579999999999</v>
      </c>
      <c r="D557" s="15">
        <v>141.33869999999999</v>
      </c>
      <c r="F557" s="15">
        <v>44.195999999999998</v>
      </c>
      <c r="G557" s="15">
        <v>21.7742</v>
      </c>
      <c r="H557" s="15">
        <v>171.17740000000001</v>
      </c>
      <c r="I557" s="15">
        <v>172.7097</v>
      </c>
      <c r="Z557" s="15">
        <v>44.1965</v>
      </c>
      <c r="AA557" s="15">
        <v>23.145199999999999</v>
      </c>
      <c r="AB557" s="15">
        <v>170.43549999999999</v>
      </c>
      <c r="AC557" s="15">
        <v>167.06450000000001</v>
      </c>
      <c r="AE557" s="15">
        <v>44.1965</v>
      </c>
      <c r="AF557" s="15">
        <v>24.354800000000001</v>
      </c>
      <c r="AG557" s="15">
        <v>175.4194</v>
      </c>
      <c r="AH557" s="15">
        <v>173.5968</v>
      </c>
      <c r="AJ557" s="15">
        <v>44.1965</v>
      </c>
      <c r="AK557" s="15">
        <v>26.048400000000001</v>
      </c>
      <c r="AL557" s="15">
        <v>184.67740000000001</v>
      </c>
      <c r="AM557" s="15">
        <v>180.9194</v>
      </c>
    </row>
    <row r="558" spans="1:39" x14ac:dyDescent="0.25">
      <c r="A558" s="15">
        <v>44.277000000000001</v>
      </c>
      <c r="B558" s="15">
        <v>13.967700000000001</v>
      </c>
      <c r="C558" s="15">
        <v>133.77420000000001</v>
      </c>
      <c r="D558" s="15">
        <v>140.83869999999999</v>
      </c>
      <c r="F558" s="15">
        <v>44.277000000000001</v>
      </c>
      <c r="G558" s="15">
        <v>22.258099999999999</v>
      </c>
      <c r="H558" s="15">
        <v>171.9194</v>
      </c>
      <c r="I558" s="15">
        <v>173.0806</v>
      </c>
      <c r="Z558" s="15">
        <v>44.277000000000001</v>
      </c>
      <c r="AA558" s="15">
        <v>23.3871</v>
      </c>
      <c r="AB558" s="15">
        <v>170.83869999999999</v>
      </c>
      <c r="AC558" s="15">
        <v>167.2903</v>
      </c>
      <c r="AE558" s="15">
        <v>44.277000000000001</v>
      </c>
      <c r="AF558" s="15">
        <v>24.129000000000001</v>
      </c>
      <c r="AG558" s="15">
        <v>174.54839999999999</v>
      </c>
      <c r="AH558" s="15">
        <v>173.0968</v>
      </c>
      <c r="AJ558" s="15">
        <v>44.277000000000001</v>
      </c>
      <c r="AK558" s="15">
        <v>25.935500000000001</v>
      </c>
      <c r="AL558" s="15">
        <v>183.66130000000001</v>
      </c>
      <c r="AM558" s="15">
        <v>180.32259999999999</v>
      </c>
    </row>
    <row r="559" spans="1:39" x14ac:dyDescent="0.25">
      <c r="A559" s="15">
        <v>44.357999999999997</v>
      </c>
      <c r="B559" s="15">
        <v>14.0968</v>
      </c>
      <c r="C559" s="15">
        <v>133.35480000000001</v>
      </c>
      <c r="D559" s="15">
        <v>140.66130000000001</v>
      </c>
      <c r="F559" s="15">
        <v>44.357999999999997</v>
      </c>
      <c r="G559" s="15">
        <v>22.6129</v>
      </c>
      <c r="H559" s="15">
        <v>173.01609999999999</v>
      </c>
      <c r="I559" s="15">
        <v>174.03229999999999</v>
      </c>
      <c r="Z559" s="15">
        <v>44.357500000000002</v>
      </c>
      <c r="AA559" s="15">
        <v>23.354800000000001</v>
      </c>
      <c r="AB559" s="15">
        <v>172</v>
      </c>
      <c r="AC559" s="15">
        <v>168.16130000000001</v>
      </c>
      <c r="AE559" s="15">
        <v>44.357500000000002</v>
      </c>
      <c r="AF559" s="15">
        <v>23.709700000000002</v>
      </c>
      <c r="AG559" s="15">
        <v>173.12899999999999</v>
      </c>
      <c r="AH559" s="15">
        <v>172.03229999999999</v>
      </c>
      <c r="AJ559" s="15">
        <v>44.357500000000002</v>
      </c>
      <c r="AK559" s="15">
        <v>25.870999999999999</v>
      </c>
      <c r="AL559" s="15">
        <v>183.3065</v>
      </c>
      <c r="AM559" s="15">
        <v>180.1129</v>
      </c>
    </row>
    <row r="560" spans="1:39" x14ac:dyDescent="0.25">
      <c r="A560" s="15">
        <v>44.438000000000002</v>
      </c>
      <c r="B560" s="15">
        <v>14.0806</v>
      </c>
      <c r="C560" s="15">
        <v>133.0968</v>
      </c>
      <c r="D560" s="15">
        <v>140.3871</v>
      </c>
      <c r="F560" s="15">
        <v>44.438000000000002</v>
      </c>
      <c r="G560" s="15">
        <v>22.677399999999999</v>
      </c>
      <c r="H560" s="15">
        <v>174.06450000000001</v>
      </c>
      <c r="I560" s="15">
        <v>174.25810000000001</v>
      </c>
      <c r="Z560" s="15">
        <v>44.438000000000002</v>
      </c>
      <c r="AA560" s="15">
        <v>23.6129</v>
      </c>
      <c r="AB560" s="15">
        <v>173.32259999999999</v>
      </c>
      <c r="AC560" s="15">
        <v>169.01609999999999</v>
      </c>
      <c r="AE560" s="15">
        <v>44.438000000000002</v>
      </c>
      <c r="AF560" s="15">
        <v>23.661300000000001</v>
      </c>
      <c r="AG560" s="15">
        <v>171.85480000000001</v>
      </c>
      <c r="AH560" s="15">
        <v>171.3065</v>
      </c>
      <c r="AJ560" s="15">
        <v>44.438000000000002</v>
      </c>
      <c r="AK560" s="15">
        <v>25.967700000000001</v>
      </c>
      <c r="AL560" s="15">
        <v>183.54839999999999</v>
      </c>
      <c r="AM560" s="15">
        <v>180.27420000000001</v>
      </c>
    </row>
    <row r="561" spans="1:39" x14ac:dyDescent="0.25">
      <c r="A561" s="15">
        <v>44.518999999999998</v>
      </c>
      <c r="B561" s="15">
        <v>14.2258</v>
      </c>
      <c r="C561" s="15">
        <v>132.33869999999999</v>
      </c>
      <c r="D561" s="15">
        <v>139.16130000000001</v>
      </c>
      <c r="F561" s="15">
        <v>44.518999999999998</v>
      </c>
      <c r="G561" s="15">
        <v>22.822600000000001</v>
      </c>
      <c r="H561" s="15">
        <v>175.43549999999999</v>
      </c>
      <c r="I561" s="15">
        <v>175.2097</v>
      </c>
      <c r="Z561" s="15">
        <v>44.518500000000003</v>
      </c>
      <c r="AA561" s="15">
        <v>23.564499999999999</v>
      </c>
      <c r="AB561" s="15">
        <v>174.25810000000001</v>
      </c>
      <c r="AC561" s="15">
        <v>169.54839999999999</v>
      </c>
      <c r="AE561" s="15">
        <v>44.518500000000003</v>
      </c>
      <c r="AF561" s="15">
        <v>23.967700000000001</v>
      </c>
      <c r="AG561" s="15">
        <v>171.1935</v>
      </c>
      <c r="AH561" s="15">
        <v>171.06450000000001</v>
      </c>
      <c r="AJ561" s="15">
        <v>44.518500000000003</v>
      </c>
      <c r="AK561" s="15">
        <v>25.7258</v>
      </c>
      <c r="AL561" s="15">
        <v>183.45160000000001</v>
      </c>
      <c r="AM561" s="15">
        <v>180.3065</v>
      </c>
    </row>
    <row r="562" spans="1:39" x14ac:dyDescent="0.25">
      <c r="A562" s="15">
        <v>44.598999999999997</v>
      </c>
      <c r="B562" s="15">
        <v>13.564500000000001</v>
      </c>
      <c r="C562" s="15">
        <v>131.06450000000001</v>
      </c>
      <c r="D562" s="15">
        <v>137.06450000000001</v>
      </c>
      <c r="F562" s="15">
        <v>44.598999999999997</v>
      </c>
      <c r="G562" s="15">
        <v>23.129000000000001</v>
      </c>
      <c r="H562" s="15">
        <v>176.62899999999999</v>
      </c>
      <c r="I562" s="15">
        <v>175.77420000000001</v>
      </c>
      <c r="Z562" s="15">
        <v>44.598999999999997</v>
      </c>
      <c r="AA562" s="15">
        <v>23.5806</v>
      </c>
      <c r="AB562" s="15">
        <v>174.45160000000001</v>
      </c>
      <c r="AC562" s="15">
        <v>169.66130000000001</v>
      </c>
      <c r="AE562" s="15">
        <v>44.598999999999997</v>
      </c>
      <c r="AF562" s="15">
        <v>23.338699999999999</v>
      </c>
      <c r="AG562" s="15">
        <v>170.43549999999999</v>
      </c>
      <c r="AH562" s="15">
        <v>170.48390000000001</v>
      </c>
      <c r="AJ562" s="15">
        <v>44.598999999999997</v>
      </c>
      <c r="AK562" s="15">
        <v>25.338699999999999</v>
      </c>
      <c r="AL562" s="15">
        <v>182.83869999999999</v>
      </c>
      <c r="AM562" s="15">
        <v>179.9032</v>
      </c>
    </row>
    <row r="563" spans="1:39" x14ac:dyDescent="0.25">
      <c r="A563" s="15">
        <v>44.68</v>
      </c>
      <c r="B563" s="15">
        <v>13.0161</v>
      </c>
      <c r="C563" s="15">
        <v>129.9032</v>
      </c>
      <c r="D563" s="15">
        <v>135.64519999999999</v>
      </c>
      <c r="F563" s="15">
        <v>44.68</v>
      </c>
      <c r="G563" s="15">
        <v>23.241900000000001</v>
      </c>
      <c r="H563" s="15">
        <v>177.5</v>
      </c>
      <c r="I563" s="15">
        <v>176.16130000000001</v>
      </c>
      <c r="Z563" s="15">
        <v>44.679499999999997</v>
      </c>
      <c r="AA563" s="15">
        <v>23.5806</v>
      </c>
      <c r="AB563" s="15">
        <v>174.54839999999999</v>
      </c>
      <c r="AC563" s="15">
        <v>169.5968</v>
      </c>
      <c r="AE563" s="15">
        <v>44.679499999999997</v>
      </c>
      <c r="AF563" s="15">
        <v>23.2258</v>
      </c>
      <c r="AG563" s="15">
        <v>170.4032</v>
      </c>
      <c r="AH563" s="15">
        <v>170.33869999999999</v>
      </c>
      <c r="AJ563" s="15">
        <v>44.679499999999997</v>
      </c>
      <c r="AK563" s="15">
        <v>24.7742</v>
      </c>
      <c r="AL563" s="15">
        <v>181.98390000000001</v>
      </c>
      <c r="AM563" s="15">
        <v>178.95160000000001</v>
      </c>
    </row>
    <row r="564" spans="1:39" x14ac:dyDescent="0.25">
      <c r="A564" s="15">
        <v>44.76</v>
      </c>
      <c r="B564" s="15">
        <v>12.935499999999999</v>
      </c>
      <c r="C564" s="15">
        <v>130.03229999999999</v>
      </c>
      <c r="D564" s="15">
        <v>135.64519999999999</v>
      </c>
      <c r="F564" s="15">
        <v>44.76</v>
      </c>
      <c r="G564" s="15">
        <v>23.322600000000001</v>
      </c>
      <c r="H564" s="15">
        <v>177.54839999999999</v>
      </c>
      <c r="I564" s="15">
        <v>175.95160000000001</v>
      </c>
      <c r="Z564" s="15">
        <v>44.76</v>
      </c>
      <c r="AA564" s="15">
        <v>23.516100000000002</v>
      </c>
      <c r="AB564" s="15">
        <v>174.7097</v>
      </c>
      <c r="AC564" s="15">
        <v>169.67740000000001</v>
      </c>
      <c r="AE564" s="15">
        <v>44.76</v>
      </c>
      <c r="AF564" s="15">
        <v>23.7258</v>
      </c>
      <c r="AG564" s="15">
        <v>170.98390000000001</v>
      </c>
      <c r="AH564" s="15">
        <v>170.93549999999999</v>
      </c>
      <c r="AJ564" s="15">
        <v>44.76</v>
      </c>
      <c r="AK564" s="15">
        <v>24.7258</v>
      </c>
      <c r="AL564" s="15">
        <v>181.45160000000001</v>
      </c>
      <c r="AM564" s="15">
        <v>178.67740000000001</v>
      </c>
    </row>
    <row r="565" spans="1:39" x14ac:dyDescent="0.25">
      <c r="A565" s="15">
        <v>44.841000000000001</v>
      </c>
      <c r="B565" s="15">
        <v>13.5161</v>
      </c>
      <c r="C565" s="15">
        <v>131.12899999999999</v>
      </c>
      <c r="D565" s="15">
        <v>137.0968</v>
      </c>
      <c r="F565" s="15">
        <v>44.841000000000001</v>
      </c>
      <c r="G565" s="15">
        <v>24.0806</v>
      </c>
      <c r="H565" s="15">
        <v>177.67740000000001</v>
      </c>
      <c r="I565" s="15">
        <v>175.93549999999999</v>
      </c>
      <c r="Z565" s="15">
        <v>44.840499999999999</v>
      </c>
      <c r="AA565" s="15">
        <v>23.451599999999999</v>
      </c>
      <c r="AB565" s="15">
        <v>175.46770000000001</v>
      </c>
      <c r="AC565" s="15">
        <v>170.3065</v>
      </c>
      <c r="AE565" s="15">
        <v>44.840499999999999</v>
      </c>
      <c r="AF565" s="15">
        <v>24.096800000000002</v>
      </c>
      <c r="AG565" s="15">
        <v>171.35480000000001</v>
      </c>
      <c r="AH565" s="15">
        <v>171.54839999999999</v>
      </c>
      <c r="AJ565" s="15">
        <v>44.840499999999999</v>
      </c>
      <c r="AK565" s="15">
        <v>25.1935</v>
      </c>
      <c r="AL565" s="15">
        <v>181.45160000000001</v>
      </c>
      <c r="AM565" s="15">
        <v>178.9032</v>
      </c>
    </row>
    <row r="566" spans="1:39" x14ac:dyDescent="0.25">
      <c r="A566" s="15">
        <v>44.920999999999999</v>
      </c>
      <c r="B566" s="15">
        <v>13.7742</v>
      </c>
      <c r="C566" s="15">
        <v>132.22579999999999</v>
      </c>
      <c r="D566" s="15">
        <v>138.85480000000001</v>
      </c>
      <c r="F566" s="15">
        <v>44.920999999999999</v>
      </c>
      <c r="G566" s="15">
        <v>24.435500000000001</v>
      </c>
      <c r="H566" s="15">
        <v>178.37100000000001</v>
      </c>
      <c r="I566" s="15">
        <v>176.0968</v>
      </c>
      <c r="Z566" s="15">
        <v>44.920999999999999</v>
      </c>
      <c r="AA566" s="15">
        <v>23.8871</v>
      </c>
      <c r="AB566" s="15">
        <v>176.4032</v>
      </c>
      <c r="AC566" s="15">
        <v>171.17740000000001</v>
      </c>
      <c r="AE566" s="15">
        <v>44.920999999999999</v>
      </c>
      <c r="AF566" s="15">
        <v>23.838699999999999</v>
      </c>
      <c r="AG566" s="15">
        <v>171.27420000000001</v>
      </c>
      <c r="AH566" s="15">
        <v>171.56450000000001</v>
      </c>
      <c r="AJ566" s="15">
        <v>44.920999999999999</v>
      </c>
      <c r="AK566" s="15">
        <v>25.645199999999999</v>
      </c>
      <c r="AL566" s="15">
        <v>181.04839999999999</v>
      </c>
      <c r="AM566" s="15">
        <v>179.01609999999999</v>
      </c>
    </row>
    <row r="567" spans="1:39" x14ac:dyDescent="0.25">
      <c r="A567" s="15">
        <v>45.002000000000002</v>
      </c>
      <c r="B567" s="15">
        <v>14.032299999999999</v>
      </c>
      <c r="C567" s="15">
        <v>132.98390000000001</v>
      </c>
      <c r="D567" s="15">
        <v>139.9032</v>
      </c>
      <c r="F567" s="15">
        <v>45.002000000000002</v>
      </c>
      <c r="G567" s="15">
        <v>24.241900000000001</v>
      </c>
      <c r="H567" s="15">
        <v>178.5</v>
      </c>
      <c r="I567" s="15">
        <v>175.72579999999999</v>
      </c>
      <c r="Z567" s="15">
        <v>45.0015</v>
      </c>
      <c r="AA567" s="15">
        <v>24.3871</v>
      </c>
      <c r="AB567" s="15">
        <v>176.8871</v>
      </c>
      <c r="AC567" s="15">
        <v>171.8065</v>
      </c>
      <c r="AE567" s="15">
        <v>45.0015</v>
      </c>
      <c r="AF567" s="15">
        <v>23.3871</v>
      </c>
      <c r="AG567" s="15">
        <v>171.48390000000001</v>
      </c>
      <c r="AH567" s="15">
        <v>171.5806</v>
      </c>
      <c r="AJ567" s="15">
        <v>45.0015</v>
      </c>
      <c r="AK567" s="15">
        <v>25.209700000000002</v>
      </c>
      <c r="AL567" s="15">
        <v>181.0806</v>
      </c>
      <c r="AM567" s="15">
        <v>179.0806</v>
      </c>
    </row>
    <row r="568" spans="1:39" x14ac:dyDescent="0.25">
      <c r="A568" s="15">
        <v>45.082000000000001</v>
      </c>
      <c r="B568" s="15">
        <v>14.467700000000001</v>
      </c>
      <c r="C568" s="15">
        <v>133.5968</v>
      </c>
      <c r="D568" s="15">
        <v>139.93549999999999</v>
      </c>
      <c r="F568" s="15">
        <v>45.082000000000001</v>
      </c>
      <c r="G568" s="15">
        <v>23.935500000000001</v>
      </c>
      <c r="H568" s="15">
        <v>178.74189999999999</v>
      </c>
      <c r="I568" s="15">
        <v>175.46770000000001</v>
      </c>
      <c r="Z568" s="15">
        <v>45.082000000000001</v>
      </c>
      <c r="AA568" s="15">
        <v>24.564499999999999</v>
      </c>
      <c r="AB568" s="15">
        <v>176.51609999999999</v>
      </c>
      <c r="AC568" s="15">
        <v>171.75810000000001</v>
      </c>
      <c r="AE568" s="15">
        <v>45.082000000000001</v>
      </c>
      <c r="AF568" s="15">
        <v>23.129000000000001</v>
      </c>
      <c r="AG568" s="15">
        <v>170.95160000000001</v>
      </c>
      <c r="AH568" s="15">
        <v>171.06450000000001</v>
      </c>
      <c r="AJ568" s="15">
        <v>45.082000000000001</v>
      </c>
      <c r="AK568" s="15">
        <v>25.145199999999999</v>
      </c>
      <c r="AL568" s="15">
        <v>181.4194</v>
      </c>
      <c r="AM568" s="15">
        <v>179.37100000000001</v>
      </c>
    </row>
    <row r="569" spans="1:39" x14ac:dyDescent="0.25">
      <c r="A569" s="15">
        <v>45.162999999999997</v>
      </c>
      <c r="B569" s="15">
        <v>14.0806</v>
      </c>
      <c r="C569" s="15">
        <v>133.56450000000001</v>
      </c>
      <c r="D569" s="15">
        <v>139.33869999999999</v>
      </c>
      <c r="F569" s="15">
        <v>45.162999999999997</v>
      </c>
      <c r="G569" s="15">
        <v>23.629000000000001</v>
      </c>
      <c r="H569" s="15">
        <v>178.4194</v>
      </c>
      <c r="I569" s="15">
        <v>175.53229999999999</v>
      </c>
      <c r="Z569" s="15">
        <v>45.162500000000001</v>
      </c>
      <c r="AA569" s="15">
        <v>24.4194</v>
      </c>
      <c r="AB569" s="15">
        <v>175.32259999999999</v>
      </c>
      <c r="AC569" s="15">
        <v>170.6935</v>
      </c>
      <c r="AE569" s="15">
        <v>45.162500000000001</v>
      </c>
      <c r="AF569" s="15">
        <v>22.854800000000001</v>
      </c>
      <c r="AG569" s="15">
        <v>170.43549999999999</v>
      </c>
      <c r="AH569" s="15">
        <v>170.51609999999999</v>
      </c>
      <c r="AJ569" s="15">
        <v>45.162500000000001</v>
      </c>
      <c r="AK569" s="15">
        <v>25.241900000000001</v>
      </c>
      <c r="AL569" s="15">
        <v>182.0806</v>
      </c>
      <c r="AM569" s="15">
        <v>179.48390000000001</v>
      </c>
    </row>
    <row r="570" spans="1:39" x14ac:dyDescent="0.25">
      <c r="A570" s="15">
        <v>45.243000000000002</v>
      </c>
      <c r="B570" s="15">
        <v>14.241899999999999</v>
      </c>
      <c r="C570" s="15">
        <v>133.74189999999999</v>
      </c>
      <c r="D570" s="15">
        <v>139.46770000000001</v>
      </c>
      <c r="F570" s="15">
        <v>45.243000000000002</v>
      </c>
      <c r="G570" s="15">
        <v>23.596800000000002</v>
      </c>
      <c r="H570" s="15">
        <v>178.7097</v>
      </c>
      <c r="I570" s="15">
        <v>175.8065</v>
      </c>
      <c r="Z570" s="15">
        <v>45.243000000000002</v>
      </c>
      <c r="AA570" s="15">
        <v>23.741900000000001</v>
      </c>
      <c r="AB570" s="15">
        <v>173.6129</v>
      </c>
      <c r="AC570" s="15">
        <v>168.96770000000001</v>
      </c>
      <c r="AE570" s="15">
        <v>45.243000000000002</v>
      </c>
      <c r="AF570" s="15">
        <v>23.5806</v>
      </c>
      <c r="AG570" s="15">
        <v>170.48390000000001</v>
      </c>
      <c r="AH570" s="15">
        <v>170.74189999999999</v>
      </c>
      <c r="AJ570" s="15">
        <v>45.243000000000002</v>
      </c>
      <c r="AK570" s="15">
        <v>25.145199999999999</v>
      </c>
      <c r="AL570" s="15">
        <v>182.5806</v>
      </c>
      <c r="AM570" s="15">
        <v>179.5</v>
      </c>
    </row>
    <row r="571" spans="1:39" x14ac:dyDescent="0.25">
      <c r="A571" s="15">
        <v>45.323999999999998</v>
      </c>
      <c r="B571" s="15">
        <v>14.3871</v>
      </c>
      <c r="C571" s="15">
        <v>134.04839999999999</v>
      </c>
      <c r="D571" s="15">
        <v>139.75810000000001</v>
      </c>
      <c r="F571" s="15">
        <v>45.323999999999998</v>
      </c>
      <c r="G571" s="15">
        <v>23.935500000000001</v>
      </c>
      <c r="H571" s="15">
        <v>178.82259999999999</v>
      </c>
      <c r="I571" s="15">
        <v>175.96770000000001</v>
      </c>
      <c r="Z571" s="15">
        <v>45.323500000000003</v>
      </c>
      <c r="AA571" s="15">
        <v>23.129000000000001</v>
      </c>
      <c r="AB571" s="15">
        <v>171.87100000000001</v>
      </c>
      <c r="AC571" s="15">
        <v>167.24189999999999</v>
      </c>
      <c r="AE571" s="15">
        <v>45.323500000000003</v>
      </c>
      <c r="AF571" s="15">
        <v>23.9194</v>
      </c>
      <c r="AG571" s="15">
        <v>171.12899999999999</v>
      </c>
      <c r="AH571" s="15">
        <v>171.45160000000001</v>
      </c>
      <c r="AJ571" s="15">
        <v>45.323500000000003</v>
      </c>
      <c r="AK571" s="15">
        <v>24.7742</v>
      </c>
      <c r="AL571" s="15">
        <v>182.45160000000001</v>
      </c>
      <c r="AM571" s="15">
        <v>179.3871</v>
      </c>
    </row>
    <row r="572" spans="1:39" x14ac:dyDescent="0.25">
      <c r="A572" s="15">
        <v>45.404000000000003</v>
      </c>
      <c r="B572" s="15">
        <v>14.0806</v>
      </c>
      <c r="C572" s="15">
        <v>134.12899999999999</v>
      </c>
      <c r="D572" s="15">
        <v>139.72579999999999</v>
      </c>
      <c r="F572" s="15">
        <v>45.404000000000003</v>
      </c>
      <c r="G572" s="15">
        <v>24.258099999999999</v>
      </c>
      <c r="H572" s="15">
        <v>178.5968</v>
      </c>
      <c r="I572" s="15">
        <v>175.93549999999999</v>
      </c>
      <c r="Z572" s="15">
        <v>45.404000000000003</v>
      </c>
      <c r="AA572" s="15">
        <v>22.903199999999998</v>
      </c>
      <c r="AB572" s="15">
        <v>170.54839999999999</v>
      </c>
      <c r="AC572" s="15">
        <v>166.35480000000001</v>
      </c>
      <c r="AE572" s="15">
        <v>45.404000000000003</v>
      </c>
      <c r="AF572" s="15">
        <v>23.6129</v>
      </c>
      <c r="AG572" s="15">
        <v>171.4194</v>
      </c>
      <c r="AH572" s="15">
        <v>171.3871</v>
      </c>
      <c r="AJ572" s="15">
        <v>45.404000000000003</v>
      </c>
      <c r="AK572" s="15">
        <v>24.8065</v>
      </c>
      <c r="AL572" s="15">
        <v>182.8065</v>
      </c>
      <c r="AM572" s="15">
        <v>179.51609999999999</v>
      </c>
    </row>
    <row r="573" spans="1:39" x14ac:dyDescent="0.25">
      <c r="A573" s="15">
        <v>45.484999999999999</v>
      </c>
      <c r="B573" s="15">
        <v>14.1774</v>
      </c>
      <c r="C573" s="15">
        <v>134.17740000000001</v>
      </c>
      <c r="D573" s="15">
        <v>139.67740000000001</v>
      </c>
      <c r="F573" s="15">
        <v>45.484999999999999</v>
      </c>
      <c r="G573" s="15">
        <v>24.145199999999999</v>
      </c>
      <c r="H573" s="15">
        <v>178.2097</v>
      </c>
      <c r="I573" s="15">
        <v>175.54839999999999</v>
      </c>
      <c r="Z573" s="15">
        <v>45.4846</v>
      </c>
      <c r="AA573" s="15">
        <v>22.790299999999998</v>
      </c>
      <c r="AB573" s="15">
        <v>170.32259999999999</v>
      </c>
      <c r="AC573" s="15">
        <v>166.22579999999999</v>
      </c>
      <c r="AE573" s="15">
        <v>45.4846</v>
      </c>
      <c r="AF573" s="15">
        <v>23.483899999999998</v>
      </c>
      <c r="AG573" s="15">
        <v>170.77420000000001</v>
      </c>
      <c r="AH573" s="15">
        <v>170.6129</v>
      </c>
      <c r="AJ573" s="15">
        <v>45.4846</v>
      </c>
      <c r="AK573" s="15">
        <v>25.370999999999999</v>
      </c>
      <c r="AL573" s="15">
        <v>184</v>
      </c>
      <c r="AM573" s="15">
        <v>180.48390000000001</v>
      </c>
    </row>
    <row r="574" spans="1:39" x14ac:dyDescent="0.25">
      <c r="A574" s="15">
        <v>45.564999999999998</v>
      </c>
      <c r="B574" s="15">
        <v>14.467700000000001</v>
      </c>
      <c r="C574" s="15">
        <v>134.7097</v>
      </c>
      <c r="D574" s="15">
        <v>140.0806</v>
      </c>
      <c r="F574" s="15">
        <v>45.564999999999998</v>
      </c>
      <c r="G574" s="15">
        <v>23.935500000000001</v>
      </c>
      <c r="H574" s="15">
        <v>178.33869999999999</v>
      </c>
      <c r="I574" s="15">
        <v>175.5968</v>
      </c>
      <c r="Z574" s="15">
        <v>45.565100000000001</v>
      </c>
      <c r="AA574" s="15">
        <v>22.741900000000001</v>
      </c>
      <c r="AB574" s="15">
        <v>170.35480000000001</v>
      </c>
      <c r="AC574" s="15">
        <v>166.51609999999999</v>
      </c>
      <c r="AE574" s="15">
        <v>45.565100000000001</v>
      </c>
      <c r="AF574" s="15">
        <v>23.677399999999999</v>
      </c>
      <c r="AG574" s="15">
        <v>171.56450000000001</v>
      </c>
      <c r="AH574" s="15">
        <v>170.64519999999999</v>
      </c>
      <c r="AJ574" s="15">
        <v>45.565100000000001</v>
      </c>
      <c r="AK574" s="15">
        <v>26.048400000000001</v>
      </c>
      <c r="AL574" s="15">
        <v>185.32259999999999</v>
      </c>
      <c r="AM574" s="15">
        <v>181.67740000000001</v>
      </c>
    </row>
    <row r="575" spans="1:39" x14ac:dyDescent="0.25">
      <c r="A575" s="15">
        <v>45.646000000000001</v>
      </c>
      <c r="B575" s="15">
        <v>15.145200000000001</v>
      </c>
      <c r="C575" s="15">
        <v>135.17740000000001</v>
      </c>
      <c r="D575" s="15">
        <v>140.3871</v>
      </c>
      <c r="F575" s="15">
        <v>45.646000000000001</v>
      </c>
      <c r="G575" s="15">
        <v>24.145199999999999</v>
      </c>
      <c r="H575" s="15">
        <v>178.43549999999999</v>
      </c>
      <c r="I575" s="15">
        <v>175.51609999999999</v>
      </c>
      <c r="Z575" s="15">
        <v>45.645600000000002</v>
      </c>
      <c r="AA575" s="15">
        <v>22.903199999999998</v>
      </c>
      <c r="AB575" s="15">
        <v>171.32259999999999</v>
      </c>
      <c r="AC575" s="15">
        <v>167.7097</v>
      </c>
      <c r="AE575" s="15">
        <v>45.645600000000002</v>
      </c>
      <c r="AF575" s="15">
        <v>23.935500000000001</v>
      </c>
      <c r="AG575" s="15">
        <v>173.64519999999999</v>
      </c>
      <c r="AH575" s="15">
        <v>171.75810000000001</v>
      </c>
      <c r="AJ575" s="15">
        <v>45.645600000000002</v>
      </c>
      <c r="AK575" s="15">
        <v>26.048400000000001</v>
      </c>
      <c r="AL575" s="15">
        <v>185.74189999999999</v>
      </c>
      <c r="AM575" s="15">
        <v>181.77420000000001</v>
      </c>
    </row>
    <row r="576" spans="1:39" x14ac:dyDescent="0.25">
      <c r="A576" s="15">
        <v>45.725999999999999</v>
      </c>
      <c r="B576" s="15">
        <v>15.5968</v>
      </c>
      <c r="C576" s="15">
        <v>135.51609999999999</v>
      </c>
      <c r="D576" s="15">
        <v>140.4194</v>
      </c>
      <c r="F576" s="15">
        <v>45.725999999999999</v>
      </c>
      <c r="G576" s="15">
        <v>24.0806</v>
      </c>
      <c r="H576" s="15">
        <v>177.77420000000001</v>
      </c>
      <c r="I576" s="15">
        <v>174.62899999999999</v>
      </c>
      <c r="Z576" s="15">
        <v>45.726100000000002</v>
      </c>
      <c r="AA576" s="15">
        <v>23.7742</v>
      </c>
      <c r="AB576" s="15">
        <v>173.67740000000001</v>
      </c>
      <c r="AC576" s="15">
        <v>169.7097</v>
      </c>
      <c r="AE576" s="15">
        <v>45.726100000000002</v>
      </c>
      <c r="AF576" s="15">
        <v>24.483899999999998</v>
      </c>
      <c r="AG576" s="15">
        <v>176.6935</v>
      </c>
      <c r="AH576" s="15">
        <v>173.83869999999999</v>
      </c>
      <c r="AJ576" s="15">
        <v>45.726100000000002</v>
      </c>
      <c r="AK576" s="15">
        <v>25.758099999999999</v>
      </c>
      <c r="AL576" s="15">
        <v>186.04839999999999</v>
      </c>
      <c r="AM576" s="15">
        <v>181.6935</v>
      </c>
    </row>
    <row r="577" spans="1:39" x14ac:dyDescent="0.25">
      <c r="A577" s="15">
        <v>45.807000000000002</v>
      </c>
      <c r="B577" s="15">
        <v>14.871</v>
      </c>
      <c r="C577" s="15">
        <v>134.9194</v>
      </c>
      <c r="D577" s="15">
        <v>139.37100000000001</v>
      </c>
      <c r="F577" s="15">
        <v>45.807000000000002</v>
      </c>
      <c r="G577" s="15">
        <v>24</v>
      </c>
      <c r="H577" s="15">
        <v>177.51609999999999</v>
      </c>
      <c r="I577" s="15">
        <v>173.96770000000001</v>
      </c>
      <c r="Z577" s="15">
        <v>45.806600000000003</v>
      </c>
      <c r="AA577" s="15">
        <v>24.435500000000001</v>
      </c>
      <c r="AB577" s="15">
        <v>176.2097</v>
      </c>
      <c r="AC577" s="15">
        <v>171.95160000000001</v>
      </c>
      <c r="AE577" s="15">
        <v>45.806600000000003</v>
      </c>
      <c r="AF577" s="15">
        <v>25.2258</v>
      </c>
      <c r="AG577" s="15">
        <v>179.35480000000001</v>
      </c>
      <c r="AH577" s="15">
        <v>175.87100000000001</v>
      </c>
      <c r="AJ577" s="15">
        <v>45.806600000000003</v>
      </c>
      <c r="AK577" s="15">
        <v>25.838699999999999</v>
      </c>
      <c r="AL577" s="15">
        <v>186.35480000000001</v>
      </c>
      <c r="AM577" s="15">
        <v>181.82259999999999</v>
      </c>
    </row>
    <row r="578" spans="1:39" x14ac:dyDescent="0.25">
      <c r="A578" s="15">
        <v>45.887</v>
      </c>
      <c r="B578" s="15">
        <v>14.2258</v>
      </c>
      <c r="C578" s="15">
        <v>134.35480000000001</v>
      </c>
      <c r="D578" s="15">
        <v>138.77420000000001</v>
      </c>
      <c r="F578" s="15">
        <v>45.887</v>
      </c>
      <c r="G578" s="15">
        <v>24.435500000000001</v>
      </c>
      <c r="H578" s="15">
        <v>178.74189999999999</v>
      </c>
      <c r="I578" s="15">
        <v>174.06450000000001</v>
      </c>
      <c r="Z578" s="15">
        <v>45.887099999999997</v>
      </c>
      <c r="AA578" s="15">
        <v>23.758099999999999</v>
      </c>
      <c r="AB578" s="15">
        <v>177.22579999999999</v>
      </c>
      <c r="AC578" s="15">
        <v>172.66130000000001</v>
      </c>
      <c r="AE578" s="15">
        <v>45.887099999999997</v>
      </c>
      <c r="AF578" s="15">
        <v>25.2258</v>
      </c>
      <c r="AG578" s="15">
        <v>180.98390000000001</v>
      </c>
      <c r="AH578" s="15">
        <v>176.96770000000001</v>
      </c>
      <c r="AJ578" s="15">
        <v>45.887099999999997</v>
      </c>
      <c r="AK578" s="15">
        <v>26.1129</v>
      </c>
      <c r="AL578" s="15">
        <v>186.72579999999999</v>
      </c>
      <c r="AM578" s="15">
        <v>182.0968</v>
      </c>
    </row>
    <row r="579" spans="1:39" x14ac:dyDescent="0.25">
      <c r="A579" s="15">
        <v>45.968000000000004</v>
      </c>
      <c r="B579" s="15">
        <v>14.6774</v>
      </c>
      <c r="C579" s="15">
        <v>134.77420000000001</v>
      </c>
      <c r="D579" s="15">
        <v>139.16130000000001</v>
      </c>
      <c r="F579" s="15">
        <v>45.968000000000004</v>
      </c>
      <c r="G579" s="15">
        <v>25.3065</v>
      </c>
      <c r="H579" s="15">
        <v>180.7097</v>
      </c>
      <c r="I579" s="15">
        <v>175.33869999999999</v>
      </c>
      <c r="Z579" s="15">
        <v>45.967599999999997</v>
      </c>
      <c r="AA579" s="15">
        <v>23.3065</v>
      </c>
      <c r="AB579" s="15">
        <v>176.74189999999999</v>
      </c>
      <c r="AC579" s="15">
        <v>172.1129</v>
      </c>
      <c r="AE579" s="15">
        <v>45.967599999999997</v>
      </c>
      <c r="AF579" s="15">
        <v>25.7258</v>
      </c>
      <c r="AG579" s="15">
        <v>181.95160000000001</v>
      </c>
      <c r="AH579" s="15">
        <v>177.8065</v>
      </c>
      <c r="AJ579" s="15">
        <v>45.967599999999997</v>
      </c>
      <c r="AK579" s="15">
        <v>26.0806</v>
      </c>
      <c r="AL579" s="15">
        <v>185.95160000000001</v>
      </c>
      <c r="AM579" s="15">
        <v>181.66130000000001</v>
      </c>
    </row>
    <row r="580" spans="1:39" x14ac:dyDescent="0.25">
      <c r="A580" s="15">
        <v>46.048000000000002</v>
      </c>
      <c r="B580" s="15">
        <v>15.145200000000001</v>
      </c>
      <c r="C580" s="15">
        <v>135.51609999999999</v>
      </c>
      <c r="D580" s="15">
        <v>139.5806</v>
      </c>
      <c r="F580" s="15">
        <v>46.048000000000002</v>
      </c>
      <c r="G580" s="15">
        <v>25.8065</v>
      </c>
      <c r="H580" s="15">
        <v>182.17740000000001</v>
      </c>
      <c r="I580" s="15">
        <v>176.1129</v>
      </c>
      <c r="Z580" s="15">
        <v>46.048099999999998</v>
      </c>
      <c r="AA580" s="15">
        <v>24.016100000000002</v>
      </c>
      <c r="AB580" s="15">
        <v>174.95160000000001</v>
      </c>
      <c r="AC580" s="15">
        <v>171.56450000000001</v>
      </c>
      <c r="AE580" s="15">
        <v>46.048099999999998</v>
      </c>
      <c r="AF580" s="15">
        <v>26.741900000000001</v>
      </c>
      <c r="AG580" s="15">
        <v>182.67740000000001</v>
      </c>
      <c r="AH580" s="15">
        <v>178.2903</v>
      </c>
      <c r="AJ580" s="15">
        <v>46.048099999999998</v>
      </c>
      <c r="AK580" s="15">
        <v>26.0806</v>
      </c>
      <c r="AL580" s="15">
        <v>184.77420000000001</v>
      </c>
      <c r="AM580" s="15">
        <v>180.82259999999999</v>
      </c>
    </row>
    <row r="581" spans="1:39" x14ac:dyDescent="0.25">
      <c r="A581" s="15">
        <v>46.128999999999998</v>
      </c>
      <c r="B581" s="15">
        <v>15.1935</v>
      </c>
      <c r="C581" s="15">
        <v>135.75810000000001</v>
      </c>
      <c r="D581" s="15">
        <v>139.7097</v>
      </c>
      <c r="F581" s="15">
        <v>46.128999999999998</v>
      </c>
      <c r="G581" s="15">
        <v>25.209700000000002</v>
      </c>
      <c r="H581" s="15">
        <v>181.8871</v>
      </c>
      <c r="I581" s="15">
        <v>175.83869999999999</v>
      </c>
      <c r="Z581" s="15">
        <v>46.128599999999999</v>
      </c>
      <c r="AA581" s="15">
        <v>23.548400000000001</v>
      </c>
      <c r="AB581" s="15">
        <v>173.01609999999999</v>
      </c>
      <c r="AC581" s="15">
        <v>170.32259999999999</v>
      </c>
      <c r="AE581" s="15">
        <v>46.128599999999999</v>
      </c>
      <c r="AF581" s="15">
        <v>26.370999999999999</v>
      </c>
      <c r="AG581" s="15">
        <v>182.01609999999999</v>
      </c>
      <c r="AH581" s="15">
        <v>177.74189999999999</v>
      </c>
      <c r="AJ581" s="15">
        <v>46.128599999999999</v>
      </c>
      <c r="AK581" s="15">
        <v>25.8065</v>
      </c>
      <c r="AL581" s="15">
        <v>184.03229999999999</v>
      </c>
      <c r="AM581" s="15">
        <v>180.14519999999999</v>
      </c>
    </row>
    <row r="582" spans="1:39" x14ac:dyDescent="0.25">
      <c r="A582" s="15">
        <v>46.209000000000003</v>
      </c>
      <c r="B582" s="15">
        <v>15.145200000000001</v>
      </c>
      <c r="C582" s="15">
        <v>136.0968</v>
      </c>
      <c r="D582" s="15">
        <v>140.04839999999999</v>
      </c>
      <c r="F582" s="15">
        <v>46.209000000000003</v>
      </c>
      <c r="G582" s="15">
        <v>24.758099999999999</v>
      </c>
      <c r="H582" s="15">
        <v>180.43549999999999</v>
      </c>
      <c r="I582" s="15">
        <v>174.46770000000001</v>
      </c>
      <c r="Z582" s="15">
        <v>46.209099999999999</v>
      </c>
      <c r="AA582" s="15">
        <v>22.870999999999999</v>
      </c>
      <c r="AB582" s="15">
        <v>171.75810000000001</v>
      </c>
      <c r="AC582" s="15">
        <v>169.54839999999999</v>
      </c>
      <c r="AE582" s="15">
        <v>46.209099999999999</v>
      </c>
      <c r="AF582" s="15">
        <v>25.951599999999999</v>
      </c>
      <c r="AG582" s="15">
        <v>181.85480000000001</v>
      </c>
      <c r="AH582" s="15">
        <v>177.62899999999999</v>
      </c>
      <c r="AJ582" s="15">
        <v>46.209099999999999</v>
      </c>
      <c r="AK582" s="15">
        <v>25.338699999999999</v>
      </c>
      <c r="AL582" s="15">
        <v>182.95160000000001</v>
      </c>
      <c r="AM582" s="15">
        <v>179.45160000000001</v>
      </c>
    </row>
    <row r="583" spans="1:39" x14ac:dyDescent="0.25">
      <c r="A583" s="15">
        <v>46.29</v>
      </c>
      <c r="B583" s="15">
        <v>15.4032</v>
      </c>
      <c r="C583" s="15">
        <v>136.72579999999999</v>
      </c>
      <c r="D583" s="15">
        <v>140.35480000000001</v>
      </c>
      <c r="F583" s="15">
        <v>46.29</v>
      </c>
      <c r="G583" s="15">
        <v>24.516100000000002</v>
      </c>
      <c r="H583" s="15">
        <v>179.37100000000001</v>
      </c>
      <c r="I583" s="15">
        <v>173.66130000000001</v>
      </c>
      <c r="Z583" s="15">
        <v>46.2896</v>
      </c>
      <c r="AA583" s="15">
        <v>22.467700000000001</v>
      </c>
      <c r="AB583" s="15">
        <v>171.25810000000001</v>
      </c>
      <c r="AC583" s="15">
        <v>169.0806</v>
      </c>
      <c r="AE583" s="15">
        <v>46.2896</v>
      </c>
      <c r="AF583" s="15">
        <v>25.338699999999999</v>
      </c>
      <c r="AG583" s="15">
        <v>181.64519999999999</v>
      </c>
      <c r="AH583" s="15">
        <v>177.5968</v>
      </c>
      <c r="AJ583" s="15">
        <v>46.2896</v>
      </c>
      <c r="AK583" s="15">
        <v>25.209700000000002</v>
      </c>
      <c r="AL583" s="15">
        <v>182.5</v>
      </c>
      <c r="AM583" s="15">
        <v>179.14519999999999</v>
      </c>
    </row>
    <row r="584" spans="1:39" x14ac:dyDescent="0.25">
      <c r="A584" s="15">
        <v>46.37</v>
      </c>
      <c r="B584" s="15">
        <v>14.935499999999999</v>
      </c>
      <c r="C584" s="15">
        <v>136.2903</v>
      </c>
      <c r="D584" s="15">
        <v>140.17740000000001</v>
      </c>
      <c r="F584" s="15">
        <v>46.37</v>
      </c>
      <c r="G584" s="15">
        <v>23.967700000000001</v>
      </c>
      <c r="H584" s="15">
        <v>178.03229999999999</v>
      </c>
      <c r="I584" s="15">
        <v>172.8871</v>
      </c>
      <c r="Z584" s="15">
        <v>46.370100000000001</v>
      </c>
      <c r="AA584" s="15">
        <v>22.467700000000001</v>
      </c>
      <c r="AB584" s="15">
        <v>170.5806</v>
      </c>
      <c r="AC584" s="15">
        <v>168.83869999999999</v>
      </c>
      <c r="AE584" s="15">
        <v>46.370100000000001</v>
      </c>
      <c r="AF584" s="15">
        <v>25.532299999999999</v>
      </c>
      <c r="AG584" s="15">
        <v>181.22579999999999</v>
      </c>
      <c r="AH584" s="15">
        <v>177.53229999999999</v>
      </c>
      <c r="AJ584" s="15">
        <v>46.370100000000001</v>
      </c>
      <c r="AK584" s="15">
        <v>25.2742</v>
      </c>
      <c r="AL584" s="15">
        <v>182.5</v>
      </c>
      <c r="AM584" s="15">
        <v>179.37100000000001</v>
      </c>
    </row>
    <row r="585" spans="1:39" x14ac:dyDescent="0.25">
      <c r="A585" s="15">
        <v>46.451000000000001</v>
      </c>
      <c r="B585" s="15">
        <v>15.451599999999999</v>
      </c>
      <c r="C585" s="15">
        <v>136.4032</v>
      </c>
      <c r="D585" s="15">
        <v>140.8065</v>
      </c>
      <c r="F585" s="15">
        <v>46.451000000000001</v>
      </c>
      <c r="G585" s="15">
        <v>23.661300000000001</v>
      </c>
      <c r="H585" s="15">
        <v>177.24189999999999</v>
      </c>
      <c r="I585" s="15">
        <v>172.3871</v>
      </c>
      <c r="Z585" s="15">
        <v>46.450600000000001</v>
      </c>
      <c r="AA585" s="15">
        <v>22.629000000000001</v>
      </c>
      <c r="AB585" s="15">
        <v>169.98390000000001</v>
      </c>
      <c r="AC585" s="15">
        <v>168.95160000000001</v>
      </c>
      <c r="AE585" s="15">
        <v>46.450600000000001</v>
      </c>
      <c r="AF585" s="15">
        <v>25.629000000000001</v>
      </c>
      <c r="AG585" s="15">
        <v>181.24189999999999</v>
      </c>
      <c r="AH585" s="15">
        <v>177.95160000000001</v>
      </c>
      <c r="AJ585" s="15">
        <v>46.450600000000001</v>
      </c>
      <c r="AK585" s="15">
        <v>24.951599999999999</v>
      </c>
      <c r="AL585" s="15">
        <v>181.77420000000001</v>
      </c>
      <c r="AM585" s="15">
        <v>178.9032</v>
      </c>
    </row>
    <row r="586" spans="1:39" x14ac:dyDescent="0.25">
      <c r="A586" s="15">
        <v>46.530999999999999</v>
      </c>
      <c r="B586" s="15">
        <v>16.145199999999999</v>
      </c>
      <c r="C586" s="15">
        <v>137.32259999999999</v>
      </c>
      <c r="D586" s="15">
        <v>141.96770000000001</v>
      </c>
      <c r="F586" s="15">
        <v>46.530999999999999</v>
      </c>
      <c r="G586" s="15">
        <v>24.1129</v>
      </c>
      <c r="H586" s="15">
        <v>178.06450000000001</v>
      </c>
      <c r="I586" s="15">
        <v>173.12899999999999</v>
      </c>
      <c r="Z586" s="15">
        <v>46.531100000000002</v>
      </c>
      <c r="AA586" s="15">
        <v>22.741900000000001</v>
      </c>
      <c r="AB586" s="15">
        <v>170.4194</v>
      </c>
      <c r="AC586" s="15">
        <v>169.4032</v>
      </c>
      <c r="AE586" s="15">
        <v>46.531100000000002</v>
      </c>
      <c r="AF586" s="15">
        <v>25.532299999999999</v>
      </c>
      <c r="AG586" s="15">
        <v>181.04839999999999</v>
      </c>
      <c r="AH586" s="15">
        <v>178.24189999999999</v>
      </c>
      <c r="AJ586" s="15">
        <v>46.531100000000002</v>
      </c>
      <c r="AK586" s="15">
        <v>24.6129</v>
      </c>
      <c r="AL586" s="15">
        <v>181.45160000000001</v>
      </c>
      <c r="AM586" s="15">
        <v>178.6935</v>
      </c>
    </row>
    <row r="587" spans="1:39" x14ac:dyDescent="0.25">
      <c r="A587" s="15">
        <v>46.612000000000002</v>
      </c>
      <c r="B587" s="15">
        <v>16.161300000000001</v>
      </c>
      <c r="C587" s="15">
        <v>137.67740000000001</v>
      </c>
      <c r="D587" s="15">
        <v>142.4194</v>
      </c>
      <c r="F587" s="15">
        <v>46.612000000000002</v>
      </c>
      <c r="G587" s="15">
        <v>24.370999999999999</v>
      </c>
      <c r="H587" s="15">
        <v>178.8871</v>
      </c>
      <c r="I587" s="15">
        <v>174.03229999999999</v>
      </c>
      <c r="Z587" s="15">
        <v>46.611600000000003</v>
      </c>
      <c r="AA587" s="15">
        <v>22.677399999999999</v>
      </c>
      <c r="AB587" s="15">
        <v>171.2903</v>
      </c>
      <c r="AC587" s="15">
        <v>170.16130000000001</v>
      </c>
      <c r="AE587" s="15">
        <v>46.611600000000003</v>
      </c>
      <c r="AF587" s="15">
        <v>24.8871</v>
      </c>
      <c r="AG587" s="15">
        <v>180.53229999999999</v>
      </c>
      <c r="AH587" s="15">
        <v>177.96770000000001</v>
      </c>
      <c r="AJ587" s="15">
        <v>46.611600000000003</v>
      </c>
      <c r="AK587" s="15">
        <v>25.129000000000001</v>
      </c>
      <c r="AL587" s="15">
        <v>181.83869999999999</v>
      </c>
      <c r="AM587" s="15">
        <v>179.22579999999999</v>
      </c>
    </row>
    <row r="588" spans="1:39" x14ac:dyDescent="0.25">
      <c r="A588" s="15">
        <v>46.692</v>
      </c>
      <c r="B588" s="15">
        <v>15.532299999999999</v>
      </c>
      <c r="C588" s="15">
        <v>137.32259999999999</v>
      </c>
      <c r="D588" s="15">
        <v>141.96770000000001</v>
      </c>
      <c r="F588" s="15">
        <v>46.692</v>
      </c>
      <c r="G588" s="15">
        <v>24.177399999999999</v>
      </c>
      <c r="H588" s="15">
        <v>179.43549999999999</v>
      </c>
      <c r="I588" s="15">
        <v>174.66130000000001</v>
      </c>
      <c r="Z588" s="15">
        <v>46.692100000000003</v>
      </c>
      <c r="AA588" s="15">
        <v>23.1935</v>
      </c>
      <c r="AB588" s="15">
        <v>172.24189999999999</v>
      </c>
      <c r="AC588" s="15">
        <v>171.22579999999999</v>
      </c>
      <c r="AE588" s="15">
        <v>46.692100000000003</v>
      </c>
      <c r="AF588" s="15">
        <v>25.435500000000001</v>
      </c>
      <c r="AG588" s="15">
        <v>180.98390000000001</v>
      </c>
      <c r="AH588" s="15">
        <v>178.48390000000001</v>
      </c>
      <c r="AJ588" s="15">
        <v>46.692100000000003</v>
      </c>
      <c r="AK588" s="15">
        <v>25.645199999999999</v>
      </c>
      <c r="AL588" s="15">
        <v>182.14519999999999</v>
      </c>
      <c r="AM588" s="15">
        <v>179.53229999999999</v>
      </c>
    </row>
    <row r="589" spans="1:39" x14ac:dyDescent="0.25">
      <c r="A589" s="15">
        <v>46.773000000000003</v>
      </c>
      <c r="B589" s="15">
        <v>14.9194</v>
      </c>
      <c r="C589" s="15">
        <v>136.75810000000001</v>
      </c>
      <c r="D589" s="15">
        <v>141.2903</v>
      </c>
      <c r="F589" s="15">
        <v>46.773000000000003</v>
      </c>
      <c r="G589" s="15">
        <v>24.0806</v>
      </c>
      <c r="H589" s="15">
        <v>178.9032</v>
      </c>
      <c r="I589" s="15">
        <v>174.48390000000001</v>
      </c>
      <c r="Z589" s="15">
        <v>46.772599999999997</v>
      </c>
      <c r="AA589" s="15">
        <v>24.209700000000002</v>
      </c>
      <c r="AB589" s="15">
        <v>172.8871</v>
      </c>
      <c r="AC589" s="15">
        <v>171.95160000000001</v>
      </c>
      <c r="AE589" s="15">
        <v>46.772599999999997</v>
      </c>
      <c r="AF589" s="15">
        <v>25.645199999999999</v>
      </c>
      <c r="AG589" s="15">
        <v>181.4194</v>
      </c>
      <c r="AH589" s="15">
        <v>178.8871</v>
      </c>
      <c r="AJ589" s="15">
        <v>46.772599999999997</v>
      </c>
      <c r="AK589" s="15">
        <v>24.967700000000001</v>
      </c>
      <c r="AL589" s="15">
        <v>181.37100000000001</v>
      </c>
      <c r="AM589" s="15">
        <v>178.96770000000001</v>
      </c>
    </row>
    <row r="590" spans="1:39" x14ac:dyDescent="0.25">
      <c r="A590" s="15">
        <v>46.853000000000002</v>
      </c>
      <c r="B590" s="15">
        <v>14.838699999999999</v>
      </c>
      <c r="C590" s="15">
        <v>136.46770000000001</v>
      </c>
      <c r="D590" s="15">
        <v>140.93549999999999</v>
      </c>
      <c r="F590" s="15">
        <v>46.853000000000002</v>
      </c>
      <c r="G590" s="15">
        <v>24.209700000000002</v>
      </c>
      <c r="H590" s="15">
        <v>177.98390000000001</v>
      </c>
      <c r="I590" s="15">
        <v>173.45160000000001</v>
      </c>
      <c r="Z590" s="15">
        <v>46.853099999999998</v>
      </c>
      <c r="AA590" s="15">
        <v>23.451599999999999</v>
      </c>
      <c r="AB590" s="15">
        <v>172.04839999999999</v>
      </c>
      <c r="AC590" s="15">
        <v>171.06450000000001</v>
      </c>
      <c r="AE590" s="15">
        <v>46.853099999999998</v>
      </c>
      <c r="AF590" s="15">
        <v>24.951599999999999</v>
      </c>
      <c r="AG590" s="15">
        <v>180.62899999999999</v>
      </c>
      <c r="AH590" s="15">
        <v>177.98390000000001</v>
      </c>
      <c r="AJ590" s="15">
        <v>46.853099999999998</v>
      </c>
      <c r="AK590" s="15">
        <v>24.177399999999999</v>
      </c>
      <c r="AL590" s="15">
        <v>179.9194</v>
      </c>
      <c r="AM590" s="15">
        <v>177.85480000000001</v>
      </c>
    </row>
    <row r="591" spans="1:39" x14ac:dyDescent="0.25">
      <c r="A591" s="15">
        <v>46.933999999999997</v>
      </c>
      <c r="B591" s="15">
        <v>15.2742</v>
      </c>
      <c r="C591" s="15">
        <v>136.66130000000001</v>
      </c>
      <c r="D591" s="15">
        <v>140.62899999999999</v>
      </c>
      <c r="F591" s="15">
        <v>46.933999999999997</v>
      </c>
      <c r="G591" s="15">
        <v>24.951599999999999</v>
      </c>
      <c r="H591" s="15">
        <v>176.33869999999999</v>
      </c>
      <c r="I591" s="15">
        <v>172.12899999999999</v>
      </c>
      <c r="Z591" s="15">
        <v>46.933599999999998</v>
      </c>
      <c r="AA591" s="15">
        <v>22.322600000000001</v>
      </c>
      <c r="AB591" s="15">
        <v>170.87100000000001</v>
      </c>
      <c r="AC591" s="15">
        <v>169.72579999999999</v>
      </c>
      <c r="AE591" s="15">
        <v>46.933599999999998</v>
      </c>
      <c r="AF591" s="15">
        <v>24.096800000000002</v>
      </c>
      <c r="AG591" s="15">
        <v>179.1935</v>
      </c>
      <c r="AH591" s="15">
        <v>176.56450000000001</v>
      </c>
      <c r="AJ591" s="15">
        <v>46.933599999999998</v>
      </c>
      <c r="AK591" s="15">
        <v>24.3065</v>
      </c>
      <c r="AL591" s="15">
        <v>178.72579999999999</v>
      </c>
      <c r="AM591" s="15">
        <v>177.25810000000001</v>
      </c>
    </row>
    <row r="592" spans="1:39" x14ac:dyDescent="0.25">
      <c r="A592" s="15">
        <v>47.014000000000003</v>
      </c>
      <c r="B592" s="15">
        <v>15.5161</v>
      </c>
      <c r="C592" s="15">
        <v>136.95160000000001</v>
      </c>
      <c r="D592" s="15">
        <v>140.93549999999999</v>
      </c>
      <c r="F592" s="15">
        <v>47.014000000000003</v>
      </c>
      <c r="G592" s="15">
        <v>24.548400000000001</v>
      </c>
      <c r="H592" s="15">
        <v>174.75810000000001</v>
      </c>
      <c r="I592" s="15">
        <v>170.7097</v>
      </c>
      <c r="Z592" s="15">
        <v>47.014099999999999</v>
      </c>
      <c r="AA592" s="15">
        <v>22.0806</v>
      </c>
      <c r="AB592" s="15">
        <v>170.98390000000001</v>
      </c>
      <c r="AC592" s="15">
        <v>169.66130000000001</v>
      </c>
      <c r="AE592" s="15">
        <v>47.014099999999999</v>
      </c>
      <c r="AF592" s="15">
        <v>23.9194</v>
      </c>
      <c r="AG592" s="15">
        <v>178.22579999999999</v>
      </c>
      <c r="AH592" s="15">
        <v>175.74189999999999</v>
      </c>
      <c r="AJ592" s="15">
        <v>47.014099999999999</v>
      </c>
      <c r="AK592" s="15">
        <v>24.2742</v>
      </c>
      <c r="AL592" s="15">
        <v>177.67740000000001</v>
      </c>
      <c r="AM592" s="15">
        <v>176.77420000000001</v>
      </c>
    </row>
    <row r="593" spans="1:39" x14ac:dyDescent="0.25">
      <c r="A593" s="15">
        <v>47.094999999999999</v>
      </c>
      <c r="B593" s="15">
        <v>15.354799999999999</v>
      </c>
      <c r="C593" s="15">
        <v>137.67740000000001</v>
      </c>
      <c r="D593" s="15">
        <v>142.03229999999999</v>
      </c>
      <c r="F593" s="15">
        <v>47.094999999999999</v>
      </c>
      <c r="G593" s="15">
        <v>23.645199999999999</v>
      </c>
      <c r="H593" s="15">
        <v>173.7097</v>
      </c>
      <c r="I593" s="15">
        <v>169.77420000000001</v>
      </c>
      <c r="Z593" s="15">
        <v>47.0946</v>
      </c>
      <c r="AA593" s="15">
        <v>22.435500000000001</v>
      </c>
      <c r="AB593" s="15">
        <v>172.04839999999999</v>
      </c>
      <c r="AC593" s="15">
        <v>170.46770000000001</v>
      </c>
      <c r="AE593" s="15">
        <v>47.0946</v>
      </c>
      <c r="AF593" s="15">
        <v>24.290299999999998</v>
      </c>
      <c r="AG593" s="15">
        <v>177.85480000000001</v>
      </c>
      <c r="AH593" s="15">
        <v>175.72579999999999</v>
      </c>
      <c r="AJ593" s="15">
        <v>47.0946</v>
      </c>
      <c r="AK593" s="15">
        <v>24.532299999999999</v>
      </c>
      <c r="AL593" s="15">
        <v>177.45160000000001</v>
      </c>
      <c r="AM593" s="15">
        <v>176.82259999999999</v>
      </c>
    </row>
    <row r="594" spans="1:39" x14ac:dyDescent="0.25">
      <c r="A594" s="15">
        <v>47.174999999999997</v>
      </c>
      <c r="B594" s="15">
        <v>16.032299999999999</v>
      </c>
      <c r="C594" s="15">
        <v>139.27420000000001</v>
      </c>
      <c r="D594" s="15">
        <v>144.12899999999999</v>
      </c>
      <c r="F594" s="15">
        <v>47.174999999999997</v>
      </c>
      <c r="G594" s="15">
        <v>23.3065</v>
      </c>
      <c r="H594" s="15">
        <v>173.93549999999999</v>
      </c>
      <c r="I594" s="15">
        <v>169.7097</v>
      </c>
      <c r="Z594" s="15">
        <v>47.1751</v>
      </c>
      <c r="AA594" s="15">
        <v>23.241900000000001</v>
      </c>
      <c r="AB594" s="15">
        <v>173.46770000000001</v>
      </c>
      <c r="AC594" s="15">
        <v>171.6129</v>
      </c>
      <c r="AE594" s="15">
        <v>47.1751</v>
      </c>
      <c r="AF594" s="15">
        <v>24.483899999999998</v>
      </c>
      <c r="AG594" s="15">
        <v>177.1129</v>
      </c>
      <c r="AH594" s="15">
        <v>175.46770000000001</v>
      </c>
      <c r="AJ594" s="15">
        <v>47.1751</v>
      </c>
      <c r="AK594" s="15">
        <v>24.5806</v>
      </c>
      <c r="AL594" s="15">
        <v>177.48390000000001</v>
      </c>
      <c r="AM594" s="15">
        <v>176.9194</v>
      </c>
    </row>
    <row r="595" spans="1:39" x14ac:dyDescent="0.25">
      <c r="A595" s="15">
        <v>47.256</v>
      </c>
      <c r="B595" s="15">
        <v>16.9194</v>
      </c>
      <c r="C595" s="15">
        <v>141.46770000000001</v>
      </c>
      <c r="D595" s="15">
        <v>146.51609999999999</v>
      </c>
      <c r="F595" s="15">
        <v>47.256</v>
      </c>
      <c r="G595" s="15">
        <v>23.6129</v>
      </c>
      <c r="H595" s="15">
        <v>174.51609999999999</v>
      </c>
      <c r="I595" s="15">
        <v>170.01609999999999</v>
      </c>
      <c r="Z595" s="15">
        <v>47.255600000000001</v>
      </c>
      <c r="AA595" s="15">
        <v>23.5</v>
      </c>
      <c r="AB595" s="15">
        <v>174.1935</v>
      </c>
      <c r="AC595" s="15">
        <v>172.2903</v>
      </c>
      <c r="AE595" s="15">
        <v>47.255600000000001</v>
      </c>
      <c r="AF595" s="15">
        <v>24.129000000000001</v>
      </c>
      <c r="AG595" s="15">
        <v>176.0806</v>
      </c>
      <c r="AH595" s="15">
        <v>174.9032</v>
      </c>
      <c r="AJ595" s="15">
        <v>47.255600000000001</v>
      </c>
      <c r="AK595" s="15">
        <v>24.354800000000001</v>
      </c>
      <c r="AL595" s="15">
        <v>177.14519999999999</v>
      </c>
      <c r="AM595" s="15">
        <v>176.77420000000001</v>
      </c>
    </row>
    <row r="596" spans="1:39" x14ac:dyDescent="0.25">
      <c r="A596" s="15">
        <v>47.335999999999999</v>
      </c>
      <c r="B596" s="15">
        <v>17.241900000000001</v>
      </c>
      <c r="C596" s="15">
        <v>143.27420000000001</v>
      </c>
      <c r="D596" s="15">
        <v>148.37100000000001</v>
      </c>
      <c r="F596" s="15">
        <v>47.335999999999999</v>
      </c>
      <c r="G596" s="15">
        <v>23.8871</v>
      </c>
      <c r="H596" s="15">
        <v>175.3871</v>
      </c>
      <c r="I596" s="15">
        <v>170.51609999999999</v>
      </c>
      <c r="Z596" s="15">
        <v>47.336100000000002</v>
      </c>
      <c r="AA596" s="15">
        <v>23.129000000000001</v>
      </c>
      <c r="AB596" s="15">
        <v>174.25810000000001</v>
      </c>
      <c r="AC596" s="15">
        <v>171.95160000000001</v>
      </c>
      <c r="AE596" s="15">
        <v>47.336100000000002</v>
      </c>
      <c r="AF596" s="15">
        <v>23.338699999999999</v>
      </c>
      <c r="AG596" s="15">
        <v>174.46770000000001</v>
      </c>
      <c r="AH596" s="15">
        <v>174.03229999999999</v>
      </c>
      <c r="AJ596" s="15">
        <v>47.336100000000002</v>
      </c>
      <c r="AK596" s="15">
        <v>23.629000000000001</v>
      </c>
      <c r="AL596" s="15">
        <v>176.43549999999999</v>
      </c>
      <c r="AM596" s="15">
        <v>176.06450000000001</v>
      </c>
    </row>
    <row r="597" spans="1:39" x14ac:dyDescent="0.25">
      <c r="A597" s="15">
        <v>47.417000000000002</v>
      </c>
      <c r="B597" s="15">
        <v>17.209700000000002</v>
      </c>
      <c r="C597" s="15">
        <v>144.66130000000001</v>
      </c>
      <c r="D597" s="15">
        <v>149.74189999999999</v>
      </c>
      <c r="F597" s="15">
        <v>47.417000000000002</v>
      </c>
      <c r="G597" s="15">
        <v>24.129000000000001</v>
      </c>
      <c r="H597" s="15">
        <v>176.01609999999999</v>
      </c>
      <c r="I597" s="15">
        <v>171.0968</v>
      </c>
      <c r="Z597" s="15">
        <v>47.416600000000003</v>
      </c>
      <c r="AA597" s="15">
        <v>23.209700000000002</v>
      </c>
      <c r="AB597" s="15">
        <v>173.85480000000001</v>
      </c>
      <c r="AC597" s="15">
        <v>171.64519999999999</v>
      </c>
      <c r="AE597" s="15">
        <v>47.416600000000003</v>
      </c>
      <c r="AF597" s="15">
        <v>23.290299999999998</v>
      </c>
      <c r="AG597" s="15">
        <v>173.04839999999999</v>
      </c>
      <c r="AH597" s="15">
        <v>173.72579999999999</v>
      </c>
      <c r="AJ597" s="15">
        <v>47.416600000000003</v>
      </c>
      <c r="AK597" s="15">
        <v>24.048400000000001</v>
      </c>
      <c r="AL597" s="15">
        <v>176.04839999999999</v>
      </c>
      <c r="AM597" s="15">
        <v>176.3871</v>
      </c>
    </row>
    <row r="598" spans="1:39" x14ac:dyDescent="0.25">
      <c r="A598" s="15">
        <v>47.497</v>
      </c>
      <c r="B598" s="15">
        <v>17.5</v>
      </c>
      <c r="C598" s="15">
        <v>146.25810000000001</v>
      </c>
      <c r="D598" s="15">
        <v>151.06450000000001</v>
      </c>
      <c r="F598" s="15">
        <v>47.497</v>
      </c>
      <c r="G598" s="15">
        <v>24.9194</v>
      </c>
      <c r="H598" s="15">
        <v>176.48390000000001</v>
      </c>
      <c r="I598" s="15">
        <v>171.83869999999999</v>
      </c>
      <c r="Z598" s="15">
        <v>47.497100000000003</v>
      </c>
      <c r="AA598" s="15">
        <v>22.9194</v>
      </c>
      <c r="AB598" s="15">
        <v>173.27420000000001</v>
      </c>
      <c r="AC598" s="15">
        <v>171.46770000000001</v>
      </c>
      <c r="AE598" s="15">
        <v>47.497100000000003</v>
      </c>
      <c r="AF598" s="15">
        <v>22.8871</v>
      </c>
      <c r="AG598" s="15">
        <v>172.03229999999999</v>
      </c>
      <c r="AH598" s="15">
        <v>173.48390000000001</v>
      </c>
      <c r="AJ598" s="15">
        <v>47.497100000000003</v>
      </c>
      <c r="AK598" s="15">
        <v>24.532299999999999</v>
      </c>
      <c r="AL598" s="15">
        <v>175.0806</v>
      </c>
      <c r="AM598" s="15">
        <v>176.27420000000001</v>
      </c>
    </row>
    <row r="599" spans="1:39" x14ac:dyDescent="0.25">
      <c r="A599" s="15">
        <v>47.578000000000003</v>
      </c>
      <c r="B599" s="15">
        <v>17.935500000000001</v>
      </c>
      <c r="C599" s="15">
        <v>147.82259999999999</v>
      </c>
      <c r="D599" s="15">
        <v>151.66130000000001</v>
      </c>
      <c r="F599" s="15">
        <v>47.578000000000003</v>
      </c>
      <c r="G599" s="15">
        <v>24.903199999999998</v>
      </c>
      <c r="H599" s="15">
        <v>176.4194</v>
      </c>
      <c r="I599" s="15">
        <v>171.8065</v>
      </c>
      <c r="Z599" s="15">
        <v>47.577599999999997</v>
      </c>
      <c r="AA599" s="15">
        <v>22.548400000000001</v>
      </c>
      <c r="AB599" s="15">
        <v>172.4194</v>
      </c>
      <c r="AC599" s="15">
        <v>170.8871</v>
      </c>
      <c r="AE599" s="15">
        <v>47.577599999999997</v>
      </c>
      <c r="AF599" s="15">
        <v>22.209700000000002</v>
      </c>
      <c r="AG599" s="15">
        <v>170.8871</v>
      </c>
      <c r="AH599" s="15">
        <v>172.74189999999999</v>
      </c>
      <c r="AJ599" s="15">
        <v>47.577599999999997</v>
      </c>
      <c r="AK599" s="15">
        <v>24.032299999999999</v>
      </c>
      <c r="AL599" s="15">
        <v>173.27420000000001</v>
      </c>
      <c r="AM599" s="15">
        <v>175.03229999999999</v>
      </c>
    </row>
    <row r="600" spans="1:39" x14ac:dyDescent="0.25">
      <c r="A600" s="15">
        <v>47.658000000000001</v>
      </c>
      <c r="B600" s="15">
        <v>18.241900000000001</v>
      </c>
      <c r="C600" s="15">
        <v>150</v>
      </c>
      <c r="D600" s="15">
        <v>153.16130000000001</v>
      </c>
      <c r="F600" s="15">
        <v>47.658000000000001</v>
      </c>
      <c r="G600" s="15">
        <v>24.0806</v>
      </c>
      <c r="H600" s="15">
        <v>175.33869999999999</v>
      </c>
      <c r="I600" s="15">
        <v>170.77420000000001</v>
      </c>
      <c r="Z600" s="15">
        <v>47.658099999999997</v>
      </c>
      <c r="AA600" s="15">
        <v>22.032299999999999</v>
      </c>
      <c r="AB600" s="15">
        <v>171.37100000000001</v>
      </c>
      <c r="AC600" s="15">
        <v>170.0806</v>
      </c>
      <c r="AE600" s="15">
        <v>47.658099999999997</v>
      </c>
      <c r="AF600" s="15">
        <v>22.1935</v>
      </c>
      <c r="AG600" s="15">
        <v>170.32259999999999</v>
      </c>
      <c r="AH600" s="15">
        <v>172.54839999999999</v>
      </c>
      <c r="AJ600" s="15">
        <v>47.658099999999997</v>
      </c>
      <c r="AK600" s="15">
        <v>22.9194</v>
      </c>
      <c r="AL600" s="15">
        <v>170.98390000000001</v>
      </c>
      <c r="AM600" s="15">
        <v>173.33869999999999</v>
      </c>
    </row>
    <row r="601" spans="1:39" x14ac:dyDescent="0.25">
      <c r="A601" s="15">
        <v>47.738999999999997</v>
      </c>
      <c r="B601" s="15">
        <v>18.677399999999999</v>
      </c>
      <c r="C601" s="15">
        <v>150.93549999999999</v>
      </c>
      <c r="D601" s="15">
        <v>154.24189999999999</v>
      </c>
      <c r="F601" s="15">
        <v>47.738999999999997</v>
      </c>
      <c r="G601" s="15">
        <v>23.370999999999999</v>
      </c>
      <c r="H601" s="15">
        <v>174.22579999999999</v>
      </c>
      <c r="I601" s="15">
        <v>169.7903</v>
      </c>
      <c r="Z601" s="15">
        <v>47.738700000000001</v>
      </c>
      <c r="AA601" s="15">
        <v>22</v>
      </c>
      <c r="AB601" s="15">
        <v>169.87100000000001</v>
      </c>
      <c r="AC601" s="15">
        <v>169.12899999999999</v>
      </c>
      <c r="AE601" s="15">
        <v>47.738700000000001</v>
      </c>
      <c r="AF601" s="15">
        <v>22.6129</v>
      </c>
      <c r="AG601" s="15">
        <v>170.35480000000001</v>
      </c>
      <c r="AH601" s="15">
        <v>172.75810000000001</v>
      </c>
      <c r="AJ601" s="15">
        <v>47.738700000000001</v>
      </c>
      <c r="AK601" s="15">
        <v>22.629000000000001</v>
      </c>
      <c r="AL601" s="15">
        <v>170.12899999999999</v>
      </c>
      <c r="AM601" s="15">
        <v>172.6129</v>
      </c>
    </row>
    <row r="602" spans="1:39" x14ac:dyDescent="0.25">
      <c r="A602" s="15">
        <v>47.819000000000003</v>
      </c>
      <c r="B602" s="15">
        <v>19.2742</v>
      </c>
      <c r="C602" s="15">
        <v>151.83869999999999</v>
      </c>
      <c r="D602" s="15">
        <v>154.8871</v>
      </c>
      <c r="F602" s="15">
        <v>47.819000000000003</v>
      </c>
      <c r="G602" s="15">
        <v>23.4194</v>
      </c>
      <c r="H602" s="15">
        <v>173.7903</v>
      </c>
      <c r="I602" s="15">
        <v>169.43549999999999</v>
      </c>
      <c r="Z602" s="15">
        <v>47.819200000000002</v>
      </c>
      <c r="AA602" s="15">
        <v>21.903199999999998</v>
      </c>
      <c r="AB602" s="15">
        <v>168.32259999999999</v>
      </c>
      <c r="AC602" s="15">
        <v>168.3065</v>
      </c>
      <c r="AE602" s="15">
        <v>47.819200000000002</v>
      </c>
      <c r="AF602" s="15">
        <v>22.6129</v>
      </c>
      <c r="AG602" s="15">
        <v>170.24189999999999</v>
      </c>
      <c r="AH602" s="15">
        <v>172.62899999999999</v>
      </c>
      <c r="AJ602" s="15">
        <v>47.819200000000002</v>
      </c>
      <c r="AK602" s="15">
        <v>22.661300000000001</v>
      </c>
      <c r="AL602" s="15">
        <v>170.25810000000001</v>
      </c>
      <c r="AM602" s="15">
        <v>172.43549999999999</v>
      </c>
    </row>
    <row r="603" spans="1:39" x14ac:dyDescent="0.25">
      <c r="A603" s="15">
        <v>47.9</v>
      </c>
      <c r="B603" s="15">
        <v>18.951599999999999</v>
      </c>
      <c r="C603" s="15">
        <v>151.72579999999999</v>
      </c>
      <c r="D603" s="15">
        <v>154.51609999999999</v>
      </c>
      <c r="F603" s="15">
        <v>47.9</v>
      </c>
      <c r="G603" s="15">
        <v>23.6935</v>
      </c>
      <c r="H603" s="15">
        <v>174.53229999999999</v>
      </c>
      <c r="I603" s="15">
        <v>169.9194</v>
      </c>
      <c r="Z603" s="15">
        <v>47.899700000000003</v>
      </c>
      <c r="AA603" s="15">
        <v>21.467700000000001</v>
      </c>
      <c r="AB603" s="15">
        <v>166.7097</v>
      </c>
      <c r="AC603" s="15">
        <v>167.03229999999999</v>
      </c>
      <c r="AE603" s="15">
        <v>47.899700000000003</v>
      </c>
      <c r="AF603" s="15">
        <v>22.596800000000002</v>
      </c>
      <c r="AG603" s="15">
        <v>170.43549999999999</v>
      </c>
      <c r="AH603" s="15">
        <v>172.48390000000001</v>
      </c>
      <c r="AJ603" s="15">
        <v>47.899700000000003</v>
      </c>
      <c r="AK603" s="15">
        <v>22.709700000000002</v>
      </c>
      <c r="AL603" s="15">
        <v>170.32259999999999</v>
      </c>
      <c r="AM603" s="15">
        <v>172.12899999999999</v>
      </c>
    </row>
    <row r="604" spans="1:39" x14ac:dyDescent="0.25">
      <c r="A604" s="15">
        <v>47.98</v>
      </c>
      <c r="B604" s="15">
        <v>18.161300000000001</v>
      </c>
      <c r="C604" s="15">
        <v>151.32259999999999</v>
      </c>
      <c r="D604" s="15">
        <v>153.93549999999999</v>
      </c>
      <c r="F604" s="15">
        <v>47.98</v>
      </c>
      <c r="G604" s="15">
        <v>24.1935</v>
      </c>
      <c r="H604" s="15">
        <v>175.46770000000001</v>
      </c>
      <c r="I604" s="15">
        <v>170.5968</v>
      </c>
      <c r="Z604" s="15">
        <v>47.980200000000004</v>
      </c>
      <c r="AA604" s="15">
        <v>20.854800000000001</v>
      </c>
      <c r="AB604" s="15">
        <v>164.8871</v>
      </c>
      <c r="AC604" s="15">
        <v>165.75810000000001</v>
      </c>
      <c r="AE604" s="15">
        <v>47.980200000000004</v>
      </c>
      <c r="AF604" s="15">
        <v>22.564499999999999</v>
      </c>
      <c r="AG604" s="15">
        <v>170.85480000000001</v>
      </c>
      <c r="AH604" s="15">
        <v>172.7097</v>
      </c>
      <c r="AJ604" s="15">
        <v>47.980200000000004</v>
      </c>
      <c r="AK604" s="15">
        <v>22.8871</v>
      </c>
      <c r="AL604" s="15">
        <v>170.51609999999999</v>
      </c>
      <c r="AM604" s="15">
        <v>172.45160000000001</v>
      </c>
    </row>
    <row r="605" spans="1:39" x14ac:dyDescent="0.25">
      <c r="A605" s="15">
        <v>48.061</v>
      </c>
      <c r="B605" s="15">
        <v>18.241900000000001</v>
      </c>
      <c r="C605" s="15">
        <v>151.6935</v>
      </c>
      <c r="D605" s="15">
        <v>154.17740000000001</v>
      </c>
      <c r="F605" s="15">
        <v>48.061</v>
      </c>
      <c r="G605" s="15">
        <v>24.661300000000001</v>
      </c>
      <c r="H605" s="15">
        <v>176.4032</v>
      </c>
      <c r="I605" s="15">
        <v>171.48390000000001</v>
      </c>
      <c r="Z605" s="15">
        <v>48.060699999999997</v>
      </c>
      <c r="AA605" s="15">
        <v>20.967700000000001</v>
      </c>
      <c r="AB605" s="15">
        <v>164.2903</v>
      </c>
      <c r="AC605" s="15">
        <v>165.54839999999999</v>
      </c>
      <c r="AE605" s="15">
        <v>48.060699999999997</v>
      </c>
      <c r="AF605" s="15">
        <v>22.758099999999999</v>
      </c>
      <c r="AG605" s="15">
        <v>171.7903</v>
      </c>
      <c r="AH605" s="15">
        <v>173.4194</v>
      </c>
      <c r="AJ605" s="15">
        <v>48.060699999999997</v>
      </c>
      <c r="AK605" s="15">
        <v>22.790299999999998</v>
      </c>
      <c r="AL605" s="15">
        <v>170.17740000000001</v>
      </c>
      <c r="AM605" s="15">
        <v>172.1129</v>
      </c>
    </row>
    <row r="606" spans="1:39" x14ac:dyDescent="0.25">
      <c r="A606" s="15">
        <v>48.140999999999998</v>
      </c>
      <c r="B606" s="15">
        <v>19.161300000000001</v>
      </c>
      <c r="C606" s="15">
        <v>152.98390000000001</v>
      </c>
      <c r="D606" s="15">
        <v>155.7097</v>
      </c>
      <c r="F606" s="15">
        <v>48.140999999999998</v>
      </c>
      <c r="G606" s="15">
        <v>24.677399999999999</v>
      </c>
      <c r="H606" s="15">
        <v>177.2097</v>
      </c>
      <c r="I606" s="15">
        <v>172.01609999999999</v>
      </c>
      <c r="Z606" s="15">
        <v>48.141199999999998</v>
      </c>
      <c r="AA606" s="15">
        <v>20.935500000000001</v>
      </c>
      <c r="AB606" s="15">
        <v>163.51609999999999</v>
      </c>
      <c r="AC606" s="15">
        <v>165.35480000000001</v>
      </c>
      <c r="AE606" s="15">
        <v>48.141199999999998</v>
      </c>
      <c r="AF606" s="15">
        <v>23.032299999999999</v>
      </c>
      <c r="AG606" s="15">
        <v>172.1935</v>
      </c>
      <c r="AH606" s="15">
        <v>173.64519999999999</v>
      </c>
      <c r="AJ606" s="15">
        <v>48.141199999999998</v>
      </c>
      <c r="AK606" s="15">
        <v>22.629000000000001</v>
      </c>
      <c r="AL606" s="15">
        <v>169.4194</v>
      </c>
      <c r="AM606" s="15">
        <v>171.67740000000001</v>
      </c>
    </row>
    <row r="607" spans="1:39" x14ac:dyDescent="0.25">
      <c r="A607" s="15">
        <v>48.222000000000001</v>
      </c>
      <c r="B607" s="15">
        <v>20.032299999999999</v>
      </c>
      <c r="C607" s="15">
        <v>154.22579999999999</v>
      </c>
      <c r="D607" s="15">
        <v>157.22579999999999</v>
      </c>
      <c r="F607" s="15">
        <v>48.222000000000001</v>
      </c>
      <c r="G607" s="15">
        <v>24.0806</v>
      </c>
      <c r="H607" s="15">
        <v>176.5806</v>
      </c>
      <c r="I607" s="15">
        <v>171.22579999999999</v>
      </c>
      <c r="Z607" s="15">
        <v>48.221699999999998</v>
      </c>
      <c r="AA607" s="15">
        <v>20.9194</v>
      </c>
      <c r="AB607" s="15">
        <v>163.06450000000001</v>
      </c>
      <c r="AC607" s="15">
        <v>165.56450000000001</v>
      </c>
      <c r="AE607" s="15">
        <v>48.221699999999998</v>
      </c>
      <c r="AF607" s="15">
        <v>22.7742</v>
      </c>
      <c r="AG607" s="15">
        <v>172.4194</v>
      </c>
      <c r="AH607" s="15">
        <v>173.7903</v>
      </c>
      <c r="AJ607" s="15">
        <v>48.221699999999998</v>
      </c>
      <c r="AK607" s="15">
        <v>22.5</v>
      </c>
      <c r="AL607" s="15">
        <v>168.6935</v>
      </c>
      <c r="AM607" s="15">
        <v>171.25810000000001</v>
      </c>
    </row>
    <row r="608" spans="1:39" x14ac:dyDescent="0.25">
      <c r="A608" s="15">
        <v>48.302</v>
      </c>
      <c r="B608" s="15">
        <v>20.1935</v>
      </c>
      <c r="C608" s="15">
        <v>155.3871</v>
      </c>
      <c r="D608" s="15">
        <v>158.24189999999999</v>
      </c>
      <c r="F608" s="15">
        <v>48.302</v>
      </c>
      <c r="G608" s="15">
        <v>23.822600000000001</v>
      </c>
      <c r="H608" s="15">
        <v>175</v>
      </c>
      <c r="I608" s="15">
        <v>169.8065</v>
      </c>
      <c r="Z608" s="15">
        <v>48.302199999999999</v>
      </c>
      <c r="AA608" s="15">
        <v>21.096800000000002</v>
      </c>
      <c r="AB608" s="15">
        <v>163.1129</v>
      </c>
      <c r="AC608" s="15">
        <v>166.0806</v>
      </c>
      <c r="AE608" s="15">
        <v>48.302199999999999</v>
      </c>
      <c r="AF608" s="15">
        <v>23.064499999999999</v>
      </c>
      <c r="AG608" s="15">
        <v>173.1935</v>
      </c>
      <c r="AH608" s="15">
        <v>174.56450000000001</v>
      </c>
      <c r="AJ608" s="15">
        <v>48.302199999999999</v>
      </c>
      <c r="AK608" s="15">
        <v>22.709700000000002</v>
      </c>
      <c r="AL608" s="15">
        <v>169.04839999999999</v>
      </c>
      <c r="AM608" s="15">
        <v>171.37100000000001</v>
      </c>
    </row>
    <row r="609" spans="1:39" x14ac:dyDescent="0.25">
      <c r="A609" s="15">
        <v>48.383000000000003</v>
      </c>
      <c r="B609" s="15">
        <v>19.838699999999999</v>
      </c>
      <c r="C609" s="15">
        <v>155.72579999999999</v>
      </c>
      <c r="D609" s="15">
        <v>158.51609999999999</v>
      </c>
      <c r="F609" s="15">
        <v>48.383000000000003</v>
      </c>
      <c r="G609" s="15">
        <v>23.5806</v>
      </c>
      <c r="H609" s="15">
        <v>173.3871</v>
      </c>
      <c r="I609" s="15">
        <v>168.95160000000001</v>
      </c>
      <c r="Z609" s="15">
        <v>48.3827</v>
      </c>
      <c r="AA609" s="15">
        <v>20.951599999999999</v>
      </c>
      <c r="AB609" s="15">
        <v>163.7097</v>
      </c>
      <c r="AC609" s="15">
        <v>167.1935</v>
      </c>
      <c r="AE609" s="15">
        <v>48.3827</v>
      </c>
      <c r="AF609" s="15">
        <v>22.8065</v>
      </c>
      <c r="AG609" s="15">
        <v>173.85480000000001</v>
      </c>
      <c r="AH609" s="15">
        <v>175.25810000000001</v>
      </c>
      <c r="AJ609" s="15">
        <v>48.3827</v>
      </c>
      <c r="AK609" s="15">
        <v>22.548400000000001</v>
      </c>
      <c r="AL609" s="15">
        <v>168.46770000000001</v>
      </c>
      <c r="AM609" s="15">
        <v>170.82259999999999</v>
      </c>
    </row>
    <row r="610" spans="1:39" x14ac:dyDescent="0.25">
      <c r="A610" s="15">
        <v>48.463000000000001</v>
      </c>
      <c r="B610" s="15">
        <v>19.467700000000001</v>
      </c>
      <c r="C610" s="15">
        <v>155.82259999999999</v>
      </c>
      <c r="D610" s="15">
        <v>158.4032</v>
      </c>
      <c r="F610" s="15">
        <v>48.463000000000001</v>
      </c>
      <c r="G610" s="15">
        <v>23.338699999999999</v>
      </c>
      <c r="H610" s="15">
        <v>172.95160000000001</v>
      </c>
      <c r="I610" s="15">
        <v>168.53229999999999</v>
      </c>
      <c r="Z610" s="15">
        <v>48.463200000000001</v>
      </c>
      <c r="AA610" s="15">
        <v>21.2258</v>
      </c>
      <c r="AB610" s="15">
        <v>164.7097</v>
      </c>
      <c r="AC610" s="15">
        <v>168.51609999999999</v>
      </c>
      <c r="AE610" s="15">
        <v>48.463200000000001</v>
      </c>
      <c r="AF610" s="15">
        <v>22.8871</v>
      </c>
      <c r="AG610" s="15">
        <v>174.33869999999999</v>
      </c>
      <c r="AH610" s="15">
        <v>175.8065</v>
      </c>
      <c r="AJ610" s="15">
        <v>48.463200000000001</v>
      </c>
      <c r="AK610" s="15">
        <v>22.596800000000002</v>
      </c>
      <c r="AL610" s="15">
        <v>167.5806</v>
      </c>
      <c r="AM610" s="15">
        <v>170.17740000000001</v>
      </c>
    </row>
    <row r="611" spans="1:39" x14ac:dyDescent="0.25">
      <c r="A611" s="15">
        <v>48.543999999999997</v>
      </c>
      <c r="B611" s="15">
        <v>19.370999999999999</v>
      </c>
      <c r="C611" s="15">
        <v>155.8871</v>
      </c>
      <c r="D611" s="15">
        <v>158.33869999999999</v>
      </c>
      <c r="F611" s="15">
        <v>48.543999999999997</v>
      </c>
      <c r="G611" s="15">
        <v>23.0806</v>
      </c>
      <c r="H611" s="15">
        <v>173.46770000000001</v>
      </c>
      <c r="I611" s="15">
        <v>168.5968</v>
      </c>
      <c r="Z611" s="15">
        <v>48.543700000000001</v>
      </c>
      <c r="AA611" s="15">
        <v>21.4194</v>
      </c>
      <c r="AB611" s="15">
        <v>165.54839999999999</v>
      </c>
      <c r="AC611" s="15">
        <v>169.1129</v>
      </c>
      <c r="AE611" s="15">
        <v>48.543700000000001</v>
      </c>
      <c r="AF611" s="15">
        <v>23.241900000000001</v>
      </c>
      <c r="AG611" s="15">
        <v>174.46770000000001</v>
      </c>
      <c r="AH611" s="15">
        <v>175.85480000000001</v>
      </c>
      <c r="AJ611" s="15">
        <v>48.543700000000001</v>
      </c>
      <c r="AK611" s="15">
        <v>22.483899999999998</v>
      </c>
      <c r="AL611" s="15">
        <v>167.6935</v>
      </c>
      <c r="AM611" s="15">
        <v>170.32259999999999</v>
      </c>
    </row>
    <row r="612" spans="1:39" x14ac:dyDescent="0.25">
      <c r="A612" s="15">
        <v>48.624000000000002</v>
      </c>
      <c r="B612" s="15">
        <v>19.403199999999998</v>
      </c>
      <c r="C612" s="15">
        <v>156.04839999999999</v>
      </c>
      <c r="D612" s="15">
        <v>158.5806</v>
      </c>
      <c r="F612" s="15">
        <v>48.624000000000002</v>
      </c>
      <c r="G612" s="15">
        <v>23.2258</v>
      </c>
      <c r="H612" s="15">
        <v>173.35480000000001</v>
      </c>
      <c r="I612" s="15">
        <v>168.6129</v>
      </c>
      <c r="Z612" s="15">
        <v>48.624200000000002</v>
      </c>
      <c r="AA612" s="15">
        <v>20.677399999999999</v>
      </c>
      <c r="AB612" s="15">
        <v>165.8871</v>
      </c>
      <c r="AC612" s="15">
        <v>168.82259999999999</v>
      </c>
      <c r="AE612" s="15">
        <v>48.624200000000002</v>
      </c>
      <c r="AF612" s="15">
        <v>23.177399999999999</v>
      </c>
      <c r="AG612" s="15">
        <v>174.53229999999999</v>
      </c>
      <c r="AH612" s="15">
        <v>176.0806</v>
      </c>
      <c r="AJ612" s="15">
        <v>48.624200000000002</v>
      </c>
      <c r="AK612" s="15">
        <v>22.354800000000001</v>
      </c>
      <c r="AL612" s="15">
        <v>168.16130000000001</v>
      </c>
      <c r="AM612" s="15">
        <v>170.46770000000001</v>
      </c>
    </row>
    <row r="613" spans="1:39" x14ac:dyDescent="0.25">
      <c r="A613" s="15">
        <v>48.704999999999998</v>
      </c>
      <c r="B613" s="15">
        <v>19.758099999999999</v>
      </c>
      <c r="C613" s="15">
        <v>156.16130000000001</v>
      </c>
      <c r="D613" s="15">
        <v>158.67740000000001</v>
      </c>
      <c r="F613" s="15">
        <v>48.704999999999998</v>
      </c>
      <c r="G613" s="15">
        <v>23.4194</v>
      </c>
      <c r="H613" s="15">
        <v>172.45160000000001</v>
      </c>
      <c r="I613" s="15">
        <v>168.35480000000001</v>
      </c>
      <c r="Z613" s="15">
        <v>48.704700000000003</v>
      </c>
      <c r="AA613" s="15">
        <v>21.7258</v>
      </c>
      <c r="AB613" s="15">
        <v>166.82259999999999</v>
      </c>
      <c r="AC613" s="15">
        <v>170.03229999999999</v>
      </c>
      <c r="AE613" s="15">
        <v>48.704700000000003</v>
      </c>
      <c r="AF613" s="15">
        <v>23.016100000000002</v>
      </c>
      <c r="AG613" s="15">
        <v>173.98390000000001</v>
      </c>
      <c r="AH613" s="15">
        <v>175.82259999999999</v>
      </c>
      <c r="AJ613" s="15">
        <v>48.704700000000003</v>
      </c>
      <c r="AK613" s="15">
        <v>22.451599999999999</v>
      </c>
      <c r="AL613" s="15">
        <v>168.33869999999999</v>
      </c>
      <c r="AM613" s="15">
        <v>170.5968</v>
      </c>
    </row>
    <row r="614" spans="1:39" x14ac:dyDescent="0.25">
      <c r="A614" s="15">
        <v>48.784999999999997</v>
      </c>
      <c r="B614" s="15">
        <v>19.596800000000002</v>
      </c>
      <c r="C614" s="15">
        <v>155.75810000000001</v>
      </c>
      <c r="D614" s="15">
        <v>158.25810000000001</v>
      </c>
      <c r="F614" s="15">
        <v>48.784999999999997</v>
      </c>
      <c r="G614" s="15">
        <v>22.967700000000001</v>
      </c>
      <c r="H614" s="15">
        <v>170.77420000000001</v>
      </c>
      <c r="I614" s="15">
        <v>167.24189999999999</v>
      </c>
      <c r="Z614" s="15">
        <v>48.785200000000003</v>
      </c>
      <c r="AA614" s="15">
        <v>22.1935</v>
      </c>
      <c r="AB614" s="15">
        <v>166.9194</v>
      </c>
      <c r="AC614" s="15">
        <v>170.54839999999999</v>
      </c>
      <c r="AE614" s="15">
        <v>48.785200000000003</v>
      </c>
      <c r="AF614" s="15">
        <v>22.741900000000001</v>
      </c>
      <c r="AG614" s="15">
        <v>173.74189999999999</v>
      </c>
      <c r="AH614" s="15">
        <v>175.62899999999999</v>
      </c>
      <c r="AJ614" s="15">
        <v>48.785200000000003</v>
      </c>
      <c r="AK614" s="15">
        <v>22.903199999999998</v>
      </c>
      <c r="AL614" s="15">
        <v>168.46770000000001</v>
      </c>
      <c r="AM614" s="15">
        <v>170.85480000000001</v>
      </c>
    </row>
    <row r="615" spans="1:39" x14ac:dyDescent="0.25">
      <c r="A615" s="15">
        <v>48.866</v>
      </c>
      <c r="B615" s="15">
        <v>19.596800000000002</v>
      </c>
      <c r="C615" s="15">
        <v>155.2097</v>
      </c>
      <c r="D615" s="15">
        <v>157.7097</v>
      </c>
      <c r="F615" s="15">
        <v>48.866</v>
      </c>
      <c r="G615" s="15">
        <v>22.241900000000001</v>
      </c>
      <c r="H615" s="15">
        <v>170.04839999999999</v>
      </c>
      <c r="I615" s="15">
        <v>166.64519999999999</v>
      </c>
      <c r="Z615" s="15">
        <v>48.865699999999997</v>
      </c>
      <c r="AA615" s="15">
        <v>21.467700000000001</v>
      </c>
      <c r="AB615" s="15">
        <v>165.6129</v>
      </c>
      <c r="AC615" s="15">
        <v>169.74189999999999</v>
      </c>
      <c r="AE615" s="15">
        <v>48.865699999999997</v>
      </c>
      <c r="AF615" s="15">
        <v>22.709700000000002</v>
      </c>
      <c r="AG615" s="15">
        <v>173.82259999999999</v>
      </c>
      <c r="AH615" s="15">
        <v>175.83869999999999</v>
      </c>
      <c r="AJ615" s="15">
        <v>48.865699999999997</v>
      </c>
      <c r="AK615" s="15">
        <v>23.0806</v>
      </c>
      <c r="AL615" s="15">
        <v>168.5</v>
      </c>
      <c r="AM615" s="15">
        <v>170.95160000000001</v>
      </c>
    </row>
    <row r="616" spans="1:39" x14ac:dyDescent="0.25">
      <c r="A616" s="15">
        <v>48.945999999999998</v>
      </c>
      <c r="B616" s="15">
        <v>20.064499999999999</v>
      </c>
      <c r="C616" s="15">
        <v>154.8065</v>
      </c>
      <c r="D616" s="15">
        <v>157.32259999999999</v>
      </c>
      <c r="F616" s="15">
        <v>48.945999999999998</v>
      </c>
      <c r="G616" s="15">
        <v>22.629000000000001</v>
      </c>
      <c r="H616" s="15">
        <v>170.12899999999999</v>
      </c>
      <c r="I616" s="15">
        <v>167.0806</v>
      </c>
      <c r="Z616" s="15">
        <v>48.946199999999997</v>
      </c>
      <c r="AA616" s="15">
        <v>20.7258</v>
      </c>
      <c r="AB616" s="15">
        <v>163.7903</v>
      </c>
      <c r="AC616" s="15">
        <v>168.24189999999999</v>
      </c>
      <c r="AE616" s="15">
        <v>48.946199999999997</v>
      </c>
      <c r="AF616" s="15">
        <v>23.016100000000002</v>
      </c>
      <c r="AG616" s="15">
        <v>174.35480000000001</v>
      </c>
      <c r="AH616" s="15">
        <v>176.3065</v>
      </c>
      <c r="AJ616" s="15">
        <v>48.946199999999997</v>
      </c>
      <c r="AK616" s="15">
        <v>22.6935</v>
      </c>
      <c r="AL616" s="15">
        <v>168.54839999999999</v>
      </c>
      <c r="AM616" s="15">
        <v>170.9032</v>
      </c>
    </row>
    <row r="617" spans="1:39" x14ac:dyDescent="0.25">
      <c r="A617" s="15">
        <v>49.027000000000001</v>
      </c>
      <c r="B617" s="15">
        <v>19.8065</v>
      </c>
      <c r="C617" s="15">
        <v>154.2097</v>
      </c>
      <c r="D617" s="15">
        <v>156.82259999999999</v>
      </c>
      <c r="F617" s="15">
        <v>49.027000000000001</v>
      </c>
      <c r="G617" s="15">
        <v>23.661300000000001</v>
      </c>
      <c r="H617" s="15">
        <v>171.22579999999999</v>
      </c>
      <c r="I617" s="15">
        <v>168.53229999999999</v>
      </c>
      <c r="Z617" s="15">
        <v>49.026699999999998</v>
      </c>
      <c r="AA617" s="15">
        <v>20.096800000000002</v>
      </c>
      <c r="AB617" s="15">
        <v>162.01609999999999</v>
      </c>
      <c r="AC617" s="15">
        <v>166.27420000000001</v>
      </c>
      <c r="AE617" s="15">
        <v>49.026699999999998</v>
      </c>
      <c r="AF617" s="15">
        <v>23.129000000000001</v>
      </c>
      <c r="AG617" s="15">
        <v>174.75810000000001</v>
      </c>
      <c r="AH617" s="15">
        <v>176.7097</v>
      </c>
      <c r="AJ617" s="15">
        <v>49.026699999999998</v>
      </c>
      <c r="AK617" s="15">
        <v>22.403199999999998</v>
      </c>
      <c r="AL617" s="15">
        <v>168.35480000000001</v>
      </c>
      <c r="AM617" s="15">
        <v>170.87100000000001</v>
      </c>
    </row>
    <row r="618" spans="1:39" x14ac:dyDescent="0.25">
      <c r="A618" s="15">
        <v>49.106999999999999</v>
      </c>
      <c r="B618" s="15">
        <v>19.403199999999998</v>
      </c>
      <c r="C618" s="15">
        <v>153.64519999999999</v>
      </c>
      <c r="D618" s="15">
        <v>156.33869999999999</v>
      </c>
      <c r="F618" s="15">
        <v>49.106999999999999</v>
      </c>
      <c r="G618" s="15">
        <v>23.758099999999999</v>
      </c>
      <c r="H618" s="15">
        <v>171.5968</v>
      </c>
      <c r="I618" s="15">
        <v>169.17740000000001</v>
      </c>
      <c r="Z618" s="15">
        <v>49.107199999999999</v>
      </c>
      <c r="AA618" s="15">
        <v>20.096800000000002</v>
      </c>
      <c r="AB618" s="15">
        <v>160.5806</v>
      </c>
      <c r="AC618" s="15">
        <v>165.06450000000001</v>
      </c>
      <c r="AE618" s="15">
        <v>49.107199999999999</v>
      </c>
      <c r="AF618" s="15">
        <v>22.838699999999999</v>
      </c>
      <c r="AG618" s="15">
        <v>174.27420000000001</v>
      </c>
      <c r="AH618" s="15">
        <v>176.2097</v>
      </c>
      <c r="AJ618" s="15">
        <v>49.107199999999999</v>
      </c>
      <c r="AK618" s="15">
        <v>22.467700000000001</v>
      </c>
      <c r="AL618" s="15">
        <v>167.98390000000001</v>
      </c>
      <c r="AM618" s="15">
        <v>170.8871</v>
      </c>
    </row>
    <row r="619" spans="1:39" x14ac:dyDescent="0.25">
      <c r="A619" s="15">
        <v>49.188000000000002</v>
      </c>
      <c r="B619" s="15">
        <v>19.354800000000001</v>
      </c>
      <c r="C619" s="15">
        <v>153.67740000000001</v>
      </c>
      <c r="D619" s="15">
        <v>156.51609999999999</v>
      </c>
      <c r="F619" s="15">
        <v>49.188000000000002</v>
      </c>
      <c r="G619" s="15">
        <v>23.161300000000001</v>
      </c>
      <c r="H619" s="15">
        <v>171.27420000000001</v>
      </c>
      <c r="I619" s="15">
        <v>169.0968</v>
      </c>
      <c r="Z619" s="15">
        <v>49.1877</v>
      </c>
      <c r="AA619" s="15">
        <v>20.1129</v>
      </c>
      <c r="AB619" s="15">
        <v>160.14519999999999</v>
      </c>
      <c r="AC619" s="15">
        <v>164.8871</v>
      </c>
      <c r="AE619" s="15">
        <v>49.1877</v>
      </c>
      <c r="AF619" s="15">
        <v>22.596800000000002</v>
      </c>
      <c r="AG619" s="15">
        <v>173.54839999999999</v>
      </c>
      <c r="AH619" s="15">
        <v>175.83869999999999</v>
      </c>
      <c r="AJ619" s="15">
        <v>49.1877</v>
      </c>
      <c r="AK619" s="15">
        <v>22.209700000000002</v>
      </c>
      <c r="AL619" s="15">
        <v>167.12899999999999</v>
      </c>
      <c r="AM619" s="15">
        <v>170.7097</v>
      </c>
    </row>
    <row r="620" spans="1:39" x14ac:dyDescent="0.25">
      <c r="A620" s="15">
        <v>49.268000000000001</v>
      </c>
      <c r="B620" s="15">
        <v>19.290299999999998</v>
      </c>
      <c r="C620" s="15">
        <v>154.35480000000001</v>
      </c>
      <c r="D620" s="15">
        <v>157.16130000000001</v>
      </c>
      <c r="F620" s="15">
        <v>49.268000000000001</v>
      </c>
      <c r="G620" s="15">
        <v>22.354800000000001</v>
      </c>
      <c r="H620" s="15">
        <v>170</v>
      </c>
      <c r="I620" s="15">
        <v>168.43549999999999</v>
      </c>
      <c r="Z620" s="15">
        <v>49.2682</v>
      </c>
      <c r="AA620" s="15">
        <v>20.032299999999999</v>
      </c>
      <c r="AB620" s="15">
        <v>160.2903</v>
      </c>
      <c r="AC620" s="15">
        <v>165.4032</v>
      </c>
      <c r="AE620" s="15">
        <v>49.2682</v>
      </c>
      <c r="AF620" s="15">
        <v>22.145199999999999</v>
      </c>
      <c r="AG620" s="15">
        <v>172.74189999999999</v>
      </c>
      <c r="AH620" s="15">
        <v>175.16130000000001</v>
      </c>
      <c r="AJ620" s="15">
        <v>49.2682</v>
      </c>
      <c r="AK620" s="15">
        <v>21.983899999999998</v>
      </c>
      <c r="AL620" s="15">
        <v>166.7097</v>
      </c>
      <c r="AM620" s="15">
        <v>170.56450000000001</v>
      </c>
    </row>
    <row r="621" spans="1:39" x14ac:dyDescent="0.25">
      <c r="A621" s="15">
        <v>49.348999999999997</v>
      </c>
      <c r="B621" s="15">
        <v>19.290299999999998</v>
      </c>
      <c r="C621" s="15">
        <v>155.2097</v>
      </c>
      <c r="D621" s="15">
        <v>157.98390000000001</v>
      </c>
      <c r="F621" s="15">
        <v>49.348999999999997</v>
      </c>
      <c r="G621" s="15">
        <v>21.596800000000002</v>
      </c>
      <c r="H621" s="15">
        <v>168.64519999999999</v>
      </c>
      <c r="I621" s="15">
        <v>167.5</v>
      </c>
      <c r="Z621" s="15">
        <v>49.348700000000001</v>
      </c>
      <c r="AA621" s="15">
        <v>20.1129</v>
      </c>
      <c r="AB621" s="15">
        <v>160.6129</v>
      </c>
      <c r="AC621" s="15">
        <v>165.51609999999999</v>
      </c>
      <c r="AE621" s="15">
        <v>49.348700000000001</v>
      </c>
      <c r="AF621" s="15">
        <v>22.177399999999999</v>
      </c>
      <c r="AG621" s="15">
        <v>171.98390000000001</v>
      </c>
      <c r="AH621" s="15">
        <v>174.7903</v>
      </c>
      <c r="AJ621" s="15">
        <v>49.348700000000001</v>
      </c>
      <c r="AK621" s="15">
        <v>21.983899999999998</v>
      </c>
      <c r="AL621" s="15">
        <v>166.4194</v>
      </c>
      <c r="AM621" s="15">
        <v>170.56450000000001</v>
      </c>
    </row>
    <row r="622" spans="1:39" x14ac:dyDescent="0.25">
      <c r="A622" s="15">
        <v>49.429000000000002</v>
      </c>
      <c r="B622" s="15">
        <v>19.435500000000001</v>
      </c>
      <c r="C622" s="15">
        <v>156.32259999999999</v>
      </c>
      <c r="D622" s="15">
        <v>158.96770000000001</v>
      </c>
      <c r="F622" s="15">
        <v>49.429000000000002</v>
      </c>
      <c r="G622" s="15">
        <v>22.258099999999999</v>
      </c>
      <c r="H622" s="15">
        <v>167.5968</v>
      </c>
      <c r="I622" s="15">
        <v>167.06450000000001</v>
      </c>
      <c r="Z622" s="15">
        <v>49.429200000000002</v>
      </c>
      <c r="AA622" s="15">
        <v>20.435500000000001</v>
      </c>
      <c r="AB622" s="15">
        <v>161.32259999999999</v>
      </c>
      <c r="AC622" s="15">
        <v>166.1129</v>
      </c>
      <c r="AE622" s="15">
        <v>49.429200000000002</v>
      </c>
      <c r="AF622" s="15">
        <v>22.403199999999998</v>
      </c>
      <c r="AG622" s="15">
        <v>171.98390000000001</v>
      </c>
      <c r="AH622" s="15">
        <v>174.9032</v>
      </c>
      <c r="AJ622" s="15">
        <v>49.429200000000002</v>
      </c>
      <c r="AK622" s="15">
        <v>22.016100000000002</v>
      </c>
      <c r="AL622" s="15">
        <v>166.4032</v>
      </c>
      <c r="AM622" s="15">
        <v>170.8871</v>
      </c>
    </row>
    <row r="623" spans="1:39" x14ac:dyDescent="0.25">
      <c r="A623" s="15">
        <v>49.51</v>
      </c>
      <c r="B623" s="15">
        <v>19.7742</v>
      </c>
      <c r="C623" s="15">
        <v>157.04839999999999</v>
      </c>
      <c r="D623" s="15">
        <v>160</v>
      </c>
      <c r="F623" s="15">
        <v>49.51</v>
      </c>
      <c r="G623" s="15">
        <v>22.951599999999999</v>
      </c>
      <c r="H623" s="15">
        <v>167.33869999999999</v>
      </c>
      <c r="I623" s="15">
        <v>166.9032</v>
      </c>
      <c r="Z623" s="15">
        <v>49.509700000000002</v>
      </c>
      <c r="AA623" s="15">
        <v>20.338699999999999</v>
      </c>
      <c r="AB623" s="15">
        <v>161.56450000000001</v>
      </c>
      <c r="AC623" s="15">
        <v>166.0968</v>
      </c>
      <c r="AE623" s="15">
        <v>49.509700000000002</v>
      </c>
      <c r="AF623" s="15">
        <v>23.064499999999999</v>
      </c>
      <c r="AG623" s="15">
        <v>172.7097</v>
      </c>
      <c r="AH623" s="15">
        <v>175.85480000000001</v>
      </c>
      <c r="AJ623" s="15">
        <v>49.509700000000002</v>
      </c>
      <c r="AK623" s="15">
        <v>21.758099999999999</v>
      </c>
      <c r="AL623" s="15">
        <v>166.03229999999999</v>
      </c>
      <c r="AM623" s="15">
        <v>170.85480000000001</v>
      </c>
    </row>
    <row r="624" spans="1:39" x14ac:dyDescent="0.25">
      <c r="A624" s="15">
        <v>49.59</v>
      </c>
      <c r="B624" s="15">
        <v>20.3871</v>
      </c>
      <c r="C624" s="15">
        <v>157.77420000000001</v>
      </c>
      <c r="D624" s="15">
        <v>161.0968</v>
      </c>
      <c r="F624" s="15">
        <v>49.59</v>
      </c>
      <c r="G624" s="15">
        <v>22.564499999999999</v>
      </c>
      <c r="H624" s="15">
        <v>166.77420000000001</v>
      </c>
      <c r="I624" s="15">
        <v>166.33869999999999</v>
      </c>
      <c r="Z624" s="15">
        <v>49.590200000000003</v>
      </c>
      <c r="AA624" s="15">
        <v>20.548400000000001</v>
      </c>
      <c r="AB624" s="15">
        <v>162.14519999999999</v>
      </c>
      <c r="AC624" s="15">
        <v>166.1935</v>
      </c>
      <c r="AE624" s="15">
        <v>49.590200000000003</v>
      </c>
      <c r="AF624" s="15">
        <v>24.032299999999999</v>
      </c>
      <c r="AG624" s="15">
        <v>173.6935</v>
      </c>
      <c r="AH624" s="15">
        <v>177.01609999999999</v>
      </c>
      <c r="AJ624" s="15">
        <v>49.590200000000003</v>
      </c>
      <c r="AK624" s="15">
        <v>21.6935</v>
      </c>
      <c r="AL624" s="15">
        <v>166.01609999999999</v>
      </c>
      <c r="AM624" s="15">
        <v>170.83869999999999</v>
      </c>
    </row>
    <row r="625" spans="1:39" x14ac:dyDescent="0.25">
      <c r="A625" s="15">
        <v>49.670999999999999</v>
      </c>
      <c r="B625" s="15">
        <v>20.064499999999999</v>
      </c>
      <c r="C625" s="15">
        <v>158.04839999999999</v>
      </c>
      <c r="D625" s="15">
        <v>161.37100000000001</v>
      </c>
      <c r="F625" s="15">
        <v>49.670999999999999</v>
      </c>
      <c r="G625" s="15">
        <v>22.016100000000002</v>
      </c>
      <c r="H625" s="15">
        <v>166.5806</v>
      </c>
      <c r="I625" s="15">
        <v>165.9194</v>
      </c>
      <c r="Z625" s="15">
        <v>49.670699999999997</v>
      </c>
      <c r="AA625" s="15">
        <v>20.9194</v>
      </c>
      <c r="AB625" s="15">
        <v>162.48390000000001</v>
      </c>
      <c r="AC625" s="15">
        <v>166.25810000000001</v>
      </c>
      <c r="AE625" s="15">
        <v>49.670699999999997</v>
      </c>
      <c r="AF625" s="15">
        <v>23.6935</v>
      </c>
      <c r="AG625" s="15">
        <v>174.4032</v>
      </c>
      <c r="AH625" s="15">
        <v>177.53229999999999</v>
      </c>
      <c r="AJ625" s="15">
        <v>49.670699999999997</v>
      </c>
      <c r="AK625" s="15">
        <v>21.8871</v>
      </c>
      <c r="AL625" s="15">
        <v>166.35480000000001</v>
      </c>
      <c r="AM625" s="15">
        <v>171.16130000000001</v>
      </c>
    </row>
    <row r="626" spans="1:39" x14ac:dyDescent="0.25">
      <c r="A626" s="15">
        <v>49.750999999999998</v>
      </c>
      <c r="B626" s="15">
        <v>19.822600000000001</v>
      </c>
      <c r="C626" s="15">
        <v>158.53229999999999</v>
      </c>
      <c r="D626" s="15">
        <v>161.43549999999999</v>
      </c>
      <c r="F626" s="15">
        <v>49.750999999999998</v>
      </c>
      <c r="G626" s="15">
        <v>21.451599999999999</v>
      </c>
      <c r="H626" s="15">
        <v>166.2903</v>
      </c>
      <c r="I626" s="15">
        <v>165.6935</v>
      </c>
      <c r="Y626" s="15">
        <v>1992</v>
      </c>
      <c r="Z626" s="15">
        <v>49.751199999999997</v>
      </c>
      <c r="AA626" s="15">
        <v>20.5806</v>
      </c>
      <c r="AB626" s="15">
        <v>162.03229999999999</v>
      </c>
      <c r="AC626" s="15">
        <v>165.85480000000001</v>
      </c>
      <c r="AE626" s="15">
        <v>49.751199999999997</v>
      </c>
      <c r="AF626" s="15">
        <v>23.0806</v>
      </c>
      <c r="AG626" s="15">
        <v>174.14519999999999</v>
      </c>
      <c r="AH626" s="15">
        <v>177.2903</v>
      </c>
      <c r="AJ626" s="15">
        <v>49.751199999999997</v>
      </c>
      <c r="AK626" s="15">
        <v>22.016100000000002</v>
      </c>
      <c r="AL626" s="15">
        <v>166.46770000000001</v>
      </c>
      <c r="AM626" s="15">
        <v>171.24189999999999</v>
      </c>
    </row>
    <row r="627" spans="1:39" x14ac:dyDescent="0.25">
      <c r="A627" s="15">
        <v>49.832000000000001</v>
      </c>
      <c r="B627" s="15">
        <v>20.0806</v>
      </c>
      <c r="C627" s="15">
        <v>159.46770000000001</v>
      </c>
      <c r="D627" s="15">
        <v>161.95160000000001</v>
      </c>
      <c r="F627" s="15">
        <v>49.832000000000001</v>
      </c>
      <c r="G627" s="15">
        <v>21.9194</v>
      </c>
      <c r="H627" s="15">
        <v>165.9032</v>
      </c>
      <c r="I627" s="15">
        <v>165.8065</v>
      </c>
      <c r="Z627" s="15">
        <v>49.831699999999998</v>
      </c>
      <c r="AA627" s="15">
        <v>20.451599999999999</v>
      </c>
      <c r="AB627" s="15">
        <v>161.87100000000001</v>
      </c>
      <c r="AC627" s="15">
        <v>165.56450000000001</v>
      </c>
      <c r="AE627" s="15">
        <v>49.831699999999998</v>
      </c>
      <c r="AF627" s="15">
        <v>22.903199999999998</v>
      </c>
      <c r="AG627" s="15">
        <v>173.25810000000001</v>
      </c>
      <c r="AH627" s="15">
        <v>176.64519999999999</v>
      </c>
      <c r="AJ627" s="15">
        <v>49.831699999999998</v>
      </c>
      <c r="AK627" s="15">
        <v>21.7258</v>
      </c>
      <c r="AL627" s="15">
        <v>166.5</v>
      </c>
      <c r="AM627" s="15">
        <v>171.0806</v>
      </c>
    </row>
    <row r="628" spans="1:39" x14ac:dyDescent="0.25">
      <c r="A628" s="15">
        <v>49.911999999999999</v>
      </c>
      <c r="B628" s="15">
        <v>20.838699999999999</v>
      </c>
      <c r="C628" s="15">
        <v>160.27420000000001</v>
      </c>
      <c r="D628" s="15">
        <v>162.62899999999999</v>
      </c>
      <c r="F628" s="15">
        <v>49.911999999999999</v>
      </c>
      <c r="G628" s="15">
        <v>22.209700000000002</v>
      </c>
      <c r="H628" s="15">
        <v>165.51609999999999</v>
      </c>
      <c r="I628" s="15">
        <v>165.87100000000001</v>
      </c>
      <c r="Z628" s="15">
        <v>49.912300000000002</v>
      </c>
      <c r="AA628" s="15">
        <v>20.758099999999999</v>
      </c>
      <c r="AB628" s="15">
        <v>163.53229999999999</v>
      </c>
      <c r="AC628" s="15">
        <v>167.16130000000001</v>
      </c>
      <c r="AE628" s="15">
        <v>49.912300000000002</v>
      </c>
      <c r="AF628" s="15">
        <v>22.467700000000001</v>
      </c>
      <c r="AG628" s="15">
        <v>171.8871</v>
      </c>
      <c r="AH628" s="15">
        <v>175.64519999999999</v>
      </c>
      <c r="AJ628" s="15">
        <v>49.912300000000002</v>
      </c>
      <c r="AK628" s="15">
        <v>22.338699999999999</v>
      </c>
      <c r="AL628" s="15">
        <v>167.33869999999999</v>
      </c>
      <c r="AM628" s="15">
        <v>171.5968</v>
      </c>
    </row>
    <row r="629" spans="1:39" x14ac:dyDescent="0.25">
      <c r="A629" s="15">
        <v>49.993000000000002</v>
      </c>
      <c r="B629" s="15">
        <v>21.209700000000002</v>
      </c>
      <c r="C629" s="15">
        <v>160.54839999999999</v>
      </c>
      <c r="D629" s="15">
        <v>162.7903</v>
      </c>
      <c r="F629" s="15">
        <v>49.993000000000002</v>
      </c>
      <c r="G629" s="15">
        <v>21.7742</v>
      </c>
      <c r="H629" s="15">
        <v>164.7903</v>
      </c>
      <c r="I629" s="15">
        <v>165.33869999999999</v>
      </c>
      <c r="Z629" s="15">
        <v>49.992800000000003</v>
      </c>
      <c r="AA629" s="15">
        <v>21.354800000000001</v>
      </c>
      <c r="AB629" s="15">
        <v>165.32259999999999</v>
      </c>
      <c r="AC629" s="15">
        <v>168.45160000000001</v>
      </c>
      <c r="AE629" s="15">
        <v>49.992800000000003</v>
      </c>
      <c r="AF629" s="15">
        <v>22.241900000000001</v>
      </c>
      <c r="AG629" s="15">
        <v>170.93549999999999</v>
      </c>
      <c r="AH629" s="15">
        <v>175.06450000000001</v>
      </c>
      <c r="AJ629" s="15">
        <v>49.992800000000003</v>
      </c>
      <c r="AK629" s="15">
        <v>22.758099999999999</v>
      </c>
      <c r="AL629" s="15">
        <v>168.9194</v>
      </c>
      <c r="AM629" s="15">
        <v>172.6129</v>
      </c>
    </row>
    <row r="630" spans="1:39" x14ac:dyDescent="0.25">
      <c r="A630" s="15">
        <v>50.073</v>
      </c>
      <c r="B630" s="15">
        <v>21.354800000000001</v>
      </c>
      <c r="C630" s="15">
        <v>160.4032</v>
      </c>
      <c r="D630" s="15">
        <v>162.64519999999999</v>
      </c>
      <c r="F630" s="15">
        <v>50.073</v>
      </c>
      <c r="G630" s="15">
        <v>21.064499999999999</v>
      </c>
      <c r="H630" s="15">
        <v>164.06450000000001</v>
      </c>
      <c r="I630" s="15">
        <v>164.85480000000001</v>
      </c>
      <c r="Z630" s="15">
        <v>50.073300000000003</v>
      </c>
      <c r="AA630" s="15">
        <v>20.6129</v>
      </c>
      <c r="AB630" s="15">
        <v>166.25810000000001</v>
      </c>
      <c r="AC630" s="15">
        <v>168.5806</v>
      </c>
      <c r="AE630" s="15">
        <v>50.073300000000003</v>
      </c>
      <c r="AF630" s="15">
        <v>22.451599999999999</v>
      </c>
      <c r="AG630" s="15">
        <v>170.14519999999999</v>
      </c>
      <c r="AH630" s="15">
        <v>174.7097</v>
      </c>
      <c r="AJ630" s="15">
        <v>50.073300000000003</v>
      </c>
      <c r="AK630" s="15">
        <v>22.6935</v>
      </c>
      <c r="AL630" s="15">
        <v>170.27420000000001</v>
      </c>
      <c r="AM630" s="15">
        <v>173.17740000000001</v>
      </c>
    </row>
    <row r="631" spans="1:39" x14ac:dyDescent="0.25">
      <c r="A631" s="15">
        <v>50.154000000000003</v>
      </c>
      <c r="B631" s="15">
        <v>21.209700000000002</v>
      </c>
      <c r="C631" s="15">
        <v>160.3065</v>
      </c>
      <c r="D631" s="15">
        <v>162.45160000000001</v>
      </c>
      <c r="F631" s="15">
        <v>50.154000000000003</v>
      </c>
      <c r="G631" s="15">
        <v>20.758099999999999</v>
      </c>
      <c r="H631" s="15">
        <v>164.0806</v>
      </c>
      <c r="I631" s="15">
        <v>164.87100000000001</v>
      </c>
      <c r="Z631" s="15">
        <v>50.153799999999997</v>
      </c>
      <c r="AA631" s="15">
        <v>21.161300000000001</v>
      </c>
      <c r="AB631" s="15">
        <v>167.22579999999999</v>
      </c>
      <c r="AC631" s="15">
        <v>169.4194</v>
      </c>
      <c r="AE631" s="15">
        <v>50.153799999999997</v>
      </c>
      <c r="AF631" s="15">
        <v>22.354800000000001</v>
      </c>
      <c r="AG631" s="15">
        <v>169.54839999999999</v>
      </c>
      <c r="AH631" s="15">
        <v>174.04839999999999</v>
      </c>
      <c r="AJ631" s="15">
        <v>50.153799999999997</v>
      </c>
      <c r="AK631" s="15">
        <v>22.854800000000001</v>
      </c>
      <c r="AL631" s="15">
        <v>171.2903</v>
      </c>
      <c r="AM631" s="15">
        <v>173.9032</v>
      </c>
    </row>
    <row r="632" spans="1:39" x14ac:dyDescent="0.25">
      <c r="A632" s="15">
        <v>50.234000000000002</v>
      </c>
      <c r="B632" s="15">
        <v>20.822600000000001</v>
      </c>
      <c r="C632" s="15">
        <v>160.2903</v>
      </c>
      <c r="D632" s="15">
        <v>161.8065</v>
      </c>
      <c r="F632" s="15">
        <v>50.234000000000002</v>
      </c>
      <c r="G632" s="15">
        <v>20.8871</v>
      </c>
      <c r="H632" s="15">
        <v>163.3871</v>
      </c>
      <c r="I632" s="15">
        <v>164.3871</v>
      </c>
      <c r="Z632" s="15">
        <v>50.234299999999998</v>
      </c>
      <c r="AA632" s="15">
        <v>21.596800000000002</v>
      </c>
      <c r="AB632" s="15">
        <v>165.98390000000001</v>
      </c>
      <c r="AC632" s="15">
        <v>168.85480000000001</v>
      </c>
      <c r="AE632" s="15">
        <v>50.234299999999998</v>
      </c>
      <c r="AF632" s="15">
        <v>22.032299999999999</v>
      </c>
      <c r="AG632" s="15">
        <v>169.16130000000001</v>
      </c>
      <c r="AH632" s="15">
        <v>173.7097</v>
      </c>
      <c r="AJ632" s="15">
        <v>50.234299999999998</v>
      </c>
      <c r="AK632" s="15">
        <v>23.645199999999999</v>
      </c>
      <c r="AL632" s="15">
        <v>172.8065</v>
      </c>
      <c r="AM632" s="15">
        <v>175.27420000000001</v>
      </c>
    </row>
    <row r="633" spans="1:39" x14ac:dyDescent="0.25">
      <c r="A633" s="15">
        <v>50.314999999999998</v>
      </c>
      <c r="B633" s="15">
        <v>20.709700000000002</v>
      </c>
      <c r="C633" s="15">
        <v>159.75810000000001</v>
      </c>
      <c r="D633" s="15">
        <v>161.3065</v>
      </c>
      <c r="F633" s="15">
        <v>50.314999999999998</v>
      </c>
      <c r="G633" s="15">
        <v>20.516100000000002</v>
      </c>
      <c r="H633" s="15">
        <v>162.5</v>
      </c>
      <c r="I633" s="15">
        <v>163.74189999999999</v>
      </c>
      <c r="Z633" s="15">
        <v>50.314799999999998</v>
      </c>
      <c r="AA633" s="15">
        <v>21.1129</v>
      </c>
      <c r="AB633" s="15">
        <v>163.7903</v>
      </c>
      <c r="AC633" s="15">
        <v>167.16130000000001</v>
      </c>
      <c r="AE633" s="15">
        <v>50.314799999999998</v>
      </c>
      <c r="AF633" s="15">
        <v>22</v>
      </c>
      <c r="AG633" s="15">
        <v>170</v>
      </c>
      <c r="AH633" s="15">
        <v>174.45160000000001</v>
      </c>
      <c r="AJ633" s="15">
        <v>50.314799999999998</v>
      </c>
      <c r="AK633" s="15">
        <v>24</v>
      </c>
      <c r="AL633" s="15">
        <v>174.1935</v>
      </c>
      <c r="AM633" s="15">
        <v>176.16130000000001</v>
      </c>
    </row>
    <row r="634" spans="1:39" x14ac:dyDescent="0.25">
      <c r="A634" s="15">
        <v>50.395000000000003</v>
      </c>
      <c r="B634" s="15">
        <v>20.241900000000001</v>
      </c>
      <c r="C634" s="15">
        <v>158.8871</v>
      </c>
      <c r="D634" s="15">
        <v>160.5968</v>
      </c>
      <c r="F634" s="15">
        <v>50.395000000000003</v>
      </c>
      <c r="G634" s="15">
        <v>20.241900000000001</v>
      </c>
      <c r="H634" s="15">
        <v>162.17740000000001</v>
      </c>
      <c r="I634" s="15">
        <v>163.46770000000001</v>
      </c>
      <c r="Z634" s="15">
        <v>50.395299999999999</v>
      </c>
      <c r="AA634" s="15">
        <v>19.629000000000001</v>
      </c>
      <c r="AB634" s="15">
        <v>162.6935</v>
      </c>
      <c r="AC634" s="15">
        <v>165.96770000000001</v>
      </c>
      <c r="AE634" s="15">
        <v>50.395299999999999</v>
      </c>
      <c r="AF634" s="15">
        <v>22.435500000000001</v>
      </c>
      <c r="AG634" s="15">
        <v>172.0806</v>
      </c>
      <c r="AH634" s="15">
        <v>175.96770000000001</v>
      </c>
      <c r="AJ634" s="15">
        <v>50.395299999999999</v>
      </c>
      <c r="AK634" s="15">
        <v>23.967700000000001</v>
      </c>
      <c r="AL634" s="15">
        <v>174.9194</v>
      </c>
      <c r="AM634" s="15">
        <v>176.54839999999999</v>
      </c>
    </row>
    <row r="635" spans="1:39" x14ac:dyDescent="0.25">
      <c r="A635" s="15">
        <v>50.475999999999999</v>
      </c>
      <c r="B635" s="15">
        <v>19.741900000000001</v>
      </c>
      <c r="C635" s="15">
        <v>157.7903</v>
      </c>
      <c r="D635" s="15">
        <v>159.85480000000001</v>
      </c>
      <c r="F635" s="15">
        <v>50.475999999999999</v>
      </c>
      <c r="G635" s="15">
        <v>20.435500000000001</v>
      </c>
      <c r="H635" s="15">
        <v>161.4032</v>
      </c>
      <c r="I635" s="15">
        <v>163.03229999999999</v>
      </c>
      <c r="Z635" s="15">
        <v>50.4758</v>
      </c>
      <c r="AA635" s="15">
        <v>20.709700000000002</v>
      </c>
      <c r="AB635" s="15">
        <v>164.67740000000001</v>
      </c>
      <c r="AC635" s="15">
        <v>167.77420000000001</v>
      </c>
      <c r="AE635" s="15">
        <v>50.4758</v>
      </c>
      <c r="AF635" s="15">
        <v>23.338699999999999</v>
      </c>
      <c r="AG635" s="15">
        <v>173.87100000000001</v>
      </c>
      <c r="AH635" s="15">
        <v>177.62899999999999</v>
      </c>
      <c r="AJ635" s="15">
        <v>50.4758</v>
      </c>
      <c r="AK635" s="15">
        <v>23.677399999999999</v>
      </c>
      <c r="AL635" s="15">
        <v>175.43549999999999</v>
      </c>
      <c r="AM635" s="15">
        <v>176.56450000000001</v>
      </c>
    </row>
    <row r="636" spans="1:39" x14ac:dyDescent="0.25">
      <c r="A636" s="15">
        <v>50.555999999999997</v>
      </c>
      <c r="B636" s="15">
        <v>19.8871</v>
      </c>
      <c r="C636" s="15">
        <v>157.37100000000001</v>
      </c>
      <c r="D636" s="15">
        <v>159.6935</v>
      </c>
      <c r="F636" s="15">
        <v>50.555999999999997</v>
      </c>
      <c r="G636" s="15">
        <v>20.177399999999999</v>
      </c>
      <c r="H636" s="15">
        <v>160.51609999999999</v>
      </c>
      <c r="I636" s="15">
        <v>162.53229999999999</v>
      </c>
      <c r="Z636" s="15">
        <v>50.5563</v>
      </c>
      <c r="AA636" s="15">
        <v>21.129000000000001</v>
      </c>
      <c r="AB636" s="15">
        <v>165.9194</v>
      </c>
      <c r="AC636" s="15">
        <v>169.25810000000001</v>
      </c>
      <c r="AE636" s="15">
        <v>50.5563</v>
      </c>
      <c r="AF636" s="15">
        <v>23.3871</v>
      </c>
      <c r="AG636" s="15">
        <v>174.4032</v>
      </c>
      <c r="AH636" s="15">
        <v>177.9032</v>
      </c>
      <c r="AJ636" s="15">
        <v>50.5563</v>
      </c>
      <c r="AK636" s="15">
        <v>23.870999999999999</v>
      </c>
      <c r="AL636" s="15">
        <v>175.74189999999999</v>
      </c>
      <c r="AM636" s="15">
        <v>176.93549999999999</v>
      </c>
    </row>
    <row r="637" spans="1:39" x14ac:dyDescent="0.25">
      <c r="A637" s="15">
        <v>50.637</v>
      </c>
      <c r="B637" s="15">
        <v>20.354800000000001</v>
      </c>
      <c r="C637" s="15">
        <v>157.8065</v>
      </c>
      <c r="D637" s="15">
        <v>160.1129</v>
      </c>
      <c r="F637" s="15">
        <v>50.637</v>
      </c>
      <c r="G637" s="15">
        <v>20.322600000000001</v>
      </c>
      <c r="H637" s="15">
        <v>159.93549999999999</v>
      </c>
      <c r="I637" s="15">
        <v>162.35480000000001</v>
      </c>
      <c r="Z637" s="15">
        <v>50.636800000000001</v>
      </c>
      <c r="AA637" s="15">
        <v>21.870999999999999</v>
      </c>
      <c r="AB637" s="15">
        <v>166.85480000000001</v>
      </c>
      <c r="AC637" s="15">
        <v>170.27420000000001</v>
      </c>
      <c r="AE637" s="15">
        <v>50.636800000000001</v>
      </c>
      <c r="AF637" s="15">
        <v>23.516100000000002</v>
      </c>
      <c r="AG637" s="15">
        <v>174.54839999999999</v>
      </c>
      <c r="AH637" s="15">
        <v>177.62899999999999</v>
      </c>
      <c r="AJ637" s="15">
        <v>50.636800000000001</v>
      </c>
      <c r="AK637" s="15">
        <v>24.241900000000001</v>
      </c>
      <c r="AL637" s="15">
        <v>175.33869999999999</v>
      </c>
      <c r="AM637" s="15">
        <v>176.98390000000001</v>
      </c>
    </row>
    <row r="638" spans="1:39" x14ac:dyDescent="0.25">
      <c r="A638" s="15">
        <v>50.716999999999999</v>
      </c>
      <c r="B638" s="15">
        <v>20.629000000000001</v>
      </c>
      <c r="C638" s="15">
        <v>158.12899999999999</v>
      </c>
      <c r="D638" s="15">
        <v>160.5</v>
      </c>
      <c r="F638" s="15">
        <v>50.716999999999999</v>
      </c>
      <c r="G638" s="15">
        <v>20.6129</v>
      </c>
      <c r="H638" s="15">
        <v>159.6129</v>
      </c>
      <c r="I638" s="15">
        <v>162.14519999999999</v>
      </c>
      <c r="Z638" s="15">
        <v>50.717300000000002</v>
      </c>
      <c r="AA638" s="15">
        <v>21.8065</v>
      </c>
      <c r="AB638" s="15">
        <v>167.0806</v>
      </c>
      <c r="AC638" s="15">
        <v>170.7097</v>
      </c>
      <c r="AE638" s="15">
        <v>50.717300000000002</v>
      </c>
      <c r="AF638" s="15">
        <v>23.677399999999999</v>
      </c>
      <c r="AG638" s="15">
        <v>175.5968</v>
      </c>
      <c r="AH638" s="15">
        <v>178.3871</v>
      </c>
      <c r="AJ638" s="15">
        <v>50.717300000000002</v>
      </c>
      <c r="AK638" s="15">
        <v>23.983899999999998</v>
      </c>
      <c r="AL638" s="15">
        <v>173.7903</v>
      </c>
      <c r="AM638" s="15">
        <v>175.95160000000001</v>
      </c>
    </row>
    <row r="639" spans="1:39" x14ac:dyDescent="0.25">
      <c r="A639" s="15">
        <v>50.798000000000002</v>
      </c>
      <c r="B639" s="15">
        <v>20.403199999999998</v>
      </c>
      <c r="C639" s="15">
        <v>157.9032</v>
      </c>
      <c r="D639" s="15">
        <v>160.25810000000001</v>
      </c>
      <c r="F639" s="15">
        <v>50.798000000000002</v>
      </c>
      <c r="G639" s="15">
        <v>19.903199999999998</v>
      </c>
      <c r="H639" s="15">
        <v>159.0806</v>
      </c>
      <c r="I639" s="15">
        <v>161.93549999999999</v>
      </c>
      <c r="Z639" s="15">
        <v>50.797800000000002</v>
      </c>
      <c r="AA639" s="15">
        <v>21.467700000000001</v>
      </c>
      <c r="AB639" s="15">
        <v>166.9194</v>
      </c>
      <c r="AC639" s="15">
        <v>170.56450000000001</v>
      </c>
      <c r="AE639" s="15">
        <v>50.797800000000002</v>
      </c>
      <c r="AF639" s="15">
        <v>23.6935</v>
      </c>
      <c r="AG639" s="15">
        <v>177.3871</v>
      </c>
      <c r="AH639" s="15">
        <v>179.64519999999999</v>
      </c>
      <c r="AJ639" s="15">
        <v>50.797800000000002</v>
      </c>
      <c r="AK639" s="15">
        <v>23.209700000000002</v>
      </c>
      <c r="AL639" s="15">
        <v>172.5968</v>
      </c>
      <c r="AM639" s="15">
        <v>175.0806</v>
      </c>
    </row>
    <row r="640" spans="1:39" x14ac:dyDescent="0.25">
      <c r="A640" s="15">
        <v>50.878</v>
      </c>
      <c r="B640" s="15">
        <v>20.145199999999999</v>
      </c>
      <c r="C640" s="15">
        <v>157.51609999999999</v>
      </c>
      <c r="D640" s="15">
        <v>160.0968</v>
      </c>
      <c r="F640" s="15">
        <v>50.878</v>
      </c>
      <c r="G640" s="15">
        <v>19.7742</v>
      </c>
      <c r="H640" s="15">
        <v>158.5968</v>
      </c>
      <c r="I640" s="15">
        <v>161.83869999999999</v>
      </c>
      <c r="Z640" s="15">
        <v>50.878300000000003</v>
      </c>
      <c r="AA640" s="15">
        <v>21.6129</v>
      </c>
      <c r="AB640" s="15">
        <v>167.16130000000001</v>
      </c>
      <c r="AC640" s="15">
        <v>170.54839999999999</v>
      </c>
      <c r="AE640" s="15">
        <v>50.878300000000003</v>
      </c>
      <c r="AF640" s="15">
        <v>23.9194</v>
      </c>
      <c r="AG640" s="15">
        <v>178.33869999999999</v>
      </c>
      <c r="AH640" s="15">
        <v>180.22579999999999</v>
      </c>
      <c r="AJ640" s="15">
        <v>50.878300000000003</v>
      </c>
      <c r="AK640" s="15">
        <v>22.677399999999999</v>
      </c>
      <c r="AL640" s="15">
        <v>172.54839999999999</v>
      </c>
      <c r="AM640" s="15">
        <v>174.98390000000001</v>
      </c>
    </row>
    <row r="641" spans="1:39" x14ac:dyDescent="0.25">
      <c r="A641" s="15">
        <v>50.959000000000003</v>
      </c>
      <c r="B641" s="15">
        <v>20.4194</v>
      </c>
      <c r="C641" s="15">
        <v>156.6935</v>
      </c>
      <c r="D641" s="15">
        <v>159.64519999999999</v>
      </c>
      <c r="F641" s="15">
        <v>50.959000000000003</v>
      </c>
      <c r="G641" s="15">
        <v>19.709700000000002</v>
      </c>
      <c r="H641" s="15">
        <v>158.35480000000001</v>
      </c>
      <c r="I641" s="15">
        <v>161.64519999999999</v>
      </c>
      <c r="Z641" s="15">
        <v>50.958799999999997</v>
      </c>
      <c r="AA641" s="15">
        <v>21.016100000000002</v>
      </c>
      <c r="AB641" s="15">
        <v>166.83869999999999</v>
      </c>
      <c r="AC641" s="15">
        <v>170.14519999999999</v>
      </c>
      <c r="AE641" s="15">
        <v>50.958799999999997</v>
      </c>
      <c r="AF641" s="15">
        <v>24.1935</v>
      </c>
      <c r="AG641" s="15">
        <v>178.9032</v>
      </c>
      <c r="AH641" s="15">
        <v>180.6129</v>
      </c>
      <c r="AJ641" s="15">
        <v>50.958799999999997</v>
      </c>
      <c r="AK641" s="15">
        <v>22.951599999999999</v>
      </c>
      <c r="AL641" s="15">
        <v>173.6935</v>
      </c>
      <c r="AM641" s="15">
        <v>176.04839999999999</v>
      </c>
    </row>
    <row r="642" spans="1:39" x14ac:dyDescent="0.25">
      <c r="A642" s="15">
        <v>51.039000000000001</v>
      </c>
      <c r="B642" s="15">
        <v>20.177399999999999</v>
      </c>
      <c r="C642" s="15">
        <v>156.03229999999999</v>
      </c>
      <c r="D642" s="15">
        <v>159.14519999999999</v>
      </c>
      <c r="F642" s="15">
        <v>51.039000000000001</v>
      </c>
      <c r="G642" s="15">
        <v>19.354800000000001</v>
      </c>
      <c r="H642" s="15">
        <v>157.95160000000001</v>
      </c>
      <c r="I642" s="15">
        <v>161.6129</v>
      </c>
      <c r="Z642" s="15">
        <v>51.039299999999997</v>
      </c>
      <c r="AA642" s="15">
        <v>20.435500000000001</v>
      </c>
      <c r="AB642" s="15">
        <v>166.2903</v>
      </c>
      <c r="AC642" s="15">
        <v>169.22579999999999</v>
      </c>
      <c r="AE642" s="15">
        <v>51.039299999999997</v>
      </c>
      <c r="AF642" s="15">
        <v>23.564499999999999</v>
      </c>
      <c r="AG642" s="15">
        <v>178.03229999999999</v>
      </c>
      <c r="AH642" s="15">
        <v>179.53229999999999</v>
      </c>
      <c r="AJ642" s="15">
        <v>51.039299999999997</v>
      </c>
      <c r="AK642" s="15">
        <v>23.564499999999999</v>
      </c>
      <c r="AL642" s="15">
        <v>174.93549999999999</v>
      </c>
      <c r="AM642" s="15">
        <v>177.0806</v>
      </c>
    </row>
    <row r="643" spans="1:39" x14ac:dyDescent="0.25">
      <c r="A643" s="15">
        <v>51.12</v>
      </c>
      <c r="B643" s="15">
        <v>19.967700000000001</v>
      </c>
      <c r="C643" s="15">
        <v>155.54839999999999</v>
      </c>
      <c r="D643" s="15">
        <v>158.8065</v>
      </c>
      <c r="F643" s="15">
        <v>51.12</v>
      </c>
      <c r="G643" s="15">
        <v>19.854800000000001</v>
      </c>
      <c r="H643" s="15">
        <v>158.2903</v>
      </c>
      <c r="I643" s="15">
        <v>162.33869999999999</v>
      </c>
      <c r="Z643" s="15">
        <v>51.119799999999998</v>
      </c>
      <c r="AA643" s="15">
        <v>20.951599999999999</v>
      </c>
      <c r="AB643" s="15">
        <v>165.5</v>
      </c>
      <c r="AC643" s="15">
        <v>168.6935</v>
      </c>
      <c r="AE643" s="15">
        <v>51.119799999999998</v>
      </c>
      <c r="AF643" s="15">
        <v>23.532299999999999</v>
      </c>
      <c r="AG643" s="15">
        <v>177.17740000000001</v>
      </c>
      <c r="AH643" s="15">
        <v>178.5806</v>
      </c>
      <c r="AJ643" s="15">
        <v>51.119799999999998</v>
      </c>
      <c r="AK643" s="15">
        <v>24.6129</v>
      </c>
      <c r="AL643" s="15">
        <v>175.9032</v>
      </c>
      <c r="AM643" s="15">
        <v>178.3065</v>
      </c>
    </row>
    <row r="644" spans="1:39" x14ac:dyDescent="0.25">
      <c r="A644" s="15">
        <v>51.2</v>
      </c>
      <c r="B644" s="15">
        <v>19.741900000000001</v>
      </c>
      <c r="C644" s="15">
        <v>155.06450000000001</v>
      </c>
      <c r="D644" s="15">
        <v>158.53229999999999</v>
      </c>
      <c r="F644" s="15">
        <v>51.2</v>
      </c>
      <c r="G644" s="15">
        <v>20.096800000000002</v>
      </c>
      <c r="H644" s="15">
        <v>159.06450000000001</v>
      </c>
      <c r="I644" s="15">
        <v>163.17740000000001</v>
      </c>
      <c r="Z644" s="15">
        <v>51.200299999999999</v>
      </c>
      <c r="AA644" s="15">
        <v>21.016100000000002</v>
      </c>
      <c r="AB644" s="15">
        <v>163.66130000000001</v>
      </c>
      <c r="AC644" s="15">
        <v>167.3065</v>
      </c>
      <c r="AE644" s="15">
        <v>51.200299999999999</v>
      </c>
      <c r="AF644" s="15">
        <v>23.935500000000001</v>
      </c>
      <c r="AG644" s="15">
        <v>176.95160000000001</v>
      </c>
      <c r="AH644" s="15">
        <v>178.3871</v>
      </c>
      <c r="AJ644" s="15">
        <v>51.200299999999999</v>
      </c>
      <c r="AK644" s="15">
        <v>24.4194</v>
      </c>
      <c r="AL644" s="15">
        <v>176.27420000000001</v>
      </c>
      <c r="AM644" s="15">
        <v>178.6935</v>
      </c>
    </row>
    <row r="645" spans="1:39" x14ac:dyDescent="0.25">
      <c r="A645" s="15">
        <v>51.280999999999999</v>
      </c>
      <c r="B645" s="15">
        <v>19.338699999999999</v>
      </c>
      <c r="C645" s="15">
        <v>154.72579999999999</v>
      </c>
      <c r="D645" s="15">
        <v>158.2097</v>
      </c>
      <c r="F645" s="15">
        <v>51.280999999999999</v>
      </c>
      <c r="G645" s="15">
        <v>20.129000000000001</v>
      </c>
      <c r="H645" s="15">
        <v>159.95160000000001</v>
      </c>
      <c r="I645" s="15">
        <v>163.74189999999999</v>
      </c>
      <c r="Z645" s="15">
        <v>51.280799999999999</v>
      </c>
      <c r="AA645" s="15">
        <v>20.096800000000002</v>
      </c>
      <c r="AB645" s="15">
        <v>162.03229999999999</v>
      </c>
      <c r="AC645" s="15">
        <v>165.87100000000001</v>
      </c>
      <c r="AE645" s="15">
        <v>51.280799999999999</v>
      </c>
      <c r="AF645" s="15">
        <v>24.048400000000001</v>
      </c>
      <c r="AG645" s="15">
        <v>177.03229999999999</v>
      </c>
      <c r="AH645" s="15">
        <v>178.14519999999999</v>
      </c>
      <c r="AJ645" s="15">
        <v>51.280799999999999</v>
      </c>
      <c r="AK645" s="15">
        <v>24.209700000000002</v>
      </c>
      <c r="AL645" s="15">
        <v>176.66130000000001</v>
      </c>
      <c r="AM645" s="15">
        <v>178.9032</v>
      </c>
    </row>
    <row r="646" spans="1:39" x14ac:dyDescent="0.25">
      <c r="A646" s="15">
        <v>51.360999999999997</v>
      </c>
      <c r="B646" s="15">
        <v>19.0806</v>
      </c>
      <c r="C646" s="15">
        <v>154.54839999999999</v>
      </c>
      <c r="D646" s="15">
        <v>158.17740000000001</v>
      </c>
      <c r="F646" s="15">
        <v>51.360999999999997</v>
      </c>
      <c r="G646" s="15">
        <v>20</v>
      </c>
      <c r="H646" s="15">
        <v>160.5</v>
      </c>
      <c r="I646" s="15">
        <v>164.03229999999999</v>
      </c>
      <c r="Z646" s="15">
        <v>51.3613</v>
      </c>
      <c r="AA646" s="15">
        <v>20.370999999999999</v>
      </c>
      <c r="AB646" s="15">
        <v>162.2097</v>
      </c>
      <c r="AC646" s="15">
        <v>166.17740000000001</v>
      </c>
      <c r="AE646" s="15">
        <v>51.3613</v>
      </c>
      <c r="AF646" s="15">
        <v>23.322600000000001</v>
      </c>
      <c r="AG646" s="15">
        <v>177.75810000000001</v>
      </c>
      <c r="AH646" s="15">
        <v>178.12899999999999</v>
      </c>
      <c r="AJ646" s="15">
        <v>51.3613</v>
      </c>
      <c r="AK646" s="15">
        <v>24.596800000000002</v>
      </c>
      <c r="AL646" s="15">
        <v>177.0806</v>
      </c>
      <c r="AM646" s="15">
        <v>179.16130000000001</v>
      </c>
    </row>
    <row r="647" spans="1:39" x14ac:dyDescent="0.25">
      <c r="A647" s="15">
        <v>51.442</v>
      </c>
      <c r="B647" s="15">
        <v>19.2258</v>
      </c>
      <c r="C647" s="15">
        <v>154.46770000000001</v>
      </c>
      <c r="D647" s="15">
        <v>158.2097</v>
      </c>
      <c r="F647" s="15">
        <v>51.442</v>
      </c>
      <c r="G647" s="15">
        <v>20.370999999999999</v>
      </c>
      <c r="H647" s="15">
        <v>160.5968</v>
      </c>
      <c r="I647" s="15">
        <v>163.95160000000001</v>
      </c>
      <c r="Z647" s="15">
        <v>51.441800000000001</v>
      </c>
      <c r="AA647" s="15">
        <v>21.322600000000001</v>
      </c>
      <c r="AB647" s="15">
        <v>163.77420000000001</v>
      </c>
      <c r="AC647" s="15">
        <v>167.4194</v>
      </c>
      <c r="AE647" s="15">
        <v>51.441800000000001</v>
      </c>
      <c r="AF647" s="15">
        <v>23.7742</v>
      </c>
      <c r="AG647" s="15">
        <v>179.1935</v>
      </c>
      <c r="AH647" s="15">
        <v>178.74189999999999</v>
      </c>
      <c r="AJ647" s="15">
        <v>51.441800000000001</v>
      </c>
      <c r="AK647" s="15">
        <v>24.6935</v>
      </c>
      <c r="AL647" s="15">
        <v>177.3871</v>
      </c>
      <c r="AM647" s="15">
        <v>179.3065</v>
      </c>
    </row>
    <row r="648" spans="1:39" x14ac:dyDescent="0.25">
      <c r="A648" s="15">
        <v>51.521999999999998</v>
      </c>
      <c r="B648" s="15">
        <v>19.258099999999999</v>
      </c>
      <c r="C648" s="15">
        <v>154.27420000000001</v>
      </c>
      <c r="D648" s="15">
        <v>158.35480000000001</v>
      </c>
      <c r="F648" s="15">
        <v>51.521999999999998</v>
      </c>
      <c r="G648" s="15">
        <v>20.3065</v>
      </c>
      <c r="H648" s="15">
        <v>159.7097</v>
      </c>
      <c r="I648" s="15">
        <v>163.24189999999999</v>
      </c>
      <c r="Z648" s="15">
        <v>51.522300000000001</v>
      </c>
      <c r="AA648" s="15">
        <v>21.2742</v>
      </c>
      <c r="AB648" s="15">
        <v>164.64519999999999</v>
      </c>
      <c r="AC648" s="15">
        <v>168.14519999999999</v>
      </c>
      <c r="AE648" s="15">
        <v>51.522300000000001</v>
      </c>
      <c r="AF648" s="15">
        <v>24.548400000000001</v>
      </c>
      <c r="AG648" s="15">
        <v>180.0806</v>
      </c>
      <c r="AH648" s="15">
        <v>179.35480000000001</v>
      </c>
      <c r="AJ648" s="15">
        <v>51.522300000000001</v>
      </c>
      <c r="AK648" s="15">
        <v>24.403199999999998</v>
      </c>
      <c r="AL648" s="15">
        <v>177.25810000000001</v>
      </c>
      <c r="AM648" s="15">
        <v>178.96770000000001</v>
      </c>
    </row>
    <row r="649" spans="1:39" x14ac:dyDescent="0.25">
      <c r="A649" s="15">
        <v>51.603000000000002</v>
      </c>
      <c r="B649" s="15">
        <v>19.564499999999999</v>
      </c>
      <c r="C649" s="15">
        <v>154.7097</v>
      </c>
      <c r="D649" s="15">
        <v>158.7903</v>
      </c>
      <c r="F649" s="15">
        <v>51.603000000000002</v>
      </c>
      <c r="G649" s="15">
        <v>19.645199999999999</v>
      </c>
      <c r="H649" s="15">
        <v>157.75810000000001</v>
      </c>
      <c r="I649" s="15">
        <v>161.7903</v>
      </c>
      <c r="Z649" s="15">
        <v>51.602800000000002</v>
      </c>
      <c r="AA649" s="15">
        <v>20.661300000000001</v>
      </c>
      <c r="AB649" s="15">
        <v>164.53229999999999</v>
      </c>
      <c r="AC649" s="15">
        <v>167.5806</v>
      </c>
      <c r="AE649" s="15">
        <v>51.602800000000002</v>
      </c>
      <c r="AF649" s="15">
        <v>24.516100000000002</v>
      </c>
      <c r="AG649" s="15">
        <v>179.85480000000001</v>
      </c>
      <c r="AH649" s="15">
        <v>178.85480000000001</v>
      </c>
      <c r="AJ649" s="15">
        <v>51.602800000000002</v>
      </c>
      <c r="AK649" s="15">
        <v>24.129000000000001</v>
      </c>
      <c r="AL649" s="15">
        <v>176.77420000000001</v>
      </c>
      <c r="AM649" s="15">
        <v>178.67740000000001</v>
      </c>
    </row>
    <row r="650" spans="1:39" x14ac:dyDescent="0.25">
      <c r="A650" s="15">
        <v>51.683</v>
      </c>
      <c r="B650" s="15">
        <v>19.838699999999999</v>
      </c>
      <c r="C650" s="15">
        <v>154.96770000000001</v>
      </c>
      <c r="D650" s="15">
        <v>159.16130000000001</v>
      </c>
      <c r="F650" s="15">
        <v>51.683</v>
      </c>
      <c r="G650" s="15">
        <v>19.516100000000002</v>
      </c>
      <c r="H650" s="15">
        <v>156.8065</v>
      </c>
      <c r="I650" s="15">
        <v>161.1129</v>
      </c>
      <c r="Z650" s="15">
        <v>51.683300000000003</v>
      </c>
      <c r="AA650" s="15">
        <v>20.354800000000001</v>
      </c>
      <c r="AB650" s="15">
        <v>164.4194</v>
      </c>
      <c r="AC650" s="15">
        <v>167.56450000000001</v>
      </c>
      <c r="AE650" s="15">
        <v>51.683300000000003</v>
      </c>
      <c r="AF650" s="15">
        <v>24.3871</v>
      </c>
      <c r="AG650" s="15">
        <v>180.27420000000001</v>
      </c>
      <c r="AH650" s="15">
        <v>178.62899999999999</v>
      </c>
      <c r="AJ650" s="15">
        <v>51.683300000000003</v>
      </c>
      <c r="AK650" s="15">
        <v>24.096800000000002</v>
      </c>
      <c r="AL650" s="15">
        <v>176.35480000000001</v>
      </c>
      <c r="AM650" s="15">
        <v>178.54839999999999</v>
      </c>
    </row>
    <row r="651" spans="1:39" x14ac:dyDescent="0.25">
      <c r="A651" s="15">
        <v>51.764000000000003</v>
      </c>
      <c r="B651" s="15">
        <v>19.967700000000001</v>
      </c>
      <c r="C651" s="15">
        <v>154.95160000000001</v>
      </c>
      <c r="D651" s="15">
        <v>159.2097</v>
      </c>
      <c r="F651" s="15">
        <v>51.764000000000003</v>
      </c>
      <c r="G651" s="15">
        <v>19.677399999999999</v>
      </c>
      <c r="H651" s="15">
        <v>157.5968</v>
      </c>
      <c r="I651" s="15">
        <v>161.62899999999999</v>
      </c>
      <c r="Z651" s="15">
        <v>51.763800000000003</v>
      </c>
      <c r="AA651" s="15">
        <v>20.903199999999998</v>
      </c>
      <c r="AB651" s="15">
        <v>164.82259999999999</v>
      </c>
      <c r="AC651" s="15">
        <v>167.85480000000001</v>
      </c>
      <c r="AE651" s="15">
        <v>51.763800000000003</v>
      </c>
      <c r="AF651" s="15">
        <v>24.548400000000001</v>
      </c>
      <c r="AG651" s="15">
        <v>181.62899999999999</v>
      </c>
      <c r="AH651" s="15">
        <v>179.2903</v>
      </c>
      <c r="AJ651" s="15">
        <v>51.763800000000003</v>
      </c>
      <c r="AK651" s="15">
        <v>23.9194</v>
      </c>
      <c r="AL651" s="15">
        <v>175.85480000000001</v>
      </c>
      <c r="AM651" s="15">
        <v>178.06450000000001</v>
      </c>
    </row>
    <row r="652" spans="1:39" x14ac:dyDescent="0.25">
      <c r="A652" s="15">
        <v>51.844000000000001</v>
      </c>
      <c r="B652" s="15">
        <v>19.5</v>
      </c>
      <c r="C652" s="15">
        <v>154.77420000000001</v>
      </c>
      <c r="D652" s="15">
        <v>159</v>
      </c>
      <c r="F652" s="15">
        <v>51.844000000000001</v>
      </c>
      <c r="G652" s="15">
        <v>20.1935</v>
      </c>
      <c r="H652" s="15">
        <v>159.7903</v>
      </c>
      <c r="I652" s="15">
        <v>163.3871</v>
      </c>
      <c r="Z652" s="15">
        <v>51.844299999999997</v>
      </c>
      <c r="AA652" s="15">
        <v>21.096800000000002</v>
      </c>
      <c r="AB652" s="15">
        <v>165.5968</v>
      </c>
      <c r="AC652" s="15">
        <v>168.53229999999999</v>
      </c>
      <c r="AE652" s="15">
        <v>51.844299999999997</v>
      </c>
      <c r="AF652" s="15">
        <v>25.5</v>
      </c>
      <c r="AG652" s="15">
        <v>183.96770000000001</v>
      </c>
      <c r="AH652" s="15">
        <v>180.77420000000001</v>
      </c>
      <c r="AJ652" s="15">
        <v>51.844299999999997</v>
      </c>
      <c r="AK652" s="15">
        <v>23.790299999999998</v>
      </c>
      <c r="AL652" s="15">
        <v>174.45160000000001</v>
      </c>
      <c r="AM652" s="15">
        <v>177.12899999999999</v>
      </c>
    </row>
    <row r="653" spans="1:39" x14ac:dyDescent="0.25">
      <c r="A653" s="15">
        <v>51.924999999999997</v>
      </c>
      <c r="B653" s="15">
        <v>19.016100000000002</v>
      </c>
      <c r="C653" s="15">
        <v>154.56450000000001</v>
      </c>
      <c r="D653" s="15">
        <v>158.96770000000001</v>
      </c>
      <c r="F653" s="15">
        <v>51.924999999999997</v>
      </c>
      <c r="G653" s="15">
        <v>20.338699999999999</v>
      </c>
      <c r="H653" s="15">
        <v>162.46770000000001</v>
      </c>
      <c r="I653" s="15">
        <v>165.46770000000001</v>
      </c>
      <c r="Z653" s="15">
        <v>51.924799999999998</v>
      </c>
      <c r="AA653" s="15">
        <v>21.677399999999999</v>
      </c>
      <c r="AB653" s="15">
        <v>167.5968</v>
      </c>
      <c r="AC653" s="15">
        <v>170.04839999999999</v>
      </c>
      <c r="AE653" s="15">
        <v>51.924799999999998</v>
      </c>
      <c r="AF653" s="15">
        <v>26</v>
      </c>
      <c r="AG653" s="15">
        <v>186.5968</v>
      </c>
      <c r="AH653" s="15">
        <v>182.48390000000001</v>
      </c>
      <c r="AJ653" s="15">
        <v>51.924799999999998</v>
      </c>
      <c r="AK653" s="15">
        <v>23.4194</v>
      </c>
      <c r="AL653" s="15">
        <v>173.0806</v>
      </c>
      <c r="AM653" s="15">
        <v>176.24189999999999</v>
      </c>
    </row>
    <row r="654" spans="1:39" x14ac:dyDescent="0.25">
      <c r="A654" s="15">
        <v>52.005000000000003</v>
      </c>
      <c r="B654" s="15">
        <v>18.822600000000001</v>
      </c>
      <c r="C654" s="15">
        <v>154.67740000000001</v>
      </c>
      <c r="D654" s="15">
        <v>158.93549999999999</v>
      </c>
      <c r="F654" s="15">
        <v>52.005000000000003</v>
      </c>
      <c r="G654" s="15">
        <v>20.096800000000002</v>
      </c>
      <c r="H654" s="15">
        <v>164.24189999999999</v>
      </c>
      <c r="I654" s="15">
        <v>166.7097</v>
      </c>
      <c r="Z654" s="15">
        <v>52.005299999999998</v>
      </c>
      <c r="AA654" s="15">
        <v>21.5</v>
      </c>
      <c r="AB654" s="15">
        <v>169.16130000000001</v>
      </c>
      <c r="AC654" s="15">
        <v>170.77420000000001</v>
      </c>
      <c r="AE654" s="15">
        <v>52.005299999999998</v>
      </c>
      <c r="AF654" s="15">
        <v>26.6935</v>
      </c>
      <c r="AG654" s="15">
        <v>188.56450000000001</v>
      </c>
      <c r="AH654" s="15">
        <v>183.95160000000001</v>
      </c>
      <c r="AJ654" s="15">
        <v>52.005299999999998</v>
      </c>
      <c r="AK654" s="15">
        <v>22.935500000000001</v>
      </c>
      <c r="AL654" s="15">
        <v>171.82259999999999</v>
      </c>
      <c r="AM654" s="15">
        <v>175.1129</v>
      </c>
    </row>
    <row r="655" spans="1:39" x14ac:dyDescent="0.25">
      <c r="A655" s="15">
        <v>52.085999999999999</v>
      </c>
      <c r="B655" s="15">
        <v>18.790299999999998</v>
      </c>
      <c r="C655" s="15">
        <v>154.66130000000001</v>
      </c>
      <c r="D655" s="15">
        <v>158.9032</v>
      </c>
      <c r="F655" s="15">
        <v>52.085999999999999</v>
      </c>
      <c r="G655" s="15">
        <v>20.6129</v>
      </c>
      <c r="H655" s="15">
        <v>164.5</v>
      </c>
      <c r="I655" s="15">
        <v>166.64519999999999</v>
      </c>
      <c r="Z655" s="15">
        <v>52.085799999999999</v>
      </c>
      <c r="AA655" s="15">
        <v>21.661300000000001</v>
      </c>
      <c r="AB655" s="15">
        <v>169.96770000000001</v>
      </c>
      <c r="AC655" s="15">
        <v>171</v>
      </c>
      <c r="AE655" s="15">
        <v>52.085799999999999</v>
      </c>
      <c r="AF655" s="15">
        <v>26.741900000000001</v>
      </c>
      <c r="AG655" s="15">
        <v>189.66130000000001</v>
      </c>
      <c r="AH655" s="15">
        <v>184.45160000000001</v>
      </c>
      <c r="AJ655" s="15">
        <v>52.085799999999999</v>
      </c>
      <c r="AK655" s="15">
        <v>22.854800000000001</v>
      </c>
      <c r="AL655" s="15">
        <v>171.82259999999999</v>
      </c>
      <c r="AM655" s="15">
        <v>175.25810000000001</v>
      </c>
    </row>
    <row r="656" spans="1:39" x14ac:dyDescent="0.25">
      <c r="A656" s="15">
        <v>52.165999999999997</v>
      </c>
      <c r="B656" s="15">
        <v>19.3871</v>
      </c>
      <c r="C656" s="15">
        <v>153.8871</v>
      </c>
      <c r="D656" s="15">
        <v>158.45160000000001</v>
      </c>
      <c r="F656" s="15">
        <v>52.165999999999997</v>
      </c>
      <c r="G656" s="15">
        <v>21.2742</v>
      </c>
      <c r="H656" s="15">
        <v>163.64519999999999</v>
      </c>
      <c r="I656" s="15">
        <v>166.16130000000001</v>
      </c>
      <c r="Z656" s="15">
        <v>52.166400000000003</v>
      </c>
      <c r="AA656" s="15">
        <v>22</v>
      </c>
      <c r="AB656" s="15">
        <v>170.14519999999999</v>
      </c>
      <c r="AC656" s="15">
        <v>171.2903</v>
      </c>
      <c r="AE656" s="15">
        <v>52.166400000000003</v>
      </c>
      <c r="AF656" s="15">
        <v>27.016100000000002</v>
      </c>
      <c r="AG656" s="15">
        <v>190.5968</v>
      </c>
      <c r="AH656" s="15">
        <v>184.87100000000001</v>
      </c>
      <c r="AJ656" s="15">
        <v>52.166400000000003</v>
      </c>
      <c r="AK656" s="15">
        <v>23.370999999999999</v>
      </c>
      <c r="AL656" s="15">
        <v>173.1935</v>
      </c>
      <c r="AM656" s="15">
        <v>176.33869999999999</v>
      </c>
    </row>
    <row r="657" spans="1:39" x14ac:dyDescent="0.25">
      <c r="A657" s="15">
        <v>52.247</v>
      </c>
      <c r="B657" s="15">
        <v>18.967700000000001</v>
      </c>
      <c r="C657" s="15">
        <v>153.2097</v>
      </c>
      <c r="D657" s="15">
        <v>158.1129</v>
      </c>
      <c r="F657" s="15">
        <v>52.247</v>
      </c>
      <c r="G657" s="15">
        <v>20.677399999999999</v>
      </c>
      <c r="H657" s="15">
        <v>162.25810000000001</v>
      </c>
      <c r="I657" s="15">
        <v>165.04839999999999</v>
      </c>
      <c r="Z657" s="15">
        <v>52.246899999999997</v>
      </c>
      <c r="AA657" s="15">
        <v>22.241900000000001</v>
      </c>
      <c r="AB657" s="15">
        <v>169.4194</v>
      </c>
      <c r="AC657" s="15">
        <v>170.8065</v>
      </c>
      <c r="AE657" s="15">
        <v>52.246899999999997</v>
      </c>
      <c r="AF657" s="15">
        <v>27.564499999999999</v>
      </c>
      <c r="AG657" s="15">
        <v>191.27420000000001</v>
      </c>
      <c r="AH657" s="15">
        <v>185.22579999999999</v>
      </c>
      <c r="AJ657" s="15">
        <v>52.246899999999997</v>
      </c>
      <c r="AK657" s="15">
        <v>24.403199999999998</v>
      </c>
      <c r="AL657" s="15">
        <v>175.32259999999999</v>
      </c>
      <c r="AM657" s="15">
        <v>178.35480000000001</v>
      </c>
    </row>
    <row r="658" spans="1:39" x14ac:dyDescent="0.25">
      <c r="A658" s="15">
        <v>52.326999999999998</v>
      </c>
      <c r="B658" s="15">
        <v>18.758099999999999</v>
      </c>
      <c r="C658" s="15">
        <v>153.0806</v>
      </c>
      <c r="D658" s="15">
        <v>158.03229999999999</v>
      </c>
      <c r="F658" s="15">
        <v>52.326999999999998</v>
      </c>
      <c r="G658" s="15">
        <v>19.564499999999999</v>
      </c>
      <c r="H658" s="15">
        <v>161.93549999999999</v>
      </c>
      <c r="I658" s="15">
        <v>164.43549999999999</v>
      </c>
      <c r="Z658" s="15">
        <v>52.327399999999997</v>
      </c>
      <c r="AA658" s="15">
        <v>22.0806</v>
      </c>
      <c r="AB658" s="15">
        <v>168.04839999999999</v>
      </c>
      <c r="AC658" s="15">
        <v>169.6129</v>
      </c>
      <c r="AE658" s="20">
        <v>52.327399999999997</v>
      </c>
      <c r="AF658" s="20">
        <v>27.983899999999998</v>
      </c>
      <c r="AG658" s="20">
        <v>191.37100000000001</v>
      </c>
      <c r="AH658" s="20">
        <v>185.25810000000001</v>
      </c>
      <c r="AJ658" s="15">
        <v>52.327399999999997</v>
      </c>
      <c r="AK658" s="15">
        <v>25.064499999999999</v>
      </c>
      <c r="AL658" s="15">
        <v>177.48390000000001</v>
      </c>
      <c r="AM658" s="15">
        <v>180</v>
      </c>
    </row>
    <row r="659" spans="1:39" x14ac:dyDescent="0.25">
      <c r="A659" s="15">
        <v>52.408000000000001</v>
      </c>
      <c r="B659" s="15">
        <v>19.016100000000002</v>
      </c>
      <c r="C659" s="15">
        <v>153.1935</v>
      </c>
      <c r="D659" s="15">
        <v>158.0968</v>
      </c>
      <c r="F659" s="15">
        <v>52.408000000000001</v>
      </c>
      <c r="G659" s="15">
        <v>19.854800000000001</v>
      </c>
      <c r="H659" s="15">
        <v>163.2903</v>
      </c>
      <c r="I659" s="15">
        <v>165.35480000000001</v>
      </c>
      <c r="Z659" s="15">
        <v>52.407899999999998</v>
      </c>
      <c r="AA659" s="15">
        <v>21.983899999999998</v>
      </c>
      <c r="AB659" s="15">
        <v>167.17740000000001</v>
      </c>
      <c r="AC659" s="15">
        <v>169.0968</v>
      </c>
      <c r="AE659" s="15">
        <v>52.407899999999998</v>
      </c>
      <c r="AF659" s="15">
        <v>27.822600000000001</v>
      </c>
      <c r="AG659" s="15">
        <v>190.82259999999999</v>
      </c>
      <c r="AH659" s="15">
        <v>184.82259999999999</v>
      </c>
      <c r="AJ659" s="15">
        <v>52.407899999999998</v>
      </c>
      <c r="AK659" s="15">
        <v>24.8065</v>
      </c>
      <c r="AL659" s="15">
        <v>179.04839999999999</v>
      </c>
      <c r="AM659" s="15">
        <v>180.83869999999999</v>
      </c>
    </row>
    <row r="660" spans="1:39" x14ac:dyDescent="0.25">
      <c r="A660" s="15">
        <v>52.488</v>
      </c>
      <c r="B660" s="15">
        <v>18.838699999999999</v>
      </c>
      <c r="C660" s="15">
        <v>152.7903</v>
      </c>
      <c r="D660" s="15">
        <v>157.66130000000001</v>
      </c>
      <c r="F660" s="15">
        <v>52.488</v>
      </c>
      <c r="G660" s="15">
        <v>21.741900000000001</v>
      </c>
      <c r="H660" s="15">
        <v>165.22579999999999</v>
      </c>
      <c r="I660" s="15">
        <v>167.56450000000001</v>
      </c>
      <c r="Z660" s="15">
        <v>52.488399999999999</v>
      </c>
      <c r="AA660" s="15">
        <v>21.8871</v>
      </c>
      <c r="AB660" s="15">
        <v>167.22579999999999</v>
      </c>
      <c r="AC660" s="15">
        <v>168.62899999999999</v>
      </c>
      <c r="AE660" s="15">
        <v>52.488399999999999</v>
      </c>
      <c r="AF660" s="15">
        <v>27.2258</v>
      </c>
      <c r="AG660" s="15">
        <v>190.2903</v>
      </c>
      <c r="AH660" s="15">
        <v>184.06450000000001</v>
      </c>
      <c r="AJ660" s="15">
        <v>52.488399999999999</v>
      </c>
      <c r="AK660" s="15">
        <v>24.741900000000001</v>
      </c>
      <c r="AL660" s="15">
        <v>180.9032</v>
      </c>
      <c r="AM660" s="15">
        <v>181.66130000000001</v>
      </c>
    </row>
    <row r="661" spans="1:39" x14ac:dyDescent="0.25">
      <c r="A661" s="15">
        <v>52.569000000000003</v>
      </c>
      <c r="B661" s="15">
        <v>18.403199999999998</v>
      </c>
      <c r="C661" s="15">
        <v>151.8065</v>
      </c>
      <c r="D661" s="15">
        <v>156.9032</v>
      </c>
      <c r="F661" s="15">
        <v>52.569000000000003</v>
      </c>
      <c r="G661" s="15">
        <v>22.290299999999998</v>
      </c>
      <c r="H661" s="15">
        <v>166.2097</v>
      </c>
      <c r="I661" s="15">
        <v>168.6129</v>
      </c>
      <c r="Z661" s="15">
        <v>52.568899999999999</v>
      </c>
      <c r="AA661" s="15">
        <v>21.1129</v>
      </c>
      <c r="AB661" s="15">
        <v>167.32259999999999</v>
      </c>
      <c r="AC661" s="15">
        <v>168.24189999999999</v>
      </c>
      <c r="AE661" s="15">
        <v>52.568899999999999</v>
      </c>
      <c r="AF661" s="15">
        <v>26.935500000000001</v>
      </c>
      <c r="AG661" s="15">
        <v>189.82259999999999</v>
      </c>
      <c r="AH661" s="15">
        <v>183.45160000000001</v>
      </c>
      <c r="AJ661" s="15">
        <v>52.568899999999999</v>
      </c>
      <c r="AK661" s="15">
        <v>25.177399999999999</v>
      </c>
      <c r="AL661" s="15">
        <v>182.24189999999999</v>
      </c>
      <c r="AM661" s="15">
        <v>182.46770000000001</v>
      </c>
    </row>
    <row r="662" spans="1:39" x14ac:dyDescent="0.25">
      <c r="A662" s="15">
        <v>52.649000000000001</v>
      </c>
      <c r="B662" s="15">
        <v>18.016100000000002</v>
      </c>
      <c r="C662" s="15">
        <v>150.9032</v>
      </c>
      <c r="D662" s="15">
        <v>156.16130000000001</v>
      </c>
      <c r="F662" s="15">
        <v>52.649000000000001</v>
      </c>
      <c r="G662" s="15">
        <v>21.241900000000001</v>
      </c>
      <c r="H662" s="15">
        <v>165.67740000000001</v>
      </c>
      <c r="I662" s="15">
        <v>168.01609999999999</v>
      </c>
      <c r="Z662" s="15">
        <v>52.6494</v>
      </c>
      <c r="AA662" s="15">
        <v>20.9194</v>
      </c>
      <c r="AB662" s="15">
        <v>167.8065</v>
      </c>
      <c r="AC662" s="15">
        <v>168.46770000000001</v>
      </c>
      <c r="AE662" s="15">
        <v>52.6494</v>
      </c>
      <c r="AF662" s="15">
        <v>26.838699999999999</v>
      </c>
      <c r="AG662" s="15">
        <v>189.17740000000001</v>
      </c>
      <c r="AH662" s="15">
        <v>183.22579999999999</v>
      </c>
      <c r="AJ662" s="15">
        <v>52.6494</v>
      </c>
      <c r="AK662" s="15">
        <v>25.516100000000002</v>
      </c>
      <c r="AL662" s="15">
        <v>182.22579999999999</v>
      </c>
      <c r="AM662" s="15">
        <v>182.6935</v>
      </c>
    </row>
    <row r="663" spans="1:39" x14ac:dyDescent="0.25">
      <c r="A663" s="15">
        <v>52.73</v>
      </c>
      <c r="B663" s="15">
        <v>17.548400000000001</v>
      </c>
      <c r="C663" s="15">
        <v>149.83869999999999</v>
      </c>
      <c r="D663" s="15">
        <v>155.5</v>
      </c>
      <c r="F663" s="15">
        <v>52.73</v>
      </c>
      <c r="G663" s="15">
        <v>20.677399999999999</v>
      </c>
      <c r="H663" s="15">
        <v>165.27420000000001</v>
      </c>
      <c r="I663" s="15">
        <v>167.35480000000001</v>
      </c>
      <c r="Z663" s="15">
        <v>52.729900000000001</v>
      </c>
      <c r="AA663" s="15">
        <v>21.241900000000001</v>
      </c>
      <c r="AB663" s="15">
        <v>167.4194</v>
      </c>
      <c r="AC663" s="15">
        <v>168.46770000000001</v>
      </c>
      <c r="AE663" s="15">
        <v>52.729900000000001</v>
      </c>
      <c r="AF663" s="15">
        <v>27.0806</v>
      </c>
      <c r="AG663" s="15">
        <v>188.54839999999999</v>
      </c>
      <c r="AH663" s="15">
        <v>183.04839999999999</v>
      </c>
      <c r="AJ663" s="15">
        <v>52.729900000000001</v>
      </c>
      <c r="AK663" s="15">
        <v>25.145199999999999</v>
      </c>
      <c r="AL663" s="15">
        <v>181.3871</v>
      </c>
      <c r="AM663" s="15">
        <v>181.87100000000001</v>
      </c>
    </row>
    <row r="664" spans="1:39" x14ac:dyDescent="0.25">
      <c r="A664" s="15">
        <v>52.81</v>
      </c>
      <c r="B664" s="15">
        <v>17.6935</v>
      </c>
      <c r="C664" s="15">
        <v>148.66130000000001</v>
      </c>
      <c r="D664" s="15">
        <v>154.6935</v>
      </c>
      <c r="F664" s="15">
        <v>52.81</v>
      </c>
      <c r="G664" s="15">
        <v>21.0806</v>
      </c>
      <c r="H664" s="15">
        <v>166.33869999999999</v>
      </c>
      <c r="I664" s="15">
        <v>168.2097</v>
      </c>
      <c r="Z664" s="15">
        <v>52.810400000000001</v>
      </c>
      <c r="AA664" s="15">
        <v>21.532299999999999</v>
      </c>
      <c r="AB664" s="15">
        <v>166.75810000000001</v>
      </c>
      <c r="AC664" s="15">
        <v>168.14519999999999</v>
      </c>
      <c r="AE664" s="15">
        <v>52.810400000000001</v>
      </c>
      <c r="AF664" s="15">
        <v>26.9194</v>
      </c>
      <c r="AG664" s="15">
        <v>187.43549999999999</v>
      </c>
      <c r="AH664" s="15">
        <v>182.0968</v>
      </c>
      <c r="AJ664" s="15">
        <v>52.810400000000001</v>
      </c>
      <c r="AK664" s="15">
        <v>24.935500000000001</v>
      </c>
      <c r="AL664" s="15">
        <v>180.75810000000001</v>
      </c>
      <c r="AM664" s="15">
        <v>181.2097</v>
      </c>
    </row>
    <row r="665" spans="1:39" x14ac:dyDescent="0.25">
      <c r="A665" s="15">
        <v>52.890999999999998</v>
      </c>
      <c r="B665" s="15">
        <v>17.6129</v>
      </c>
      <c r="C665" s="15">
        <v>147.8065</v>
      </c>
      <c r="D665" s="15">
        <v>153.8871</v>
      </c>
      <c r="F665" s="15">
        <v>52.890999999999998</v>
      </c>
      <c r="G665" s="15">
        <v>21.935500000000001</v>
      </c>
      <c r="H665" s="15">
        <v>168.12899999999999</v>
      </c>
      <c r="I665" s="15">
        <v>169.87100000000001</v>
      </c>
      <c r="Z665" s="15">
        <v>52.890900000000002</v>
      </c>
      <c r="AA665" s="15">
        <v>21.7258</v>
      </c>
      <c r="AB665" s="15">
        <v>167.14519999999999</v>
      </c>
      <c r="AC665" s="15">
        <v>168.53229999999999</v>
      </c>
      <c r="AE665" s="15">
        <v>52.890900000000002</v>
      </c>
      <c r="AF665" s="15">
        <v>26.645199999999999</v>
      </c>
      <c r="AG665" s="15">
        <v>186.5968</v>
      </c>
      <c r="AH665" s="15">
        <v>181.5</v>
      </c>
      <c r="AJ665" s="15">
        <v>52.890900000000002</v>
      </c>
      <c r="AK665" s="15">
        <v>24.790299999999998</v>
      </c>
      <c r="AL665" s="15">
        <v>179.98390000000001</v>
      </c>
      <c r="AM665" s="15">
        <v>180.7097</v>
      </c>
    </row>
    <row r="666" spans="1:39" x14ac:dyDescent="0.25">
      <c r="A666" s="15">
        <v>52.970999999999997</v>
      </c>
      <c r="B666" s="15">
        <v>17.096800000000002</v>
      </c>
      <c r="C666" s="15">
        <v>145.98390000000001</v>
      </c>
      <c r="D666" s="15">
        <v>152.3871</v>
      </c>
      <c r="F666" s="15">
        <v>52.970999999999997</v>
      </c>
      <c r="G666" s="15">
        <v>22.564499999999999</v>
      </c>
      <c r="H666" s="15">
        <v>169.1129</v>
      </c>
      <c r="I666" s="15">
        <v>170.82259999999999</v>
      </c>
      <c r="Z666" s="15">
        <v>52.971400000000003</v>
      </c>
      <c r="AA666" s="15">
        <v>22.209700000000002</v>
      </c>
      <c r="AB666" s="15">
        <v>169.24189999999999</v>
      </c>
      <c r="AC666" s="15">
        <v>170.06450000000001</v>
      </c>
      <c r="AE666" s="15">
        <v>52.971400000000003</v>
      </c>
      <c r="AF666" s="15">
        <v>26.6129</v>
      </c>
      <c r="AG666" s="15">
        <v>186.14519999999999</v>
      </c>
      <c r="AH666" s="15">
        <v>181.22579999999999</v>
      </c>
      <c r="AJ666" s="15">
        <v>52.971400000000003</v>
      </c>
      <c r="AK666" s="15">
        <v>24.370999999999999</v>
      </c>
      <c r="AL666" s="15">
        <v>179.48390000000001</v>
      </c>
      <c r="AM666" s="15">
        <v>180.14519999999999</v>
      </c>
    </row>
    <row r="667" spans="1:39" x14ac:dyDescent="0.25">
      <c r="A667" s="15">
        <v>53.052</v>
      </c>
      <c r="B667" s="15">
        <v>16.661300000000001</v>
      </c>
      <c r="C667" s="15">
        <v>144.0968</v>
      </c>
      <c r="D667" s="15">
        <v>150.9032</v>
      </c>
      <c r="F667" s="15">
        <v>53.052</v>
      </c>
      <c r="G667" s="15">
        <v>21.870999999999999</v>
      </c>
      <c r="H667" s="15">
        <v>168.37100000000001</v>
      </c>
      <c r="I667" s="15">
        <v>170.06450000000001</v>
      </c>
      <c r="Z667" s="15">
        <v>53.051900000000003</v>
      </c>
      <c r="AA667" s="15">
        <v>22.338699999999999</v>
      </c>
      <c r="AB667" s="15">
        <v>171.1935</v>
      </c>
      <c r="AC667" s="15">
        <v>171.25810000000001</v>
      </c>
      <c r="AE667" s="15">
        <v>53.051900000000003</v>
      </c>
      <c r="AF667" s="15">
        <v>26.5</v>
      </c>
      <c r="AG667" s="15">
        <v>185.33869999999999</v>
      </c>
      <c r="AH667" s="15">
        <v>180.95160000000001</v>
      </c>
      <c r="AJ667" s="15">
        <v>53.051900000000003</v>
      </c>
      <c r="AK667" s="15">
        <v>25.096800000000002</v>
      </c>
      <c r="AL667" s="15">
        <v>179.9194</v>
      </c>
      <c r="AM667" s="15">
        <v>180.74189999999999</v>
      </c>
    </row>
    <row r="668" spans="1:39" x14ac:dyDescent="0.25">
      <c r="A668" s="15">
        <v>53.131999999999998</v>
      </c>
      <c r="B668" s="15">
        <v>16.661300000000001</v>
      </c>
      <c r="C668" s="15">
        <v>143.0806</v>
      </c>
      <c r="D668" s="15">
        <v>150.53229999999999</v>
      </c>
      <c r="F668" s="15">
        <v>53.131999999999998</v>
      </c>
      <c r="G668" s="15">
        <v>20.935500000000001</v>
      </c>
      <c r="H668" s="15">
        <v>167.1935</v>
      </c>
      <c r="I668" s="15">
        <v>169.03229999999999</v>
      </c>
      <c r="Z668" s="15">
        <v>53.132399999999997</v>
      </c>
      <c r="AA668" s="15">
        <v>22.967700000000001</v>
      </c>
      <c r="AB668" s="15">
        <v>172.64519999999999</v>
      </c>
      <c r="AC668" s="15">
        <v>172.22579999999999</v>
      </c>
      <c r="AE668" s="15">
        <v>53.132399999999997</v>
      </c>
      <c r="AF668" s="15">
        <v>26.548400000000001</v>
      </c>
      <c r="AG668" s="15">
        <v>184.33869999999999</v>
      </c>
      <c r="AH668" s="15">
        <v>180.6935</v>
      </c>
      <c r="AJ668" s="15">
        <v>53.132399999999997</v>
      </c>
      <c r="AK668" s="15">
        <v>25.661300000000001</v>
      </c>
      <c r="AL668" s="15">
        <v>180.96770000000001</v>
      </c>
      <c r="AM668" s="15">
        <v>181.85480000000001</v>
      </c>
    </row>
    <row r="669" spans="1:39" x14ac:dyDescent="0.25">
      <c r="A669" s="15">
        <v>53.213000000000001</v>
      </c>
      <c r="B669" s="15">
        <v>16.596800000000002</v>
      </c>
      <c r="C669" s="15">
        <v>142.54839999999999</v>
      </c>
      <c r="D669" s="15">
        <v>150.54839999999999</v>
      </c>
      <c r="F669" s="15">
        <v>53.213000000000001</v>
      </c>
      <c r="G669" s="15">
        <v>21</v>
      </c>
      <c r="H669" s="15">
        <v>167.0968</v>
      </c>
      <c r="I669" s="15">
        <v>169.06450000000001</v>
      </c>
      <c r="Z669" s="15">
        <v>53.212899999999998</v>
      </c>
      <c r="AA669" s="15">
        <v>23.1129</v>
      </c>
      <c r="AB669" s="15">
        <v>173.67740000000001</v>
      </c>
      <c r="AC669" s="15">
        <v>172.85480000000001</v>
      </c>
      <c r="AE669" s="15">
        <v>53.212899999999998</v>
      </c>
      <c r="AF669" s="15">
        <v>26.2742</v>
      </c>
      <c r="AG669" s="15">
        <v>183.72579999999999</v>
      </c>
      <c r="AH669" s="15">
        <v>180.17740000000001</v>
      </c>
      <c r="AJ669" s="15">
        <v>53.212899999999998</v>
      </c>
      <c r="AK669" s="15">
        <v>25.790299999999998</v>
      </c>
      <c r="AL669" s="15">
        <v>182.27420000000001</v>
      </c>
      <c r="AM669" s="15">
        <v>182.75810000000001</v>
      </c>
    </row>
    <row r="670" spans="1:39" x14ac:dyDescent="0.25">
      <c r="A670" s="15">
        <v>53.292999999999999</v>
      </c>
      <c r="B670" s="15">
        <v>16.322600000000001</v>
      </c>
      <c r="C670" s="15">
        <v>142.25810000000001</v>
      </c>
      <c r="D670" s="15">
        <v>150.72579999999999</v>
      </c>
      <c r="F670" s="15">
        <v>53.292999999999999</v>
      </c>
      <c r="G670" s="15">
        <v>21.854800000000001</v>
      </c>
      <c r="H670" s="15">
        <v>167.96770000000001</v>
      </c>
      <c r="I670" s="15">
        <v>170.0806</v>
      </c>
      <c r="Z670" s="15">
        <v>53.293399999999998</v>
      </c>
      <c r="AA670" s="15">
        <v>22.983899999999998</v>
      </c>
      <c r="AB670" s="15">
        <v>174.51609999999999</v>
      </c>
      <c r="AC670" s="15">
        <v>173.01609999999999</v>
      </c>
      <c r="AE670" s="15">
        <v>53.293399999999998</v>
      </c>
      <c r="AF670" s="15">
        <v>25.854800000000001</v>
      </c>
      <c r="AG670" s="15">
        <v>183.4032</v>
      </c>
      <c r="AH670" s="15">
        <v>179.72579999999999</v>
      </c>
      <c r="AJ670" s="15">
        <v>53.293399999999998</v>
      </c>
      <c r="AK670" s="15">
        <v>26</v>
      </c>
      <c r="AL670" s="15">
        <v>183.25810000000001</v>
      </c>
      <c r="AM670" s="15">
        <v>183.22579999999999</v>
      </c>
    </row>
    <row r="671" spans="1:39" x14ac:dyDescent="0.25">
      <c r="A671" s="15">
        <v>53.374000000000002</v>
      </c>
      <c r="B671" s="15">
        <v>16.048400000000001</v>
      </c>
      <c r="C671" s="15">
        <v>142.16130000000001</v>
      </c>
      <c r="D671" s="15">
        <v>150.95160000000001</v>
      </c>
      <c r="F671" s="15">
        <v>53.374000000000002</v>
      </c>
      <c r="G671" s="15">
        <v>22.5</v>
      </c>
      <c r="H671" s="15">
        <v>169.22579999999999</v>
      </c>
      <c r="I671" s="15">
        <v>171.51609999999999</v>
      </c>
      <c r="Z671" s="15">
        <v>53.373899999999999</v>
      </c>
      <c r="AA671" s="15">
        <v>23.2258</v>
      </c>
      <c r="AB671" s="15">
        <v>175.7097</v>
      </c>
      <c r="AC671" s="15">
        <v>173.5968</v>
      </c>
      <c r="AE671" s="15">
        <v>53.373899999999999</v>
      </c>
      <c r="AF671" s="15">
        <v>25.596800000000002</v>
      </c>
      <c r="AG671" s="15">
        <v>183.72579999999999</v>
      </c>
      <c r="AH671" s="15">
        <v>179.6935</v>
      </c>
      <c r="AJ671" s="15">
        <v>53.373899999999999</v>
      </c>
      <c r="AK671" s="15">
        <v>26.3871</v>
      </c>
      <c r="AL671" s="15">
        <v>184.1129</v>
      </c>
      <c r="AM671" s="15">
        <v>183.64519999999999</v>
      </c>
    </row>
    <row r="672" spans="1:39" x14ac:dyDescent="0.25">
      <c r="A672" s="15">
        <v>53.454000000000001</v>
      </c>
      <c r="B672" s="15">
        <v>15.6935</v>
      </c>
      <c r="C672" s="15">
        <v>141.96770000000001</v>
      </c>
      <c r="D672" s="15">
        <v>150.9194</v>
      </c>
      <c r="F672" s="15">
        <v>53.454000000000001</v>
      </c>
      <c r="G672" s="15">
        <v>22.5</v>
      </c>
      <c r="H672" s="15">
        <v>170.27420000000001</v>
      </c>
      <c r="I672" s="15">
        <v>172.2097</v>
      </c>
      <c r="Z672" s="15">
        <v>53.4544</v>
      </c>
      <c r="AA672" s="15">
        <v>23.967700000000001</v>
      </c>
      <c r="AB672" s="15">
        <v>176.7097</v>
      </c>
      <c r="AC672" s="15">
        <v>173.95160000000001</v>
      </c>
      <c r="AE672" s="15">
        <v>53.4544</v>
      </c>
      <c r="AF672" s="15">
        <v>25.6129</v>
      </c>
      <c r="AG672" s="15">
        <v>184.45160000000001</v>
      </c>
      <c r="AH672" s="15">
        <v>180.17740000000001</v>
      </c>
      <c r="AJ672" s="15">
        <v>53.4544</v>
      </c>
      <c r="AK672" s="15">
        <v>26.790299999999998</v>
      </c>
      <c r="AL672" s="15">
        <v>185.2097</v>
      </c>
      <c r="AM672" s="15">
        <v>184.16130000000001</v>
      </c>
    </row>
    <row r="673" spans="1:39" x14ac:dyDescent="0.25">
      <c r="A673" s="15">
        <v>53.534999999999997</v>
      </c>
      <c r="B673" s="15">
        <v>15.7097</v>
      </c>
      <c r="C673" s="15">
        <v>141.3871</v>
      </c>
      <c r="D673" s="15">
        <v>150.1935</v>
      </c>
      <c r="F673" s="15">
        <v>53.534999999999997</v>
      </c>
      <c r="G673" s="15">
        <v>22.2258</v>
      </c>
      <c r="H673" s="15">
        <v>170.25810000000001</v>
      </c>
      <c r="I673" s="15">
        <v>171.83869999999999</v>
      </c>
      <c r="Z673" s="15">
        <v>53.5349</v>
      </c>
      <c r="AA673" s="15">
        <v>24</v>
      </c>
      <c r="AB673" s="15">
        <v>176.35480000000001</v>
      </c>
      <c r="AC673" s="15">
        <v>173.37100000000001</v>
      </c>
      <c r="AE673" s="15">
        <v>53.5349</v>
      </c>
      <c r="AF673" s="15">
        <v>26.5</v>
      </c>
      <c r="AG673" s="15">
        <v>185.75810000000001</v>
      </c>
      <c r="AH673" s="15">
        <v>181.14519999999999</v>
      </c>
      <c r="AJ673" s="15">
        <v>53.5349</v>
      </c>
      <c r="AK673" s="15">
        <v>27.161300000000001</v>
      </c>
      <c r="AL673" s="15">
        <v>185.8871</v>
      </c>
      <c r="AM673" s="15">
        <v>184.75810000000001</v>
      </c>
    </row>
    <row r="674" spans="1:39" x14ac:dyDescent="0.25">
      <c r="A674" s="15">
        <v>53.615000000000002</v>
      </c>
      <c r="B674" s="15">
        <v>15.6129</v>
      </c>
      <c r="C674" s="15">
        <v>140.25810000000001</v>
      </c>
      <c r="D674" s="15">
        <v>149.1935</v>
      </c>
      <c r="F674" s="15">
        <v>53.615000000000002</v>
      </c>
      <c r="G674" s="15">
        <v>22.096800000000002</v>
      </c>
      <c r="H674" s="15">
        <v>170.17740000000001</v>
      </c>
      <c r="I674" s="15">
        <v>171.7903</v>
      </c>
      <c r="Z674" s="15">
        <v>53.615400000000001</v>
      </c>
      <c r="AA674" s="15">
        <v>23.2742</v>
      </c>
      <c r="AB674" s="15">
        <v>175.17740000000001</v>
      </c>
      <c r="AC674" s="15">
        <v>172.16130000000001</v>
      </c>
      <c r="AE674" s="15">
        <v>53.615400000000001</v>
      </c>
      <c r="AF674" s="15">
        <v>26.758099999999999</v>
      </c>
      <c r="AG674" s="15">
        <v>186.74189999999999</v>
      </c>
      <c r="AH674" s="15">
        <v>181.64519999999999</v>
      </c>
      <c r="AJ674" s="15">
        <v>53.615400000000001</v>
      </c>
      <c r="AK674" s="15">
        <v>26.838699999999999</v>
      </c>
      <c r="AL674" s="15">
        <v>185.6129</v>
      </c>
      <c r="AM674" s="15">
        <v>184.5</v>
      </c>
    </row>
    <row r="675" spans="1:39" x14ac:dyDescent="0.25">
      <c r="A675" s="15">
        <v>53.695999999999998</v>
      </c>
      <c r="B675" s="15">
        <v>15.2258</v>
      </c>
      <c r="C675" s="15">
        <v>138.85480000000001</v>
      </c>
      <c r="D675" s="15">
        <v>148.16130000000001</v>
      </c>
      <c r="F675" s="15">
        <v>53.695999999999998</v>
      </c>
      <c r="G675" s="15">
        <v>21.790299999999998</v>
      </c>
      <c r="H675" s="15">
        <v>170.01609999999999</v>
      </c>
      <c r="I675" s="15">
        <v>171.54839999999999</v>
      </c>
      <c r="Z675" s="15">
        <v>53.695900000000002</v>
      </c>
      <c r="AA675" s="15">
        <v>23.1935</v>
      </c>
      <c r="AB675" s="15">
        <v>174.93549999999999</v>
      </c>
      <c r="AC675" s="15">
        <v>172.01609999999999</v>
      </c>
      <c r="AE675" s="15">
        <v>53.695900000000002</v>
      </c>
      <c r="AF675" s="15">
        <v>27.177399999999999</v>
      </c>
      <c r="AG675" s="15">
        <v>187.82259999999999</v>
      </c>
      <c r="AH675" s="15">
        <v>181.66130000000001</v>
      </c>
      <c r="AJ675" s="15">
        <v>53.695900000000002</v>
      </c>
      <c r="AK675" s="15">
        <v>26.1129</v>
      </c>
      <c r="AL675" s="15">
        <v>184.72579999999999</v>
      </c>
      <c r="AM675" s="15">
        <v>183.62899999999999</v>
      </c>
    </row>
    <row r="676" spans="1:39" x14ac:dyDescent="0.25">
      <c r="A676" s="15">
        <v>53.776000000000003</v>
      </c>
      <c r="B676" s="15">
        <v>14.7903</v>
      </c>
      <c r="C676" s="15">
        <v>137.85480000000001</v>
      </c>
      <c r="D676" s="15">
        <v>147.54839999999999</v>
      </c>
      <c r="F676" s="15">
        <v>53.776000000000003</v>
      </c>
      <c r="G676" s="15">
        <v>21.483899999999998</v>
      </c>
      <c r="H676" s="15">
        <v>170.06450000000001</v>
      </c>
      <c r="I676" s="15">
        <v>171.33869999999999</v>
      </c>
      <c r="Z676" s="15">
        <v>53.776400000000002</v>
      </c>
      <c r="AA676" s="15">
        <v>23.645199999999999</v>
      </c>
      <c r="AB676" s="15">
        <v>175.8065</v>
      </c>
      <c r="AC676" s="15">
        <v>172.83869999999999</v>
      </c>
      <c r="AE676" s="15">
        <v>53.776400000000002</v>
      </c>
      <c r="AF676" s="15">
        <v>27.903199999999998</v>
      </c>
      <c r="AG676" s="15">
        <v>188.54839999999999</v>
      </c>
      <c r="AH676" s="15">
        <v>181.96770000000001</v>
      </c>
      <c r="AJ676" s="15">
        <v>53.776400000000002</v>
      </c>
      <c r="AK676" s="15">
        <v>25.838699999999999</v>
      </c>
      <c r="AL676" s="15">
        <v>183.64519999999999</v>
      </c>
      <c r="AM676" s="15">
        <v>182.93549999999999</v>
      </c>
    </row>
    <row r="677" spans="1:39" x14ac:dyDescent="0.25">
      <c r="A677" s="15">
        <v>53.856999999999999</v>
      </c>
      <c r="B677" s="15">
        <v>14.6774</v>
      </c>
      <c r="C677" s="15">
        <v>137.74189999999999</v>
      </c>
      <c r="D677" s="15">
        <v>147.87100000000001</v>
      </c>
      <c r="F677" s="15">
        <v>53.856999999999999</v>
      </c>
      <c r="G677" s="15">
        <v>21.709700000000002</v>
      </c>
      <c r="H677" s="15">
        <v>171.04839999999999</v>
      </c>
      <c r="I677" s="15">
        <v>171.83869999999999</v>
      </c>
      <c r="Z677" s="15">
        <v>53.856900000000003</v>
      </c>
      <c r="AA677" s="15">
        <v>23.951599999999999</v>
      </c>
      <c r="AB677" s="15">
        <v>177.2097</v>
      </c>
      <c r="AC677" s="15">
        <v>173.75810000000001</v>
      </c>
      <c r="AE677" s="15">
        <v>53.856900000000003</v>
      </c>
      <c r="AF677" s="15">
        <v>27.935500000000001</v>
      </c>
      <c r="AG677" s="15">
        <v>188.96770000000001</v>
      </c>
      <c r="AH677" s="15">
        <v>181.72579999999999</v>
      </c>
      <c r="AJ677" s="15">
        <v>53.856900000000003</v>
      </c>
      <c r="AK677" s="15">
        <v>25.532299999999999</v>
      </c>
      <c r="AL677" s="15">
        <v>183.25810000000001</v>
      </c>
      <c r="AM677" s="15">
        <v>182.6935</v>
      </c>
    </row>
    <row r="678" spans="1:39" x14ac:dyDescent="0.25">
      <c r="A678" s="15">
        <v>53.936999999999998</v>
      </c>
      <c r="B678" s="15">
        <v>14.967700000000001</v>
      </c>
      <c r="C678" s="15">
        <v>138.45160000000001</v>
      </c>
      <c r="D678" s="15">
        <v>148.8871</v>
      </c>
      <c r="F678" s="15">
        <v>53.936999999999998</v>
      </c>
      <c r="G678" s="15">
        <v>22.451599999999999</v>
      </c>
      <c r="H678" s="15">
        <v>171.53229999999999</v>
      </c>
      <c r="I678" s="15">
        <v>172.4194</v>
      </c>
      <c r="Z678" s="15">
        <v>53.937399999999997</v>
      </c>
      <c r="AA678" s="15">
        <v>24.177399999999999</v>
      </c>
      <c r="AB678" s="15">
        <v>178.74189999999999</v>
      </c>
      <c r="AC678" s="15">
        <v>174.74189999999999</v>
      </c>
      <c r="AE678" s="15">
        <v>53.937399999999997</v>
      </c>
      <c r="AF678" s="15">
        <v>28.064499999999999</v>
      </c>
      <c r="AG678" s="15">
        <v>189.35480000000001</v>
      </c>
      <c r="AH678" s="15">
        <v>181.77420000000001</v>
      </c>
      <c r="AJ678" s="15">
        <v>53.937399999999997</v>
      </c>
      <c r="AK678" s="15">
        <v>25.5806</v>
      </c>
      <c r="AL678" s="15">
        <v>183.72579999999999</v>
      </c>
      <c r="AM678" s="15">
        <v>182.85480000000001</v>
      </c>
    </row>
    <row r="679" spans="1:39" x14ac:dyDescent="0.25">
      <c r="A679" s="15">
        <v>54.018000000000001</v>
      </c>
      <c r="B679" s="15">
        <v>15.161300000000001</v>
      </c>
      <c r="C679" s="15">
        <v>139.06450000000001</v>
      </c>
      <c r="D679" s="15">
        <v>149.45160000000001</v>
      </c>
      <c r="F679" s="15">
        <v>54.018000000000001</v>
      </c>
      <c r="G679" s="15">
        <v>22.758099999999999</v>
      </c>
      <c r="H679" s="15">
        <v>171.14519999999999</v>
      </c>
      <c r="I679" s="15">
        <v>172.16130000000001</v>
      </c>
      <c r="Z679" s="15">
        <v>54.017899999999997</v>
      </c>
      <c r="AA679" s="15">
        <v>24.370999999999999</v>
      </c>
      <c r="AB679" s="15">
        <v>180.2097</v>
      </c>
      <c r="AC679" s="15">
        <v>175.66130000000001</v>
      </c>
      <c r="AE679" s="15">
        <v>54.017899999999997</v>
      </c>
      <c r="AF679" s="15">
        <v>28.5806</v>
      </c>
      <c r="AG679" s="15">
        <v>189.72579999999999</v>
      </c>
      <c r="AH679" s="15">
        <v>182.0968</v>
      </c>
      <c r="AJ679" s="15">
        <v>54.017899999999997</v>
      </c>
      <c r="AK679" s="15">
        <v>26.290299999999998</v>
      </c>
      <c r="AL679" s="15">
        <v>184.51609999999999</v>
      </c>
      <c r="AM679" s="15">
        <v>183.27420000000001</v>
      </c>
    </row>
    <row r="680" spans="1:39" x14ac:dyDescent="0.25">
      <c r="A680" s="15">
        <v>54.097999999999999</v>
      </c>
      <c r="B680" s="15">
        <v>15.354799999999999</v>
      </c>
      <c r="C680" s="15">
        <v>138.17740000000001</v>
      </c>
      <c r="D680" s="15">
        <v>148.43549999999999</v>
      </c>
      <c r="F680" s="15">
        <v>54.097999999999999</v>
      </c>
      <c r="G680" s="15">
        <v>22.354800000000001</v>
      </c>
      <c r="H680" s="15">
        <v>170</v>
      </c>
      <c r="I680" s="15">
        <v>171.43549999999999</v>
      </c>
      <c r="Z680" s="15">
        <v>54.098399999999998</v>
      </c>
      <c r="AA680" s="15">
        <v>24.790299999999998</v>
      </c>
      <c r="AB680" s="15">
        <v>181.53229999999999</v>
      </c>
      <c r="AC680" s="15">
        <v>176.6129</v>
      </c>
      <c r="AE680" s="15">
        <v>54.098399999999998</v>
      </c>
      <c r="AF680" s="15">
        <v>29.661300000000001</v>
      </c>
      <c r="AG680" s="15">
        <v>190.24189999999999</v>
      </c>
      <c r="AH680" s="15">
        <v>182.22579999999999</v>
      </c>
      <c r="AJ680" s="15">
        <v>54.098399999999998</v>
      </c>
      <c r="AK680" s="15">
        <v>26.838699999999999</v>
      </c>
      <c r="AL680" s="15">
        <v>185.06450000000001</v>
      </c>
      <c r="AM680" s="15">
        <v>183.37100000000001</v>
      </c>
    </row>
    <row r="681" spans="1:39" x14ac:dyDescent="0.25">
      <c r="A681" s="15">
        <v>54.179000000000002</v>
      </c>
      <c r="B681" s="15">
        <v>15</v>
      </c>
      <c r="C681" s="15">
        <v>137.5968</v>
      </c>
      <c r="D681" s="15">
        <v>147.75810000000001</v>
      </c>
      <c r="F681" s="15">
        <v>54.179000000000002</v>
      </c>
      <c r="G681" s="15">
        <v>22.096800000000002</v>
      </c>
      <c r="H681" s="15">
        <v>169.56450000000001</v>
      </c>
      <c r="I681" s="15">
        <v>171.06450000000001</v>
      </c>
      <c r="Z681" s="15">
        <v>54.178899999999999</v>
      </c>
      <c r="AA681" s="15">
        <v>25.048400000000001</v>
      </c>
      <c r="AB681" s="15">
        <v>182.16130000000001</v>
      </c>
      <c r="AC681" s="15">
        <v>177.06450000000001</v>
      </c>
      <c r="AE681" s="15">
        <v>54.178899999999999</v>
      </c>
      <c r="AF681" s="15">
        <v>30.758099999999999</v>
      </c>
      <c r="AG681" s="15">
        <v>190.6129</v>
      </c>
      <c r="AH681" s="15">
        <v>182.0806</v>
      </c>
      <c r="AJ681" s="15">
        <v>54.178899999999999</v>
      </c>
      <c r="AK681" s="15">
        <v>26.758099999999999</v>
      </c>
      <c r="AL681" s="15">
        <v>184.93549999999999</v>
      </c>
      <c r="AM681" s="15">
        <v>183.2097</v>
      </c>
    </row>
    <row r="682" spans="1:39" x14ac:dyDescent="0.25">
      <c r="A682" s="15">
        <v>54.259</v>
      </c>
      <c r="B682" s="15">
        <v>14.435499999999999</v>
      </c>
      <c r="C682" s="15">
        <v>136.5968</v>
      </c>
      <c r="D682" s="15">
        <v>146.5968</v>
      </c>
      <c r="F682" s="15">
        <v>54.259</v>
      </c>
      <c r="G682" s="15">
        <v>21.8871</v>
      </c>
      <c r="H682" s="15">
        <v>170.74189999999999</v>
      </c>
      <c r="I682" s="15">
        <v>171.5</v>
      </c>
      <c r="Z682" s="15">
        <v>54.259399999999999</v>
      </c>
      <c r="AA682" s="15">
        <v>25.629000000000001</v>
      </c>
      <c r="AB682" s="15">
        <v>182.5806</v>
      </c>
      <c r="AC682" s="15">
        <v>177.62899999999999</v>
      </c>
      <c r="AE682" s="15">
        <v>54.259399999999999</v>
      </c>
      <c r="AF682" s="15">
        <v>31.096800000000002</v>
      </c>
      <c r="AG682" s="15">
        <v>190.5</v>
      </c>
      <c r="AH682" s="15">
        <v>181.35480000000001</v>
      </c>
      <c r="AJ682" s="15">
        <v>54.259399999999999</v>
      </c>
      <c r="AK682" s="15">
        <v>26.3065</v>
      </c>
      <c r="AL682" s="15">
        <v>185.12899999999999</v>
      </c>
      <c r="AM682" s="15">
        <v>183.12899999999999</v>
      </c>
    </row>
    <row r="683" spans="1:39" x14ac:dyDescent="0.25">
      <c r="A683" s="15">
        <v>54.34</v>
      </c>
      <c r="B683" s="15">
        <v>14.5806</v>
      </c>
      <c r="C683" s="15">
        <v>136.17740000000001</v>
      </c>
      <c r="D683" s="15">
        <v>145.98390000000001</v>
      </c>
      <c r="F683" s="15">
        <v>54.34</v>
      </c>
      <c r="G683" s="15">
        <v>22.629000000000001</v>
      </c>
      <c r="H683" s="15">
        <v>172.33869999999999</v>
      </c>
      <c r="I683" s="15">
        <v>172.53229999999999</v>
      </c>
      <c r="Z683" s="15">
        <v>54.34</v>
      </c>
      <c r="AA683" s="15">
        <v>25.967700000000001</v>
      </c>
      <c r="AB683" s="15">
        <v>182.53229999999999</v>
      </c>
      <c r="AC683" s="15">
        <v>177.5806</v>
      </c>
      <c r="AE683" s="15">
        <v>54.34</v>
      </c>
      <c r="AF683" s="15">
        <v>30.661300000000001</v>
      </c>
      <c r="AG683" s="15">
        <v>190.0806</v>
      </c>
      <c r="AH683" s="15">
        <v>180.7903</v>
      </c>
      <c r="AJ683" s="15">
        <v>54.34</v>
      </c>
      <c r="AK683" s="15">
        <v>26.564499999999999</v>
      </c>
      <c r="AL683" s="15">
        <v>186.48390000000001</v>
      </c>
      <c r="AM683" s="15">
        <v>183.6935</v>
      </c>
    </row>
    <row r="684" spans="1:39" x14ac:dyDescent="0.25">
      <c r="A684" s="15">
        <v>54.42</v>
      </c>
      <c r="B684" s="15">
        <v>14.9194</v>
      </c>
      <c r="C684" s="15">
        <v>136.17740000000001</v>
      </c>
      <c r="D684" s="15">
        <v>145.9032</v>
      </c>
      <c r="F684" s="15">
        <v>54.42</v>
      </c>
      <c r="G684" s="15">
        <v>23.177399999999999</v>
      </c>
      <c r="H684" s="15">
        <v>173.85480000000001</v>
      </c>
      <c r="I684" s="15">
        <v>173.56450000000001</v>
      </c>
      <c r="Z684" s="15">
        <v>54.420499999999997</v>
      </c>
      <c r="AA684" s="15">
        <v>25.1935</v>
      </c>
      <c r="AB684" s="15">
        <v>182.17740000000001</v>
      </c>
      <c r="AC684" s="15">
        <v>176.51609999999999</v>
      </c>
      <c r="AE684" s="15">
        <v>54.420499999999997</v>
      </c>
      <c r="AF684" s="15">
        <v>30.2258</v>
      </c>
      <c r="AG684" s="15">
        <v>189.8065</v>
      </c>
      <c r="AH684" s="15">
        <v>180.35480000000001</v>
      </c>
      <c r="AJ684" s="15">
        <v>54.420499999999997</v>
      </c>
      <c r="AK684" s="15">
        <v>27.1935</v>
      </c>
      <c r="AL684" s="15">
        <v>188.4032</v>
      </c>
      <c r="AM684" s="15">
        <v>184.56450000000001</v>
      </c>
    </row>
    <row r="685" spans="1:39" x14ac:dyDescent="0.25">
      <c r="A685" s="15">
        <v>54.500999999999998</v>
      </c>
      <c r="B685" s="15">
        <v>15.2258</v>
      </c>
      <c r="C685" s="15">
        <v>136.24189999999999</v>
      </c>
      <c r="D685" s="15">
        <v>145.72579999999999</v>
      </c>
      <c r="F685" s="15">
        <v>54.500999999999998</v>
      </c>
      <c r="G685" s="15">
        <v>23.516100000000002</v>
      </c>
      <c r="H685" s="15">
        <v>174.95160000000001</v>
      </c>
      <c r="I685" s="15">
        <v>174.17740000000001</v>
      </c>
      <c r="Z685" s="15">
        <v>54.500999999999998</v>
      </c>
      <c r="AA685" s="15">
        <v>24.161300000000001</v>
      </c>
      <c r="AB685" s="15">
        <v>182.51609999999999</v>
      </c>
      <c r="AC685" s="15">
        <v>176.5</v>
      </c>
      <c r="AE685" s="15">
        <v>54.500999999999998</v>
      </c>
      <c r="AF685" s="15">
        <v>29.935500000000001</v>
      </c>
      <c r="AG685" s="15">
        <v>190.2097</v>
      </c>
      <c r="AH685" s="15">
        <v>180.62899999999999</v>
      </c>
      <c r="AJ685" s="15">
        <v>54.500999999999998</v>
      </c>
      <c r="AK685" s="15">
        <v>27.6129</v>
      </c>
      <c r="AL685" s="15">
        <v>190.48390000000001</v>
      </c>
      <c r="AM685" s="15">
        <v>185.5806</v>
      </c>
    </row>
    <row r="686" spans="1:39" x14ac:dyDescent="0.25">
      <c r="A686" s="15">
        <v>54.581000000000003</v>
      </c>
      <c r="B686" s="15">
        <v>14.7742</v>
      </c>
      <c r="C686" s="15">
        <v>135.8065</v>
      </c>
      <c r="D686" s="15">
        <v>144.95160000000001</v>
      </c>
      <c r="F686" s="15">
        <v>54.581000000000003</v>
      </c>
      <c r="G686" s="15">
        <v>23.596800000000002</v>
      </c>
      <c r="H686" s="15">
        <v>175.2903</v>
      </c>
      <c r="I686" s="15">
        <v>174.35480000000001</v>
      </c>
      <c r="Z686" s="15">
        <v>54.581499999999998</v>
      </c>
      <c r="AA686" s="15">
        <v>25.1935</v>
      </c>
      <c r="AB686" s="15">
        <v>184.04839999999999</v>
      </c>
      <c r="AC686" s="15">
        <v>177.45160000000001</v>
      </c>
      <c r="AE686" s="15">
        <v>54.581499999999998</v>
      </c>
      <c r="AF686" s="15">
        <v>29.629000000000001</v>
      </c>
      <c r="AG686" s="15">
        <v>189.96770000000001</v>
      </c>
      <c r="AH686" s="15">
        <v>180.33869999999999</v>
      </c>
      <c r="AJ686" s="15">
        <v>54.581499999999998</v>
      </c>
      <c r="AK686" s="15">
        <v>27.629000000000001</v>
      </c>
      <c r="AL686" s="15">
        <v>191.27420000000001</v>
      </c>
      <c r="AM686" s="15">
        <v>185.72579999999999</v>
      </c>
    </row>
    <row r="687" spans="1:39" x14ac:dyDescent="0.25">
      <c r="A687" s="15">
        <v>54.661999999999999</v>
      </c>
      <c r="B687" s="15">
        <v>14.0968</v>
      </c>
      <c r="C687" s="15">
        <v>134.93549999999999</v>
      </c>
      <c r="D687" s="15">
        <v>144.1129</v>
      </c>
      <c r="F687" s="15">
        <v>54.661999999999999</v>
      </c>
      <c r="G687" s="15">
        <v>22.403199999999998</v>
      </c>
      <c r="H687" s="15">
        <v>175.3871</v>
      </c>
      <c r="I687" s="15">
        <v>173.85480000000001</v>
      </c>
      <c r="Z687" s="15">
        <v>54.661999999999999</v>
      </c>
      <c r="AA687" s="15">
        <v>26</v>
      </c>
      <c r="AB687" s="15">
        <v>184.17740000000001</v>
      </c>
      <c r="AC687" s="15">
        <v>177.64519999999999</v>
      </c>
      <c r="AE687" s="15">
        <v>54.661999999999999</v>
      </c>
      <c r="AF687" s="15">
        <v>30.016100000000002</v>
      </c>
      <c r="AG687" s="15">
        <v>190.53229999999999</v>
      </c>
      <c r="AH687" s="15">
        <v>180.5806</v>
      </c>
      <c r="AJ687" s="15">
        <v>54.661999999999999</v>
      </c>
      <c r="AK687" s="15">
        <v>28</v>
      </c>
      <c r="AL687" s="15">
        <v>191.43549999999999</v>
      </c>
      <c r="AM687" s="15">
        <v>185.5806</v>
      </c>
    </row>
    <row r="688" spans="1:39" x14ac:dyDescent="0.25">
      <c r="A688" s="15">
        <v>54.741999999999997</v>
      </c>
      <c r="B688" s="15">
        <v>14.241899999999999</v>
      </c>
      <c r="C688" s="15">
        <v>134.4032</v>
      </c>
      <c r="D688" s="15">
        <v>143.75810000000001</v>
      </c>
      <c r="F688" s="15">
        <v>54.741999999999997</v>
      </c>
      <c r="G688" s="15">
        <v>22.467700000000001</v>
      </c>
      <c r="H688" s="15">
        <v>175.74189999999999</v>
      </c>
      <c r="I688" s="15">
        <v>173.75810000000001</v>
      </c>
      <c r="Z688" s="15">
        <v>54.7425</v>
      </c>
      <c r="AA688" s="15">
        <v>26.016100000000002</v>
      </c>
      <c r="AB688" s="15">
        <v>183.03229999999999</v>
      </c>
      <c r="AC688" s="15">
        <v>176.64519999999999</v>
      </c>
      <c r="AE688" s="15">
        <v>54.7425</v>
      </c>
      <c r="AF688" s="15">
        <v>30.709700000000002</v>
      </c>
      <c r="AG688" s="15">
        <v>191.35480000000001</v>
      </c>
      <c r="AH688" s="15">
        <v>181.24189999999999</v>
      </c>
      <c r="AJ688" s="15">
        <v>54.7425</v>
      </c>
      <c r="AK688" s="15">
        <v>28.241900000000001</v>
      </c>
      <c r="AL688" s="15">
        <v>192.0968</v>
      </c>
      <c r="AM688" s="15">
        <v>185.5968</v>
      </c>
    </row>
    <row r="689" spans="1:39" x14ac:dyDescent="0.25">
      <c r="A689" s="15">
        <v>54.823</v>
      </c>
      <c r="B689" s="15">
        <v>14.7742</v>
      </c>
      <c r="C689" s="15">
        <v>135.4032</v>
      </c>
      <c r="D689" s="15">
        <v>144.48390000000001</v>
      </c>
      <c r="F689" s="15">
        <v>54.823</v>
      </c>
      <c r="G689" s="15">
        <v>23.161300000000001</v>
      </c>
      <c r="H689" s="15">
        <v>176.95160000000001</v>
      </c>
      <c r="I689" s="15">
        <v>174.43549999999999</v>
      </c>
      <c r="Z689" s="15">
        <v>54.823</v>
      </c>
      <c r="AA689" s="15">
        <v>25.9194</v>
      </c>
      <c r="AB689" s="15">
        <v>182.87100000000001</v>
      </c>
      <c r="AC689" s="15">
        <v>176.43549999999999</v>
      </c>
      <c r="AE689" s="15">
        <v>54.823</v>
      </c>
      <c r="AF689" s="15">
        <v>31.467700000000001</v>
      </c>
      <c r="AG689" s="15">
        <v>192.14519999999999</v>
      </c>
      <c r="AH689" s="15">
        <v>181.82259999999999</v>
      </c>
      <c r="AJ689" s="15">
        <v>54.823</v>
      </c>
      <c r="AK689" s="15">
        <v>28.7258</v>
      </c>
      <c r="AL689" s="15">
        <v>192.48390000000001</v>
      </c>
      <c r="AM689" s="15">
        <v>185.37100000000001</v>
      </c>
    </row>
    <row r="690" spans="1:39" x14ac:dyDescent="0.25">
      <c r="A690" s="15">
        <v>54.902999999999999</v>
      </c>
      <c r="B690" s="15">
        <v>15.0968</v>
      </c>
      <c r="C690" s="15">
        <v>136.14519999999999</v>
      </c>
      <c r="D690" s="15">
        <v>145.06450000000001</v>
      </c>
      <c r="F690" s="15">
        <v>54.902999999999999</v>
      </c>
      <c r="G690" s="15">
        <v>24.403199999999998</v>
      </c>
      <c r="H690" s="15">
        <v>178.5806</v>
      </c>
      <c r="I690" s="15">
        <v>175.62899999999999</v>
      </c>
      <c r="Z690" s="15">
        <v>54.903500000000001</v>
      </c>
      <c r="AA690" s="15">
        <v>25.241900000000001</v>
      </c>
      <c r="AB690" s="15">
        <v>183.0968</v>
      </c>
      <c r="AC690" s="15">
        <v>176.22579999999999</v>
      </c>
      <c r="AE690" s="15">
        <v>54.903500000000001</v>
      </c>
      <c r="AF690" s="15">
        <v>31.967700000000001</v>
      </c>
      <c r="AG690" s="15">
        <v>192.01609999999999</v>
      </c>
      <c r="AH690" s="15">
        <v>181.5</v>
      </c>
      <c r="AJ690" s="15">
        <v>54.903500000000001</v>
      </c>
      <c r="AK690" s="15">
        <v>28.903199999999998</v>
      </c>
      <c r="AL690" s="15">
        <v>192.32259999999999</v>
      </c>
      <c r="AM690" s="15">
        <v>184.85480000000001</v>
      </c>
    </row>
    <row r="691" spans="1:39" x14ac:dyDescent="0.25">
      <c r="A691" s="15">
        <v>54.984000000000002</v>
      </c>
      <c r="B691" s="15">
        <v>14.645200000000001</v>
      </c>
      <c r="C691" s="15">
        <v>135.67740000000001</v>
      </c>
      <c r="D691" s="15">
        <v>144.74189999999999</v>
      </c>
      <c r="F691" s="15">
        <v>54.984000000000002</v>
      </c>
      <c r="G691" s="15">
        <v>25</v>
      </c>
      <c r="H691" s="15">
        <v>180.12899999999999</v>
      </c>
      <c r="I691" s="15">
        <v>176.48390000000001</v>
      </c>
      <c r="Z691" s="15">
        <v>54.984000000000002</v>
      </c>
      <c r="AA691" s="15">
        <v>24.532299999999999</v>
      </c>
      <c r="AB691" s="15">
        <v>182.24189999999999</v>
      </c>
      <c r="AC691" s="15">
        <v>175.3065</v>
      </c>
      <c r="AE691" s="15">
        <v>54.984000000000002</v>
      </c>
      <c r="AF691" s="15">
        <v>32.016100000000002</v>
      </c>
      <c r="AG691" s="15">
        <v>191.32259999999999</v>
      </c>
      <c r="AH691" s="15">
        <v>180.67740000000001</v>
      </c>
      <c r="AJ691" s="15">
        <v>54.984000000000002</v>
      </c>
      <c r="AK691" s="15">
        <v>29.145199999999999</v>
      </c>
      <c r="AL691" s="15">
        <v>192.1129</v>
      </c>
      <c r="AM691" s="15">
        <v>184.24189999999999</v>
      </c>
    </row>
    <row r="692" spans="1:39" x14ac:dyDescent="0.25">
      <c r="A692" s="15">
        <v>55.064</v>
      </c>
      <c r="B692" s="15">
        <v>14.1129</v>
      </c>
      <c r="C692" s="15">
        <v>134.9032</v>
      </c>
      <c r="D692" s="15">
        <v>144.25810000000001</v>
      </c>
      <c r="F692" s="15">
        <v>55.064</v>
      </c>
      <c r="G692" s="15">
        <v>25.016100000000002</v>
      </c>
      <c r="H692" s="15">
        <v>180.7903</v>
      </c>
      <c r="I692" s="15">
        <v>176.8065</v>
      </c>
      <c r="Z692" s="15">
        <v>55.064500000000002</v>
      </c>
      <c r="AA692" s="15">
        <v>24.983899999999998</v>
      </c>
      <c r="AB692" s="15">
        <v>180.2097</v>
      </c>
      <c r="AC692" s="15">
        <v>174.0806</v>
      </c>
      <c r="AE692" s="15">
        <v>55.064500000000002</v>
      </c>
      <c r="AF692" s="15">
        <v>31.967700000000001</v>
      </c>
      <c r="AG692" s="15">
        <v>191.01609999999999</v>
      </c>
      <c r="AH692" s="15">
        <v>180.17740000000001</v>
      </c>
      <c r="AJ692" s="15">
        <v>55.064500000000002</v>
      </c>
      <c r="AK692" s="15">
        <v>29.532299999999999</v>
      </c>
      <c r="AL692" s="15">
        <v>192.32259999999999</v>
      </c>
      <c r="AM692" s="15">
        <v>184</v>
      </c>
    </row>
    <row r="693" spans="1:39" x14ac:dyDescent="0.25">
      <c r="A693" s="15">
        <v>55.145000000000003</v>
      </c>
      <c r="B693" s="15">
        <v>13.6774</v>
      </c>
      <c r="C693" s="15">
        <v>134.35480000000001</v>
      </c>
      <c r="D693" s="15">
        <v>143.77420000000001</v>
      </c>
      <c r="F693" s="15">
        <v>55.145000000000003</v>
      </c>
      <c r="G693" s="15">
        <v>24.548400000000001</v>
      </c>
      <c r="H693" s="15">
        <v>181.1935</v>
      </c>
      <c r="I693" s="15">
        <v>176.6129</v>
      </c>
      <c r="Z693" s="15">
        <v>55.145000000000003</v>
      </c>
      <c r="AA693" s="15">
        <v>25.322600000000001</v>
      </c>
      <c r="AB693" s="15">
        <v>180.12899999999999</v>
      </c>
      <c r="AC693" s="15">
        <v>173.98390000000001</v>
      </c>
      <c r="AE693" s="15">
        <v>55.145000000000003</v>
      </c>
      <c r="AF693" s="15">
        <v>32.612900000000003</v>
      </c>
      <c r="AG693" s="15">
        <v>191.9194</v>
      </c>
      <c r="AH693" s="15">
        <v>180.9194</v>
      </c>
      <c r="AJ693" s="15">
        <v>55.145000000000003</v>
      </c>
      <c r="AK693" s="15">
        <v>30.5</v>
      </c>
      <c r="AL693" s="15">
        <v>192.98390000000001</v>
      </c>
      <c r="AM693" s="15">
        <v>184.2903</v>
      </c>
    </row>
    <row r="694" spans="1:39" x14ac:dyDescent="0.25">
      <c r="A694" s="15">
        <v>55.225000000000001</v>
      </c>
      <c r="B694" s="15">
        <v>13.7258</v>
      </c>
      <c r="C694" s="15">
        <v>134.06450000000001</v>
      </c>
      <c r="D694" s="15">
        <v>143.66130000000001</v>
      </c>
      <c r="F694" s="15">
        <v>55.225000000000001</v>
      </c>
      <c r="G694" s="15">
        <v>25.258099999999999</v>
      </c>
      <c r="H694" s="15">
        <v>181.37100000000001</v>
      </c>
      <c r="I694" s="15">
        <v>176.87100000000001</v>
      </c>
      <c r="Z694" s="15">
        <v>55.225499999999997</v>
      </c>
      <c r="AA694" s="15">
        <v>24.935500000000001</v>
      </c>
      <c r="AB694" s="15">
        <v>180.06450000000001</v>
      </c>
      <c r="AC694" s="15">
        <v>173.5968</v>
      </c>
      <c r="AE694" s="15">
        <v>55.225499999999997</v>
      </c>
      <c r="AF694" s="15">
        <v>32.7258</v>
      </c>
      <c r="AG694" s="15">
        <v>192.27420000000001</v>
      </c>
      <c r="AH694" s="15">
        <v>181.12899999999999</v>
      </c>
      <c r="AJ694" s="15">
        <v>55.225499999999997</v>
      </c>
      <c r="AK694" s="15">
        <v>31.1129</v>
      </c>
      <c r="AL694" s="15">
        <v>193.46770000000001</v>
      </c>
      <c r="AM694" s="15">
        <v>184.3065</v>
      </c>
    </row>
    <row r="695" spans="1:39" x14ac:dyDescent="0.25">
      <c r="A695" s="15">
        <v>55.305999999999997</v>
      </c>
      <c r="B695" s="15">
        <v>14.032299999999999</v>
      </c>
      <c r="C695" s="15">
        <v>134</v>
      </c>
      <c r="D695" s="15">
        <v>143.56450000000001</v>
      </c>
      <c r="F695" s="15">
        <v>55.305999999999997</v>
      </c>
      <c r="G695" s="15">
        <v>25</v>
      </c>
      <c r="H695" s="15">
        <v>181.96770000000001</v>
      </c>
      <c r="I695" s="15">
        <v>177.32259999999999</v>
      </c>
      <c r="Z695" s="15">
        <v>55.305999999999997</v>
      </c>
      <c r="AA695" s="15">
        <v>24.741900000000001</v>
      </c>
      <c r="AB695" s="15">
        <v>180.87100000000001</v>
      </c>
      <c r="AC695" s="15">
        <v>173.6129</v>
      </c>
      <c r="AE695" s="15">
        <v>55.305999999999997</v>
      </c>
      <c r="AF695" s="15">
        <v>32</v>
      </c>
      <c r="AG695" s="15">
        <v>191.62899999999999</v>
      </c>
      <c r="AH695" s="15">
        <v>180.56450000000001</v>
      </c>
      <c r="AJ695" s="15">
        <v>55.305999999999997</v>
      </c>
      <c r="AK695" s="15">
        <v>31.758099999999999</v>
      </c>
      <c r="AL695" s="15">
        <v>194.45160000000001</v>
      </c>
      <c r="AM695" s="15">
        <v>184.37100000000001</v>
      </c>
    </row>
    <row r="696" spans="1:39" x14ac:dyDescent="0.25">
      <c r="A696" s="15">
        <v>55.386000000000003</v>
      </c>
      <c r="B696" s="15">
        <v>14.3065</v>
      </c>
      <c r="C696" s="15">
        <v>133.72579999999999</v>
      </c>
      <c r="D696" s="15">
        <v>142.64519999999999</v>
      </c>
      <c r="F696" s="15">
        <v>55.386000000000003</v>
      </c>
      <c r="G696" s="15">
        <v>24.983899999999998</v>
      </c>
      <c r="H696" s="15">
        <v>182.54839999999999</v>
      </c>
      <c r="I696" s="15">
        <v>177.45160000000001</v>
      </c>
      <c r="Z696" s="15">
        <v>55.386499999999998</v>
      </c>
      <c r="AA696" s="15">
        <v>25.1129</v>
      </c>
      <c r="AB696" s="15">
        <v>181.56450000000001</v>
      </c>
      <c r="AC696" s="15">
        <v>173.9194</v>
      </c>
      <c r="AE696" s="15">
        <v>55.386499999999998</v>
      </c>
      <c r="AF696" s="15">
        <v>32.096800000000002</v>
      </c>
      <c r="AG696" s="15">
        <v>191.43549999999999</v>
      </c>
      <c r="AH696" s="15">
        <v>180.32259999999999</v>
      </c>
      <c r="AJ696" s="15">
        <v>55.386499999999998</v>
      </c>
      <c r="AK696" s="15">
        <v>32.661299999999997</v>
      </c>
      <c r="AL696" s="15">
        <v>195.17740000000001</v>
      </c>
      <c r="AM696" s="15">
        <v>184.64519999999999</v>
      </c>
    </row>
    <row r="697" spans="1:39" x14ac:dyDescent="0.25">
      <c r="A697" s="15">
        <v>55.466999999999999</v>
      </c>
      <c r="B697" s="15">
        <v>13.854799999999999</v>
      </c>
      <c r="C697" s="15">
        <v>133.0968</v>
      </c>
      <c r="D697" s="15">
        <v>141.5968</v>
      </c>
      <c r="F697" s="15">
        <v>55.466999999999999</v>
      </c>
      <c r="G697" s="15">
        <v>25.096800000000002</v>
      </c>
      <c r="H697" s="15">
        <v>183.7903</v>
      </c>
      <c r="I697" s="15">
        <v>177.9032</v>
      </c>
      <c r="Z697" s="15">
        <v>55.466999999999999</v>
      </c>
      <c r="AA697" s="15">
        <v>25.5</v>
      </c>
      <c r="AB697" s="15">
        <v>181.72579999999999</v>
      </c>
      <c r="AC697" s="15">
        <v>173.75810000000001</v>
      </c>
      <c r="AE697" s="15">
        <v>55.466999999999999</v>
      </c>
      <c r="AF697" s="15">
        <v>32.338700000000003</v>
      </c>
      <c r="AG697" s="15">
        <v>191.5968</v>
      </c>
      <c r="AH697" s="15">
        <v>180.33869999999999</v>
      </c>
      <c r="AJ697" s="15">
        <v>55.466999999999999</v>
      </c>
      <c r="AK697" s="15">
        <v>33.564500000000002</v>
      </c>
      <c r="AL697" s="15">
        <v>195.4032</v>
      </c>
      <c r="AM697" s="15">
        <v>184.9032</v>
      </c>
    </row>
    <row r="698" spans="1:39" x14ac:dyDescent="0.25">
      <c r="A698" s="15">
        <v>55.548000000000002</v>
      </c>
      <c r="B698" s="15">
        <v>13.3065</v>
      </c>
      <c r="C698" s="15">
        <v>132.3871</v>
      </c>
      <c r="D698" s="15">
        <v>140.7097</v>
      </c>
      <c r="F698" s="15">
        <v>55.548000000000002</v>
      </c>
      <c r="G698" s="15">
        <v>26.0806</v>
      </c>
      <c r="H698" s="15">
        <v>185.48390000000001</v>
      </c>
      <c r="I698" s="15">
        <v>179.16130000000001</v>
      </c>
      <c r="Z698" s="15">
        <v>55.547499999999999</v>
      </c>
      <c r="AA698" s="15">
        <v>25.8871</v>
      </c>
      <c r="AB698" s="15">
        <v>182.51609999999999</v>
      </c>
      <c r="AC698" s="15">
        <v>174.2097</v>
      </c>
      <c r="AE698" s="15">
        <v>55.547499999999999</v>
      </c>
      <c r="AF698" s="15">
        <v>32.548400000000001</v>
      </c>
      <c r="AG698" s="15">
        <v>191.16130000000001</v>
      </c>
      <c r="AH698" s="15">
        <v>180.0968</v>
      </c>
      <c r="AJ698" s="15">
        <v>55.547499999999999</v>
      </c>
      <c r="AK698" s="15">
        <v>33.628999999999998</v>
      </c>
      <c r="AL698" s="15">
        <v>195.77420000000001</v>
      </c>
      <c r="AM698" s="15">
        <v>185.0806</v>
      </c>
    </row>
    <row r="699" spans="1:39" x14ac:dyDescent="0.25">
      <c r="A699" s="15">
        <v>55.628</v>
      </c>
      <c r="B699" s="15">
        <v>13.3226</v>
      </c>
      <c r="C699" s="15">
        <v>132.37100000000001</v>
      </c>
      <c r="D699" s="15">
        <v>140.22579999999999</v>
      </c>
      <c r="F699" s="15">
        <v>55.628</v>
      </c>
      <c r="G699" s="15">
        <v>26.564499999999999</v>
      </c>
      <c r="H699" s="15">
        <v>186.66130000000001</v>
      </c>
      <c r="I699" s="15">
        <v>179.7903</v>
      </c>
      <c r="Z699" s="15">
        <v>55.628</v>
      </c>
      <c r="AA699" s="15">
        <v>26.5</v>
      </c>
      <c r="AB699" s="15">
        <v>184.25810000000001</v>
      </c>
      <c r="AC699" s="15">
        <v>175.48390000000001</v>
      </c>
      <c r="AE699" s="15">
        <v>55.628</v>
      </c>
      <c r="AF699" s="15">
        <v>33.2258</v>
      </c>
      <c r="AG699" s="15">
        <v>191.56450000000001</v>
      </c>
      <c r="AH699" s="15">
        <v>180.16130000000001</v>
      </c>
      <c r="AJ699" s="15">
        <v>55.628</v>
      </c>
      <c r="AK699" s="15">
        <v>32.822600000000001</v>
      </c>
      <c r="AL699" s="15">
        <v>195.48390000000001</v>
      </c>
      <c r="AM699" s="15">
        <v>185.06450000000001</v>
      </c>
    </row>
    <row r="700" spans="1:39" x14ac:dyDescent="0.25">
      <c r="A700" s="15">
        <v>55.709000000000003</v>
      </c>
      <c r="B700" s="15">
        <v>14.1129</v>
      </c>
      <c r="C700" s="15">
        <v>133.12899999999999</v>
      </c>
      <c r="D700" s="15">
        <v>140.93549999999999</v>
      </c>
      <c r="F700" s="15">
        <v>55.709000000000003</v>
      </c>
      <c r="G700" s="15">
        <v>26.403199999999998</v>
      </c>
      <c r="H700" s="15">
        <v>187.03229999999999</v>
      </c>
      <c r="I700" s="15">
        <v>179.95160000000001</v>
      </c>
      <c r="Z700" s="15">
        <v>55.708500000000001</v>
      </c>
      <c r="AA700" s="15">
        <v>27</v>
      </c>
      <c r="AB700" s="15">
        <v>186.24189999999999</v>
      </c>
      <c r="AC700" s="15">
        <v>177.01609999999999</v>
      </c>
      <c r="AE700" s="15">
        <v>55.708500000000001</v>
      </c>
      <c r="AF700" s="15">
        <v>33.564500000000002</v>
      </c>
      <c r="AG700" s="15">
        <v>191.82259999999999</v>
      </c>
      <c r="AH700" s="15">
        <v>180.2903</v>
      </c>
      <c r="AJ700" s="15">
        <v>55.708500000000001</v>
      </c>
      <c r="AK700" s="15">
        <v>32.887099999999997</v>
      </c>
      <c r="AL700" s="15">
        <v>195.83869999999999</v>
      </c>
      <c r="AM700" s="15">
        <v>185.04839999999999</v>
      </c>
    </row>
    <row r="701" spans="1:39" x14ac:dyDescent="0.25">
      <c r="A701" s="15">
        <v>55.789000000000001</v>
      </c>
      <c r="B701" s="15">
        <v>14.2742</v>
      </c>
      <c r="C701" s="15">
        <v>133.4032</v>
      </c>
      <c r="D701" s="15">
        <v>141.4194</v>
      </c>
      <c r="F701" s="15">
        <v>55.789000000000001</v>
      </c>
      <c r="G701" s="15">
        <v>26.645199999999999</v>
      </c>
      <c r="H701" s="15">
        <v>187.37100000000001</v>
      </c>
      <c r="I701" s="15">
        <v>180.06450000000001</v>
      </c>
      <c r="Z701" s="15">
        <v>55.789000000000001</v>
      </c>
      <c r="AA701" s="15">
        <v>27.0806</v>
      </c>
      <c r="AB701" s="15">
        <v>187.51609999999999</v>
      </c>
      <c r="AC701" s="15">
        <v>177.53229999999999</v>
      </c>
      <c r="AE701" s="15">
        <v>55.789000000000001</v>
      </c>
      <c r="AF701" s="15">
        <v>33.612900000000003</v>
      </c>
      <c r="AG701" s="15">
        <v>192.33869999999999</v>
      </c>
      <c r="AH701" s="15">
        <v>180.46770000000001</v>
      </c>
      <c r="AJ701" s="15">
        <v>55.789000000000001</v>
      </c>
      <c r="AK701" s="15">
        <v>33.548400000000001</v>
      </c>
      <c r="AL701" s="15">
        <v>196.3871</v>
      </c>
      <c r="AM701" s="15">
        <v>185.16130000000001</v>
      </c>
    </row>
    <row r="702" spans="1:39" x14ac:dyDescent="0.25">
      <c r="A702" s="15">
        <v>55.87</v>
      </c>
      <c r="B702" s="15">
        <v>14.0161</v>
      </c>
      <c r="C702" s="15">
        <v>133.0968</v>
      </c>
      <c r="D702" s="15">
        <v>141.75810000000001</v>
      </c>
      <c r="F702" s="15">
        <v>55.87</v>
      </c>
      <c r="G702" s="15">
        <v>26.822600000000001</v>
      </c>
      <c r="H702" s="15">
        <v>187.5968</v>
      </c>
      <c r="I702" s="15">
        <v>180</v>
      </c>
      <c r="Z702" s="15">
        <v>55.869500000000002</v>
      </c>
      <c r="AA702" s="15">
        <v>27.064499999999999</v>
      </c>
      <c r="AB702" s="15">
        <v>188.54839999999999</v>
      </c>
      <c r="AC702" s="15">
        <v>178.06450000000001</v>
      </c>
      <c r="AE702" s="15">
        <v>55.869500000000002</v>
      </c>
      <c r="AF702" s="15">
        <v>33.919400000000003</v>
      </c>
      <c r="AG702" s="15">
        <v>193.1935</v>
      </c>
      <c r="AH702" s="15">
        <v>180.54839999999999</v>
      </c>
      <c r="AJ702" s="15">
        <v>55.869500000000002</v>
      </c>
      <c r="AK702" s="15">
        <v>34.096800000000002</v>
      </c>
      <c r="AL702" s="15">
        <v>195.96770000000001</v>
      </c>
      <c r="AM702" s="15">
        <v>184.4032</v>
      </c>
    </row>
    <row r="703" spans="1:39" x14ac:dyDescent="0.25">
      <c r="A703" s="15">
        <v>55.95</v>
      </c>
      <c r="B703" s="15">
        <v>13.967700000000001</v>
      </c>
      <c r="C703" s="15">
        <v>133.33869999999999</v>
      </c>
      <c r="D703" s="15">
        <v>142.2097</v>
      </c>
      <c r="F703" s="15">
        <v>55.95</v>
      </c>
      <c r="G703" s="15">
        <v>27.0806</v>
      </c>
      <c r="H703" s="15">
        <v>188.46770000000001</v>
      </c>
      <c r="I703" s="15">
        <v>180.82259999999999</v>
      </c>
      <c r="Z703" s="15">
        <v>55.95</v>
      </c>
      <c r="AA703" s="15">
        <v>27.4194</v>
      </c>
      <c r="AB703" s="15">
        <v>188.48390000000001</v>
      </c>
      <c r="AC703" s="15">
        <v>177.9194</v>
      </c>
      <c r="AE703" s="15">
        <v>55.95</v>
      </c>
      <c r="AF703" s="15">
        <v>34.516100000000002</v>
      </c>
      <c r="AG703" s="15">
        <v>194.16130000000001</v>
      </c>
      <c r="AH703" s="15">
        <v>181.3871</v>
      </c>
      <c r="AJ703" s="15">
        <v>55.95</v>
      </c>
      <c r="AK703" s="15">
        <v>34.838700000000003</v>
      </c>
      <c r="AL703" s="15">
        <v>195.87100000000001</v>
      </c>
      <c r="AM703" s="15">
        <v>184.33869999999999</v>
      </c>
    </row>
    <row r="704" spans="1:39" x14ac:dyDescent="0.25">
      <c r="A704" s="15">
        <v>56.030999999999999</v>
      </c>
      <c r="B704" s="15">
        <v>14.2097</v>
      </c>
      <c r="C704" s="15">
        <v>133.46770000000001</v>
      </c>
      <c r="D704" s="15">
        <v>141.93549999999999</v>
      </c>
      <c r="F704" s="15">
        <v>56.030999999999999</v>
      </c>
      <c r="G704" s="15">
        <v>27.0806</v>
      </c>
      <c r="H704" s="15">
        <v>188.62899999999999</v>
      </c>
      <c r="I704" s="15">
        <v>181.1129</v>
      </c>
      <c r="Z704" s="15">
        <v>56.030500000000004</v>
      </c>
      <c r="AA704" s="15">
        <v>27.935500000000001</v>
      </c>
      <c r="AB704" s="15">
        <v>187.7903</v>
      </c>
      <c r="AC704" s="15">
        <v>177.51609999999999</v>
      </c>
      <c r="AE704" s="15">
        <v>56.030500000000004</v>
      </c>
      <c r="AF704" s="15">
        <v>35.016100000000002</v>
      </c>
      <c r="AG704" s="15">
        <v>194.75810000000001</v>
      </c>
      <c r="AH704" s="15">
        <v>181.62899999999999</v>
      </c>
      <c r="AJ704" s="15">
        <v>56.030500000000004</v>
      </c>
      <c r="AK704" s="15">
        <v>35.677399999999999</v>
      </c>
      <c r="AL704" s="15">
        <v>196.2903</v>
      </c>
      <c r="AM704" s="15">
        <v>184.74189999999999</v>
      </c>
    </row>
    <row r="705" spans="1:39" x14ac:dyDescent="0.25">
      <c r="A705" s="15">
        <v>56.110999999999997</v>
      </c>
      <c r="B705" s="15">
        <v>14.0806</v>
      </c>
      <c r="C705" s="15">
        <v>133.12899999999999</v>
      </c>
      <c r="D705" s="15">
        <v>141.0968</v>
      </c>
      <c r="F705" s="15">
        <v>56.110999999999997</v>
      </c>
      <c r="G705" s="15">
        <v>27.3065</v>
      </c>
      <c r="H705" s="15">
        <v>188.48390000000001</v>
      </c>
      <c r="I705" s="15">
        <v>181.14519999999999</v>
      </c>
      <c r="Z705" s="15">
        <v>56.110999999999997</v>
      </c>
      <c r="AA705" s="15">
        <v>28.209700000000002</v>
      </c>
      <c r="AB705" s="15">
        <v>187.06450000000001</v>
      </c>
      <c r="AC705" s="15">
        <v>176.98390000000001</v>
      </c>
      <c r="AE705" s="15">
        <v>56.110999999999997</v>
      </c>
      <c r="AF705" s="15">
        <v>34.951599999999999</v>
      </c>
      <c r="AG705" s="15">
        <v>194.16130000000001</v>
      </c>
      <c r="AH705" s="15">
        <v>181.51609999999999</v>
      </c>
      <c r="AJ705" s="15">
        <v>56.110999999999997</v>
      </c>
      <c r="AK705" s="15">
        <v>36.064500000000002</v>
      </c>
      <c r="AL705" s="15">
        <v>196.4032</v>
      </c>
      <c r="AM705" s="15">
        <v>184.43549999999999</v>
      </c>
    </row>
    <row r="706" spans="1:39" x14ac:dyDescent="0.25">
      <c r="A706" s="15">
        <v>56.192</v>
      </c>
      <c r="B706" s="15">
        <v>13.871</v>
      </c>
      <c r="C706" s="15">
        <v>133</v>
      </c>
      <c r="D706" s="15">
        <v>140.93549999999999</v>
      </c>
      <c r="F706" s="15">
        <v>56.192</v>
      </c>
      <c r="G706" s="15">
        <v>26.629000000000001</v>
      </c>
      <c r="H706" s="15">
        <v>187.54839999999999</v>
      </c>
      <c r="I706" s="15">
        <v>180.45160000000001</v>
      </c>
      <c r="Z706" s="15">
        <v>56.191499999999998</v>
      </c>
      <c r="AA706" s="15">
        <v>27.096800000000002</v>
      </c>
      <c r="AB706" s="15">
        <v>185.62899999999999</v>
      </c>
      <c r="AC706" s="15">
        <v>175.45160000000001</v>
      </c>
      <c r="AE706" s="15">
        <v>56.191499999999998</v>
      </c>
      <c r="AF706" s="15">
        <v>34.7258</v>
      </c>
      <c r="AG706" s="15">
        <v>193.83869999999999</v>
      </c>
      <c r="AH706" s="15">
        <v>181.37100000000001</v>
      </c>
      <c r="AJ706" s="15">
        <v>56.191499999999998</v>
      </c>
      <c r="AK706" s="15">
        <v>36.548400000000001</v>
      </c>
      <c r="AL706" s="15">
        <v>196.56450000000001</v>
      </c>
      <c r="AM706" s="15">
        <v>184.5</v>
      </c>
    </row>
    <row r="707" spans="1:39" x14ac:dyDescent="0.25">
      <c r="A707" s="15">
        <v>56.271999999999998</v>
      </c>
      <c r="B707" s="15">
        <v>14.129</v>
      </c>
      <c r="C707" s="15">
        <v>133.25810000000001</v>
      </c>
      <c r="D707" s="15">
        <v>141.3871</v>
      </c>
      <c r="F707" s="15">
        <v>56.271999999999998</v>
      </c>
      <c r="G707" s="15">
        <v>26.129000000000001</v>
      </c>
      <c r="H707" s="15">
        <v>186.37100000000001</v>
      </c>
      <c r="I707" s="15">
        <v>179.1129</v>
      </c>
      <c r="Z707" s="15">
        <v>56.271999999999998</v>
      </c>
      <c r="AA707" s="15">
        <v>26.161300000000001</v>
      </c>
      <c r="AB707" s="15">
        <v>184.5</v>
      </c>
      <c r="AC707" s="15">
        <v>174.0968</v>
      </c>
      <c r="AE707" s="15">
        <v>56.271999999999998</v>
      </c>
      <c r="AF707" s="15">
        <v>34.516100000000002</v>
      </c>
      <c r="AG707" s="15">
        <v>193.46770000000001</v>
      </c>
      <c r="AH707" s="15">
        <v>181.37100000000001</v>
      </c>
      <c r="AJ707" s="15">
        <v>56.271999999999998</v>
      </c>
      <c r="AK707" s="15">
        <v>36.161299999999997</v>
      </c>
      <c r="AL707" s="15">
        <v>196.51609999999999</v>
      </c>
      <c r="AM707" s="15">
        <v>184.4194</v>
      </c>
    </row>
    <row r="708" spans="1:39" x14ac:dyDescent="0.25">
      <c r="A708" s="15">
        <v>56.353000000000002</v>
      </c>
      <c r="B708" s="15">
        <v>14.4032</v>
      </c>
      <c r="C708" s="15">
        <v>133.74189999999999</v>
      </c>
      <c r="D708" s="15">
        <v>141.72579999999999</v>
      </c>
      <c r="F708" s="15">
        <v>56.353000000000002</v>
      </c>
      <c r="G708" s="15">
        <v>25.532299999999999</v>
      </c>
      <c r="H708" s="15">
        <v>184.96770000000001</v>
      </c>
      <c r="I708" s="15">
        <v>177.87100000000001</v>
      </c>
      <c r="Z708" s="15">
        <v>56.352499999999999</v>
      </c>
      <c r="AA708" s="15">
        <v>26.629000000000001</v>
      </c>
      <c r="AB708" s="15">
        <v>184.77420000000001</v>
      </c>
      <c r="AC708" s="15">
        <v>175.01609999999999</v>
      </c>
      <c r="AE708" s="15">
        <v>56.352499999999999</v>
      </c>
      <c r="AF708" s="15">
        <v>33.193600000000004</v>
      </c>
      <c r="AG708" s="15">
        <v>192.53229999999999</v>
      </c>
      <c r="AH708" s="15">
        <v>180.8871</v>
      </c>
      <c r="AJ708" s="15">
        <v>56.352499999999999</v>
      </c>
      <c r="AK708" s="15">
        <v>35.628999999999998</v>
      </c>
      <c r="AL708" s="15">
        <v>196.17740000000001</v>
      </c>
      <c r="AM708" s="15">
        <v>184.0968</v>
      </c>
    </row>
    <row r="709" spans="1:39" x14ac:dyDescent="0.25">
      <c r="A709" s="15">
        <v>56.433</v>
      </c>
      <c r="B709" s="15">
        <v>14.3226</v>
      </c>
      <c r="C709" s="15">
        <v>133.98390000000001</v>
      </c>
      <c r="D709" s="15">
        <v>141.6935</v>
      </c>
      <c r="F709" s="15">
        <v>56.433</v>
      </c>
      <c r="G709" s="15">
        <v>25.354800000000001</v>
      </c>
      <c r="H709" s="15">
        <v>185</v>
      </c>
      <c r="I709" s="15">
        <v>177.74189999999999</v>
      </c>
      <c r="Z709" s="15">
        <v>56.433</v>
      </c>
      <c r="AA709" s="15">
        <v>27.564499999999999</v>
      </c>
      <c r="AB709" s="15">
        <v>185.0968</v>
      </c>
      <c r="AC709" s="15">
        <v>175.5806</v>
      </c>
      <c r="AE709" s="15">
        <v>56.433</v>
      </c>
      <c r="AF709" s="15">
        <v>31.6935</v>
      </c>
      <c r="AG709" s="15">
        <v>191.17740000000001</v>
      </c>
      <c r="AH709" s="15">
        <v>180.2903</v>
      </c>
      <c r="AJ709" s="15">
        <v>56.433</v>
      </c>
      <c r="AK709" s="15">
        <v>36.2258</v>
      </c>
      <c r="AL709" s="15">
        <v>196.8065</v>
      </c>
      <c r="AM709" s="15">
        <v>184.54839999999999</v>
      </c>
    </row>
    <row r="710" spans="1:39" x14ac:dyDescent="0.25">
      <c r="A710" s="15">
        <v>56.514000000000003</v>
      </c>
      <c r="B710" s="15">
        <v>14.0968</v>
      </c>
      <c r="C710" s="15">
        <v>133.7097</v>
      </c>
      <c r="D710" s="15">
        <v>141.37100000000001</v>
      </c>
      <c r="F710" s="15">
        <v>56.514000000000003</v>
      </c>
      <c r="G710" s="15">
        <v>25.983899999999998</v>
      </c>
      <c r="H710" s="15">
        <v>185.7097</v>
      </c>
      <c r="I710" s="15">
        <v>178.53229999999999</v>
      </c>
      <c r="Z710" s="15">
        <v>56.513500000000001</v>
      </c>
      <c r="AA710" s="15">
        <v>27.258099999999999</v>
      </c>
      <c r="AB710" s="15">
        <v>184.5968</v>
      </c>
      <c r="AC710" s="15">
        <v>175.2097</v>
      </c>
      <c r="AE710" s="15">
        <v>56.513500000000001</v>
      </c>
      <c r="AF710" s="15">
        <v>30.370999999999999</v>
      </c>
      <c r="AG710" s="15">
        <v>190.33869999999999</v>
      </c>
      <c r="AH710" s="15">
        <v>180.2903</v>
      </c>
      <c r="AJ710" s="15">
        <v>56.513500000000001</v>
      </c>
      <c r="AK710" s="15">
        <v>37.661299999999997</v>
      </c>
      <c r="AL710" s="15">
        <v>198.12899999999999</v>
      </c>
      <c r="AM710" s="15">
        <v>185.5806</v>
      </c>
    </row>
    <row r="711" spans="1:39" x14ac:dyDescent="0.25">
      <c r="A711" s="15">
        <v>56.594000000000001</v>
      </c>
      <c r="B711" s="15">
        <v>13.661300000000001</v>
      </c>
      <c r="C711" s="15">
        <v>133.0968</v>
      </c>
      <c r="D711" s="15">
        <v>140.82259999999999</v>
      </c>
      <c r="F711" s="15">
        <v>56.594000000000001</v>
      </c>
      <c r="G711" s="15">
        <v>26.2742</v>
      </c>
      <c r="H711" s="15">
        <v>186.35480000000001</v>
      </c>
      <c r="I711" s="15">
        <v>179.35480000000001</v>
      </c>
      <c r="Z711" s="15">
        <v>56.594099999999997</v>
      </c>
      <c r="AA711" s="15">
        <v>26.354800000000001</v>
      </c>
      <c r="AB711" s="15">
        <v>184.25810000000001</v>
      </c>
      <c r="AC711" s="15">
        <v>174.8871</v>
      </c>
      <c r="AE711" s="15">
        <v>56.594099999999997</v>
      </c>
      <c r="AF711" s="15">
        <v>30.0806</v>
      </c>
      <c r="AG711" s="15">
        <v>190.14519999999999</v>
      </c>
      <c r="AH711" s="15">
        <v>180.67740000000001</v>
      </c>
      <c r="AJ711" s="15">
        <v>56.594099999999997</v>
      </c>
      <c r="AK711" s="15">
        <v>37.709699999999998</v>
      </c>
      <c r="AL711" s="15">
        <v>198.51609999999999</v>
      </c>
      <c r="AM711" s="15">
        <v>185.64519999999999</v>
      </c>
    </row>
    <row r="712" spans="1:39" x14ac:dyDescent="0.25">
      <c r="A712" s="15">
        <v>56.674999999999997</v>
      </c>
      <c r="B712" s="15">
        <v>13.8226</v>
      </c>
      <c r="C712" s="15">
        <v>133.2097</v>
      </c>
      <c r="D712" s="15">
        <v>141</v>
      </c>
      <c r="F712" s="15">
        <v>56.674999999999997</v>
      </c>
      <c r="G712" s="15">
        <v>26.338699999999999</v>
      </c>
      <c r="H712" s="15">
        <v>186.53229999999999</v>
      </c>
      <c r="I712" s="15">
        <v>179.5806</v>
      </c>
      <c r="Z712" s="15">
        <v>56.674599999999998</v>
      </c>
      <c r="AA712" s="15">
        <v>26.451599999999999</v>
      </c>
      <c r="AB712" s="15">
        <v>184.54839999999999</v>
      </c>
      <c r="AC712" s="15">
        <v>174.9194</v>
      </c>
      <c r="AE712" s="15">
        <v>56.674599999999998</v>
      </c>
      <c r="AF712" s="15">
        <v>29.177399999999999</v>
      </c>
      <c r="AG712" s="15">
        <v>189.56450000000001</v>
      </c>
      <c r="AH712" s="15">
        <v>180.3065</v>
      </c>
      <c r="AJ712" s="15">
        <v>56.674599999999998</v>
      </c>
      <c r="AK712" s="15">
        <v>37.241900000000001</v>
      </c>
      <c r="AL712" s="15">
        <v>198.17740000000001</v>
      </c>
      <c r="AM712" s="15">
        <v>185.17740000000001</v>
      </c>
    </row>
    <row r="713" spans="1:39" x14ac:dyDescent="0.25">
      <c r="A713" s="15">
        <v>56.755000000000003</v>
      </c>
      <c r="B713" s="15">
        <v>14.1129</v>
      </c>
      <c r="C713" s="15">
        <v>134.0968</v>
      </c>
      <c r="D713" s="15">
        <v>141.93549999999999</v>
      </c>
      <c r="F713" s="15">
        <v>56.755000000000003</v>
      </c>
      <c r="G713" s="15">
        <v>26.451599999999999</v>
      </c>
      <c r="H713" s="15">
        <v>186.16130000000001</v>
      </c>
      <c r="I713" s="15">
        <v>179.1935</v>
      </c>
      <c r="Z713" s="15">
        <v>56.755099999999999</v>
      </c>
      <c r="AA713" s="15">
        <v>26.7258</v>
      </c>
      <c r="AB713" s="15">
        <v>184.27420000000001</v>
      </c>
      <c r="AC713" s="15">
        <v>174.62899999999999</v>
      </c>
      <c r="AE713" s="15">
        <v>56.755099999999999</v>
      </c>
      <c r="AF713" s="15">
        <v>28.209700000000002</v>
      </c>
      <c r="AG713" s="15">
        <v>188.7097</v>
      </c>
      <c r="AH713" s="15">
        <v>179.9194</v>
      </c>
      <c r="AJ713" s="15">
        <v>56.755099999999999</v>
      </c>
      <c r="AK713" s="15">
        <v>37.2258</v>
      </c>
      <c r="AL713" s="15">
        <v>197.8871</v>
      </c>
      <c r="AM713" s="15">
        <v>184.98390000000001</v>
      </c>
    </row>
    <row r="714" spans="1:39" x14ac:dyDescent="0.25">
      <c r="A714" s="15">
        <v>56.835999999999999</v>
      </c>
      <c r="B714" s="15">
        <v>14.338699999999999</v>
      </c>
      <c r="C714" s="15">
        <v>135.06450000000001</v>
      </c>
      <c r="D714" s="15">
        <v>142.7097</v>
      </c>
      <c r="F714" s="15">
        <v>56.835999999999999</v>
      </c>
      <c r="G714" s="15">
        <v>25.6935</v>
      </c>
      <c r="H714" s="15">
        <v>185.06450000000001</v>
      </c>
      <c r="I714" s="15">
        <v>178.06450000000001</v>
      </c>
      <c r="Z714" s="15">
        <v>56.835599999999999</v>
      </c>
      <c r="AA714" s="15">
        <v>27.338699999999999</v>
      </c>
      <c r="AB714" s="15">
        <v>184.03229999999999</v>
      </c>
      <c r="AC714" s="15">
        <v>174.32259999999999</v>
      </c>
      <c r="AE714" s="15">
        <v>56.835599999999999</v>
      </c>
      <c r="AF714" s="15">
        <v>27.741900000000001</v>
      </c>
      <c r="AG714" s="15">
        <v>188.74189999999999</v>
      </c>
      <c r="AH714" s="15">
        <v>180.03229999999999</v>
      </c>
      <c r="AJ714" s="15">
        <v>56.835599999999999</v>
      </c>
      <c r="AK714" s="15">
        <v>37.2742</v>
      </c>
      <c r="AL714" s="15">
        <v>197.9032</v>
      </c>
      <c r="AM714" s="15">
        <v>185.17740000000001</v>
      </c>
    </row>
    <row r="715" spans="1:39" x14ac:dyDescent="0.25">
      <c r="A715" s="15">
        <v>56.915999999999997</v>
      </c>
      <c r="B715" s="15">
        <v>14.7258</v>
      </c>
      <c r="C715" s="15">
        <v>136.01609999999999</v>
      </c>
      <c r="D715" s="15">
        <v>143.56450000000001</v>
      </c>
      <c r="F715" s="15">
        <v>56.915999999999997</v>
      </c>
      <c r="G715" s="15">
        <v>25.048400000000001</v>
      </c>
      <c r="H715" s="15">
        <v>183.32259999999999</v>
      </c>
      <c r="I715" s="15">
        <v>176.7097</v>
      </c>
      <c r="Z715" s="15">
        <v>56.9161</v>
      </c>
      <c r="AA715" s="15">
        <v>28.403199999999998</v>
      </c>
      <c r="AB715" s="15">
        <v>184.46770000000001</v>
      </c>
      <c r="AC715" s="15">
        <v>174.67740000000001</v>
      </c>
      <c r="AE715" s="15">
        <v>56.9161</v>
      </c>
      <c r="AF715" s="15">
        <v>27.467700000000001</v>
      </c>
      <c r="AG715" s="15">
        <v>189.3065</v>
      </c>
      <c r="AH715" s="15">
        <v>180.3871</v>
      </c>
      <c r="AJ715" s="15">
        <v>56.9161</v>
      </c>
      <c r="AK715" s="15">
        <v>36.951599999999999</v>
      </c>
      <c r="AL715" s="15">
        <v>197.85480000000001</v>
      </c>
      <c r="AM715" s="15">
        <v>185.3065</v>
      </c>
    </row>
    <row r="716" spans="1:39" x14ac:dyDescent="0.25">
      <c r="A716" s="15">
        <v>56.997</v>
      </c>
      <c r="B716" s="15">
        <v>14.8065</v>
      </c>
      <c r="C716" s="15">
        <v>136.6935</v>
      </c>
      <c r="D716" s="15">
        <v>144.06450000000001</v>
      </c>
      <c r="F716" s="15">
        <v>56.997</v>
      </c>
      <c r="G716" s="15">
        <v>24.935500000000001</v>
      </c>
      <c r="H716" s="15">
        <v>181.54839999999999</v>
      </c>
      <c r="I716" s="15">
        <v>175.6129</v>
      </c>
      <c r="Z716" s="15">
        <v>56.996600000000001</v>
      </c>
      <c r="AA716" s="15">
        <v>29.258099999999999</v>
      </c>
      <c r="AB716" s="15">
        <v>185.4194</v>
      </c>
      <c r="AC716" s="15">
        <v>174.66130000000001</v>
      </c>
      <c r="AE716" s="15">
        <v>56.996600000000001</v>
      </c>
      <c r="AF716" s="15">
        <v>27.5</v>
      </c>
      <c r="AG716" s="15">
        <v>189.27420000000001</v>
      </c>
      <c r="AH716" s="15">
        <v>180.7097</v>
      </c>
      <c r="AJ716" s="15">
        <v>56.996600000000001</v>
      </c>
      <c r="AK716" s="15">
        <v>36</v>
      </c>
      <c r="AL716" s="15">
        <v>197.74189999999999</v>
      </c>
      <c r="AM716" s="15">
        <v>185.17740000000001</v>
      </c>
    </row>
    <row r="717" spans="1:39" x14ac:dyDescent="0.25">
      <c r="A717" s="15">
        <v>57.076999999999998</v>
      </c>
      <c r="B717" s="15">
        <v>14.7097</v>
      </c>
      <c r="C717" s="15">
        <v>136.8871</v>
      </c>
      <c r="D717" s="15">
        <v>144.12899999999999</v>
      </c>
      <c r="F717" s="15">
        <v>57.076999999999998</v>
      </c>
      <c r="G717" s="15">
        <v>25.064499999999999</v>
      </c>
      <c r="H717" s="15">
        <v>180.24189999999999</v>
      </c>
      <c r="I717" s="15">
        <v>174.87100000000001</v>
      </c>
      <c r="Z717" s="15">
        <v>57.077100000000002</v>
      </c>
      <c r="AA717" s="15">
        <v>29.951599999999999</v>
      </c>
      <c r="AB717" s="15">
        <v>185.87100000000001</v>
      </c>
      <c r="AC717" s="15">
        <v>174.82259999999999</v>
      </c>
      <c r="AE717" s="15">
        <v>57.077100000000002</v>
      </c>
      <c r="AF717" s="15">
        <v>27.903199999999998</v>
      </c>
      <c r="AG717" s="15">
        <v>189.0968</v>
      </c>
      <c r="AH717" s="15">
        <v>181.01609999999999</v>
      </c>
      <c r="AJ717" s="15">
        <v>57.077100000000002</v>
      </c>
      <c r="AK717" s="15">
        <v>35.645200000000003</v>
      </c>
      <c r="AL717" s="15">
        <v>198.12899999999999</v>
      </c>
      <c r="AM717" s="15">
        <v>185.64519999999999</v>
      </c>
    </row>
    <row r="718" spans="1:39" x14ac:dyDescent="0.25">
      <c r="A718" s="15">
        <v>57.158000000000001</v>
      </c>
      <c r="B718" s="15">
        <v>14.7903</v>
      </c>
      <c r="C718" s="15">
        <v>137.27420000000001</v>
      </c>
      <c r="D718" s="15">
        <v>144.37100000000001</v>
      </c>
      <c r="F718" s="15">
        <v>57.158000000000001</v>
      </c>
      <c r="G718" s="15">
        <v>24.645199999999999</v>
      </c>
      <c r="H718" s="15">
        <v>179.24189999999999</v>
      </c>
      <c r="I718" s="15">
        <v>174</v>
      </c>
      <c r="Z718" s="15">
        <v>57.157600000000002</v>
      </c>
      <c r="AA718" s="15">
        <v>30.145199999999999</v>
      </c>
      <c r="AB718" s="15">
        <v>185.37100000000001</v>
      </c>
      <c r="AC718" s="15">
        <v>173.67740000000001</v>
      </c>
      <c r="AE718" s="15">
        <v>57.157600000000002</v>
      </c>
      <c r="AF718" s="15">
        <v>28.435500000000001</v>
      </c>
      <c r="AG718" s="15">
        <v>189.17740000000001</v>
      </c>
      <c r="AH718" s="15">
        <v>181.24189999999999</v>
      </c>
      <c r="AJ718" s="15">
        <v>57.157600000000002</v>
      </c>
      <c r="AK718" s="15">
        <v>35.806399999999996</v>
      </c>
      <c r="AL718" s="15">
        <v>198.56450000000001</v>
      </c>
      <c r="AM718" s="15">
        <v>186.45160000000001</v>
      </c>
    </row>
    <row r="719" spans="1:39" x14ac:dyDescent="0.25">
      <c r="A719" s="15">
        <v>57.238</v>
      </c>
      <c r="B719" s="15">
        <v>15.2097</v>
      </c>
      <c r="C719" s="15">
        <v>137.82259999999999</v>
      </c>
      <c r="D719" s="15">
        <v>145</v>
      </c>
      <c r="F719" s="15">
        <v>57.238</v>
      </c>
      <c r="G719" s="15">
        <v>24.677399999999999</v>
      </c>
      <c r="H719" s="15">
        <v>178.5</v>
      </c>
      <c r="I719" s="15">
        <v>173.66130000000001</v>
      </c>
      <c r="Z719" s="15">
        <v>57.238100000000003</v>
      </c>
      <c r="AA719" s="15">
        <v>30.9194</v>
      </c>
      <c r="AB719" s="15">
        <v>185.8871</v>
      </c>
      <c r="AC719" s="15">
        <v>173.32259999999999</v>
      </c>
      <c r="AE719" s="15">
        <v>57.238100000000003</v>
      </c>
      <c r="AF719" s="15">
        <v>28.935500000000001</v>
      </c>
      <c r="AG719" s="15">
        <v>188.4032</v>
      </c>
      <c r="AH719" s="15">
        <v>180.5968</v>
      </c>
      <c r="AJ719" s="15">
        <v>57.238100000000003</v>
      </c>
      <c r="AK719" s="15">
        <v>35.7258</v>
      </c>
      <c r="AL719" s="15">
        <v>198.72579999999999</v>
      </c>
      <c r="AM719" s="15">
        <v>186.67740000000001</v>
      </c>
    </row>
    <row r="720" spans="1:39" x14ac:dyDescent="0.25">
      <c r="A720" s="15">
        <v>57.319000000000003</v>
      </c>
      <c r="B720" s="15">
        <v>15.4194</v>
      </c>
      <c r="C720" s="15">
        <v>138.7097</v>
      </c>
      <c r="D720" s="15">
        <v>145.6129</v>
      </c>
      <c r="F720" s="15">
        <v>57.319000000000003</v>
      </c>
      <c r="G720" s="15">
        <v>24.838699999999999</v>
      </c>
      <c r="H720" s="15">
        <v>178.2903</v>
      </c>
      <c r="I720" s="15">
        <v>173.48390000000001</v>
      </c>
      <c r="Z720" s="15">
        <v>57.318600000000004</v>
      </c>
      <c r="AA720" s="15">
        <v>31.983899999999998</v>
      </c>
      <c r="AB720" s="15">
        <v>187.0806</v>
      </c>
      <c r="AC720" s="15">
        <v>173.9032</v>
      </c>
      <c r="AE720" s="15">
        <v>57.318600000000004</v>
      </c>
      <c r="AF720" s="15">
        <v>29.016100000000002</v>
      </c>
      <c r="AG720" s="15">
        <v>187.35480000000001</v>
      </c>
      <c r="AH720" s="15">
        <v>179.56450000000001</v>
      </c>
      <c r="AJ720" s="15">
        <v>57.318600000000004</v>
      </c>
      <c r="AK720" s="15">
        <v>34.887099999999997</v>
      </c>
      <c r="AL720" s="15">
        <v>198.01609999999999</v>
      </c>
      <c r="AM720" s="15">
        <v>186.27420000000001</v>
      </c>
    </row>
    <row r="721" spans="1:39" x14ac:dyDescent="0.25">
      <c r="A721" s="15">
        <v>57.399000000000001</v>
      </c>
      <c r="B721" s="15">
        <v>15.8871</v>
      </c>
      <c r="C721" s="15">
        <v>139.3065</v>
      </c>
      <c r="D721" s="15">
        <v>145.53229999999999</v>
      </c>
      <c r="F721" s="15">
        <v>57.399000000000001</v>
      </c>
      <c r="G721" s="15">
        <v>24.4194</v>
      </c>
      <c r="H721" s="15">
        <v>177.85480000000001</v>
      </c>
      <c r="I721" s="15">
        <v>173.66130000000001</v>
      </c>
      <c r="Z721" s="15">
        <v>57.399099999999997</v>
      </c>
      <c r="AA721" s="15">
        <v>32.483899999999998</v>
      </c>
      <c r="AB721" s="15">
        <v>187.6129</v>
      </c>
      <c r="AC721" s="15">
        <v>174.06450000000001</v>
      </c>
      <c r="AE721" s="15">
        <v>57.399099999999997</v>
      </c>
      <c r="AF721" s="15">
        <v>29.290299999999998</v>
      </c>
      <c r="AG721" s="15">
        <v>187.0806</v>
      </c>
      <c r="AH721" s="15">
        <v>179</v>
      </c>
      <c r="AJ721" s="15">
        <v>57.399099999999997</v>
      </c>
      <c r="AK721" s="15">
        <v>34.548400000000001</v>
      </c>
      <c r="AL721" s="15">
        <v>198.0968</v>
      </c>
      <c r="AM721" s="15">
        <v>186.24189999999999</v>
      </c>
    </row>
    <row r="722" spans="1:39" x14ac:dyDescent="0.25">
      <c r="A722" s="15">
        <v>57.48</v>
      </c>
      <c r="B722" s="15">
        <v>16.354800000000001</v>
      </c>
      <c r="C722" s="15">
        <v>140.01609999999999</v>
      </c>
      <c r="D722" s="15">
        <v>145.87100000000001</v>
      </c>
      <c r="F722" s="15">
        <v>57.48</v>
      </c>
      <c r="G722" s="15">
        <v>23.935500000000001</v>
      </c>
      <c r="H722" s="15">
        <v>177.4032</v>
      </c>
      <c r="I722" s="15">
        <v>173.3871</v>
      </c>
      <c r="Z722" s="15">
        <v>57.479599999999998</v>
      </c>
      <c r="AA722" s="15">
        <v>32.483899999999998</v>
      </c>
      <c r="AB722" s="15">
        <v>187.6129</v>
      </c>
      <c r="AC722" s="15">
        <v>173.5968</v>
      </c>
      <c r="AE722" s="15">
        <v>57.479599999999998</v>
      </c>
      <c r="AF722" s="15">
        <v>29.3871</v>
      </c>
      <c r="AG722" s="15">
        <v>187.45160000000001</v>
      </c>
      <c r="AH722" s="15">
        <v>179.45160000000001</v>
      </c>
      <c r="AJ722" s="15">
        <v>57.479599999999998</v>
      </c>
      <c r="AK722" s="15">
        <v>33.693600000000004</v>
      </c>
      <c r="AL722" s="15">
        <v>198.35480000000001</v>
      </c>
      <c r="AM722" s="15">
        <v>186.5806</v>
      </c>
    </row>
    <row r="723" spans="1:39" x14ac:dyDescent="0.25">
      <c r="A723" s="15">
        <v>57.56</v>
      </c>
      <c r="B723" s="15">
        <v>16.241900000000001</v>
      </c>
      <c r="C723" s="15">
        <v>140.51609999999999</v>
      </c>
      <c r="D723" s="15">
        <v>145.8065</v>
      </c>
      <c r="F723" s="15">
        <v>57.56</v>
      </c>
      <c r="G723" s="15">
        <v>23.741900000000001</v>
      </c>
      <c r="H723" s="15">
        <v>176.95160000000001</v>
      </c>
      <c r="I723" s="15">
        <v>172.77420000000001</v>
      </c>
      <c r="Z723" s="15">
        <v>57.560099999999998</v>
      </c>
      <c r="AA723" s="15">
        <v>32.467700000000001</v>
      </c>
      <c r="AB723" s="15">
        <v>187.27420000000001</v>
      </c>
      <c r="AC723" s="15">
        <v>173.03229999999999</v>
      </c>
      <c r="AE723" s="15">
        <v>57.560099999999998</v>
      </c>
      <c r="AF723" s="15">
        <v>29.177399999999999</v>
      </c>
      <c r="AG723" s="15">
        <v>188.33869999999999</v>
      </c>
      <c r="AH723" s="15">
        <v>180.2097</v>
      </c>
      <c r="AJ723" s="15">
        <v>57.560099999999998</v>
      </c>
      <c r="AK723" s="15">
        <v>32.580599999999997</v>
      </c>
      <c r="AL723" s="15">
        <v>197.83869999999999</v>
      </c>
      <c r="AM723" s="15">
        <v>186.62899999999999</v>
      </c>
    </row>
    <row r="724" spans="1:39" x14ac:dyDescent="0.25">
      <c r="A724" s="15">
        <v>57.640999999999998</v>
      </c>
      <c r="B724" s="15">
        <v>15.758100000000001</v>
      </c>
      <c r="C724" s="15">
        <v>141.06450000000001</v>
      </c>
      <c r="D724" s="15">
        <v>145.6935</v>
      </c>
      <c r="F724" s="15">
        <v>57.640999999999998</v>
      </c>
      <c r="G724" s="15">
        <v>23.483899999999998</v>
      </c>
      <c r="H724" s="15">
        <v>176.2097</v>
      </c>
      <c r="I724" s="15">
        <v>171.85480000000001</v>
      </c>
      <c r="Z724" s="15">
        <v>57.640599999999999</v>
      </c>
      <c r="AA724" s="15">
        <v>32.967700000000001</v>
      </c>
      <c r="AB724" s="15">
        <v>187.5806</v>
      </c>
      <c r="AC724" s="15">
        <v>173.3871</v>
      </c>
      <c r="AE724" s="15">
        <v>57.640599999999999</v>
      </c>
      <c r="AF724" s="15">
        <v>29.129000000000001</v>
      </c>
      <c r="AG724" s="15">
        <v>189.4032</v>
      </c>
      <c r="AH724" s="15">
        <v>181.25810000000001</v>
      </c>
      <c r="AJ724" s="15">
        <v>57.640599999999999</v>
      </c>
      <c r="AK724" s="15">
        <v>31.258099999999999</v>
      </c>
      <c r="AL724" s="15">
        <v>196.8065</v>
      </c>
      <c r="AM724" s="15">
        <v>185.96770000000001</v>
      </c>
    </row>
    <row r="725" spans="1:39" x14ac:dyDescent="0.25">
      <c r="A725" s="15">
        <v>57.720999999999997</v>
      </c>
      <c r="B725" s="15">
        <v>15.871</v>
      </c>
      <c r="C725" s="15">
        <v>142.1935</v>
      </c>
      <c r="D725" s="15">
        <v>146.24189999999999</v>
      </c>
      <c r="F725" s="15">
        <v>57.720999999999997</v>
      </c>
      <c r="G725" s="15">
        <v>22.870999999999999</v>
      </c>
      <c r="H725" s="15">
        <v>175.74189999999999</v>
      </c>
      <c r="I725" s="15">
        <v>171.3065</v>
      </c>
      <c r="Z725" s="15">
        <v>57.7211</v>
      </c>
      <c r="AA725" s="15">
        <v>33</v>
      </c>
      <c r="AB725" s="15">
        <v>187.32259999999999</v>
      </c>
      <c r="AC725" s="15">
        <v>173.51609999999999</v>
      </c>
      <c r="AE725" s="15">
        <v>57.7211</v>
      </c>
      <c r="AF725" s="15">
        <v>29.032299999999999</v>
      </c>
      <c r="AG725" s="15">
        <v>189.43549999999999</v>
      </c>
      <c r="AH725" s="15">
        <v>181.54839999999999</v>
      </c>
      <c r="AJ725" s="15">
        <v>57.7211</v>
      </c>
      <c r="AK725" s="15">
        <v>30.338699999999999</v>
      </c>
      <c r="AL725" s="15">
        <v>196.32259999999999</v>
      </c>
      <c r="AM725" s="15">
        <v>185.74189999999999</v>
      </c>
    </row>
    <row r="726" spans="1:39" x14ac:dyDescent="0.25">
      <c r="A726" s="15">
        <v>57.802</v>
      </c>
      <c r="B726" s="15">
        <v>16.661300000000001</v>
      </c>
      <c r="C726" s="15">
        <v>143.93549999999999</v>
      </c>
      <c r="D726" s="15">
        <v>147.46770000000001</v>
      </c>
      <c r="F726" s="15">
        <v>57.802</v>
      </c>
      <c r="G726" s="15">
        <v>22.645199999999999</v>
      </c>
      <c r="H726" s="15">
        <v>174.95160000000001</v>
      </c>
      <c r="I726" s="15">
        <v>170.72579999999999</v>
      </c>
      <c r="Z726" s="15">
        <v>57.801600000000001</v>
      </c>
      <c r="AA726" s="15">
        <v>33.128999999999998</v>
      </c>
      <c r="AB726" s="15">
        <v>187.17740000000001</v>
      </c>
      <c r="AC726" s="15">
        <v>173.77420000000001</v>
      </c>
      <c r="AE726" s="15">
        <v>57.801600000000001</v>
      </c>
      <c r="AF726" s="15">
        <v>28.403199999999998</v>
      </c>
      <c r="AG726" s="15">
        <v>188.5968</v>
      </c>
      <c r="AH726" s="15">
        <v>180.9032</v>
      </c>
      <c r="AJ726" s="15">
        <v>57.801600000000001</v>
      </c>
      <c r="AK726" s="15">
        <v>30.6129</v>
      </c>
      <c r="AL726" s="15">
        <v>196.83869999999999</v>
      </c>
      <c r="AM726" s="15">
        <v>186.4032</v>
      </c>
    </row>
    <row r="727" spans="1:39" x14ac:dyDescent="0.25">
      <c r="A727" s="15">
        <v>57.881999999999998</v>
      </c>
      <c r="B727" s="15">
        <v>17.258099999999999</v>
      </c>
      <c r="C727" s="15">
        <v>145.46770000000001</v>
      </c>
      <c r="D727" s="15">
        <v>148.48390000000001</v>
      </c>
      <c r="F727" s="15">
        <v>57.881999999999998</v>
      </c>
      <c r="G727" s="15">
        <v>23.322600000000001</v>
      </c>
      <c r="H727" s="15">
        <v>174.75810000000001</v>
      </c>
      <c r="I727" s="15">
        <v>171.1129</v>
      </c>
      <c r="Z727" s="15">
        <v>57.882100000000001</v>
      </c>
      <c r="AA727" s="15">
        <v>33.5</v>
      </c>
      <c r="AB727" s="15">
        <v>187.25810000000001</v>
      </c>
      <c r="AC727" s="15">
        <v>174.0968</v>
      </c>
      <c r="AE727" s="15">
        <v>57.882100000000001</v>
      </c>
      <c r="AF727" s="15">
        <v>28.338699999999999</v>
      </c>
      <c r="AG727" s="15">
        <v>188.04839999999999</v>
      </c>
      <c r="AH727" s="15">
        <v>180.8065</v>
      </c>
      <c r="AJ727" s="15">
        <v>57.882100000000001</v>
      </c>
      <c r="AK727" s="15">
        <v>31.629000000000001</v>
      </c>
      <c r="AL727" s="15">
        <v>197.1935</v>
      </c>
      <c r="AM727" s="15">
        <v>186.85480000000001</v>
      </c>
    </row>
    <row r="728" spans="1:39" x14ac:dyDescent="0.25">
      <c r="A728" s="15">
        <v>57.963000000000001</v>
      </c>
      <c r="B728" s="15">
        <v>17.322600000000001</v>
      </c>
      <c r="C728" s="15">
        <v>147.85480000000001</v>
      </c>
      <c r="D728" s="15">
        <v>150.4194</v>
      </c>
      <c r="F728" s="15">
        <v>57.963000000000001</v>
      </c>
      <c r="G728" s="15">
        <v>23.596800000000002</v>
      </c>
      <c r="H728" s="15">
        <v>174.12899999999999</v>
      </c>
      <c r="I728" s="15">
        <v>170.9032</v>
      </c>
      <c r="Z728" s="15">
        <v>57.962600000000002</v>
      </c>
      <c r="AA728" s="15">
        <v>33.612900000000003</v>
      </c>
      <c r="AB728" s="15">
        <v>187.45160000000001</v>
      </c>
      <c r="AC728" s="15">
        <v>174.5</v>
      </c>
      <c r="AE728" s="15">
        <v>57.962600000000002</v>
      </c>
      <c r="AF728" s="15">
        <v>29.2742</v>
      </c>
      <c r="AG728" s="15">
        <v>188.16130000000001</v>
      </c>
      <c r="AH728" s="15">
        <v>181.3065</v>
      </c>
      <c r="AJ728" s="15">
        <v>57.962600000000002</v>
      </c>
      <c r="AK728" s="15">
        <v>32.258099999999999</v>
      </c>
      <c r="AL728" s="15">
        <v>197.74189999999999</v>
      </c>
      <c r="AM728" s="15">
        <v>186.72579999999999</v>
      </c>
    </row>
    <row r="729" spans="1:39" x14ac:dyDescent="0.25">
      <c r="A729" s="15">
        <v>58.042999999999999</v>
      </c>
      <c r="B729" s="15">
        <v>18.5806</v>
      </c>
      <c r="C729" s="15">
        <v>150.45160000000001</v>
      </c>
      <c r="D729" s="15">
        <v>152.1935</v>
      </c>
      <c r="F729" s="15">
        <v>58.042999999999999</v>
      </c>
      <c r="G729" s="15">
        <v>23.1935</v>
      </c>
      <c r="H729" s="15">
        <v>173.37100000000001</v>
      </c>
      <c r="I729" s="15">
        <v>170.6129</v>
      </c>
      <c r="Z729" s="15">
        <v>58.043100000000003</v>
      </c>
      <c r="AA729" s="15">
        <v>32.548400000000001</v>
      </c>
      <c r="AB729" s="15">
        <v>186.51609999999999</v>
      </c>
      <c r="AC729" s="15">
        <v>173.67740000000001</v>
      </c>
      <c r="AE729" s="15">
        <v>58.043100000000003</v>
      </c>
      <c r="AF729" s="15">
        <v>29.8871</v>
      </c>
      <c r="AG729" s="15">
        <v>188.2097</v>
      </c>
      <c r="AH729" s="15">
        <v>181.51609999999999</v>
      </c>
      <c r="AJ729" s="15">
        <v>58.043100000000003</v>
      </c>
      <c r="AK729" s="15">
        <v>33.741900000000001</v>
      </c>
      <c r="AL729" s="15">
        <v>198.83869999999999</v>
      </c>
      <c r="AM729" s="15">
        <v>187.1935</v>
      </c>
    </row>
    <row r="730" spans="1:39" x14ac:dyDescent="0.25">
      <c r="A730" s="15">
        <v>58.124000000000002</v>
      </c>
      <c r="B730" s="15">
        <v>19.5</v>
      </c>
      <c r="C730" s="15">
        <v>152.3871</v>
      </c>
      <c r="D730" s="15">
        <v>153.64519999999999</v>
      </c>
      <c r="F730" s="15">
        <v>58.124000000000002</v>
      </c>
      <c r="G730" s="15">
        <v>23.4194</v>
      </c>
      <c r="H730" s="15">
        <v>173.2097</v>
      </c>
      <c r="I730" s="15">
        <v>170.3871</v>
      </c>
      <c r="Z730" s="15">
        <v>58.123600000000003</v>
      </c>
      <c r="AA730" s="15">
        <v>31.564499999999999</v>
      </c>
      <c r="AB730" s="15">
        <v>185.85480000000001</v>
      </c>
      <c r="AC730" s="15">
        <v>173.14519999999999</v>
      </c>
      <c r="AE730" s="15">
        <v>58.123600000000003</v>
      </c>
      <c r="AF730" s="15">
        <v>29.258099999999999</v>
      </c>
      <c r="AG730" s="15">
        <v>188.48390000000001</v>
      </c>
      <c r="AH730" s="15">
        <v>181.51609999999999</v>
      </c>
      <c r="AJ730" s="15">
        <v>58.123600000000003</v>
      </c>
      <c r="AK730" s="15">
        <v>35.871000000000002</v>
      </c>
      <c r="AL730" s="15">
        <v>200.43549999999999</v>
      </c>
      <c r="AM730" s="15">
        <v>188.22579999999999</v>
      </c>
    </row>
    <row r="731" spans="1:39" x14ac:dyDescent="0.25">
      <c r="A731" s="15">
        <v>58.204000000000001</v>
      </c>
      <c r="B731" s="15">
        <v>19.870999999999999</v>
      </c>
      <c r="C731" s="15">
        <v>154</v>
      </c>
      <c r="D731" s="15">
        <v>154.62899999999999</v>
      </c>
      <c r="F731" s="15">
        <v>58.204000000000001</v>
      </c>
      <c r="G731" s="15">
        <v>23.451599999999999</v>
      </c>
      <c r="H731" s="15">
        <v>172.72579999999999</v>
      </c>
      <c r="I731" s="15">
        <v>170.03229999999999</v>
      </c>
      <c r="Z731" s="15">
        <v>58.204099999999997</v>
      </c>
      <c r="AA731" s="15">
        <v>32.209699999999998</v>
      </c>
      <c r="AB731" s="15">
        <v>185.85480000000001</v>
      </c>
      <c r="AC731" s="15">
        <v>173.48390000000001</v>
      </c>
      <c r="AE731" s="15">
        <v>58.204099999999997</v>
      </c>
      <c r="AF731" s="15">
        <v>28.516100000000002</v>
      </c>
      <c r="AG731" s="15">
        <v>189.12899999999999</v>
      </c>
      <c r="AH731" s="15">
        <v>181.9194</v>
      </c>
      <c r="AJ731" s="15">
        <v>58.204099999999997</v>
      </c>
      <c r="AK731" s="15">
        <v>36.7258</v>
      </c>
      <c r="AL731" s="15">
        <v>201.24189999999999</v>
      </c>
      <c r="AM731" s="15">
        <v>188.1935</v>
      </c>
    </row>
    <row r="732" spans="1:39" x14ac:dyDescent="0.25">
      <c r="A732" s="15">
        <v>58.284999999999997</v>
      </c>
      <c r="B732" s="15">
        <v>20.370999999999999</v>
      </c>
      <c r="C732" s="15">
        <v>155.75810000000001</v>
      </c>
      <c r="D732" s="15">
        <v>155.62899999999999</v>
      </c>
      <c r="F732" s="15">
        <v>58.284999999999997</v>
      </c>
      <c r="G732" s="15">
        <v>23.016100000000002</v>
      </c>
      <c r="H732" s="15">
        <v>172.43549999999999</v>
      </c>
      <c r="I732" s="15">
        <v>170.14519999999999</v>
      </c>
      <c r="Z732" s="15">
        <v>58.284599999999998</v>
      </c>
      <c r="AA732" s="15">
        <v>31.709700000000002</v>
      </c>
      <c r="AB732" s="15">
        <v>184.62899999999999</v>
      </c>
      <c r="AC732" s="15">
        <v>173.16130000000001</v>
      </c>
      <c r="AE732" s="15">
        <v>58.284599999999998</v>
      </c>
      <c r="AF732" s="15">
        <v>28.3871</v>
      </c>
      <c r="AG732" s="15">
        <v>189.51609999999999</v>
      </c>
      <c r="AH732" s="15">
        <v>182.33869999999999</v>
      </c>
      <c r="AJ732" s="15">
        <v>58.284599999999998</v>
      </c>
      <c r="AK732" s="15">
        <v>36.612900000000003</v>
      </c>
      <c r="AL732" s="15">
        <v>200.9032</v>
      </c>
      <c r="AM732" s="15">
        <v>187.83869999999999</v>
      </c>
    </row>
    <row r="733" spans="1:39" x14ac:dyDescent="0.25">
      <c r="A733" s="15">
        <v>58.365000000000002</v>
      </c>
      <c r="B733" s="15">
        <v>19.951599999999999</v>
      </c>
      <c r="C733" s="15">
        <v>156.9194</v>
      </c>
      <c r="D733" s="15">
        <v>156.03229999999999</v>
      </c>
      <c r="F733" s="15">
        <v>58.365000000000002</v>
      </c>
      <c r="G733" s="15">
        <v>22.854800000000001</v>
      </c>
      <c r="H733" s="15">
        <v>172.4194</v>
      </c>
      <c r="I733" s="15">
        <v>170.33869999999999</v>
      </c>
      <c r="Z733" s="15">
        <v>58.365099999999998</v>
      </c>
      <c r="AA733" s="15">
        <v>29.596800000000002</v>
      </c>
      <c r="AB733" s="15">
        <v>183.32259999999999</v>
      </c>
      <c r="AC733" s="15">
        <v>171.98390000000001</v>
      </c>
      <c r="AE733" s="15">
        <v>58.365099999999998</v>
      </c>
      <c r="AF733" s="15">
        <v>28.7742</v>
      </c>
      <c r="AG733" s="15">
        <v>189.4032</v>
      </c>
      <c r="AH733" s="15">
        <v>182.87100000000001</v>
      </c>
      <c r="AJ733" s="15">
        <v>58.365099999999998</v>
      </c>
      <c r="AK733" s="15">
        <v>35.983899999999998</v>
      </c>
      <c r="AL733" s="15">
        <v>200.35480000000001</v>
      </c>
      <c r="AM733" s="15">
        <v>187.3065</v>
      </c>
    </row>
    <row r="734" spans="1:39" x14ac:dyDescent="0.25">
      <c r="A734" s="15">
        <v>58.445999999999998</v>
      </c>
      <c r="B734" s="15">
        <v>19.870999999999999</v>
      </c>
      <c r="C734" s="15">
        <v>157.75810000000001</v>
      </c>
      <c r="D734" s="15">
        <v>156.25810000000001</v>
      </c>
      <c r="F734" s="15">
        <v>58.445999999999998</v>
      </c>
      <c r="G734" s="15">
        <v>23.6129</v>
      </c>
      <c r="H734" s="15">
        <v>172.14519999999999</v>
      </c>
      <c r="I734" s="15">
        <v>170.5</v>
      </c>
      <c r="Z734" s="15">
        <v>58.445599999999999</v>
      </c>
      <c r="AA734" s="15">
        <v>28.838699999999999</v>
      </c>
      <c r="AB734" s="15">
        <v>183.53229999999999</v>
      </c>
      <c r="AC734" s="15">
        <v>172.27420000000001</v>
      </c>
      <c r="AE734" s="15">
        <v>58.445599999999999</v>
      </c>
      <c r="AF734" s="15">
        <v>28.1935</v>
      </c>
      <c r="AG734" s="15">
        <v>188.4194</v>
      </c>
      <c r="AH734" s="15">
        <v>182.7903</v>
      </c>
      <c r="AJ734" s="15">
        <v>58.445599999999999</v>
      </c>
      <c r="AK734" s="15">
        <v>35.290300000000002</v>
      </c>
      <c r="AL734" s="15">
        <v>199.32259999999999</v>
      </c>
      <c r="AM734" s="15">
        <v>186.16130000000001</v>
      </c>
    </row>
    <row r="735" spans="1:39" x14ac:dyDescent="0.25">
      <c r="A735" s="15">
        <v>58.526000000000003</v>
      </c>
      <c r="B735" s="15">
        <v>20.596800000000002</v>
      </c>
      <c r="C735" s="15">
        <v>159.48390000000001</v>
      </c>
      <c r="D735" s="15">
        <v>157.0968</v>
      </c>
      <c r="F735" s="15">
        <v>58.526000000000003</v>
      </c>
      <c r="G735" s="15">
        <v>23.5</v>
      </c>
      <c r="H735" s="15">
        <v>171.03229999999999</v>
      </c>
      <c r="I735" s="15">
        <v>169.5</v>
      </c>
      <c r="Z735" s="15">
        <v>58.5261</v>
      </c>
      <c r="AA735" s="15">
        <v>29.516100000000002</v>
      </c>
      <c r="AB735" s="15">
        <v>184.8871</v>
      </c>
      <c r="AC735" s="15">
        <v>173.96770000000001</v>
      </c>
      <c r="AE735" s="15">
        <v>58.5261</v>
      </c>
      <c r="AF735" s="15">
        <v>27.6129</v>
      </c>
      <c r="AG735" s="15">
        <v>187.27420000000001</v>
      </c>
      <c r="AH735" s="15">
        <v>182.32259999999999</v>
      </c>
      <c r="AJ735" s="15">
        <v>58.5261</v>
      </c>
      <c r="AK735" s="15">
        <v>35.612900000000003</v>
      </c>
      <c r="AL735" s="15">
        <v>199.33869999999999</v>
      </c>
      <c r="AM735" s="15">
        <v>186.46770000000001</v>
      </c>
    </row>
    <row r="736" spans="1:39" x14ac:dyDescent="0.25">
      <c r="A736" s="15">
        <v>58.606999999999999</v>
      </c>
      <c r="B736" s="15">
        <v>21.209700000000002</v>
      </c>
      <c r="C736" s="15">
        <v>161.48390000000001</v>
      </c>
      <c r="D736" s="15">
        <v>158.27420000000001</v>
      </c>
      <c r="F736" s="15">
        <v>58.606999999999999</v>
      </c>
      <c r="G736" s="15">
        <v>22.3871</v>
      </c>
      <c r="H736" s="15">
        <v>169.72579999999999</v>
      </c>
      <c r="I736" s="15">
        <v>168.03229999999999</v>
      </c>
      <c r="Z736" s="15">
        <v>58.6066</v>
      </c>
      <c r="AA736" s="15">
        <v>29.741900000000001</v>
      </c>
      <c r="AB736" s="15">
        <v>185.17740000000001</v>
      </c>
      <c r="AC736" s="15">
        <v>174.72579999999999</v>
      </c>
      <c r="AE736" s="15">
        <v>58.6066</v>
      </c>
      <c r="AF736" s="15">
        <v>26.935500000000001</v>
      </c>
      <c r="AG736" s="15">
        <v>186.96770000000001</v>
      </c>
      <c r="AH736" s="15">
        <v>182.06450000000001</v>
      </c>
      <c r="AJ736" s="15">
        <v>58.6066</v>
      </c>
      <c r="AK736" s="15">
        <v>36.871000000000002</v>
      </c>
      <c r="AL736" s="15">
        <v>200.1129</v>
      </c>
      <c r="AM736" s="15">
        <v>187.01609999999999</v>
      </c>
    </row>
    <row r="737" spans="1:39" x14ac:dyDescent="0.25">
      <c r="A737" s="15">
        <v>58.686999999999998</v>
      </c>
      <c r="B737" s="15">
        <v>21.967700000000001</v>
      </c>
      <c r="C737" s="15">
        <v>162.9194</v>
      </c>
      <c r="D737" s="15">
        <v>159.03229999999999</v>
      </c>
      <c r="F737" s="15">
        <v>58.686999999999998</v>
      </c>
      <c r="G737" s="15">
        <v>21.983899999999998</v>
      </c>
      <c r="H737" s="15">
        <v>169.8065</v>
      </c>
      <c r="I737" s="15">
        <v>168.3065</v>
      </c>
      <c r="Z737" s="15">
        <v>58.687100000000001</v>
      </c>
      <c r="AA737" s="15">
        <v>29.3871</v>
      </c>
      <c r="AB737" s="15">
        <v>184.3871</v>
      </c>
      <c r="AC737" s="15">
        <v>174.3871</v>
      </c>
      <c r="AE737" s="15">
        <v>58.687100000000001</v>
      </c>
      <c r="AF737" s="15">
        <v>26.983899999999998</v>
      </c>
      <c r="AG737" s="15">
        <v>187.16130000000001</v>
      </c>
      <c r="AH737" s="15">
        <v>182.25810000000001</v>
      </c>
      <c r="AJ737" s="15">
        <v>58.687100000000001</v>
      </c>
      <c r="AK737" s="15">
        <v>36.967700000000001</v>
      </c>
      <c r="AL737" s="15">
        <v>199.9194</v>
      </c>
      <c r="AM737" s="15">
        <v>187.03229999999999</v>
      </c>
    </row>
    <row r="738" spans="1:39" x14ac:dyDescent="0.25">
      <c r="A738" s="15">
        <v>58.768000000000001</v>
      </c>
      <c r="B738" s="15">
        <v>22.596800000000002</v>
      </c>
      <c r="C738" s="15">
        <v>164.17740000000001</v>
      </c>
      <c r="D738" s="15">
        <v>159.75810000000001</v>
      </c>
      <c r="F738" s="15">
        <v>58.768000000000001</v>
      </c>
      <c r="G738" s="15">
        <v>22.645199999999999</v>
      </c>
      <c r="H738" s="15">
        <v>170.62899999999999</v>
      </c>
      <c r="I738" s="15">
        <v>169.35480000000001</v>
      </c>
      <c r="Z738" s="15">
        <v>58.767699999999998</v>
      </c>
      <c r="AA738" s="15">
        <v>30.1129</v>
      </c>
      <c r="AB738" s="15">
        <v>184.7097</v>
      </c>
      <c r="AC738" s="15">
        <v>175.06450000000001</v>
      </c>
      <c r="AE738" s="15">
        <v>58.767699999999998</v>
      </c>
      <c r="AF738" s="15">
        <v>26.870999999999999</v>
      </c>
      <c r="AG738" s="15">
        <v>186.95160000000001</v>
      </c>
      <c r="AH738" s="15">
        <v>182.6129</v>
      </c>
      <c r="AJ738" s="15">
        <v>58.767699999999998</v>
      </c>
      <c r="AK738" s="15">
        <v>36.612900000000003</v>
      </c>
      <c r="AL738" s="15">
        <v>199.83869999999999</v>
      </c>
      <c r="AM738" s="15">
        <v>186.82259999999999</v>
      </c>
    </row>
    <row r="739" spans="1:39" x14ac:dyDescent="0.25">
      <c r="A739" s="15">
        <v>58.847999999999999</v>
      </c>
      <c r="B739" s="15">
        <v>22.7258</v>
      </c>
      <c r="C739" s="15">
        <v>165.43549999999999</v>
      </c>
      <c r="D739" s="15">
        <v>160.17740000000001</v>
      </c>
      <c r="F739" s="15">
        <v>58.847999999999999</v>
      </c>
      <c r="G739" s="15">
        <v>23.3065</v>
      </c>
      <c r="H739" s="15">
        <v>171.66130000000001</v>
      </c>
      <c r="I739" s="15">
        <v>170.5968</v>
      </c>
      <c r="Z739" s="15">
        <v>58.848199999999999</v>
      </c>
      <c r="AA739" s="15">
        <v>31.2258</v>
      </c>
      <c r="AB739" s="15">
        <v>185.72579999999999</v>
      </c>
      <c r="AC739" s="15">
        <v>175.24189999999999</v>
      </c>
      <c r="AE739" s="15">
        <v>58.848199999999999</v>
      </c>
      <c r="AF739" s="15">
        <v>26.4194</v>
      </c>
      <c r="AG739" s="15">
        <v>186.37100000000001</v>
      </c>
      <c r="AH739" s="15">
        <v>182.22579999999999</v>
      </c>
      <c r="AJ739" s="15">
        <v>58.848199999999999</v>
      </c>
      <c r="AK739" s="15">
        <v>37.516100000000002</v>
      </c>
      <c r="AL739" s="15">
        <v>201.2903</v>
      </c>
      <c r="AM739" s="15">
        <v>187.77420000000001</v>
      </c>
    </row>
    <row r="740" spans="1:39" x14ac:dyDescent="0.25">
      <c r="A740" s="15">
        <v>58.929000000000002</v>
      </c>
      <c r="B740" s="15">
        <v>22.758099999999999</v>
      </c>
      <c r="C740" s="15">
        <v>166.35480000000001</v>
      </c>
      <c r="D740" s="15">
        <v>160.4032</v>
      </c>
      <c r="F740" s="15">
        <v>58.929000000000002</v>
      </c>
      <c r="G740" s="15">
        <v>23.209700000000002</v>
      </c>
      <c r="H740" s="15">
        <v>172.32259999999999</v>
      </c>
      <c r="I740" s="15">
        <v>171.4032</v>
      </c>
      <c r="Z740" s="15">
        <v>58.928699999999999</v>
      </c>
      <c r="AA740" s="15">
        <v>31.483899999999998</v>
      </c>
      <c r="AB740" s="15">
        <v>186.45160000000001</v>
      </c>
      <c r="AC740" s="15">
        <v>174.74189999999999</v>
      </c>
      <c r="AE740" s="15">
        <v>58.928699999999999</v>
      </c>
      <c r="AF740" s="15">
        <v>26.064499999999999</v>
      </c>
      <c r="AG740" s="15">
        <v>185.25810000000001</v>
      </c>
      <c r="AH740" s="15">
        <v>181.4032</v>
      </c>
      <c r="AJ740" s="15">
        <v>58.928699999999999</v>
      </c>
      <c r="AK740" s="15">
        <v>38.258099999999999</v>
      </c>
      <c r="AL740" s="15">
        <v>202.6129</v>
      </c>
      <c r="AM740" s="15">
        <v>188.75810000000001</v>
      </c>
    </row>
    <row r="741" spans="1:39" x14ac:dyDescent="0.25">
      <c r="A741" s="15">
        <v>59.009</v>
      </c>
      <c r="B741" s="15">
        <v>22.709700000000002</v>
      </c>
      <c r="C741" s="15">
        <v>167.56450000000001</v>
      </c>
      <c r="D741" s="15">
        <v>160.67740000000001</v>
      </c>
      <c r="F741" s="15">
        <v>59.009</v>
      </c>
      <c r="G741" s="15">
        <v>22.967700000000001</v>
      </c>
      <c r="H741" s="15">
        <v>172.03229999999999</v>
      </c>
      <c r="I741" s="15">
        <v>171.03229999999999</v>
      </c>
      <c r="Z741" s="15">
        <v>59.0092</v>
      </c>
      <c r="AA741" s="15">
        <v>31.564499999999999</v>
      </c>
      <c r="AB741" s="15">
        <v>187.12899999999999</v>
      </c>
      <c r="AC741" s="15">
        <v>176.1129</v>
      </c>
      <c r="AE741" s="15">
        <v>59.0092</v>
      </c>
      <c r="AF741" s="15">
        <v>25.435500000000001</v>
      </c>
      <c r="AG741" s="15">
        <v>183.32259999999999</v>
      </c>
      <c r="AH741" s="15">
        <v>180.17740000000001</v>
      </c>
      <c r="AJ741" s="15">
        <v>59.0092</v>
      </c>
      <c r="AK741" s="15">
        <v>38.048400000000001</v>
      </c>
      <c r="AL741" s="15">
        <v>203.12899999999999</v>
      </c>
      <c r="AM741" s="15">
        <v>189.06450000000001</v>
      </c>
    </row>
    <row r="742" spans="1:39" x14ac:dyDescent="0.25">
      <c r="A742" s="15">
        <v>59.09</v>
      </c>
      <c r="B742" s="15">
        <v>23.5806</v>
      </c>
      <c r="C742" s="15">
        <v>169.2903</v>
      </c>
      <c r="D742" s="15">
        <v>161.74189999999999</v>
      </c>
      <c r="F742" s="15">
        <v>59.09</v>
      </c>
      <c r="G742" s="15">
        <v>23.032299999999999</v>
      </c>
      <c r="H742" s="15">
        <v>171.62899999999999</v>
      </c>
      <c r="I742" s="15">
        <v>170.75810000000001</v>
      </c>
      <c r="Z742" s="15">
        <v>59.089700000000001</v>
      </c>
      <c r="AA742" s="15">
        <v>30.1129</v>
      </c>
      <c r="AB742" s="15">
        <v>186.3871</v>
      </c>
      <c r="AC742" s="15">
        <v>176.2097</v>
      </c>
      <c r="AE742" s="15">
        <v>59.089700000000001</v>
      </c>
      <c r="AF742" s="15">
        <v>25.7742</v>
      </c>
      <c r="AG742" s="15">
        <v>181.87100000000001</v>
      </c>
      <c r="AH742" s="15">
        <v>179.54839999999999</v>
      </c>
      <c r="AJ742" s="15">
        <v>59.089700000000001</v>
      </c>
      <c r="AK742" s="15">
        <v>37.145200000000003</v>
      </c>
      <c r="AL742" s="15">
        <v>202.77420000000001</v>
      </c>
      <c r="AM742" s="15">
        <v>188.87100000000001</v>
      </c>
    </row>
    <row r="743" spans="1:39" x14ac:dyDescent="0.25">
      <c r="A743" s="15">
        <v>59.17</v>
      </c>
      <c r="B743" s="15">
        <v>24.564499999999999</v>
      </c>
      <c r="C743" s="15">
        <v>170.8065</v>
      </c>
      <c r="D743" s="15">
        <v>162.7903</v>
      </c>
      <c r="F743" s="15">
        <v>59.17</v>
      </c>
      <c r="G743" s="15">
        <v>23.177399999999999</v>
      </c>
      <c r="H743" s="15">
        <v>171.2903</v>
      </c>
      <c r="I743" s="15">
        <v>170.3065</v>
      </c>
      <c r="Z743" s="15">
        <v>59.170200000000001</v>
      </c>
      <c r="AA743" s="15">
        <v>28.177399999999999</v>
      </c>
      <c r="AB743" s="15">
        <v>184.72579999999999</v>
      </c>
      <c r="AC743" s="15">
        <v>175.53229999999999</v>
      </c>
      <c r="AE743" s="15">
        <v>59.170200000000001</v>
      </c>
      <c r="AF743" s="15">
        <v>25.822600000000001</v>
      </c>
      <c r="AG743" s="15">
        <v>180.82259999999999</v>
      </c>
      <c r="AH743" s="15">
        <v>178.8871</v>
      </c>
      <c r="AJ743" s="15">
        <v>59.170200000000001</v>
      </c>
      <c r="AK743" s="15">
        <v>36.967700000000001</v>
      </c>
      <c r="AL743" s="15">
        <v>202.96770000000001</v>
      </c>
      <c r="AM743" s="15">
        <v>188.8871</v>
      </c>
    </row>
    <row r="744" spans="1:39" x14ac:dyDescent="0.25">
      <c r="A744" s="15">
        <v>59.250999999999998</v>
      </c>
      <c r="B744" s="15">
        <v>24.483899999999998</v>
      </c>
      <c r="C744" s="15">
        <v>172.4194</v>
      </c>
      <c r="D744" s="15">
        <v>164.17740000000001</v>
      </c>
      <c r="F744" s="15">
        <v>59.250999999999998</v>
      </c>
      <c r="G744" s="15">
        <v>22.935500000000001</v>
      </c>
      <c r="H744" s="15">
        <v>170.85480000000001</v>
      </c>
      <c r="I744" s="15">
        <v>169.9194</v>
      </c>
      <c r="Z744" s="15">
        <v>59.250700000000002</v>
      </c>
      <c r="AA744" s="15">
        <v>27.1129</v>
      </c>
      <c r="AB744" s="15">
        <v>183.6935</v>
      </c>
      <c r="AC744" s="15">
        <v>175.5</v>
      </c>
      <c r="AE744" s="15">
        <v>59.250700000000002</v>
      </c>
      <c r="AF744" s="15">
        <v>25.451599999999999</v>
      </c>
      <c r="AG744" s="15">
        <v>179.74189999999999</v>
      </c>
      <c r="AH744" s="15">
        <v>178.03229999999999</v>
      </c>
      <c r="AJ744" s="15">
        <v>59.250700000000002</v>
      </c>
      <c r="AK744" s="15">
        <v>37.612900000000003</v>
      </c>
      <c r="AL744" s="15">
        <v>203.5968</v>
      </c>
      <c r="AM744" s="15">
        <v>189.7097</v>
      </c>
    </row>
    <row r="745" spans="1:39" x14ac:dyDescent="0.25">
      <c r="A745" s="15">
        <v>59.331000000000003</v>
      </c>
      <c r="B745" s="15">
        <v>24.338699999999999</v>
      </c>
      <c r="C745" s="15">
        <v>172.82259999999999</v>
      </c>
      <c r="D745" s="15">
        <v>164.1935</v>
      </c>
      <c r="F745" s="15">
        <v>59.331000000000003</v>
      </c>
      <c r="G745" s="15">
        <v>22.790299999999998</v>
      </c>
      <c r="H745" s="15">
        <v>170.56450000000001</v>
      </c>
      <c r="I745" s="15">
        <v>169.75810000000001</v>
      </c>
      <c r="Z745" s="15">
        <v>59.331200000000003</v>
      </c>
      <c r="AA745" s="15">
        <v>26.290299999999998</v>
      </c>
      <c r="AB745" s="15">
        <v>182.43549999999999</v>
      </c>
      <c r="AC745" s="15">
        <v>175.12899999999999</v>
      </c>
      <c r="AE745" s="15">
        <v>59.331200000000003</v>
      </c>
      <c r="AF745" s="15">
        <v>25.741900000000001</v>
      </c>
      <c r="AG745" s="15">
        <v>179.46770000000001</v>
      </c>
      <c r="AH745" s="15">
        <v>178.01609999999999</v>
      </c>
      <c r="AJ745" s="15">
        <v>59.331200000000003</v>
      </c>
      <c r="AK745" s="15">
        <v>37.951599999999999</v>
      </c>
      <c r="AL745" s="15">
        <v>204.14519999999999</v>
      </c>
      <c r="AM745" s="15">
        <v>189.9194</v>
      </c>
    </row>
    <row r="746" spans="1:39" x14ac:dyDescent="0.25">
      <c r="A746" s="15">
        <v>59.411999999999999</v>
      </c>
      <c r="B746" s="15">
        <v>24.5</v>
      </c>
      <c r="C746" s="15">
        <v>173.17740000000001</v>
      </c>
      <c r="D746" s="15">
        <v>164.1129</v>
      </c>
      <c r="F746" s="15">
        <v>59.411999999999999</v>
      </c>
      <c r="G746" s="15">
        <v>22.338699999999999</v>
      </c>
      <c r="H746" s="15">
        <v>170.3871</v>
      </c>
      <c r="I746" s="15">
        <v>169.6129</v>
      </c>
      <c r="Z746" s="15">
        <v>59.411700000000003</v>
      </c>
      <c r="AA746" s="15">
        <v>25.241900000000001</v>
      </c>
      <c r="AB746" s="15">
        <v>180.98390000000001</v>
      </c>
      <c r="AC746" s="15">
        <v>174</v>
      </c>
      <c r="AE746" s="15">
        <v>59.411700000000003</v>
      </c>
      <c r="AF746" s="15">
        <v>26.3065</v>
      </c>
      <c r="AG746" s="15">
        <v>179.5</v>
      </c>
      <c r="AH746" s="15">
        <v>178.0806</v>
      </c>
      <c r="AJ746" s="15">
        <v>59.411700000000003</v>
      </c>
      <c r="AK746" s="15">
        <v>38.080599999999997</v>
      </c>
      <c r="AL746" s="15">
        <v>204.27420000000001</v>
      </c>
      <c r="AM746" s="15">
        <v>190.04839999999999</v>
      </c>
    </row>
    <row r="747" spans="1:39" x14ac:dyDescent="0.25">
      <c r="A747" s="15">
        <v>59.491999999999997</v>
      </c>
      <c r="B747" s="15">
        <v>25.048400000000001</v>
      </c>
      <c r="C747" s="15">
        <v>173.7097</v>
      </c>
      <c r="D747" s="15">
        <v>164.37100000000001</v>
      </c>
      <c r="F747" s="15">
        <v>59.491999999999997</v>
      </c>
      <c r="G747" s="15">
        <v>22.3871</v>
      </c>
      <c r="H747" s="15">
        <v>170.56450000000001</v>
      </c>
      <c r="I747" s="15">
        <v>169.5968</v>
      </c>
      <c r="Z747" s="15">
        <v>59.492199999999997</v>
      </c>
      <c r="AA747" s="15">
        <v>24.951599999999999</v>
      </c>
      <c r="AB747" s="15">
        <v>179.25810000000001</v>
      </c>
      <c r="AC747" s="15">
        <v>173</v>
      </c>
      <c r="AE747" s="15">
        <v>59.492199999999997</v>
      </c>
      <c r="AF747" s="15">
        <v>26.822600000000001</v>
      </c>
      <c r="AG747" s="15">
        <v>179.67740000000001</v>
      </c>
      <c r="AH747" s="15">
        <v>177.9032</v>
      </c>
      <c r="AJ747" s="15">
        <v>59.492199999999997</v>
      </c>
      <c r="AK747" s="15">
        <v>37.2258</v>
      </c>
      <c r="AL747" s="15">
        <v>203.7097</v>
      </c>
      <c r="AM747" s="15">
        <v>189.43549999999999</v>
      </c>
    </row>
    <row r="748" spans="1:39" x14ac:dyDescent="0.25">
      <c r="A748" s="15">
        <v>59.573</v>
      </c>
      <c r="B748" s="15">
        <v>25.758099999999999</v>
      </c>
      <c r="C748" s="15">
        <v>174.56450000000001</v>
      </c>
      <c r="D748" s="15">
        <v>165.03229999999999</v>
      </c>
      <c r="F748" s="15">
        <v>59.573</v>
      </c>
      <c r="G748" s="15">
        <v>22.5806</v>
      </c>
      <c r="H748" s="15">
        <v>170.45160000000001</v>
      </c>
      <c r="I748" s="15">
        <v>169.75810000000001</v>
      </c>
      <c r="Z748" s="15">
        <v>59.572699999999998</v>
      </c>
      <c r="AA748" s="15">
        <v>24.951599999999999</v>
      </c>
      <c r="AB748" s="15">
        <v>178.1935</v>
      </c>
      <c r="AC748" s="15">
        <v>172.5968</v>
      </c>
      <c r="AE748" s="15">
        <v>59.572699999999998</v>
      </c>
      <c r="AF748" s="15">
        <v>26.467700000000001</v>
      </c>
      <c r="AG748" s="15">
        <v>179.5</v>
      </c>
      <c r="AH748" s="15">
        <v>177.51609999999999</v>
      </c>
      <c r="AJ748" s="15">
        <v>59.572699999999998</v>
      </c>
      <c r="AK748" s="15">
        <v>35.871000000000002</v>
      </c>
      <c r="AL748" s="15">
        <v>202.9194</v>
      </c>
      <c r="AM748" s="15">
        <v>188.83869999999999</v>
      </c>
    </row>
    <row r="749" spans="1:39" x14ac:dyDescent="0.25">
      <c r="A749" s="15">
        <v>59.652999999999999</v>
      </c>
      <c r="B749" s="15">
        <v>25.951599999999999</v>
      </c>
      <c r="C749" s="15">
        <v>174.83869999999999</v>
      </c>
      <c r="D749" s="15">
        <v>165.54839999999999</v>
      </c>
      <c r="F749" s="15">
        <v>59.652999999999999</v>
      </c>
      <c r="G749" s="15">
        <v>22.7742</v>
      </c>
      <c r="H749" s="15">
        <v>170.06450000000001</v>
      </c>
      <c r="I749" s="15">
        <v>169.62899999999999</v>
      </c>
      <c r="Z749" s="15">
        <v>59.653199999999998</v>
      </c>
      <c r="AA749" s="15">
        <v>25.096800000000002</v>
      </c>
      <c r="AB749" s="15">
        <v>180.3871</v>
      </c>
      <c r="AC749" s="15">
        <v>174.2903</v>
      </c>
      <c r="AE749" s="15">
        <v>59.653199999999998</v>
      </c>
      <c r="AF749" s="15">
        <v>25.8871</v>
      </c>
      <c r="AG749" s="15">
        <v>178.72579999999999</v>
      </c>
      <c r="AH749" s="15">
        <v>176.98390000000001</v>
      </c>
      <c r="AJ749" s="15">
        <v>59.653199999999998</v>
      </c>
      <c r="AK749" s="15">
        <v>35.322600000000001</v>
      </c>
      <c r="AL749" s="15">
        <v>202.75810000000001</v>
      </c>
      <c r="AM749" s="15">
        <v>189.25810000000001</v>
      </c>
    </row>
    <row r="750" spans="1:39" x14ac:dyDescent="0.25">
      <c r="A750" s="15">
        <v>59.734000000000002</v>
      </c>
      <c r="B750" s="15">
        <v>25.967700000000001</v>
      </c>
      <c r="C750" s="15">
        <v>174.93549999999999</v>
      </c>
      <c r="D750" s="15">
        <v>165.8065</v>
      </c>
      <c r="F750" s="15">
        <v>59.734000000000002</v>
      </c>
      <c r="G750" s="15">
        <v>22.564499999999999</v>
      </c>
      <c r="H750" s="15">
        <v>168.8065</v>
      </c>
      <c r="I750" s="15">
        <v>168.53229999999999</v>
      </c>
      <c r="Z750" s="15">
        <v>59.733699999999999</v>
      </c>
      <c r="AA750" s="15">
        <v>25.935500000000001</v>
      </c>
      <c r="AB750" s="15">
        <v>182.98390000000001</v>
      </c>
      <c r="AC750" s="15">
        <v>176.66130000000001</v>
      </c>
      <c r="AE750" s="15">
        <v>59.733699999999999</v>
      </c>
      <c r="AF750" s="15">
        <v>25.951599999999999</v>
      </c>
      <c r="AG750" s="15">
        <v>178.74189999999999</v>
      </c>
      <c r="AH750" s="15">
        <v>177.03229999999999</v>
      </c>
      <c r="AJ750" s="15">
        <v>59.733699999999999</v>
      </c>
      <c r="AK750" s="15">
        <v>35.016100000000002</v>
      </c>
      <c r="AL750" s="15">
        <v>202.74189999999999</v>
      </c>
      <c r="AM750" s="15">
        <v>190.27420000000001</v>
      </c>
    </row>
    <row r="751" spans="1:39" x14ac:dyDescent="0.25">
      <c r="A751" s="15">
        <v>59.814</v>
      </c>
      <c r="B751" s="15">
        <v>26.177399999999999</v>
      </c>
      <c r="C751" s="15">
        <v>174.85480000000001</v>
      </c>
      <c r="D751" s="15">
        <v>166.06450000000001</v>
      </c>
      <c r="F751" s="15">
        <v>59.814</v>
      </c>
      <c r="G751" s="15">
        <v>21.7258</v>
      </c>
      <c r="H751" s="15">
        <v>167.35480000000001</v>
      </c>
      <c r="I751" s="15">
        <v>167.35480000000001</v>
      </c>
      <c r="Z751" s="15">
        <v>59.8142</v>
      </c>
      <c r="AA751" s="15">
        <v>26.790299999999998</v>
      </c>
      <c r="AB751" s="15">
        <v>184.22579999999999</v>
      </c>
      <c r="AC751" s="15">
        <v>178.06450000000001</v>
      </c>
      <c r="AE751" s="15">
        <v>59.8142</v>
      </c>
      <c r="AF751" s="15">
        <v>26.5</v>
      </c>
      <c r="AG751" s="15">
        <v>179.06450000000001</v>
      </c>
      <c r="AH751" s="15">
        <v>177.35480000000001</v>
      </c>
      <c r="AJ751" s="15">
        <v>59.8142</v>
      </c>
      <c r="AK751" s="15">
        <v>34.2258</v>
      </c>
      <c r="AL751" s="15">
        <v>201.6129</v>
      </c>
      <c r="AM751" s="15">
        <v>189.9194</v>
      </c>
    </row>
    <row r="752" spans="1:39" x14ac:dyDescent="0.25">
      <c r="A752" s="15">
        <v>59.895000000000003</v>
      </c>
      <c r="B752" s="15">
        <v>25.5806</v>
      </c>
      <c r="C752" s="15">
        <v>174.3871</v>
      </c>
      <c r="D752" s="15">
        <v>165.48390000000001</v>
      </c>
      <c r="F752" s="15">
        <v>59.895000000000003</v>
      </c>
      <c r="G752" s="15">
        <v>21.3871</v>
      </c>
      <c r="H752" s="15">
        <v>167.03229999999999</v>
      </c>
      <c r="I752" s="15">
        <v>166.7903</v>
      </c>
      <c r="Z752" s="15">
        <v>59.8947</v>
      </c>
      <c r="AA752" s="15">
        <v>26.032299999999999</v>
      </c>
      <c r="AB752" s="15">
        <v>182.54839999999999</v>
      </c>
      <c r="AC752" s="15">
        <v>176.8065</v>
      </c>
      <c r="AE752" s="15">
        <v>59.8947</v>
      </c>
      <c r="AF752" s="15">
        <v>26.403199999999998</v>
      </c>
      <c r="AG752" s="15">
        <v>179.53229999999999</v>
      </c>
      <c r="AH752" s="15">
        <v>177.54839999999999</v>
      </c>
      <c r="AJ752" s="15">
        <v>59.8947</v>
      </c>
      <c r="AK752" s="15">
        <v>32.596800000000002</v>
      </c>
      <c r="AL752" s="15">
        <v>200.0968</v>
      </c>
      <c r="AM752" s="15">
        <v>188.6935</v>
      </c>
    </row>
    <row r="753" spans="1:39" x14ac:dyDescent="0.25">
      <c r="A753" s="15">
        <v>59.975000000000001</v>
      </c>
      <c r="B753" s="15">
        <v>25.209700000000002</v>
      </c>
      <c r="C753" s="15">
        <v>174.5968</v>
      </c>
      <c r="D753" s="15">
        <v>165.51609999999999</v>
      </c>
      <c r="F753" s="15">
        <v>59.975000000000001</v>
      </c>
      <c r="G753" s="15">
        <v>21.7258</v>
      </c>
      <c r="H753" s="15">
        <v>167.25810000000001</v>
      </c>
      <c r="I753" s="15">
        <v>167.14519999999999</v>
      </c>
      <c r="Z753" s="15">
        <v>59.975200000000001</v>
      </c>
      <c r="AA753" s="15">
        <v>24.935500000000001</v>
      </c>
      <c r="AB753" s="15">
        <v>179.8871</v>
      </c>
      <c r="AC753" s="15">
        <v>174.75810000000001</v>
      </c>
      <c r="AE753" s="15">
        <v>59.975200000000001</v>
      </c>
      <c r="AF753" s="15">
        <v>26.258099999999999</v>
      </c>
      <c r="AG753" s="15">
        <v>180.06450000000001</v>
      </c>
      <c r="AH753" s="15">
        <v>178</v>
      </c>
      <c r="AJ753" s="15">
        <v>59.975200000000001</v>
      </c>
      <c r="AK753" s="15">
        <v>32.112900000000003</v>
      </c>
      <c r="AL753" s="15">
        <v>199.48390000000001</v>
      </c>
      <c r="AM753" s="15">
        <v>188.54839999999999</v>
      </c>
    </row>
    <row r="754" spans="1:39" x14ac:dyDescent="0.25">
      <c r="A754" s="15">
        <v>60.055999999999997</v>
      </c>
      <c r="B754" s="15">
        <v>25.3065</v>
      </c>
      <c r="C754" s="15">
        <v>174.6935</v>
      </c>
      <c r="D754" s="15">
        <v>165.62899999999999</v>
      </c>
      <c r="F754" s="15">
        <v>60.055999999999997</v>
      </c>
      <c r="G754" s="15">
        <v>22.2742</v>
      </c>
      <c r="H754" s="15">
        <v>167.2903</v>
      </c>
      <c r="I754" s="15">
        <v>167.45160000000001</v>
      </c>
      <c r="Z754" s="15">
        <v>60.055700000000002</v>
      </c>
      <c r="AA754" s="15">
        <v>24.403199999999998</v>
      </c>
      <c r="AB754" s="15">
        <v>178.37100000000001</v>
      </c>
      <c r="AC754" s="15">
        <v>173.6129</v>
      </c>
      <c r="AE754" s="15">
        <v>60.055700000000002</v>
      </c>
      <c r="AF754" s="15">
        <v>25.564499999999999</v>
      </c>
      <c r="AG754" s="15">
        <v>180.17740000000001</v>
      </c>
      <c r="AH754" s="15">
        <v>177.7903</v>
      </c>
      <c r="AJ754" s="15">
        <v>60.055700000000002</v>
      </c>
      <c r="AK754" s="15">
        <v>31.451599999999999</v>
      </c>
      <c r="AL754" s="15">
        <v>198.51609999999999</v>
      </c>
      <c r="AM754" s="15">
        <v>188.16130000000001</v>
      </c>
    </row>
    <row r="755" spans="1:39" x14ac:dyDescent="0.25">
      <c r="A755" s="15">
        <v>60.136000000000003</v>
      </c>
      <c r="B755" s="15">
        <v>25.5806</v>
      </c>
      <c r="C755" s="15">
        <v>175.14519999999999</v>
      </c>
      <c r="D755" s="15">
        <v>166</v>
      </c>
      <c r="F755" s="15">
        <v>60.136000000000003</v>
      </c>
      <c r="G755" s="15">
        <v>22.145199999999999</v>
      </c>
      <c r="H755" s="15">
        <v>166.5806</v>
      </c>
      <c r="I755" s="15">
        <v>167.3871</v>
      </c>
      <c r="Z755" s="15">
        <v>60.136200000000002</v>
      </c>
      <c r="AA755" s="15">
        <v>24.064499999999999</v>
      </c>
      <c r="AB755" s="15">
        <v>177.6129</v>
      </c>
      <c r="AC755" s="15">
        <v>173.0968</v>
      </c>
      <c r="AE755" s="15">
        <v>60.136200000000002</v>
      </c>
      <c r="AF755" s="15">
        <v>25.258099999999999</v>
      </c>
      <c r="AG755" s="15">
        <v>180.12899999999999</v>
      </c>
      <c r="AH755" s="15">
        <v>177.9032</v>
      </c>
      <c r="AJ755" s="15">
        <v>60.136200000000002</v>
      </c>
      <c r="AK755" s="15">
        <v>30.290299999999998</v>
      </c>
      <c r="AL755" s="15">
        <v>196.8065</v>
      </c>
      <c r="AM755" s="15">
        <v>187.51609999999999</v>
      </c>
    </row>
    <row r="756" spans="1:39" x14ac:dyDescent="0.25">
      <c r="A756" s="15">
        <v>60.216999999999999</v>
      </c>
      <c r="B756" s="15">
        <v>25.709700000000002</v>
      </c>
      <c r="C756" s="15">
        <v>175.32259999999999</v>
      </c>
      <c r="D756" s="15">
        <v>166.2903</v>
      </c>
      <c r="F756" s="15">
        <v>60.216999999999999</v>
      </c>
      <c r="G756" s="15">
        <v>21.951599999999999</v>
      </c>
      <c r="H756" s="15">
        <v>166.12899999999999</v>
      </c>
      <c r="I756" s="15">
        <v>167.22579999999999</v>
      </c>
      <c r="Z756" s="15">
        <v>60.216700000000003</v>
      </c>
      <c r="AA756" s="15">
        <v>24.629000000000001</v>
      </c>
      <c r="AB756" s="15">
        <v>177.6129</v>
      </c>
      <c r="AC756" s="15">
        <v>173.7097</v>
      </c>
      <c r="AE756" s="15">
        <v>60.216700000000003</v>
      </c>
      <c r="AF756" s="15">
        <v>25.209700000000002</v>
      </c>
      <c r="AG756" s="15">
        <v>179.9032</v>
      </c>
      <c r="AH756" s="15">
        <v>178.04839999999999</v>
      </c>
      <c r="AJ756" s="15">
        <v>60.216700000000003</v>
      </c>
      <c r="AK756" s="15">
        <v>29.5806</v>
      </c>
      <c r="AL756" s="15">
        <v>195.9194</v>
      </c>
      <c r="AM756" s="15">
        <v>187.22579999999999</v>
      </c>
    </row>
    <row r="757" spans="1:39" x14ac:dyDescent="0.25">
      <c r="A757" s="15">
        <v>60.296999999999997</v>
      </c>
      <c r="B757" s="15">
        <v>25.4194</v>
      </c>
      <c r="C757" s="15">
        <v>174.77420000000001</v>
      </c>
      <c r="D757" s="15">
        <v>166.01609999999999</v>
      </c>
      <c r="F757" s="15">
        <v>60.296999999999997</v>
      </c>
      <c r="G757" s="15">
        <v>21.338699999999999</v>
      </c>
      <c r="H757" s="15">
        <v>165.93549999999999</v>
      </c>
      <c r="I757" s="15">
        <v>167.25810000000001</v>
      </c>
      <c r="Z757" s="15">
        <v>60.297199999999997</v>
      </c>
      <c r="AA757" s="15">
        <v>24.758099999999999</v>
      </c>
      <c r="AB757" s="15">
        <v>176.87100000000001</v>
      </c>
      <c r="AC757" s="15">
        <v>173.3871</v>
      </c>
      <c r="AE757" s="15">
        <v>60.297199999999997</v>
      </c>
      <c r="AF757" s="15">
        <v>25.3065</v>
      </c>
      <c r="AG757" s="15">
        <v>179.3871</v>
      </c>
      <c r="AH757" s="15">
        <v>177.83869999999999</v>
      </c>
      <c r="AJ757" s="15">
        <v>60.297199999999997</v>
      </c>
      <c r="AK757" s="15">
        <v>29.338699999999999</v>
      </c>
      <c r="AL757" s="15">
        <v>195.17740000000001</v>
      </c>
      <c r="AM757" s="15">
        <v>187.22579999999999</v>
      </c>
    </row>
    <row r="758" spans="1:39" x14ac:dyDescent="0.25">
      <c r="A758" s="15">
        <v>60.378</v>
      </c>
      <c r="B758" s="15">
        <v>24.8065</v>
      </c>
      <c r="C758" s="15">
        <v>174.0806</v>
      </c>
      <c r="D758" s="15">
        <v>165.22579999999999</v>
      </c>
      <c r="F758" s="15">
        <v>60.378</v>
      </c>
      <c r="G758" s="15">
        <v>21.403199999999998</v>
      </c>
      <c r="H758" s="15">
        <v>166.64519999999999</v>
      </c>
      <c r="I758" s="15">
        <v>167.7903</v>
      </c>
      <c r="Z758" s="15">
        <v>60.377699999999997</v>
      </c>
      <c r="AA758" s="15">
        <v>24.1935</v>
      </c>
      <c r="AB758" s="15">
        <v>175.6935</v>
      </c>
      <c r="AC758" s="15">
        <v>172.5968</v>
      </c>
      <c r="AE758" s="15">
        <v>60.377699999999997</v>
      </c>
      <c r="AF758" s="15">
        <v>24.967700000000001</v>
      </c>
      <c r="AG758" s="15">
        <v>178.1935</v>
      </c>
      <c r="AH758" s="15">
        <v>176.82259999999999</v>
      </c>
      <c r="AJ758" s="15">
        <v>60.377699999999997</v>
      </c>
      <c r="AK758" s="15">
        <v>28.967700000000001</v>
      </c>
      <c r="AL758" s="15">
        <v>194.7097</v>
      </c>
      <c r="AM758" s="15">
        <v>187.0806</v>
      </c>
    </row>
    <row r="759" spans="1:39" x14ac:dyDescent="0.25">
      <c r="A759" s="15">
        <v>60.457999999999998</v>
      </c>
      <c r="B759" s="15">
        <v>24.6935</v>
      </c>
      <c r="C759" s="15">
        <v>173.51609999999999</v>
      </c>
      <c r="D759" s="15">
        <v>164.8065</v>
      </c>
      <c r="F759" s="15">
        <v>60.457999999999998</v>
      </c>
      <c r="G759" s="15">
        <v>21.8871</v>
      </c>
      <c r="H759" s="15">
        <v>166.75810000000001</v>
      </c>
      <c r="I759" s="15">
        <v>168.37100000000001</v>
      </c>
      <c r="Z759" s="15">
        <v>60.458199999999998</v>
      </c>
      <c r="AA759" s="15">
        <v>23.7258</v>
      </c>
      <c r="AB759" s="15">
        <v>175.1935</v>
      </c>
      <c r="AC759" s="15">
        <v>172.4032</v>
      </c>
      <c r="AE759" s="15">
        <v>60.458199999999998</v>
      </c>
      <c r="AF759" s="15">
        <v>24.854800000000001</v>
      </c>
      <c r="AG759" s="15">
        <v>177.3871</v>
      </c>
      <c r="AH759" s="15">
        <v>176.53229999999999</v>
      </c>
      <c r="AJ759" s="15">
        <v>60.458199999999998</v>
      </c>
      <c r="AK759" s="15">
        <v>28.290299999999998</v>
      </c>
      <c r="AL759" s="15">
        <v>193.95160000000001</v>
      </c>
      <c r="AM759" s="15">
        <v>186.74189999999999</v>
      </c>
    </row>
    <row r="760" spans="1:39" x14ac:dyDescent="0.25">
      <c r="A760" s="15">
        <v>60.539000000000001</v>
      </c>
      <c r="B760" s="15">
        <v>24.532299999999999</v>
      </c>
      <c r="C760" s="15">
        <v>172.6129</v>
      </c>
      <c r="D760" s="15">
        <v>164.17740000000001</v>
      </c>
      <c r="F760" s="15">
        <v>60.539000000000001</v>
      </c>
      <c r="G760" s="15">
        <v>21.903199999999998</v>
      </c>
      <c r="H760" s="15">
        <v>165.77420000000001</v>
      </c>
      <c r="I760" s="15">
        <v>167.87100000000001</v>
      </c>
      <c r="Z760" s="15">
        <v>60.538699999999999</v>
      </c>
      <c r="AA760" s="15">
        <v>23.838699999999999</v>
      </c>
      <c r="AB760" s="15">
        <v>175.5968</v>
      </c>
      <c r="AC760" s="15">
        <v>173.12899999999999</v>
      </c>
      <c r="AE760" s="15">
        <v>60.538699999999999</v>
      </c>
      <c r="AF760" s="15">
        <v>24.516100000000002</v>
      </c>
      <c r="AG760" s="15">
        <v>177.56450000000001</v>
      </c>
      <c r="AH760" s="15">
        <v>176.5968</v>
      </c>
      <c r="AJ760" s="15">
        <v>60.538699999999999</v>
      </c>
      <c r="AK760" s="15">
        <v>27.370999999999999</v>
      </c>
      <c r="AL760" s="15">
        <v>193.4194</v>
      </c>
      <c r="AM760" s="15">
        <v>186.4032</v>
      </c>
    </row>
    <row r="761" spans="1:39" x14ac:dyDescent="0.25">
      <c r="A761" s="15">
        <v>60.619</v>
      </c>
      <c r="B761" s="15">
        <v>24.096800000000002</v>
      </c>
      <c r="C761" s="15">
        <v>172.12899999999999</v>
      </c>
      <c r="D761" s="15">
        <v>163.9032</v>
      </c>
      <c r="F761" s="15">
        <v>60.619</v>
      </c>
      <c r="G761" s="15">
        <v>21.370999999999999</v>
      </c>
      <c r="H761" s="15">
        <v>164.35480000000001</v>
      </c>
      <c r="I761" s="15">
        <v>166.77420000000001</v>
      </c>
      <c r="Z761" s="15">
        <v>60.619199999999999</v>
      </c>
      <c r="AA761" s="15">
        <v>23.870999999999999</v>
      </c>
      <c r="AB761" s="15">
        <v>175.67740000000001</v>
      </c>
      <c r="AC761" s="15">
        <v>173.48390000000001</v>
      </c>
      <c r="AE761" s="15">
        <v>60.619199999999999</v>
      </c>
      <c r="AF761" s="15">
        <v>23.9194</v>
      </c>
      <c r="AG761" s="15">
        <v>177.2097</v>
      </c>
      <c r="AH761" s="15">
        <v>176.2097</v>
      </c>
      <c r="AJ761" s="15">
        <v>60.619199999999999</v>
      </c>
      <c r="AK761" s="15">
        <v>26.8871</v>
      </c>
      <c r="AL761" s="15">
        <v>192.7903</v>
      </c>
      <c r="AM761" s="15">
        <v>186.32259999999999</v>
      </c>
    </row>
    <row r="762" spans="1:39" x14ac:dyDescent="0.25">
      <c r="A762" s="15">
        <v>60.7</v>
      </c>
      <c r="B762" s="15">
        <v>24.322600000000001</v>
      </c>
      <c r="C762" s="15">
        <v>172.51609999999999</v>
      </c>
      <c r="D762" s="15">
        <v>164.37100000000001</v>
      </c>
      <c r="F762" s="15">
        <v>60.7</v>
      </c>
      <c r="G762" s="15">
        <v>20.5806</v>
      </c>
      <c r="H762" s="15">
        <v>164</v>
      </c>
      <c r="I762" s="15">
        <v>166.25810000000001</v>
      </c>
      <c r="Z762" s="15">
        <v>60.6997</v>
      </c>
      <c r="AA762" s="15">
        <v>23.838699999999999</v>
      </c>
      <c r="AB762" s="15">
        <v>175.03229999999999</v>
      </c>
      <c r="AC762" s="15">
        <v>173.4194</v>
      </c>
      <c r="AE762" s="15">
        <v>60.6997</v>
      </c>
      <c r="AF762" s="15">
        <v>23.322600000000001</v>
      </c>
      <c r="AG762" s="15">
        <v>175.8871</v>
      </c>
      <c r="AH762" s="15">
        <v>175.16130000000001</v>
      </c>
      <c r="AJ762" s="15">
        <v>60.6997</v>
      </c>
      <c r="AK762" s="15">
        <v>26.838699999999999</v>
      </c>
      <c r="AL762" s="15">
        <v>191.87100000000001</v>
      </c>
      <c r="AM762" s="15">
        <v>186.2097</v>
      </c>
    </row>
    <row r="763" spans="1:39" x14ac:dyDescent="0.25">
      <c r="A763" s="15">
        <v>60.78</v>
      </c>
      <c r="B763" s="15">
        <v>24.483899999999998</v>
      </c>
      <c r="C763" s="15">
        <v>172.7903</v>
      </c>
      <c r="D763" s="15">
        <v>164.9194</v>
      </c>
      <c r="F763" s="15">
        <v>60.78</v>
      </c>
      <c r="G763" s="15">
        <v>20.951599999999999</v>
      </c>
      <c r="H763" s="15">
        <v>165.06450000000001</v>
      </c>
      <c r="I763" s="15">
        <v>167.03229999999999</v>
      </c>
      <c r="Z763" s="15">
        <v>60.780200000000001</v>
      </c>
      <c r="AA763" s="15">
        <v>23.548400000000001</v>
      </c>
      <c r="AB763" s="15">
        <v>173.8065</v>
      </c>
      <c r="AC763" s="15">
        <v>172.12899999999999</v>
      </c>
      <c r="AE763" s="15">
        <v>60.780200000000001</v>
      </c>
      <c r="AF763" s="15">
        <v>23.645199999999999</v>
      </c>
      <c r="AG763" s="15">
        <v>175.74189999999999</v>
      </c>
      <c r="AH763" s="15">
        <v>175.24189999999999</v>
      </c>
      <c r="AJ763" s="15">
        <v>60.780200000000001</v>
      </c>
      <c r="AK763" s="15">
        <v>26.951599999999999</v>
      </c>
      <c r="AL763" s="15">
        <v>190.77420000000001</v>
      </c>
      <c r="AM763" s="15">
        <v>185.6935</v>
      </c>
    </row>
    <row r="764" spans="1:39" x14ac:dyDescent="0.25">
      <c r="A764" s="15">
        <v>60.860999999999997</v>
      </c>
      <c r="B764" s="15">
        <v>24.338699999999999</v>
      </c>
      <c r="C764" s="15">
        <v>172.5968</v>
      </c>
      <c r="D764" s="15">
        <v>164.98390000000001</v>
      </c>
      <c r="F764" s="15">
        <v>60.860999999999997</v>
      </c>
      <c r="G764" s="15">
        <v>21.741900000000001</v>
      </c>
      <c r="H764" s="15">
        <v>166.3065</v>
      </c>
      <c r="I764" s="15">
        <v>167.93549999999999</v>
      </c>
      <c r="Z764" s="15">
        <v>60.860700000000001</v>
      </c>
      <c r="AA764" s="15">
        <v>23.370999999999999</v>
      </c>
      <c r="AB764" s="15">
        <v>171.85480000000001</v>
      </c>
      <c r="AC764" s="15">
        <v>170.48390000000001</v>
      </c>
      <c r="AE764" s="15">
        <v>60.860700000000001</v>
      </c>
      <c r="AF764" s="15">
        <v>24.016100000000002</v>
      </c>
      <c r="AG764" s="15">
        <v>176.16130000000001</v>
      </c>
      <c r="AH764" s="15">
        <v>175.74189999999999</v>
      </c>
      <c r="AJ764" s="15">
        <v>60.860700000000001</v>
      </c>
      <c r="AK764" s="15">
        <v>27.2742</v>
      </c>
      <c r="AL764" s="15">
        <v>190.25810000000001</v>
      </c>
      <c r="AM764" s="15">
        <v>185.8065</v>
      </c>
    </row>
    <row r="765" spans="1:39" x14ac:dyDescent="0.25">
      <c r="A765" s="15">
        <v>60.941000000000003</v>
      </c>
      <c r="B765" s="15">
        <v>24.145199999999999</v>
      </c>
      <c r="C765" s="15">
        <v>172.1935</v>
      </c>
      <c r="D765" s="15">
        <v>164.8065</v>
      </c>
      <c r="F765" s="15">
        <v>60.941000000000003</v>
      </c>
      <c r="G765" s="15">
        <v>22.5806</v>
      </c>
      <c r="H765" s="15">
        <v>167.46770000000001</v>
      </c>
      <c r="I765" s="15">
        <v>168.67740000000001</v>
      </c>
      <c r="Z765" s="15">
        <v>60.941200000000002</v>
      </c>
      <c r="AA765" s="15">
        <v>22.5</v>
      </c>
      <c r="AB765" s="15">
        <v>170.3065</v>
      </c>
      <c r="AC765" s="15">
        <v>169.04839999999999</v>
      </c>
      <c r="AE765" s="15">
        <v>60.941200000000002</v>
      </c>
      <c r="AF765" s="15">
        <v>24.548400000000001</v>
      </c>
      <c r="AG765" s="15">
        <v>177.46770000000001</v>
      </c>
      <c r="AH765" s="15">
        <v>176.75810000000001</v>
      </c>
      <c r="AJ765" s="15">
        <v>60.941200000000002</v>
      </c>
      <c r="AK765" s="15">
        <v>28</v>
      </c>
      <c r="AL765" s="15">
        <v>190</v>
      </c>
      <c r="AM765" s="15">
        <v>185.5806</v>
      </c>
    </row>
    <row r="766" spans="1:39" x14ac:dyDescent="0.25">
      <c r="A766" s="15">
        <v>61.021999999999998</v>
      </c>
      <c r="B766" s="15">
        <v>24</v>
      </c>
      <c r="C766" s="15">
        <v>171.72579999999999</v>
      </c>
      <c r="D766" s="15">
        <v>164.56450000000001</v>
      </c>
      <c r="F766" s="15">
        <v>61.021999999999998</v>
      </c>
      <c r="G766" s="15">
        <v>22.2742</v>
      </c>
      <c r="H766" s="15">
        <v>167.12899999999999</v>
      </c>
      <c r="I766" s="15">
        <v>168.5</v>
      </c>
      <c r="Z766" s="15">
        <v>61.021799999999999</v>
      </c>
      <c r="AA766" s="15">
        <v>21.983899999999998</v>
      </c>
      <c r="AB766" s="15">
        <v>169.72579999999999</v>
      </c>
      <c r="AC766" s="15">
        <v>168.53229999999999</v>
      </c>
      <c r="AE766" s="15">
        <v>61.021799999999999</v>
      </c>
      <c r="AF766" s="15">
        <v>24.758099999999999</v>
      </c>
      <c r="AG766" s="15">
        <v>178.96770000000001</v>
      </c>
      <c r="AH766" s="15">
        <v>178.04839999999999</v>
      </c>
      <c r="AJ766" s="15">
        <v>61.021799999999999</v>
      </c>
      <c r="AK766" s="15">
        <v>28.1129</v>
      </c>
      <c r="AL766" s="15">
        <v>189.82259999999999</v>
      </c>
      <c r="AM766" s="15">
        <v>185.12899999999999</v>
      </c>
    </row>
    <row r="767" spans="1:39" x14ac:dyDescent="0.25">
      <c r="A767" s="15">
        <v>61.101999999999997</v>
      </c>
      <c r="B767" s="15">
        <v>23.935500000000001</v>
      </c>
      <c r="C767" s="15">
        <v>171.6935</v>
      </c>
      <c r="D767" s="15">
        <v>164.53229999999999</v>
      </c>
      <c r="F767" s="15">
        <v>61.101999999999997</v>
      </c>
      <c r="G767" s="15">
        <v>21.903199999999998</v>
      </c>
      <c r="H767" s="15">
        <v>166.16130000000001</v>
      </c>
      <c r="I767" s="15">
        <v>167.72579999999999</v>
      </c>
      <c r="Z767" s="15">
        <v>61.1023</v>
      </c>
      <c r="AA767" s="15">
        <v>22.1935</v>
      </c>
      <c r="AB767" s="15">
        <v>170.53229999999999</v>
      </c>
      <c r="AC767" s="15">
        <v>169.3065</v>
      </c>
      <c r="AE767" s="15">
        <v>61.1023</v>
      </c>
      <c r="AF767" s="15">
        <v>24.322600000000001</v>
      </c>
      <c r="AG767" s="15">
        <v>179.8871</v>
      </c>
      <c r="AH767" s="15">
        <v>178.66130000000001</v>
      </c>
      <c r="AJ767" s="15">
        <v>61.1023</v>
      </c>
      <c r="AK767" s="15">
        <v>27.6129</v>
      </c>
      <c r="AL767" s="15">
        <v>189.8065</v>
      </c>
      <c r="AM767" s="15">
        <v>184.64519999999999</v>
      </c>
    </row>
    <row r="768" spans="1:39" x14ac:dyDescent="0.25">
      <c r="A768" s="15">
        <v>61.183</v>
      </c>
      <c r="B768" s="15">
        <v>23.983899999999998</v>
      </c>
      <c r="C768" s="15">
        <v>170.53229999999999</v>
      </c>
      <c r="D768" s="15">
        <v>163.82259999999999</v>
      </c>
      <c r="F768" s="15">
        <v>61.183</v>
      </c>
      <c r="G768" s="15">
        <v>21.677399999999999</v>
      </c>
      <c r="H768" s="15">
        <v>165.75810000000001</v>
      </c>
      <c r="I768" s="15">
        <v>167.5806</v>
      </c>
      <c r="Z768" s="15">
        <v>61.1828</v>
      </c>
      <c r="AA768" s="15">
        <v>22.6935</v>
      </c>
      <c r="AB768" s="15">
        <v>171.5968</v>
      </c>
      <c r="AC768" s="15">
        <v>170.46770000000001</v>
      </c>
      <c r="AE768" s="15">
        <v>61.1828</v>
      </c>
      <c r="AF768" s="15">
        <v>24.145199999999999</v>
      </c>
      <c r="AG768" s="15">
        <v>180.2097</v>
      </c>
      <c r="AH768" s="15">
        <v>179.04839999999999</v>
      </c>
      <c r="AJ768" s="15">
        <v>61.1828</v>
      </c>
      <c r="AK768" s="15">
        <v>28.177399999999999</v>
      </c>
      <c r="AL768" s="15">
        <v>191.16130000000001</v>
      </c>
      <c r="AM768" s="15">
        <v>185.5</v>
      </c>
    </row>
    <row r="769" spans="1:39" x14ac:dyDescent="0.25">
      <c r="A769" s="15">
        <v>61.262999999999998</v>
      </c>
      <c r="B769" s="15">
        <v>23.8065</v>
      </c>
      <c r="C769" s="15">
        <v>169.7097</v>
      </c>
      <c r="D769" s="15">
        <v>163.48390000000001</v>
      </c>
      <c r="F769" s="15">
        <v>61.262999999999998</v>
      </c>
      <c r="G769" s="15">
        <v>21.870999999999999</v>
      </c>
      <c r="H769" s="15">
        <v>165.64519999999999</v>
      </c>
      <c r="I769" s="15">
        <v>167.72579999999999</v>
      </c>
      <c r="Z769" s="15">
        <v>61.263300000000001</v>
      </c>
      <c r="AA769" s="15">
        <v>22.7258</v>
      </c>
      <c r="AB769" s="15">
        <v>172.0968</v>
      </c>
      <c r="AC769" s="15">
        <v>171.22579999999999</v>
      </c>
      <c r="AE769" s="15">
        <v>61.263300000000001</v>
      </c>
      <c r="AF769" s="15">
        <v>24.370999999999999</v>
      </c>
      <c r="AG769" s="15">
        <v>180.35480000000001</v>
      </c>
      <c r="AH769" s="15">
        <v>179.32259999999999</v>
      </c>
      <c r="AJ769" s="15">
        <v>61.263300000000001</v>
      </c>
      <c r="AK769" s="15">
        <v>28.822600000000001</v>
      </c>
      <c r="AL769" s="15">
        <v>192.66130000000001</v>
      </c>
      <c r="AM769" s="15">
        <v>186.8065</v>
      </c>
    </row>
    <row r="770" spans="1:39" x14ac:dyDescent="0.25">
      <c r="A770" s="15">
        <v>61.344000000000001</v>
      </c>
      <c r="B770" s="15">
        <v>23.145199999999999</v>
      </c>
      <c r="C770" s="15">
        <v>168.6129</v>
      </c>
      <c r="D770" s="15">
        <v>162.9194</v>
      </c>
      <c r="F770" s="15">
        <v>61.344000000000001</v>
      </c>
      <c r="G770" s="15">
        <v>21.564499999999999</v>
      </c>
      <c r="H770" s="15">
        <v>165.54839999999999</v>
      </c>
      <c r="I770" s="15">
        <v>167.62899999999999</v>
      </c>
      <c r="Z770" s="15">
        <v>61.343800000000002</v>
      </c>
      <c r="AA770" s="15">
        <v>22.4194</v>
      </c>
      <c r="AB770" s="15">
        <v>171.46770000000001</v>
      </c>
      <c r="AC770" s="15">
        <v>170.96770000000001</v>
      </c>
      <c r="AE770" s="15">
        <v>61.343800000000002</v>
      </c>
      <c r="AF770" s="15">
        <v>24.3871</v>
      </c>
      <c r="AG770" s="15">
        <v>179.83869999999999</v>
      </c>
      <c r="AH770" s="15">
        <v>178.98390000000001</v>
      </c>
      <c r="AJ770" s="15">
        <v>61.343800000000002</v>
      </c>
      <c r="AK770" s="15">
        <v>28.548400000000001</v>
      </c>
      <c r="AL770" s="15">
        <v>192.98390000000001</v>
      </c>
      <c r="AM770" s="15">
        <v>187.01609999999999</v>
      </c>
    </row>
    <row r="771" spans="1:39" x14ac:dyDescent="0.25">
      <c r="A771" s="15">
        <v>61.423999999999999</v>
      </c>
      <c r="B771" s="15">
        <v>22.483899999999998</v>
      </c>
      <c r="C771" s="15">
        <v>167.5968</v>
      </c>
      <c r="D771" s="15">
        <v>162.35480000000001</v>
      </c>
      <c r="F771" s="15">
        <v>61.423999999999999</v>
      </c>
      <c r="G771" s="15">
        <v>21.596800000000002</v>
      </c>
      <c r="H771" s="15">
        <v>166.0968</v>
      </c>
      <c r="I771" s="15">
        <v>168.0806</v>
      </c>
      <c r="Z771" s="15">
        <v>61.424300000000002</v>
      </c>
      <c r="AA771" s="15">
        <v>21.7258</v>
      </c>
      <c r="AB771" s="15">
        <v>170.04839999999999</v>
      </c>
      <c r="AC771" s="15">
        <v>170</v>
      </c>
      <c r="AE771" s="15">
        <v>61.424300000000002</v>
      </c>
      <c r="AF771" s="15">
        <v>24.2258</v>
      </c>
      <c r="AG771" s="15">
        <v>179.2903</v>
      </c>
      <c r="AH771" s="15">
        <v>178.43549999999999</v>
      </c>
      <c r="AJ771" s="15">
        <v>61.424300000000002</v>
      </c>
      <c r="AK771" s="15">
        <v>28.145199999999999</v>
      </c>
      <c r="AL771" s="15">
        <v>192.75810000000001</v>
      </c>
      <c r="AM771" s="15">
        <v>186.4194</v>
      </c>
    </row>
    <row r="772" spans="1:39" x14ac:dyDescent="0.25">
      <c r="A772" s="15">
        <v>61.505000000000003</v>
      </c>
      <c r="B772" s="15">
        <v>22.564499999999999</v>
      </c>
      <c r="C772" s="15">
        <v>166.75810000000001</v>
      </c>
      <c r="D772" s="15">
        <v>162.3871</v>
      </c>
      <c r="F772" s="15">
        <v>61.505000000000003</v>
      </c>
      <c r="G772" s="15">
        <v>21.709700000000002</v>
      </c>
      <c r="H772" s="15">
        <v>167.1935</v>
      </c>
      <c r="I772" s="15">
        <v>168.72579999999999</v>
      </c>
      <c r="Z772" s="15">
        <v>61.504800000000003</v>
      </c>
      <c r="AA772" s="15">
        <v>21.516100000000002</v>
      </c>
      <c r="AB772" s="15">
        <v>168.54839999999999</v>
      </c>
      <c r="AC772" s="15">
        <v>168.87100000000001</v>
      </c>
      <c r="AE772" s="15">
        <v>61.504800000000003</v>
      </c>
      <c r="AF772" s="15">
        <v>24.645199999999999</v>
      </c>
      <c r="AG772" s="15">
        <v>178.9194</v>
      </c>
      <c r="AH772" s="15">
        <v>178.5</v>
      </c>
      <c r="AJ772" s="15">
        <v>61.504800000000003</v>
      </c>
      <c r="AK772" s="15">
        <v>28.145199999999999</v>
      </c>
      <c r="AL772" s="15">
        <v>192.77420000000001</v>
      </c>
      <c r="AM772" s="15">
        <v>186.64519999999999</v>
      </c>
    </row>
    <row r="773" spans="1:39" x14ac:dyDescent="0.25">
      <c r="A773" s="15">
        <v>61.585000000000001</v>
      </c>
      <c r="B773" s="15">
        <v>22.7258</v>
      </c>
      <c r="C773" s="15">
        <v>166.0806</v>
      </c>
      <c r="D773" s="15">
        <v>162.4194</v>
      </c>
      <c r="F773" s="15">
        <v>61.585000000000001</v>
      </c>
      <c r="G773" s="15">
        <v>22.129000000000001</v>
      </c>
      <c r="H773" s="15">
        <v>168.2097</v>
      </c>
      <c r="I773" s="15">
        <v>169.5</v>
      </c>
      <c r="Z773" s="15">
        <v>61.585299999999997</v>
      </c>
      <c r="AA773" s="15">
        <v>22.403199999999998</v>
      </c>
      <c r="AB773" s="15">
        <v>168.17740000000001</v>
      </c>
      <c r="AC773" s="15">
        <v>168.72579999999999</v>
      </c>
      <c r="AE773" s="15">
        <v>61.585299999999997</v>
      </c>
      <c r="AF773" s="15">
        <v>25.064499999999999</v>
      </c>
      <c r="AG773" s="15">
        <v>178.8065</v>
      </c>
      <c r="AH773" s="15">
        <v>178.7097</v>
      </c>
      <c r="AJ773" s="15">
        <v>61.585299999999997</v>
      </c>
      <c r="AK773" s="15">
        <v>28.0806</v>
      </c>
      <c r="AL773" s="15">
        <v>192.14519999999999</v>
      </c>
      <c r="AM773" s="15">
        <v>186.7097</v>
      </c>
    </row>
    <row r="774" spans="1:39" x14ac:dyDescent="0.25">
      <c r="A774" s="15">
        <v>61.665999999999997</v>
      </c>
      <c r="B774" s="15">
        <v>22.6935</v>
      </c>
      <c r="C774" s="15">
        <v>165.3871</v>
      </c>
      <c r="D774" s="15">
        <v>162.06450000000001</v>
      </c>
      <c r="F774" s="15">
        <v>61.665999999999997</v>
      </c>
      <c r="G774" s="15">
        <v>22.064499999999999</v>
      </c>
      <c r="H774" s="15">
        <v>168.27420000000001</v>
      </c>
      <c r="I774" s="15">
        <v>169.54839999999999</v>
      </c>
      <c r="Z774" s="15">
        <v>61.665799999999997</v>
      </c>
      <c r="AA774" s="15">
        <v>22.8065</v>
      </c>
      <c r="AB774" s="15">
        <v>168.72579999999999</v>
      </c>
      <c r="AC774" s="15">
        <v>169.12899999999999</v>
      </c>
      <c r="AE774" s="15">
        <v>61.665799999999997</v>
      </c>
      <c r="AF774" s="15">
        <v>24.209700000000002</v>
      </c>
      <c r="AG774" s="15">
        <v>177.6129</v>
      </c>
      <c r="AH774" s="15">
        <v>178.1935</v>
      </c>
      <c r="AJ774" s="15">
        <v>61.665799999999997</v>
      </c>
      <c r="AK774" s="15">
        <v>27.629000000000001</v>
      </c>
      <c r="AL774" s="15">
        <v>191.7097</v>
      </c>
      <c r="AM774" s="15">
        <v>186.48390000000001</v>
      </c>
    </row>
    <row r="775" spans="1:39" x14ac:dyDescent="0.25">
      <c r="A775" s="15">
        <v>61.746000000000002</v>
      </c>
      <c r="B775" s="15">
        <v>22.290299999999998</v>
      </c>
      <c r="C775" s="15">
        <v>164.46770000000001</v>
      </c>
      <c r="D775" s="15">
        <v>161.48390000000001</v>
      </c>
      <c r="F775" s="15">
        <v>61.746000000000002</v>
      </c>
      <c r="G775" s="15">
        <v>21.483899999999998</v>
      </c>
      <c r="H775" s="15">
        <v>167.48390000000001</v>
      </c>
      <c r="I775" s="15">
        <v>168.83869999999999</v>
      </c>
      <c r="Z775" s="15">
        <v>61.746299999999998</v>
      </c>
      <c r="AA775" s="15">
        <v>21.7258</v>
      </c>
      <c r="AB775" s="15">
        <v>168.9194</v>
      </c>
      <c r="AC775" s="15">
        <v>168.83869999999999</v>
      </c>
      <c r="AE775" s="15">
        <v>61.746299999999998</v>
      </c>
      <c r="AF775" s="15">
        <v>23.854800000000001</v>
      </c>
      <c r="AG775" s="15">
        <v>176.6935</v>
      </c>
      <c r="AH775" s="15">
        <v>177.96770000000001</v>
      </c>
      <c r="AJ775" s="15">
        <v>61.746299999999998</v>
      </c>
      <c r="AK775" s="15">
        <v>27.3065</v>
      </c>
      <c r="AL775" s="15">
        <v>191.37100000000001</v>
      </c>
      <c r="AM775" s="15">
        <v>186.51609999999999</v>
      </c>
    </row>
    <row r="776" spans="1:39" x14ac:dyDescent="0.25">
      <c r="A776" s="15">
        <v>61.826999999999998</v>
      </c>
      <c r="B776" s="15">
        <v>21.822600000000001</v>
      </c>
      <c r="C776" s="15">
        <v>163.3065</v>
      </c>
      <c r="D776" s="15">
        <v>160.95160000000001</v>
      </c>
      <c r="F776" s="15">
        <v>61.826999999999998</v>
      </c>
      <c r="G776" s="15">
        <v>21.548400000000001</v>
      </c>
      <c r="H776" s="15">
        <v>166.22579999999999</v>
      </c>
      <c r="I776" s="15">
        <v>167.64519999999999</v>
      </c>
      <c r="Z776" s="15">
        <v>61.826799999999999</v>
      </c>
      <c r="AA776" s="15">
        <v>20.7742</v>
      </c>
      <c r="AB776" s="15">
        <v>168.5</v>
      </c>
      <c r="AC776" s="15">
        <v>168.43549999999999</v>
      </c>
      <c r="AE776" s="15">
        <v>61.826799999999999</v>
      </c>
      <c r="AF776" s="15">
        <v>23.7258</v>
      </c>
      <c r="AG776" s="15">
        <v>175.98390000000001</v>
      </c>
      <c r="AH776" s="15">
        <v>177.5</v>
      </c>
      <c r="AJ776" s="15">
        <v>61.826799999999999</v>
      </c>
      <c r="AK776" s="15">
        <v>27.290299999999998</v>
      </c>
      <c r="AL776" s="15">
        <v>191.24189999999999</v>
      </c>
      <c r="AM776" s="15">
        <v>186.5806</v>
      </c>
    </row>
    <row r="777" spans="1:39" x14ac:dyDescent="0.25">
      <c r="A777" s="15">
        <v>61.906999999999996</v>
      </c>
      <c r="B777" s="15">
        <v>21.629000000000001</v>
      </c>
      <c r="C777" s="15">
        <v>162.2903</v>
      </c>
      <c r="D777" s="15">
        <v>160.46770000000001</v>
      </c>
      <c r="F777" s="15">
        <v>61.906999999999996</v>
      </c>
      <c r="G777" s="15">
        <v>21.354800000000001</v>
      </c>
      <c r="H777" s="15">
        <v>165.01609999999999</v>
      </c>
      <c r="I777" s="15">
        <v>166.62899999999999</v>
      </c>
      <c r="Z777" s="15">
        <v>61.907299999999999</v>
      </c>
      <c r="AA777" s="15">
        <v>21.129000000000001</v>
      </c>
      <c r="AB777" s="15">
        <v>167.9194</v>
      </c>
      <c r="AC777" s="15">
        <v>168.48390000000001</v>
      </c>
      <c r="AE777" s="15">
        <v>61.907299999999999</v>
      </c>
      <c r="AF777" s="15">
        <v>23.564499999999999</v>
      </c>
      <c r="AG777" s="15">
        <v>175.2903</v>
      </c>
      <c r="AH777" s="15">
        <v>176.72579999999999</v>
      </c>
      <c r="AJ777" s="15">
        <v>61.907299999999999</v>
      </c>
      <c r="AK777" s="15">
        <v>27.064499999999999</v>
      </c>
      <c r="AL777" s="15">
        <v>190.64519999999999</v>
      </c>
      <c r="AM777" s="15">
        <v>186.32259999999999</v>
      </c>
    </row>
    <row r="778" spans="1:39" x14ac:dyDescent="0.25">
      <c r="A778" s="15">
        <v>61.988</v>
      </c>
      <c r="B778" s="15">
        <v>21.145199999999999</v>
      </c>
      <c r="C778" s="15">
        <v>161.53229999999999</v>
      </c>
      <c r="D778" s="15">
        <v>160.06450000000001</v>
      </c>
      <c r="F778" s="15">
        <v>61.988</v>
      </c>
      <c r="G778" s="15">
        <v>21.1129</v>
      </c>
      <c r="H778" s="15">
        <v>164.56450000000001</v>
      </c>
      <c r="I778" s="15">
        <v>166.14519999999999</v>
      </c>
      <c r="Y778" s="15">
        <v>1991</v>
      </c>
      <c r="Z778" s="15">
        <v>61.9878</v>
      </c>
      <c r="AA778" s="15">
        <v>22.1129</v>
      </c>
      <c r="AB778" s="15">
        <v>168.48390000000001</v>
      </c>
      <c r="AC778" s="15">
        <v>169.77420000000001</v>
      </c>
      <c r="AE778" s="15">
        <v>61.9878</v>
      </c>
      <c r="AF778" s="15">
        <v>23.258099999999999</v>
      </c>
      <c r="AG778" s="15">
        <v>174.83869999999999</v>
      </c>
      <c r="AH778" s="15">
        <v>176.3065</v>
      </c>
      <c r="AJ778" s="15">
        <v>61.9878</v>
      </c>
      <c r="AK778" s="15">
        <v>26.7258</v>
      </c>
      <c r="AL778" s="15">
        <v>191.0968</v>
      </c>
      <c r="AM778" s="15">
        <v>186.82259999999999</v>
      </c>
    </row>
    <row r="779" spans="1:39" x14ac:dyDescent="0.25">
      <c r="A779" s="15">
        <v>62.067999999999998</v>
      </c>
      <c r="B779" s="15">
        <v>20.983899999999998</v>
      </c>
      <c r="C779" s="15">
        <v>160.96770000000001</v>
      </c>
      <c r="D779" s="15">
        <v>159.85480000000001</v>
      </c>
      <c r="F779" s="15">
        <v>62.067999999999998</v>
      </c>
      <c r="G779" s="15">
        <v>21.016100000000002</v>
      </c>
      <c r="H779" s="15">
        <v>164.16130000000001</v>
      </c>
      <c r="I779" s="15">
        <v>165.93549999999999</v>
      </c>
      <c r="Z779" s="15">
        <v>62.068300000000001</v>
      </c>
      <c r="AA779" s="15">
        <v>23.354800000000001</v>
      </c>
      <c r="AB779" s="15">
        <v>170.27420000000001</v>
      </c>
      <c r="AC779" s="15">
        <v>171.4032</v>
      </c>
      <c r="AE779" s="15">
        <v>62.068300000000001</v>
      </c>
      <c r="AF779" s="15">
        <v>23.435500000000001</v>
      </c>
      <c r="AG779" s="15">
        <v>174.6935</v>
      </c>
      <c r="AH779" s="15">
        <v>176.43549999999999</v>
      </c>
      <c r="AJ779" s="15">
        <v>62.068300000000001</v>
      </c>
      <c r="AK779" s="15">
        <v>27.435500000000001</v>
      </c>
      <c r="AL779" s="15">
        <v>192.43549999999999</v>
      </c>
      <c r="AM779" s="15">
        <v>188.17740000000001</v>
      </c>
    </row>
    <row r="780" spans="1:39" x14ac:dyDescent="0.25">
      <c r="A780" s="15">
        <v>62.149000000000001</v>
      </c>
      <c r="B780" s="15">
        <v>20.983899999999998</v>
      </c>
      <c r="C780" s="15">
        <v>160.46770000000001</v>
      </c>
      <c r="D780" s="15">
        <v>159.77420000000001</v>
      </c>
      <c r="F780" s="15">
        <v>62.149000000000001</v>
      </c>
      <c r="G780" s="15">
        <v>20.9194</v>
      </c>
      <c r="H780" s="15">
        <v>164.46770000000001</v>
      </c>
      <c r="I780" s="15">
        <v>166.24189999999999</v>
      </c>
      <c r="Z780" s="15">
        <v>62.148800000000001</v>
      </c>
      <c r="AA780" s="15">
        <v>23.209700000000002</v>
      </c>
      <c r="AB780" s="15">
        <v>171.35480000000001</v>
      </c>
      <c r="AC780" s="15">
        <v>171.9194</v>
      </c>
      <c r="AE780" s="15">
        <v>62.148800000000001</v>
      </c>
      <c r="AF780" s="15">
        <v>23.8065</v>
      </c>
      <c r="AG780" s="15">
        <v>175.0806</v>
      </c>
      <c r="AH780" s="15">
        <v>176.8065</v>
      </c>
      <c r="AJ780" s="15">
        <v>62.148800000000001</v>
      </c>
      <c r="AK780" s="15">
        <v>27.854800000000001</v>
      </c>
      <c r="AL780" s="15">
        <v>193.2097</v>
      </c>
      <c r="AM780" s="15">
        <v>188.75810000000001</v>
      </c>
    </row>
    <row r="781" spans="1:39" x14ac:dyDescent="0.25">
      <c r="A781" s="15">
        <v>62.228999999999999</v>
      </c>
      <c r="B781" s="15">
        <v>20.564499999999999</v>
      </c>
      <c r="C781" s="15">
        <v>159.6129</v>
      </c>
      <c r="D781" s="15">
        <v>159.51609999999999</v>
      </c>
      <c r="F781" s="15">
        <v>62.228999999999999</v>
      </c>
      <c r="G781" s="15">
        <v>21.209700000000002</v>
      </c>
      <c r="H781" s="15">
        <v>165.32259999999999</v>
      </c>
      <c r="I781" s="15">
        <v>167.06450000000001</v>
      </c>
      <c r="Z781" s="15">
        <v>62.229300000000002</v>
      </c>
      <c r="AA781" s="15">
        <v>22.322600000000001</v>
      </c>
      <c r="AB781" s="15">
        <v>171.3065</v>
      </c>
      <c r="AC781" s="15">
        <v>171.54839999999999</v>
      </c>
      <c r="AE781" s="15">
        <v>62.229300000000002</v>
      </c>
      <c r="AF781" s="15">
        <v>23.935500000000001</v>
      </c>
      <c r="AG781" s="15">
        <v>175.46770000000001</v>
      </c>
      <c r="AH781" s="15">
        <v>177.3065</v>
      </c>
      <c r="AJ781" s="15">
        <v>62.229300000000002</v>
      </c>
      <c r="AK781" s="15">
        <v>27.645199999999999</v>
      </c>
      <c r="AL781" s="15">
        <v>193.04839999999999</v>
      </c>
      <c r="AM781" s="15">
        <v>188.64519999999999</v>
      </c>
    </row>
    <row r="782" spans="1:39" x14ac:dyDescent="0.25">
      <c r="A782" s="15">
        <v>62.31</v>
      </c>
      <c r="B782" s="15">
        <v>20.258099999999999</v>
      </c>
      <c r="C782" s="15">
        <v>158.82259999999999</v>
      </c>
      <c r="D782" s="15">
        <v>159.1129</v>
      </c>
      <c r="F782" s="15">
        <v>62.31</v>
      </c>
      <c r="G782" s="15">
        <v>21.5806</v>
      </c>
      <c r="H782" s="15">
        <v>165.77420000000001</v>
      </c>
      <c r="I782" s="15">
        <v>167.85480000000001</v>
      </c>
      <c r="Z782" s="15">
        <v>62.309800000000003</v>
      </c>
      <c r="AA782" s="15">
        <v>22.1129</v>
      </c>
      <c r="AB782" s="15">
        <v>171.2903</v>
      </c>
      <c r="AC782" s="15">
        <v>171.24189999999999</v>
      </c>
      <c r="AE782" s="15">
        <v>62.309800000000003</v>
      </c>
      <c r="AF782" s="15">
        <v>23.8065</v>
      </c>
      <c r="AG782" s="15">
        <v>176.53229999999999</v>
      </c>
      <c r="AH782" s="15">
        <v>177.7903</v>
      </c>
      <c r="AJ782" s="15">
        <v>62.309800000000003</v>
      </c>
      <c r="AK782" s="15">
        <v>26.709700000000002</v>
      </c>
      <c r="AL782" s="15">
        <v>191.95160000000001</v>
      </c>
      <c r="AM782" s="15">
        <v>187.8065</v>
      </c>
    </row>
    <row r="783" spans="1:39" x14ac:dyDescent="0.25">
      <c r="A783" s="15">
        <v>62.39</v>
      </c>
      <c r="B783" s="15">
        <v>20.467700000000001</v>
      </c>
      <c r="C783" s="15">
        <v>158.5</v>
      </c>
      <c r="D783" s="15">
        <v>159.0806</v>
      </c>
      <c r="F783" s="15">
        <v>62.39</v>
      </c>
      <c r="G783" s="15">
        <v>21.161300000000001</v>
      </c>
      <c r="H783" s="15">
        <v>166.04839999999999</v>
      </c>
      <c r="I783" s="15">
        <v>167.9032</v>
      </c>
      <c r="Z783" s="15">
        <v>62.390300000000003</v>
      </c>
      <c r="AA783" s="15">
        <v>22.532299999999999</v>
      </c>
      <c r="AB783" s="15">
        <v>170.74189999999999</v>
      </c>
      <c r="AC783" s="15">
        <v>171.04839999999999</v>
      </c>
      <c r="AE783" s="15">
        <v>62.390300000000003</v>
      </c>
      <c r="AF783" s="15">
        <v>24.2742</v>
      </c>
      <c r="AG783" s="15">
        <v>177.62899999999999</v>
      </c>
      <c r="AH783" s="15">
        <v>178.6935</v>
      </c>
      <c r="AJ783" s="15">
        <v>62.390300000000003</v>
      </c>
      <c r="AK783" s="15">
        <v>26.322600000000001</v>
      </c>
      <c r="AL783" s="15">
        <v>191.01609999999999</v>
      </c>
      <c r="AM783" s="15">
        <v>187.04839999999999</v>
      </c>
    </row>
    <row r="784" spans="1:39" x14ac:dyDescent="0.25">
      <c r="A784" s="15">
        <v>62.470999999999997</v>
      </c>
      <c r="B784" s="15">
        <v>20.3065</v>
      </c>
      <c r="C784" s="15">
        <v>157.9032</v>
      </c>
      <c r="D784" s="15">
        <v>158.95160000000001</v>
      </c>
      <c r="F784" s="15">
        <v>62.470999999999997</v>
      </c>
      <c r="G784" s="15">
        <v>21.064499999999999</v>
      </c>
      <c r="H784" s="15">
        <v>166.03229999999999</v>
      </c>
      <c r="I784" s="15">
        <v>167.8065</v>
      </c>
      <c r="Z784" s="15">
        <v>62.470799999999997</v>
      </c>
      <c r="AA784" s="15">
        <v>22.3065</v>
      </c>
      <c r="AB784" s="15">
        <v>168.9194</v>
      </c>
      <c r="AC784" s="15">
        <v>169.75810000000001</v>
      </c>
      <c r="AE784" s="15">
        <v>62.470799999999997</v>
      </c>
      <c r="AF784" s="15">
        <v>24.2258</v>
      </c>
      <c r="AG784" s="15">
        <v>178.2903</v>
      </c>
      <c r="AH784" s="15">
        <v>179</v>
      </c>
      <c r="AJ784" s="15">
        <v>62.470799999999997</v>
      </c>
      <c r="AK784" s="15">
        <v>26.7258</v>
      </c>
      <c r="AL784" s="15">
        <v>189.8065</v>
      </c>
      <c r="AM784" s="15">
        <v>186.62899999999999</v>
      </c>
    </row>
    <row r="785" spans="1:39" x14ac:dyDescent="0.25">
      <c r="A785" s="15">
        <v>62.551000000000002</v>
      </c>
      <c r="B785" s="15">
        <v>20.338699999999999</v>
      </c>
      <c r="C785" s="15">
        <v>157.66130000000001</v>
      </c>
      <c r="D785" s="15">
        <v>158.87100000000001</v>
      </c>
      <c r="F785" s="15">
        <v>62.551000000000002</v>
      </c>
      <c r="G785" s="15">
        <v>21.290299999999998</v>
      </c>
      <c r="H785" s="15">
        <v>166.0968</v>
      </c>
      <c r="I785" s="15">
        <v>167.6935</v>
      </c>
      <c r="Z785" s="15">
        <v>62.551299999999998</v>
      </c>
      <c r="AA785" s="15">
        <v>21.338699999999999</v>
      </c>
      <c r="AB785" s="15">
        <v>166.6129</v>
      </c>
      <c r="AC785" s="15">
        <v>167.77420000000001</v>
      </c>
      <c r="AE785" s="15">
        <v>62.551299999999998</v>
      </c>
      <c r="AF785" s="15">
        <v>24.5806</v>
      </c>
      <c r="AG785" s="15">
        <v>178.82259999999999</v>
      </c>
      <c r="AH785" s="15">
        <v>179.27420000000001</v>
      </c>
      <c r="AJ785" s="15">
        <v>62.551299999999998</v>
      </c>
      <c r="AK785" s="15">
        <v>26.4194</v>
      </c>
      <c r="AL785" s="15">
        <v>187.98390000000001</v>
      </c>
      <c r="AM785" s="15">
        <v>185.66130000000001</v>
      </c>
    </row>
    <row r="786" spans="1:39" x14ac:dyDescent="0.25">
      <c r="A786" s="15">
        <v>62.631999999999998</v>
      </c>
      <c r="B786" s="15">
        <v>19.870999999999999</v>
      </c>
      <c r="C786" s="15">
        <v>156.7097</v>
      </c>
      <c r="D786" s="15">
        <v>158.53229999999999</v>
      </c>
      <c r="F786" s="15">
        <v>62.631999999999998</v>
      </c>
      <c r="G786" s="15">
        <v>21.1935</v>
      </c>
      <c r="H786" s="15">
        <v>166.46770000000001</v>
      </c>
      <c r="I786" s="15">
        <v>168</v>
      </c>
      <c r="Z786" s="15">
        <v>62.631799999999998</v>
      </c>
      <c r="AA786" s="15">
        <v>21.338699999999999</v>
      </c>
      <c r="AB786" s="15">
        <v>165.7097</v>
      </c>
      <c r="AC786" s="15">
        <v>167.22579999999999</v>
      </c>
      <c r="AE786" s="15">
        <v>62.631799999999998</v>
      </c>
      <c r="AF786" s="15">
        <v>24.903199999999998</v>
      </c>
      <c r="AG786" s="15">
        <v>179.72579999999999</v>
      </c>
      <c r="AH786" s="15">
        <v>179.96770000000001</v>
      </c>
      <c r="AJ786" s="15">
        <v>62.631799999999998</v>
      </c>
      <c r="AK786" s="15">
        <v>25.0806</v>
      </c>
      <c r="AL786" s="15">
        <v>185.93549999999999</v>
      </c>
      <c r="AM786" s="15">
        <v>183.98390000000001</v>
      </c>
    </row>
    <row r="787" spans="1:39" x14ac:dyDescent="0.25">
      <c r="A787" s="15">
        <v>62.712000000000003</v>
      </c>
      <c r="B787" s="15">
        <v>19.3871</v>
      </c>
      <c r="C787" s="15">
        <v>155.56450000000001</v>
      </c>
      <c r="D787" s="15">
        <v>158.16130000000001</v>
      </c>
      <c r="F787" s="15">
        <v>62.712000000000003</v>
      </c>
      <c r="G787" s="15">
        <v>21.241900000000001</v>
      </c>
      <c r="H787" s="15">
        <v>166.6935</v>
      </c>
      <c r="I787" s="15">
        <v>168.35480000000001</v>
      </c>
      <c r="Z787" s="15">
        <v>62.712299999999999</v>
      </c>
      <c r="AA787" s="15">
        <v>21.290299999999998</v>
      </c>
      <c r="AB787" s="15">
        <v>166.53229999999999</v>
      </c>
      <c r="AC787" s="15">
        <v>167.74189999999999</v>
      </c>
      <c r="AE787" s="15">
        <v>62.712299999999999</v>
      </c>
      <c r="AF787" s="15">
        <v>24.790299999999998</v>
      </c>
      <c r="AG787" s="15">
        <v>180.96770000000001</v>
      </c>
      <c r="AH787" s="15">
        <v>180.54839999999999</v>
      </c>
      <c r="AJ787" s="15">
        <v>62.712299999999999</v>
      </c>
      <c r="AK787" s="15">
        <v>25.209700000000002</v>
      </c>
      <c r="AL787" s="15">
        <v>185.33869999999999</v>
      </c>
      <c r="AM787" s="15">
        <v>183.74189999999999</v>
      </c>
    </row>
    <row r="788" spans="1:39" x14ac:dyDescent="0.25">
      <c r="A788" s="15">
        <v>62.792999999999999</v>
      </c>
      <c r="B788" s="15">
        <v>19.209700000000002</v>
      </c>
      <c r="C788" s="15">
        <v>155.06450000000001</v>
      </c>
      <c r="D788" s="15">
        <v>158.25810000000001</v>
      </c>
      <c r="F788" s="15">
        <v>62.792999999999999</v>
      </c>
      <c r="G788" s="15">
        <v>21.290299999999998</v>
      </c>
      <c r="H788" s="15">
        <v>166.62899999999999</v>
      </c>
      <c r="I788" s="15">
        <v>168.17740000000001</v>
      </c>
      <c r="Z788" s="15">
        <v>62.7928</v>
      </c>
      <c r="AA788" s="15">
        <v>21.338699999999999</v>
      </c>
      <c r="AB788" s="15">
        <v>167.25810000000001</v>
      </c>
      <c r="AC788" s="15">
        <v>168.37100000000001</v>
      </c>
      <c r="AE788" s="15">
        <v>62.7928</v>
      </c>
      <c r="AF788" s="15">
        <v>25.1129</v>
      </c>
      <c r="AG788" s="15">
        <v>182.12899999999999</v>
      </c>
      <c r="AH788" s="15">
        <v>181.33869999999999</v>
      </c>
      <c r="AJ788" s="15">
        <v>62.7928</v>
      </c>
      <c r="AK788" s="15">
        <v>25.838699999999999</v>
      </c>
      <c r="AL788" s="15">
        <v>185.33869999999999</v>
      </c>
      <c r="AM788" s="15">
        <v>184.0806</v>
      </c>
    </row>
    <row r="789" spans="1:39" x14ac:dyDescent="0.25">
      <c r="A789" s="15">
        <v>62.872999999999998</v>
      </c>
      <c r="B789" s="15">
        <v>19.548400000000001</v>
      </c>
      <c r="C789" s="15">
        <v>154.96770000000001</v>
      </c>
      <c r="D789" s="15">
        <v>158.67740000000001</v>
      </c>
      <c r="F789" s="15">
        <v>62.872999999999998</v>
      </c>
      <c r="G789" s="15">
        <v>21.290299999999998</v>
      </c>
      <c r="H789" s="15">
        <v>166.5968</v>
      </c>
      <c r="I789" s="15">
        <v>168.32259999999999</v>
      </c>
      <c r="Z789" s="15">
        <v>62.8733</v>
      </c>
      <c r="AA789" s="15">
        <v>21.7258</v>
      </c>
      <c r="AB789" s="15">
        <v>167.14519999999999</v>
      </c>
      <c r="AC789" s="15">
        <v>168.6935</v>
      </c>
      <c r="AJ789" s="15">
        <v>62.8733</v>
      </c>
      <c r="AK789" s="15">
        <v>25.532299999999999</v>
      </c>
      <c r="AL789" s="15">
        <v>184.4032</v>
      </c>
      <c r="AM789" s="15">
        <v>183.64519999999999</v>
      </c>
    </row>
    <row r="790" spans="1:39" x14ac:dyDescent="0.25">
      <c r="A790" s="15">
        <v>62.954000000000001</v>
      </c>
      <c r="B790" s="15">
        <v>19.435500000000001</v>
      </c>
      <c r="C790" s="15">
        <v>154.6935</v>
      </c>
      <c r="D790" s="15">
        <v>158.7903</v>
      </c>
      <c r="F790" s="15">
        <v>62.954000000000001</v>
      </c>
      <c r="G790" s="15">
        <v>21.032299999999999</v>
      </c>
      <c r="H790" s="15">
        <v>166.54839999999999</v>
      </c>
      <c r="I790" s="15">
        <v>168.27420000000001</v>
      </c>
      <c r="Z790" s="15">
        <v>62.953800000000001</v>
      </c>
      <c r="AA790" s="15">
        <v>21.677399999999999</v>
      </c>
      <c r="AB790" s="15">
        <v>167.17740000000001</v>
      </c>
      <c r="AC790" s="15">
        <v>169.17740000000001</v>
      </c>
      <c r="AJ790" s="15">
        <v>62.953800000000001</v>
      </c>
      <c r="AK790" s="15">
        <v>25.2258</v>
      </c>
      <c r="AL790" s="15">
        <v>183.0968</v>
      </c>
      <c r="AM790" s="15">
        <v>182.95160000000001</v>
      </c>
    </row>
    <row r="791" spans="1:39" x14ac:dyDescent="0.25">
      <c r="A791" s="15">
        <v>63.033999999999999</v>
      </c>
      <c r="B791" s="15">
        <v>18.983899999999998</v>
      </c>
      <c r="C791" s="15">
        <v>154.2903</v>
      </c>
      <c r="D791" s="15">
        <v>158.48390000000001</v>
      </c>
      <c r="F791" s="15">
        <v>63.033999999999999</v>
      </c>
      <c r="G791" s="15">
        <v>21.2742</v>
      </c>
      <c r="H791" s="15">
        <v>166.46770000000001</v>
      </c>
      <c r="I791" s="15">
        <v>168.35480000000001</v>
      </c>
      <c r="Z791" s="15">
        <v>63.034300000000002</v>
      </c>
      <c r="AA791" s="15">
        <v>21.677399999999999</v>
      </c>
      <c r="AB791" s="15">
        <v>168.22579999999999</v>
      </c>
      <c r="AC791" s="15">
        <v>170.37100000000001</v>
      </c>
      <c r="AJ791" s="15">
        <v>63.034300000000002</v>
      </c>
      <c r="AK791" s="15">
        <v>24.758099999999999</v>
      </c>
      <c r="AL791" s="15">
        <v>182.25810000000001</v>
      </c>
      <c r="AM791" s="15">
        <v>182.48390000000001</v>
      </c>
    </row>
    <row r="792" spans="1:39" x14ac:dyDescent="0.25">
      <c r="A792" s="15">
        <v>63.115000000000002</v>
      </c>
      <c r="B792" s="15">
        <v>18.758099999999999</v>
      </c>
      <c r="C792" s="15">
        <v>153.56450000000001</v>
      </c>
      <c r="D792" s="15">
        <v>158.04839999999999</v>
      </c>
      <c r="F792" s="15">
        <v>63.115000000000002</v>
      </c>
      <c r="G792" s="15">
        <v>21</v>
      </c>
      <c r="H792" s="15">
        <v>165.62899999999999</v>
      </c>
      <c r="I792" s="15">
        <v>168.22579999999999</v>
      </c>
      <c r="Z792" s="15">
        <v>63.114800000000002</v>
      </c>
      <c r="AA792" s="15">
        <v>21.741900000000001</v>
      </c>
      <c r="AB792" s="15">
        <v>169.62899999999999</v>
      </c>
      <c r="AC792" s="15">
        <v>171.46770000000001</v>
      </c>
      <c r="AJ792" s="15">
        <v>63.114800000000002</v>
      </c>
      <c r="AK792" s="15">
        <v>24.516100000000002</v>
      </c>
      <c r="AL792" s="15">
        <v>182.16130000000001</v>
      </c>
      <c r="AM792" s="15">
        <v>182.5</v>
      </c>
    </row>
    <row r="793" spans="1:39" x14ac:dyDescent="0.25">
      <c r="A793" s="15">
        <v>63.195</v>
      </c>
      <c r="B793" s="15">
        <v>18.596800000000002</v>
      </c>
      <c r="C793" s="15">
        <v>152.87100000000001</v>
      </c>
      <c r="D793" s="15">
        <v>157.64519999999999</v>
      </c>
      <c r="F793" s="15">
        <v>63.195</v>
      </c>
      <c r="G793" s="15">
        <v>20.6129</v>
      </c>
      <c r="H793" s="15">
        <v>164.8065</v>
      </c>
      <c r="I793" s="15">
        <v>167.83869999999999</v>
      </c>
      <c r="Z793" s="15">
        <v>63.195399999999999</v>
      </c>
      <c r="AA793" s="15">
        <v>22.129000000000001</v>
      </c>
      <c r="AB793" s="15">
        <v>170.46770000000001</v>
      </c>
      <c r="AC793" s="15">
        <v>172.01609999999999</v>
      </c>
      <c r="AJ793" s="15">
        <v>63.195399999999999</v>
      </c>
      <c r="AK793" s="15">
        <v>24.467700000000001</v>
      </c>
      <c r="AL793" s="15">
        <v>182.64519999999999</v>
      </c>
      <c r="AM793" s="15">
        <v>182.85480000000001</v>
      </c>
    </row>
    <row r="794" spans="1:39" x14ac:dyDescent="0.25">
      <c r="A794" s="15">
        <v>63.276000000000003</v>
      </c>
      <c r="B794" s="15">
        <v>18.338699999999999</v>
      </c>
      <c r="C794" s="15">
        <v>151.95160000000001</v>
      </c>
      <c r="D794" s="15">
        <v>157.16130000000001</v>
      </c>
      <c r="F794" s="15">
        <v>63.276000000000003</v>
      </c>
      <c r="G794" s="15">
        <v>20.645199999999999</v>
      </c>
      <c r="H794" s="15">
        <v>164.46770000000001</v>
      </c>
      <c r="I794" s="15">
        <v>167.3871</v>
      </c>
      <c r="Z794" s="15">
        <v>63.2759</v>
      </c>
      <c r="AA794" s="15">
        <v>22.3065</v>
      </c>
      <c r="AB794" s="15">
        <v>170.03229999999999</v>
      </c>
      <c r="AC794" s="15">
        <v>171.6935</v>
      </c>
      <c r="AJ794" s="15">
        <v>63.2759</v>
      </c>
      <c r="AK794" s="15">
        <v>25.4194</v>
      </c>
      <c r="AL794" s="15">
        <v>184.22579999999999</v>
      </c>
      <c r="AM794" s="15">
        <v>184.03229999999999</v>
      </c>
    </row>
    <row r="795" spans="1:39" x14ac:dyDescent="0.25">
      <c r="A795" s="15">
        <v>63.356000000000002</v>
      </c>
      <c r="B795" s="15">
        <v>18.322600000000001</v>
      </c>
      <c r="C795" s="15">
        <v>151.1129</v>
      </c>
      <c r="D795" s="15">
        <v>156.6129</v>
      </c>
      <c r="F795" s="15">
        <v>63.356000000000002</v>
      </c>
      <c r="G795" s="15">
        <v>20.8065</v>
      </c>
      <c r="H795" s="15">
        <v>164.46770000000001</v>
      </c>
      <c r="I795" s="15">
        <v>167.22579999999999</v>
      </c>
      <c r="Z795" s="15">
        <v>63.356400000000001</v>
      </c>
      <c r="AA795" s="15">
        <v>21.564499999999999</v>
      </c>
      <c r="AB795" s="15">
        <v>167.96770000000001</v>
      </c>
      <c r="AC795" s="15">
        <v>169.95160000000001</v>
      </c>
      <c r="AJ795" s="15">
        <v>63.356400000000001</v>
      </c>
      <c r="AK795" s="15">
        <v>26.209700000000002</v>
      </c>
      <c r="AL795" s="15">
        <v>186.5</v>
      </c>
      <c r="AM795" s="15">
        <v>185.62899999999999</v>
      </c>
    </row>
    <row r="796" spans="1:39" x14ac:dyDescent="0.25">
      <c r="A796" s="15">
        <v>63.436999999999998</v>
      </c>
      <c r="B796" s="15">
        <v>18.161300000000001</v>
      </c>
      <c r="C796" s="15">
        <v>150.4032</v>
      </c>
      <c r="D796" s="15">
        <v>156.25810000000001</v>
      </c>
      <c r="F796" s="15">
        <v>63.436999999999998</v>
      </c>
      <c r="G796" s="15">
        <v>20.903199999999998</v>
      </c>
      <c r="H796" s="15">
        <v>164.33869999999999</v>
      </c>
      <c r="I796" s="15">
        <v>167.16130000000001</v>
      </c>
      <c r="Z796" s="15">
        <v>63.436900000000001</v>
      </c>
      <c r="AA796" s="15">
        <v>20.629000000000001</v>
      </c>
      <c r="AB796" s="15">
        <v>165.4194</v>
      </c>
      <c r="AC796" s="15">
        <v>168.0968</v>
      </c>
      <c r="AJ796" s="15">
        <v>63.436900000000001</v>
      </c>
      <c r="AK796" s="15">
        <v>26.451599999999999</v>
      </c>
      <c r="AL796" s="15">
        <v>187.74189999999999</v>
      </c>
      <c r="AM796" s="15">
        <v>186.5806</v>
      </c>
    </row>
    <row r="797" spans="1:39" x14ac:dyDescent="0.25">
      <c r="A797" s="15">
        <v>63.517000000000003</v>
      </c>
      <c r="B797" s="15">
        <v>17.870999999999999</v>
      </c>
      <c r="C797" s="15">
        <v>149.56450000000001</v>
      </c>
      <c r="D797" s="15">
        <v>155.62899999999999</v>
      </c>
      <c r="F797" s="15">
        <v>63.517000000000003</v>
      </c>
      <c r="G797" s="15">
        <v>21.016100000000002</v>
      </c>
      <c r="H797" s="15">
        <v>164.4194</v>
      </c>
      <c r="I797" s="15">
        <v>167.35480000000001</v>
      </c>
      <c r="Z797" s="15">
        <v>63.517400000000002</v>
      </c>
      <c r="AA797" s="15">
        <v>21.258099999999999</v>
      </c>
      <c r="AB797" s="15">
        <v>165.7097</v>
      </c>
      <c r="AC797" s="15">
        <v>168.45160000000001</v>
      </c>
      <c r="AJ797" s="15">
        <v>63.517400000000002</v>
      </c>
      <c r="AK797" s="15">
        <v>26.145199999999999</v>
      </c>
      <c r="AL797" s="15">
        <v>187.72579999999999</v>
      </c>
      <c r="AM797" s="15">
        <v>186.45160000000001</v>
      </c>
    </row>
    <row r="798" spans="1:39" x14ac:dyDescent="0.25">
      <c r="A798" s="15">
        <v>63.597999999999999</v>
      </c>
      <c r="B798" s="15">
        <v>17.741900000000001</v>
      </c>
      <c r="C798" s="15">
        <v>148.87100000000001</v>
      </c>
      <c r="D798" s="15">
        <v>155.17740000000001</v>
      </c>
      <c r="F798" s="15">
        <v>63.597999999999999</v>
      </c>
      <c r="G798" s="15">
        <v>21.290299999999998</v>
      </c>
      <c r="H798" s="15">
        <v>164.53229999999999</v>
      </c>
      <c r="I798" s="15">
        <v>167.53229999999999</v>
      </c>
      <c r="Z798" s="15">
        <v>63.597900000000003</v>
      </c>
      <c r="AA798" s="15">
        <v>22.322600000000001</v>
      </c>
      <c r="AB798" s="15">
        <v>167.62899999999999</v>
      </c>
      <c r="AC798" s="15">
        <v>170.25810000000001</v>
      </c>
      <c r="AJ798" s="15">
        <v>63.597900000000003</v>
      </c>
      <c r="AK798" s="15">
        <v>25.822600000000001</v>
      </c>
      <c r="AL798" s="15">
        <v>187.16130000000001</v>
      </c>
      <c r="AM798" s="15">
        <v>185.96770000000001</v>
      </c>
    </row>
    <row r="799" spans="1:39" x14ac:dyDescent="0.25">
      <c r="A799" s="15">
        <v>63.677999999999997</v>
      </c>
      <c r="B799" s="15">
        <v>17.903199999999998</v>
      </c>
      <c r="C799" s="15">
        <v>148.72579999999999</v>
      </c>
      <c r="D799" s="15">
        <v>155.22579999999999</v>
      </c>
      <c r="F799" s="15">
        <v>63.677999999999997</v>
      </c>
      <c r="G799" s="15">
        <v>21.048400000000001</v>
      </c>
      <c r="H799" s="15">
        <v>164</v>
      </c>
      <c r="I799" s="15">
        <v>167.27420000000001</v>
      </c>
      <c r="Z799" s="15">
        <v>63.678400000000003</v>
      </c>
      <c r="AA799" s="15">
        <v>22.709700000000002</v>
      </c>
      <c r="AB799" s="15">
        <v>170.0806</v>
      </c>
      <c r="AC799" s="15">
        <v>172.1129</v>
      </c>
      <c r="AJ799" s="15">
        <v>63.678400000000003</v>
      </c>
      <c r="AK799" s="15">
        <v>25.758099999999999</v>
      </c>
      <c r="AL799" s="15">
        <v>186.24189999999999</v>
      </c>
      <c r="AM799" s="15">
        <v>185.16130000000001</v>
      </c>
    </row>
    <row r="800" spans="1:39" x14ac:dyDescent="0.25">
      <c r="A800" s="15">
        <v>63.759</v>
      </c>
      <c r="B800" s="15">
        <v>17.790299999999998</v>
      </c>
      <c r="C800" s="15">
        <v>148.35480000000001</v>
      </c>
      <c r="D800" s="15">
        <v>155</v>
      </c>
      <c r="F800" s="15">
        <v>63.759</v>
      </c>
      <c r="G800" s="15">
        <v>20.838699999999999</v>
      </c>
      <c r="H800" s="15">
        <v>163.17740000000001</v>
      </c>
      <c r="I800" s="15">
        <v>166.95160000000001</v>
      </c>
      <c r="Z800" s="15">
        <v>63.758899999999997</v>
      </c>
      <c r="AA800" s="15">
        <v>22.4194</v>
      </c>
      <c r="AB800" s="15">
        <v>171.4032</v>
      </c>
      <c r="AC800" s="15">
        <v>173.03229999999999</v>
      </c>
      <c r="AJ800" s="15">
        <v>63.758899999999997</v>
      </c>
      <c r="AK800" s="15">
        <v>26.258099999999999</v>
      </c>
      <c r="AL800" s="15">
        <v>185.32259999999999</v>
      </c>
      <c r="AM800" s="15">
        <v>184.64519999999999</v>
      </c>
    </row>
    <row r="801" spans="1:39" x14ac:dyDescent="0.25">
      <c r="A801" s="15">
        <v>63.838999999999999</v>
      </c>
      <c r="B801" s="15">
        <v>17.3065</v>
      </c>
      <c r="C801" s="15">
        <v>147.75810000000001</v>
      </c>
      <c r="D801" s="15">
        <v>154.64519999999999</v>
      </c>
      <c r="F801" s="15">
        <v>63.838999999999999</v>
      </c>
      <c r="G801" s="15">
        <v>20.338699999999999</v>
      </c>
      <c r="H801" s="15">
        <v>162.62899999999999</v>
      </c>
      <c r="I801" s="15">
        <v>166.5806</v>
      </c>
      <c r="Z801" s="15">
        <v>63.839399999999998</v>
      </c>
      <c r="AA801" s="15">
        <v>22.322600000000001</v>
      </c>
      <c r="AB801" s="15">
        <v>171.37100000000001</v>
      </c>
      <c r="AC801" s="15">
        <v>172.8871</v>
      </c>
      <c r="AJ801" s="15">
        <v>63.839399999999998</v>
      </c>
      <c r="AK801" s="15">
        <v>26.145199999999999</v>
      </c>
      <c r="AL801" s="15">
        <v>185.04839999999999</v>
      </c>
      <c r="AM801" s="15">
        <v>184.62899999999999</v>
      </c>
    </row>
    <row r="802" spans="1:39" x14ac:dyDescent="0.25">
      <c r="A802" s="15">
        <v>63.92</v>
      </c>
      <c r="B802" s="15">
        <v>17.177399999999999</v>
      </c>
      <c r="C802" s="15">
        <v>147.56450000000001</v>
      </c>
      <c r="D802" s="15">
        <v>154.6935</v>
      </c>
      <c r="F802" s="15">
        <v>63.92</v>
      </c>
      <c r="G802" s="15">
        <v>20.2258</v>
      </c>
      <c r="H802" s="15">
        <v>162.43549999999999</v>
      </c>
      <c r="I802" s="15">
        <v>166.5968</v>
      </c>
      <c r="Z802" s="15">
        <v>63.919899999999998</v>
      </c>
      <c r="AA802" s="15">
        <v>21.903199999999998</v>
      </c>
      <c r="AB802" s="15">
        <v>170.0968</v>
      </c>
      <c r="AC802" s="15">
        <v>171.83869999999999</v>
      </c>
      <c r="AJ802" s="15">
        <v>63.919899999999998</v>
      </c>
      <c r="AK802" s="15">
        <v>25.677399999999999</v>
      </c>
      <c r="AL802" s="15">
        <v>185.14519999999999</v>
      </c>
      <c r="AM802" s="15">
        <v>184.64519999999999</v>
      </c>
    </row>
    <row r="803" spans="1:39" x14ac:dyDescent="0.25">
      <c r="A803" s="15">
        <v>64</v>
      </c>
      <c r="B803" s="15">
        <v>17.209700000000002</v>
      </c>
      <c r="C803" s="15">
        <v>147.64519999999999</v>
      </c>
      <c r="D803" s="15">
        <v>154.98390000000001</v>
      </c>
      <c r="F803" s="15">
        <v>64</v>
      </c>
      <c r="G803" s="15">
        <v>20.2258</v>
      </c>
      <c r="H803" s="15">
        <v>162.22579999999999</v>
      </c>
      <c r="I803" s="15">
        <v>166.45160000000001</v>
      </c>
      <c r="Z803" s="15">
        <v>64.000399999999999</v>
      </c>
      <c r="AA803" s="15">
        <v>21.467700000000001</v>
      </c>
      <c r="AB803" s="15">
        <v>168.4032</v>
      </c>
      <c r="AC803" s="15">
        <v>170.16130000000001</v>
      </c>
      <c r="AJ803" s="15">
        <v>64.000399999999999</v>
      </c>
      <c r="AK803" s="15">
        <v>25.403199999999998</v>
      </c>
      <c r="AL803" s="15">
        <v>185.4194</v>
      </c>
      <c r="AM803" s="15">
        <v>184.64519999999999</v>
      </c>
    </row>
    <row r="804" spans="1:39" x14ac:dyDescent="0.25">
      <c r="A804" s="15">
        <v>64.081000000000003</v>
      </c>
      <c r="B804" s="15">
        <v>17.3065</v>
      </c>
      <c r="C804" s="15">
        <v>147.54839999999999</v>
      </c>
      <c r="D804" s="15">
        <v>155.03229999999999</v>
      </c>
      <c r="F804" s="15">
        <v>64.081000000000003</v>
      </c>
      <c r="G804" s="15">
        <v>20.1935</v>
      </c>
      <c r="H804" s="15">
        <v>162.0968</v>
      </c>
      <c r="I804" s="15">
        <v>166.1935</v>
      </c>
      <c r="Z804" s="15">
        <v>64.0809</v>
      </c>
      <c r="AA804" s="15">
        <v>21.3065</v>
      </c>
      <c r="AB804" s="15">
        <v>168.95160000000001</v>
      </c>
      <c r="AC804" s="15">
        <v>169.85480000000001</v>
      </c>
      <c r="AJ804" s="15">
        <v>64.0809</v>
      </c>
      <c r="AK804" s="15">
        <v>25.048400000000001</v>
      </c>
      <c r="AL804" s="15">
        <v>184.62899999999999</v>
      </c>
      <c r="AM804" s="15">
        <v>183.93549999999999</v>
      </c>
    </row>
    <row r="805" spans="1:39" x14ac:dyDescent="0.25">
      <c r="A805" s="15">
        <v>64.161000000000001</v>
      </c>
      <c r="B805" s="15">
        <v>17.1935</v>
      </c>
      <c r="C805" s="15">
        <v>146.96770000000001</v>
      </c>
      <c r="D805" s="15">
        <v>154.98390000000001</v>
      </c>
      <c r="F805" s="15">
        <v>64.161000000000001</v>
      </c>
      <c r="G805" s="15">
        <v>20</v>
      </c>
      <c r="H805" s="15">
        <v>161.5</v>
      </c>
      <c r="I805" s="15">
        <v>165.7097</v>
      </c>
      <c r="Z805" s="15">
        <v>64.1614</v>
      </c>
      <c r="AA805" s="15">
        <v>22.6129</v>
      </c>
      <c r="AB805" s="15">
        <v>170.1129</v>
      </c>
      <c r="AC805" s="15">
        <v>171.46770000000001</v>
      </c>
      <c r="AJ805" s="15">
        <v>64.1614</v>
      </c>
      <c r="AK805" s="15">
        <v>25.032299999999999</v>
      </c>
      <c r="AL805" s="15">
        <v>183.82259999999999</v>
      </c>
      <c r="AM805" s="15">
        <v>183.7097</v>
      </c>
    </row>
    <row r="806" spans="1:39" x14ac:dyDescent="0.25">
      <c r="A806" s="15">
        <v>64.242000000000004</v>
      </c>
      <c r="B806" s="15">
        <v>17.096800000000002</v>
      </c>
      <c r="C806" s="15">
        <v>146.35480000000001</v>
      </c>
      <c r="D806" s="15">
        <v>154.53229999999999</v>
      </c>
      <c r="F806" s="15">
        <v>64.242000000000004</v>
      </c>
      <c r="G806" s="15">
        <v>20.016100000000002</v>
      </c>
      <c r="H806" s="15">
        <v>160.4194</v>
      </c>
      <c r="I806" s="15">
        <v>165.04839999999999</v>
      </c>
      <c r="Z806" s="15">
        <v>64.241900000000001</v>
      </c>
      <c r="AA806" s="15">
        <v>22.209700000000002</v>
      </c>
      <c r="AB806" s="15">
        <v>169.45160000000001</v>
      </c>
      <c r="AC806" s="15">
        <v>171.27420000000001</v>
      </c>
      <c r="AJ806" s="15">
        <v>64.241900000000001</v>
      </c>
      <c r="AK806" s="15">
        <v>25.532299999999999</v>
      </c>
      <c r="AL806" s="15">
        <v>183.93549999999999</v>
      </c>
      <c r="AM806" s="15">
        <v>184.01609999999999</v>
      </c>
    </row>
    <row r="807" spans="1:39" x14ac:dyDescent="0.25">
      <c r="A807" s="15">
        <v>64.322000000000003</v>
      </c>
      <c r="B807" s="15">
        <v>16.838699999999999</v>
      </c>
      <c r="C807" s="15">
        <v>145.77420000000001</v>
      </c>
      <c r="D807" s="15">
        <v>154.03229999999999</v>
      </c>
      <c r="F807" s="15">
        <v>64.322000000000003</v>
      </c>
      <c r="G807" s="15">
        <v>19.741900000000001</v>
      </c>
      <c r="H807" s="15">
        <v>159.8065</v>
      </c>
      <c r="I807" s="15">
        <v>164.64519999999999</v>
      </c>
      <c r="Z807" s="15">
        <v>64.322400000000002</v>
      </c>
      <c r="AA807" s="15">
        <v>21.322600000000001</v>
      </c>
      <c r="AB807" s="15">
        <v>168.27420000000001</v>
      </c>
      <c r="AC807" s="15">
        <v>170.54839999999999</v>
      </c>
      <c r="AJ807" s="15">
        <v>64.322400000000002</v>
      </c>
      <c r="AK807" s="15">
        <v>26.096800000000002</v>
      </c>
      <c r="AL807" s="15">
        <v>184.66130000000001</v>
      </c>
      <c r="AM807" s="15">
        <v>184.53229999999999</v>
      </c>
    </row>
    <row r="808" spans="1:39" x14ac:dyDescent="0.25">
      <c r="A808" s="15">
        <v>64.403000000000006</v>
      </c>
      <c r="B808" s="15">
        <v>17.064499999999999</v>
      </c>
      <c r="C808" s="15">
        <v>145.7097</v>
      </c>
      <c r="D808" s="15">
        <v>153.66130000000001</v>
      </c>
      <c r="F808" s="15">
        <v>64.403000000000006</v>
      </c>
      <c r="G808" s="15">
        <v>19.967700000000001</v>
      </c>
      <c r="H808" s="15">
        <v>160.12899999999999</v>
      </c>
      <c r="I808" s="15">
        <v>165.0806</v>
      </c>
      <c r="Z808" s="15">
        <v>64.402900000000002</v>
      </c>
      <c r="AA808" s="15">
        <v>20.951599999999999</v>
      </c>
      <c r="AB808" s="15">
        <v>167.56450000000001</v>
      </c>
      <c r="AC808" s="15">
        <v>170.2097</v>
      </c>
      <c r="AJ808" s="15">
        <v>64.402900000000002</v>
      </c>
      <c r="AK808" s="15">
        <v>26.177399999999999</v>
      </c>
      <c r="AL808" s="15">
        <v>184.96770000000001</v>
      </c>
      <c r="AM808" s="15">
        <v>184.3871</v>
      </c>
    </row>
    <row r="809" spans="1:39" x14ac:dyDescent="0.25">
      <c r="A809" s="15">
        <v>64.483000000000004</v>
      </c>
      <c r="B809" s="15">
        <v>17</v>
      </c>
      <c r="C809" s="15">
        <v>145.62899999999999</v>
      </c>
      <c r="D809" s="15">
        <v>153.7097</v>
      </c>
      <c r="F809" s="15">
        <v>64.483000000000004</v>
      </c>
      <c r="G809" s="15">
        <v>20.161300000000001</v>
      </c>
      <c r="H809" s="15">
        <v>160.6129</v>
      </c>
      <c r="I809" s="15">
        <v>165.6129</v>
      </c>
      <c r="Z809" s="15">
        <v>64.483400000000003</v>
      </c>
      <c r="AA809" s="15">
        <v>20.983899999999998</v>
      </c>
      <c r="AB809" s="15">
        <v>167.04839999999999</v>
      </c>
      <c r="AC809" s="15">
        <v>169.72579999999999</v>
      </c>
      <c r="AJ809" s="15">
        <v>64.483400000000003</v>
      </c>
      <c r="AK809" s="15">
        <v>25.951599999999999</v>
      </c>
      <c r="AL809" s="15">
        <v>185.54839999999999</v>
      </c>
      <c r="AM809" s="15">
        <v>184.48390000000001</v>
      </c>
    </row>
    <row r="810" spans="1:39" x14ac:dyDescent="0.25">
      <c r="A810" s="15">
        <v>64.563999999999993</v>
      </c>
      <c r="B810" s="15">
        <v>16.677399999999999</v>
      </c>
      <c r="C810" s="15">
        <v>144.8065</v>
      </c>
      <c r="D810" s="15">
        <v>153.06450000000001</v>
      </c>
      <c r="F810" s="15">
        <v>64.563999999999993</v>
      </c>
      <c r="G810" s="15">
        <v>20.241900000000001</v>
      </c>
      <c r="H810" s="15">
        <v>160.5806</v>
      </c>
      <c r="I810" s="15">
        <v>165.64519999999999</v>
      </c>
      <c r="Z810" s="15">
        <v>64.563900000000004</v>
      </c>
      <c r="AA810" s="15">
        <v>21.564499999999999</v>
      </c>
      <c r="AB810" s="15">
        <v>166.45160000000001</v>
      </c>
      <c r="AC810" s="15">
        <v>169.6935</v>
      </c>
      <c r="AJ810" s="15">
        <v>64.563900000000004</v>
      </c>
      <c r="AK810" s="15">
        <v>25.951599999999999</v>
      </c>
      <c r="AL810" s="15">
        <v>185.98390000000001</v>
      </c>
      <c r="AM810" s="15">
        <v>184.62899999999999</v>
      </c>
    </row>
    <row r="811" spans="1:39" x14ac:dyDescent="0.25">
      <c r="A811" s="15">
        <v>64.644000000000005</v>
      </c>
      <c r="B811" s="15">
        <v>16.241900000000001</v>
      </c>
      <c r="C811" s="15">
        <v>144</v>
      </c>
      <c r="D811" s="15">
        <v>152.33869999999999</v>
      </c>
      <c r="F811" s="15">
        <v>64.644000000000005</v>
      </c>
      <c r="G811" s="15">
        <v>20.1129</v>
      </c>
      <c r="H811" s="15">
        <v>159.93549999999999</v>
      </c>
      <c r="I811" s="15">
        <v>165.3871</v>
      </c>
      <c r="Z811" s="15">
        <v>64.644400000000005</v>
      </c>
      <c r="AA811" s="15">
        <v>21.7742</v>
      </c>
      <c r="AB811" s="15">
        <v>165.95160000000001</v>
      </c>
      <c r="AC811" s="15">
        <v>169.46770000000001</v>
      </c>
      <c r="AJ811" s="15">
        <v>64.644400000000005</v>
      </c>
      <c r="AK811" s="15">
        <v>25.7742</v>
      </c>
      <c r="AL811" s="15">
        <v>185.51609999999999</v>
      </c>
      <c r="AM811" s="15">
        <v>184.5</v>
      </c>
    </row>
    <row r="812" spans="1:39" x14ac:dyDescent="0.25">
      <c r="A812" s="15">
        <v>64.724999999999994</v>
      </c>
      <c r="B812" s="15">
        <v>16.467700000000001</v>
      </c>
      <c r="C812" s="15">
        <v>143.7903</v>
      </c>
      <c r="D812" s="15">
        <v>152.3871</v>
      </c>
      <c r="F812" s="15">
        <v>64.724999999999994</v>
      </c>
      <c r="G812" s="15">
        <v>20.032299999999999</v>
      </c>
      <c r="H812" s="15">
        <v>159.51609999999999</v>
      </c>
      <c r="I812" s="15">
        <v>165.64519999999999</v>
      </c>
      <c r="Z812" s="15">
        <v>64.724900000000005</v>
      </c>
      <c r="AA812" s="15">
        <v>21.370999999999999</v>
      </c>
      <c r="AB812" s="15">
        <v>165.74189999999999</v>
      </c>
      <c r="AC812" s="15">
        <v>169.4194</v>
      </c>
      <c r="AJ812" s="15">
        <v>64.724900000000005</v>
      </c>
      <c r="AK812" s="15">
        <v>25.5</v>
      </c>
      <c r="AL812" s="15">
        <v>184.9194</v>
      </c>
      <c r="AM812" s="15">
        <v>183.64519999999999</v>
      </c>
    </row>
    <row r="813" spans="1:39" x14ac:dyDescent="0.25">
      <c r="A813" s="15">
        <v>64.805000000000007</v>
      </c>
      <c r="B813" s="15">
        <v>16.838699999999999</v>
      </c>
      <c r="C813" s="15">
        <v>144.04839999999999</v>
      </c>
      <c r="D813" s="15">
        <v>152.77420000000001</v>
      </c>
      <c r="F813" s="15">
        <v>64.805000000000007</v>
      </c>
      <c r="G813" s="15">
        <v>20.258099999999999</v>
      </c>
      <c r="H813" s="15">
        <v>159.3065</v>
      </c>
      <c r="I813" s="15">
        <v>165.7903</v>
      </c>
      <c r="Z813" s="15">
        <v>64.805400000000006</v>
      </c>
      <c r="AA813" s="15">
        <v>21.2742</v>
      </c>
      <c r="AB813" s="15">
        <v>165.17740000000001</v>
      </c>
      <c r="AC813" s="15">
        <v>168.98390000000001</v>
      </c>
      <c r="AJ813" s="15">
        <v>64.805400000000006</v>
      </c>
      <c r="AK813" s="15">
        <v>26.048400000000001</v>
      </c>
      <c r="AL813" s="15">
        <v>184.9194</v>
      </c>
      <c r="AM813" s="15">
        <v>183.4032</v>
      </c>
    </row>
    <row r="814" spans="1:39" x14ac:dyDescent="0.25">
      <c r="A814" s="15">
        <v>64.885999999999996</v>
      </c>
      <c r="B814" s="15">
        <v>16.548400000000001</v>
      </c>
      <c r="C814" s="15">
        <v>143.8871</v>
      </c>
      <c r="D814" s="15">
        <v>152.82259999999999</v>
      </c>
      <c r="F814" s="15">
        <v>64.885999999999996</v>
      </c>
      <c r="G814" s="15">
        <v>20.322600000000001</v>
      </c>
      <c r="H814" s="15">
        <v>159.4194</v>
      </c>
      <c r="I814" s="15">
        <v>165.3065</v>
      </c>
      <c r="Z814" s="15">
        <v>64.885900000000007</v>
      </c>
      <c r="AA814" s="15">
        <v>20.983899999999998</v>
      </c>
      <c r="AB814" s="15">
        <v>164.25810000000001</v>
      </c>
      <c r="AC814" s="15">
        <v>168.35480000000001</v>
      </c>
      <c r="AJ814" s="15">
        <v>64.885900000000007</v>
      </c>
      <c r="AK814" s="15">
        <v>26.145199999999999</v>
      </c>
      <c r="AL814" s="15">
        <v>184.82259999999999</v>
      </c>
      <c r="AM814" s="15">
        <v>183.35480000000001</v>
      </c>
    </row>
    <row r="815" spans="1:39" x14ac:dyDescent="0.25">
      <c r="A815" s="15">
        <v>64.965999999999994</v>
      </c>
      <c r="B815" s="15">
        <v>15.9839</v>
      </c>
      <c r="C815" s="15">
        <v>143.25810000000001</v>
      </c>
      <c r="D815" s="15">
        <v>152.37100000000001</v>
      </c>
      <c r="F815" s="15">
        <v>64.965999999999994</v>
      </c>
      <c r="G815" s="15">
        <v>20.435500000000001</v>
      </c>
      <c r="H815" s="15">
        <v>159.54839999999999</v>
      </c>
      <c r="I815" s="15">
        <v>165.03229999999999</v>
      </c>
      <c r="Z815" s="15">
        <v>64.966399999999993</v>
      </c>
      <c r="AA815" s="15">
        <v>20.645199999999999</v>
      </c>
      <c r="AB815" s="15">
        <v>163.87100000000001</v>
      </c>
      <c r="AC815" s="15">
        <v>168.04839999999999</v>
      </c>
      <c r="AJ815" s="15">
        <v>64.966399999999993</v>
      </c>
      <c r="AK815" s="15">
        <v>26.532299999999999</v>
      </c>
      <c r="AL815" s="15">
        <v>184.6935</v>
      </c>
      <c r="AM815" s="15">
        <v>183.01609999999999</v>
      </c>
    </row>
    <row r="816" spans="1:39" x14ac:dyDescent="0.25">
      <c r="A816" s="15">
        <v>65.046999999999997</v>
      </c>
      <c r="B816" s="15">
        <v>15.741899999999999</v>
      </c>
      <c r="C816" s="15">
        <v>142.56450000000001</v>
      </c>
      <c r="D816" s="15">
        <v>152.06450000000001</v>
      </c>
      <c r="F816" s="15">
        <v>65.046999999999997</v>
      </c>
      <c r="G816" s="15">
        <v>20.177399999999999</v>
      </c>
      <c r="H816" s="15">
        <v>159.2097</v>
      </c>
      <c r="I816" s="15">
        <v>164.32259999999999</v>
      </c>
      <c r="Z816" s="15">
        <v>65.046899999999994</v>
      </c>
      <c r="AA816" s="15">
        <v>20.596800000000002</v>
      </c>
      <c r="AB816" s="15">
        <v>163.85480000000001</v>
      </c>
      <c r="AC816" s="15">
        <v>167.98390000000001</v>
      </c>
      <c r="AJ816" s="15">
        <v>65.046899999999994</v>
      </c>
      <c r="AK816" s="15">
        <v>26.5806</v>
      </c>
      <c r="AL816" s="15">
        <v>185.24189999999999</v>
      </c>
      <c r="AM816" s="15">
        <v>182.82259999999999</v>
      </c>
    </row>
    <row r="817" spans="1:39" x14ac:dyDescent="0.25">
      <c r="A817" s="15">
        <v>65.126999999999995</v>
      </c>
      <c r="B817" s="15">
        <v>15.629</v>
      </c>
      <c r="C817" s="15">
        <v>142.25810000000001</v>
      </c>
      <c r="D817" s="15">
        <v>151.83869999999999</v>
      </c>
      <c r="F817" s="15">
        <v>65.126999999999995</v>
      </c>
      <c r="G817" s="15">
        <v>19.8871</v>
      </c>
      <c r="H817" s="15">
        <v>158.33869999999999</v>
      </c>
      <c r="I817" s="15">
        <v>163.53229999999999</v>
      </c>
      <c r="Z817" s="15">
        <v>65.127399999999994</v>
      </c>
      <c r="AA817" s="15">
        <v>20.403199999999998</v>
      </c>
      <c r="AB817" s="15">
        <v>163.62899999999999</v>
      </c>
      <c r="AC817" s="15">
        <v>167.9194</v>
      </c>
      <c r="AJ817" s="15">
        <v>65.127399999999994</v>
      </c>
      <c r="AK817" s="15">
        <v>27.096800000000002</v>
      </c>
      <c r="AL817" s="15">
        <v>185.77420000000001</v>
      </c>
      <c r="AM817" s="15">
        <v>182.75810000000001</v>
      </c>
    </row>
    <row r="818" spans="1:39" x14ac:dyDescent="0.25">
      <c r="A818" s="15">
        <v>65.207999999999998</v>
      </c>
      <c r="B818" s="15">
        <v>15.451599999999999</v>
      </c>
      <c r="C818" s="15">
        <v>141.83869999999999</v>
      </c>
      <c r="D818" s="15">
        <v>151.62899999999999</v>
      </c>
      <c r="F818" s="15">
        <v>65.207999999999998</v>
      </c>
      <c r="G818" s="15">
        <v>19.451599999999999</v>
      </c>
      <c r="H818" s="15">
        <v>158.17740000000001</v>
      </c>
      <c r="I818" s="15">
        <v>163.14519999999999</v>
      </c>
      <c r="Z818" s="15">
        <v>65.207899999999995</v>
      </c>
      <c r="AA818" s="15">
        <v>20.6129</v>
      </c>
      <c r="AB818" s="15">
        <v>163.5</v>
      </c>
      <c r="AC818" s="15">
        <v>167.82259999999999</v>
      </c>
      <c r="AJ818" s="15">
        <v>65.207899999999995</v>
      </c>
      <c r="AK818" s="15">
        <v>27.451599999999999</v>
      </c>
      <c r="AL818" s="15">
        <v>186.27420000000001</v>
      </c>
      <c r="AM818" s="15">
        <v>182.77420000000001</v>
      </c>
    </row>
    <row r="819" spans="1:39" x14ac:dyDescent="0.25">
      <c r="A819" s="15">
        <v>65.287999999999997</v>
      </c>
      <c r="B819" s="15">
        <v>15.6129</v>
      </c>
      <c r="C819" s="15">
        <v>141.82259999999999</v>
      </c>
      <c r="D819" s="15">
        <v>151.74189999999999</v>
      </c>
      <c r="F819" s="15">
        <v>65.287999999999997</v>
      </c>
      <c r="G819" s="15">
        <v>19.3871</v>
      </c>
      <c r="H819" s="15">
        <v>158.74189999999999</v>
      </c>
      <c r="I819" s="15">
        <v>163.6129</v>
      </c>
      <c r="Z819" s="15">
        <v>65.288399999999996</v>
      </c>
      <c r="AA819" s="15">
        <v>21.209700000000002</v>
      </c>
      <c r="AB819" s="15">
        <v>164.6129</v>
      </c>
      <c r="AC819" s="15">
        <v>168.45160000000001</v>
      </c>
      <c r="AJ819" s="15">
        <v>65.288399999999996</v>
      </c>
      <c r="AK819" s="15">
        <v>27.258099999999999</v>
      </c>
      <c r="AL819" s="15">
        <v>186.17740000000001</v>
      </c>
      <c r="AM819" s="15">
        <v>182.45160000000001</v>
      </c>
    </row>
    <row r="820" spans="1:39" x14ac:dyDescent="0.25">
      <c r="A820" s="15">
        <v>65.369</v>
      </c>
      <c r="B820" s="15">
        <v>15.951599999999999</v>
      </c>
      <c r="C820" s="15">
        <v>142.25810000000001</v>
      </c>
      <c r="D820" s="15">
        <v>152.0968</v>
      </c>
      <c r="F820" s="15">
        <v>65.369</v>
      </c>
      <c r="G820" s="15">
        <v>19.967700000000001</v>
      </c>
      <c r="H820" s="15">
        <v>160.5</v>
      </c>
      <c r="I820" s="15">
        <v>164.45160000000001</v>
      </c>
      <c r="Z820" s="15">
        <v>65.368899999999996</v>
      </c>
      <c r="AA820" s="15">
        <v>21.629000000000001</v>
      </c>
      <c r="AB820" s="15">
        <v>167.04839999999999</v>
      </c>
      <c r="AC820" s="15">
        <v>169.8871</v>
      </c>
      <c r="AJ820" s="15">
        <v>65.368899999999996</v>
      </c>
      <c r="AK820" s="15">
        <v>27.6129</v>
      </c>
      <c r="AL820" s="15">
        <v>186.51609999999999</v>
      </c>
      <c r="AM820" s="15">
        <v>182.6129</v>
      </c>
    </row>
    <row r="821" spans="1:39" x14ac:dyDescent="0.25">
      <c r="A821" s="15">
        <v>65.448999999999998</v>
      </c>
      <c r="B821" s="15">
        <v>16.1129</v>
      </c>
      <c r="C821" s="15">
        <v>142.5806</v>
      </c>
      <c r="D821" s="15">
        <v>152.51609999999999</v>
      </c>
      <c r="F821" s="15">
        <v>65.448999999999998</v>
      </c>
      <c r="G821" s="15">
        <v>20.854800000000001</v>
      </c>
      <c r="H821" s="15">
        <v>161.75810000000001</v>
      </c>
      <c r="I821" s="15">
        <v>165.1935</v>
      </c>
      <c r="Z821" s="15">
        <v>65.4495</v>
      </c>
      <c r="AA821" s="15">
        <v>22.048400000000001</v>
      </c>
      <c r="AB821" s="15">
        <v>168.2903</v>
      </c>
      <c r="AC821" s="15">
        <v>170.82259999999999</v>
      </c>
      <c r="AJ821" s="15">
        <v>65.4495</v>
      </c>
      <c r="AK821" s="15">
        <v>28.677399999999999</v>
      </c>
      <c r="AL821" s="15">
        <v>187.33869999999999</v>
      </c>
      <c r="AM821" s="15">
        <v>183.0806</v>
      </c>
    </row>
    <row r="822" spans="1:39" x14ac:dyDescent="0.25">
      <c r="A822" s="15">
        <v>65.53</v>
      </c>
      <c r="B822" s="15">
        <v>15.967700000000001</v>
      </c>
      <c r="C822" s="15">
        <v>142.62899999999999</v>
      </c>
      <c r="D822" s="15">
        <v>152.46770000000001</v>
      </c>
      <c r="F822" s="15">
        <v>65.53</v>
      </c>
      <c r="G822" s="15">
        <v>20.548400000000001</v>
      </c>
      <c r="H822" s="15">
        <v>162.3871</v>
      </c>
      <c r="I822" s="15">
        <v>165.66130000000001</v>
      </c>
      <c r="Z822" s="15">
        <v>65.53</v>
      </c>
      <c r="AA822" s="15">
        <v>22.129000000000001</v>
      </c>
      <c r="AB822" s="15">
        <v>169.37100000000001</v>
      </c>
      <c r="AC822" s="15">
        <v>171.22579999999999</v>
      </c>
      <c r="AJ822" s="15">
        <v>65.53</v>
      </c>
      <c r="AK822" s="15">
        <v>29.5</v>
      </c>
      <c r="AL822" s="15">
        <v>188.1935</v>
      </c>
      <c r="AM822" s="15">
        <v>183.24189999999999</v>
      </c>
    </row>
    <row r="823" spans="1:39" x14ac:dyDescent="0.25">
      <c r="A823" s="15">
        <v>65.61</v>
      </c>
      <c r="B823" s="15">
        <v>15.6774</v>
      </c>
      <c r="C823" s="15">
        <v>142.7097</v>
      </c>
      <c r="D823" s="15">
        <v>152.3065</v>
      </c>
      <c r="F823" s="15">
        <v>65.61</v>
      </c>
      <c r="G823" s="15">
        <v>20.5806</v>
      </c>
      <c r="H823" s="15">
        <v>162.14519999999999</v>
      </c>
      <c r="I823" s="15">
        <v>165.45160000000001</v>
      </c>
      <c r="Z823" s="15">
        <v>65.610500000000002</v>
      </c>
      <c r="AA823" s="15">
        <v>22.451599999999999</v>
      </c>
      <c r="AB823" s="15">
        <v>171.03229999999999</v>
      </c>
      <c r="AC823" s="15">
        <v>171.8871</v>
      </c>
      <c r="AJ823" s="15">
        <v>65.610500000000002</v>
      </c>
      <c r="AK823" s="15">
        <v>29.854800000000001</v>
      </c>
      <c r="AL823" s="15">
        <v>189.0968</v>
      </c>
      <c r="AM823" s="15">
        <v>183.3871</v>
      </c>
    </row>
    <row r="824" spans="1:39" x14ac:dyDescent="0.25">
      <c r="A824" s="15">
        <v>65.691000000000003</v>
      </c>
      <c r="B824" s="15">
        <v>15.564500000000001</v>
      </c>
      <c r="C824" s="15">
        <v>142.85480000000001</v>
      </c>
      <c r="D824" s="15">
        <v>152.0806</v>
      </c>
      <c r="F824" s="15">
        <v>65.691000000000003</v>
      </c>
      <c r="G824" s="15">
        <v>20.548400000000001</v>
      </c>
      <c r="H824" s="15">
        <v>161.72579999999999</v>
      </c>
      <c r="I824" s="15">
        <v>164.9032</v>
      </c>
      <c r="Z824" s="15">
        <v>65.691000000000003</v>
      </c>
      <c r="AA824" s="15">
        <v>22.903199999999998</v>
      </c>
      <c r="AB824" s="15">
        <v>172.87100000000001</v>
      </c>
      <c r="AC824" s="15">
        <v>172.77420000000001</v>
      </c>
      <c r="AJ824" s="15">
        <v>65.691000000000003</v>
      </c>
      <c r="AK824" s="15">
        <v>29.661300000000001</v>
      </c>
      <c r="AL824" s="15">
        <v>189.64519999999999</v>
      </c>
      <c r="AM824" s="15">
        <v>183.77420000000001</v>
      </c>
    </row>
    <row r="825" spans="1:39" x14ac:dyDescent="0.25">
      <c r="A825" s="15">
        <v>65.771000000000001</v>
      </c>
      <c r="B825" s="15">
        <v>16.177399999999999</v>
      </c>
      <c r="C825" s="15">
        <v>143.62899999999999</v>
      </c>
      <c r="D825" s="15">
        <v>153.04839999999999</v>
      </c>
      <c r="F825" s="15">
        <v>65.771000000000001</v>
      </c>
      <c r="G825" s="15">
        <v>20.161300000000001</v>
      </c>
      <c r="H825" s="15">
        <v>161.96770000000001</v>
      </c>
      <c r="I825" s="15">
        <v>164.93549999999999</v>
      </c>
      <c r="Z825" s="15">
        <v>65.771500000000003</v>
      </c>
      <c r="AA825" s="15">
        <v>22.5806</v>
      </c>
      <c r="AB825" s="15">
        <v>173.54839999999999</v>
      </c>
      <c r="AC825" s="15">
        <v>172.9194</v>
      </c>
      <c r="AJ825" s="15">
        <v>65.771500000000003</v>
      </c>
      <c r="AK825" s="15">
        <v>29.3871</v>
      </c>
      <c r="AL825" s="15">
        <v>189.4194</v>
      </c>
      <c r="AM825" s="15">
        <v>183.66130000000001</v>
      </c>
    </row>
    <row r="826" spans="1:39" x14ac:dyDescent="0.25">
      <c r="A826" s="15">
        <v>65.852000000000004</v>
      </c>
      <c r="B826" s="15">
        <v>16.758099999999999</v>
      </c>
      <c r="C826" s="15">
        <v>144.27420000000001</v>
      </c>
      <c r="D826" s="15">
        <v>153.7903</v>
      </c>
      <c r="F826" s="15">
        <v>65.852000000000004</v>
      </c>
      <c r="G826" s="15">
        <v>20.5</v>
      </c>
      <c r="H826" s="15">
        <v>163</v>
      </c>
      <c r="I826" s="15">
        <v>165.77420000000001</v>
      </c>
      <c r="Z826" s="15">
        <v>65.852000000000004</v>
      </c>
      <c r="AA826" s="15">
        <v>22.1935</v>
      </c>
      <c r="AB826" s="15">
        <v>173.8065</v>
      </c>
      <c r="AC826" s="15">
        <v>172.7903</v>
      </c>
      <c r="AJ826" s="15">
        <v>65.852000000000004</v>
      </c>
      <c r="AK826" s="15">
        <v>29.741900000000001</v>
      </c>
      <c r="AL826" s="15">
        <v>189.1129</v>
      </c>
      <c r="AM826" s="15">
        <v>183.72579999999999</v>
      </c>
    </row>
    <row r="827" spans="1:39" x14ac:dyDescent="0.25">
      <c r="A827" s="15">
        <v>65.932000000000002</v>
      </c>
      <c r="B827" s="15">
        <v>16.290299999999998</v>
      </c>
      <c r="C827" s="15">
        <v>144.0806</v>
      </c>
      <c r="D827" s="15">
        <v>153.6935</v>
      </c>
      <c r="F827" s="15">
        <v>65.932000000000002</v>
      </c>
      <c r="G827" s="15">
        <v>20.7742</v>
      </c>
      <c r="H827" s="15">
        <v>164.24189999999999</v>
      </c>
      <c r="I827" s="15">
        <v>166.75810000000001</v>
      </c>
      <c r="Z827" s="15">
        <v>65.932500000000005</v>
      </c>
      <c r="AA827" s="15">
        <v>23.1129</v>
      </c>
      <c r="AB827" s="15">
        <v>173.9032</v>
      </c>
      <c r="AC827" s="15">
        <v>173.43549999999999</v>
      </c>
      <c r="AJ827" s="15">
        <v>65.932500000000005</v>
      </c>
      <c r="AK827" s="15">
        <v>29.661300000000001</v>
      </c>
      <c r="AL827" s="15">
        <v>188.51609999999999</v>
      </c>
      <c r="AM827" s="15">
        <v>183.35480000000001</v>
      </c>
    </row>
    <row r="828" spans="1:39" x14ac:dyDescent="0.25">
      <c r="A828" s="15">
        <v>66.013000000000005</v>
      </c>
      <c r="B828" s="15">
        <v>15.9194</v>
      </c>
      <c r="C828" s="15">
        <v>143.27420000000001</v>
      </c>
      <c r="D828" s="15">
        <v>153.12899999999999</v>
      </c>
      <c r="F828" s="15">
        <v>66.013000000000005</v>
      </c>
      <c r="G828" s="15">
        <v>21.161300000000001</v>
      </c>
      <c r="H828" s="15">
        <v>164.82259999999999</v>
      </c>
      <c r="I828" s="15">
        <v>167.48390000000001</v>
      </c>
      <c r="Z828" s="15">
        <v>66.013000000000005</v>
      </c>
      <c r="AA828" s="15">
        <v>23.629000000000001</v>
      </c>
      <c r="AB828" s="15">
        <v>173.85480000000001</v>
      </c>
      <c r="AC828" s="15">
        <v>173.85480000000001</v>
      </c>
      <c r="AJ828" s="15">
        <v>66.013000000000005</v>
      </c>
      <c r="AK828" s="15">
        <v>29.4194</v>
      </c>
      <c r="AL828" s="15">
        <v>188.0968</v>
      </c>
      <c r="AM828" s="15">
        <v>182.7097</v>
      </c>
    </row>
    <row r="829" spans="1:39" x14ac:dyDescent="0.25">
      <c r="A829" s="15">
        <v>66.093000000000004</v>
      </c>
      <c r="B829" s="15">
        <v>15.9194</v>
      </c>
      <c r="C829" s="15">
        <v>142.83869999999999</v>
      </c>
      <c r="D829" s="15">
        <v>152.56450000000001</v>
      </c>
      <c r="F829" s="15">
        <v>66.093000000000004</v>
      </c>
      <c r="G829" s="15">
        <v>21.064499999999999</v>
      </c>
      <c r="H829" s="15">
        <v>165.04839999999999</v>
      </c>
      <c r="I829" s="15">
        <v>167.8065</v>
      </c>
      <c r="Z829" s="15">
        <v>66.093500000000006</v>
      </c>
      <c r="AA829" s="15">
        <v>23.5</v>
      </c>
      <c r="AB829" s="15">
        <v>175</v>
      </c>
      <c r="AC829" s="15">
        <v>174.32259999999999</v>
      </c>
      <c r="AJ829" s="15">
        <v>66.093500000000006</v>
      </c>
      <c r="AK829" s="15">
        <v>29.5</v>
      </c>
      <c r="AL829" s="15">
        <v>187.8065</v>
      </c>
      <c r="AM829" s="15">
        <v>181.9032</v>
      </c>
    </row>
    <row r="830" spans="1:39" x14ac:dyDescent="0.25">
      <c r="A830" s="15">
        <v>66.174000000000007</v>
      </c>
      <c r="B830" s="15">
        <v>16.177399999999999</v>
      </c>
      <c r="C830" s="15">
        <v>142.53229999999999</v>
      </c>
      <c r="D830" s="15">
        <v>152.25810000000001</v>
      </c>
      <c r="F830" s="15">
        <v>66.174000000000007</v>
      </c>
      <c r="G830" s="15">
        <v>20.903199999999998</v>
      </c>
      <c r="H830" s="15">
        <v>165.03229999999999</v>
      </c>
      <c r="I830" s="15">
        <v>167.66130000000001</v>
      </c>
      <c r="Z830" s="15">
        <v>66.174000000000007</v>
      </c>
      <c r="AA830" s="15">
        <v>24.1129</v>
      </c>
      <c r="AB830" s="15">
        <v>177.04839999999999</v>
      </c>
      <c r="AC830" s="15">
        <v>175.75810000000001</v>
      </c>
      <c r="AJ830" s="15">
        <v>66.174000000000007</v>
      </c>
      <c r="AK830" s="15">
        <v>29.548400000000001</v>
      </c>
      <c r="AL830" s="15">
        <v>187.8871</v>
      </c>
      <c r="AM830" s="15">
        <v>181.27420000000001</v>
      </c>
    </row>
    <row r="831" spans="1:39" x14ac:dyDescent="0.25">
      <c r="A831" s="15">
        <v>66.254000000000005</v>
      </c>
      <c r="B831" s="15">
        <v>16.064499999999999</v>
      </c>
      <c r="C831" s="15">
        <v>142.3065</v>
      </c>
      <c r="D831" s="15">
        <v>152.0968</v>
      </c>
      <c r="F831" s="15">
        <v>66.254000000000005</v>
      </c>
      <c r="G831" s="15">
        <v>21.161300000000001</v>
      </c>
      <c r="H831" s="15">
        <v>164.62899999999999</v>
      </c>
      <c r="I831" s="15">
        <v>167.45160000000001</v>
      </c>
      <c r="Z831" s="15">
        <v>66.254499999999993</v>
      </c>
      <c r="AA831" s="15">
        <v>24.403199999999998</v>
      </c>
      <c r="AB831" s="15">
        <v>178.74189999999999</v>
      </c>
      <c r="AC831" s="15">
        <v>176.6935</v>
      </c>
      <c r="AJ831" s="15">
        <v>66.254499999999993</v>
      </c>
      <c r="AK831" s="15">
        <v>29.741900000000001</v>
      </c>
      <c r="AL831" s="15">
        <v>187.85480000000001</v>
      </c>
      <c r="AM831" s="15">
        <v>180.93549999999999</v>
      </c>
    </row>
    <row r="832" spans="1:39" x14ac:dyDescent="0.25">
      <c r="A832" s="15">
        <v>66.334999999999994</v>
      </c>
      <c r="B832" s="15">
        <v>16.129000000000001</v>
      </c>
      <c r="C832" s="15">
        <v>142.32259999999999</v>
      </c>
      <c r="D832" s="15">
        <v>152.56450000000001</v>
      </c>
      <c r="F832" s="15">
        <v>66.334999999999994</v>
      </c>
      <c r="G832" s="15">
        <v>20.822600000000001</v>
      </c>
      <c r="H832" s="15">
        <v>165.0968</v>
      </c>
      <c r="I832" s="15">
        <v>167.53229999999999</v>
      </c>
      <c r="Z832" s="15">
        <v>66.334999999999994</v>
      </c>
      <c r="AA832" s="15">
        <v>23.967700000000001</v>
      </c>
      <c r="AB832" s="15">
        <v>179.0968</v>
      </c>
      <c r="AC832" s="15">
        <v>176.32259999999999</v>
      </c>
      <c r="AJ832" s="15">
        <v>66.334999999999994</v>
      </c>
      <c r="AK832" s="15">
        <v>29.6129</v>
      </c>
      <c r="AL832" s="15">
        <v>187.8871</v>
      </c>
      <c r="AM832" s="15">
        <v>180.56450000000001</v>
      </c>
    </row>
    <row r="833" spans="1:39" x14ac:dyDescent="0.25">
      <c r="A833" s="15">
        <v>66.415000000000006</v>
      </c>
      <c r="B833" s="15">
        <v>16.064499999999999</v>
      </c>
      <c r="C833" s="15">
        <v>142.24189999999999</v>
      </c>
      <c r="D833" s="15">
        <v>152.5968</v>
      </c>
      <c r="F833" s="15">
        <v>66.415000000000006</v>
      </c>
      <c r="G833" s="15">
        <v>21.064499999999999</v>
      </c>
      <c r="H833" s="15">
        <v>165.87100000000001</v>
      </c>
      <c r="I833" s="15">
        <v>167.8871</v>
      </c>
      <c r="Z833" s="15">
        <v>66.415499999999994</v>
      </c>
      <c r="AA833" s="15">
        <v>23.838699999999999</v>
      </c>
      <c r="AB833" s="15">
        <v>178.72579999999999</v>
      </c>
      <c r="AC833" s="15">
        <v>175.72579999999999</v>
      </c>
      <c r="AJ833" s="15">
        <v>66.415499999999994</v>
      </c>
      <c r="AK833" s="15">
        <v>30.6935</v>
      </c>
      <c r="AL833" s="15">
        <v>188.85480000000001</v>
      </c>
      <c r="AM833" s="15">
        <v>181.04839999999999</v>
      </c>
    </row>
    <row r="834" spans="1:39" x14ac:dyDescent="0.25">
      <c r="A834" s="15">
        <v>66.495999999999995</v>
      </c>
      <c r="B834" s="15">
        <v>16.0806</v>
      </c>
      <c r="C834" s="15">
        <v>142.56450000000001</v>
      </c>
      <c r="D834" s="15">
        <v>152.46770000000001</v>
      </c>
      <c r="F834" s="15">
        <v>66.495999999999995</v>
      </c>
      <c r="G834" s="15">
        <v>21.7742</v>
      </c>
      <c r="H834" s="15">
        <v>166.74189999999999</v>
      </c>
      <c r="I834" s="15">
        <v>168.46770000000001</v>
      </c>
      <c r="Z834" s="15">
        <v>66.495999999999995</v>
      </c>
      <c r="AA834" s="15">
        <v>24.177399999999999</v>
      </c>
      <c r="AB834" s="15">
        <v>178.74189999999999</v>
      </c>
      <c r="AC834" s="15">
        <v>175.6129</v>
      </c>
      <c r="AJ834" s="15">
        <v>66.495999999999995</v>
      </c>
      <c r="AK834" s="15">
        <v>31.9194</v>
      </c>
      <c r="AL834" s="15">
        <v>189.8065</v>
      </c>
      <c r="AM834" s="15">
        <v>181.06450000000001</v>
      </c>
    </row>
    <row r="835" spans="1:39" x14ac:dyDescent="0.25">
      <c r="A835" s="15">
        <v>66.575999999999993</v>
      </c>
      <c r="B835" s="15">
        <v>15.854799999999999</v>
      </c>
      <c r="C835" s="15">
        <v>142.56450000000001</v>
      </c>
      <c r="D835" s="15">
        <v>152.3065</v>
      </c>
      <c r="F835" s="15">
        <v>66.575999999999993</v>
      </c>
      <c r="G835" s="15">
        <v>21.935500000000001</v>
      </c>
      <c r="H835" s="15">
        <v>166.77420000000001</v>
      </c>
      <c r="I835" s="15">
        <v>168.33869999999999</v>
      </c>
      <c r="Z835" s="15">
        <v>66.576499999999996</v>
      </c>
      <c r="AA835" s="15">
        <v>24.6935</v>
      </c>
      <c r="AB835" s="15">
        <v>179.33869999999999</v>
      </c>
      <c r="AC835" s="15">
        <v>175.77420000000001</v>
      </c>
      <c r="AJ835" s="15">
        <v>66.576499999999996</v>
      </c>
      <c r="AK835" s="15">
        <v>33.645200000000003</v>
      </c>
      <c r="AL835" s="15">
        <v>190.25810000000001</v>
      </c>
      <c r="AM835" s="15">
        <v>180.95160000000001</v>
      </c>
    </row>
    <row r="836" spans="1:39" x14ac:dyDescent="0.25">
      <c r="A836" s="15">
        <v>66.656999999999996</v>
      </c>
      <c r="B836" s="15">
        <v>15.5161</v>
      </c>
      <c r="C836" s="15">
        <v>142.2903</v>
      </c>
      <c r="D836" s="15">
        <v>151.5806</v>
      </c>
      <c r="F836" s="15">
        <v>66.656999999999996</v>
      </c>
      <c r="G836" s="15">
        <v>21.6129</v>
      </c>
      <c r="H836" s="15">
        <v>166.74189999999999</v>
      </c>
      <c r="I836" s="15">
        <v>168.14519999999999</v>
      </c>
      <c r="Z836" s="15">
        <v>66.656999999999996</v>
      </c>
      <c r="AA836" s="15">
        <v>24.4194</v>
      </c>
      <c r="AB836" s="15">
        <v>180.32259999999999</v>
      </c>
      <c r="AC836" s="15">
        <v>176.22579999999999</v>
      </c>
      <c r="AJ836" s="15">
        <v>66.656999999999996</v>
      </c>
      <c r="AK836" s="15">
        <v>36.709699999999998</v>
      </c>
      <c r="AL836" s="15">
        <v>191.27420000000001</v>
      </c>
      <c r="AM836" s="15">
        <v>181.53229999999999</v>
      </c>
    </row>
    <row r="837" spans="1:39" x14ac:dyDescent="0.25">
      <c r="A837" s="15">
        <v>66.738</v>
      </c>
      <c r="B837" s="15">
        <v>15.129</v>
      </c>
      <c r="C837" s="15">
        <v>142.03229999999999</v>
      </c>
      <c r="D837" s="15">
        <v>150.95160000000001</v>
      </c>
      <c r="F837" s="15">
        <v>66.738</v>
      </c>
      <c r="G837" s="15">
        <v>21.3871</v>
      </c>
      <c r="H837" s="15">
        <v>166.82259999999999</v>
      </c>
      <c r="I837" s="15">
        <v>168.35480000000001</v>
      </c>
      <c r="Z837" s="15">
        <v>66.737499999999997</v>
      </c>
      <c r="AA837" s="15">
        <v>24.354800000000001</v>
      </c>
      <c r="AB837" s="15">
        <v>181.16130000000001</v>
      </c>
      <c r="AC837" s="15">
        <v>177.06450000000001</v>
      </c>
      <c r="AJ837" s="15">
        <v>66.737499999999997</v>
      </c>
      <c r="AK837" s="15">
        <v>40.2742</v>
      </c>
      <c r="AL837" s="15">
        <v>192.67740000000001</v>
      </c>
      <c r="AM837" s="15">
        <v>182.22579999999999</v>
      </c>
    </row>
    <row r="838" spans="1:39" x14ac:dyDescent="0.25">
      <c r="A838" s="15">
        <v>66.817999999999998</v>
      </c>
      <c r="B838" s="15">
        <v>15.129</v>
      </c>
      <c r="C838" s="15">
        <v>141.83869999999999</v>
      </c>
      <c r="D838" s="15">
        <v>150.46770000000001</v>
      </c>
      <c r="F838" s="15">
        <v>66.817999999999998</v>
      </c>
      <c r="G838" s="15">
        <v>21.870999999999999</v>
      </c>
      <c r="H838" s="15">
        <v>167.5806</v>
      </c>
      <c r="I838" s="15">
        <v>169</v>
      </c>
      <c r="Z838" s="15">
        <v>66.817999999999998</v>
      </c>
      <c r="AA838" s="15">
        <v>24.2258</v>
      </c>
      <c r="AB838" s="15">
        <v>181.1129</v>
      </c>
      <c r="AC838" s="15">
        <v>177.0968</v>
      </c>
      <c r="AJ838" s="15">
        <v>66.817999999999998</v>
      </c>
      <c r="AK838" s="15">
        <v>42.080599999999997</v>
      </c>
      <c r="AL838" s="15">
        <v>193.75810000000001</v>
      </c>
      <c r="AM838" s="15">
        <v>182.22579999999999</v>
      </c>
    </row>
    <row r="839" spans="1:39" x14ac:dyDescent="0.25">
      <c r="A839" s="15">
        <v>66.899000000000001</v>
      </c>
      <c r="B839" s="15">
        <v>15.629</v>
      </c>
      <c r="C839" s="15">
        <v>141.74189999999999</v>
      </c>
      <c r="D839" s="15">
        <v>150.6935</v>
      </c>
      <c r="F839" s="15">
        <v>66.899000000000001</v>
      </c>
      <c r="G839" s="15">
        <v>22.1935</v>
      </c>
      <c r="H839" s="15">
        <v>168.5806</v>
      </c>
      <c r="I839" s="15">
        <v>169.5806</v>
      </c>
      <c r="Z839" s="15">
        <v>66.898499999999999</v>
      </c>
      <c r="AA839" s="15">
        <v>24.532299999999999</v>
      </c>
      <c r="AB839" s="15">
        <v>180.04839999999999</v>
      </c>
      <c r="AC839" s="15">
        <v>176.51609999999999</v>
      </c>
      <c r="AJ839" s="15">
        <v>66.898499999999999</v>
      </c>
      <c r="AK839" s="15">
        <v>43.032299999999999</v>
      </c>
      <c r="AL839" s="15">
        <v>194.2097</v>
      </c>
      <c r="AM839" s="15">
        <v>181.7903</v>
      </c>
    </row>
    <row r="840" spans="1:39" x14ac:dyDescent="0.25">
      <c r="A840" s="15">
        <v>66.978999999999999</v>
      </c>
      <c r="B840" s="15">
        <v>15.8065</v>
      </c>
      <c r="C840" s="15">
        <v>142.24189999999999</v>
      </c>
      <c r="D840" s="15">
        <v>151.8065</v>
      </c>
      <c r="F840" s="15">
        <v>66.978999999999999</v>
      </c>
      <c r="G840" s="15">
        <v>22.209700000000002</v>
      </c>
      <c r="H840" s="15">
        <v>169.1935</v>
      </c>
      <c r="I840" s="15">
        <v>169.5968</v>
      </c>
      <c r="Z840" s="15">
        <v>66.978999999999999</v>
      </c>
      <c r="AA840" s="15">
        <v>24.354800000000001</v>
      </c>
      <c r="AB840" s="15">
        <v>178.33869999999999</v>
      </c>
      <c r="AC840" s="15">
        <v>175.33869999999999</v>
      </c>
      <c r="AJ840" s="15">
        <v>66.978999999999999</v>
      </c>
      <c r="AK840" s="15">
        <v>43.661299999999997</v>
      </c>
      <c r="AL840" s="15">
        <v>194.25810000000001</v>
      </c>
      <c r="AM840" s="15">
        <v>180.96770000000001</v>
      </c>
    </row>
    <row r="841" spans="1:39" x14ac:dyDescent="0.25">
      <c r="A841" s="15">
        <v>67.06</v>
      </c>
      <c r="B841" s="15">
        <v>15.4839</v>
      </c>
      <c r="C841" s="15">
        <v>142.2903</v>
      </c>
      <c r="D841" s="15">
        <v>152.0806</v>
      </c>
      <c r="F841" s="15">
        <v>67.06</v>
      </c>
      <c r="G841" s="15">
        <v>21.661300000000001</v>
      </c>
      <c r="H841" s="15">
        <v>169.17740000000001</v>
      </c>
      <c r="I841" s="15">
        <v>169.22579999999999</v>
      </c>
      <c r="Z841" s="15">
        <v>67.0595</v>
      </c>
      <c r="AA841" s="15">
        <v>23.516100000000002</v>
      </c>
      <c r="AB841" s="15">
        <v>176.93549999999999</v>
      </c>
      <c r="AC841" s="15">
        <v>174.0968</v>
      </c>
      <c r="AJ841" s="15">
        <v>67.0595</v>
      </c>
      <c r="AK841" s="15">
        <v>43.983899999999998</v>
      </c>
      <c r="AL841" s="15">
        <v>194.64519999999999</v>
      </c>
      <c r="AM841" s="15">
        <v>181.01609999999999</v>
      </c>
    </row>
    <row r="842" spans="1:39" x14ac:dyDescent="0.25">
      <c r="A842" s="15">
        <v>67.14</v>
      </c>
      <c r="B842" s="15">
        <v>15.2258</v>
      </c>
      <c r="C842" s="15">
        <v>141.77420000000001</v>
      </c>
      <c r="D842" s="15">
        <v>151.51609999999999</v>
      </c>
      <c r="F842" s="15">
        <v>67.14</v>
      </c>
      <c r="G842" s="15">
        <v>21.322600000000001</v>
      </c>
      <c r="H842" s="15">
        <v>169.37100000000001</v>
      </c>
      <c r="I842" s="15">
        <v>168.7097</v>
      </c>
      <c r="Z842" s="15">
        <v>67.14</v>
      </c>
      <c r="AA842" s="15">
        <v>23.1935</v>
      </c>
      <c r="AB842" s="15">
        <v>177.0806</v>
      </c>
      <c r="AC842" s="15">
        <v>174.03229999999999</v>
      </c>
      <c r="AJ842" s="15">
        <v>67.14</v>
      </c>
      <c r="AK842" s="15">
        <v>44.080599999999997</v>
      </c>
      <c r="AL842" s="15">
        <v>195.48390000000001</v>
      </c>
      <c r="AM842" s="15">
        <v>181.2097</v>
      </c>
    </row>
    <row r="843" spans="1:39" x14ac:dyDescent="0.25">
      <c r="A843" s="15">
        <v>67.221000000000004</v>
      </c>
      <c r="B843" s="15">
        <v>15.338699999999999</v>
      </c>
      <c r="C843" s="15">
        <v>141.4032</v>
      </c>
      <c r="D843" s="15">
        <v>151.27420000000001</v>
      </c>
      <c r="F843" s="15">
        <v>67.221000000000004</v>
      </c>
      <c r="G843" s="15">
        <v>21.661300000000001</v>
      </c>
      <c r="H843" s="15">
        <v>169.98390000000001</v>
      </c>
      <c r="I843" s="15">
        <v>169.1129</v>
      </c>
      <c r="Z843" s="15">
        <v>67.220500000000001</v>
      </c>
      <c r="AA843" s="15">
        <v>24.403199999999998</v>
      </c>
      <c r="AB843" s="15">
        <v>178.5968</v>
      </c>
      <c r="AC843" s="15">
        <v>175.4194</v>
      </c>
      <c r="AJ843" s="15">
        <v>67.220500000000001</v>
      </c>
      <c r="AK843" s="15">
        <v>44.612900000000003</v>
      </c>
      <c r="AL843" s="15">
        <v>196.4194</v>
      </c>
      <c r="AM843" s="15">
        <v>181.72579999999999</v>
      </c>
    </row>
    <row r="844" spans="1:39" x14ac:dyDescent="0.25">
      <c r="A844" s="15">
        <v>67.301000000000002</v>
      </c>
      <c r="B844" s="15">
        <v>15.548400000000001</v>
      </c>
      <c r="C844" s="15">
        <v>141.48390000000001</v>
      </c>
      <c r="D844" s="15">
        <v>151.35480000000001</v>
      </c>
      <c r="F844" s="15">
        <v>67.301000000000002</v>
      </c>
      <c r="G844" s="15">
        <v>22.709700000000002</v>
      </c>
      <c r="H844" s="15">
        <v>170.96770000000001</v>
      </c>
      <c r="I844" s="15">
        <v>170.03229999999999</v>
      </c>
      <c r="Z844" s="15">
        <v>67.301000000000002</v>
      </c>
      <c r="AA844" s="15">
        <v>25.467700000000001</v>
      </c>
      <c r="AB844" s="15">
        <v>180</v>
      </c>
      <c r="AC844" s="15">
        <v>176.67740000000001</v>
      </c>
      <c r="AJ844" s="15">
        <v>67.301000000000002</v>
      </c>
      <c r="AK844" s="15">
        <v>45.612900000000003</v>
      </c>
      <c r="AL844" s="15">
        <v>197.56450000000001</v>
      </c>
      <c r="AM844" s="15">
        <v>182.67740000000001</v>
      </c>
    </row>
    <row r="845" spans="1:39" x14ac:dyDescent="0.25">
      <c r="A845" s="15">
        <v>67.382000000000005</v>
      </c>
      <c r="B845" s="15">
        <v>15.951599999999999</v>
      </c>
      <c r="C845" s="15">
        <v>142.04839999999999</v>
      </c>
      <c r="D845" s="15">
        <v>151.74189999999999</v>
      </c>
      <c r="F845" s="15">
        <v>67.382000000000005</v>
      </c>
      <c r="G845" s="15">
        <v>23.403199999999998</v>
      </c>
      <c r="H845" s="15">
        <v>171.75810000000001</v>
      </c>
      <c r="I845" s="15">
        <v>170.62899999999999</v>
      </c>
      <c r="Z845" s="15">
        <v>67.381500000000003</v>
      </c>
      <c r="AA845" s="15">
        <v>25.048400000000001</v>
      </c>
      <c r="AB845" s="15">
        <v>178.93549999999999</v>
      </c>
      <c r="AC845" s="15">
        <v>176.03229999999999</v>
      </c>
      <c r="AJ845" s="15">
        <v>67.381500000000003</v>
      </c>
      <c r="AK845" s="15">
        <v>45.822600000000001</v>
      </c>
      <c r="AL845" s="15">
        <v>198.04839999999999</v>
      </c>
      <c r="AM845" s="15">
        <v>183.1935</v>
      </c>
    </row>
    <row r="846" spans="1:39" x14ac:dyDescent="0.25">
      <c r="A846" s="15">
        <v>67.462000000000003</v>
      </c>
      <c r="B846" s="15">
        <v>15.9839</v>
      </c>
      <c r="C846" s="15">
        <v>142.12899999999999</v>
      </c>
      <c r="D846" s="15">
        <v>151.85480000000001</v>
      </c>
      <c r="F846" s="15">
        <v>67.462000000000003</v>
      </c>
      <c r="G846" s="15">
        <v>23.483899999999998</v>
      </c>
      <c r="H846" s="15">
        <v>171.8065</v>
      </c>
      <c r="I846" s="15">
        <v>170.5968</v>
      </c>
      <c r="Z846" s="15">
        <v>67.462000000000003</v>
      </c>
      <c r="AA846" s="15">
        <v>24.048400000000001</v>
      </c>
      <c r="AB846" s="15">
        <v>177.4032</v>
      </c>
      <c r="AC846" s="15">
        <v>174.43549999999999</v>
      </c>
      <c r="AJ846" s="15">
        <v>67.462000000000003</v>
      </c>
      <c r="AK846" s="15">
        <v>45.612900000000003</v>
      </c>
      <c r="AL846" s="15">
        <v>198.16130000000001</v>
      </c>
      <c r="AM846" s="15">
        <v>182.95160000000001</v>
      </c>
    </row>
    <row r="847" spans="1:39" x14ac:dyDescent="0.25">
      <c r="A847" s="15">
        <v>67.543000000000006</v>
      </c>
      <c r="B847" s="15">
        <v>15.2742</v>
      </c>
      <c r="C847" s="15">
        <v>142.0806</v>
      </c>
      <c r="D847" s="15">
        <v>151.7097</v>
      </c>
      <c r="F847" s="15">
        <v>67.543000000000006</v>
      </c>
      <c r="G847" s="15">
        <v>22.9194</v>
      </c>
      <c r="H847" s="15">
        <v>171.83869999999999</v>
      </c>
      <c r="I847" s="15">
        <v>170.37100000000001</v>
      </c>
      <c r="Z847" s="15">
        <v>67.542500000000004</v>
      </c>
      <c r="AA847" s="15">
        <v>23.403199999999998</v>
      </c>
      <c r="AB847" s="15">
        <v>177.46770000000001</v>
      </c>
      <c r="AC847" s="15">
        <v>173.96770000000001</v>
      </c>
      <c r="AJ847" s="15">
        <v>67.542500000000004</v>
      </c>
      <c r="AK847" s="15">
        <v>45.403199999999998</v>
      </c>
      <c r="AL847" s="15">
        <v>197.72579999999999</v>
      </c>
      <c r="AM847" s="15">
        <v>181.9032</v>
      </c>
    </row>
    <row r="848" spans="1:39" x14ac:dyDescent="0.25">
      <c r="A848" s="15">
        <v>67.623000000000005</v>
      </c>
      <c r="B848" s="15">
        <v>15.145200000000001</v>
      </c>
      <c r="C848" s="15">
        <v>142.01609999999999</v>
      </c>
      <c r="D848" s="15">
        <v>151.74189999999999</v>
      </c>
      <c r="F848" s="15">
        <v>67.623000000000005</v>
      </c>
      <c r="G848" s="15">
        <v>22.8871</v>
      </c>
      <c r="H848" s="15">
        <v>171.9194</v>
      </c>
      <c r="I848" s="15">
        <v>170.33869999999999</v>
      </c>
      <c r="Z848" s="15">
        <v>67.623000000000005</v>
      </c>
      <c r="AA848" s="15">
        <v>23.854800000000001</v>
      </c>
      <c r="AB848" s="15">
        <v>178.77420000000001</v>
      </c>
      <c r="AC848" s="15">
        <v>174.98390000000001</v>
      </c>
      <c r="AJ848" s="15">
        <v>67.623000000000005</v>
      </c>
      <c r="AK848" s="15">
        <v>45.951599999999999</v>
      </c>
      <c r="AL848" s="15">
        <v>198.12899999999999</v>
      </c>
      <c r="AM848" s="15">
        <v>181.93549999999999</v>
      </c>
    </row>
    <row r="849" spans="1:39" x14ac:dyDescent="0.25">
      <c r="A849" s="15">
        <v>67.703999999999994</v>
      </c>
      <c r="B849" s="15">
        <v>15.032299999999999</v>
      </c>
      <c r="C849" s="15">
        <v>141.67740000000001</v>
      </c>
      <c r="D849" s="15">
        <v>151.62899999999999</v>
      </c>
      <c r="F849" s="15">
        <v>67.703999999999994</v>
      </c>
      <c r="G849" s="15">
        <v>22.951599999999999</v>
      </c>
      <c r="H849" s="15">
        <v>172.45160000000001</v>
      </c>
      <c r="I849" s="15">
        <v>170.75810000000001</v>
      </c>
      <c r="Z849" s="15">
        <v>67.703599999999994</v>
      </c>
      <c r="AA849" s="15">
        <v>24.9194</v>
      </c>
      <c r="AB849" s="15">
        <v>180.45160000000001</v>
      </c>
      <c r="AC849" s="15">
        <v>176.27420000000001</v>
      </c>
      <c r="AJ849" s="15">
        <v>67.703599999999994</v>
      </c>
      <c r="AK849" s="15">
        <v>47.032299999999999</v>
      </c>
      <c r="AL849" s="15">
        <v>199.43549999999999</v>
      </c>
      <c r="AM849" s="15">
        <v>183.24189999999999</v>
      </c>
    </row>
    <row r="850" spans="1:39" x14ac:dyDescent="0.25">
      <c r="A850" s="15">
        <v>67.784000000000006</v>
      </c>
      <c r="B850" s="15">
        <v>15.645200000000001</v>
      </c>
      <c r="C850" s="15">
        <v>141.77420000000001</v>
      </c>
      <c r="D850" s="15">
        <v>151.67740000000001</v>
      </c>
      <c r="F850" s="15">
        <v>67.784000000000006</v>
      </c>
      <c r="G850" s="15">
        <v>22.870999999999999</v>
      </c>
      <c r="H850" s="15">
        <v>172.95160000000001</v>
      </c>
      <c r="I850" s="15">
        <v>171</v>
      </c>
      <c r="Z850" s="15">
        <v>67.784099999999995</v>
      </c>
      <c r="AA850" s="15">
        <v>25.032299999999999</v>
      </c>
      <c r="AB850" s="15">
        <v>180.9032</v>
      </c>
      <c r="AC850" s="15">
        <v>176.5</v>
      </c>
      <c r="AJ850" s="15">
        <v>67.784099999999995</v>
      </c>
      <c r="AK850" s="15">
        <v>46.838700000000003</v>
      </c>
      <c r="AL850" s="15">
        <v>199.43549999999999</v>
      </c>
      <c r="AM850" s="15">
        <v>183.48390000000001</v>
      </c>
    </row>
    <row r="851" spans="1:39" x14ac:dyDescent="0.25">
      <c r="A851" s="15">
        <v>67.864999999999995</v>
      </c>
      <c r="B851" s="15">
        <v>16.354800000000001</v>
      </c>
      <c r="C851" s="15">
        <v>142.3065</v>
      </c>
      <c r="D851" s="15">
        <v>151.95160000000001</v>
      </c>
      <c r="F851" s="15">
        <v>67.864999999999995</v>
      </c>
      <c r="G851" s="15">
        <v>22.758099999999999</v>
      </c>
      <c r="H851" s="15">
        <v>173.27420000000001</v>
      </c>
      <c r="I851" s="15">
        <v>171.17740000000001</v>
      </c>
      <c r="Z851" s="15">
        <v>67.864599999999996</v>
      </c>
      <c r="AA851" s="15">
        <v>24.532299999999999</v>
      </c>
      <c r="AB851" s="15">
        <v>180.2903</v>
      </c>
      <c r="AC851" s="15">
        <v>176.06450000000001</v>
      </c>
      <c r="AJ851" s="15">
        <v>67.864599999999996</v>
      </c>
      <c r="AK851" s="15">
        <v>45.677399999999999</v>
      </c>
      <c r="AL851" s="15">
        <v>198.2903</v>
      </c>
      <c r="AM851" s="15">
        <v>182.54839999999999</v>
      </c>
    </row>
    <row r="852" spans="1:39" x14ac:dyDescent="0.25">
      <c r="A852" s="15">
        <v>67.944999999999993</v>
      </c>
      <c r="B852" s="15">
        <v>16.145199999999999</v>
      </c>
      <c r="C852" s="15">
        <v>142.6935</v>
      </c>
      <c r="D852" s="15">
        <v>151.64519999999999</v>
      </c>
      <c r="F852" s="15">
        <v>67.944999999999993</v>
      </c>
      <c r="G852" s="15">
        <v>22.903199999999998</v>
      </c>
      <c r="H852" s="15">
        <v>173.06450000000001</v>
      </c>
      <c r="I852" s="15">
        <v>171.0968</v>
      </c>
      <c r="Z852" s="15">
        <v>67.945099999999996</v>
      </c>
      <c r="AA852" s="15">
        <v>24.483899999999998</v>
      </c>
      <c r="AB852" s="15">
        <v>179.72579999999999</v>
      </c>
      <c r="AC852" s="15">
        <v>175.32259999999999</v>
      </c>
      <c r="AJ852" s="15">
        <v>67.945099999999996</v>
      </c>
      <c r="AK852" s="15">
        <v>44.919400000000003</v>
      </c>
      <c r="AL852" s="15">
        <v>197.46770000000001</v>
      </c>
      <c r="AM852" s="15">
        <v>182.2903</v>
      </c>
    </row>
    <row r="853" spans="1:39" x14ac:dyDescent="0.25">
      <c r="A853" s="15">
        <v>68.025999999999996</v>
      </c>
      <c r="B853" s="15">
        <v>15.4839</v>
      </c>
      <c r="C853" s="15">
        <v>142.4032</v>
      </c>
      <c r="D853" s="15">
        <v>151.33869999999999</v>
      </c>
      <c r="F853" s="15">
        <v>68.025999999999996</v>
      </c>
      <c r="G853" s="15">
        <v>23.1129</v>
      </c>
      <c r="H853" s="15">
        <v>172.98390000000001</v>
      </c>
      <c r="I853" s="15">
        <v>171.3871</v>
      </c>
      <c r="Z853" s="15">
        <v>68.025599999999997</v>
      </c>
      <c r="AA853" s="15">
        <v>24.8871</v>
      </c>
      <c r="AB853" s="15">
        <v>179.77420000000001</v>
      </c>
      <c r="AC853" s="15">
        <v>175.4032</v>
      </c>
      <c r="AJ853" s="15">
        <v>68.025599999999997</v>
      </c>
      <c r="AK853" s="15">
        <v>44.354799999999997</v>
      </c>
      <c r="AL853" s="15">
        <v>197.14519999999999</v>
      </c>
      <c r="AM853" s="15">
        <v>182.04839999999999</v>
      </c>
    </row>
    <row r="854" spans="1:39" x14ac:dyDescent="0.25">
      <c r="A854" s="15">
        <v>68.105999999999995</v>
      </c>
      <c r="B854" s="15">
        <v>15.2258</v>
      </c>
      <c r="C854" s="15">
        <v>142.83869999999999</v>
      </c>
      <c r="D854" s="15">
        <v>151.8871</v>
      </c>
      <c r="F854" s="15">
        <v>68.105999999999995</v>
      </c>
      <c r="G854" s="15">
        <v>22.2742</v>
      </c>
      <c r="H854" s="15">
        <v>172.1129</v>
      </c>
      <c r="I854" s="15">
        <v>170.64519999999999</v>
      </c>
      <c r="Z854" s="15">
        <v>68.106099999999998</v>
      </c>
      <c r="AA854" s="15">
        <v>25.548400000000001</v>
      </c>
      <c r="AB854" s="15">
        <v>180.4032</v>
      </c>
      <c r="AC854" s="15">
        <v>176.17740000000001</v>
      </c>
      <c r="AJ854" s="15">
        <v>68.106099999999998</v>
      </c>
      <c r="AK854" s="15">
        <v>43.709699999999998</v>
      </c>
      <c r="AL854" s="15">
        <v>196.7097</v>
      </c>
      <c r="AM854" s="15">
        <v>181.83869999999999</v>
      </c>
    </row>
    <row r="855" spans="1:39" x14ac:dyDescent="0.25">
      <c r="A855" s="15">
        <v>68.186999999999998</v>
      </c>
      <c r="B855" s="15">
        <v>15.7742</v>
      </c>
      <c r="C855" s="15">
        <v>143.46770000000001</v>
      </c>
      <c r="D855" s="15">
        <v>152.51609999999999</v>
      </c>
      <c r="F855" s="15">
        <v>68.186999999999998</v>
      </c>
      <c r="G855" s="15">
        <v>21.870999999999999</v>
      </c>
      <c r="H855" s="15">
        <v>171.4194</v>
      </c>
      <c r="I855" s="15">
        <v>169.98390000000001</v>
      </c>
      <c r="Z855" s="15">
        <v>68.186599999999999</v>
      </c>
      <c r="AA855" s="15">
        <v>25.209700000000002</v>
      </c>
      <c r="AB855" s="15">
        <v>180.87100000000001</v>
      </c>
      <c r="AC855" s="15">
        <v>176.35480000000001</v>
      </c>
      <c r="AJ855" s="15">
        <v>68.186599999999999</v>
      </c>
      <c r="AK855" s="15">
        <v>43.064500000000002</v>
      </c>
      <c r="AL855" s="15">
        <v>195.93549999999999</v>
      </c>
      <c r="AM855" s="15">
        <v>181.53229999999999</v>
      </c>
    </row>
    <row r="856" spans="1:39" x14ac:dyDescent="0.25">
      <c r="A856" s="15">
        <v>68.266999999999996</v>
      </c>
      <c r="B856" s="15">
        <v>16.322600000000001</v>
      </c>
      <c r="C856" s="15">
        <v>143.9194</v>
      </c>
      <c r="D856" s="15">
        <v>153.01609999999999</v>
      </c>
      <c r="F856" s="15">
        <v>68.266999999999996</v>
      </c>
      <c r="G856" s="15">
        <v>22.2742</v>
      </c>
      <c r="H856" s="15">
        <v>171.27420000000001</v>
      </c>
      <c r="I856" s="15">
        <v>170.06450000000001</v>
      </c>
      <c r="Z856" s="15">
        <v>68.267099999999999</v>
      </c>
      <c r="AA856" s="15">
        <v>24.2258</v>
      </c>
      <c r="AB856" s="15">
        <v>180.3871</v>
      </c>
      <c r="AC856" s="15">
        <v>175.75810000000001</v>
      </c>
      <c r="AJ856" s="15">
        <v>68.267099999999999</v>
      </c>
      <c r="AK856" s="15">
        <v>43.016100000000002</v>
      </c>
      <c r="AL856" s="15">
        <v>195.96770000000001</v>
      </c>
      <c r="AM856" s="15">
        <v>181.48390000000001</v>
      </c>
    </row>
    <row r="857" spans="1:39" x14ac:dyDescent="0.25">
      <c r="A857" s="15">
        <v>68.347999999999999</v>
      </c>
      <c r="B857" s="15">
        <v>16.0806</v>
      </c>
      <c r="C857" s="15">
        <v>144.3871</v>
      </c>
      <c r="D857" s="15">
        <v>153.1935</v>
      </c>
      <c r="F857" s="15">
        <v>68.347999999999999</v>
      </c>
      <c r="G857" s="15">
        <v>23.322600000000001</v>
      </c>
      <c r="H857" s="15">
        <v>171.77420000000001</v>
      </c>
      <c r="I857" s="15">
        <v>170.93549999999999</v>
      </c>
      <c r="Z857" s="15">
        <v>68.3476</v>
      </c>
      <c r="AA857" s="15">
        <v>23.435500000000001</v>
      </c>
      <c r="AB857" s="15">
        <v>178.96770000000001</v>
      </c>
      <c r="AC857" s="15">
        <v>174.67740000000001</v>
      </c>
      <c r="AJ857" s="15">
        <v>68.3476</v>
      </c>
      <c r="AK857" s="15">
        <v>43.967700000000001</v>
      </c>
      <c r="AL857" s="15">
        <v>197.37100000000001</v>
      </c>
      <c r="AM857" s="15">
        <v>182.33869999999999</v>
      </c>
    </row>
    <row r="858" spans="1:39" x14ac:dyDescent="0.25">
      <c r="A858" s="15">
        <v>68.427999999999997</v>
      </c>
      <c r="B858" s="15">
        <v>15.564500000000001</v>
      </c>
      <c r="C858" s="15">
        <v>144.14519999999999</v>
      </c>
      <c r="D858" s="15">
        <v>152.56450000000001</v>
      </c>
      <c r="F858" s="15">
        <v>68.427999999999997</v>
      </c>
      <c r="G858" s="15">
        <v>23.7742</v>
      </c>
      <c r="H858" s="15">
        <v>172.33869999999999</v>
      </c>
      <c r="I858" s="15">
        <v>171.53229999999999</v>
      </c>
      <c r="Z858" s="15">
        <v>68.428100000000001</v>
      </c>
      <c r="AA858" s="15">
        <v>24.758099999999999</v>
      </c>
      <c r="AB858" s="15">
        <v>179.1129</v>
      </c>
      <c r="AC858" s="15">
        <v>175.06450000000001</v>
      </c>
      <c r="AJ858" s="15">
        <v>68.428100000000001</v>
      </c>
      <c r="AK858" s="15">
        <v>46.7258</v>
      </c>
      <c r="AL858" s="15">
        <v>199.7097</v>
      </c>
      <c r="AM858" s="15">
        <v>184.0806</v>
      </c>
    </row>
    <row r="859" spans="1:39" x14ac:dyDescent="0.25">
      <c r="A859" s="15">
        <v>68.509</v>
      </c>
      <c r="B859" s="15">
        <v>15.4032</v>
      </c>
      <c r="C859" s="15">
        <v>144.22579999999999</v>
      </c>
      <c r="D859" s="15">
        <v>152.48390000000001</v>
      </c>
      <c r="F859" s="15">
        <v>68.509</v>
      </c>
      <c r="G859" s="15">
        <v>23.032299999999999</v>
      </c>
      <c r="H859" s="15">
        <v>172.25810000000001</v>
      </c>
      <c r="I859" s="15">
        <v>171.45160000000001</v>
      </c>
      <c r="Z859" s="15">
        <v>68.508600000000001</v>
      </c>
      <c r="AA859" s="15">
        <v>26.032299999999999</v>
      </c>
      <c r="AB859" s="15">
        <v>181.04839999999999</v>
      </c>
      <c r="AC859" s="15">
        <v>176.87100000000001</v>
      </c>
      <c r="AJ859" s="15">
        <v>68.508600000000001</v>
      </c>
      <c r="AK859" s="15">
        <v>49.096800000000002</v>
      </c>
      <c r="AL859" s="15">
        <v>201.12899999999999</v>
      </c>
      <c r="AM859" s="15">
        <v>184.7903</v>
      </c>
    </row>
    <row r="860" spans="1:39" x14ac:dyDescent="0.25">
      <c r="A860" s="15">
        <v>68.588999999999999</v>
      </c>
      <c r="B860" s="15">
        <v>15.661300000000001</v>
      </c>
      <c r="C860" s="15">
        <v>144.74189999999999</v>
      </c>
      <c r="D860" s="15">
        <v>152.66130000000001</v>
      </c>
      <c r="F860" s="15">
        <v>68.588999999999999</v>
      </c>
      <c r="G860" s="15">
        <v>22.532299999999999</v>
      </c>
      <c r="H860" s="15">
        <v>171.72579999999999</v>
      </c>
      <c r="I860" s="15">
        <v>171.01609999999999</v>
      </c>
      <c r="Z860" s="15">
        <v>68.589100000000002</v>
      </c>
      <c r="AA860" s="15">
        <v>25.516100000000002</v>
      </c>
      <c r="AB860" s="15">
        <v>181.67740000000001</v>
      </c>
      <c r="AC860" s="15">
        <v>177.2097</v>
      </c>
      <c r="AJ860" s="15">
        <v>68.589100000000002</v>
      </c>
      <c r="AK860" s="15">
        <v>50.532299999999999</v>
      </c>
      <c r="AL860" s="15">
        <v>202.48390000000001</v>
      </c>
      <c r="AM860" s="15">
        <v>184.87100000000001</v>
      </c>
    </row>
    <row r="861" spans="1:39" x14ac:dyDescent="0.25">
      <c r="A861" s="15">
        <v>68.67</v>
      </c>
      <c r="B861" s="15">
        <v>16.2258</v>
      </c>
      <c r="C861" s="15">
        <v>145.2903</v>
      </c>
      <c r="D861" s="15">
        <v>153.04839999999999</v>
      </c>
      <c r="F861" s="15">
        <v>68.67</v>
      </c>
      <c r="G861" s="15">
        <v>22.3065</v>
      </c>
      <c r="H861" s="15">
        <v>171.25810000000001</v>
      </c>
      <c r="I861" s="15">
        <v>170.1935</v>
      </c>
      <c r="Z861" s="15">
        <v>68.669600000000003</v>
      </c>
      <c r="AA861" s="15">
        <v>25.403199999999998</v>
      </c>
      <c r="AB861" s="15">
        <v>180.64519999999999</v>
      </c>
      <c r="AC861" s="15">
        <v>176.32259999999999</v>
      </c>
      <c r="AJ861" s="15">
        <v>68.669600000000003</v>
      </c>
      <c r="AK861" s="15">
        <v>51.403199999999998</v>
      </c>
      <c r="AL861" s="15">
        <v>203.04839999999999</v>
      </c>
      <c r="AM861" s="15">
        <v>184.64519999999999</v>
      </c>
    </row>
    <row r="862" spans="1:39" x14ac:dyDescent="0.25">
      <c r="A862" s="15">
        <v>68.75</v>
      </c>
      <c r="B862" s="15">
        <v>16.435500000000001</v>
      </c>
      <c r="C862" s="15">
        <v>145.3065</v>
      </c>
      <c r="D862" s="15">
        <v>153.01609999999999</v>
      </c>
      <c r="F862" s="15">
        <v>68.75</v>
      </c>
      <c r="G862" s="15">
        <v>22.370999999999999</v>
      </c>
      <c r="H862" s="15">
        <v>171</v>
      </c>
      <c r="I862" s="15">
        <v>169.83869999999999</v>
      </c>
      <c r="Z862" s="15">
        <v>68.750100000000003</v>
      </c>
      <c r="AA862" s="15">
        <v>24.290299999999998</v>
      </c>
      <c r="AB862" s="15">
        <v>179.0806</v>
      </c>
      <c r="AC862" s="15">
        <v>174.75810000000001</v>
      </c>
      <c r="AJ862" s="15">
        <v>68.750100000000003</v>
      </c>
      <c r="AK862" s="15">
        <v>51.871000000000002</v>
      </c>
      <c r="AL862" s="15">
        <v>203.06450000000001</v>
      </c>
      <c r="AM862" s="15">
        <v>184.4194</v>
      </c>
    </row>
    <row r="863" spans="1:39" x14ac:dyDescent="0.25">
      <c r="A863" s="15">
        <v>68.831000000000003</v>
      </c>
      <c r="B863" s="15">
        <v>16.0806</v>
      </c>
      <c r="C863" s="15">
        <v>145.1935</v>
      </c>
      <c r="D863" s="15">
        <v>152.62899999999999</v>
      </c>
      <c r="F863" s="15">
        <v>68.831000000000003</v>
      </c>
      <c r="G863" s="15">
        <v>22.3065</v>
      </c>
      <c r="H863" s="15">
        <v>170.7097</v>
      </c>
      <c r="I863" s="15">
        <v>169.54839999999999</v>
      </c>
      <c r="Z863" s="15">
        <v>68.830600000000004</v>
      </c>
      <c r="AA863" s="15">
        <v>24.0806</v>
      </c>
      <c r="AB863" s="15">
        <v>179.12899999999999</v>
      </c>
      <c r="AC863" s="15">
        <v>174.56450000000001</v>
      </c>
      <c r="AJ863" s="15">
        <v>68.830600000000004</v>
      </c>
      <c r="AK863" s="15">
        <v>51.467700000000001</v>
      </c>
      <c r="AL863" s="15">
        <v>202.46770000000001</v>
      </c>
      <c r="AM863" s="15">
        <v>184.12899999999999</v>
      </c>
    </row>
    <row r="864" spans="1:39" x14ac:dyDescent="0.25">
      <c r="A864" s="15">
        <v>68.911000000000001</v>
      </c>
      <c r="B864" s="15">
        <v>16.0806</v>
      </c>
      <c r="C864" s="15">
        <v>145.16130000000001</v>
      </c>
      <c r="D864" s="15">
        <v>152.66130000000001</v>
      </c>
      <c r="F864" s="15">
        <v>68.911000000000001</v>
      </c>
      <c r="G864" s="15">
        <v>22.596800000000002</v>
      </c>
      <c r="H864" s="15">
        <v>170.51609999999999</v>
      </c>
      <c r="I864" s="15">
        <v>169.56450000000001</v>
      </c>
      <c r="Z864" s="15">
        <v>68.911100000000005</v>
      </c>
      <c r="AA864" s="15">
        <v>24.661300000000001</v>
      </c>
      <c r="AB864" s="15">
        <v>180.17740000000001</v>
      </c>
      <c r="AC864" s="15">
        <v>175.45160000000001</v>
      </c>
      <c r="AJ864" s="15">
        <v>68.911100000000005</v>
      </c>
      <c r="AK864" s="15">
        <v>50.580599999999997</v>
      </c>
      <c r="AL864" s="15">
        <v>201.9032</v>
      </c>
      <c r="AM864" s="15">
        <v>183.77420000000001</v>
      </c>
    </row>
    <row r="865" spans="1:39" x14ac:dyDescent="0.25">
      <c r="A865" s="15">
        <v>68.992000000000004</v>
      </c>
      <c r="B865" s="15">
        <v>16.290299999999998</v>
      </c>
      <c r="C865" s="15">
        <v>145.5</v>
      </c>
      <c r="D865" s="15">
        <v>153.14519999999999</v>
      </c>
      <c r="F865" s="15">
        <v>68.992000000000004</v>
      </c>
      <c r="G865" s="15">
        <v>23.241900000000001</v>
      </c>
      <c r="H865" s="15">
        <v>170.95160000000001</v>
      </c>
      <c r="I865" s="15">
        <v>170.45160000000001</v>
      </c>
      <c r="Z865" s="15">
        <v>68.991600000000005</v>
      </c>
      <c r="AA865" s="15">
        <v>25.258099999999999</v>
      </c>
      <c r="AB865" s="15">
        <v>180.3065</v>
      </c>
      <c r="AC865" s="15">
        <v>175.8065</v>
      </c>
      <c r="AJ865" s="15">
        <v>68.991600000000005</v>
      </c>
      <c r="AK865" s="15">
        <v>50.483899999999998</v>
      </c>
      <c r="AL865" s="15">
        <v>201.93549999999999</v>
      </c>
      <c r="AM865" s="15">
        <v>183.74189999999999</v>
      </c>
    </row>
    <row r="866" spans="1:39" x14ac:dyDescent="0.25">
      <c r="A866" s="15">
        <v>69.072000000000003</v>
      </c>
      <c r="B866" s="15">
        <v>16.548400000000001</v>
      </c>
      <c r="C866" s="15">
        <v>146.0806</v>
      </c>
      <c r="D866" s="15">
        <v>153.33869999999999</v>
      </c>
      <c r="F866" s="15">
        <v>69.072000000000003</v>
      </c>
      <c r="G866" s="15">
        <v>23.2742</v>
      </c>
      <c r="H866" s="15">
        <v>171.33869999999999</v>
      </c>
      <c r="I866" s="15">
        <v>170.82259999999999</v>
      </c>
      <c r="Z866" s="15">
        <v>69.072100000000006</v>
      </c>
      <c r="AA866" s="15">
        <v>24.951599999999999</v>
      </c>
      <c r="AB866" s="15">
        <v>179.2097</v>
      </c>
      <c r="AC866" s="15">
        <v>174.72579999999999</v>
      </c>
      <c r="AJ866" s="15">
        <v>69.072100000000006</v>
      </c>
      <c r="AK866" s="15">
        <v>50.2258</v>
      </c>
      <c r="AL866" s="15">
        <v>201.64519999999999</v>
      </c>
      <c r="AM866" s="15">
        <v>183.66130000000001</v>
      </c>
    </row>
    <row r="867" spans="1:39" x14ac:dyDescent="0.25">
      <c r="A867" s="15">
        <v>69.153000000000006</v>
      </c>
      <c r="B867" s="15">
        <v>16.838699999999999</v>
      </c>
      <c r="C867" s="15">
        <v>146.83869999999999</v>
      </c>
      <c r="D867" s="15">
        <v>153.8871</v>
      </c>
      <c r="F867" s="15">
        <v>69.153000000000006</v>
      </c>
      <c r="G867" s="15">
        <v>22.983899999999998</v>
      </c>
      <c r="H867" s="15">
        <v>171.62899999999999</v>
      </c>
      <c r="I867" s="15">
        <v>170.96770000000001</v>
      </c>
      <c r="Z867" s="15">
        <v>69.152600000000007</v>
      </c>
      <c r="AA867" s="15">
        <v>23.354800000000001</v>
      </c>
      <c r="AB867" s="15">
        <v>177.27420000000001</v>
      </c>
      <c r="AC867" s="15">
        <v>172.98390000000001</v>
      </c>
      <c r="AJ867" s="15">
        <v>69.152600000000007</v>
      </c>
      <c r="AK867" s="15">
        <v>50.161299999999997</v>
      </c>
      <c r="AL867" s="15">
        <v>201.33869999999999</v>
      </c>
      <c r="AM867" s="15">
        <v>183.82259999999999</v>
      </c>
    </row>
    <row r="868" spans="1:39" x14ac:dyDescent="0.25">
      <c r="A868" s="15">
        <v>69.233000000000004</v>
      </c>
      <c r="B868" s="15">
        <v>17</v>
      </c>
      <c r="C868" s="15">
        <v>147.53229999999999</v>
      </c>
      <c r="D868" s="15">
        <v>154.35480000000001</v>
      </c>
      <c r="F868" s="15">
        <v>69.233000000000004</v>
      </c>
      <c r="G868" s="15">
        <v>22.935500000000001</v>
      </c>
      <c r="H868" s="15">
        <v>171.45160000000001</v>
      </c>
      <c r="I868" s="15">
        <v>170.8871</v>
      </c>
      <c r="Z868" s="15">
        <v>69.233099999999993</v>
      </c>
      <c r="AA868" s="15">
        <v>23.709700000000002</v>
      </c>
      <c r="AB868" s="15">
        <v>177.37100000000001</v>
      </c>
      <c r="AC868" s="15">
        <v>173.17740000000001</v>
      </c>
      <c r="AJ868" s="15">
        <v>69.233099999999993</v>
      </c>
      <c r="AK868" s="15">
        <v>50.145200000000003</v>
      </c>
      <c r="AL868" s="15">
        <v>201.7097</v>
      </c>
      <c r="AM868" s="15">
        <v>184.1935</v>
      </c>
    </row>
    <row r="869" spans="1:39" x14ac:dyDescent="0.25">
      <c r="A869" s="15">
        <v>69.313999999999993</v>
      </c>
      <c r="B869" s="15">
        <v>16.983899999999998</v>
      </c>
      <c r="C869" s="15">
        <v>148.2097</v>
      </c>
      <c r="D869" s="15">
        <v>154.72579999999999</v>
      </c>
      <c r="F869" s="15">
        <v>69.313999999999993</v>
      </c>
      <c r="G869" s="15">
        <v>22.838699999999999</v>
      </c>
      <c r="H869" s="15">
        <v>171.54839999999999</v>
      </c>
      <c r="I869" s="15">
        <v>170.54839999999999</v>
      </c>
      <c r="Z869" s="15">
        <v>69.313599999999994</v>
      </c>
      <c r="AA869" s="15">
        <v>25.435500000000001</v>
      </c>
      <c r="AB869" s="15">
        <v>179.62899999999999</v>
      </c>
      <c r="AC869" s="15">
        <v>175.2097</v>
      </c>
      <c r="AJ869" s="15">
        <v>69.313599999999994</v>
      </c>
      <c r="AK869" s="15">
        <v>50.338700000000003</v>
      </c>
      <c r="AL869" s="15">
        <v>202.14519999999999</v>
      </c>
      <c r="AM869" s="15">
        <v>184.5806</v>
      </c>
    </row>
    <row r="870" spans="1:39" x14ac:dyDescent="0.25">
      <c r="A870" s="15">
        <v>69.394000000000005</v>
      </c>
      <c r="B870" s="15">
        <v>17.0806</v>
      </c>
      <c r="C870" s="15">
        <v>148.67740000000001</v>
      </c>
      <c r="D870" s="15">
        <v>155</v>
      </c>
      <c r="F870" s="15">
        <v>69.394000000000005</v>
      </c>
      <c r="G870" s="15">
        <v>22.903199999999998</v>
      </c>
      <c r="H870" s="15">
        <v>171.64519999999999</v>
      </c>
      <c r="I870" s="15">
        <v>170.54839999999999</v>
      </c>
      <c r="Z870" s="15">
        <v>69.394099999999995</v>
      </c>
      <c r="AA870" s="15">
        <v>26.5</v>
      </c>
      <c r="AB870" s="15">
        <v>181.46770000000001</v>
      </c>
      <c r="AC870" s="15">
        <v>176.95160000000001</v>
      </c>
      <c r="AJ870" s="15">
        <v>69.394099999999995</v>
      </c>
      <c r="AK870" s="15">
        <v>49.854799999999997</v>
      </c>
      <c r="AL870" s="15">
        <v>202.0806</v>
      </c>
      <c r="AM870" s="15">
        <v>184.45160000000001</v>
      </c>
    </row>
    <row r="871" spans="1:39" x14ac:dyDescent="0.25">
      <c r="A871" s="15">
        <v>69.474999999999994</v>
      </c>
      <c r="B871" s="15">
        <v>17.467700000000001</v>
      </c>
      <c r="C871" s="15">
        <v>149.51609999999999</v>
      </c>
      <c r="D871" s="15">
        <v>155.53229999999999</v>
      </c>
      <c r="F871" s="15">
        <v>69.474999999999994</v>
      </c>
      <c r="G871" s="15">
        <v>23.048400000000001</v>
      </c>
      <c r="H871" s="15">
        <v>171.7903</v>
      </c>
      <c r="I871" s="15">
        <v>170.48390000000001</v>
      </c>
      <c r="Z871" s="15">
        <v>69.474599999999995</v>
      </c>
      <c r="AA871" s="15">
        <v>25.790299999999998</v>
      </c>
      <c r="AB871" s="15">
        <v>181.6935</v>
      </c>
      <c r="AC871" s="15">
        <v>176.67740000000001</v>
      </c>
      <c r="AJ871" s="15">
        <v>69.474599999999995</v>
      </c>
      <c r="AK871" s="15">
        <v>49.871000000000002</v>
      </c>
      <c r="AL871" s="15">
        <v>202.04839999999999</v>
      </c>
      <c r="AM871" s="15">
        <v>184.45160000000001</v>
      </c>
    </row>
    <row r="872" spans="1:39" x14ac:dyDescent="0.25">
      <c r="A872" s="15">
        <v>69.555000000000007</v>
      </c>
      <c r="B872" s="15">
        <v>17.854800000000001</v>
      </c>
      <c r="C872" s="15">
        <v>150.3065</v>
      </c>
      <c r="D872" s="15">
        <v>155.93549999999999</v>
      </c>
      <c r="F872" s="15">
        <v>69.555000000000007</v>
      </c>
      <c r="G872" s="15">
        <v>23.032299999999999</v>
      </c>
      <c r="H872" s="15">
        <v>171.87100000000001</v>
      </c>
      <c r="I872" s="15">
        <v>170.66130000000001</v>
      </c>
      <c r="Z872" s="15">
        <v>69.555099999999996</v>
      </c>
      <c r="AA872" s="15">
        <v>24.903199999999998</v>
      </c>
      <c r="AB872" s="15">
        <v>181.27420000000001</v>
      </c>
      <c r="AC872" s="15">
        <v>176.2097</v>
      </c>
      <c r="AJ872" s="15">
        <v>69.555099999999996</v>
      </c>
      <c r="AK872" s="15">
        <v>50.161299999999997</v>
      </c>
      <c r="AL872" s="15">
        <v>201.9032</v>
      </c>
      <c r="AM872" s="15">
        <v>184.45160000000001</v>
      </c>
    </row>
    <row r="873" spans="1:39" x14ac:dyDescent="0.25">
      <c r="A873" s="15">
        <v>69.635999999999996</v>
      </c>
      <c r="B873" s="15">
        <v>17.983899999999998</v>
      </c>
      <c r="C873" s="15">
        <v>150.53229999999999</v>
      </c>
      <c r="D873" s="15">
        <v>156.17740000000001</v>
      </c>
      <c r="F873" s="15">
        <v>69.635999999999996</v>
      </c>
      <c r="G873" s="15">
        <v>22.677399999999999</v>
      </c>
      <c r="H873" s="15">
        <v>171.2903</v>
      </c>
      <c r="I873" s="15">
        <v>170.37100000000001</v>
      </c>
      <c r="Z873" s="15">
        <v>69.635599999999997</v>
      </c>
      <c r="AA873" s="15">
        <v>25.258099999999999</v>
      </c>
      <c r="AB873" s="15">
        <v>180.98390000000001</v>
      </c>
      <c r="AC873" s="15">
        <v>176.0968</v>
      </c>
      <c r="AJ873" s="15">
        <v>69.635599999999997</v>
      </c>
      <c r="AK873" s="15">
        <v>49.806399999999996</v>
      </c>
      <c r="AL873" s="15">
        <v>201.64519999999999</v>
      </c>
      <c r="AM873" s="15">
        <v>184.06450000000001</v>
      </c>
    </row>
    <row r="874" spans="1:39" x14ac:dyDescent="0.25">
      <c r="A874" s="15">
        <v>69.715999999999994</v>
      </c>
      <c r="B874" s="15">
        <v>18.129000000000001</v>
      </c>
      <c r="C874" s="15">
        <v>150.95160000000001</v>
      </c>
      <c r="D874" s="15">
        <v>156.33869999999999</v>
      </c>
      <c r="F874" s="15">
        <v>69.715999999999994</v>
      </c>
      <c r="G874" s="15">
        <v>22.209700000000002</v>
      </c>
      <c r="H874" s="15">
        <v>170.5806</v>
      </c>
      <c r="I874" s="15">
        <v>169.9032</v>
      </c>
      <c r="Z874" s="15">
        <v>69.716099999999997</v>
      </c>
      <c r="AA874" s="15">
        <v>25.3871</v>
      </c>
      <c r="AB874" s="15">
        <v>179.8065</v>
      </c>
      <c r="AC874" s="15">
        <v>175.7097</v>
      </c>
      <c r="AJ874" s="15">
        <v>69.716099999999997</v>
      </c>
      <c r="AK874" s="15">
        <v>48.241900000000001</v>
      </c>
      <c r="AL874" s="15">
        <v>200.5</v>
      </c>
      <c r="AM874" s="15">
        <v>183.62899999999999</v>
      </c>
    </row>
    <row r="875" spans="1:39" x14ac:dyDescent="0.25">
      <c r="A875" s="15">
        <v>69.796999999999997</v>
      </c>
      <c r="B875" s="15">
        <v>17.8065</v>
      </c>
      <c r="C875" s="15">
        <v>150.7903</v>
      </c>
      <c r="D875" s="15">
        <v>155.96770000000001</v>
      </c>
      <c r="F875" s="15">
        <v>69.796999999999997</v>
      </c>
      <c r="G875" s="15">
        <v>21.677399999999999</v>
      </c>
      <c r="H875" s="15">
        <v>169.85480000000001</v>
      </c>
      <c r="I875" s="15">
        <v>169.33869999999999</v>
      </c>
      <c r="Z875" s="15">
        <v>69.796599999999998</v>
      </c>
      <c r="AA875" s="15">
        <v>24.241900000000001</v>
      </c>
      <c r="AB875" s="15">
        <v>176.66130000000001</v>
      </c>
      <c r="AC875" s="15">
        <v>173.22579999999999</v>
      </c>
      <c r="AJ875" s="15">
        <v>69.796599999999998</v>
      </c>
      <c r="AK875" s="15">
        <v>46.354799999999997</v>
      </c>
      <c r="AL875" s="15">
        <v>199.4032</v>
      </c>
      <c r="AM875" s="15">
        <v>182.66130000000001</v>
      </c>
    </row>
    <row r="876" spans="1:39" x14ac:dyDescent="0.25">
      <c r="A876" s="15">
        <v>69.876999999999995</v>
      </c>
      <c r="B876" s="15">
        <v>17.516100000000002</v>
      </c>
      <c r="C876" s="15">
        <v>150.64519999999999</v>
      </c>
      <c r="D876" s="15">
        <v>155.6129</v>
      </c>
      <c r="F876" s="15">
        <v>69.876999999999995</v>
      </c>
      <c r="G876" s="15">
        <v>21.951599999999999</v>
      </c>
      <c r="H876" s="15">
        <v>169.45160000000001</v>
      </c>
      <c r="I876" s="15">
        <v>169.0968</v>
      </c>
      <c r="Z876" s="15">
        <v>69.877200000000002</v>
      </c>
      <c r="AA876" s="15">
        <v>23.258099999999999</v>
      </c>
      <c r="AB876" s="15">
        <v>174</v>
      </c>
      <c r="AC876" s="15">
        <v>171.32259999999999</v>
      </c>
      <c r="AJ876" s="15">
        <v>69.877200000000002</v>
      </c>
      <c r="AK876" s="15">
        <v>45.387099999999997</v>
      </c>
      <c r="AL876" s="15">
        <v>199.04839999999999</v>
      </c>
      <c r="AM876" s="15">
        <v>182.85480000000001</v>
      </c>
    </row>
    <row r="877" spans="1:39" x14ac:dyDescent="0.25">
      <c r="A877" s="15">
        <v>69.957999999999998</v>
      </c>
      <c r="B877" s="15">
        <v>17.403199999999998</v>
      </c>
      <c r="C877" s="15">
        <v>150.62899999999999</v>
      </c>
      <c r="D877" s="15">
        <v>155.5</v>
      </c>
      <c r="F877" s="15">
        <v>69.957999999999998</v>
      </c>
      <c r="G877" s="15">
        <v>22.5</v>
      </c>
      <c r="H877" s="15">
        <v>169.22579999999999</v>
      </c>
      <c r="I877" s="15">
        <v>169.24189999999999</v>
      </c>
      <c r="Z877" s="15">
        <v>69.957700000000003</v>
      </c>
      <c r="AA877" s="15">
        <v>22.854800000000001</v>
      </c>
      <c r="AB877" s="15">
        <v>173.8065</v>
      </c>
      <c r="AC877" s="15">
        <v>171.25810000000001</v>
      </c>
      <c r="AJ877" s="15">
        <v>69.957700000000003</v>
      </c>
      <c r="AK877" s="15">
        <v>44.548400000000001</v>
      </c>
      <c r="AL877" s="15">
        <v>198.5</v>
      </c>
      <c r="AM877" s="15">
        <v>183.33869999999999</v>
      </c>
    </row>
    <row r="878" spans="1:39" x14ac:dyDescent="0.25">
      <c r="A878" s="15">
        <v>70.037999999999997</v>
      </c>
      <c r="B878" s="15">
        <v>17.467700000000001</v>
      </c>
      <c r="C878" s="15">
        <v>150.7097</v>
      </c>
      <c r="D878" s="15">
        <v>155.2903</v>
      </c>
      <c r="F878" s="15">
        <v>70.037999999999997</v>
      </c>
      <c r="G878" s="15">
        <v>22.9194</v>
      </c>
      <c r="H878" s="15">
        <v>169.25810000000001</v>
      </c>
      <c r="I878" s="15">
        <v>169.6129</v>
      </c>
      <c r="Z878" s="15">
        <v>70.038200000000003</v>
      </c>
      <c r="AA878" s="15">
        <v>23.403199999999998</v>
      </c>
      <c r="AB878" s="15">
        <v>174.83869999999999</v>
      </c>
      <c r="AC878" s="15">
        <v>172.25810000000001</v>
      </c>
      <c r="AJ878" s="15">
        <v>70.038200000000003</v>
      </c>
      <c r="AK878" s="15">
        <v>43.612900000000003</v>
      </c>
      <c r="AL878" s="15">
        <v>197.5968</v>
      </c>
      <c r="AM878" s="15">
        <v>183.16130000000001</v>
      </c>
    </row>
    <row r="879" spans="1:39" x14ac:dyDescent="0.25">
      <c r="A879" s="15">
        <v>70.119</v>
      </c>
      <c r="B879" s="15">
        <v>17.516100000000002</v>
      </c>
      <c r="C879" s="15">
        <v>150.95160000000001</v>
      </c>
      <c r="D879" s="15">
        <v>155.56450000000001</v>
      </c>
      <c r="F879" s="15">
        <v>70.119</v>
      </c>
      <c r="G879" s="15">
        <v>22.935500000000001</v>
      </c>
      <c r="H879" s="15">
        <v>168.77420000000001</v>
      </c>
      <c r="I879" s="15">
        <v>169.04839999999999</v>
      </c>
      <c r="Z879" s="15">
        <v>70.118700000000004</v>
      </c>
      <c r="AA879" s="15">
        <v>24.1129</v>
      </c>
      <c r="AB879" s="15">
        <v>176.43549999999999</v>
      </c>
      <c r="AC879" s="15">
        <v>173.82259999999999</v>
      </c>
      <c r="AJ879" s="15">
        <v>70.118700000000004</v>
      </c>
      <c r="AK879" s="15">
        <v>42.532299999999999</v>
      </c>
      <c r="AL879" s="15">
        <v>197.16130000000001</v>
      </c>
      <c r="AM879" s="15">
        <v>183.25810000000001</v>
      </c>
    </row>
    <row r="880" spans="1:39" x14ac:dyDescent="0.25">
      <c r="A880" s="15">
        <v>70.198999999999998</v>
      </c>
      <c r="B880" s="15">
        <v>17.8065</v>
      </c>
      <c r="C880" s="15">
        <v>151.7097</v>
      </c>
      <c r="D880" s="15">
        <v>156.17740000000001</v>
      </c>
      <c r="F880" s="15">
        <v>70.198999999999998</v>
      </c>
      <c r="G880" s="15">
        <v>22.129000000000001</v>
      </c>
      <c r="H880" s="15">
        <v>167.98390000000001</v>
      </c>
      <c r="I880" s="15">
        <v>168.0968</v>
      </c>
      <c r="Z880" s="15">
        <v>70.199200000000005</v>
      </c>
      <c r="AA880" s="15">
        <v>24.467700000000001</v>
      </c>
      <c r="AB880" s="15">
        <v>176.9194</v>
      </c>
      <c r="AC880" s="15">
        <v>174.6935</v>
      </c>
      <c r="AJ880" s="15">
        <v>70.199200000000005</v>
      </c>
      <c r="AK880" s="15">
        <v>41.758099999999999</v>
      </c>
      <c r="AL880" s="15">
        <v>196.75810000000001</v>
      </c>
      <c r="AM880" s="15">
        <v>183.51609999999999</v>
      </c>
    </row>
    <row r="881" spans="1:39" x14ac:dyDescent="0.25">
      <c r="A881" s="15">
        <v>70.28</v>
      </c>
      <c r="B881" s="15">
        <v>18.451599999999999</v>
      </c>
      <c r="C881" s="15">
        <v>152.53229999999999</v>
      </c>
      <c r="D881" s="15">
        <v>157.2097</v>
      </c>
      <c r="F881" s="15">
        <v>70.28</v>
      </c>
      <c r="G881" s="15">
        <v>21.2742</v>
      </c>
      <c r="H881" s="15">
        <v>166.8871</v>
      </c>
      <c r="I881" s="15">
        <v>166.72579999999999</v>
      </c>
      <c r="Z881" s="15">
        <v>70.279700000000005</v>
      </c>
      <c r="AA881" s="15">
        <v>24.048400000000001</v>
      </c>
      <c r="AB881" s="15">
        <v>175.93549999999999</v>
      </c>
      <c r="AC881" s="15">
        <v>173.87100000000001</v>
      </c>
      <c r="AJ881" s="15">
        <v>70.279700000000005</v>
      </c>
      <c r="AK881" s="15">
        <v>41.064500000000002</v>
      </c>
      <c r="AL881" s="15">
        <v>196.24189999999999</v>
      </c>
      <c r="AM881" s="15">
        <v>183.17740000000001</v>
      </c>
    </row>
    <row r="882" spans="1:39" x14ac:dyDescent="0.25">
      <c r="A882" s="15">
        <v>70.36</v>
      </c>
      <c r="B882" s="15">
        <v>18.564499999999999</v>
      </c>
      <c r="C882" s="15">
        <v>152.83869999999999</v>
      </c>
      <c r="D882" s="15">
        <v>157.46770000000001</v>
      </c>
      <c r="F882" s="15">
        <v>70.36</v>
      </c>
      <c r="G882" s="15">
        <v>21.516100000000002</v>
      </c>
      <c r="H882" s="15">
        <v>167.72579999999999</v>
      </c>
      <c r="I882" s="15">
        <v>167.43549999999999</v>
      </c>
      <c r="Z882" s="15">
        <v>70.360200000000006</v>
      </c>
      <c r="AA882" s="15">
        <v>23.677399999999999</v>
      </c>
      <c r="AB882" s="15">
        <v>174.3065</v>
      </c>
      <c r="AC882" s="15">
        <v>172.51609999999999</v>
      </c>
      <c r="AJ882" s="15">
        <v>70.360200000000006</v>
      </c>
      <c r="AK882" s="15">
        <v>40.983899999999998</v>
      </c>
      <c r="AL882" s="15">
        <v>195.54839999999999</v>
      </c>
      <c r="AM882" s="15">
        <v>182.9194</v>
      </c>
    </row>
    <row r="883" spans="1:39" x14ac:dyDescent="0.25">
      <c r="A883" s="15">
        <v>70.441000000000003</v>
      </c>
      <c r="B883" s="15">
        <v>18.3871</v>
      </c>
      <c r="C883" s="15">
        <v>152.83869999999999</v>
      </c>
      <c r="D883" s="15">
        <v>157.24189999999999</v>
      </c>
      <c r="F883" s="15">
        <v>70.441000000000003</v>
      </c>
      <c r="G883" s="15">
        <v>22.5</v>
      </c>
      <c r="H883" s="15">
        <v>169.82259999999999</v>
      </c>
      <c r="I883" s="15">
        <v>169.33869999999999</v>
      </c>
      <c r="Z883" s="15">
        <v>70.440700000000007</v>
      </c>
      <c r="AA883" s="15">
        <v>22.451599999999999</v>
      </c>
      <c r="AB883" s="15">
        <v>172.56450000000001</v>
      </c>
      <c r="AC883" s="15">
        <v>171.04839999999999</v>
      </c>
      <c r="AJ883" s="15">
        <v>70.440700000000007</v>
      </c>
      <c r="AK883" s="15">
        <v>41.128999999999998</v>
      </c>
      <c r="AL883" s="15">
        <v>195.01609999999999</v>
      </c>
      <c r="AM883" s="15">
        <v>182.3065</v>
      </c>
    </row>
    <row r="884" spans="1:39" x14ac:dyDescent="0.25">
      <c r="A884" s="15">
        <v>70.521000000000001</v>
      </c>
      <c r="B884" s="15">
        <v>18.2742</v>
      </c>
      <c r="C884" s="15">
        <v>153.1129</v>
      </c>
      <c r="D884" s="15">
        <v>157.14519999999999</v>
      </c>
      <c r="F884" s="15">
        <v>70.521000000000001</v>
      </c>
      <c r="G884" s="15">
        <v>23.145199999999999</v>
      </c>
      <c r="H884" s="15">
        <v>171.3065</v>
      </c>
      <c r="I884" s="15">
        <v>170.7903</v>
      </c>
      <c r="Z884" s="15">
        <v>70.521199999999993</v>
      </c>
      <c r="AA884" s="15">
        <v>22.0806</v>
      </c>
      <c r="AB884" s="15">
        <v>171.25810000000001</v>
      </c>
      <c r="AC884" s="15">
        <v>170.25810000000001</v>
      </c>
      <c r="AJ884" s="15">
        <v>70.521199999999993</v>
      </c>
      <c r="AK884" s="15">
        <v>41.2258</v>
      </c>
      <c r="AL884" s="15">
        <v>194.7097</v>
      </c>
      <c r="AM884" s="15">
        <v>182.27420000000001</v>
      </c>
    </row>
    <row r="885" spans="1:39" x14ac:dyDescent="0.25">
      <c r="A885" s="15">
        <v>70.602000000000004</v>
      </c>
      <c r="B885" s="15">
        <v>18.5</v>
      </c>
      <c r="C885" s="15">
        <v>153.53229999999999</v>
      </c>
      <c r="D885" s="15">
        <v>157.17740000000001</v>
      </c>
      <c r="F885" s="15">
        <v>70.602000000000004</v>
      </c>
      <c r="G885" s="15">
        <v>22.854800000000001</v>
      </c>
      <c r="H885" s="15">
        <v>171.87100000000001</v>
      </c>
      <c r="I885" s="15">
        <v>171.3065</v>
      </c>
      <c r="Z885" s="15">
        <v>70.601699999999994</v>
      </c>
      <c r="AA885" s="15">
        <v>22.467700000000001</v>
      </c>
      <c r="AB885" s="15">
        <v>170.64519999999999</v>
      </c>
      <c r="AC885" s="15">
        <v>170.03229999999999</v>
      </c>
      <c r="AJ885" s="15">
        <v>70.601699999999994</v>
      </c>
      <c r="AK885" s="15">
        <v>41.419400000000003</v>
      </c>
      <c r="AL885" s="15">
        <v>194.74189999999999</v>
      </c>
      <c r="AM885" s="15">
        <v>182.33869999999999</v>
      </c>
    </row>
    <row r="886" spans="1:39" x14ac:dyDescent="0.25">
      <c r="A886" s="15">
        <v>70.682000000000002</v>
      </c>
      <c r="B886" s="15">
        <v>18.483899999999998</v>
      </c>
      <c r="C886" s="15">
        <v>153.64519999999999</v>
      </c>
      <c r="D886" s="15">
        <v>156.9032</v>
      </c>
      <c r="F886" s="15">
        <v>70.682000000000002</v>
      </c>
      <c r="G886" s="15">
        <v>22</v>
      </c>
      <c r="H886" s="15">
        <v>171.46770000000001</v>
      </c>
      <c r="I886" s="15">
        <v>170.8871</v>
      </c>
      <c r="Z886" s="15">
        <v>70.682199999999995</v>
      </c>
      <c r="AA886" s="15">
        <v>22.516100000000002</v>
      </c>
      <c r="AB886" s="15">
        <v>169.33869999999999</v>
      </c>
      <c r="AC886" s="15">
        <v>169.32259999999999</v>
      </c>
      <c r="AJ886" s="15">
        <v>70.682199999999995</v>
      </c>
      <c r="AK886" s="15">
        <v>41.209699999999998</v>
      </c>
      <c r="AL886" s="15">
        <v>195.03229999999999</v>
      </c>
      <c r="AM886" s="15">
        <v>182.77420000000001</v>
      </c>
    </row>
    <row r="887" spans="1:39" x14ac:dyDescent="0.25">
      <c r="A887" s="15">
        <v>70.763000000000005</v>
      </c>
      <c r="B887" s="15">
        <v>18.048400000000001</v>
      </c>
      <c r="C887" s="15">
        <v>153.53229999999999</v>
      </c>
      <c r="D887" s="15">
        <v>156.46770000000001</v>
      </c>
      <c r="F887" s="15">
        <v>70.763000000000005</v>
      </c>
      <c r="G887" s="15">
        <v>21.790299999999998</v>
      </c>
      <c r="H887" s="15">
        <v>170.7097</v>
      </c>
      <c r="I887" s="15">
        <v>170.5968</v>
      </c>
      <c r="Z887" s="15">
        <v>70.762699999999995</v>
      </c>
      <c r="AA887" s="15">
        <v>22.6129</v>
      </c>
      <c r="AB887" s="15">
        <v>168.2903</v>
      </c>
      <c r="AC887" s="15">
        <v>168.85480000000001</v>
      </c>
      <c r="AJ887" s="15">
        <v>70.762699999999995</v>
      </c>
      <c r="AK887" s="15">
        <v>40.806399999999996</v>
      </c>
      <c r="AL887" s="15">
        <v>195.45160000000001</v>
      </c>
      <c r="AM887" s="15">
        <v>183.03229999999999</v>
      </c>
    </row>
    <row r="888" spans="1:39" x14ac:dyDescent="0.25">
      <c r="A888" s="15">
        <v>70.843000000000004</v>
      </c>
      <c r="B888" s="15">
        <v>18.322600000000001</v>
      </c>
      <c r="C888" s="15">
        <v>153.8871</v>
      </c>
      <c r="D888" s="15">
        <v>157.0806</v>
      </c>
      <c r="F888" s="15">
        <v>70.843000000000004</v>
      </c>
      <c r="G888" s="15">
        <v>22.241900000000001</v>
      </c>
      <c r="H888" s="15">
        <v>170.25810000000001</v>
      </c>
      <c r="I888" s="15">
        <v>170.7903</v>
      </c>
      <c r="Z888" s="15">
        <v>70.843199999999996</v>
      </c>
      <c r="AA888" s="15">
        <v>22.741900000000001</v>
      </c>
      <c r="AB888" s="15">
        <v>168.14519999999999</v>
      </c>
      <c r="AC888" s="15">
        <v>168.9032</v>
      </c>
      <c r="AJ888" s="15">
        <v>70.843199999999996</v>
      </c>
      <c r="AK888" s="15">
        <v>40.548400000000001</v>
      </c>
      <c r="AL888" s="15">
        <v>195.82259999999999</v>
      </c>
      <c r="AM888" s="15">
        <v>183.62899999999999</v>
      </c>
    </row>
    <row r="889" spans="1:39" x14ac:dyDescent="0.25">
      <c r="A889" s="15">
        <v>70.924000000000007</v>
      </c>
      <c r="B889" s="15">
        <v>18.5</v>
      </c>
      <c r="C889" s="15">
        <v>154.04839999999999</v>
      </c>
      <c r="D889" s="15">
        <v>157.0806</v>
      </c>
      <c r="F889" s="15">
        <v>70.924000000000007</v>
      </c>
      <c r="G889" s="15">
        <v>22.5</v>
      </c>
      <c r="H889" s="15">
        <v>170.64519999999999</v>
      </c>
      <c r="I889" s="15">
        <v>171.06450000000001</v>
      </c>
      <c r="Z889" s="15">
        <v>70.923699999999997</v>
      </c>
      <c r="AA889" s="15">
        <v>22.5</v>
      </c>
      <c r="AB889" s="15">
        <v>169.32259999999999</v>
      </c>
      <c r="AC889" s="15">
        <v>169.98390000000001</v>
      </c>
      <c r="AJ889" s="15">
        <v>70.923699999999997</v>
      </c>
      <c r="AK889" s="15">
        <v>40.403199999999998</v>
      </c>
      <c r="AL889" s="15">
        <v>196.7097</v>
      </c>
      <c r="AM889" s="15">
        <v>184.0806</v>
      </c>
    </row>
    <row r="890" spans="1:39" x14ac:dyDescent="0.25">
      <c r="A890" s="15">
        <v>71.004000000000005</v>
      </c>
      <c r="B890" s="15">
        <v>18.354800000000001</v>
      </c>
      <c r="C890" s="15">
        <v>154.01609999999999</v>
      </c>
      <c r="D890" s="15">
        <v>157.01609999999999</v>
      </c>
      <c r="F890" s="15">
        <v>71.004000000000005</v>
      </c>
      <c r="G890" s="15">
        <v>22.967700000000001</v>
      </c>
      <c r="H890" s="15">
        <v>171.48390000000001</v>
      </c>
      <c r="I890" s="15">
        <v>171.5968</v>
      </c>
      <c r="Z890" s="15">
        <v>71.004199999999997</v>
      </c>
      <c r="AA890" s="15">
        <v>22.177399999999999</v>
      </c>
      <c r="AB890" s="15">
        <v>170.95160000000001</v>
      </c>
      <c r="AC890" s="15">
        <v>171.45160000000001</v>
      </c>
      <c r="AJ890" s="15">
        <v>71.004199999999997</v>
      </c>
      <c r="AK890" s="15">
        <v>39.838700000000003</v>
      </c>
      <c r="AL890" s="15">
        <v>197.33869999999999</v>
      </c>
      <c r="AM890" s="15">
        <v>184.51609999999999</v>
      </c>
    </row>
    <row r="891" spans="1:39" x14ac:dyDescent="0.25">
      <c r="A891" s="15">
        <v>71.084999999999994</v>
      </c>
      <c r="B891" s="15">
        <v>18.241900000000001</v>
      </c>
      <c r="C891" s="15">
        <v>154.03229999999999</v>
      </c>
      <c r="D891" s="15">
        <v>157.1935</v>
      </c>
      <c r="F891" s="15">
        <v>71.084999999999994</v>
      </c>
      <c r="G891" s="15">
        <v>23.096800000000002</v>
      </c>
      <c r="H891" s="15">
        <v>171.7903</v>
      </c>
      <c r="I891" s="15">
        <v>171.62899999999999</v>
      </c>
      <c r="Z891" s="15">
        <v>71.084699999999998</v>
      </c>
      <c r="AA891" s="15">
        <v>22.7258</v>
      </c>
      <c r="AB891" s="15">
        <v>171.8065</v>
      </c>
      <c r="AC891" s="15">
        <v>172.46770000000001</v>
      </c>
      <c r="AJ891" s="15">
        <v>71.084699999999998</v>
      </c>
      <c r="AK891" s="15">
        <v>38.854799999999997</v>
      </c>
      <c r="AL891" s="15">
        <v>197.48390000000001</v>
      </c>
      <c r="AM891" s="15">
        <v>184.8065</v>
      </c>
    </row>
    <row r="892" spans="1:39" x14ac:dyDescent="0.25">
      <c r="A892" s="15">
        <v>71.165000000000006</v>
      </c>
      <c r="B892" s="15">
        <v>18.370999999999999</v>
      </c>
      <c r="C892" s="15">
        <v>154.2097</v>
      </c>
      <c r="D892" s="15">
        <v>157.51609999999999</v>
      </c>
      <c r="F892" s="15">
        <v>71.165000000000006</v>
      </c>
      <c r="G892" s="15">
        <v>22.322600000000001</v>
      </c>
      <c r="H892" s="15">
        <v>172</v>
      </c>
      <c r="I892" s="15">
        <v>171.4194</v>
      </c>
      <c r="Z892" s="15">
        <v>71.165199999999999</v>
      </c>
      <c r="AA892" s="15">
        <v>22.741900000000001</v>
      </c>
      <c r="AB892" s="15">
        <v>171.35480000000001</v>
      </c>
      <c r="AC892" s="15">
        <v>172.48390000000001</v>
      </c>
      <c r="AJ892" s="15">
        <v>71.165199999999999</v>
      </c>
      <c r="AK892" s="15">
        <v>37.564500000000002</v>
      </c>
      <c r="AL892" s="15">
        <v>197.6129</v>
      </c>
      <c r="AM892" s="15">
        <v>184.7903</v>
      </c>
    </row>
    <row r="893" spans="1:39" x14ac:dyDescent="0.25">
      <c r="A893" s="15">
        <v>71.245999999999995</v>
      </c>
      <c r="B893" s="15">
        <v>18.532299999999999</v>
      </c>
      <c r="C893" s="15">
        <v>154.2097</v>
      </c>
      <c r="D893" s="15">
        <v>157.54839999999999</v>
      </c>
      <c r="F893" s="15">
        <v>71.245999999999995</v>
      </c>
      <c r="G893" s="15">
        <v>22.709700000000002</v>
      </c>
      <c r="H893" s="15">
        <v>172.2903</v>
      </c>
      <c r="I893" s="15">
        <v>171.46770000000001</v>
      </c>
      <c r="Z893" s="15">
        <v>71.245699999999999</v>
      </c>
      <c r="AA893" s="15">
        <v>22.8065</v>
      </c>
      <c r="AB893" s="15">
        <v>170.1129</v>
      </c>
      <c r="AC893" s="15">
        <v>171.62899999999999</v>
      </c>
      <c r="AJ893" s="15">
        <v>71.245699999999999</v>
      </c>
      <c r="AK893" s="15">
        <v>36.258099999999999</v>
      </c>
      <c r="AL893" s="15">
        <v>196.93549999999999</v>
      </c>
      <c r="AM893" s="15">
        <v>184.93549999999999</v>
      </c>
    </row>
    <row r="894" spans="1:39" x14ac:dyDescent="0.25">
      <c r="A894" s="15">
        <v>71.325999999999993</v>
      </c>
      <c r="B894" s="15">
        <v>18.677399999999999</v>
      </c>
      <c r="C894" s="15">
        <v>153.7097</v>
      </c>
      <c r="D894" s="15">
        <v>157.33869999999999</v>
      </c>
      <c r="F894" s="15">
        <v>71.325999999999993</v>
      </c>
      <c r="G894" s="15">
        <v>23.6935</v>
      </c>
      <c r="H894" s="15">
        <v>172.53229999999999</v>
      </c>
      <c r="I894" s="15">
        <v>171.85480000000001</v>
      </c>
      <c r="Z894" s="15">
        <v>71.3262</v>
      </c>
      <c r="AA894" s="15">
        <v>22.354800000000001</v>
      </c>
      <c r="AB894" s="15">
        <v>168.2097</v>
      </c>
      <c r="AC894" s="15">
        <v>170.03229999999999</v>
      </c>
      <c r="AJ894" s="15">
        <v>71.3262</v>
      </c>
      <c r="AK894" s="15">
        <v>35.645200000000003</v>
      </c>
      <c r="AL894" s="15">
        <v>196.46770000000001</v>
      </c>
      <c r="AM894" s="15">
        <v>185.67740000000001</v>
      </c>
    </row>
    <row r="895" spans="1:39" x14ac:dyDescent="0.25">
      <c r="A895" s="15">
        <v>71.406999999999996</v>
      </c>
      <c r="B895" s="15">
        <v>18.1935</v>
      </c>
      <c r="C895" s="15">
        <v>153.0806</v>
      </c>
      <c r="D895" s="15">
        <v>156.8065</v>
      </c>
      <c r="F895" s="15">
        <v>71.406999999999996</v>
      </c>
      <c r="G895" s="15">
        <v>23.338699999999999</v>
      </c>
      <c r="H895" s="15">
        <v>172.35480000000001</v>
      </c>
      <c r="I895" s="15">
        <v>171.6129</v>
      </c>
      <c r="Z895" s="15">
        <v>71.406700000000001</v>
      </c>
      <c r="AA895" s="15">
        <v>21.241900000000001</v>
      </c>
      <c r="AB895" s="15">
        <v>165.48390000000001</v>
      </c>
      <c r="AC895" s="15">
        <v>167.85480000000001</v>
      </c>
      <c r="AJ895" s="15">
        <v>71.406700000000001</v>
      </c>
      <c r="AK895" s="15">
        <v>35.306399999999996</v>
      </c>
      <c r="AL895" s="15">
        <v>196.35480000000001</v>
      </c>
      <c r="AM895" s="15">
        <v>186.14519999999999</v>
      </c>
    </row>
    <row r="896" spans="1:39" x14ac:dyDescent="0.25">
      <c r="A896" s="15">
        <v>71.486999999999995</v>
      </c>
      <c r="B896" s="15">
        <v>18.258099999999999</v>
      </c>
      <c r="C896" s="15">
        <v>153.24189999999999</v>
      </c>
      <c r="D896" s="15">
        <v>157.37100000000001</v>
      </c>
      <c r="F896" s="15">
        <v>71.486999999999995</v>
      </c>
      <c r="G896" s="15">
        <v>22.677399999999999</v>
      </c>
      <c r="H896" s="15">
        <v>172.35480000000001</v>
      </c>
      <c r="I896" s="15">
        <v>171.1935</v>
      </c>
      <c r="Z896" s="15">
        <v>71.487200000000001</v>
      </c>
      <c r="AA896" s="15">
        <v>20.645199999999999</v>
      </c>
      <c r="AB896" s="15">
        <v>163.64519999999999</v>
      </c>
      <c r="AC896" s="15">
        <v>166</v>
      </c>
      <c r="AJ896" s="15">
        <v>71.487200000000001</v>
      </c>
      <c r="AK896" s="15">
        <v>34.403199999999998</v>
      </c>
      <c r="AL896" s="15">
        <v>196</v>
      </c>
      <c r="AM896" s="15">
        <v>186.1129</v>
      </c>
    </row>
    <row r="897" spans="1:39" x14ac:dyDescent="0.25">
      <c r="A897" s="15">
        <v>71.567999999999998</v>
      </c>
      <c r="B897" s="15">
        <v>18.790299999999998</v>
      </c>
      <c r="C897" s="15">
        <v>154.1129</v>
      </c>
      <c r="D897" s="15">
        <v>158.01609999999999</v>
      </c>
      <c r="F897" s="15">
        <v>71.567999999999998</v>
      </c>
      <c r="G897" s="15">
        <v>22.790299999999998</v>
      </c>
      <c r="H897" s="15">
        <v>173.37100000000001</v>
      </c>
      <c r="I897" s="15">
        <v>172.0968</v>
      </c>
      <c r="Z897" s="15">
        <v>71.567700000000002</v>
      </c>
      <c r="AA897" s="15">
        <v>20.967700000000001</v>
      </c>
      <c r="AB897" s="15">
        <v>163.27420000000001</v>
      </c>
      <c r="AC897" s="15">
        <v>166.01609999999999</v>
      </c>
      <c r="AJ897" s="15">
        <v>71.567700000000002</v>
      </c>
      <c r="AK897" s="15">
        <v>33.387099999999997</v>
      </c>
      <c r="AL897" s="15">
        <v>195.87100000000001</v>
      </c>
      <c r="AM897" s="15">
        <v>186.54839999999999</v>
      </c>
    </row>
    <row r="898" spans="1:39" x14ac:dyDescent="0.25">
      <c r="A898" s="15">
        <v>71.647999999999996</v>
      </c>
      <c r="B898" s="15">
        <v>19.129000000000001</v>
      </c>
      <c r="C898" s="15">
        <v>154.85480000000001</v>
      </c>
      <c r="D898" s="15">
        <v>158.51609999999999</v>
      </c>
      <c r="F898" s="15">
        <v>71.647999999999996</v>
      </c>
      <c r="G898" s="15">
        <v>23.2258</v>
      </c>
      <c r="H898" s="15">
        <v>174.9194</v>
      </c>
      <c r="I898" s="15">
        <v>173.53229999999999</v>
      </c>
      <c r="Z898" s="15">
        <v>71.648200000000003</v>
      </c>
      <c r="AA898" s="15">
        <v>21.7742</v>
      </c>
      <c r="AB898" s="15">
        <v>163.77420000000001</v>
      </c>
      <c r="AC898" s="15">
        <v>166.77420000000001</v>
      </c>
      <c r="AJ898" s="15">
        <v>71.648200000000003</v>
      </c>
      <c r="AK898" s="15">
        <v>32.709699999999998</v>
      </c>
      <c r="AL898" s="15">
        <v>195.8065</v>
      </c>
      <c r="AM898" s="15">
        <v>186.7903</v>
      </c>
    </row>
    <row r="899" spans="1:39" x14ac:dyDescent="0.25">
      <c r="A899" s="15">
        <v>71.728999999999999</v>
      </c>
      <c r="B899" s="15">
        <v>19.4194</v>
      </c>
      <c r="C899" s="15">
        <v>155.5</v>
      </c>
      <c r="D899" s="15">
        <v>159.24189999999999</v>
      </c>
      <c r="F899" s="15">
        <v>71.728999999999999</v>
      </c>
      <c r="G899" s="15">
        <v>24.016100000000002</v>
      </c>
      <c r="H899" s="15">
        <v>176.24189999999999</v>
      </c>
      <c r="I899" s="15">
        <v>174.87100000000001</v>
      </c>
      <c r="Z899" s="15">
        <v>71.728700000000003</v>
      </c>
      <c r="AA899" s="15">
        <v>21.677399999999999</v>
      </c>
      <c r="AB899" s="15">
        <v>164.03229999999999</v>
      </c>
      <c r="AC899" s="15">
        <v>167.1129</v>
      </c>
      <c r="AJ899" s="15">
        <v>71.728700000000003</v>
      </c>
      <c r="AK899" s="15">
        <v>32.177399999999999</v>
      </c>
      <c r="AL899" s="15">
        <v>195.2097</v>
      </c>
      <c r="AM899" s="15">
        <v>186.66130000000001</v>
      </c>
    </row>
    <row r="900" spans="1:39" x14ac:dyDescent="0.25">
      <c r="A900" s="15">
        <v>71.808999999999997</v>
      </c>
      <c r="B900" s="15">
        <v>19.516100000000002</v>
      </c>
      <c r="C900" s="15">
        <v>156</v>
      </c>
      <c r="D900" s="15">
        <v>159.64519999999999</v>
      </c>
      <c r="F900" s="15">
        <v>71.808999999999997</v>
      </c>
      <c r="G900" s="15">
        <v>24.064499999999999</v>
      </c>
      <c r="H900" s="15">
        <v>177.2097</v>
      </c>
      <c r="I900" s="15">
        <v>175.45160000000001</v>
      </c>
      <c r="Z900" s="15">
        <v>71.809200000000004</v>
      </c>
      <c r="AA900" s="15">
        <v>21.3065</v>
      </c>
      <c r="AB900" s="15">
        <v>164.22579999999999</v>
      </c>
      <c r="AC900" s="15">
        <v>167.24189999999999</v>
      </c>
      <c r="AJ900" s="15">
        <v>71.809200000000004</v>
      </c>
      <c r="AK900" s="15">
        <v>32.064500000000002</v>
      </c>
      <c r="AL900" s="15">
        <v>195.0806</v>
      </c>
      <c r="AM900" s="15">
        <v>186.62899999999999</v>
      </c>
    </row>
    <row r="901" spans="1:39" x14ac:dyDescent="0.25">
      <c r="A901" s="15">
        <v>71.89</v>
      </c>
      <c r="B901" s="15">
        <v>19.2258</v>
      </c>
      <c r="C901" s="15">
        <v>155.8871</v>
      </c>
      <c r="D901" s="15">
        <v>159.45160000000001</v>
      </c>
      <c r="F901" s="15">
        <v>71.89</v>
      </c>
      <c r="G901" s="15">
        <v>23.790299999999998</v>
      </c>
      <c r="H901" s="15">
        <v>177.66130000000001</v>
      </c>
      <c r="I901" s="15">
        <v>175.6129</v>
      </c>
      <c r="Z901" s="15">
        <v>71.889700000000005</v>
      </c>
      <c r="AA901" s="15">
        <v>20.709700000000002</v>
      </c>
      <c r="AB901" s="15">
        <v>163.87100000000001</v>
      </c>
      <c r="AC901" s="15">
        <v>166.64519999999999</v>
      </c>
      <c r="AJ901" s="15">
        <v>71.889700000000005</v>
      </c>
      <c r="AK901" s="15">
        <v>32.435499999999998</v>
      </c>
      <c r="AL901" s="15">
        <v>195.67740000000001</v>
      </c>
      <c r="AM901" s="15">
        <v>187.1129</v>
      </c>
    </row>
    <row r="902" spans="1:39" x14ac:dyDescent="0.25">
      <c r="A902" s="15">
        <v>71.97</v>
      </c>
      <c r="B902" s="15">
        <v>19.016100000000002</v>
      </c>
      <c r="C902" s="15">
        <v>155.64519999999999</v>
      </c>
      <c r="D902" s="15">
        <v>159.2097</v>
      </c>
      <c r="F902" s="15">
        <v>71.97</v>
      </c>
      <c r="G902" s="15">
        <v>23.951599999999999</v>
      </c>
      <c r="H902" s="15">
        <v>178</v>
      </c>
      <c r="I902" s="15">
        <v>176</v>
      </c>
      <c r="Z902" s="15">
        <v>71.970200000000006</v>
      </c>
      <c r="AA902" s="15">
        <v>20.854800000000001</v>
      </c>
      <c r="AB902" s="15">
        <v>164.33869999999999</v>
      </c>
      <c r="AC902" s="15">
        <v>167.04839999999999</v>
      </c>
      <c r="AJ902" s="15">
        <v>71.970200000000006</v>
      </c>
      <c r="AK902" s="15">
        <v>32.983899999999998</v>
      </c>
      <c r="AL902" s="15">
        <v>196.22579999999999</v>
      </c>
      <c r="AM902" s="15">
        <v>187.5968</v>
      </c>
    </row>
    <row r="903" spans="1:39" x14ac:dyDescent="0.25">
      <c r="A903" s="15">
        <v>72.051000000000002</v>
      </c>
      <c r="B903" s="15">
        <v>19.177399999999999</v>
      </c>
      <c r="C903" s="15">
        <v>155.96770000000001</v>
      </c>
      <c r="D903" s="15">
        <v>159.3065</v>
      </c>
      <c r="F903" s="15">
        <v>72.051000000000002</v>
      </c>
      <c r="G903" s="15">
        <v>23.903199999999998</v>
      </c>
      <c r="H903" s="15">
        <v>179</v>
      </c>
      <c r="I903" s="15">
        <v>176.8871</v>
      </c>
      <c r="Z903" s="15">
        <v>72.050799999999995</v>
      </c>
      <c r="AA903" s="15">
        <v>21.629000000000001</v>
      </c>
      <c r="AB903" s="15">
        <v>165.72579999999999</v>
      </c>
      <c r="AC903" s="15">
        <v>168.56450000000001</v>
      </c>
      <c r="AJ903" s="15">
        <v>72.050799999999995</v>
      </c>
      <c r="AK903" s="15">
        <v>33.241900000000001</v>
      </c>
      <c r="AL903" s="15">
        <v>196.37100000000001</v>
      </c>
      <c r="AM903" s="15">
        <v>187.87100000000001</v>
      </c>
    </row>
    <row r="904" spans="1:39" x14ac:dyDescent="0.25">
      <c r="A904" s="15">
        <v>72.131</v>
      </c>
      <c r="B904" s="15">
        <v>19.403199999999998</v>
      </c>
      <c r="C904" s="15">
        <v>155.8065</v>
      </c>
      <c r="D904" s="15">
        <v>159.22579999999999</v>
      </c>
      <c r="F904" s="15">
        <v>72.131</v>
      </c>
      <c r="G904" s="15">
        <v>23.838699999999999</v>
      </c>
      <c r="H904" s="15">
        <v>179.25810000000001</v>
      </c>
      <c r="I904" s="15">
        <v>177</v>
      </c>
      <c r="Z904" s="15">
        <v>72.131299999999996</v>
      </c>
      <c r="AA904" s="15">
        <v>22.096800000000002</v>
      </c>
      <c r="AB904" s="15">
        <v>166.2903</v>
      </c>
      <c r="AC904" s="15">
        <v>169.33869999999999</v>
      </c>
      <c r="AJ904" s="15">
        <v>72.131299999999996</v>
      </c>
      <c r="AK904" s="15">
        <v>32.693600000000004</v>
      </c>
      <c r="AL904" s="15">
        <v>195.5968</v>
      </c>
      <c r="AM904" s="15">
        <v>187.4194</v>
      </c>
    </row>
    <row r="905" spans="1:39" x14ac:dyDescent="0.25">
      <c r="A905" s="15">
        <v>72.212000000000003</v>
      </c>
      <c r="B905" s="15">
        <v>19.048400000000001</v>
      </c>
      <c r="C905" s="15">
        <v>155.46770000000001</v>
      </c>
      <c r="D905" s="15">
        <v>158.66130000000001</v>
      </c>
      <c r="F905" s="15">
        <v>72.212000000000003</v>
      </c>
      <c r="G905" s="15">
        <v>23.870999999999999</v>
      </c>
      <c r="H905" s="15">
        <v>179.33869999999999</v>
      </c>
      <c r="I905" s="15">
        <v>176.83869999999999</v>
      </c>
      <c r="Z905" s="15">
        <v>72.211799999999997</v>
      </c>
      <c r="AA905" s="15">
        <v>21.6129</v>
      </c>
      <c r="AB905" s="15">
        <v>165.67740000000001</v>
      </c>
      <c r="AC905" s="15">
        <v>169.01609999999999</v>
      </c>
      <c r="AJ905" s="15">
        <v>72.211799999999997</v>
      </c>
      <c r="AK905" s="15">
        <v>32.2742</v>
      </c>
      <c r="AL905" s="15">
        <v>195.46770000000001</v>
      </c>
      <c r="AM905" s="15">
        <v>186.95160000000001</v>
      </c>
    </row>
    <row r="906" spans="1:39" x14ac:dyDescent="0.25">
      <c r="A906" s="15">
        <v>72.292000000000002</v>
      </c>
      <c r="B906" s="15">
        <v>18.435500000000001</v>
      </c>
      <c r="C906" s="15">
        <v>155.01609999999999</v>
      </c>
      <c r="D906" s="15">
        <v>158.25810000000001</v>
      </c>
      <c r="F906" s="15">
        <v>72.292000000000002</v>
      </c>
      <c r="G906" s="15">
        <v>23.483899999999998</v>
      </c>
      <c r="H906" s="15">
        <v>179.64519999999999</v>
      </c>
      <c r="I906" s="15">
        <v>176.96770000000001</v>
      </c>
      <c r="Z906" s="15">
        <v>72.292299999999997</v>
      </c>
      <c r="AA906" s="15">
        <v>20.967700000000001</v>
      </c>
      <c r="AB906" s="15">
        <v>165.33869999999999</v>
      </c>
      <c r="AC906" s="15">
        <v>168.77420000000001</v>
      </c>
      <c r="AJ906" s="15">
        <v>72.292299999999997</v>
      </c>
      <c r="AK906" s="15">
        <v>31.741900000000001</v>
      </c>
      <c r="AL906" s="15">
        <v>195.7903</v>
      </c>
      <c r="AM906" s="15">
        <v>187.51609999999999</v>
      </c>
    </row>
    <row r="907" spans="1:39" x14ac:dyDescent="0.25">
      <c r="A907" s="15">
        <v>72.373000000000005</v>
      </c>
      <c r="B907" s="15">
        <v>18.4194</v>
      </c>
      <c r="C907" s="15">
        <v>155.27420000000001</v>
      </c>
      <c r="D907" s="15">
        <v>158.4032</v>
      </c>
      <c r="F907" s="15">
        <v>72.373000000000005</v>
      </c>
      <c r="G907" s="15">
        <v>23.5</v>
      </c>
      <c r="H907" s="15">
        <v>179.82259999999999</v>
      </c>
      <c r="I907" s="15">
        <v>177.14519999999999</v>
      </c>
      <c r="Z907" s="15">
        <v>72.372799999999998</v>
      </c>
      <c r="AA907" s="15">
        <v>21.403199999999998</v>
      </c>
      <c r="AB907" s="15">
        <v>165.48390000000001</v>
      </c>
      <c r="AC907" s="15">
        <v>169.0968</v>
      </c>
      <c r="AJ907" s="15">
        <v>72.372799999999998</v>
      </c>
      <c r="AK907" s="15">
        <v>31.161300000000001</v>
      </c>
      <c r="AL907" s="15">
        <v>195.85480000000001</v>
      </c>
      <c r="AM907" s="15">
        <v>187.7903</v>
      </c>
    </row>
    <row r="908" spans="1:39" x14ac:dyDescent="0.25">
      <c r="A908" s="15">
        <v>72.453000000000003</v>
      </c>
      <c r="B908" s="15">
        <v>18.7742</v>
      </c>
      <c r="C908" s="15">
        <v>156</v>
      </c>
      <c r="D908" s="15">
        <v>158.98390000000001</v>
      </c>
      <c r="F908" s="15">
        <v>72.453000000000003</v>
      </c>
      <c r="G908" s="15">
        <v>23.8871</v>
      </c>
      <c r="H908" s="15">
        <v>180.24189999999999</v>
      </c>
      <c r="I908" s="15">
        <v>177.46770000000001</v>
      </c>
      <c r="Z908" s="15">
        <v>72.453299999999999</v>
      </c>
      <c r="AA908" s="15">
        <v>21.564499999999999</v>
      </c>
      <c r="AB908" s="15">
        <v>164.83869999999999</v>
      </c>
      <c r="AC908" s="15">
        <v>168.06450000000001</v>
      </c>
      <c r="AJ908" s="15">
        <v>72.453299999999999</v>
      </c>
      <c r="AK908" s="15">
        <v>31.032299999999999</v>
      </c>
      <c r="AL908" s="15">
        <v>195.6129</v>
      </c>
      <c r="AM908" s="15">
        <v>187.5</v>
      </c>
    </row>
    <row r="909" spans="1:39" x14ac:dyDescent="0.25">
      <c r="A909" s="15">
        <v>72.534000000000006</v>
      </c>
      <c r="B909" s="15">
        <v>19.096800000000002</v>
      </c>
      <c r="C909" s="15">
        <v>156.82259999999999</v>
      </c>
      <c r="D909" s="15">
        <v>159.75810000000001</v>
      </c>
      <c r="F909" s="15">
        <v>72.534000000000006</v>
      </c>
      <c r="G909" s="15">
        <v>24.370999999999999</v>
      </c>
      <c r="H909" s="15">
        <v>181</v>
      </c>
      <c r="I909" s="15">
        <v>177.96770000000001</v>
      </c>
      <c r="Z909" s="15">
        <v>72.533799999999999</v>
      </c>
      <c r="AA909" s="15">
        <v>20.951599999999999</v>
      </c>
      <c r="AB909" s="15">
        <v>163.85480000000001</v>
      </c>
      <c r="AC909" s="15">
        <v>167.3065</v>
      </c>
      <c r="AJ909" s="15">
        <v>72.533799999999999</v>
      </c>
      <c r="AK909" s="15">
        <v>31.3871</v>
      </c>
      <c r="AL909" s="15">
        <v>196.03229999999999</v>
      </c>
      <c r="AM909" s="15">
        <v>188.01609999999999</v>
      </c>
    </row>
    <row r="910" spans="1:39" x14ac:dyDescent="0.25">
      <c r="A910" s="15">
        <v>72.614000000000004</v>
      </c>
      <c r="B910" s="15">
        <v>19.403199999999998</v>
      </c>
      <c r="C910" s="15">
        <v>157.6129</v>
      </c>
      <c r="D910" s="15">
        <v>160.3871</v>
      </c>
      <c r="F910" s="15">
        <v>72.614000000000004</v>
      </c>
      <c r="G910" s="15">
        <v>24.870999999999999</v>
      </c>
      <c r="H910" s="15">
        <v>181.67740000000001</v>
      </c>
      <c r="I910" s="15">
        <v>178.6129</v>
      </c>
      <c r="Z910" s="15">
        <v>72.6143</v>
      </c>
      <c r="AA910" s="15">
        <v>20.3065</v>
      </c>
      <c r="AB910" s="15">
        <v>163.0806</v>
      </c>
      <c r="AC910" s="15">
        <v>166.9194</v>
      </c>
      <c r="AJ910" s="15">
        <v>72.6143</v>
      </c>
      <c r="AK910" s="15">
        <v>31.903199999999998</v>
      </c>
      <c r="AL910" s="15">
        <v>196.0806</v>
      </c>
      <c r="AM910" s="15">
        <v>188.83869999999999</v>
      </c>
    </row>
    <row r="911" spans="1:39" x14ac:dyDescent="0.25">
      <c r="A911" s="15">
        <v>72.694999999999993</v>
      </c>
      <c r="B911" s="15">
        <v>19.758099999999999</v>
      </c>
      <c r="C911" s="15">
        <v>157.98390000000001</v>
      </c>
      <c r="D911" s="15">
        <v>160.74189999999999</v>
      </c>
      <c r="F911" s="15">
        <v>72.694999999999993</v>
      </c>
      <c r="G911" s="15">
        <v>24.8871</v>
      </c>
      <c r="H911" s="15">
        <v>182.1935</v>
      </c>
      <c r="I911" s="15">
        <v>179.12899999999999</v>
      </c>
      <c r="Z911" s="15">
        <v>72.694800000000001</v>
      </c>
      <c r="AA911" s="15">
        <v>20.290299999999998</v>
      </c>
      <c r="AB911" s="15">
        <v>162.98390000000001</v>
      </c>
      <c r="AC911" s="15">
        <v>167.0806</v>
      </c>
      <c r="AJ911" s="15">
        <v>72.694800000000001</v>
      </c>
      <c r="AK911" s="15">
        <v>31.354800000000001</v>
      </c>
      <c r="AL911" s="15">
        <v>195.06450000000001</v>
      </c>
      <c r="AM911" s="15">
        <v>188.53229999999999</v>
      </c>
    </row>
    <row r="912" spans="1:39" x14ac:dyDescent="0.25">
      <c r="A912" s="15">
        <v>72.775000000000006</v>
      </c>
      <c r="B912" s="15">
        <v>20</v>
      </c>
      <c r="C912" s="15">
        <v>158.6129</v>
      </c>
      <c r="D912" s="15">
        <v>161.37100000000001</v>
      </c>
      <c r="F912" s="15">
        <v>72.775000000000006</v>
      </c>
      <c r="G912" s="15">
        <v>24.467700000000001</v>
      </c>
      <c r="H912" s="15">
        <v>182.9032</v>
      </c>
      <c r="I912" s="15">
        <v>179.46770000000001</v>
      </c>
      <c r="Z912" s="15">
        <v>72.775300000000001</v>
      </c>
      <c r="AA912" s="15">
        <v>20.838699999999999</v>
      </c>
      <c r="AB912" s="15">
        <v>162.9194</v>
      </c>
      <c r="AC912" s="15">
        <v>167.0968</v>
      </c>
      <c r="AJ912" s="15">
        <v>72.775300000000001</v>
      </c>
      <c r="AK912" s="15">
        <v>30.1129</v>
      </c>
      <c r="AL912" s="15">
        <v>193.51609999999999</v>
      </c>
      <c r="AM912" s="15">
        <v>187.5968</v>
      </c>
    </row>
    <row r="913" spans="1:39" x14ac:dyDescent="0.25">
      <c r="A913" s="15">
        <v>72.855999999999995</v>
      </c>
      <c r="B913" s="15">
        <v>19.709700000000002</v>
      </c>
      <c r="C913" s="15">
        <v>158.75810000000001</v>
      </c>
      <c r="D913" s="15">
        <v>161.45160000000001</v>
      </c>
      <c r="F913" s="15">
        <v>72.855999999999995</v>
      </c>
      <c r="G913" s="15">
        <v>24.4194</v>
      </c>
      <c r="H913" s="15">
        <v>183.6129</v>
      </c>
      <c r="I913" s="15">
        <v>179.93549999999999</v>
      </c>
      <c r="Z913" s="15">
        <v>72.855800000000002</v>
      </c>
      <c r="AA913" s="15">
        <v>21.032299999999999</v>
      </c>
      <c r="AB913" s="15">
        <v>161.82259999999999</v>
      </c>
      <c r="AC913" s="15">
        <v>166.27420000000001</v>
      </c>
      <c r="AJ913" s="15">
        <v>72.855800000000002</v>
      </c>
      <c r="AK913" s="15">
        <v>29.258099999999999</v>
      </c>
      <c r="AL913" s="15">
        <v>192.45160000000001</v>
      </c>
      <c r="AM913" s="15">
        <v>186.9194</v>
      </c>
    </row>
    <row r="914" spans="1:39" x14ac:dyDescent="0.25">
      <c r="A914" s="15">
        <v>72.936000000000007</v>
      </c>
      <c r="B914" s="15">
        <v>19.5806</v>
      </c>
      <c r="C914" s="15">
        <v>159.06450000000001</v>
      </c>
      <c r="D914" s="15">
        <v>161.56450000000001</v>
      </c>
      <c r="F914" s="15">
        <v>72.936000000000007</v>
      </c>
      <c r="G914" s="15">
        <v>24.983899999999998</v>
      </c>
      <c r="H914" s="15">
        <v>183.8871</v>
      </c>
      <c r="I914" s="15">
        <v>180.32259999999999</v>
      </c>
      <c r="Z914" s="15">
        <v>72.936300000000003</v>
      </c>
      <c r="AA914" s="15">
        <v>20.7742</v>
      </c>
      <c r="AB914" s="15">
        <v>159.7903</v>
      </c>
      <c r="AC914" s="15">
        <v>164.66130000000001</v>
      </c>
      <c r="AJ914" s="15">
        <v>72.936300000000003</v>
      </c>
      <c r="AK914" s="15">
        <v>28.9194</v>
      </c>
      <c r="AL914" s="15">
        <v>192.24189999999999</v>
      </c>
      <c r="AM914" s="15">
        <v>186.82259999999999</v>
      </c>
    </row>
    <row r="915" spans="1:39" x14ac:dyDescent="0.25">
      <c r="A915" s="15">
        <v>73.016999999999996</v>
      </c>
      <c r="B915" s="15">
        <v>19.6129</v>
      </c>
      <c r="C915" s="15">
        <v>159.4032</v>
      </c>
      <c r="D915" s="15">
        <v>161.8065</v>
      </c>
      <c r="F915" s="15">
        <v>73.016999999999996</v>
      </c>
      <c r="G915" s="15">
        <v>25.467700000000001</v>
      </c>
      <c r="H915" s="15">
        <v>184.62899999999999</v>
      </c>
      <c r="I915" s="15">
        <v>180.87100000000001</v>
      </c>
      <c r="Z915" s="15">
        <v>73.016800000000003</v>
      </c>
      <c r="AA915" s="15">
        <v>19.935500000000001</v>
      </c>
      <c r="AB915" s="15">
        <v>157.64519999999999</v>
      </c>
      <c r="AC915" s="15">
        <v>163.01609999999999</v>
      </c>
      <c r="AJ915" s="15">
        <v>73.016800000000003</v>
      </c>
      <c r="AK915" s="15">
        <v>28.8871</v>
      </c>
      <c r="AL915" s="15">
        <v>192.8871</v>
      </c>
      <c r="AM915" s="15">
        <v>187.17740000000001</v>
      </c>
    </row>
    <row r="916" spans="1:39" x14ac:dyDescent="0.25">
      <c r="A916" s="15">
        <v>73.096999999999994</v>
      </c>
      <c r="B916" s="15">
        <v>19.5</v>
      </c>
      <c r="C916" s="15">
        <v>159.46770000000001</v>
      </c>
      <c r="D916" s="15">
        <v>161.85480000000001</v>
      </c>
      <c r="F916" s="15">
        <v>73.096999999999994</v>
      </c>
      <c r="G916" s="15">
        <v>25.483899999999998</v>
      </c>
      <c r="H916" s="15">
        <v>183.96770000000001</v>
      </c>
      <c r="I916" s="15">
        <v>180.3065</v>
      </c>
      <c r="Z916" s="15">
        <v>73.097300000000004</v>
      </c>
      <c r="AA916" s="15">
        <v>19.2742</v>
      </c>
      <c r="AB916" s="15">
        <v>156.8065</v>
      </c>
      <c r="AC916" s="15">
        <v>162.2903</v>
      </c>
      <c r="AJ916" s="15">
        <v>73.097300000000004</v>
      </c>
      <c r="AK916" s="15">
        <v>29.5</v>
      </c>
      <c r="AL916" s="15">
        <v>193.93549999999999</v>
      </c>
      <c r="AM916" s="15">
        <v>188</v>
      </c>
    </row>
    <row r="917" spans="1:39" x14ac:dyDescent="0.25">
      <c r="A917" s="15">
        <v>73.177999999999997</v>
      </c>
      <c r="B917" s="15">
        <v>19.548400000000001</v>
      </c>
      <c r="C917" s="15">
        <v>159.56450000000001</v>
      </c>
      <c r="D917" s="15">
        <v>161.8871</v>
      </c>
      <c r="F917" s="15">
        <v>73.177999999999997</v>
      </c>
      <c r="G917" s="15">
        <v>24.7742</v>
      </c>
      <c r="H917" s="15">
        <v>182.54839999999999</v>
      </c>
      <c r="I917" s="15">
        <v>179.27420000000001</v>
      </c>
      <c r="Z917" s="15">
        <v>73.177800000000005</v>
      </c>
      <c r="AA917" s="15">
        <v>19.8065</v>
      </c>
      <c r="AB917" s="15">
        <v>157.46770000000001</v>
      </c>
      <c r="AC917" s="15">
        <v>163.04839999999999</v>
      </c>
      <c r="AJ917" s="15">
        <v>73.177800000000005</v>
      </c>
      <c r="AK917" s="15">
        <v>29.790299999999998</v>
      </c>
      <c r="AL917" s="15">
        <v>194.32259999999999</v>
      </c>
      <c r="AM917" s="15">
        <v>188.72579999999999</v>
      </c>
    </row>
    <row r="918" spans="1:39" x14ac:dyDescent="0.25">
      <c r="A918" s="15">
        <v>73.257999999999996</v>
      </c>
      <c r="B918" s="15">
        <v>19.661300000000001</v>
      </c>
      <c r="C918" s="15">
        <v>159.67740000000001</v>
      </c>
      <c r="D918" s="15">
        <v>161.96770000000001</v>
      </c>
      <c r="F918" s="15">
        <v>73.257999999999996</v>
      </c>
      <c r="G918" s="15">
        <v>23.8065</v>
      </c>
      <c r="H918" s="15">
        <v>180.64519999999999</v>
      </c>
      <c r="I918" s="15">
        <v>177.85480000000001</v>
      </c>
      <c r="Z918" s="15">
        <v>73.258300000000006</v>
      </c>
      <c r="AA918" s="15">
        <v>19.903199999999998</v>
      </c>
      <c r="AB918" s="15">
        <v>158.56450000000001</v>
      </c>
      <c r="AC918" s="15">
        <v>164.24189999999999</v>
      </c>
      <c r="AJ918" s="15">
        <v>73.258300000000006</v>
      </c>
      <c r="AK918" s="15">
        <v>29.3065</v>
      </c>
      <c r="AL918" s="15">
        <v>194.01609999999999</v>
      </c>
      <c r="AM918" s="15">
        <v>188.5</v>
      </c>
    </row>
    <row r="919" spans="1:39" x14ac:dyDescent="0.25">
      <c r="A919" s="15">
        <v>73.338999999999999</v>
      </c>
      <c r="B919" s="15">
        <v>20.129000000000001</v>
      </c>
      <c r="C919" s="15">
        <v>159.82259999999999</v>
      </c>
      <c r="D919" s="15">
        <v>161.98390000000001</v>
      </c>
      <c r="F919" s="15">
        <v>73.338999999999999</v>
      </c>
      <c r="G919" s="15">
        <v>23.451599999999999</v>
      </c>
      <c r="H919" s="15">
        <v>178.77420000000001</v>
      </c>
      <c r="I919" s="15">
        <v>177.0806</v>
      </c>
      <c r="Z919" s="15">
        <v>73.338800000000006</v>
      </c>
      <c r="AA919" s="15">
        <v>19.677399999999999</v>
      </c>
      <c r="AB919" s="15">
        <v>159.5968</v>
      </c>
      <c r="AC919" s="15">
        <v>165.0968</v>
      </c>
      <c r="AJ919" s="15">
        <v>73.338800000000006</v>
      </c>
      <c r="AK919" s="15">
        <v>28.709700000000002</v>
      </c>
      <c r="AL919" s="15">
        <v>194.01609999999999</v>
      </c>
      <c r="AM919" s="15">
        <v>188.43549999999999</v>
      </c>
    </row>
    <row r="920" spans="1:39" x14ac:dyDescent="0.25">
      <c r="A920" s="15">
        <v>73.418999999999997</v>
      </c>
      <c r="B920" s="15">
        <v>20.370999999999999</v>
      </c>
      <c r="C920" s="15">
        <v>159.56450000000001</v>
      </c>
      <c r="D920" s="15">
        <v>161.96770000000001</v>
      </c>
      <c r="F920" s="15">
        <v>73.418999999999997</v>
      </c>
      <c r="G920" s="15">
        <v>23.661300000000001</v>
      </c>
      <c r="H920" s="15">
        <v>177.25810000000001</v>
      </c>
      <c r="I920" s="15">
        <v>176.45160000000001</v>
      </c>
      <c r="Z920" s="15">
        <v>73.419300000000007</v>
      </c>
      <c r="AA920" s="15">
        <v>19.548400000000001</v>
      </c>
      <c r="AB920" s="15">
        <v>160.7903</v>
      </c>
      <c r="AC920" s="15">
        <v>166.1129</v>
      </c>
      <c r="AJ920" s="15">
        <v>73.419300000000007</v>
      </c>
      <c r="AK920" s="15">
        <v>28.516100000000002</v>
      </c>
      <c r="AL920" s="15">
        <v>194.9032</v>
      </c>
      <c r="AM920" s="15">
        <v>189.1129</v>
      </c>
    </row>
    <row r="921" spans="1:39" x14ac:dyDescent="0.25">
      <c r="A921" s="15">
        <v>73.5</v>
      </c>
      <c r="B921" s="15">
        <v>19.903199999999998</v>
      </c>
      <c r="C921" s="15">
        <v>159.56450000000001</v>
      </c>
      <c r="D921" s="15">
        <v>162.14519999999999</v>
      </c>
      <c r="F921" s="15">
        <v>73.5</v>
      </c>
      <c r="G921" s="15">
        <v>23.661300000000001</v>
      </c>
      <c r="H921" s="15">
        <v>175.6129</v>
      </c>
      <c r="I921" s="15">
        <v>175.54839999999999</v>
      </c>
      <c r="Z921" s="15">
        <v>73.499799999999993</v>
      </c>
      <c r="AA921" s="15">
        <v>20.129000000000001</v>
      </c>
      <c r="AB921" s="15">
        <v>162.12899999999999</v>
      </c>
      <c r="AC921" s="15">
        <v>167.45160000000001</v>
      </c>
      <c r="AJ921" s="15">
        <v>73.499799999999993</v>
      </c>
      <c r="AK921" s="15">
        <v>28.661300000000001</v>
      </c>
      <c r="AL921" s="15">
        <v>195.83869999999999</v>
      </c>
      <c r="AM921" s="15">
        <v>189.93549999999999</v>
      </c>
    </row>
    <row r="922" spans="1:39" x14ac:dyDescent="0.25">
      <c r="A922" s="15">
        <v>73.58</v>
      </c>
      <c r="B922" s="15">
        <v>19.596800000000002</v>
      </c>
      <c r="C922" s="15">
        <v>158.5968</v>
      </c>
      <c r="D922" s="15">
        <v>161.7097</v>
      </c>
      <c r="F922" s="15">
        <v>73.58</v>
      </c>
      <c r="G922" s="15">
        <v>23</v>
      </c>
      <c r="H922" s="15">
        <v>174.32259999999999</v>
      </c>
      <c r="I922" s="15">
        <v>174.43549999999999</v>
      </c>
      <c r="Z922" s="15">
        <v>73.580299999999994</v>
      </c>
      <c r="AA922" s="15">
        <v>20.516100000000002</v>
      </c>
      <c r="AB922" s="15">
        <v>162.53229999999999</v>
      </c>
      <c r="AC922" s="15">
        <v>167.83869999999999</v>
      </c>
      <c r="AJ922" s="15">
        <v>73.580299999999994</v>
      </c>
      <c r="AK922" s="15">
        <v>28.322600000000001</v>
      </c>
      <c r="AL922" s="15">
        <v>195.5968</v>
      </c>
      <c r="AM922" s="15">
        <v>189.77420000000001</v>
      </c>
    </row>
    <row r="923" spans="1:39" x14ac:dyDescent="0.25">
      <c r="A923" s="15">
        <v>73.661000000000001</v>
      </c>
      <c r="B923" s="15">
        <v>19.096800000000002</v>
      </c>
      <c r="C923" s="15">
        <v>157.98390000000001</v>
      </c>
      <c r="D923" s="15">
        <v>161.17740000000001</v>
      </c>
      <c r="F923" s="15">
        <v>73.661000000000001</v>
      </c>
      <c r="G923" s="15">
        <v>22.467700000000001</v>
      </c>
      <c r="H923" s="15">
        <v>173.7097</v>
      </c>
      <c r="I923" s="15">
        <v>173.85480000000001</v>
      </c>
      <c r="Z923" s="15">
        <v>73.660799999999995</v>
      </c>
      <c r="AA923" s="15">
        <v>20.338699999999999</v>
      </c>
      <c r="AB923" s="15">
        <v>160.95160000000001</v>
      </c>
      <c r="AC923" s="15">
        <v>166.4194</v>
      </c>
      <c r="AJ923" s="15">
        <v>73.660799999999995</v>
      </c>
      <c r="AK923" s="15">
        <v>27.7742</v>
      </c>
      <c r="AL923" s="15">
        <v>195.01609999999999</v>
      </c>
      <c r="AM923" s="15">
        <v>189.56450000000001</v>
      </c>
    </row>
    <row r="924" spans="1:39" x14ac:dyDescent="0.25">
      <c r="A924" s="15">
        <v>73.741</v>
      </c>
      <c r="B924" s="15">
        <v>19.161300000000001</v>
      </c>
      <c r="C924" s="15">
        <v>157.67740000000001</v>
      </c>
      <c r="D924" s="15">
        <v>160.96770000000001</v>
      </c>
      <c r="F924" s="15">
        <v>73.741</v>
      </c>
      <c r="G924" s="15">
        <v>22.5</v>
      </c>
      <c r="H924" s="15">
        <v>173.6129</v>
      </c>
      <c r="I924" s="15">
        <v>173.96770000000001</v>
      </c>
      <c r="Z924" s="15">
        <v>73.741299999999995</v>
      </c>
      <c r="AA924" s="15">
        <v>20.451599999999999</v>
      </c>
      <c r="AB924" s="15">
        <v>158.14519999999999</v>
      </c>
      <c r="AC924" s="15">
        <v>164.46770000000001</v>
      </c>
      <c r="AJ924" s="15">
        <v>73.741299999999995</v>
      </c>
      <c r="AK924" s="15">
        <v>27.5</v>
      </c>
      <c r="AL924" s="15">
        <v>194.37100000000001</v>
      </c>
      <c r="AM924" s="15">
        <v>189.4194</v>
      </c>
    </row>
    <row r="925" spans="1:39" x14ac:dyDescent="0.25">
      <c r="A925" s="15">
        <v>73.822000000000003</v>
      </c>
      <c r="B925" s="15">
        <v>19.6129</v>
      </c>
      <c r="C925" s="15">
        <v>158.17740000000001</v>
      </c>
      <c r="D925" s="15">
        <v>161.3871</v>
      </c>
      <c r="F925" s="15">
        <v>73.822000000000003</v>
      </c>
      <c r="G925" s="15">
        <v>22.6935</v>
      </c>
      <c r="H925" s="15">
        <v>172.7097</v>
      </c>
      <c r="I925" s="15">
        <v>173.6129</v>
      </c>
      <c r="Z925" s="15">
        <v>73.821799999999996</v>
      </c>
      <c r="AA925" s="15">
        <v>19.951599999999999</v>
      </c>
      <c r="AB925" s="15">
        <v>156.51609999999999</v>
      </c>
      <c r="AC925" s="15">
        <v>163.4194</v>
      </c>
      <c r="AJ925" s="15">
        <v>73.821799999999996</v>
      </c>
      <c r="AK925" s="15">
        <v>27.790299999999998</v>
      </c>
      <c r="AL925" s="15">
        <v>194.3871</v>
      </c>
      <c r="AM925" s="15">
        <v>189.56450000000001</v>
      </c>
    </row>
    <row r="926" spans="1:39" x14ac:dyDescent="0.25">
      <c r="A926" s="15">
        <v>73.902000000000001</v>
      </c>
      <c r="B926" s="15">
        <v>20.096800000000002</v>
      </c>
      <c r="C926" s="15">
        <v>158.8065</v>
      </c>
      <c r="D926" s="15">
        <v>162.03229999999999</v>
      </c>
      <c r="F926" s="15">
        <v>73.902000000000001</v>
      </c>
      <c r="G926" s="15">
        <v>22.354800000000001</v>
      </c>
      <c r="H926" s="15">
        <v>172.06450000000001</v>
      </c>
      <c r="I926" s="15">
        <v>173.14519999999999</v>
      </c>
      <c r="Z926" s="15">
        <v>73.902299999999997</v>
      </c>
      <c r="AA926" s="15">
        <v>18.629000000000001</v>
      </c>
      <c r="AB926" s="15">
        <v>156.45160000000001</v>
      </c>
      <c r="AC926" s="15">
        <v>162.9032</v>
      </c>
      <c r="AJ926" s="15">
        <v>73.902299999999997</v>
      </c>
      <c r="AK926" s="15">
        <v>27.951599999999999</v>
      </c>
      <c r="AL926" s="15">
        <v>194.32259999999999</v>
      </c>
      <c r="AM926" s="15">
        <v>189.64519999999999</v>
      </c>
    </row>
    <row r="927" spans="1:39" x14ac:dyDescent="0.25">
      <c r="A927" s="15">
        <v>73.983000000000004</v>
      </c>
      <c r="B927" s="15">
        <v>20.2742</v>
      </c>
      <c r="C927" s="15">
        <v>159.56450000000001</v>
      </c>
      <c r="D927" s="15">
        <v>162.6129</v>
      </c>
      <c r="F927" s="15">
        <v>73.983000000000004</v>
      </c>
      <c r="G927" s="15">
        <v>22.096800000000002</v>
      </c>
      <c r="H927" s="15">
        <v>171.46770000000001</v>
      </c>
      <c r="I927" s="15">
        <v>172.82259999999999</v>
      </c>
      <c r="Z927" s="15">
        <v>73.982799999999997</v>
      </c>
      <c r="AA927" s="15">
        <v>19.048400000000001</v>
      </c>
      <c r="AB927" s="15">
        <v>157.8065</v>
      </c>
      <c r="AC927" s="15">
        <v>163.82259999999999</v>
      </c>
      <c r="AJ927" s="15">
        <v>73.982799999999997</v>
      </c>
      <c r="AK927" s="15">
        <v>28.048400000000001</v>
      </c>
      <c r="AL927" s="15">
        <v>193.8871</v>
      </c>
      <c r="AM927" s="15">
        <v>189.48390000000001</v>
      </c>
    </row>
    <row r="928" spans="1:39" x14ac:dyDescent="0.25">
      <c r="A928" s="15">
        <v>74.063000000000002</v>
      </c>
      <c r="B928" s="15">
        <v>19.838699999999999</v>
      </c>
      <c r="C928" s="15">
        <v>159.9032</v>
      </c>
      <c r="D928" s="15">
        <v>162.64519999999999</v>
      </c>
      <c r="F928" s="15">
        <v>74.063000000000002</v>
      </c>
      <c r="G928" s="15">
        <v>22.096800000000002</v>
      </c>
      <c r="H928" s="15">
        <v>170.9032</v>
      </c>
      <c r="I928" s="15">
        <v>172.9032</v>
      </c>
      <c r="Z928" s="15">
        <v>74.063299999999998</v>
      </c>
      <c r="AA928" s="15">
        <v>20.354800000000001</v>
      </c>
      <c r="AB928" s="15">
        <v>158.82259999999999</v>
      </c>
      <c r="AC928" s="15">
        <v>164.8871</v>
      </c>
      <c r="AJ928" s="15">
        <v>74.063299999999998</v>
      </c>
      <c r="AK928" s="15">
        <v>27.322600000000001</v>
      </c>
      <c r="AL928" s="15">
        <v>193.16130000000001</v>
      </c>
      <c r="AM928" s="15">
        <v>188.72579999999999</v>
      </c>
    </row>
    <row r="929" spans="1:39" x14ac:dyDescent="0.25">
      <c r="A929" s="15">
        <v>74.144000000000005</v>
      </c>
      <c r="B929" s="15">
        <v>19.8871</v>
      </c>
      <c r="C929" s="15">
        <v>160.0806</v>
      </c>
      <c r="D929" s="15">
        <v>163.25810000000001</v>
      </c>
      <c r="F929" s="15">
        <v>74.144000000000005</v>
      </c>
      <c r="G929" s="15">
        <v>22.177399999999999</v>
      </c>
      <c r="H929" s="15">
        <v>170.82259999999999</v>
      </c>
      <c r="I929" s="15">
        <v>172.85480000000001</v>
      </c>
      <c r="Z929" s="15">
        <v>74.143799999999999</v>
      </c>
      <c r="AA929" s="15">
        <v>19.677399999999999</v>
      </c>
      <c r="AB929" s="15">
        <v>159.6129</v>
      </c>
      <c r="AC929" s="15">
        <v>165.17740000000001</v>
      </c>
      <c r="AJ929" s="15">
        <v>74.143799999999999</v>
      </c>
      <c r="AK929" s="15">
        <v>26.935500000000001</v>
      </c>
      <c r="AL929" s="15">
        <v>192.43549999999999</v>
      </c>
      <c r="AM929" s="15">
        <v>188.04839999999999</v>
      </c>
    </row>
    <row r="930" spans="1:39" x14ac:dyDescent="0.25">
      <c r="A930" s="15">
        <v>74.224000000000004</v>
      </c>
      <c r="B930" s="15">
        <v>20.290299999999998</v>
      </c>
      <c r="C930" s="15">
        <v>160.2903</v>
      </c>
      <c r="D930" s="15">
        <v>163.48390000000001</v>
      </c>
      <c r="F930" s="15">
        <v>74.224000000000004</v>
      </c>
      <c r="G930" s="15">
        <v>22.403199999999998</v>
      </c>
      <c r="H930" s="15">
        <v>170.85480000000001</v>
      </c>
      <c r="I930" s="15">
        <v>173.06450000000001</v>
      </c>
      <c r="Z930" s="15">
        <v>74.224299999999999</v>
      </c>
      <c r="AA930" s="15">
        <v>19.161300000000001</v>
      </c>
      <c r="AB930" s="15">
        <v>160.98390000000001</v>
      </c>
      <c r="AC930" s="15">
        <v>165.9194</v>
      </c>
      <c r="AJ930" s="15">
        <v>74.224299999999999</v>
      </c>
      <c r="AK930" s="15">
        <v>27.354800000000001</v>
      </c>
      <c r="AL930" s="15">
        <v>192.0968</v>
      </c>
      <c r="AM930" s="15">
        <v>188.04839999999999</v>
      </c>
    </row>
    <row r="931" spans="1:39" x14ac:dyDescent="0.25">
      <c r="A931" s="15">
        <v>74.305000000000007</v>
      </c>
      <c r="B931" s="15">
        <v>20.370999999999999</v>
      </c>
      <c r="C931" s="15">
        <v>160.1935</v>
      </c>
      <c r="D931" s="15">
        <v>163.6129</v>
      </c>
      <c r="F931" s="15">
        <v>74.305000000000007</v>
      </c>
      <c r="G931" s="15">
        <v>22.322600000000001</v>
      </c>
      <c r="H931" s="15">
        <v>170.3871</v>
      </c>
      <c r="I931" s="15">
        <v>172.56450000000001</v>
      </c>
      <c r="Z931" s="15">
        <v>74.3048</v>
      </c>
      <c r="AA931" s="15">
        <v>20.629000000000001</v>
      </c>
      <c r="AB931" s="15">
        <v>162.35480000000001</v>
      </c>
      <c r="AC931" s="15">
        <v>167.45160000000001</v>
      </c>
      <c r="AJ931" s="15">
        <v>74.3048</v>
      </c>
      <c r="AK931" s="15">
        <v>27.709700000000002</v>
      </c>
      <c r="AL931" s="15">
        <v>192.06450000000001</v>
      </c>
      <c r="AM931" s="15">
        <v>188.1935</v>
      </c>
    </row>
    <row r="932" spans="1:39" x14ac:dyDescent="0.25">
      <c r="A932" s="15">
        <v>74.385000000000005</v>
      </c>
      <c r="B932" s="15">
        <v>20.338699999999999</v>
      </c>
      <c r="C932" s="15">
        <v>160.1129</v>
      </c>
      <c r="D932" s="15">
        <v>163.64519999999999</v>
      </c>
      <c r="F932" s="15">
        <v>74.385000000000005</v>
      </c>
      <c r="G932" s="15">
        <v>21.516100000000002</v>
      </c>
      <c r="H932" s="15">
        <v>169.64519999999999</v>
      </c>
      <c r="I932" s="15">
        <v>172.12899999999999</v>
      </c>
      <c r="Z932" s="15">
        <v>74.385400000000004</v>
      </c>
      <c r="AA932" s="15">
        <v>21.354800000000001</v>
      </c>
      <c r="AB932" s="15">
        <v>163.32259999999999</v>
      </c>
      <c r="AC932" s="15">
        <v>168.37100000000001</v>
      </c>
      <c r="AJ932" s="15">
        <v>74.385400000000004</v>
      </c>
      <c r="AK932" s="15">
        <v>27.645199999999999</v>
      </c>
      <c r="AL932" s="15">
        <v>191.85480000000001</v>
      </c>
      <c r="AM932" s="15">
        <v>188.0968</v>
      </c>
    </row>
    <row r="933" spans="1:39" x14ac:dyDescent="0.25">
      <c r="A933" s="15">
        <v>74.465999999999994</v>
      </c>
      <c r="B933" s="15">
        <v>20.3065</v>
      </c>
      <c r="C933" s="15">
        <v>160.12899999999999</v>
      </c>
      <c r="D933" s="15">
        <v>163.7903</v>
      </c>
      <c r="F933" s="15">
        <v>74.465999999999994</v>
      </c>
      <c r="G933" s="15">
        <v>21.096800000000002</v>
      </c>
      <c r="H933" s="15">
        <v>169.27420000000001</v>
      </c>
      <c r="I933" s="15">
        <v>172.16130000000001</v>
      </c>
      <c r="Z933" s="15">
        <v>74.465900000000005</v>
      </c>
      <c r="AA933" s="15">
        <v>21.145199999999999</v>
      </c>
      <c r="AB933" s="15">
        <v>163.66130000000001</v>
      </c>
      <c r="AC933" s="15">
        <v>168.5806</v>
      </c>
      <c r="AJ933" s="15">
        <v>74.465900000000005</v>
      </c>
      <c r="AK933" s="15">
        <v>27.5</v>
      </c>
      <c r="AL933" s="15">
        <v>191.32259999999999</v>
      </c>
      <c r="AM933" s="15">
        <v>188.22579999999999</v>
      </c>
    </row>
    <row r="934" spans="1:39" x14ac:dyDescent="0.25">
      <c r="A934" s="15">
        <v>74.546000000000006</v>
      </c>
      <c r="B934" s="15">
        <v>20.370999999999999</v>
      </c>
      <c r="C934" s="15">
        <v>160.37100000000001</v>
      </c>
      <c r="D934" s="15">
        <v>164.16130000000001</v>
      </c>
      <c r="F934" s="15">
        <v>74.546000000000006</v>
      </c>
      <c r="G934" s="15">
        <v>21.2742</v>
      </c>
      <c r="H934" s="15">
        <v>169.5806</v>
      </c>
      <c r="I934" s="15">
        <v>172.9032</v>
      </c>
      <c r="Z934" s="15">
        <v>74.546400000000006</v>
      </c>
      <c r="AA934" s="15">
        <v>20.532299999999999</v>
      </c>
      <c r="AB934" s="15">
        <v>163.93549999999999</v>
      </c>
      <c r="AC934" s="15">
        <v>168.4032</v>
      </c>
      <c r="AJ934" s="15">
        <v>74.546400000000006</v>
      </c>
      <c r="AK934" s="15">
        <v>27.548400000000001</v>
      </c>
      <c r="AL934" s="15">
        <v>191.27420000000001</v>
      </c>
      <c r="AM934" s="15">
        <v>188.4194</v>
      </c>
    </row>
    <row r="935" spans="1:39" x14ac:dyDescent="0.25">
      <c r="A935" s="15">
        <v>74.626999999999995</v>
      </c>
      <c r="B935" s="15">
        <v>20.209700000000002</v>
      </c>
      <c r="C935" s="15">
        <v>160.24189999999999</v>
      </c>
      <c r="D935" s="15">
        <v>164.01609999999999</v>
      </c>
      <c r="F935" s="15">
        <v>74.626999999999995</v>
      </c>
      <c r="G935" s="15">
        <v>21.290299999999998</v>
      </c>
      <c r="H935" s="15">
        <v>169.8065</v>
      </c>
      <c r="I935" s="15">
        <v>173.12899999999999</v>
      </c>
      <c r="Z935" s="15">
        <v>74.626900000000006</v>
      </c>
      <c r="AA935" s="15">
        <v>20.354800000000001</v>
      </c>
      <c r="AB935" s="15">
        <v>164.3871</v>
      </c>
      <c r="AC935" s="15">
        <v>168.35480000000001</v>
      </c>
      <c r="AJ935" s="15">
        <v>74.626900000000006</v>
      </c>
      <c r="AK935" s="15">
        <v>27.177399999999999</v>
      </c>
      <c r="AL935" s="15">
        <v>191.2903</v>
      </c>
      <c r="AM935" s="15">
        <v>188.3871</v>
      </c>
    </row>
    <row r="936" spans="1:39" x14ac:dyDescent="0.25">
      <c r="A936" s="15">
        <v>74.706999999999994</v>
      </c>
      <c r="B936" s="15">
        <v>19.645199999999999</v>
      </c>
      <c r="C936" s="15">
        <v>159.74189999999999</v>
      </c>
      <c r="D936" s="15">
        <v>163.93549999999999</v>
      </c>
      <c r="F936" s="15">
        <v>74.706999999999994</v>
      </c>
      <c r="G936" s="15">
        <v>21.467700000000001</v>
      </c>
      <c r="H936" s="15">
        <v>169.46770000000001</v>
      </c>
      <c r="I936" s="15">
        <v>173.22579999999999</v>
      </c>
      <c r="Z936" s="15">
        <v>74.707400000000007</v>
      </c>
      <c r="AA936" s="15">
        <v>20.758099999999999</v>
      </c>
      <c r="AB936" s="15">
        <v>164.6935</v>
      </c>
      <c r="AC936" s="15">
        <v>168.85480000000001</v>
      </c>
      <c r="AJ936" s="15">
        <v>74.707400000000007</v>
      </c>
      <c r="AK936" s="15">
        <v>27.322600000000001</v>
      </c>
      <c r="AL936" s="15">
        <v>191.85480000000001</v>
      </c>
      <c r="AM936" s="15">
        <v>188.6935</v>
      </c>
    </row>
    <row r="937" spans="1:39" x14ac:dyDescent="0.25">
      <c r="A937" s="15">
        <v>74.787999999999997</v>
      </c>
      <c r="B937" s="15">
        <v>19.516100000000002</v>
      </c>
      <c r="C937" s="15">
        <v>158.95160000000001</v>
      </c>
      <c r="D937" s="15">
        <v>163.48390000000001</v>
      </c>
      <c r="F937" s="15">
        <v>74.787999999999997</v>
      </c>
      <c r="G937" s="15">
        <v>21.322600000000001</v>
      </c>
      <c r="H937" s="15">
        <v>168.8065</v>
      </c>
      <c r="I937" s="15">
        <v>172.75810000000001</v>
      </c>
      <c r="Z937" s="15">
        <v>74.787899999999993</v>
      </c>
      <c r="AA937" s="15">
        <v>20.870999999999999</v>
      </c>
      <c r="AB937" s="15">
        <v>164.17740000000001</v>
      </c>
      <c r="AC937" s="15">
        <v>168.48390000000001</v>
      </c>
      <c r="AJ937" s="15">
        <v>74.787899999999993</v>
      </c>
      <c r="AK937" s="15">
        <v>27.1935</v>
      </c>
      <c r="AL937" s="15">
        <v>191.53229999999999</v>
      </c>
      <c r="AM937" s="15">
        <v>188.77420000000001</v>
      </c>
    </row>
    <row r="938" spans="1:39" x14ac:dyDescent="0.25">
      <c r="A938" s="15">
        <v>74.867999999999995</v>
      </c>
      <c r="B938" s="15">
        <v>19.935500000000001</v>
      </c>
      <c r="C938" s="15">
        <v>159.1129</v>
      </c>
      <c r="D938" s="15">
        <v>163.53229999999999</v>
      </c>
      <c r="F938" s="15">
        <v>74.867999999999995</v>
      </c>
      <c r="G938" s="15">
        <v>21.1129</v>
      </c>
      <c r="H938" s="15">
        <v>168.5968</v>
      </c>
      <c r="I938" s="15">
        <v>172.35480000000001</v>
      </c>
      <c r="Z938" s="15">
        <v>74.868399999999994</v>
      </c>
      <c r="AA938" s="15">
        <v>20.967700000000001</v>
      </c>
      <c r="AB938" s="15">
        <v>163.53229999999999</v>
      </c>
      <c r="AC938" s="15">
        <v>167.93549999999999</v>
      </c>
      <c r="AJ938" s="15">
        <v>74.868399999999994</v>
      </c>
      <c r="AK938" s="15">
        <v>26.741900000000001</v>
      </c>
      <c r="AL938" s="15">
        <v>190.5968</v>
      </c>
      <c r="AM938" s="15">
        <v>188.1935</v>
      </c>
    </row>
    <row r="939" spans="1:39" x14ac:dyDescent="0.25">
      <c r="A939" s="15">
        <v>74.948999999999998</v>
      </c>
      <c r="B939" s="15">
        <v>20.258099999999999</v>
      </c>
      <c r="C939" s="15">
        <v>159.17740000000001</v>
      </c>
      <c r="D939" s="15">
        <v>163.7097</v>
      </c>
      <c r="F939" s="15">
        <v>74.948999999999998</v>
      </c>
      <c r="G939" s="15">
        <v>21.032299999999999</v>
      </c>
      <c r="H939" s="15">
        <v>168.8065</v>
      </c>
      <c r="I939" s="15">
        <v>172.45160000000001</v>
      </c>
      <c r="Z939" s="15">
        <v>74.948899999999995</v>
      </c>
      <c r="AA939" s="15">
        <v>21.032299999999999</v>
      </c>
      <c r="AB939" s="15">
        <v>162.74189999999999</v>
      </c>
      <c r="AC939" s="15">
        <v>167.75810000000001</v>
      </c>
      <c r="AJ939" s="15">
        <v>74.948899999999995</v>
      </c>
      <c r="AK939" s="15">
        <v>26.6935</v>
      </c>
      <c r="AL939" s="15">
        <v>189.27420000000001</v>
      </c>
      <c r="AM939" s="15">
        <v>187.5806</v>
      </c>
    </row>
    <row r="940" spans="1:39" x14ac:dyDescent="0.25">
      <c r="A940" s="15">
        <v>75.028999999999996</v>
      </c>
      <c r="B940" s="15">
        <v>20.241900000000001</v>
      </c>
      <c r="C940" s="15">
        <v>158.93549999999999</v>
      </c>
      <c r="D940" s="15">
        <v>163.53229999999999</v>
      </c>
      <c r="F940" s="15">
        <v>75.028999999999996</v>
      </c>
      <c r="G940" s="15">
        <v>21.532299999999999</v>
      </c>
      <c r="H940" s="15">
        <v>170.03229999999999</v>
      </c>
      <c r="I940" s="15">
        <v>173.24189999999999</v>
      </c>
      <c r="Z940" s="15">
        <v>75.029399999999995</v>
      </c>
      <c r="AA940" s="15">
        <v>20.516100000000002</v>
      </c>
      <c r="AB940" s="15">
        <v>161.98390000000001</v>
      </c>
      <c r="AC940" s="15">
        <v>167.35480000000001</v>
      </c>
      <c r="AJ940" s="15">
        <v>75.029399999999995</v>
      </c>
      <c r="AK940" s="15">
        <v>27.048400000000001</v>
      </c>
      <c r="AL940" s="15">
        <v>188.51609999999999</v>
      </c>
      <c r="AM940" s="15">
        <v>187.25810000000001</v>
      </c>
    </row>
    <row r="941" spans="1:39" x14ac:dyDescent="0.25">
      <c r="A941" s="15">
        <v>75.11</v>
      </c>
      <c r="B941" s="15">
        <v>19.790299999999998</v>
      </c>
      <c r="C941" s="15">
        <v>158.35480000000001</v>
      </c>
      <c r="D941" s="15">
        <v>163.01609999999999</v>
      </c>
      <c r="F941" s="15">
        <v>75.11</v>
      </c>
      <c r="G941" s="15">
        <v>22.129000000000001</v>
      </c>
      <c r="H941" s="15">
        <v>170.7097</v>
      </c>
      <c r="I941" s="15">
        <v>174.0968</v>
      </c>
      <c r="Z941" s="15">
        <v>75.109899999999996</v>
      </c>
      <c r="AA941" s="15">
        <v>20.354800000000001</v>
      </c>
      <c r="AB941" s="15">
        <v>161.85480000000001</v>
      </c>
      <c r="AC941" s="15">
        <v>167.22579999999999</v>
      </c>
      <c r="AJ941" s="15">
        <v>75.109899999999996</v>
      </c>
      <c r="AK941" s="15">
        <v>26.338699999999999</v>
      </c>
      <c r="AL941" s="15">
        <v>187.6935</v>
      </c>
      <c r="AM941" s="15">
        <v>186.51609999999999</v>
      </c>
    </row>
    <row r="942" spans="1:39" x14ac:dyDescent="0.25">
      <c r="A942" s="15">
        <v>75.19</v>
      </c>
      <c r="B942" s="15">
        <v>19.322600000000001</v>
      </c>
      <c r="C942" s="15">
        <v>157.7903</v>
      </c>
      <c r="D942" s="15">
        <v>162.43549999999999</v>
      </c>
      <c r="F942" s="15">
        <v>75.19</v>
      </c>
      <c r="G942" s="15">
        <v>22.032299999999999</v>
      </c>
      <c r="H942" s="15">
        <v>170.0806</v>
      </c>
      <c r="I942" s="15">
        <v>173.64519999999999</v>
      </c>
      <c r="Z942" s="15">
        <v>75.190399999999997</v>
      </c>
      <c r="AA942" s="15">
        <v>20.3065</v>
      </c>
      <c r="AB942" s="15">
        <v>161.7903</v>
      </c>
      <c r="AC942" s="15">
        <v>167.17740000000001</v>
      </c>
      <c r="AJ942" s="15">
        <v>75.190399999999997</v>
      </c>
      <c r="AK942" s="15">
        <v>26.0806</v>
      </c>
      <c r="AL942" s="15">
        <v>187.1129</v>
      </c>
      <c r="AM942" s="15">
        <v>185.96770000000001</v>
      </c>
    </row>
    <row r="943" spans="1:39" x14ac:dyDescent="0.25">
      <c r="A943" s="15">
        <v>75.271000000000001</v>
      </c>
      <c r="B943" s="15">
        <v>19.370999999999999</v>
      </c>
      <c r="C943" s="15">
        <v>157.5</v>
      </c>
      <c r="D943" s="15">
        <v>162.24189999999999</v>
      </c>
      <c r="F943" s="15">
        <v>75.271000000000001</v>
      </c>
      <c r="G943" s="15">
        <v>21.6935</v>
      </c>
      <c r="H943" s="15">
        <v>169.5</v>
      </c>
      <c r="I943" s="15">
        <v>173.22579999999999</v>
      </c>
      <c r="Z943" s="15">
        <v>75.270899999999997</v>
      </c>
      <c r="AA943" s="15">
        <v>20.354800000000001</v>
      </c>
      <c r="AB943" s="15">
        <v>161.4194</v>
      </c>
      <c r="AC943" s="15">
        <v>166.98390000000001</v>
      </c>
      <c r="AJ943" s="15">
        <v>75.270899999999997</v>
      </c>
      <c r="AK943" s="15">
        <v>26.096800000000002</v>
      </c>
      <c r="AL943" s="15">
        <v>187.37100000000001</v>
      </c>
      <c r="AM943" s="15">
        <v>186.01609999999999</v>
      </c>
    </row>
    <row r="944" spans="1:39" x14ac:dyDescent="0.25">
      <c r="A944" s="15">
        <v>75.350999999999999</v>
      </c>
      <c r="B944" s="15">
        <v>19.709700000000002</v>
      </c>
      <c r="C944" s="15">
        <v>157.06450000000001</v>
      </c>
      <c r="D944" s="15">
        <v>162.25810000000001</v>
      </c>
      <c r="F944" s="15">
        <v>75.350999999999999</v>
      </c>
      <c r="G944" s="15">
        <v>21.064499999999999</v>
      </c>
      <c r="H944" s="15">
        <v>169.2903</v>
      </c>
      <c r="I944" s="15">
        <v>172.96770000000001</v>
      </c>
      <c r="Z944" s="15">
        <v>75.351399999999998</v>
      </c>
      <c r="AA944" s="15">
        <v>19.935500000000001</v>
      </c>
      <c r="AB944" s="15">
        <v>160.43549999999999</v>
      </c>
      <c r="AC944" s="15">
        <v>166.43549999999999</v>
      </c>
      <c r="AJ944" s="15">
        <v>75.351399999999998</v>
      </c>
      <c r="AK944" s="15">
        <v>26.6129</v>
      </c>
      <c r="AL944" s="15">
        <v>188.12899999999999</v>
      </c>
      <c r="AM944" s="15">
        <v>186.4194</v>
      </c>
    </row>
    <row r="945" spans="1:39" x14ac:dyDescent="0.25">
      <c r="A945" s="15">
        <v>75.432000000000002</v>
      </c>
      <c r="B945" s="15">
        <v>19.483899999999998</v>
      </c>
      <c r="C945" s="15">
        <v>156.16130000000001</v>
      </c>
      <c r="D945" s="15">
        <v>161.3065</v>
      </c>
      <c r="F945" s="15">
        <v>75.432000000000002</v>
      </c>
      <c r="G945" s="15">
        <v>20.564499999999999</v>
      </c>
      <c r="H945" s="15">
        <v>168.72579999999999</v>
      </c>
      <c r="I945" s="15">
        <v>172.7097</v>
      </c>
      <c r="Z945" s="15">
        <v>75.431899999999999</v>
      </c>
      <c r="AA945" s="15">
        <v>19.2742</v>
      </c>
      <c r="AB945" s="15">
        <v>159.01609999999999</v>
      </c>
      <c r="AC945" s="15">
        <v>165.43549999999999</v>
      </c>
      <c r="AJ945" s="15">
        <v>75.431899999999999</v>
      </c>
      <c r="AK945" s="15">
        <v>27.338699999999999</v>
      </c>
      <c r="AL945" s="15">
        <v>189.87100000000001</v>
      </c>
      <c r="AM945" s="15">
        <v>187.4194</v>
      </c>
    </row>
    <row r="946" spans="1:39" x14ac:dyDescent="0.25">
      <c r="A946" s="15">
        <v>75.512</v>
      </c>
      <c r="B946" s="15">
        <v>18.838699999999999</v>
      </c>
      <c r="C946" s="15">
        <v>155.27420000000001</v>
      </c>
      <c r="D946" s="15">
        <v>160.5</v>
      </c>
      <c r="F946" s="15">
        <v>75.512</v>
      </c>
      <c r="G946" s="15">
        <v>20.403199999999998</v>
      </c>
      <c r="H946" s="15">
        <v>168.37100000000001</v>
      </c>
      <c r="I946" s="15">
        <v>172.5</v>
      </c>
      <c r="Z946" s="15">
        <v>75.5124</v>
      </c>
      <c r="AA946" s="15">
        <v>19.032299999999999</v>
      </c>
      <c r="AB946" s="15">
        <v>157.9032</v>
      </c>
      <c r="AC946" s="15">
        <v>164.82259999999999</v>
      </c>
      <c r="AJ946" s="15">
        <v>75.5124</v>
      </c>
      <c r="AK946" s="15">
        <v>27.677399999999999</v>
      </c>
      <c r="AL946" s="15">
        <v>190.64519999999999</v>
      </c>
      <c r="AM946" s="15">
        <v>187.66130000000001</v>
      </c>
    </row>
    <row r="947" spans="1:39" x14ac:dyDescent="0.25">
      <c r="A947" s="15">
        <v>75.593000000000004</v>
      </c>
      <c r="B947" s="15">
        <v>18.8065</v>
      </c>
      <c r="C947" s="15">
        <v>155.06450000000001</v>
      </c>
      <c r="D947" s="15">
        <v>160.1129</v>
      </c>
      <c r="F947" s="15">
        <v>75.593000000000004</v>
      </c>
      <c r="G947" s="15">
        <v>20.790299999999998</v>
      </c>
      <c r="H947" s="15">
        <v>168.4194</v>
      </c>
      <c r="I947" s="15">
        <v>172.54839999999999</v>
      </c>
      <c r="Z947" s="15">
        <v>75.5929</v>
      </c>
      <c r="AA947" s="15">
        <v>19.064499999999999</v>
      </c>
      <c r="AB947" s="15">
        <v>157.6129</v>
      </c>
      <c r="AC947" s="15">
        <v>165.01609999999999</v>
      </c>
      <c r="AJ947" s="15">
        <v>75.5929</v>
      </c>
      <c r="AK947" s="15">
        <v>27.661300000000001</v>
      </c>
      <c r="AL947" s="15">
        <v>190.7097</v>
      </c>
      <c r="AM947" s="15">
        <v>187.43549999999999</v>
      </c>
    </row>
    <row r="948" spans="1:39" x14ac:dyDescent="0.25">
      <c r="A948" s="15">
        <v>75.673000000000002</v>
      </c>
      <c r="B948" s="15">
        <v>19.241900000000001</v>
      </c>
      <c r="C948" s="15">
        <v>155.51609999999999</v>
      </c>
      <c r="D948" s="15">
        <v>160.83869999999999</v>
      </c>
      <c r="F948" s="15">
        <v>75.673000000000002</v>
      </c>
      <c r="G948" s="15">
        <v>21.1129</v>
      </c>
      <c r="H948" s="15">
        <v>168.3065</v>
      </c>
      <c r="I948" s="15">
        <v>172.53229999999999</v>
      </c>
      <c r="Z948" s="15">
        <v>75.673400000000001</v>
      </c>
      <c r="AA948" s="15">
        <v>18.935500000000001</v>
      </c>
      <c r="AB948" s="15">
        <v>157.16130000000001</v>
      </c>
      <c r="AC948" s="15">
        <v>165.2097</v>
      </c>
      <c r="AJ948" s="15">
        <v>75.673400000000001</v>
      </c>
      <c r="AK948" s="15">
        <v>27.451599999999999</v>
      </c>
      <c r="AL948" s="15">
        <v>190.98390000000001</v>
      </c>
      <c r="AM948" s="15">
        <v>187.27420000000001</v>
      </c>
    </row>
    <row r="949" spans="1:39" x14ac:dyDescent="0.25">
      <c r="A949" s="15">
        <v>75.754000000000005</v>
      </c>
      <c r="B949" s="15">
        <v>19.629000000000001</v>
      </c>
      <c r="C949" s="15">
        <v>156.27420000000001</v>
      </c>
      <c r="D949" s="15">
        <v>161.93549999999999</v>
      </c>
      <c r="F949" s="15">
        <v>75.754000000000005</v>
      </c>
      <c r="G949" s="15">
        <v>21.129000000000001</v>
      </c>
      <c r="H949" s="15">
        <v>167.46770000000001</v>
      </c>
      <c r="I949" s="15">
        <v>171.72579999999999</v>
      </c>
      <c r="Z949" s="15">
        <v>75.753900000000002</v>
      </c>
      <c r="AA949" s="15">
        <v>18.661300000000001</v>
      </c>
      <c r="AB949" s="15">
        <v>157.24189999999999</v>
      </c>
      <c r="AC949" s="15">
        <v>165.35480000000001</v>
      </c>
      <c r="AJ949" s="15">
        <v>75.753900000000002</v>
      </c>
      <c r="AK949" s="15">
        <v>28.1129</v>
      </c>
      <c r="AL949" s="15">
        <v>192.16130000000001</v>
      </c>
      <c r="AM949" s="15">
        <v>188.14519999999999</v>
      </c>
    </row>
    <row r="950" spans="1:39" x14ac:dyDescent="0.25">
      <c r="A950" s="15">
        <v>75.834000000000003</v>
      </c>
      <c r="B950" s="15">
        <v>19.2258</v>
      </c>
      <c r="C950" s="15">
        <v>156.06450000000001</v>
      </c>
      <c r="D950" s="15">
        <v>161.93549999999999</v>
      </c>
      <c r="F950" s="15">
        <v>75.834000000000003</v>
      </c>
      <c r="G950" s="15">
        <v>20.8871</v>
      </c>
      <c r="H950" s="15">
        <v>166.7097</v>
      </c>
      <c r="I950" s="15">
        <v>170.93549999999999</v>
      </c>
      <c r="Z950" s="15">
        <v>75.834400000000002</v>
      </c>
      <c r="AA950" s="15">
        <v>19.451599999999999</v>
      </c>
      <c r="AB950" s="15">
        <v>158.54839999999999</v>
      </c>
      <c r="AC950" s="15">
        <v>166.3871</v>
      </c>
      <c r="AJ950" s="15">
        <v>75.834400000000002</v>
      </c>
      <c r="AK950" s="15">
        <v>28.096800000000002</v>
      </c>
      <c r="AL950" s="15">
        <v>192.7097</v>
      </c>
      <c r="AM950" s="15">
        <v>188.6129</v>
      </c>
    </row>
    <row r="951" spans="1:39" x14ac:dyDescent="0.25">
      <c r="A951" s="15">
        <v>75.915000000000006</v>
      </c>
      <c r="B951" s="15">
        <v>18.6935</v>
      </c>
      <c r="C951" s="15">
        <v>155.17740000000001</v>
      </c>
      <c r="D951" s="15">
        <v>161.04839999999999</v>
      </c>
      <c r="F951" s="15">
        <v>75.915000000000006</v>
      </c>
      <c r="G951" s="15">
        <v>20.870999999999999</v>
      </c>
      <c r="H951" s="15">
        <v>166.54839999999999</v>
      </c>
      <c r="I951" s="15">
        <v>170.7097</v>
      </c>
      <c r="Z951" s="15">
        <v>75.914900000000003</v>
      </c>
      <c r="AA951" s="15">
        <v>20.6129</v>
      </c>
      <c r="AB951" s="15">
        <v>160.1935</v>
      </c>
      <c r="AC951" s="15">
        <v>167.5968</v>
      </c>
      <c r="AJ951" s="15">
        <v>75.914900000000003</v>
      </c>
      <c r="AK951" s="15">
        <v>28</v>
      </c>
      <c r="AL951" s="15">
        <v>192.43549999999999</v>
      </c>
      <c r="AM951" s="15">
        <v>188.53229999999999</v>
      </c>
    </row>
    <row r="952" spans="1:39" x14ac:dyDescent="0.25">
      <c r="A952" s="15">
        <v>75.995000000000005</v>
      </c>
      <c r="B952" s="15">
        <v>18.709700000000002</v>
      </c>
      <c r="C952" s="15">
        <v>154.0806</v>
      </c>
      <c r="D952" s="15">
        <v>159.74189999999999</v>
      </c>
      <c r="F952" s="15">
        <v>75.995000000000005</v>
      </c>
      <c r="G952" s="15">
        <v>20.8871</v>
      </c>
      <c r="H952" s="15">
        <v>166.25810000000001</v>
      </c>
      <c r="I952" s="15">
        <v>170.7903</v>
      </c>
      <c r="Z952" s="15">
        <v>75.995400000000004</v>
      </c>
      <c r="AA952" s="15">
        <v>20.3871</v>
      </c>
      <c r="AB952" s="15">
        <v>159.93549999999999</v>
      </c>
      <c r="AC952" s="15">
        <v>167.3871</v>
      </c>
      <c r="AJ952" s="15">
        <v>75.995400000000004</v>
      </c>
      <c r="AK952" s="15">
        <v>28.048400000000001</v>
      </c>
      <c r="AL952" s="15">
        <v>191.46770000000001</v>
      </c>
      <c r="AM952" s="15">
        <v>187.87100000000001</v>
      </c>
    </row>
    <row r="953" spans="1:39" x14ac:dyDescent="0.25">
      <c r="A953" s="15">
        <v>76.075999999999993</v>
      </c>
      <c r="B953" s="15">
        <v>17.967700000000001</v>
      </c>
      <c r="C953" s="15">
        <v>153.45160000000001</v>
      </c>
      <c r="D953" s="15">
        <v>158.95160000000001</v>
      </c>
      <c r="F953" s="15">
        <v>76.075999999999993</v>
      </c>
      <c r="G953" s="15">
        <v>20.661300000000001</v>
      </c>
      <c r="H953" s="15">
        <v>166.66130000000001</v>
      </c>
      <c r="I953" s="15">
        <v>171.24189999999999</v>
      </c>
      <c r="Z953" s="15">
        <v>76.075900000000004</v>
      </c>
      <c r="AA953" s="15">
        <v>19.435500000000001</v>
      </c>
      <c r="AB953" s="15">
        <v>158.62899999999999</v>
      </c>
      <c r="AC953" s="15">
        <v>166.16130000000001</v>
      </c>
      <c r="AJ953" s="15">
        <v>76.075900000000004</v>
      </c>
      <c r="AK953" s="15">
        <v>27.3871</v>
      </c>
      <c r="AL953" s="15">
        <v>190.01609999999999</v>
      </c>
      <c r="AM953" s="15">
        <v>186.46770000000001</v>
      </c>
    </row>
    <row r="954" spans="1:39" x14ac:dyDescent="0.25">
      <c r="A954" s="15">
        <v>76.156000000000006</v>
      </c>
      <c r="B954" s="15">
        <v>17.903199999999998</v>
      </c>
      <c r="C954" s="15">
        <v>153.35480000000001</v>
      </c>
      <c r="D954" s="15">
        <v>159.24189999999999</v>
      </c>
      <c r="F954" s="15">
        <v>76.156000000000006</v>
      </c>
      <c r="G954" s="15">
        <v>20.854800000000001</v>
      </c>
      <c r="H954" s="15">
        <v>166.9194</v>
      </c>
      <c r="I954" s="15">
        <v>171.67740000000001</v>
      </c>
      <c r="Z954" s="15">
        <v>76.156400000000005</v>
      </c>
      <c r="AA954" s="15">
        <v>19.048400000000001</v>
      </c>
      <c r="AB954" s="15">
        <v>157.9032</v>
      </c>
      <c r="AC954" s="15">
        <v>165.48390000000001</v>
      </c>
      <c r="AJ954" s="15">
        <v>76.156400000000005</v>
      </c>
      <c r="AK954" s="15">
        <v>26.935500000000001</v>
      </c>
      <c r="AL954" s="15">
        <v>189.46770000000001</v>
      </c>
      <c r="AM954" s="15">
        <v>185.85480000000001</v>
      </c>
    </row>
    <row r="955" spans="1:39" x14ac:dyDescent="0.25">
      <c r="A955" s="15">
        <v>76.236999999999995</v>
      </c>
      <c r="B955" s="15">
        <v>18.451599999999999</v>
      </c>
      <c r="C955" s="15">
        <v>153.5806</v>
      </c>
      <c r="D955" s="15">
        <v>159.72579999999999</v>
      </c>
      <c r="F955" s="15">
        <v>76.236999999999995</v>
      </c>
      <c r="G955" s="15">
        <v>21.032299999999999</v>
      </c>
      <c r="H955" s="15">
        <v>166.7903</v>
      </c>
      <c r="I955" s="15">
        <v>171.5968</v>
      </c>
      <c r="Z955" s="15">
        <v>76.236900000000006</v>
      </c>
      <c r="AA955" s="15">
        <v>19.467700000000001</v>
      </c>
      <c r="AB955" s="15">
        <v>158.33869999999999</v>
      </c>
      <c r="AC955" s="15">
        <v>166.37100000000001</v>
      </c>
      <c r="AJ955" s="15">
        <v>76.236900000000006</v>
      </c>
      <c r="AK955" s="15">
        <v>27.645199999999999</v>
      </c>
      <c r="AL955" s="15">
        <v>189.8871</v>
      </c>
      <c r="AM955" s="15">
        <v>186.27420000000001</v>
      </c>
    </row>
    <row r="956" spans="1:39" x14ac:dyDescent="0.25">
      <c r="A956" s="15">
        <v>76.316999999999993</v>
      </c>
      <c r="B956" s="15">
        <v>19.129000000000001</v>
      </c>
      <c r="C956" s="15">
        <v>153.85480000000001</v>
      </c>
      <c r="D956" s="15">
        <v>160.16130000000001</v>
      </c>
      <c r="F956" s="15">
        <v>76.316999999999993</v>
      </c>
      <c r="G956" s="15">
        <v>20.645199999999999</v>
      </c>
      <c r="H956" s="15">
        <v>166.4032</v>
      </c>
      <c r="I956" s="15">
        <v>171.4032</v>
      </c>
      <c r="Z956" s="15">
        <v>76.317400000000006</v>
      </c>
      <c r="AA956" s="15">
        <v>19.741900000000001</v>
      </c>
      <c r="AB956" s="15">
        <v>158.33869999999999</v>
      </c>
      <c r="AC956" s="15">
        <v>167.04839999999999</v>
      </c>
      <c r="AJ956" s="15">
        <v>76.317400000000006</v>
      </c>
      <c r="AK956" s="15">
        <v>28.6935</v>
      </c>
      <c r="AL956" s="15">
        <v>191.45160000000001</v>
      </c>
      <c r="AM956" s="15">
        <v>187.7097</v>
      </c>
    </row>
    <row r="957" spans="1:39" x14ac:dyDescent="0.25">
      <c r="A957" s="15">
        <v>76.397999999999996</v>
      </c>
      <c r="B957" s="15">
        <v>18.758099999999999</v>
      </c>
      <c r="C957" s="15">
        <v>153.0968</v>
      </c>
      <c r="D957" s="15">
        <v>160.01609999999999</v>
      </c>
      <c r="F957" s="15">
        <v>76.397999999999996</v>
      </c>
      <c r="G957" s="15">
        <v>20.290299999999998</v>
      </c>
      <c r="H957" s="15">
        <v>166.2097</v>
      </c>
      <c r="I957" s="15">
        <v>171.24189999999999</v>
      </c>
      <c r="Z957" s="15">
        <v>76.397900000000007</v>
      </c>
      <c r="AA957" s="15">
        <v>19.322600000000001</v>
      </c>
      <c r="AB957" s="15">
        <v>157.9194</v>
      </c>
      <c r="AC957" s="15">
        <v>166.2903</v>
      </c>
      <c r="AJ957" s="15">
        <v>76.397900000000007</v>
      </c>
      <c r="AK957" s="15">
        <v>28.758099999999999</v>
      </c>
      <c r="AL957" s="15">
        <v>192.51609999999999</v>
      </c>
      <c r="AM957" s="15">
        <v>188.5806</v>
      </c>
    </row>
    <row r="958" spans="1:39" x14ac:dyDescent="0.25">
      <c r="A958" s="15">
        <v>76.477999999999994</v>
      </c>
      <c r="B958" s="15">
        <v>18.048400000000001</v>
      </c>
      <c r="C958" s="15">
        <v>151.93549999999999</v>
      </c>
      <c r="D958" s="15">
        <v>159.14519999999999</v>
      </c>
      <c r="F958" s="15">
        <v>76.477999999999994</v>
      </c>
      <c r="G958" s="15">
        <v>19.935500000000001</v>
      </c>
      <c r="H958" s="15">
        <v>166.06450000000001</v>
      </c>
      <c r="I958" s="15">
        <v>171.12899999999999</v>
      </c>
      <c r="Z958" s="15">
        <v>76.478399999999993</v>
      </c>
      <c r="AA958" s="15">
        <v>19.6129</v>
      </c>
      <c r="AB958" s="15">
        <v>158.12899999999999</v>
      </c>
      <c r="AC958" s="15">
        <v>166.22579999999999</v>
      </c>
      <c r="AJ958" s="15">
        <v>76.478399999999993</v>
      </c>
      <c r="AK958" s="15">
        <v>28.0806</v>
      </c>
      <c r="AL958" s="15">
        <v>193.03229999999999</v>
      </c>
      <c r="AM958" s="15">
        <v>188.37100000000001</v>
      </c>
    </row>
    <row r="959" spans="1:39" x14ac:dyDescent="0.25">
      <c r="A959" s="15">
        <v>76.558999999999997</v>
      </c>
      <c r="B959" s="15">
        <v>17.1935</v>
      </c>
      <c r="C959" s="15">
        <v>150.87100000000001</v>
      </c>
      <c r="D959" s="15">
        <v>158.4032</v>
      </c>
      <c r="F959" s="15">
        <v>76.558999999999997</v>
      </c>
      <c r="G959" s="15">
        <v>20.016100000000002</v>
      </c>
      <c r="H959" s="15">
        <v>165.93549999999999</v>
      </c>
      <c r="I959" s="15">
        <v>171.0968</v>
      </c>
      <c r="Z959" s="15">
        <v>76.558999999999997</v>
      </c>
      <c r="AA959" s="15">
        <v>20.0806</v>
      </c>
      <c r="AB959" s="15">
        <v>158.93549999999999</v>
      </c>
      <c r="AC959" s="15">
        <v>166.8065</v>
      </c>
      <c r="AJ959" s="15">
        <v>76.558999999999997</v>
      </c>
      <c r="AK959" s="15">
        <v>28.3065</v>
      </c>
      <c r="AL959" s="15">
        <v>194.04839999999999</v>
      </c>
      <c r="AM959" s="15">
        <v>188.96770000000001</v>
      </c>
    </row>
    <row r="960" spans="1:39" x14ac:dyDescent="0.25">
      <c r="A960" s="15">
        <v>76.638999999999996</v>
      </c>
      <c r="B960" s="15">
        <v>17.6935</v>
      </c>
      <c r="C960" s="15">
        <v>150.16130000000001</v>
      </c>
      <c r="D960" s="15">
        <v>157.72579999999999</v>
      </c>
      <c r="F960" s="15">
        <v>76.638999999999996</v>
      </c>
      <c r="G960" s="15">
        <v>20.145199999999999</v>
      </c>
      <c r="H960" s="15">
        <v>165.48390000000001</v>
      </c>
      <c r="I960" s="15">
        <v>171.06450000000001</v>
      </c>
      <c r="Z960" s="15">
        <v>76.639499999999998</v>
      </c>
      <c r="AA960" s="15">
        <v>19.9194</v>
      </c>
      <c r="AB960" s="15">
        <v>159.75810000000001</v>
      </c>
      <c r="AC960" s="15">
        <v>167.5806</v>
      </c>
      <c r="AJ960" s="15">
        <v>76.639499999999998</v>
      </c>
      <c r="AK960" s="15">
        <v>29.048400000000001</v>
      </c>
      <c r="AL960" s="15">
        <v>194.24189999999999</v>
      </c>
      <c r="AM960" s="15">
        <v>189.27420000000001</v>
      </c>
    </row>
    <row r="961" spans="1:39" x14ac:dyDescent="0.25">
      <c r="A961" s="15">
        <v>76.72</v>
      </c>
      <c r="B961" s="15">
        <v>17.935500000000001</v>
      </c>
      <c r="C961" s="15">
        <v>150.04839999999999</v>
      </c>
      <c r="D961" s="15">
        <v>157.4194</v>
      </c>
      <c r="F961" s="15">
        <v>76.72</v>
      </c>
      <c r="G961" s="15">
        <v>20.2258</v>
      </c>
      <c r="H961" s="15">
        <v>164.51609999999999</v>
      </c>
      <c r="I961" s="15">
        <v>170.4032</v>
      </c>
      <c r="Z961" s="15">
        <v>76.72</v>
      </c>
      <c r="AA961" s="15">
        <v>19.677399999999999</v>
      </c>
      <c r="AB961" s="15">
        <v>160.37100000000001</v>
      </c>
      <c r="AC961" s="15">
        <v>168.32259999999999</v>
      </c>
      <c r="AJ961" s="15">
        <v>76.72</v>
      </c>
      <c r="AK961" s="15">
        <v>28.532299999999999</v>
      </c>
      <c r="AL961" s="15">
        <v>192.4032</v>
      </c>
      <c r="AM961" s="15">
        <v>188</v>
      </c>
    </row>
    <row r="962" spans="1:39" x14ac:dyDescent="0.25">
      <c r="A962" s="15">
        <v>76.8</v>
      </c>
      <c r="B962" s="15">
        <v>17.709700000000002</v>
      </c>
      <c r="C962" s="15">
        <v>149.5</v>
      </c>
      <c r="D962" s="15">
        <v>157.0968</v>
      </c>
      <c r="F962" s="15">
        <v>76.8</v>
      </c>
      <c r="G962" s="15">
        <v>20.145199999999999</v>
      </c>
      <c r="H962" s="15">
        <v>163.54839999999999</v>
      </c>
      <c r="I962" s="15">
        <v>169.51609999999999</v>
      </c>
      <c r="Z962" s="15">
        <v>76.8005</v>
      </c>
      <c r="AA962" s="15">
        <v>19.435500000000001</v>
      </c>
      <c r="AB962" s="15">
        <v>160.67740000000001</v>
      </c>
      <c r="AC962" s="15">
        <v>168.67740000000001</v>
      </c>
      <c r="AJ962" s="15">
        <v>76.8005</v>
      </c>
      <c r="AK962" s="15">
        <v>28.241900000000001</v>
      </c>
      <c r="AL962" s="15">
        <v>190.43549999999999</v>
      </c>
      <c r="AM962" s="15">
        <v>186.6935</v>
      </c>
    </row>
    <row r="963" spans="1:39" x14ac:dyDescent="0.25">
      <c r="A963" s="15">
        <v>76.881</v>
      </c>
      <c r="B963" s="15">
        <v>17.451599999999999</v>
      </c>
      <c r="C963" s="15">
        <v>148.93549999999999</v>
      </c>
      <c r="D963" s="15">
        <v>156.77420000000001</v>
      </c>
      <c r="F963" s="15">
        <v>76.881</v>
      </c>
      <c r="G963" s="15">
        <v>19.7258</v>
      </c>
      <c r="H963" s="15">
        <v>162.93549999999999</v>
      </c>
      <c r="I963" s="15">
        <v>168.87100000000001</v>
      </c>
      <c r="Z963" s="15">
        <v>76.881</v>
      </c>
      <c r="AA963" s="15">
        <v>20.048400000000001</v>
      </c>
      <c r="AB963" s="15">
        <v>160.4032</v>
      </c>
      <c r="AC963" s="15">
        <v>168.54839999999999</v>
      </c>
      <c r="AJ963" s="15">
        <v>76.881</v>
      </c>
      <c r="AK963" s="15">
        <v>28.467700000000001</v>
      </c>
      <c r="AL963" s="15">
        <v>189.32259999999999</v>
      </c>
      <c r="AM963" s="15">
        <v>186.01609999999999</v>
      </c>
    </row>
    <row r="964" spans="1:39" x14ac:dyDescent="0.25">
      <c r="A964" s="15">
        <v>76.960999999999999</v>
      </c>
      <c r="B964" s="15">
        <v>17.403199999999998</v>
      </c>
      <c r="C964" s="15">
        <v>148.56450000000001</v>
      </c>
      <c r="D964" s="15">
        <v>156.64519999999999</v>
      </c>
      <c r="F964" s="15">
        <v>76.960999999999999</v>
      </c>
      <c r="G964" s="15">
        <v>19.564499999999999</v>
      </c>
      <c r="H964" s="15">
        <v>162.64519999999999</v>
      </c>
      <c r="I964" s="15">
        <v>168.75810000000001</v>
      </c>
      <c r="Z964" s="15">
        <v>76.961500000000001</v>
      </c>
      <c r="AA964" s="15">
        <v>20.258099999999999</v>
      </c>
      <c r="AB964" s="15">
        <v>160.03229999999999</v>
      </c>
      <c r="AC964" s="15">
        <v>168.12899999999999</v>
      </c>
      <c r="AJ964" s="15">
        <v>76.961500000000001</v>
      </c>
      <c r="AK964" s="15">
        <v>28.403199999999998</v>
      </c>
      <c r="AL964" s="15">
        <v>188.66130000000001</v>
      </c>
      <c r="AM964" s="15">
        <v>185.4032</v>
      </c>
    </row>
    <row r="965" spans="1:39" x14ac:dyDescent="0.25">
      <c r="A965" s="15">
        <v>77.042000000000002</v>
      </c>
      <c r="B965" s="15">
        <v>17.241900000000001</v>
      </c>
      <c r="C965" s="15">
        <v>148.16130000000001</v>
      </c>
      <c r="D965" s="15">
        <v>156.83869999999999</v>
      </c>
      <c r="F965" s="15">
        <v>77.042000000000002</v>
      </c>
      <c r="G965" s="15">
        <v>19.6129</v>
      </c>
      <c r="H965" s="15">
        <v>162.0806</v>
      </c>
      <c r="I965" s="15">
        <v>168.56450000000001</v>
      </c>
      <c r="Z965" s="15">
        <v>77.042000000000002</v>
      </c>
      <c r="AA965" s="15">
        <v>19.9194</v>
      </c>
      <c r="AB965" s="15">
        <v>160.45160000000001</v>
      </c>
      <c r="AC965" s="15">
        <v>167.95160000000001</v>
      </c>
      <c r="AJ965" s="15">
        <v>77.042000000000002</v>
      </c>
      <c r="AK965" s="15">
        <v>27.967700000000001</v>
      </c>
      <c r="AL965" s="15">
        <v>188.27420000000001</v>
      </c>
      <c r="AM965" s="15">
        <v>185.06450000000001</v>
      </c>
    </row>
    <row r="966" spans="1:39" x14ac:dyDescent="0.25">
      <c r="A966" s="15">
        <v>77.122</v>
      </c>
      <c r="B966" s="15">
        <v>17.1129</v>
      </c>
      <c r="C966" s="15">
        <v>148</v>
      </c>
      <c r="D966" s="15">
        <v>156.7903</v>
      </c>
      <c r="F966" s="15">
        <v>77.122</v>
      </c>
      <c r="G966" s="15">
        <v>19.709700000000002</v>
      </c>
      <c r="H966" s="15">
        <v>161.5968</v>
      </c>
      <c r="I966" s="15">
        <v>168.64519999999999</v>
      </c>
      <c r="Z966" s="15">
        <v>77.122500000000002</v>
      </c>
      <c r="AA966" s="15">
        <v>19.983899999999998</v>
      </c>
      <c r="AB966" s="15">
        <v>161.1129</v>
      </c>
      <c r="AC966" s="15">
        <v>168.27420000000001</v>
      </c>
      <c r="AJ966" s="15">
        <v>77.122500000000002</v>
      </c>
      <c r="AK966" s="15">
        <v>27.6935</v>
      </c>
      <c r="AL966" s="15">
        <v>188.27420000000001</v>
      </c>
      <c r="AM966" s="15">
        <v>184.83869999999999</v>
      </c>
    </row>
    <row r="967" spans="1:39" x14ac:dyDescent="0.25">
      <c r="A967" s="15">
        <v>77.203000000000003</v>
      </c>
      <c r="B967" s="15">
        <v>16.854800000000001</v>
      </c>
      <c r="C967" s="15">
        <v>147.5</v>
      </c>
      <c r="D967" s="15">
        <v>156.48390000000001</v>
      </c>
      <c r="F967" s="15">
        <v>77.203000000000003</v>
      </c>
      <c r="G967" s="15">
        <v>19.6935</v>
      </c>
      <c r="H967" s="15">
        <v>161.64519999999999</v>
      </c>
      <c r="I967" s="15">
        <v>168.7097</v>
      </c>
      <c r="Z967" s="15">
        <v>77.203000000000003</v>
      </c>
      <c r="AA967" s="15">
        <v>19.5806</v>
      </c>
      <c r="AB967" s="15">
        <v>161.25810000000001</v>
      </c>
      <c r="AC967" s="15">
        <v>168.1129</v>
      </c>
      <c r="AJ967" s="15">
        <v>77.203000000000003</v>
      </c>
      <c r="AK967" s="15">
        <v>28.451599999999999</v>
      </c>
      <c r="AL967" s="15">
        <v>189.51609999999999</v>
      </c>
      <c r="AM967" s="15">
        <v>185.8871</v>
      </c>
    </row>
    <row r="968" spans="1:39" x14ac:dyDescent="0.25">
      <c r="A968" s="15">
        <v>77.283000000000001</v>
      </c>
      <c r="B968" s="15">
        <v>17.032299999999999</v>
      </c>
      <c r="C968" s="15">
        <v>147.12899999999999</v>
      </c>
      <c r="D968" s="15">
        <v>156.72579999999999</v>
      </c>
      <c r="F968" s="15">
        <v>77.283000000000001</v>
      </c>
      <c r="G968" s="15">
        <v>19.467700000000001</v>
      </c>
      <c r="H968" s="15">
        <v>161.7097</v>
      </c>
      <c r="I968" s="15">
        <v>168.3871</v>
      </c>
      <c r="Z968" s="15">
        <v>77.283500000000004</v>
      </c>
      <c r="AA968" s="15">
        <v>20.177399999999999</v>
      </c>
      <c r="AB968" s="15">
        <v>162.24189999999999</v>
      </c>
      <c r="AC968" s="15">
        <v>169</v>
      </c>
      <c r="AJ968" s="15">
        <v>77.283500000000004</v>
      </c>
      <c r="AK968" s="15">
        <v>29.758099999999999</v>
      </c>
      <c r="AL968" s="15">
        <v>191.62899999999999</v>
      </c>
      <c r="AM968" s="15">
        <v>187.32259999999999</v>
      </c>
    </row>
    <row r="969" spans="1:39" x14ac:dyDescent="0.25">
      <c r="A969" s="15">
        <v>77.364000000000004</v>
      </c>
      <c r="B969" s="15">
        <v>17.016100000000002</v>
      </c>
      <c r="C969" s="15">
        <v>146.66130000000001</v>
      </c>
      <c r="D969" s="15">
        <v>156.43549999999999</v>
      </c>
      <c r="F969" s="15">
        <v>77.364000000000004</v>
      </c>
      <c r="G969" s="15">
        <v>19.629000000000001</v>
      </c>
      <c r="H969" s="15">
        <v>162.6129</v>
      </c>
      <c r="I969" s="15">
        <v>168.9032</v>
      </c>
      <c r="Z969" s="15">
        <v>77.364000000000004</v>
      </c>
      <c r="AA969" s="15">
        <v>20.467700000000001</v>
      </c>
      <c r="AB969" s="15">
        <v>162.8065</v>
      </c>
      <c r="AC969" s="15">
        <v>169.56450000000001</v>
      </c>
      <c r="AJ969" s="15">
        <v>77.364000000000004</v>
      </c>
      <c r="AK969" s="15">
        <v>30.1935</v>
      </c>
      <c r="AL969" s="15">
        <v>192.27420000000001</v>
      </c>
      <c r="AM969" s="15">
        <v>187.9194</v>
      </c>
    </row>
    <row r="970" spans="1:39" x14ac:dyDescent="0.25">
      <c r="A970" s="15">
        <v>77.444000000000003</v>
      </c>
      <c r="B970" s="15">
        <v>16.870999999999999</v>
      </c>
      <c r="C970" s="15">
        <v>146.17740000000001</v>
      </c>
      <c r="D970" s="15">
        <v>155.98390000000001</v>
      </c>
      <c r="F970" s="15">
        <v>77.444000000000003</v>
      </c>
      <c r="G970" s="15">
        <v>20.209700000000002</v>
      </c>
      <c r="H970" s="15">
        <v>163.7903</v>
      </c>
      <c r="I970" s="15">
        <v>169.82259999999999</v>
      </c>
      <c r="Z970" s="15">
        <v>77.444500000000005</v>
      </c>
      <c r="AA970" s="15">
        <v>19.967700000000001</v>
      </c>
      <c r="AB970" s="15">
        <v>161.85480000000001</v>
      </c>
      <c r="AC970" s="15">
        <v>168.8065</v>
      </c>
      <c r="AJ970" s="15">
        <v>77.444500000000005</v>
      </c>
      <c r="AK970" s="15">
        <v>29.838699999999999</v>
      </c>
      <c r="AL970" s="15">
        <v>191.98390000000001</v>
      </c>
      <c r="AM970" s="15">
        <v>187.51609999999999</v>
      </c>
    </row>
    <row r="971" spans="1:39" x14ac:dyDescent="0.25">
      <c r="A971" s="15">
        <v>77.525000000000006</v>
      </c>
      <c r="B971" s="15">
        <v>16.854800000000001</v>
      </c>
      <c r="C971" s="15">
        <v>145.54839999999999</v>
      </c>
      <c r="D971" s="15">
        <v>155.66130000000001</v>
      </c>
      <c r="F971" s="15">
        <v>77.525000000000006</v>
      </c>
      <c r="G971" s="15">
        <v>20.629000000000001</v>
      </c>
      <c r="H971" s="15">
        <v>164.46770000000001</v>
      </c>
      <c r="I971" s="15">
        <v>170.7097</v>
      </c>
      <c r="Z971" s="15">
        <v>77.525000000000006</v>
      </c>
      <c r="AA971" s="15">
        <v>20.6129</v>
      </c>
      <c r="AB971" s="15">
        <v>162.01609999999999</v>
      </c>
      <c r="AC971" s="15">
        <v>169.16130000000001</v>
      </c>
      <c r="AJ971" s="15">
        <v>77.525000000000006</v>
      </c>
      <c r="AK971" s="15">
        <v>29.741900000000001</v>
      </c>
      <c r="AL971" s="15">
        <v>191.66130000000001</v>
      </c>
      <c r="AM971" s="15">
        <v>186.95160000000001</v>
      </c>
    </row>
    <row r="972" spans="1:39" x14ac:dyDescent="0.25">
      <c r="A972" s="15">
        <v>77.605000000000004</v>
      </c>
      <c r="B972" s="15">
        <v>16.935500000000001</v>
      </c>
      <c r="C972" s="15">
        <v>145.27420000000001</v>
      </c>
      <c r="D972" s="15">
        <v>155.53229999999999</v>
      </c>
      <c r="F972" s="15">
        <v>77.605000000000004</v>
      </c>
      <c r="G972" s="15">
        <v>20.822600000000001</v>
      </c>
      <c r="H972" s="15">
        <v>165.27420000000001</v>
      </c>
      <c r="I972" s="15">
        <v>171.17740000000001</v>
      </c>
      <c r="Z972" s="15">
        <v>77.605500000000006</v>
      </c>
      <c r="AA972" s="15">
        <v>20.935500000000001</v>
      </c>
      <c r="AB972" s="15">
        <v>162.14519999999999</v>
      </c>
      <c r="AC972" s="15">
        <v>169.3065</v>
      </c>
      <c r="AJ972" s="15">
        <v>77.605500000000006</v>
      </c>
      <c r="AK972" s="15">
        <v>30.467700000000001</v>
      </c>
      <c r="AL972" s="15">
        <v>192.2903</v>
      </c>
      <c r="AM972" s="15">
        <v>186.95160000000001</v>
      </c>
    </row>
    <row r="973" spans="1:39" x14ac:dyDescent="0.25">
      <c r="A973" s="15">
        <v>77.686000000000007</v>
      </c>
      <c r="B973" s="15">
        <v>16.7742</v>
      </c>
      <c r="C973" s="15">
        <v>145</v>
      </c>
      <c r="D973" s="15">
        <v>155.3871</v>
      </c>
      <c r="F973" s="15">
        <v>77.686000000000007</v>
      </c>
      <c r="G973" s="15">
        <v>21.1129</v>
      </c>
      <c r="H973" s="15">
        <v>165.75810000000001</v>
      </c>
      <c r="I973" s="15">
        <v>171.45160000000001</v>
      </c>
      <c r="Z973" s="15">
        <v>77.686000000000007</v>
      </c>
      <c r="AA973" s="15">
        <v>19.967700000000001</v>
      </c>
      <c r="AB973" s="15">
        <v>161.32259999999999</v>
      </c>
      <c r="AC973" s="15">
        <v>168.2903</v>
      </c>
      <c r="AJ973" s="15">
        <v>77.686000000000007</v>
      </c>
      <c r="AK973" s="15">
        <v>31.645199999999999</v>
      </c>
      <c r="AL973" s="15">
        <v>193.3871</v>
      </c>
      <c r="AM973" s="15">
        <v>187.66130000000001</v>
      </c>
    </row>
    <row r="974" spans="1:39" x14ac:dyDescent="0.25">
      <c r="A974" s="15">
        <v>77.766999999999996</v>
      </c>
      <c r="B974" s="15">
        <v>16.322600000000001</v>
      </c>
      <c r="C974" s="15">
        <v>144.46770000000001</v>
      </c>
      <c r="D974" s="15">
        <v>154.95160000000001</v>
      </c>
      <c r="F974" s="15">
        <v>77.766999999999996</v>
      </c>
      <c r="G974" s="15">
        <v>20.741900000000001</v>
      </c>
      <c r="H974" s="15">
        <v>165.5968</v>
      </c>
      <c r="I974" s="15">
        <v>171.2903</v>
      </c>
      <c r="Z974" s="15">
        <v>77.766499999999994</v>
      </c>
      <c r="AA974" s="15">
        <v>19.258099999999999</v>
      </c>
      <c r="AB974" s="15">
        <v>160.37100000000001</v>
      </c>
      <c r="AC974" s="15">
        <v>167.37100000000001</v>
      </c>
      <c r="AJ974" s="15">
        <v>77.766499999999994</v>
      </c>
      <c r="AK974" s="15">
        <v>32.871000000000002</v>
      </c>
      <c r="AL974" s="15">
        <v>194.43549999999999</v>
      </c>
      <c r="AM974" s="15">
        <v>188.2903</v>
      </c>
    </row>
    <row r="975" spans="1:39" x14ac:dyDescent="0.25">
      <c r="A975" s="15">
        <v>77.846999999999994</v>
      </c>
      <c r="B975" s="15">
        <v>15.951599999999999</v>
      </c>
      <c r="C975" s="15">
        <v>144.12899999999999</v>
      </c>
      <c r="D975" s="15">
        <v>154.6935</v>
      </c>
      <c r="F975" s="15">
        <v>77.846999999999994</v>
      </c>
      <c r="G975" s="15">
        <v>20.548400000000001</v>
      </c>
      <c r="H975" s="15">
        <v>165.37100000000001</v>
      </c>
      <c r="I975" s="15">
        <v>170.66130000000001</v>
      </c>
      <c r="Z975" s="15">
        <v>77.846999999999994</v>
      </c>
      <c r="AA975" s="15">
        <v>19.467700000000001</v>
      </c>
      <c r="AB975" s="15">
        <v>160.1129</v>
      </c>
      <c r="AC975" s="15">
        <v>167.2097</v>
      </c>
      <c r="AJ975" s="15">
        <v>77.846999999999994</v>
      </c>
      <c r="AK975" s="15">
        <v>34.032299999999999</v>
      </c>
      <c r="AL975" s="15">
        <v>195.1935</v>
      </c>
      <c r="AM975" s="15">
        <v>188.67740000000001</v>
      </c>
    </row>
    <row r="976" spans="1:39" x14ac:dyDescent="0.25">
      <c r="A976" s="15">
        <v>77.927999999999997</v>
      </c>
      <c r="B976" s="15">
        <v>16.290299999999998</v>
      </c>
      <c r="C976" s="15">
        <v>143.8871</v>
      </c>
      <c r="D976" s="15">
        <v>154.43549999999999</v>
      </c>
      <c r="F976" s="15">
        <v>77.927999999999997</v>
      </c>
      <c r="G976" s="15">
        <v>20.2742</v>
      </c>
      <c r="H976" s="15">
        <v>165.04839999999999</v>
      </c>
      <c r="I976" s="15">
        <v>170.12899999999999</v>
      </c>
      <c r="Z976" s="15">
        <v>77.927499999999995</v>
      </c>
      <c r="AA976" s="15">
        <v>19.967700000000001</v>
      </c>
      <c r="AB976" s="15">
        <v>159.62899999999999</v>
      </c>
      <c r="AC976" s="15">
        <v>167.37100000000001</v>
      </c>
      <c r="AJ976" s="15">
        <v>77.927499999999995</v>
      </c>
      <c r="AK976" s="15">
        <v>34.209699999999998</v>
      </c>
      <c r="AL976" s="15">
        <v>195.53229999999999</v>
      </c>
      <c r="AM976" s="15">
        <v>188.3871</v>
      </c>
    </row>
    <row r="977" spans="1:39" x14ac:dyDescent="0.25">
      <c r="A977" s="15">
        <v>78.007999999999996</v>
      </c>
      <c r="B977" s="15">
        <v>16.435500000000001</v>
      </c>
      <c r="C977" s="15">
        <v>144.37100000000001</v>
      </c>
      <c r="D977" s="15">
        <v>154.48390000000001</v>
      </c>
      <c r="F977" s="15">
        <v>78.007999999999996</v>
      </c>
      <c r="G977" s="15">
        <v>20.3871</v>
      </c>
      <c r="H977" s="15">
        <v>164.5968</v>
      </c>
      <c r="I977" s="15">
        <v>169.7903</v>
      </c>
      <c r="Z977" s="15">
        <v>78.007999999999996</v>
      </c>
      <c r="AA977" s="15">
        <v>19.645199999999999</v>
      </c>
      <c r="AB977" s="15">
        <v>158.5806</v>
      </c>
      <c r="AC977" s="15">
        <v>166.8065</v>
      </c>
      <c r="AJ977" s="15">
        <v>78.007999999999996</v>
      </c>
      <c r="AK977" s="15">
        <v>34.354799999999997</v>
      </c>
      <c r="AL977" s="15">
        <v>195.82259999999999</v>
      </c>
      <c r="AM977" s="15">
        <v>187.85480000000001</v>
      </c>
    </row>
    <row r="978" spans="1:39" x14ac:dyDescent="0.25">
      <c r="A978" s="15">
        <v>78.088999999999999</v>
      </c>
      <c r="B978" s="15">
        <v>16.435500000000001</v>
      </c>
      <c r="C978" s="15">
        <v>144.54839999999999</v>
      </c>
      <c r="D978" s="15">
        <v>154.51609999999999</v>
      </c>
      <c r="F978" s="15">
        <v>78.088999999999999</v>
      </c>
      <c r="G978" s="15">
        <v>20.596800000000002</v>
      </c>
      <c r="H978" s="15">
        <v>164.72579999999999</v>
      </c>
      <c r="I978" s="15">
        <v>169.82259999999999</v>
      </c>
      <c r="Z978" s="15">
        <v>78.088499999999996</v>
      </c>
      <c r="AA978" s="15">
        <v>19.483899999999998</v>
      </c>
      <c r="AB978" s="15">
        <v>158</v>
      </c>
      <c r="AC978" s="15">
        <v>166.43549999999999</v>
      </c>
      <c r="AJ978" s="15">
        <v>78.088499999999996</v>
      </c>
      <c r="AK978" s="15">
        <v>35.2742</v>
      </c>
      <c r="AL978" s="15">
        <v>196.9032</v>
      </c>
      <c r="AM978" s="15">
        <v>187.85480000000001</v>
      </c>
    </row>
    <row r="979" spans="1:39" x14ac:dyDescent="0.25">
      <c r="A979" s="15">
        <v>78.168999999999997</v>
      </c>
      <c r="B979" s="15">
        <v>15.8226</v>
      </c>
      <c r="C979" s="15">
        <v>144.01609999999999</v>
      </c>
      <c r="D979" s="15">
        <v>154.14519999999999</v>
      </c>
      <c r="F979" s="15">
        <v>78.168999999999997</v>
      </c>
      <c r="G979" s="15">
        <v>20.564499999999999</v>
      </c>
      <c r="H979" s="15">
        <v>164.51609999999999</v>
      </c>
      <c r="I979" s="15">
        <v>169.9032</v>
      </c>
      <c r="Z979" s="15">
        <v>78.168999999999997</v>
      </c>
      <c r="AA979" s="15">
        <v>19.548400000000001</v>
      </c>
      <c r="AB979" s="15">
        <v>158.0806</v>
      </c>
      <c r="AC979" s="15">
        <v>166.32259999999999</v>
      </c>
      <c r="AJ979" s="15">
        <v>78.168999999999997</v>
      </c>
      <c r="AK979" s="15">
        <v>37.371000000000002</v>
      </c>
      <c r="AL979" s="15">
        <v>198.8871</v>
      </c>
      <c r="AM979" s="15">
        <v>188.95160000000001</v>
      </c>
    </row>
    <row r="980" spans="1:39" x14ac:dyDescent="0.25">
      <c r="A980" s="15">
        <v>78.25</v>
      </c>
      <c r="B980" s="15">
        <v>15.645200000000001</v>
      </c>
      <c r="C980" s="15">
        <v>143.96770000000001</v>
      </c>
      <c r="D980" s="15">
        <v>154.1129</v>
      </c>
      <c r="F980" s="15">
        <v>78.25</v>
      </c>
      <c r="G980" s="15">
        <v>20.596800000000002</v>
      </c>
      <c r="H980" s="15">
        <v>163.82259999999999</v>
      </c>
      <c r="I980" s="15">
        <v>169.6935</v>
      </c>
      <c r="Z980" s="15">
        <v>78.249499999999998</v>
      </c>
      <c r="AA980" s="15">
        <v>19.177399999999999</v>
      </c>
      <c r="AB980" s="15">
        <v>158.1935</v>
      </c>
      <c r="AC980" s="15">
        <v>165.77420000000001</v>
      </c>
      <c r="AJ980" s="15">
        <v>78.249499999999998</v>
      </c>
      <c r="AK980" s="15">
        <v>39.112900000000003</v>
      </c>
      <c r="AL980" s="15">
        <v>200</v>
      </c>
      <c r="AM980" s="15">
        <v>189.1129</v>
      </c>
    </row>
    <row r="981" spans="1:39" x14ac:dyDescent="0.25">
      <c r="A981" s="15">
        <v>78.33</v>
      </c>
      <c r="B981" s="15">
        <v>15.8065</v>
      </c>
      <c r="C981" s="15">
        <v>144.06450000000001</v>
      </c>
      <c r="D981" s="15">
        <v>154.5968</v>
      </c>
      <c r="F981" s="15">
        <v>78.33</v>
      </c>
      <c r="G981" s="15">
        <v>20.548400000000001</v>
      </c>
      <c r="H981" s="15">
        <v>163.1935</v>
      </c>
      <c r="I981" s="15">
        <v>169.01609999999999</v>
      </c>
      <c r="Z981" s="15">
        <v>78.33</v>
      </c>
      <c r="AA981" s="15">
        <v>19.983899999999998</v>
      </c>
      <c r="AB981" s="15">
        <v>158.16130000000001</v>
      </c>
      <c r="AC981" s="15">
        <v>166.0806</v>
      </c>
      <c r="AJ981" s="15">
        <v>78.33</v>
      </c>
      <c r="AK981" s="15">
        <v>40.935499999999998</v>
      </c>
      <c r="AL981" s="15">
        <v>200.6129</v>
      </c>
      <c r="AM981" s="15">
        <v>188.95160000000001</v>
      </c>
    </row>
    <row r="982" spans="1:39" x14ac:dyDescent="0.25">
      <c r="A982" s="15">
        <v>78.411000000000001</v>
      </c>
      <c r="B982" s="15">
        <v>15.951599999999999</v>
      </c>
      <c r="C982" s="15">
        <v>144.1129</v>
      </c>
      <c r="D982" s="15">
        <v>155.1935</v>
      </c>
      <c r="F982" s="15">
        <v>78.411000000000001</v>
      </c>
      <c r="G982" s="15">
        <v>20.6935</v>
      </c>
      <c r="H982" s="15">
        <v>163.12899999999999</v>
      </c>
      <c r="I982" s="15">
        <v>168.8871</v>
      </c>
      <c r="Z982" s="15">
        <v>78.410499999999999</v>
      </c>
      <c r="AA982" s="15">
        <v>20.2258</v>
      </c>
      <c r="AB982" s="15">
        <v>157.77420000000001</v>
      </c>
      <c r="AC982" s="15">
        <v>166.04839999999999</v>
      </c>
      <c r="AJ982" s="15">
        <v>78.410499999999999</v>
      </c>
      <c r="AK982" s="15">
        <v>42.483899999999998</v>
      </c>
      <c r="AL982" s="15">
        <v>201.35480000000001</v>
      </c>
      <c r="AM982" s="15">
        <v>188.7097</v>
      </c>
    </row>
    <row r="983" spans="1:39" x14ac:dyDescent="0.25">
      <c r="A983" s="15">
        <v>78.491</v>
      </c>
      <c r="B983" s="15">
        <v>16.096800000000002</v>
      </c>
      <c r="C983" s="15">
        <v>144.06450000000001</v>
      </c>
      <c r="D983" s="15">
        <v>155.83869999999999</v>
      </c>
      <c r="F983" s="15">
        <v>78.491</v>
      </c>
      <c r="G983" s="15">
        <v>20.6935</v>
      </c>
      <c r="H983" s="15">
        <v>162.83869999999999</v>
      </c>
      <c r="I983" s="15">
        <v>168.5806</v>
      </c>
      <c r="Z983" s="15">
        <v>78.491</v>
      </c>
      <c r="AA983" s="15">
        <v>19.741900000000001</v>
      </c>
      <c r="AB983" s="15">
        <v>157.45160000000001</v>
      </c>
      <c r="AC983" s="15">
        <v>165.66130000000001</v>
      </c>
      <c r="AJ983" s="15">
        <v>78.491</v>
      </c>
      <c r="AK983" s="15">
        <v>42.758099999999999</v>
      </c>
      <c r="AL983" s="15">
        <v>201.74189999999999</v>
      </c>
      <c r="AM983" s="15">
        <v>188.33869999999999</v>
      </c>
    </row>
    <row r="984" spans="1:39" x14ac:dyDescent="0.25">
      <c r="A984" s="15">
        <v>78.572000000000003</v>
      </c>
      <c r="B984" s="15">
        <v>15.967700000000001</v>
      </c>
      <c r="C984" s="15">
        <v>144.67740000000001</v>
      </c>
      <c r="D984" s="15">
        <v>155.93549999999999</v>
      </c>
      <c r="F984" s="15">
        <v>78.572000000000003</v>
      </c>
      <c r="G984" s="15">
        <v>20.516100000000002</v>
      </c>
      <c r="H984" s="15">
        <v>162.51609999999999</v>
      </c>
      <c r="I984" s="15">
        <v>167.75810000000001</v>
      </c>
      <c r="Z984" s="15">
        <v>78.5715</v>
      </c>
      <c r="AA984" s="15">
        <v>19.161300000000001</v>
      </c>
      <c r="AB984" s="15">
        <v>158.01609999999999</v>
      </c>
      <c r="AC984" s="15">
        <v>165.8065</v>
      </c>
      <c r="AJ984" s="15">
        <v>78.5715</v>
      </c>
      <c r="AK984" s="15">
        <v>42.354799999999997</v>
      </c>
      <c r="AL984" s="15">
        <v>201.35480000000001</v>
      </c>
      <c r="AM984" s="15">
        <v>188.04839999999999</v>
      </c>
    </row>
    <row r="985" spans="1:39" x14ac:dyDescent="0.25">
      <c r="A985" s="15">
        <v>78.652000000000001</v>
      </c>
      <c r="B985" s="15">
        <v>16.209700000000002</v>
      </c>
      <c r="C985" s="15">
        <v>145.27420000000001</v>
      </c>
      <c r="D985" s="15">
        <v>156.54839999999999</v>
      </c>
      <c r="F985" s="15">
        <v>78.652000000000001</v>
      </c>
      <c r="G985" s="15">
        <v>20.548400000000001</v>
      </c>
      <c r="H985" s="15">
        <v>162.8065</v>
      </c>
      <c r="I985" s="15">
        <v>168</v>
      </c>
      <c r="Z985" s="15">
        <v>78.652000000000001</v>
      </c>
      <c r="AA985" s="15">
        <v>19.161300000000001</v>
      </c>
      <c r="AB985" s="15">
        <v>158.93549999999999</v>
      </c>
      <c r="AC985" s="15">
        <v>166.37100000000001</v>
      </c>
      <c r="AJ985" s="15">
        <v>78.652000000000001</v>
      </c>
      <c r="AK985" s="15">
        <v>42.241900000000001</v>
      </c>
      <c r="AL985" s="15">
        <v>201.24189999999999</v>
      </c>
      <c r="AM985" s="15">
        <v>188.25810000000001</v>
      </c>
    </row>
    <row r="986" spans="1:39" x14ac:dyDescent="0.25">
      <c r="A986" s="15">
        <v>78.733000000000004</v>
      </c>
      <c r="B986" s="15">
        <v>16.564499999999999</v>
      </c>
      <c r="C986" s="15">
        <v>145.7903</v>
      </c>
      <c r="D986" s="15">
        <v>156.9194</v>
      </c>
      <c r="F986" s="15">
        <v>78.733000000000004</v>
      </c>
      <c r="G986" s="15">
        <v>20.838699999999999</v>
      </c>
      <c r="H986" s="15">
        <v>163.0806</v>
      </c>
      <c r="I986" s="15">
        <v>168.43549999999999</v>
      </c>
      <c r="Z986" s="15">
        <v>78.732600000000005</v>
      </c>
      <c r="AA986" s="15">
        <v>19.532299999999999</v>
      </c>
      <c r="AB986" s="15">
        <v>159.53229999999999</v>
      </c>
      <c r="AC986" s="15">
        <v>166.93549999999999</v>
      </c>
      <c r="AJ986" s="15">
        <v>78.732600000000005</v>
      </c>
      <c r="AK986" s="15">
        <v>42.709699999999998</v>
      </c>
      <c r="AL986" s="15">
        <v>201.43549999999999</v>
      </c>
      <c r="AM986" s="15">
        <v>188.54839999999999</v>
      </c>
    </row>
    <row r="987" spans="1:39" x14ac:dyDescent="0.25">
      <c r="A987" s="15">
        <v>78.813000000000002</v>
      </c>
      <c r="B987" s="15">
        <v>16.870999999999999</v>
      </c>
      <c r="C987" s="15">
        <v>146.01609999999999</v>
      </c>
      <c r="D987" s="15">
        <v>156.8065</v>
      </c>
      <c r="F987" s="15">
        <v>78.813000000000002</v>
      </c>
      <c r="G987" s="15">
        <v>21.129000000000001</v>
      </c>
      <c r="H987" s="15">
        <v>163.56450000000001</v>
      </c>
      <c r="I987" s="15">
        <v>168.77420000000001</v>
      </c>
      <c r="Z987" s="15">
        <v>78.813100000000006</v>
      </c>
      <c r="AA987" s="15">
        <v>19.838699999999999</v>
      </c>
      <c r="AB987" s="15">
        <v>159.35480000000001</v>
      </c>
      <c r="AC987" s="15">
        <v>167</v>
      </c>
      <c r="AJ987" s="15">
        <v>78.813100000000006</v>
      </c>
      <c r="AK987" s="15">
        <v>42.887099999999997</v>
      </c>
      <c r="AL987" s="15">
        <v>201.5968</v>
      </c>
      <c r="AM987" s="15">
        <v>188.32259999999999</v>
      </c>
    </row>
    <row r="988" spans="1:39" x14ac:dyDescent="0.25">
      <c r="A988" s="15">
        <v>78.894000000000005</v>
      </c>
      <c r="B988" s="15">
        <v>16.935500000000001</v>
      </c>
      <c r="C988" s="15">
        <v>146.06450000000001</v>
      </c>
      <c r="D988" s="15">
        <v>156.66130000000001</v>
      </c>
      <c r="F988" s="15">
        <v>78.894000000000005</v>
      </c>
      <c r="G988" s="15">
        <v>21.048400000000001</v>
      </c>
      <c r="H988" s="15">
        <v>163.32259999999999</v>
      </c>
      <c r="I988" s="15">
        <v>168.2097</v>
      </c>
      <c r="Z988" s="15">
        <v>78.893600000000006</v>
      </c>
      <c r="AA988" s="15">
        <v>19.709700000000002</v>
      </c>
      <c r="AB988" s="15">
        <v>158.1935</v>
      </c>
      <c r="AC988" s="15">
        <v>165.93549999999999</v>
      </c>
      <c r="AJ988" s="15">
        <v>78.893600000000006</v>
      </c>
      <c r="AK988" s="15">
        <v>42.580599999999997</v>
      </c>
      <c r="AL988" s="15">
        <v>201.9194</v>
      </c>
      <c r="AM988" s="15">
        <v>188.2097</v>
      </c>
    </row>
    <row r="989" spans="1:39" x14ac:dyDescent="0.25">
      <c r="A989" s="15">
        <v>78.974000000000004</v>
      </c>
      <c r="B989" s="15">
        <v>16.532299999999999</v>
      </c>
      <c r="C989" s="15">
        <v>145.77420000000001</v>
      </c>
      <c r="D989" s="15">
        <v>156.4032</v>
      </c>
      <c r="F989" s="15">
        <v>78.974000000000004</v>
      </c>
      <c r="G989" s="15">
        <v>21.338699999999999</v>
      </c>
      <c r="H989" s="15">
        <v>163.5</v>
      </c>
      <c r="I989" s="15">
        <v>168.24189999999999</v>
      </c>
      <c r="Z989" s="15">
        <v>78.974100000000007</v>
      </c>
      <c r="AA989" s="15">
        <v>19.322600000000001</v>
      </c>
      <c r="AB989" s="15">
        <v>156.85480000000001</v>
      </c>
      <c r="AC989" s="15">
        <v>164.72579999999999</v>
      </c>
      <c r="AJ989" s="15">
        <v>78.974100000000007</v>
      </c>
      <c r="AK989" s="15">
        <v>41.967700000000001</v>
      </c>
      <c r="AL989" s="15">
        <v>202.32259999999999</v>
      </c>
      <c r="AM989" s="15">
        <v>188.53229999999999</v>
      </c>
    </row>
    <row r="990" spans="1:39" x14ac:dyDescent="0.25">
      <c r="A990" s="15">
        <v>79.055000000000007</v>
      </c>
      <c r="B990" s="15">
        <v>16.209700000000002</v>
      </c>
      <c r="C990" s="15">
        <v>145.25810000000001</v>
      </c>
      <c r="D990" s="15">
        <v>156.01609999999999</v>
      </c>
      <c r="F990" s="15">
        <v>79.055000000000007</v>
      </c>
      <c r="G990" s="15">
        <v>21.0806</v>
      </c>
      <c r="H990" s="15">
        <v>163.04839999999999</v>
      </c>
      <c r="I990" s="15">
        <v>167.96770000000001</v>
      </c>
      <c r="Z990" s="15">
        <v>79.054599999999994</v>
      </c>
      <c r="AA990" s="15">
        <v>18.709700000000002</v>
      </c>
      <c r="AB990" s="15">
        <v>156.98390000000001</v>
      </c>
      <c r="AC990" s="15">
        <v>164.62899999999999</v>
      </c>
      <c r="AJ990" s="15">
        <v>79.054599999999994</v>
      </c>
      <c r="AK990" s="15">
        <v>42.112900000000003</v>
      </c>
      <c r="AL990" s="15">
        <v>202.9032</v>
      </c>
      <c r="AM990" s="15">
        <v>189.16130000000001</v>
      </c>
    </row>
    <row r="991" spans="1:39" x14ac:dyDescent="0.25">
      <c r="A991" s="15">
        <v>79.135000000000005</v>
      </c>
      <c r="B991" s="15">
        <v>16.016100000000002</v>
      </c>
      <c r="C991" s="15">
        <v>144.8871</v>
      </c>
      <c r="D991" s="15">
        <v>155.53229999999999</v>
      </c>
      <c r="F991" s="15">
        <v>79.135000000000005</v>
      </c>
      <c r="G991" s="15">
        <v>20.629000000000001</v>
      </c>
      <c r="H991" s="15">
        <v>163.4032</v>
      </c>
      <c r="I991" s="15">
        <v>167.95160000000001</v>
      </c>
      <c r="Z991" s="15">
        <v>79.135099999999994</v>
      </c>
      <c r="AA991" s="15">
        <v>18.6129</v>
      </c>
      <c r="AB991" s="15">
        <v>158.53229999999999</v>
      </c>
      <c r="AC991" s="15">
        <v>165.48390000000001</v>
      </c>
      <c r="AJ991" s="15">
        <v>79.135099999999994</v>
      </c>
      <c r="AK991" s="15">
        <v>42.241900000000001</v>
      </c>
      <c r="AL991" s="15">
        <v>203.33869999999999</v>
      </c>
      <c r="AM991" s="15">
        <v>189.45160000000001</v>
      </c>
    </row>
    <row r="992" spans="1:39" x14ac:dyDescent="0.25">
      <c r="A992" s="15">
        <v>79.215999999999994</v>
      </c>
      <c r="B992" s="15">
        <v>16.209700000000002</v>
      </c>
      <c r="C992" s="15">
        <v>144.62899999999999</v>
      </c>
      <c r="D992" s="15">
        <v>155.22579999999999</v>
      </c>
      <c r="F992" s="15">
        <v>79.215999999999994</v>
      </c>
      <c r="G992" s="15">
        <v>20.790299999999998</v>
      </c>
      <c r="H992" s="15">
        <v>163.87100000000001</v>
      </c>
      <c r="I992" s="15">
        <v>168.3871</v>
      </c>
      <c r="Z992" s="15">
        <v>79.215599999999995</v>
      </c>
      <c r="AA992" s="15">
        <v>19.177399999999999</v>
      </c>
      <c r="AB992" s="15">
        <v>159.7097</v>
      </c>
      <c r="AC992" s="15">
        <v>166.51609999999999</v>
      </c>
      <c r="AJ992" s="15">
        <v>79.215599999999995</v>
      </c>
      <c r="AK992" s="15">
        <v>42.7258</v>
      </c>
      <c r="AL992" s="15">
        <v>203.7903</v>
      </c>
      <c r="AM992" s="15">
        <v>189.93549999999999</v>
      </c>
    </row>
    <row r="993" spans="1:39" x14ac:dyDescent="0.25">
      <c r="A993" s="15">
        <v>79.296000000000006</v>
      </c>
      <c r="B993" s="15">
        <v>16.3065</v>
      </c>
      <c r="C993" s="15">
        <v>145.14519999999999</v>
      </c>
      <c r="D993" s="15">
        <v>155.43549999999999</v>
      </c>
      <c r="F993" s="15">
        <v>79.296000000000006</v>
      </c>
      <c r="G993" s="15">
        <v>21.3065</v>
      </c>
      <c r="H993" s="15">
        <v>164.87100000000001</v>
      </c>
      <c r="I993" s="15">
        <v>169.06450000000001</v>
      </c>
      <c r="Z993" s="15">
        <v>79.296099999999996</v>
      </c>
      <c r="AA993" s="15">
        <v>20.2742</v>
      </c>
      <c r="AB993" s="15">
        <v>160.12899999999999</v>
      </c>
      <c r="AC993" s="15">
        <v>167.1129</v>
      </c>
      <c r="AJ993" s="15">
        <v>79.296099999999996</v>
      </c>
      <c r="AK993" s="15">
        <v>42.677399999999999</v>
      </c>
      <c r="AL993" s="15">
        <v>203.67740000000001</v>
      </c>
      <c r="AM993" s="15">
        <v>189.5968</v>
      </c>
    </row>
    <row r="994" spans="1:39" x14ac:dyDescent="0.25">
      <c r="A994" s="15">
        <v>79.376999999999995</v>
      </c>
      <c r="B994" s="15">
        <v>15.951599999999999</v>
      </c>
      <c r="C994" s="15">
        <v>145.06450000000001</v>
      </c>
      <c r="D994" s="15">
        <v>155.2903</v>
      </c>
      <c r="F994" s="15">
        <v>79.376999999999995</v>
      </c>
      <c r="G994" s="15">
        <v>21.258099999999999</v>
      </c>
      <c r="H994" s="15">
        <v>165.25810000000001</v>
      </c>
      <c r="I994" s="15">
        <v>169.04839999999999</v>
      </c>
      <c r="Z994" s="15">
        <v>79.376599999999996</v>
      </c>
      <c r="AA994" s="15">
        <v>20.7258</v>
      </c>
      <c r="AB994" s="15">
        <v>160.06450000000001</v>
      </c>
      <c r="AC994" s="15">
        <v>167.03229999999999</v>
      </c>
      <c r="AJ994" s="15">
        <v>79.376599999999996</v>
      </c>
      <c r="AK994" s="15">
        <v>42.919400000000003</v>
      </c>
      <c r="AL994" s="15">
        <v>203.54839999999999</v>
      </c>
      <c r="AM994" s="15">
        <v>189.06450000000001</v>
      </c>
    </row>
    <row r="995" spans="1:39" x14ac:dyDescent="0.25">
      <c r="A995" s="15">
        <v>79.456999999999994</v>
      </c>
      <c r="B995" s="15">
        <v>15.871</v>
      </c>
      <c r="C995" s="15">
        <v>145.1129</v>
      </c>
      <c r="D995" s="15">
        <v>155.27420000000001</v>
      </c>
      <c r="F995" s="15">
        <v>79.456999999999994</v>
      </c>
      <c r="G995" s="15">
        <v>21.354800000000001</v>
      </c>
      <c r="H995" s="15">
        <v>165.5806</v>
      </c>
      <c r="I995" s="15">
        <v>169.25810000000001</v>
      </c>
      <c r="Z995" s="15">
        <v>79.457099999999997</v>
      </c>
      <c r="AA995" s="15">
        <v>20.0806</v>
      </c>
      <c r="AB995" s="15">
        <v>159.75810000000001</v>
      </c>
      <c r="AC995" s="15">
        <v>166.3065</v>
      </c>
      <c r="AJ995" s="15">
        <v>79.457099999999997</v>
      </c>
      <c r="AK995" s="15">
        <v>43.693600000000004</v>
      </c>
      <c r="AL995" s="15">
        <v>203.7097</v>
      </c>
      <c r="AM995" s="15">
        <v>188.98390000000001</v>
      </c>
    </row>
    <row r="996" spans="1:39" x14ac:dyDescent="0.25">
      <c r="A996" s="15">
        <v>79.537999999999997</v>
      </c>
      <c r="B996" s="15">
        <v>16.0806</v>
      </c>
      <c r="C996" s="15">
        <v>145.27420000000001</v>
      </c>
      <c r="D996" s="15">
        <v>155.4032</v>
      </c>
      <c r="F996" s="15">
        <v>79.537999999999997</v>
      </c>
      <c r="G996" s="15">
        <v>21.870999999999999</v>
      </c>
      <c r="H996" s="15">
        <v>166.33869999999999</v>
      </c>
      <c r="I996" s="15">
        <v>169.83869999999999</v>
      </c>
      <c r="Z996" s="15">
        <v>79.537599999999998</v>
      </c>
      <c r="AA996" s="15">
        <v>19.629000000000001</v>
      </c>
      <c r="AB996" s="15">
        <v>159.51609999999999</v>
      </c>
      <c r="AC996" s="15">
        <v>166.04839999999999</v>
      </c>
      <c r="AJ996" s="15">
        <v>79.537599999999998</v>
      </c>
      <c r="AK996" s="15">
        <v>45.467700000000001</v>
      </c>
      <c r="AL996" s="15">
        <v>204.7097</v>
      </c>
      <c r="AM996" s="15">
        <v>189.48390000000001</v>
      </c>
    </row>
    <row r="997" spans="1:39" x14ac:dyDescent="0.25">
      <c r="A997" s="15">
        <v>79.617999999999995</v>
      </c>
      <c r="B997" s="15">
        <v>16.4194</v>
      </c>
      <c r="C997" s="15">
        <v>145.48390000000001</v>
      </c>
      <c r="D997" s="15">
        <v>156.03229999999999</v>
      </c>
      <c r="F997" s="15">
        <v>79.617999999999995</v>
      </c>
      <c r="G997" s="15">
        <v>22.6129</v>
      </c>
      <c r="H997" s="15">
        <v>167.03229999999999</v>
      </c>
      <c r="I997" s="15">
        <v>170.12899999999999</v>
      </c>
      <c r="Z997" s="15">
        <v>79.618099999999998</v>
      </c>
      <c r="AA997" s="15">
        <v>19.870999999999999</v>
      </c>
      <c r="AB997" s="15">
        <v>159.0806</v>
      </c>
      <c r="AC997" s="15">
        <v>165.62899999999999</v>
      </c>
      <c r="AJ997" s="15">
        <v>79.618099999999998</v>
      </c>
      <c r="AK997" s="15">
        <v>46.548400000000001</v>
      </c>
      <c r="AL997" s="15">
        <v>205.32259999999999</v>
      </c>
      <c r="AM997" s="15">
        <v>189.54839999999999</v>
      </c>
    </row>
    <row r="998" spans="1:39" x14ac:dyDescent="0.25">
      <c r="A998" s="15">
        <v>79.698999999999998</v>
      </c>
      <c r="B998" s="15">
        <v>16.8871</v>
      </c>
      <c r="C998" s="15">
        <v>145.66130000000001</v>
      </c>
      <c r="D998" s="15">
        <v>156.25810000000001</v>
      </c>
      <c r="F998" s="15">
        <v>79.698999999999998</v>
      </c>
      <c r="G998" s="15">
        <v>22.532299999999999</v>
      </c>
      <c r="H998" s="15">
        <v>166.93549999999999</v>
      </c>
      <c r="I998" s="15">
        <v>169.7097</v>
      </c>
      <c r="Z998" s="15">
        <v>79.698599999999999</v>
      </c>
      <c r="AA998" s="15">
        <v>19.661300000000001</v>
      </c>
      <c r="AB998" s="15">
        <v>158.33869999999999</v>
      </c>
      <c r="AC998" s="15">
        <v>164.77420000000001</v>
      </c>
      <c r="AJ998" s="15">
        <v>79.698599999999999</v>
      </c>
      <c r="AK998" s="15">
        <v>46.596800000000002</v>
      </c>
      <c r="AL998" s="15">
        <v>205.67740000000001</v>
      </c>
      <c r="AM998" s="15">
        <v>188.85480000000001</v>
      </c>
    </row>
    <row r="999" spans="1:39" x14ac:dyDescent="0.25">
      <c r="A999" s="15">
        <v>79.778999999999996</v>
      </c>
      <c r="B999" s="15">
        <v>16.661300000000001</v>
      </c>
      <c r="C999" s="15">
        <v>145.62899999999999</v>
      </c>
      <c r="D999" s="15">
        <v>156.03229999999999</v>
      </c>
      <c r="F999" s="15">
        <v>79.778999999999996</v>
      </c>
      <c r="G999" s="15">
        <v>21.4194</v>
      </c>
      <c r="H999" s="15">
        <v>165.43549999999999</v>
      </c>
      <c r="I999" s="15">
        <v>168.16130000000001</v>
      </c>
      <c r="Z999" s="15">
        <v>79.7791</v>
      </c>
      <c r="AA999" s="15">
        <v>19.2742</v>
      </c>
      <c r="AB999" s="15">
        <v>158.01609999999999</v>
      </c>
      <c r="AC999" s="15">
        <v>164.48390000000001</v>
      </c>
      <c r="AJ999" s="15">
        <v>79.7791</v>
      </c>
      <c r="AK999" s="15">
        <v>46.951599999999999</v>
      </c>
      <c r="AL999" s="15">
        <v>206.16130000000001</v>
      </c>
      <c r="AM999" s="15">
        <v>188.66130000000001</v>
      </c>
    </row>
    <row r="1000" spans="1:39" x14ac:dyDescent="0.25">
      <c r="A1000" s="15">
        <v>79.86</v>
      </c>
      <c r="B1000" s="15">
        <v>16.0806</v>
      </c>
      <c r="C1000" s="15">
        <v>145.66130000000001</v>
      </c>
      <c r="D1000" s="15">
        <v>156.01609999999999</v>
      </c>
      <c r="F1000" s="15">
        <v>79.86</v>
      </c>
      <c r="G1000" s="15">
        <v>20.370999999999999</v>
      </c>
      <c r="H1000" s="15">
        <v>163.53229999999999</v>
      </c>
      <c r="I1000" s="15">
        <v>166.5</v>
      </c>
      <c r="Z1000" s="15">
        <v>79.8596</v>
      </c>
      <c r="AA1000" s="15">
        <v>19.209700000000002</v>
      </c>
      <c r="AB1000" s="15">
        <v>158.53229999999999</v>
      </c>
      <c r="AC1000" s="15">
        <v>164.64519999999999</v>
      </c>
      <c r="AJ1000" s="15">
        <v>79.8596</v>
      </c>
      <c r="AK1000" s="15">
        <v>47.306399999999996</v>
      </c>
      <c r="AL1000" s="15">
        <v>206.46770000000001</v>
      </c>
      <c r="AM1000" s="15">
        <v>188.48390000000001</v>
      </c>
    </row>
    <row r="1001" spans="1:39" x14ac:dyDescent="0.25">
      <c r="A1001" s="15">
        <v>79.94</v>
      </c>
      <c r="B1001" s="15">
        <v>15.8871</v>
      </c>
      <c r="C1001" s="15">
        <v>145.6129</v>
      </c>
      <c r="D1001" s="15">
        <v>155.9032</v>
      </c>
      <c r="F1001" s="15">
        <v>79.94</v>
      </c>
      <c r="G1001" s="15">
        <v>20.951599999999999</v>
      </c>
      <c r="H1001" s="15">
        <v>163.17740000000001</v>
      </c>
      <c r="I1001" s="15">
        <v>166.12899999999999</v>
      </c>
      <c r="Z1001" s="15">
        <v>79.940100000000001</v>
      </c>
      <c r="AA1001" s="15">
        <v>19.935500000000001</v>
      </c>
      <c r="AB1001" s="15">
        <v>160.45160000000001</v>
      </c>
      <c r="AC1001" s="15">
        <v>165.77420000000001</v>
      </c>
      <c r="AJ1001" s="15">
        <v>79.940100000000001</v>
      </c>
      <c r="AK1001" s="15">
        <v>47.548400000000001</v>
      </c>
      <c r="AL1001" s="15">
        <v>207.06450000000001</v>
      </c>
      <c r="AM1001" s="15">
        <v>188.75810000000001</v>
      </c>
    </row>
    <row r="1002" spans="1:39" x14ac:dyDescent="0.25">
      <c r="A1002" s="15">
        <v>80.021000000000001</v>
      </c>
      <c r="B1002" s="15">
        <v>16.1935</v>
      </c>
      <c r="C1002" s="15">
        <v>145.98390000000001</v>
      </c>
      <c r="D1002" s="15">
        <v>156.24189999999999</v>
      </c>
      <c r="F1002" s="15">
        <v>80.021000000000001</v>
      </c>
      <c r="G1002" s="15">
        <v>21.5806</v>
      </c>
      <c r="H1002" s="15">
        <v>164.96770000000001</v>
      </c>
      <c r="I1002" s="15">
        <v>167.43549999999999</v>
      </c>
      <c r="Z1002" s="15">
        <v>80.020600000000002</v>
      </c>
      <c r="AA1002" s="15">
        <v>20.403199999999998</v>
      </c>
      <c r="AB1002" s="15">
        <v>162.25810000000001</v>
      </c>
      <c r="AC1002" s="15">
        <v>166.83869999999999</v>
      </c>
      <c r="AJ1002" s="15">
        <v>80.020600000000002</v>
      </c>
      <c r="AK1002" s="15">
        <v>47.193600000000004</v>
      </c>
      <c r="AL1002" s="15">
        <v>207</v>
      </c>
      <c r="AM1002" s="15">
        <v>188.8065</v>
      </c>
    </row>
    <row r="1003" spans="1:39" x14ac:dyDescent="0.25">
      <c r="A1003" s="15">
        <v>80.100999999999999</v>
      </c>
      <c r="B1003" s="15">
        <v>16.403199999999998</v>
      </c>
      <c r="C1003" s="15">
        <v>146.01609999999999</v>
      </c>
      <c r="D1003" s="15">
        <v>156.43549999999999</v>
      </c>
      <c r="F1003" s="15">
        <v>80.100999999999999</v>
      </c>
      <c r="G1003" s="15">
        <v>22.129000000000001</v>
      </c>
      <c r="H1003" s="15">
        <v>167.01609999999999</v>
      </c>
      <c r="I1003" s="15">
        <v>168.8871</v>
      </c>
      <c r="Z1003" s="15">
        <v>80.101100000000002</v>
      </c>
      <c r="AA1003" s="15">
        <v>20.5806</v>
      </c>
      <c r="AB1003" s="15">
        <v>163.04839999999999</v>
      </c>
      <c r="AC1003" s="15">
        <v>167.4194</v>
      </c>
      <c r="AJ1003" s="15">
        <v>80.101100000000002</v>
      </c>
      <c r="AK1003" s="15">
        <v>46.822600000000001</v>
      </c>
      <c r="AL1003" s="15">
        <v>206.6935</v>
      </c>
      <c r="AM1003" s="15">
        <v>189.24189999999999</v>
      </c>
    </row>
    <row r="1004" spans="1:39" x14ac:dyDescent="0.25">
      <c r="A1004" s="15">
        <v>80.182000000000002</v>
      </c>
      <c r="B1004" s="15">
        <v>16.483899999999998</v>
      </c>
      <c r="C1004" s="15">
        <v>146.04839999999999</v>
      </c>
      <c r="D1004" s="15">
        <v>156.5806</v>
      </c>
      <c r="F1004" s="15">
        <v>80.182000000000002</v>
      </c>
      <c r="G1004" s="15">
        <v>22.7742</v>
      </c>
      <c r="H1004" s="15">
        <v>169.1935</v>
      </c>
      <c r="I1004" s="15">
        <v>170.33869999999999</v>
      </c>
      <c r="Z1004" s="15">
        <v>80.181600000000003</v>
      </c>
      <c r="AA1004" s="15">
        <v>20.9194</v>
      </c>
      <c r="AB1004" s="15">
        <v>163.9032</v>
      </c>
      <c r="AC1004" s="15">
        <v>168.04839999999999</v>
      </c>
      <c r="AJ1004" s="15">
        <v>80.181600000000003</v>
      </c>
      <c r="AK1004" s="15">
        <v>46.709699999999998</v>
      </c>
      <c r="AL1004" s="15">
        <v>206.5</v>
      </c>
      <c r="AM1004" s="15">
        <v>189.3871</v>
      </c>
    </row>
    <row r="1005" spans="1:39" x14ac:dyDescent="0.25">
      <c r="A1005" s="15">
        <v>80.262</v>
      </c>
      <c r="B1005" s="15">
        <v>16.532299999999999</v>
      </c>
      <c r="C1005" s="15">
        <v>146.06450000000001</v>
      </c>
      <c r="D1005" s="15">
        <v>156.54839999999999</v>
      </c>
      <c r="F1005" s="15">
        <v>80.262</v>
      </c>
      <c r="G1005" s="15">
        <v>22.935500000000001</v>
      </c>
      <c r="H1005" s="15">
        <v>169.96770000000001</v>
      </c>
      <c r="I1005" s="15">
        <v>170.7903</v>
      </c>
      <c r="Z1005" s="15">
        <v>80.262100000000004</v>
      </c>
      <c r="AA1005" s="15">
        <v>21.322600000000001</v>
      </c>
      <c r="AB1005" s="15">
        <v>164.53229999999999</v>
      </c>
      <c r="AC1005" s="15">
        <v>168.43549999999999</v>
      </c>
      <c r="AJ1005" s="15">
        <v>80.262100000000004</v>
      </c>
      <c r="AK1005" s="15">
        <v>46.532299999999999</v>
      </c>
      <c r="AL1005" s="15">
        <v>206.56450000000001</v>
      </c>
      <c r="AM1005" s="15">
        <v>189.06450000000001</v>
      </c>
    </row>
    <row r="1006" spans="1:39" x14ac:dyDescent="0.25">
      <c r="A1006" s="15">
        <v>80.343000000000004</v>
      </c>
      <c r="B1006" s="15">
        <v>16.483899999999998</v>
      </c>
      <c r="C1006" s="15">
        <v>146.0968</v>
      </c>
      <c r="D1006" s="15">
        <v>156.6935</v>
      </c>
      <c r="F1006" s="15">
        <v>80.343000000000004</v>
      </c>
      <c r="G1006" s="15">
        <v>22.7742</v>
      </c>
      <c r="H1006" s="15">
        <v>170.48390000000001</v>
      </c>
      <c r="I1006" s="15">
        <v>170.48390000000001</v>
      </c>
      <c r="Z1006" s="15">
        <v>80.342600000000004</v>
      </c>
      <c r="AA1006" s="15">
        <v>21.2742</v>
      </c>
      <c r="AB1006" s="15">
        <v>164.85480000000001</v>
      </c>
      <c r="AC1006" s="15">
        <v>168.2903</v>
      </c>
      <c r="AJ1006" s="15">
        <v>80.342600000000004</v>
      </c>
      <c r="AK1006" s="15">
        <v>46.2258</v>
      </c>
      <c r="AL1006" s="15">
        <v>206.22579999999999</v>
      </c>
      <c r="AM1006" s="15">
        <v>188.53229999999999</v>
      </c>
    </row>
    <row r="1007" spans="1:39" x14ac:dyDescent="0.25">
      <c r="A1007" s="15">
        <v>80.423000000000002</v>
      </c>
      <c r="B1007" s="15">
        <v>16.709700000000002</v>
      </c>
      <c r="C1007" s="15">
        <v>146.33869999999999</v>
      </c>
      <c r="D1007" s="15">
        <v>156.9194</v>
      </c>
      <c r="F1007" s="15">
        <v>80.423000000000002</v>
      </c>
      <c r="G1007" s="15">
        <v>22.935500000000001</v>
      </c>
      <c r="H1007" s="15">
        <v>171.1129</v>
      </c>
      <c r="I1007" s="15">
        <v>170.2097</v>
      </c>
      <c r="Z1007" s="15">
        <v>80.423100000000005</v>
      </c>
      <c r="AA1007" s="15">
        <v>20.951599999999999</v>
      </c>
      <c r="AB1007" s="15">
        <v>164.7903</v>
      </c>
      <c r="AC1007" s="15">
        <v>167.96770000000001</v>
      </c>
      <c r="AJ1007" s="15">
        <v>80.423100000000005</v>
      </c>
      <c r="AK1007" s="15">
        <v>46.2742</v>
      </c>
      <c r="AL1007" s="15">
        <v>205.72579999999999</v>
      </c>
      <c r="AM1007" s="15">
        <v>187.9194</v>
      </c>
    </row>
    <row r="1008" spans="1:39" x14ac:dyDescent="0.25">
      <c r="A1008" s="15">
        <v>80.504000000000005</v>
      </c>
      <c r="B1008" s="15">
        <v>17</v>
      </c>
      <c r="C1008" s="15">
        <v>147.25810000000001</v>
      </c>
      <c r="D1008" s="15">
        <v>157.3065</v>
      </c>
      <c r="F1008" s="15">
        <v>80.504000000000005</v>
      </c>
      <c r="G1008" s="15">
        <v>23.016100000000002</v>
      </c>
      <c r="H1008" s="15">
        <v>172.04839999999999</v>
      </c>
      <c r="I1008" s="15">
        <v>170.62899999999999</v>
      </c>
      <c r="Z1008" s="15">
        <v>80.503600000000006</v>
      </c>
      <c r="AA1008" s="15">
        <v>20.741900000000001</v>
      </c>
      <c r="AB1008" s="15">
        <v>164.54839999999999</v>
      </c>
      <c r="AC1008" s="15">
        <v>167.54839999999999</v>
      </c>
      <c r="AJ1008" s="15">
        <v>80.503600000000006</v>
      </c>
      <c r="AK1008" s="15">
        <v>47.241900000000001</v>
      </c>
      <c r="AL1008" s="15">
        <v>206.35480000000001</v>
      </c>
      <c r="AM1008" s="15">
        <v>188.43549999999999</v>
      </c>
    </row>
    <row r="1009" spans="1:39" x14ac:dyDescent="0.25">
      <c r="A1009" s="15">
        <v>80.584000000000003</v>
      </c>
      <c r="B1009" s="15">
        <v>16.758099999999999</v>
      </c>
      <c r="C1009" s="15">
        <v>147.45160000000001</v>
      </c>
      <c r="D1009" s="15">
        <v>156.87100000000001</v>
      </c>
      <c r="F1009" s="15">
        <v>80.584000000000003</v>
      </c>
      <c r="G1009" s="15">
        <v>23.032299999999999</v>
      </c>
      <c r="H1009" s="15">
        <v>173.5</v>
      </c>
      <c r="I1009" s="15">
        <v>171.24189999999999</v>
      </c>
      <c r="Z1009" s="15">
        <v>80.584100000000007</v>
      </c>
      <c r="AA1009" s="15">
        <v>20.903199999999998</v>
      </c>
      <c r="AB1009" s="15">
        <v>164.45160000000001</v>
      </c>
      <c r="AC1009" s="15">
        <v>167.27420000000001</v>
      </c>
      <c r="AJ1009" s="15">
        <v>80.584100000000007</v>
      </c>
      <c r="AK1009" s="15">
        <v>48.322600000000001</v>
      </c>
      <c r="AL1009" s="15">
        <v>206.74189999999999</v>
      </c>
      <c r="AM1009" s="15">
        <v>188.5968</v>
      </c>
    </row>
    <row r="1010" spans="1:39" x14ac:dyDescent="0.25">
      <c r="A1010" s="15">
        <v>80.665000000000006</v>
      </c>
      <c r="B1010" s="15">
        <v>16.596800000000002</v>
      </c>
      <c r="C1010" s="15">
        <v>147.96770000000001</v>
      </c>
      <c r="D1010" s="15">
        <v>157.37100000000001</v>
      </c>
      <c r="F1010" s="15">
        <v>80.665000000000006</v>
      </c>
      <c r="G1010" s="15">
        <v>23.7258</v>
      </c>
      <c r="H1010" s="15">
        <v>176.43549999999999</v>
      </c>
      <c r="I1010" s="15">
        <v>173.22579999999999</v>
      </c>
      <c r="Z1010" s="15">
        <v>80.664599999999993</v>
      </c>
      <c r="AA1010" s="15">
        <v>21.516100000000002</v>
      </c>
      <c r="AB1010" s="15">
        <v>164.93549999999999</v>
      </c>
      <c r="AC1010" s="15">
        <v>167.66130000000001</v>
      </c>
      <c r="AJ1010" s="15">
        <v>80.664599999999993</v>
      </c>
      <c r="AK1010" s="15">
        <v>48.709699999999998</v>
      </c>
      <c r="AL1010" s="15">
        <v>206.82259999999999</v>
      </c>
      <c r="AM1010" s="15">
        <v>188.72579999999999</v>
      </c>
    </row>
    <row r="1011" spans="1:39" x14ac:dyDescent="0.25">
      <c r="A1011" s="15">
        <v>80.745000000000005</v>
      </c>
      <c r="B1011" s="15">
        <v>16.935500000000001</v>
      </c>
      <c r="C1011" s="15">
        <v>149.0968</v>
      </c>
      <c r="D1011" s="15">
        <v>157.8065</v>
      </c>
      <c r="F1011" s="15">
        <v>80.745000000000005</v>
      </c>
      <c r="G1011" s="15">
        <v>24.903199999999998</v>
      </c>
      <c r="H1011" s="15">
        <v>179.67740000000001</v>
      </c>
      <c r="I1011" s="15">
        <v>175.56450000000001</v>
      </c>
      <c r="Z1011" s="15">
        <v>80.745099999999994</v>
      </c>
      <c r="AA1011" s="15">
        <v>21.6935</v>
      </c>
      <c r="AB1011" s="15">
        <v>166.32259999999999</v>
      </c>
      <c r="AC1011" s="15">
        <v>168.4194</v>
      </c>
      <c r="AJ1011" s="15">
        <v>80.745099999999994</v>
      </c>
      <c r="AK1011" s="15">
        <v>48.871000000000002</v>
      </c>
      <c r="AL1011" s="15">
        <v>206.9032</v>
      </c>
      <c r="AM1011" s="15">
        <v>188.56450000000001</v>
      </c>
    </row>
    <row r="1012" spans="1:39" x14ac:dyDescent="0.25">
      <c r="A1012" s="15">
        <v>80.825999999999993</v>
      </c>
      <c r="B1012" s="15">
        <v>17.290299999999998</v>
      </c>
      <c r="C1012" s="15">
        <v>150.25810000000001</v>
      </c>
      <c r="D1012" s="15">
        <v>158.51609999999999</v>
      </c>
      <c r="F1012" s="15">
        <v>80.825999999999993</v>
      </c>
      <c r="G1012" s="15">
        <v>26.129000000000001</v>
      </c>
      <c r="H1012" s="15">
        <v>182.27420000000001</v>
      </c>
      <c r="I1012" s="15">
        <v>177.16130000000001</v>
      </c>
      <c r="Z1012" s="15">
        <v>80.825599999999994</v>
      </c>
      <c r="AA1012" s="15">
        <v>21.548400000000001</v>
      </c>
      <c r="AB1012" s="15">
        <v>167.0968</v>
      </c>
      <c r="AC1012" s="15">
        <v>168.85480000000001</v>
      </c>
      <c r="AJ1012" s="15">
        <v>80.825599999999994</v>
      </c>
      <c r="AK1012" s="15">
        <v>48.887099999999997</v>
      </c>
      <c r="AL1012" s="15">
        <v>207.77420000000001</v>
      </c>
      <c r="AM1012" s="15">
        <v>188.93549999999999</v>
      </c>
    </row>
    <row r="1013" spans="1:39" x14ac:dyDescent="0.25">
      <c r="A1013" s="15">
        <v>80.906000000000006</v>
      </c>
      <c r="B1013" s="15">
        <v>17.516100000000002</v>
      </c>
      <c r="C1013" s="15">
        <v>151.1935</v>
      </c>
      <c r="D1013" s="15">
        <v>159.1935</v>
      </c>
      <c r="F1013" s="15">
        <v>80.906000000000006</v>
      </c>
      <c r="G1013" s="15">
        <v>26.8871</v>
      </c>
      <c r="H1013" s="15">
        <v>184.0806</v>
      </c>
      <c r="I1013" s="15">
        <v>178.16130000000001</v>
      </c>
      <c r="Z1013" s="15">
        <v>80.906199999999998</v>
      </c>
      <c r="AA1013" s="15">
        <v>22.1129</v>
      </c>
      <c r="AB1013" s="15">
        <v>167.35480000000001</v>
      </c>
      <c r="AC1013" s="15">
        <v>169.12899999999999</v>
      </c>
      <c r="AJ1013" s="15">
        <v>80.906199999999998</v>
      </c>
      <c r="AK1013" s="15">
        <v>48.887099999999997</v>
      </c>
      <c r="AL1013" s="15">
        <v>208.12899999999999</v>
      </c>
      <c r="AM1013" s="15">
        <v>189.24189999999999</v>
      </c>
    </row>
    <row r="1014" spans="1:39" x14ac:dyDescent="0.25">
      <c r="A1014" s="15">
        <v>80.986999999999995</v>
      </c>
      <c r="B1014" s="15">
        <v>17.709700000000002</v>
      </c>
      <c r="C1014" s="15">
        <v>152.03229999999999</v>
      </c>
      <c r="D1014" s="15">
        <v>159.75810000000001</v>
      </c>
      <c r="F1014" s="15">
        <v>80.986999999999995</v>
      </c>
      <c r="G1014" s="15">
        <v>26.8065</v>
      </c>
      <c r="H1014" s="15">
        <v>184.48390000000001</v>
      </c>
      <c r="I1014" s="15">
        <v>178.2097</v>
      </c>
      <c r="Z1014" s="15">
        <v>80.986699999999999</v>
      </c>
      <c r="AA1014" s="15">
        <v>22.1935</v>
      </c>
      <c r="AB1014" s="15">
        <v>167.33869999999999</v>
      </c>
      <c r="AC1014" s="15">
        <v>169.06450000000001</v>
      </c>
      <c r="AJ1014" s="15">
        <v>80.986699999999999</v>
      </c>
      <c r="AK1014" s="15">
        <v>48.7258</v>
      </c>
      <c r="AL1014" s="15">
        <v>207.7097</v>
      </c>
      <c r="AM1014" s="15">
        <v>188.75810000000001</v>
      </c>
    </row>
    <row r="1015" spans="1:39" x14ac:dyDescent="0.25">
      <c r="A1015" s="15">
        <v>81.066999999999993</v>
      </c>
      <c r="B1015" s="15">
        <v>18.5</v>
      </c>
      <c r="C1015" s="15">
        <v>153.14519999999999</v>
      </c>
      <c r="D1015" s="15">
        <v>160.37100000000001</v>
      </c>
      <c r="F1015" s="15">
        <v>81.066999999999993</v>
      </c>
      <c r="G1015" s="15">
        <v>26.129000000000001</v>
      </c>
      <c r="H1015" s="15">
        <v>184.24189999999999</v>
      </c>
      <c r="I1015" s="15">
        <v>177.3871</v>
      </c>
      <c r="Z1015" s="15">
        <v>81.0672</v>
      </c>
      <c r="AA1015" s="15">
        <v>21.709700000000002</v>
      </c>
      <c r="AB1015" s="15">
        <v>167.37100000000001</v>
      </c>
      <c r="AC1015" s="15">
        <v>168.83869999999999</v>
      </c>
      <c r="AJ1015" s="15">
        <v>81.0672</v>
      </c>
      <c r="AK1015" s="15">
        <v>47.887099999999997</v>
      </c>
      <c r="AL1015" s="15">
        <v>206.66130000000001</v>
      </c>
      <c r="AM1015" s="15">
        <v>188.17740000000001</v>
      </c>
    </row>
    <row r="1016" spans="1:39" x14ac:dyDescent="0.25">
      <c r="A1016" s="15">
        <v>81.147999999999996</v>
      </c>
      <c r="B1016" s="15">
        <v>18.758099999999999</v>
      </c>
      <c r="C1016" s="15">
        <v>154.14519999999999</v>
      </c>
      <c r="D1016" s="15">
        <v>160.4194</v>
      </c>
      <c r="F1016" s="15">
        <v>81.147999999999996</v>
      </c>
      <c r="G1016" s="15">
        <v>25.838699999999999</v>
      </c>
      <c r="H1016" s="15">
        <v>183.9032</v>
      </c>
      <c r="I1016" s="15">
        <v>176.67740000000001</v>
      </c>
      <c r="Z1016" s="15">
        <v>81.1477</v>
      </c>
      <c r="AA1016" s="15">
        <v>22.209700000000002</v>
      </c>
      <c r="AB1016" s="15">
        <v>168.6129</v>
      </c>
      <c r="AC1016" s="15">
        <v>169.74189999999999</v>
      </c>
      <c r="AJ1016" s="15">
        <v>81.1477</v>
      </c>
      <c r="AK1016" s="15">
        <v>47.306399999999996</v>
      </c>
      <c r="AL1016" s="15">
        <v>206.06450000000001</v>
      </c>
      <c r="AM1016" s="15">
        <v>188.1129</v>
      </c>
    </row>
    <row r="1017" spans="1:39" x14ac:dyDescent="0.25">
      <c r="A1017" s="15">
        <v>81.227999999999994</v>
      </c>
      <c r="B1017" s="15">
        <v>18.596800000000002</v>
      </c>
      <c r="C1017" s="15">
        <v>154.24189999999999</v>
      </c>
      <c r="D1017" s="15">
        <v>160.04839999999999</v>
      </c>
      <c r="F1017" s="15">
        <v>81.227999999999994</v>
      </c>
      <c r="G1017" s="15">
        <v>26.145199999999999</v>
      </c>
      <c r="H1017" s="15">
        <v>183.62899999999999</v>
      </c>
      <c r="I1017" s="15">
        <v>176.1935</v>
      </c>
      <c r="Z1017" s="15">
        <v>81.228200000000001</v>
      </c>
      <c r="AA1017" s="15">
        <v>23.2742</v>
      </c>
      <c r="AB1017" s="15">
        <v>170.33869999999999</v>
      </c>
      <c r="AC1017" s="15">
        <v>171.2903</v>
      </c>
      <c r="AJ1017" s="15">
        <v>81.228200000000001</v>
      </c>
      <c r="AK1017" s="15">
        <v>47.532299999999999</v>
      </c>
      <c r="AL1017" s="15">
        <v>206.0806</v>
      </c>
      <c r="AM1017" s="15">
        <v>188.32259999999999</v>
      </c>
    </row>
    <row r="1018" spans="1:39" x14ac:dyDescent="0.25">
      <c r="A1018" s="15">
        <v>81.308999999999997</v>
      </c>
      <c r="B1018" s="15">
        <v>18.758099999999999</v>
      </c>
      <c r="C1018" s="15">
        <v>154.5</v>
      </c>
      <c r="D1018" s="15">
        <v>160.1129</v>
      </c>
      <c r="F1018" s="15">
        <v>81.308999999999997</v>
      </c>
      <c r="G1018" s="15">
        <v>26.3871</v>
      </c>
      <c r="H1018" s="15">
        <v>183.24189999999999</v>
      </c>
      <c r="I1018" s="15">
        <v>175.5968</v>
      </c>
      <c r="Z1018" s="15">
        <v>81.308700000000002</v>
      </c>
      <c r="AA1018" s="15">
        <v>23.483899999999998</v>
      </c>
      <c r="AB1018" s="15">
        <v>171.3871</v>
      </c>
      <c r="AC1018" s="15">
        <v>172.16130000000001</v>
      </c>
      <c r="AJ1018" s="15">
        <v>81.308700000000002</v>
      </c>
      <c r="AK1018" s="15">
        <v>48.258099999999999</v>
      </c>
      <c r="AL1018" s="15">
        <v>206.3871</v>
      </c>
      <c r="AM1018" s="15">
        <v>188.9032</v>
      </c>
    </row>
    <row r="1019" spans="1:39" x14ac:dyDescent="0.25">
      <c r="A1019" s="15">
        <v>81.388999999999996</v>
      </c>
      <c r="B1019" s="15">
        <v>18.6935</v>
      </c>
      <c r="C1019" s="15">
        <v>154.82259999999999</v>
      </c>
      <c r="D1019" s="15">
        <v>159.9194</v>
      </c>
      <c r="F1019" s="15">
        <v>81.388999999999996</v>
      </c>
      <c r="G1019" s="15">
        <v>26.3065</v>
      </c>
      <c r="H1019" s="15">
        <v>182.85480000000001</v>
      </c>
      <c r="I1019" s="15">
        <v>175.4032</v>
      </c>
      <c r="Z1019" s="15">
        <v>81.389200000000002</v>
      </c>
      <c r="AA1019" s="15">
        <v>23.338699999999999</v>
      </c>
      <c r="AB1019" s="15">
        <v>171.6935</v>
      </c>
      <c r="AC1019" s="15">
        <v>172.01609999999999</v>
      </c>
      <c r="AJ1019" s="15">
        <v>81.389200000000002</v>
      </c>
      <c r="AK1019" s="15">
        <v>48.209699999999998</v>
      </c>
      <c r="AL1019" s="15">
        <v>205.9194</v>
      </c>
      <c r="AM1019" s="15">
        <v>188.4194</v>
      </c>
    </row>
    <row r="1020" spans="1:39" x14ac:dyDescent="0.25">
      <c r="A1020" s="15">
        <v>81.47</v>
      </c>
      <c r="B1020" s="15">
        <v>18.564499999999999</v>
      </c>
      <c r="C1020" s="15">
        <v>155.04839999999999</v>
      </c>
      <c r="D1020" s="15">
        <v>159.56450000000001</v>
      </c>
      <c r="F1020" s="15">
        <v>81.47</v>
      </c>
      <c r="G1020" s="15">
        <v>26.1935</v>
      </c>
      <c r="H1020" s="15">
        <v>181.96770000000001</v>
      </c>
      <c r="I1020" s="15">
        <v>175.04839999999999</v>
      </c>
      <c r="Z1020" s="15">
        <v>81.469700000000003</v>
      </c>
      <c r="AA1020" s="15">
        <v>22.838699999999999</v>
      </c>
      <c r="AB1020" s="15">
        <v>171.48390000000001</v>
      </c>
      <c r="AC1020" s="15">
        <v>171.22579999999999</v>
      </c>
      <c r="AJ1020" s="15">
        <v>81.469700000000003</v>
      </c>
      <c r="AK1020" s="15">
        <v>47</v>
      </c>
      <c r="AL1020" s="15">
        <v>205.2903</v>
      </c>
      <c r="AM1020" s="15">
        <v>187.83869999999999</v>
      </c>
    </row>
    <row r="1021" spans="1:39" x14ac:dyDescent="0.25">
      <c r="A1021" s="15">
        <v>81.55</v>
      </c>
      <c r="B1021" s="15">
        <v>18.790299999999998</v>
      </c>
      <c r="C1021" s="15">
        <v>155.5968</v>
      </c>
      <c r="D1021" s="15">
        <v>159.77420000000001</v>
      </c>
      <c r="F1021" s="15">
        <v>81.55</v>
      </c>
      <c r="G1021" s="15">
        <v>26.016100000000002</v>
      </c>
      <c r="H1021" s="15">
        <v>181.37100000000001</v>
      </c>
      <c r="I1021" s="15">
        <v>174.9194</v>
      </c>
      <c r="Z1021" s="15">
        <v>81.550200000000004</v>
      </c>
      <c r="AA1021" s="15">
        <v>22.8871</v>
      </c>
      <c r="AB1021" s="15">
        <v>170.87100000000001</v>
      </c>
      <c r="AC1021" s="15">
        <v>170.53229999999999</v>
      </c>
      <c r="AJ1021" s="15">
        <v>81.550200000000004</v>
      </c>
      <c r="AK1021" s="15">
        <v>46.016100000000002</v>
      </c>
      <c r="AL1021" s="15">
        <v>205</v>
      </c>
      <c r="AM1021" s="15">
        <v>187.37100000000001</v>
      </c>
    </row>
    <row r="1022" spans="1:39" x14ac:dyDescent="0.25">
      <c r="A1022" s="15">
        <v>81.631</v>
      </c>
      <c r="B1022" s="15">
        <v>19.2258</v>
      </c>
      <c r="C1022" s="15">
        <v>156.6129</v>
      </c>
      <c r="D1022" s="15">
        <v>160.0806</v>
      </c>
      <c r="F1022" s="15">
        <v>81.631</v>
      </c>
      <c r="G1022" s="15">
        <v>25.661300000000001</v>
      </c>
      <c r="H1022" s="15">
        <v>180.4194</v>
      </c>
      <c r="I1022" s="15">
        <v>173.96770000000001</v>
      </c>
      <c r="Z1022" s="15">
        <v>81.630700000000004</v>
      </c>
      <c r="AA1022" s="15">
        <v>23.677399999999999</v>
      </c>
      <c r="AB1022" s="15">
        <v>170.5806</v>
      </c>
      <c r="AC1022" s="15">
        <v>170.1935</v>
      </c>
      <c r="AJ1022" s="15">
        <v>81.630700000000004</v>
      </c>
      <c r="AK1022" s="15">
        <v>45.564500000000002</v>
      </c>
      <c r="AL1022" s="15">
        <v>204.7097</v>
      </c>
      <c r="AM1022" s="15">
        <v>187.5806</v>
      </c>
    </row>
    <row r="1023" spans="1:39" x14ac:dyDescent="0.25">
      <c r="A1023" s="15">
        <v>81.710999999999999</v>
      </c>
      <c r="B1023" s="15">
        <v>19.467700000000001</v>
      </c>
      <c r="C1023" s="15">
        <v>157.0968</v>
      </c>
      <c r="D1023" s="15">
        <v>160.1935</v>
      </c>
      <c r="F1023" s="15">
        <v>81.710999999999999</v>
      </c>
      <c r="G1023" s="15">
        <v>24.838699999999999</v>
      </c>
      <c r="H1023" s="15">
        <v>179.45160000000001</v>
      </c>
      <c r="I1023" s="15">
        <v>173.24189999999999</v>
      </c>
      <c r="Z1023" s="15">
        <v>81.711200000000005</v>
      </c>
      <c r="AA1023" s="15">
        <v>24.0806</v>
      </c>
      <c r="AB1023" s="15">
        <v>170.37100000000001</v>
      </c>
      <c r="AC1023" s="15">
        <v>169.46770000000001</v>
      </c>
      <c r="AJ1023" s="15">
        <v>81.711200000000005</v>
      </c>
      <c r="AK1023" s="15">
        <v>44.403199999999998</v>
      </c>
      <c r="AL1023" s="15">
        <v>204.64519999999999</v>
      </c>
      <c r="AM1023" s="15">
        <v>187.9032</v>
      </c>
    </row>
    <row r="1024" spans="1:39" x14ac:dyDescent="0.25">
      <c r="A1024" s="15">
        <v>81.792000000000002</v>
      </c>
      <c r="B1024" s="15">
        <v>20.1935</v>
      </c>
      <c r="C1024" s="15">
        <v>158.66130000000001</v>
      </c>
      <c r="D1024" s="15">
        <v>161.5806</v>
      </c>
      <c r="F1024" s="15">
        <v>81.792000000000002</v>
      </c>
      <c r="G1024" s="15">
        <v>24.6129</v>
      </c>
      <c r="H1024" s="15">
        <v>178.43549999999999</v>
      </c>
      <c r="I1024" s="15">
        <v>172.46770000000001</v>
      </c>
      <c r="Z1024" s="15">
        <v>81.791700000000006</v>
      </c>
      <c r="AA1024" s="15">
        <v>24.6935</v>
      </c>
      <c r="AB1024" s="15">
        <v>171.5</v>
      </c>
      <c r="AC1024" s="15">
        <v>169.85480000000001</v>
      </c>
      <c r="AJ1024" s="15">
        <v>81.791700000000006</v>
      </c>
      <c r="AK1024" s="15">
        <v>43.387099999999997</v>
      </c>
      <c r="AL1024" s="15">
        <v>204.35480000000001</v>
      </c>
      <c r="AM1024" s="15">
        <v>187.74189999999999</v>
      </c>
    </row>
    <row r="1025" spans="1:39" x14ac:dyDescent="0.25">
      <c r="A1025" s="15">
        <v>81.872</v>
      </c>
      <c r="B1025" s="15">
        <v>20.322600000000001</v>
      </c>
      <c r="C1025" s="15">
        <v>159.7097</v>
      </c>
      <c r="D1025" s="15">
        <v>162.22579999999999</v>
      </c>
      <c r="F1025" s="15">
        <v>81.872</v>
      </c>
      <c r="G1025" s="15">
        <v>24.403199999999998</v>
      </c>
      <c r="H1025" s="15">
        <v>177.6935</v>
      </c>
      <c r="I1025" s="15">
        <v>171.74189999999999</v>
      </c>
      <c r="Z1025" s="15">
        <v>81.872200000000007</v>
      </c>
      <c r="AA1025" s="15">
        <v>26.177399999999999</v>
      </c>
      <c r="AB1025" s="15">
        <v>175.01609999999999</v>
      </c>
      <c r="AC1025" s="15">
        <v>172.12899999999999</v>
      </c>
      <c r="AJ1025" s="15">
        <v>81.872200000000007</v>
      </c>
      <c r="AK1025" s="15">
        <v>42.806399999999996</v>
      </c>
      <c r="AL1025" s="15">
        <v>204.3871</v>
      </c>
      <c r="AM1025" s="15">
        <v>187.95160000000001</v>
      </c>
    </row>
    <row r="1026" spans="1:39" x14ac:dyDescent="0.25">
      <c r="A1026" s="15">
        <v>81.953000000000003</v>
      </c>
      <c r="B1026" s="15">
        <v>20.467700000000001</v>
      </c>
      <c r="C1026" s="15">
        <v>160.46770000000001</v>
      </c>
      <c r="D1026" s="15">
        <v>162.6935</v>
      </c>
      <c r="F1026" s="15">
        <v>81.953000000000003</v>
      </c>
      <c r="G1026" s="15">
        <v>24.435500000000001</v>
      </c>
      <c r="H1026" s="15">
        <v>177.1129</v>
      </c>
      <c r="I1026" s="15">
        <v>171.4194</v>
      </c>
      <c r="Z1026" s="15">
        <v>81.952699999999993</v>
      </c>
      <c r="AA1026" s="15">
        <v>27.096800000000002</v>
      </c>
      <c r="AB1026" s="15">
        <v>177.8871</v>
      </c>
      <c r="AC1026" s="15">
        <v>173.9032</v>
      </c>
      <c r="AJ1026" s="15">
        <v>81.952699999999993</v>
      </c>
      <c r="AK1026" s="15">
        <v>42.080599999999997</v>
      </c>
      <c r="AL1026" s="15">
        <v>204.5</v>
      </c>
      <c r="AM1026" s="15">
        <v>188.62899999999999</v>
      </c>
    </row>
    <row r="1027" spans="1:39" x14ac:dyDescent="0.25">
      <c r="A1027" s="15">
        <v>82.033000000000001</v>
      </c>
      <c r="B1027" s="15">
        <v>20.7258</v>
      </c>
      <c r="C1027" s="15">
        <v>161.4194</v>
      </c>
      <c r="D1027" s="15">
        <v>163.27420000000001</v>
      </c>
      <c r="F1027" s="15">
        <v>82.033000000000001</v>
      </c>
      <c r="G1027" s="15">
        <v>24.129000000000001</v>
      </c>
      <c r="H1027" s="15">
        <v>177.12899999999999</v>
      </c>
      <c r="I1027" s="15">
        <v>171.3065</v>
      </c>
      <c r="Z1027" s="15">
        <v>82.033199999999994</v>
      </c>
      <c r="AA1027" s="15">
        <v>26.822600000000001</v>
      </c>
      <c r="AB1027" s="15">
        <v>178.43549999999999</v>
      </c>
      <c r="AC1027" s="15">
        <v>173.98390000000001</v>
      </c>
      <c r="AJ1027" s="15">
        <v>82.033199999999994</v>
      </c>
      <c r="AK1027" s="15">
        <v>41.483899999999998</v>
      </c>
      <c r="AL1027" s="15">
        <v>204.2903</v>
      </c>
      <c r="AM1027" s="15">
        <v>188.95160000000001</v>
      </c>
    </row>
    <row r="1028" spans="1:39" x14ac:dyDescent="0.25">
      <c r="A1028" s="15">
        <v>82.114000000000004</v>
      </c>
      <c r="B1028" s="15">
        <v>21.145199999999999</v>
      </c>
      <c r="C1028" s="15">
        <v>162.35480000000001</v>
      </c>
      <c r="D1028" s="15">
        <v>163.62899999999999</v>
      </c>
      <c r="F1028" s="15">
        <v>82.114000000000004</v>
      </c>
      <c r="G1028" s="15">
        <v>24.064499999999999</v>
      </c>
      <c r="H1028" s="15">
        <v>177.37100000000001</v>
      </c>
      <c r="I1028" s="15">
        <v>171.2097</v>
      </c>
      <c r="Z1028" s="15">
        <v>82.113699999999994</v>
      </c>
      <c r="AA1028" s="15">
        <v>27</v>
      </c>
      <c r="AB1028" s="15">
        <v>178.87100000000001</v>
      </c>
      <c r="AC1028" s="15">
        <v>174</v>
      </c>
      <c r="AJ1028" s="15">
        <v>82.113699999999994</v>
      </c>
      <c r="AK1028" s="15">
        <v>41</v>
      </c>
      <c r="AL1028" s="15">
        <v>203.9032</v>
      </c>
      <c r="AM1028" s="15">
        <v>189.25810000000001</v>
      </c>
    </row>
    <row r="1029" spans="1:39" x14ac:dyDescent="0.25">
      <c r="A1029" s="15">
        <v>82.194000000000003</v>
      </c>
      <c r="B1029" s="15">
        <v>21.177399999999999</v>
      </c>
      <c r="C1029" s="15">
        <v>162.74189999999999</v>
      </c>
      <c r="D1029" s="15">
        <v>163.5968</v>
      </c>
      <c r="F1029" s="15">
        <v>82.194000000000003</v>
      </c>
      <c r="G1029" s="15">
        <v>24.709700000000002</v>
      </c>
      <c r="H1029" s="15">
        <v>178.95160000000001</v>
      </c>
      <c r="I1029" s="15">
        <v>172.54839999999999</v>
      </c>
      <c r="Z1029" s="15">
        <v>82.194199999999995</v>
      </c>
      <c r="AA1029" s="15">
        <v>28.096800000000002</v>
      </c>
      <c r="AB1029" s="15">
        <v>180.93549999999999</v>
      </c>
      <c r="AC1029" s="15">
        <v>175.56450000000001</v>
      </c>
      <c r="AJ1029" s="15">
        <v>82.194199999999995</v>
      </c>
      <c r="AK1029" s="15">
        <v>40.483899999999998</v>
      </c>
      <c r="AL1029" s="15">
        <v>203.7903</v>
      </c>
      <c r="AM1029" s="15">
        <v>189.72579999999999</v>
      </c>
    </row>
    <row r="1030" spans="1:39" x14ac:dyDescent="0.25">
      <c r="A1030" s="15">
        <v>82.275000000000006</v>
      </c>
      <c r="B1030" s="15">
        <v>20.8871</v>
      </c>
      <c r="C1030" s="15">
        <v>162.83869999999999</v>
      </c>
      <c r="D1030" s="15">
        <v>163.27420000000001</v>
      </c>
      <c r="F1030" s="15">
        <v>82.275000000000006</v>
      </c>
      <c r="G1030" s="15">
        <v>26.048400000000001</v>
      </c>
      <c r="H1030" s="15">
        <v>180.5806</v>
      </c>
      <c r="I1030" s="15">
        <v>174.53229999999999</v>
      </c>
      <c r="Z1030" s="15">
        <v>82.274699999999996</v>
      </c>
      <c r="AA1030" s="15">
        <v>29.209700000000002</v>
      </c>
      <c r="AB1030" s="15">
        <v>183.14519999999999</v>
      </c>
      <c r="AC1030" s="15">
        <v>177.14519999999999</v>
      </c>
      <c r="AJ1030" s="15">
        <v>82.274699999999996</v>
      </c>
      <c r="AK1030" s="15">
        <v>39.887099999999997</v>
      </c>
      <c r="AL1030" s="15">
        <v>203.48390000000001</v>
      </c>
      <c r="AM1030" s="15">
        <v>189.6935</v>
      </c>
    </row>
    <row r="1031" spans="1:39" x14ac:dyDescent="0.25">
      <c r="A1031" s="15">
        <v>82.355000000000004</v>
      </c>
      <c r="B1031" s="15">
        <v>21.1129</v>
      </c>
      <c r="C1031" s="15">
        <v>163.37100000000001</v>
      </c>
      <c r="D1031" s="15">
        <v>163.6129</v>
      </c>
      <c r="F1031" s="15">
        <v>82.355000000000004</v>
      </c>
      <c r="G1031" s="15">
        <v>26.370999999999999</v>
      </c>
      <c r="H1031" s="15">
        <v>181.83869999999999</v>
      </c>
      <c r="I1031" s="15">
        <v>175.56450000000001</v>
      </c>
      <c r="Z1031" s="15">
        <v>82.355199999999996</v>
      </c>
      <c r="AA1031" s="15">
        <v>29.3065</v>
      </c>
      <c r="AB1031" s="15">
        <v>184.14519999999999</v>
      </c>
      <c r="AC1031" s="15">
        <v>177.3065</v>
      </c>
      <c r="AJ1031" s="15">
        <v>82.355199999999996</v>
      </c>
      <c r="AK1031" s="15">
        <v>39.112900000000003</v>
      </c>
      <c r="AL1031" s="15">
        <v>203.17740000000001</v>
      </c>
      <c r="AM1031" s="15">
        <v>189.53229999999999</v>
      </c>
    </row>
    <row r="1032" spans="1:39" x14ac:dyDescent="0.25">
      <c r="A1032" s="15">
        <v>82.436000000000007</v>
      </c>
      <c r="B1032" s="15">
        <v>21.451599999999999</v>
      </c>
      <c r="C1032" s="15">
        <v>164.01609999999999</v>
      </c>
      <c r="D1032" s="15">
        <v>164.1129</v>
      </c>
      <c r="F1032" s="15">
        <v>82.436000000000007</v>
      </c>
      <c r="G1032" s="15">
        <v>26.0806</v>
      </c>
      <c r="H1032" s="15">
        <v>182.1129</v>
      </c>
      <c r="I1032" s="15">
        <v>176.16130000000001</v>
      </c>
      <c r="Z1032" s="15">
        <v>82.435699999999997</v>
      </c>
      <c r="AA1032" s="15">
        <v>28.645199999999999</v>
      </c>
      <c r="AB1032" s="15">
        <v>183.53229999999999</v>
      </c>
      <c r="AC1032" s="15">
        <v>176.1129</v>
      </c>
      <c r="AJ1032" s="15">
        <v>82.435699999999997</v>
      </c>
      <c r="AK1032" s="15">
        <v>38.451599999999999</v>
      </c>
      <c r="AL1032" s="15">
        <v>203.4032</v>
      </c>
      <c r="AM1032" s="15">
        <v>190.06450000000001</v>
      </c>
    </row>
    <row r="1033" spans="1:39" x14ac:dyDescent="0.25">
      <c r="A1033" s="15">
        <v>82.516000000000005</v>
      </c>
      <c r="B1033" s="15">
        <v>21.7258</v>
      </c>
      <c r="C1033" s="15">
        <v>164.46770000000001</v>
      </c>
      <c r="D1033" s="15">
        <v>164.48390000000001</v>
      </c>
      <c r="F1033" s="15">
        <v>82.516000000000005</v>
      </c>
      <c r="G1033" s="15">
        <v>25.838699999999999</v>
      </c>
      <c r="H1033" s="15">
        <v>181.53229999999999</v>
      </c>
      <c r="I1033" s="15">
        <v>176.01609999999999</v>
      </c>
      <c r="Z1033" s="15">
        <v>82.516199999999998</v>
      </c>
      <c r="AA1033" s="15">
        <v>28.435500000000001</v>
      </c>
      <c r="AB1033" s="15">
        <v>182.8065</v>
      </c>
      <c r="AC1033" s="15">
        <v>175.1935</v>
      </c>
      <c r="AJ1033" s="15">
        <v>82.516199999999998</v>
      </c>
      <c r="AK1033" s="15">
        <v>38.483899999999998</v>
      </c>
      <c r="AL1033" s="15">
        <v>204.17740000000001</v>
      </c>
      <c r="AM1033" s="15">
        <v>190.53229999999999</v>
      </c>
    </row>
    <row r="1034" spans="1:39" x14ac:dyDescent="0.25">
      <c r="A1034" s="15">
        <v>82.596999999999994</v>
      </c>
      <c r="B1034" s="15">
        <v>22.2742</v>
      </c>
      <c r="C1034" s="15">
        <v>165.5</v>
      </c>
      <c r="D1034" s="15">
        <v>165.22579999999999</v>
      </c>
      <c r="F1034" s="15">
        <v>82.596999999999994</v>
      </c>
      <c r="G1034" s="15">
        <v>25.741900000000001</v>
      </c>
      <c r="H1034" s="15">
        <v>180.95160000000001</v>
      </c>
      <c r="I1034" s="15">
        <v>175.04839999999999</v>
      </c>
      <c r="Z1034" s="15">
        <v>82.596699999999998</v>
      </c>
      <c r="AA1034" s="15">
        <v>28.435500000000001</v>
      </c>
      <c r="AB1034" s="15">
        <v>182.25810000000001</v>
      </c>
      <c r="AC1034" s="15">
        <v>174.56450000000001</v>
      </c>
      <c r="AJ1034" s="15">
        <v>82.596699999999998</v>
      </c>
      <c r="AK1034" s="15">
        <v>39.306399999999996</v>
      </c>
      <c r="AL1034" s="15">
        <v>205.33869999999999</v>
      </c>
      <c r="AM1034" s="15">
        <v>191.0806</v>
      </c>
    </row>
    <row r="1035" spans="1:39" x14ac:dyDescent="0.25">
      <c r="A1035" s="15">
        <v>82.677000000000007</v>
      </c>
      <c r="B1035" s="15">
        <v>22.290299999999998</v>
      </c>
      <c r="C1035" s="15">
        <v>166.2097</v>
      </c>
      <c r="D1035" s="15">
        <v>165.72579999999999</v>
      </c>
      <c r="F1035" s="15">
        <v>82.677000000000007</v>
      </c>
      <c r="G1035" s="15">
        <v>25.709700000000002</v>
      </c>
      <c r="H1035" s="15">
        <v>180.46770000000001</v>
      </c>
      <c r="I1035" s="15">
        <v>174.12899999999999</v>
      </c>
      <c r="Z1035" s="15">
        <v>82.677199999999999</v>
      </c>
      <c r="AA1035" s="15">
        <v>28.548400000000001</v>
      </c>
      <c r="AB1035" s="15">
        <v>182.64519999999999</v>
      </c>
      <c r="AC1035" s="15">
        <v>174.51609999999999</v>
      </c>
      <c r="AJ1035" s="15">
        <v>82.677199999999999</v>
      </c>
      <c r="AK1035" s="15">
        <v>39.838700000000003</v>
      </c>
      <c r="AL1035" s="15">
        <v>205.9194</v>
      </c>
      <c r="AM1035" s="15">
        <v>191.66130000000001</v>
      </c>
    </row>
    <row r="1036" spans="1:39" x14ac:dyDescent="0.25">
      <c r="A1036" s="15">
        <v>82.757999999999996</v>
      </c>
      <c r="B1036" s="15">
        <v>22.1129</v>
      </c>
      <c r="C1036" s="15">
        <v>166.74189999999999</v>
      </c>
      <c r="D1036" s="15">
        <v>165.56450000000001</v>
      </c>
      <c r="F1036" s="15">
        <v>82.757999999999996</v>
      </c>
      <c r="G1036" s="15">
        <v>25.564499999999999</v>
      </c>
      <c r="H1036" s="15">
        <v>179.4194</v>
      </c>
      <c r="I1036" s="15">
        <v>173.27420000000001</v>
      </c>
      <c r="Z1036" s="15">
        <v>82.7577</v>
      </c>
      <c r="AA1036" s="15">
        <v>29.451599999999999</v>
      </c>
      <c r="AB1036" s="15">
        <v>183.93549999999999</v>
      </c>
      <c r="AC1036" s="15">
        <v>175.0806</v>
      </c>
      <c r="AJ1036" s="15">
        <v>82.7577</v>
      </c>
      <c r="AK1036" s="15">
        <v>39.5</v>
      </c>
      <c r="AL1036" s="15">
        <v>205.74189999999999</v>
      </c>
      <c r="AM1036" s="15">
        <v>191.66130000000001</v>
      </c>
    </row>
    <row r="1037" spans="1:39" x14ac:dyDescent="0.25">
      <c r="A1037" s="15">
        <v>82.837999999999994</v>
      </c>
      <c r="B1037" s="15">
        <v>21.9194</v>
      </c>
      <c r="C1037" s="15">
        <v>167.0968</v>
      </c>
      <c r="D1037" s="15">
        <v>165.56450000000001</v>
      </c>
      <c r="F1037" s="15">
        <v>82.837999999999994</v>
      </c>
      <c r="G1037" s="15">
        <v>25.338699999999999</v>
      </c>
      <c r="H1037" s="15">
        <v>178.83869999999999</v>
      </c>
      <c r="I1037" s="15">
        <v>172.67740000000001</v>
      </c>
      <c r="Z1037" s="15">
        <v>82.838200000000001</v>
      </c>
      <c r="AA1037" s="15">
        <v>30.951599999999999</v>
      </c>
      <c r="AB1037" s="15">
        <v>185.9194</v>
      </c>
      <c r="AC1037" s="15">
        <v>176.2903</v>
      </c>
      <c r="AJ1037" s="15">
        <v>82.838200000000001</v>
      </c>
      <c r="AK1037" s="15">
        <v>38.451599999999999</v>
      </c>
      <c r="AL1037" s="15">
        <v>205.6129</v>
      </c>
      <c r="AM1037" s="15">
        <v>191.45160000000001</v>
      </c>
    </row>
    <row r="1038" spans="1:39" x14ac:dyDescent="0.25">
      <c r="A1038" s="15">
        <v>82.918999999999997</v>
      </c>
      <c r="B1038" s="15">
        <v>22.435500000000001</v>
      </c>
      <c r="C1038" s="15">
        <v>168</v>
      </c>
      <c r="D1038" s="15">
        <v>166</v>
      </c>
      <c r="F1038" s="15">
        <v>82.918999999999997</v>
      </c>
      <c r="G1038" s="15">
        <v>25.467700000000001</v>
      </c>
      <c r="H1038" s="15">
        <v>179.0968</v>
      </c>
      <c r="I1038" s="15">
        <v>172.83869999999999</v>
      </c>
      <c r="Z1038" s="15">
        <v>82.918700000000001</v>
      </c>
      <c r="AA1038" s="15">
        <v>33.016100000000002</v>
      </c>
      <c r="AB1038" s="15">
        <v>188.22579999999999</v>
      </c>
      <c r="AC1038" s="15">
        <v>177.67740000000001</v>
      </c>
      <c r="AJ1038" s="15">
        <v>82.918700000000001</v>
      </c>
      <c r="AK1038" s="15">
        <v>37.887099999999997</v>
      </c>
      <c r="AL1038" s="15">
        <v>205.67740000000001</v>
      </c>
      <c r="AM1038" s="15">
        <v>191.64519999999999</v>
      </c>
    </row>
    <row r="1039" spans="1:39" x14ac:dyDescent="0.25">
      <c r="A1039" s="15">
        <v>82.998999999999995</v>
      </c>
      <c r="B1039" s="15">
        <v>23.290299999999998</v>
      </c>
      <c r="C1039" s="15">
        <v>169.2097</v>
      </c>
      <c r="D1039" s="15">
        <v>166.87100000000001</v>
      </c>
      <c r="F1039" s="15">
        <v>82.998999999999995</v>
      </c>
      <c r="G1039" s="15">
        <v>25.467700000000001</v>
      </c>
      <c r="H1039" s="15">
        <v>180.85480000000001</v>
      </c>
      <c r="I1039" s="15">
        <v>174.0968</v>
      </c>
      <c r="Z1039" s="20">
        <v>82.999200000000002</v>
      </c>
      <c r="AA1039" s="20">
        <v>34.080599999999997</v>
      </c>
      <c r="AB1039" s="20">
        <v>189.17740000000001</v>
      </c>
      <c r="AC1039" s="20">
        <v>178.04839999999999</v>
      </c>
      <c r="AJ1039" s="15">
        <v>82.999200000000002</v>
      </c>
      <c r="AK1039" s="15">
        <v>37.032299999999999</v>
      </c>
      <c r="AL1039" s="15">
        <v>205.45160000000001</v>
      </c>
      <c r="AM1039" s="15">
        <v>191.85480000000001</v>
      </c>
    </row>
    <row r="1040" spans="1:39" x14ac:dyDescent="0.25">
      <c r="A1040" s="15">
        <v>83.08</v>
      </c>
      <c r="B1040" s="15">
        <v>23.241900000000001</v>
      </c>
      <c r="C1040" s="15">
        <v>169.77420000000001</v>
      </c>
      <c r="D1040" s="15">
        <v>167.3065</v>
      </c>
      <c r="F1040" s="15">
        <v>83.08</v>
      </c>
      <c r="G1040" s="15">
        <v>25.6935</v>
      </c>
      <c r="H1040" s="15">
        <v>182.14519999999999</v>
      </c>
      <c r="I1040" s="15">
        <v>175.46770000000001</v>
      </c>
      <c r="Z1040" s="15">
        <v>83.079800000000006</v>
      </c>
      <c r="AA1040" s="15">
        <v>33.887099999999997</v>
      </c>
      <c r="AB1040" s="15">
        <v>188.66130000000001</v>
      </c>
      <c r="AC1040" s="15">
        <v>177.01609999999999</v>
      </c>
      <c r="AJ1040" s="15">
        <v>83.079800000000006</v>
      </c>
      <c r="AK1040" s="15">
        <v>36.693600000000004</v>
      </c>
      <c r="AL1040" s="15">
        <v>205.7097</v>
      </c>
      <c r="AM1040" s="15">
        <v>191.9032</v>
      </c>
    </row>
    <row r="1041" spans="1:39" x14ac:dyDescent="0.25">
      <c r="A1041" s="15">
        <v>83.16</v>
      </c>
      <c r="B1041" s="15">
        <v>23.354800000000001</v>
      </c>
      <c r="C1041" s="15">
        <v>169.67740000000001</v>
      </c>
      <c r="D1041" s="15">
        <v>167.35480000000001</v>
      </c>
      <c r="F1041" s="15">
        <v>83.16</v>
      </c>
      <c r="G1041" s="15">
        <v>25.483899999999998</v>
      </c>
      <c r="H1041" s="15">
        <v>182.85480000000001</v>
      </c>
      <c r="I1041" s="15">
        <v>176.04839999999999</v>
      </c>
      <c r="Z1041" s="15">
        <v>83.160200000000003</v>
      </c>
      <c r="AA1041" s="15">
        <v>33.209699999999998</v>
      </c>
      <c r="AB1041" s="15">
        <v>187.45160000000001</v>
      </c>
      <c r="AC1041" s="15">
        <v>175.62899999999999</v>
      </c>
      <c r="AJ1041" s="15">
        <v>83.160200000000003</v>
      </c>
      <c r="AK1041" s="15">
        <v>37.403199999999998</v>
      </c>
      <c r="AL1041" s="15">
        <v>206.24189999999999</v>
      </c>
      <c r="AM1041" s="15">
        <v>193.04839999999999</v>
      </c>
    </row>
    <row r="1042" spans="1:39" x14ac:dyDescent="0.25">
      <c r="A1042" s="15">
        <v>83.241</v>
      </c>
      <c r="B1042" s="15">
        <v>23</v>
      </c>
      <c r="C1042" s="15">
        <v>169.4194</v>
      </c>
      <c r="D1042" s="15">
        <v>167.0806</v>
      </c>
      <c r="F1042" s="15">
        <v>83.241</v>
      </c>
      <c r="G1042" s="15">
        <v>25.290299999999998</v>
      </c>
      <c r="H1042" s="15">
        <v>182.87100000000001</v>
      </c>
      <c r="I1042" s="15">
        <v>175.7903</v>
      </c>
      <c r="Z1042" s="15">
        <v>83.240799999999993</v>
      </c>
      <c r="AA1042" s="15">
        <v>33.032299999999999</v>
      </c>
      <c r="AB1042" s="15">
        <v>186.7097</v>
      </c>
      <c r="AC1042" s="15">
        <v>174.93549999999999</v>
      </c>
      <c r="AJ1042" s="15">
        <v>83.240799999999993</v>
      </c>
      <c r="AK1042" s="15">
        <v>37.322600000000001</v>
      </c>
      <c r="AL1042" s="15">
        <v>206.4032</v>
      </c>
      <c r="AM1042" s="15">
        <v>193.62899999999999</v>
      </c>
    </row>
    <row r="1043" spans="1:39" x14ac:dyDescent="0.25">
      <c r="A1043" s="15">
        <v>83.320999999999998</v>
      </c>
      <c r="B1043" s="15">
        <v>22.677399999999999</v>
      </c>
      <c r="C1043" s="15">
        <v>169.04839999999999</v>
      </c>
      <c r="D1043" s="15">
        <v>166.75810000000001</v>
      </c>
      <c r="F1043" s="15">
        <v>83.320999999999998</v>
      </c>
      <c r="G1043" s="15">
        <v>25.467700000000001</v>
      </c>
      <c r="H1043" s="15">
        <v>182.46770000000001</v>
      </c>
      <c r="I1043" s="15">
        <v>175.45160000000001</v>
      </c>
      <c r="Z1043" s="15">
        <v>83.321299999999994</v>
      </c>
      <c r="AA1043" s="15">
        <v>32.951599999999999</v>
      </c>
      <c r="AB1043" s="15">
        <v>186.43549999999999</v>
      </c>
      <c r="AC1043" s="15">
        <v>175.1129</v>
      </c>
      <c r="AJ1043" s="15">
        <v>83.321299999999994</v>
      </c>
      <c r="AK1043" s="15">
        <v>36.403199999999998</v>
      </c>
      <c r="AL1043" s="15">
        <v>205.7097</v>
      </c>
      <c r="AM1043" s="15">
        <v>192.98390000000001</v>
      </c>
    </row>
    <row r="1044" spans="1:39" x14ac:dyDescent="0.25">
      <c r="A1044" s="15">
        <v>83.402000000000001</v>
      </c>
      <c r="B1044" s="15">
        <v>22.7258</v>
      </c>
      <c r="C1044" s="15">
        <v>168.9032</v>
      </c>
      <c r="D1044" s="15">
        <v>166.66130000000001</v>
      </c>
      <c r="F1044" s="15">
        <v>83.402000000000001</v>
      </c>
      <c r="G1044" s="15">
        <v>25.467700000000001</v>
      </c>
      <c r="H1044" s="15">
        <v>182.17740000000001</v>
      </c>
      <c r="I1044" s="15">
        <v>175.54839999999999</v>
      </c>
      <c r="Z1044" s="15">
        <v>83.401799999999994</v>
      </c>
      <c r="AA1044" s="15">
        <v>33.016100000000002</v>
      </c>
      <c r="AB1044" s="15">
        <v>186.6129</v>
      </c>
      <c r="AC1044" s="15">
        <v>175.4194</v>
      </c>
      <c r="AJ1044" s="15">
        <v>83.401799999999994</v>
      </c>
      <c r="AK1044" s="15">
        <v>36.322600000000001</v>
      </c>
      <c r="AL1044" s="15">
        <v>205.25810000000001</v>
      </c>
      <c r="AM1044" s="15">
        <v>192.32259999999999</v>
      </c>
    </row>
    <row r="1045" spans="1:39" x14ac:dyDescent="0.25">
      <c r="A1045" s="15">
        <v>83.481999999999999</v>
      </c>
      <c r="B1045" s="15">
        <v>23.145199999999999</v>
      </c>
      <c r="C1045" s="15">
        <v>169.06450000000001</v>
      </c>
      <c r="D1045" s="15">
        <v>166.93549999999999</v>
      </c>
      <c r="F1045" s="15">
        <v>83.481999999999999</v>
      </c>
      <c r="G1045" s="15">
        <v>26.048400000000001</v>
      </c>
      <c r="H1045" s="15">
        <v>182.43549999999999</v>
      </c>
      <c r="I1045" s="15">
        <v>176.27420000000001</v>
      </c>
      <c r="Z1045" s="15">
        <v>83.482299999999995</v>
      </c>
      <c r="AA1045" s="15">
        <v>33.080599999999997</v>
      </c>
      <c r="AB1045" s="15">
        <v>187.03229999999999</v>
      </c>
      <c r="AC1045" s="15">
        <v>175.75810000000001</v>
      </c>
      <c r="AJ1045" s="15">
        <v>83.482299999999995</v>
      </c>
      <c r="AK1045" s="15">
        <v>37.145200000000003</v>
      </c>
      <c r="AL1045" s="15">
        <v>205.1935</v>
      </c>
      <c r="AM1045" s="15">
        <v>192.53229999999999</v>
      </c>
    </row>
    <row r="1046" spans="1:39" x14ac:dyDescent="0.25">
      <c r="A1046" s="15">
        <v>83.563000000000002</v>
      </c>
      <c r="B1046" s="15">
        <v>23.5806</v>
      </c>
      <c r="C1046" s="15">
        <v>169.24189999999999</v>
      </c>
      <c r="D1046" s="15">
        <v>167.17740000000001</v>
      </c>
      <c r="F1046" s="15">
        <v>83.563000000000002</v>
      </c>
      <c r="G1046" s="15">
        <v>26.1935</v>
      </c>
      <c r="H1046" s="15">
        <v>182.24189999999999</v>
      </c>
      <c r="I1046" s="15">
        <v>176.1935</v>
      </c>
      <c r="Z1046" s="15">
        <v>83.562799999999996</v>
      </c>
      <c r="AA1046" s="15">
        <v>32.322600000000001</v>
      </c>
      <c r="AB1046" s="15">
        <v>186.5806</v>
      </c>
      <c r="AC1046" s="15">
        <v>175.4194</v>
      </c>
      <c r="AJ1046" s="15">
        <v>83.562799999999996</v>
      </c>
      <c r="AK1046" s="15">
        <v>38.177399999999999</v>
      </c>
      <c r="AL1046" s="15">
        <v>205.12899999999999</v>
      </c>
      <c r="AM1046" s="15">
        <v>192.95160000000001</v>
      </c>
    </row>
    <row r="1047" spans="1:39" x14ac:dyDescent="0.25">
      <c r="A1047" s="15">
        <v>83.643000000000001</v>
      </c>
      <c r="B1047" s="15">
        <v>23.354800000000001</v>
      </c>
      <c r="C1047" s="15">
        <v>169.2097</v>
      </c>
      <c r="D1047" s="15">
        <v>167.06450000000001</v>
      </c>
      <c r="F1047" s="15">
        <v>83.643000000000001</v>
      </c>
      <c r="G1047" s="15">
        <v>25.790299999999998</v>
      </c>
      <c r="H1047" s="15">
        <v>181.62899999999999</v>
      </c>
      <c r="I1047" s="15">
        <v>175.53229999999999</v>
      </c>
      <c r="Z1047" s="15">
        <v>83.643299999999996</v>
      </c>
      <c r="AA1047" s="15">
        <v>31.903199999999998</v>
      </c>
      <c r="AB1047" s="15">
        <v>186.0806</v>
      </c>
      <c r="AC1047" s="15">
        <v>175.32259999999999</v>
      </c>
      <c r="AJ1047" s="15">
        <v>83.643299999999996</v>
      </c>
      <c r="AK1047" s="15">
        <v>37.645200000000003</v>
      </c>
      <c r="AL1047" s="15">
        <v>204.64519999999999</v>
      </c>
      <c r="AM1047" s="15">
        <v>192.6129</v>
      </c>
    </row>
    <row r="1048" spans="1:39" x14ac:dyDescent="0.25">
      <c r="A1048" s="15">
        <v>83.724000000000004</v>
      </c>
      <c r="B1048" s="15">
        <v>23.129000000000001</v>
      </c>
      <c r="C1048" s="15">
        <v>170.01609999999999</v>
      </c>
      <c r="D1048" s="15">
        <v>167.4194</v>
      </c>
      <c r="F1048" s="15">
        <v>83.724000000000004</v>
      </c>
      <c r="G1048" s="15">
        <v>25.467700000000001</v>
      </c>
      <c r="H1048" s="15">
        <v>180.16130000000001</v>
      </c>
      <c r="I1048" s="15">
        <v>174.45160000000001</v>
      </c>
      <c r="Z1048" s="15">
        <v>83.723799999999997</v>
      </c>
      <c r="AA1048" s="15">
        <v>31.790299999999998</v>
      </c>
      <c r="AB1048" s="15">
        <v>185.4032</v>
      </c>
      <c r="AC1048" s="15">
        <v>175.16130000000001</v>
      </c>
      <c r="AJ1048" s="15">
        <v>83.723799999999997</v>
      </c>
      <c r="AK1048" s="15">
        <v>37.064500000000002</v>
      </c>
      <c r="AL1048" s="15">
        <v>204.7903</v>
      </c>
      <c r="AM1048" s="15">
        <v>192.8065</v>
      </c>
    </row>
    <row r="1049" spans="1:39" x14ac:dyDescent="0.25">
      <c r="A1049" s="15">
        <v>83.804000000000002</v>
      </c>
      <c r="B1049" s="15">
        <v>23.403199999999998</v>
      </c>
      <c r="C1049" s="15">
        <v>170.56450000000001</v>
      </c>
      <c r="D1049" s="15">
        <v>167.85480000000001</v>
      </c>
      <c r="F1049" s="15">
        <v>83.804000000000002</v>
      </c>
      <c r="G1049" s="15">
        <v>25.290299999999998</v>
      </c>
      <c r="H1049" s="15">
        <v>178.8065</v>
      </c>
      <c r="I1049" s="15">
        <v>173.74189999999999</v>
      </c>
      <c r="Z1049" s="15">
        <v>83.804299999999998</v>
      </c>
      <c r="AA1049" s="15">
        <v>31.048400000000001</v>
      </c>
      <c r="AB1049" s="15">
        <v>183.98390000000001</v>
      </c>
      <c r="AC1049" s="15">
        <v>174.37100000000001</v>
      </c>
      <c r="AJ1049" s="15">
        <v>83.804299999999998</v>
      </c>
      <c r="AK1049" s="15">
        <v>36.661299999999997</v>
      </c>
      <c r="AL1049" s="15">
        <v>205.0968</v>
      </c>
      <c r="AM1049" s="15">
        <v>193.37100000000001</v>
      </c>
    </row>
    <row r="1050" spans="1:39" x14ac:dyDescent="0.25">
      <c r="A1050" s="15">
        <v>83.885000000000005</v>
      </c>
      <c r="B1050" s="15">
        <v>23.483899999999998</v>
      </c>
      <c r="C1050" s="15">
        <v>170.43549999999999</v>
      </c>
      <c r="D1050" s="15">
        <v>167.7903</v>
      </c>
      <c r="F1050" s="15">
        <v>83.885000000000005</v>
      </c>
      <c r="G1050" s="15">
        <v>24.7258</v>
      </c>
      <c r="H1050" s="15">
        <v>177.9032</v>
      </c>
      <c r="I1050" s="15">
        <v>173.1129</v>
      </c>
      <c r="Z1050" s="15">
        <v>83.884799999999998</v>
      </c>
      <c r="AA1050" s="15">
        <v>29.354800000000001</v>
      </c>
      <c r="AB1050" s="15">
        <v>181.96770000000001</v>
      </c>
      <c r="AC1050" s="15">
        <v>172.75810000000001</v>
      </c>
      <c r="AJ1050" s="15">
        <v>83.884799999999998</v>
      </c>
      <c r="AK1050" s="15">
        <v>35.709699999999998</v>
      </c>
      <c r="AL1050" s="15">
        <v>205.27420000000001</v>
      </c>
      <c r="AM1050" s="15">
        <v>193.35480000000001</v>
      </c>
    </row>
    <row r="1051" spans="1:39" x14ac:dyDescent="0.25">
      <c r="A1051" s="15">
        <v>83.965000000000003</v>
      </c>
      <c r="B1051" s="15">
        <v>22.903199999999998</v>
      </c>
      <c r="C1051" s="15">
        <v>169.77420000000001</v>
      </c>
      <c r="D1051" s="15">
        <v>166.96770000000001</v>
      </c>
      <c r="F1051" s="15">
        <v>83.965000000000003</v>
      </c>
      <c r="G1051" s="15">
        <v>24.209700000000002</v>
      </c>
      <c r="H1051" s="15">
        <v>177.35480000000001</v>
      </c>
      <c r="I1051" s="15">
        <v>173.01609999999999</v>
      </c>
      <c r="Z1051" s="15">
        <v>83.965299999999999</v>
      </c>
      <c r="AA1051" s="15">
        <v>28.129000000000001</v>
      </c>
      <c r="AB1051" s="15">
        <v>181</v>
      </c>
      <c r="AC1051" s="15">
        <v>171.9032</v>
      </c>
      <c r="AJ1051" s="15">
        <v>83.965299999999999</v>
      </c>
      <c r="AK1051" s="15">
        <v>34.758099999999999</v>
      </c>
      <c r="AL1051" s="15">
        <v>205.24189999999999</v>
      </c>
      <c r="AM1051" s="15">
        <v>193.27420000000001</v>
      </c>
    </row>
    <row r="1052" spans="1:39" x14ac:dyDescent="0.25">
      <c r="A1052" s="15">
        <v>84.046000000000006</v>
      </c>
      <c r="B1052" s="15">
        <v>22.354800000000001</v>
      </c>
      <c r="C1052" s="15">
        <v>168.82259999999999</v>
      </c>
      <c r="D1052" s="15">
        <v>166</v>
      </c>
      <c r="F1052" s="15">
        <v>84.046000000000006</v>
      </c>
      <c r="G1052" s="15">
        <v>24.161300000000001</v>
      </c>
      <c r="H1052" s="15">
        <v>177.1935</v>
      </c>
      <c r="I1052" s="15">
        <v>173.27420000000001</v>
      </c>
      <c r="Z1052" s="15">
        <v>84.0458</v>
      </c>
      <c r="AA1052" s="15">
        <v>28.096800000000002</v>
      </c>
      <c r="AB1052" s="15">
        <v>181.85480000000001</v>
      </c>
      <c r="AC1052" s="15">
        <v>172.95160000000001</v>
      </c>
      <c r="AJ1052" s="15">
        <v>84.0458</v>
      </c>
      <c r="AK1052" s="15">
        <v>34.209699999999998</v>
      </c>
      <c r="AL1052" s="15">
        <v>205.04839999999999</v>
      </c>
      <c r="AM1052" s="15">
        <v>193.24189999999999</v>
      </c>
    </row>
    <row r="1053" spans="1:39" x14ac:dyDescent="0.25">
      <c r="A1053" s="15">
        <v>84.126000000000005</v>
      </c>
      <c r="B1053" s="15">
        <v>22.161300000000001</v>
      </c>
      <c r="C1053" s="15">
        <v>168.3065</v>
      </c>
      <c r="D1053" s="15">
        <v>165.7097</v>
      </c>
      <c r="F1053" s="15">
        <v>84.126000000000005</v>
      </c>
      <c r="G1053" s="15">
        <v>24.4194</v>
      </c>
      <c r="H1053" s="15">
        <v>177.25810000000001</v>
      </c>
      <c r="I1053" s="15">
        <v>173.66130000000001</v>
      </c>
      <c r="Z1053" s="15">
        <v>84.126300000000001</v>
      </c>
      <c r="AA1053" s="15">
        <v>29.370999999999999</v>
      </c>
      <c r="AB1053" s="15">
        <v>184.1129</v>
      </c>
      <c r="AC1053" s="15">
        <v>174.98390000000001</v>
      </c>
      <c r="AJ1053" s="15">
        <v>84.126300000000001</v>
      </c>
      <c r="AK1053" s="15">
        <v>33.822600000000001</v>
      </c>
      <c r="AL1053" s="15">
        <v>204.67740000000001</v>
      </c>
      <c r="AM1053" s="15">
        <v>193.35480000000001</v>
      </c>
    </row>
    <row r="1054" spans="1:39" x14ac:dyDescent="0.25">
      <c r="A1054" s="15">
        <v>84.206999999999994</v>
      </c>
      <c r="B1054" s="15">
        <v>22.645199999999999</v>
      </c>
      <c r="C1054" s="15">
        <v>168.4032</v>
      </c>
      <c r="D1054" s="15">
        <v>165.7903</v>
      </c>
      <c r="F1054" s="15">
        <v>84.206999999999994</v>
      </c>
      <c r="G1054" s="15">
        <v>24.596800000000002</v>
      </c>
      <c r="H1054" s="15">
        <v>177.4032</v>
      </c>
      <c r="I1054" s="15">
        <v>173.93549999999999</v>
      </c>
      <c r="Z1054" s="15">
        <v>84.206800000000001</v>
      </c>
      <c r="AA1054" s="15">
        <v>29.6935</v>
      </c>
      <c r="AB1054" s="15">
        <v>185.6935</v>
      </c>
      <c r="AC1054" s="15">
        <v>176.17740000000001</v>
      </c>
      <c r="AJ1054" s="15">
        <v>84.206800000000001</v>
      </c>
      <c r="AK1054" s="15">
        <v>32.7742</v>
      </c>
      <c r="AL1054" s="15">
        <v>204.06450000000001</v>
      </c>
      <c r="AM1054" s="15">
        <v>193.2903</v>
      </c>
    </row>
    <row r="1055" spans="1:39" x14ac:dyDescent="0.25">
      <c r="A1055" s="15">
        <v>84.287000000000006</v>
      </c>
      <c r="B1055" s="15">
        <v>22.870999999999999</v>
      </c>
      <c r="C1055" s="15">
        <v>168.83869999999999</v>
      </c>
      <c r="D1055" s="15">
        <v>166.01609999999999</v>
      </c>
      <c r="F1055" s="15">
        <v>84.287000000000006</v>
      </c>
      <c r="G1055" s="15">
        <v>24.677399999999999</v>
      </c>
      <c r="H1055" s="15">
        <v>177.35480000000001</v>
      </c>
      <c r="I1055" s="15">
        <v>173.9032</v>
      </c>
      <c r="Z1055" s="15">
        <v>84.287300000000002</v>
      </c>
      <c r="AA1055" s="15">
        <v>28.741900000000001</v>
      </c>
      <c r="AB1055" s="15">
        <v>185.6129</v>
      </c>
      <c r="AC1055" s="15">
        <v>176.04839999999999</v>
      </c>
      <c r="AJ1055" s="15">
        <v>84.287300000000002</v>
      </c>
      <c r="AK1055" s="15">
        <v>32</v>
      </c>
      <c r="AL1055" s="15">
        <v>203.56450000000001</v>
      </c>
      <c r="AM1055" s="15">
        <v>193.5968</v>
      </c>
    </row>
    <row r="1056" spans="1:39" x14ac:dyDescent="0.25">
      <c r="A1056" s="15">
        <v>84.367999999999995</v>
      </c>
      <c r="B1056" s="15">
        <v>22.7258</v>
      </c>
      <c r="C1056" s="15">
        <v>168.48390000000001</v>
      </c>
      <c r="D1056" s="15">
        <v>165.51609999999999</v>
      </c>
      <c r="F1056" s="15">
        <v>84.367999999999995</v>
      </c>
      <c r="G1056" s="15">
        <v>25.032299999999999</v>
      </c>
      <c r="H1056" s="15">
        <v>177.7903</v>
      </c>
      <c r="I1056" s="15">
        <v>174.2097</v>
      </c>
      <c r="Z1056" s="15">
        <v>84.367800000000003</v>
      </c>
      <c r="AA1056" s="15">
        <v>28.016100000000002</v>
      </c>
      <c r="AB1056" s="15">
        <v>184.7903</v>
      </c>
      <c r="AC1056" s="15">
        <v>176.27420000000001</v>
      </c>
      <c r="AJ1056" s="15">
        <v>84.367800000000003</v>
      </c>
      <c r="AK1056" s="15">
        <v>31.6935</v>
      </c>
      <c r="AL1056" s="15">
        <v>203.27420000000001</v>
      </c>
      <c r="AM1056" s="15">
        <v>193.8871</v>
      </c>
    </row>
    <row r="1057" spans="1:39" x14ac:dyDescent="0.25">
      <c r="A1057" s="15">
        <v>84.447999999999993</v>
      </c>
      <c r="B1057" s="15">
        <v>22.322600000000001</v>
      </c>
      <c r="C1057" s="15">
        <v>168.27420000000001</v>
      </c>
      <c r="D1057" s="15">
        <v>165.22579999999999</v>
      </c>
      <c r="F1057" s="15">
        <v>84.447999999999993</v>
      </c>
      <c r="G1057" s="15">
        <v>24.967700000000001</v>
      </c>
      <c r="H1057" s="15">
        <v>177.6935</v>
      </c>
      <c r="I1057" s="15">
        <v>174.4032</v>
      </c>
      <c r="Z1057" s="15">
        <v>84.448300000000003</v>
      </c>
      <c r="AA1057" s="15">
        <v>27.870999999999999</v>
      </c>
      <c r="AB1057" s="15">
        <v>183.8871</v>
      </c>
      <c r="AC1057" s="15">
        <v>176.04839999999999</v>
      </c>
      <c r="AJ1057" s="15">
        <v>84.448300000000003</v>
      </c>
      <c r="AK1057" s="15">
        <v>31.290299999999998</v>
      </c>
      <c r="AL1057" s="15">
        <v>202.0968</v>
      </c>
      <c r="AM1057" s="15">
        <v>193.2903</v>
      </c>
    </row>
    <row r="1058" spans="1:39" x14ac:dyDescent="0.25">
      <c r="A1058" s="15">
        <v>84.528999999999996</v>
      </c>
      <c r="B1058" s="15">
        <v>22.2742</v>
      </c>
      <c r="C1058" s="15">
        <v>168.98390000000001</v>
      </c>
      <c r="D1058" s="15">
        <v>165.62899999999999</v>
      </c>
      <c r="F1058" s="15">
        <v>84.528999999999996</v>
      </c>
      <c r="G1058" s="15">
        <v>24.741900000000001</v>
      </c>
      <c r="H1058" s="15">
        <v>177.48390000000001</v>
      </c>
      <c r="I1058" s="15">
        <v>173.98390000000001</v>
      </c>
      <c r="Z1058" s="15">
        <v>84.528800000000004</v>
      </c>
      <c r="AA1058" s="15">
        <v>26.8065</v>
      </c>
      <c r="AB1058" s="15">
        <v>182.1129</v>
      </c>
      <c r="AC1058" s="15">
        <v>174.8871</v>
      </c>
      <c r="AJ1058" s="15">
        <v>84.528800000000004</v>
      </c>
      <c r="AK1058" s="15">
        <v>29.983899999999998</v>
      </c>
      <c r="AL1058" s="15">
        <v>200.72579999999999</v>
      </c>
      <c r="AM1058" s="15">
        <v>192.53229999999999</v>
      </c>
    </row>
    <row r="1059" spans="1:39" x14ac:dyDescent="0.25">
      <c r="A1059" s="15">
        <v>84.608999999999995</v>
      </c>
      <c r="B1059" s="15">
        <v>22.758099999999999</v>
      </c>
      <c r="C1059" s="15">
        <v>170.22579999999999</v>
      </c>
      <c r="D1059" s="15">
        <v>166.72579999999999</v>
      </c>
      <c r="F1059" s="15">
        <v>84.608999999999995</v>
      </c>
      <c r="G1059" s="15">
        <v>24.5806</v>
      </c>
      <c r="H1059" s="15">
        <v>177.3065</v>
      </c>
      <c r="I1059" s="15">
        <v>173.9032</v>
      </c>
      <c r="Z1059" s="15">
        <v>84.609300000000005</v>
      </c>
      <c r="AA1059" s="15">
        <v>25.758099999999999</v>
      </c>
      <c r="AB1059" s="15">
        <v>180.24189999999999</v>
      </c>
      <c r="AC1059" s="15">
        <v>173.64519999999999</v>
      </c>
      <c r="AJ1059" s="15">
        <v>84.609300000000005</v>
      </c>
      <c r="AK1059" s="15">
        <v>28.548400000000001</v>
      </c>
      <c r="AL1059" s="15">
        <v>198.98390000000001</v>
      </c>
      <c r="AM1059" s="15">
        <v>191.77420000000001</v>
      </c>
    </row>
    <row r="1060" spans="1:39" x14ac:dyDescent="0.25">
      <c r="A1060" s="15">
        <v>84.69</v>
      </c>
      <c r="B1060" s="15">
        <v>23.1935</v>
      </c>
      <c r="C1060" s="15">
        <v>171.14519999999999</v>
      </c>
      <c r="D1060" s="15">
        <v>167.48390000000001</v>
      </c>
      <c r="F1060" s="15">
        <v>84.69</v>
      </c>
      <c r="G1060" s="15">
        <v>24.6935</v>
      </c>
      <c r="H1060" s="15">
        <v>177.16130000000001</v>
      </c>
      <c r="I1060" s="15">
        <v>174</v>
      </c>
      <c r="Z1060" s="15">
        <v>84.689800000000005</v>
      </c>
      <c r="AA1060" s="15">
        <v>25.838699999999999</v>
      </c>
      <c r="AB1060" s="15">
        <v>179.62899999999999</v>
      </c>
      <c r="AC1060" s="15">
        <v>172.9194</v>
      </c>
      <c r="AJ1060" s="15">
        <v>84.689800000000005</v>
      </c>
      <c r="AK1060" s="15">
        <v>28.145199999999999</v>
      </c>
      <c r="AL1060" s="15">
        <v>198.37100000000001</v>
      </c>
      <c r="AM1060" s="15">
        <v>191.62899999999999</v>
      </c>
    </row>
    <row r="1061" spans="1:39" x14ac:dyDescent="0.25">
      <c r="A1061" s="15">
        <v>84.77</v>
      </c>
      <c r="B1061" s="15">
        <v>23.096800000000002</v>
      </c>
      <c r="C1061" s="15">
        <v>171.45160000000001</v>
      </c>
      <c r="D1061" s="15">
        <v>167.6129</v>
      </c>
      <c r="F1061" s="15">
        <v>84.77</v>
      </c>
      <c r="G1061" s="15">
        <v>24.354800000000001</v>
      </c>
      <c r="H1061" s="15">
        <v>176.4194</v>
      </c>
      <c r="I1061" s="15">
        <v>173.53229999999999</v>
      </c>
      <c r="Z1061" s="15">
        <v>84.770300000000006</v>
      </c>
      <c r="AA1061" s="15">
        <v>26.370999999999999</v>
      </c>
      <c r="AB1061" s="15">
        <v>179.9194</v>
      </c>
      <c r="AC1061" s="15">
        <v>172.95160000000001</v>
      </c>
      <c r="AJ1061" s="15">
        <v>84.770300000000006</v>
      </c>
      <c r="AK1061" s="15">
        <v>28.435500000000001</v>
      </c>
      <c r="AL1061" s="15">
        <v>198.67740000000001</v>
      </c>
      <c r="AM1061" s="15">
        <v>192.1129</v>
      </c>
    </row>
    <row r="1062" spans="1:39" x14ac:dyDescent="0.25">
      <c r="A1062" s="15">
        <v>84.850999999999999</v>
      </c>
      <c r="B1062" s="15">
        <v>22.8871</v>
      </c>
      <c r="C1062" s="15">
        <v>171.3871</v>
      </c>
      <c r="D1062" s="15">
        <v>167.51609999999999</v>
      </c>
      <c r="F1062" s="15">
        <v>84.850999999999999</v>
      </c>
      <c r="G1062" s="15">
        <v>24.1129</v>
      </c>
      <c r="H1062" s="15">
        <v>175.37100000000001</v>
      </c>
      <c r="I1062" s="15">
        <v>172.74189999999999</v>
      </c>
      <c r="Z1062" s="15">
        <v>84.850800000000007</v>
      </c>
      <c r="AA1062" s="15">
        <v>26.5</v>
      </c>
      <c r="AB1062" s="15">
        <v>180.4032</v>
      </c>
      <c r="AC1062" s="15">
        <v>173.1935</v>
      </c>
      <c r="AJ1062" s="15">
        <v>84.850800000000007</v>
      </c>
      <c r="AK1062" s="15">
        <v>28.258099999999999</v>
      </c>
      <c r="AL1062" s="15">
        <v>198.1935</v>
      </c>
      <c r="AM1062" s="15">
        <v>192.17740000000001</v>
      </c>
    </row>
    <row r="1063" spans="1:39" x14ac:dyDescent="0.25">
      <c r="A1063" s="15">
        <v>84.930999999999997</v>
      </c>
      <c r="B1063" s="15">
        <v>23.0806</v>
      </c>
      <c r="C1063" s="15">
        <v>171.66130000000001</v>
      </c>
      <c r="D1063" s="15">
        <v>167.7903</v>
      </c>
      <c r="F1063" s="15">
        <v>84.930999999999997</v>
      </c>
      <c r="G1063" s="15">
        <v>23.7742</v>
      </c>
      <c r="H1063" s="15">
        <v>173.85480000000001</v>
      </c>
      <c r="I1063" s="15">
        <v>171.74189999999999</v>
      </c>
      <c r="Z1063" s="15">
        <v>84.931299999999993</v>
      </c>
      <c r="AA1063" s="15">
        <v>25.8871</v>
      </c>
      <c r="AB1063" s="15">
        <v>180.54839999999999</v>
      </c>
      <c r="AC1063" s="15">
        <v>172.7903</v>
      </c>
      <c r="AJ1063" s="15">
        <v>84.931299999999993</v>
      </c>
      <c r="AK1063" s="15">
        <v>27.854800000000001</v>
      </c>
      <c r="AL1063" s="15">
        <v>197.43549999999999</v>
      </c>
      <c r="AM1063" s="15">
        <v>191.62899999999999</v>
      </c>
    </row>
    <row r="1064" spans="1:39" x14ac:dyDescent="0.25">
      <c r="A1064" s="15">
        <v>85.012</v>
      </c>
      <c r="B1064" s="15">
        <v>23.677399999999999</v>
      </c>
      <c r="C1064" s="15">
        <v>171.7903</v>
      </c>
      <c r="D1064" s="15">
        <v>168.2903</v>
      </c>
      <c r="F1064" s="15">
        <v>85.012</v>
      </c>
      <c r="G1064" s="15">
        <v>23.435500000000001</v>
      </c>
      <c r="H1064" s="15">
        <v>172.85480000000001</v>
      </c>
      <c r="I1064" s="15">
        <v>171.2097</v>
      </c>
      <c r="Z1064" s="15">
        <v>85.011799999999994</v>
      </c>
      <c r="AA1064" s="15">
        <v>25.6129</v>
      </c>
      <c r="AB1064" s="15">
        <v>180.93549999999999</v>
      </c>
      <c r="AC1064" s="15">
        <v>172.54839999999999</v>
      </c>
      <c r="AJ1064" s="15">
        <v>85.011799999999994</v>
      </c>
      <c r="AK1064" s="15">
        <v>27.5806</v>
      </c>
      <c r="AL1064" s="15">
        <v>196.16130000000001</v>
      </c>
      <c r="AM1064" s="15">
        <v>190.82259999999999</v>
      </c>
    </row>
    <row r="1065" spans="1:39" x14ac:dyDescent="0.25">
      <c r="A1065" s="15">
        <v>85.091999999999999</v>
      </c>
      <c r="B1065" s="15">
        <v>23.548400000000001</v>
      </c>
      <c r="C1065" s="15">
        <v>171.43549999999999</v>
      </c>
      <c r="D1065" s="15">
        <v>167.93549999999999</v>
      </c>
      <c r="F1065" s="15">
        <v>85.091999999999999</v>
      </c>
      <c r="G1065" s="15">
        <v>23.177399999999999</v>
      </c>
      <c r="H1065" s="15">
        <v>172.4032</v>
      </c>
      <c r="I1065" s="15">
        <v>171.06450000000001</v>
      </c>
      <c r="Z1065" s="15">
        <v>85.092299999999994</v>
      </c>
      <c r="AA1065" s="15">
        <v>26.8871</v>
      </c>
      <c r="AB1065" s="15">
        <v>182.24189999999999</v>
      </c>
      <c r="AC1065" s="15">
        <v>173.74189999999999</v>
      </c>
      <c r="AJ1065" s="15">
        <v>85.092299999999994</v>
      </c>
      <c r="AK1065" s="15">
        <v>27.161300000000001</v>
      </c>
      <c r="AL1065" s="15">
        <v>194.74189999999999</v>
      </c>
      <c r="AM1065" s="15">
        <v>190</v>
      </c>
    </row>
    <row r="1066" spans="1:39" x14ac:dyDescent="0.25">
      <c r="A1066" s="15">
        <v>85.173000000000002</v>
      </c>
      <c r="B1066" s="15">
        <v>23.322600000000001</v>
      </c>
      <c r="C1066" s="15">
        <v>170.64519999999999</v>
      </c>
      <c r="D1066" s="15">
        <v>167.46770000000001</v>
      </c>
      <c r="F1066" s="15">
        <v>85.173000000000002</v>
      </c>
      <c r="G1066" s="15">
        <v>23.516100000000002</v>
      </c>
      <c r="H1066" s="15">
        <v>172.64519999999999</v>
      </c>
      <c r="I1066" s="15">
        <v>171.3871</v>
      </c>
      <c r="Z1066" s="15">
        <v>85.172799999999995</v>
      </c>
      <c r="AA1066" s="15">
        <v>29.3065</v>
      </c>
      <c r="AB1066" s="15">
        <v>184.03229999999999</v>
      </c>
      <c r="AC1066" s="15">
        <v>175.35480000000001</v>
      </c>
      <c r="AJ1066" s="15">
        <v>85.172799999999995</v>
      </c>
      <c r="AK1066" s="15">
        <v>27.032299999999999</v>
      </c>
      <c r="AL1066" s="15">
        <v>193.82259999999999</v>
      </c>
      <c r="AM1066" s="15">
        <v>189.64519999999999</v>
      </c>
    </row>
    <row r="1067" spans="1:39" x14ac:dyDescent="0.25">
      <c r="A1067" s="15">
        <v>85.253</v>
      </c>
      <c r="B1067" s="15">
        <v>22.677399999999999</v>
      </c>
      <c r="C1067" s="15">
        <v>169.01609999999999</v>
      </c>
      <c r="D1067" s="15">
        <v>166.12899999999999</v>
      </c>
      <c r="F1067" s="15">
        <v>85.253</v>
      </c>
      <c r="G1067" s="15">
        <v>23.258099999999999</v>
      </c>
      <c r="H1067" s="15">
        <v>173.46770000000001</v>
      </c>
      <c r="I1067" s="15">
        <v>172.01609999999999</v>
      </c>
      <c r="Z1067" s="15">
        <v>85.253299999999996</v>
      </c>
      <c r="AA1067" s="15">
        <v>30.241900000000001</v>
      </c>
      <c r="AB1067" s="15">
        <v>185.0806</v>
      </c>
      <c r="AC1067" s="15">
        <v>175.8065</v>
      </c>
      <c r="AJ1067" s="15">
        <v>85.253299999999996</v>
      </c>
      <c r="AK1067" s="15">
        <v>27.322600000000001</v>
      </c>
      <c r="AL1067" s="15">
        <v>193.62899999999999</v>
      </c>
      <c r="AM1067" s="15">
        <v>189.93549999999999</v>
      </c>
    </row>
    <row r="1068" spans="1:39" x14ac:dyDescent="0.25">
      <c r="A1068" s="15">
        <v>85.334000000000003</v>
      </c>
      <c r="B1068" s="15">
        <v>22.370999999999999</v>
      </c>
      <c r="C1068" s="15">
        <v>167.87100000000001</v>
      </c>
      <c r="D1068" s="15">
        <v>165.2903</v>
      </c>
      <c r="F1068" s="15">
        <v>85.334000000000003</v>
      </c>
      <c r="G1068" s="15">
        <v>23.161300000000001</v>
      </c>
      <c r="H1068" s="15">
        <v>173.62899999999999</v>
      </c>
      <c r="I1068" s="15">
        <v>172.37100000000001</v>
      </c>
      <c r="Z1068" s="15">
        <v>85.333799999999997</v>
      </c>
      <c r="AA1068" s="15">
        <v>29.5</v>
      </c>
      <c r="AB1068" s="15">
        <v>184.17740000000001</v>
      </c>
      <c r="AC1068" s="15">
        <v>174.56450000000001</v>
      </c>
      <c r="AJ1068" s="15">
        <v>85.333799999999997</v>
      </c>
      <c r="AK1068" s="15">
        <v>27.435500000000001</v>
      </c>
      <c r="AL1068" s="15">
        <v>193.37100000000001</v>
      </c>
      <c r="AM1068" s="15">
        <v>189.98390000000001</v>
      </c>
    </row>
    <row r="1069" spans="1:39" x14ac:dyDescent="0.25">
      <c r="A1069" s="15">
        <v>85.414000000000001</v>
      </c>
      <c r="B1069" s="15">
        <v>22.548400000000001</v>
      </c>
      <c r="C1069" s="15">
        <v>167.4194</v>
      </c>
      <c r="D1069" s="15">
        <v>165.1129</v>
      </c>
      <c r="F1069" s="15">
        <v>85.414000000000001</v>
      </c>
      <c r="G1069" s="15">
        <v>22.903199999999998</v>
      </c>
      <c r="H1069" s="15">
        <v>173.54839999999999</v>
      </c>
      <c r="I1069" s="15">
        <v>172.1935</v>
      </c>
      <c r="Z1069" s="15">
        <v>85.414400000000001</v>
      </c>
      <c r="AA1069" s="15">
        <v>29.241900000000001</v>
      </c>
      <c r="AB1069" s="15">
        <v>182.3065</v>
      </c>
      <c r="AC1069" s="15">
        <v>173.27420000000001</v>
      </c>
      <c r="AJ1069" s="15">
        <v>85.414400000000001</v>
      </c>
      <c r="AK1069" s="15">
        <v>27.451599999999999</v>
      </c>
      <c r="AL1069" s="15">
        <v>192.62899999999999</v>
      </c>
      <c r="AM1069" s="15">
        <v>189.7903</v>
      </c>
    </row>
    <row r="1070" spans="1:39" x14ac:dyDescent="0.25">
      <c r="A1070" s="15">
        <v>85.495000000000005</v>
      </c>
      <c r="B1070" s="15">
        <v>22.629000000000001</v>
      </c>
      <c r="C1070" s="15">
        <v>167.04839999999999</v>
      </c>
      <c r="D1070" s="15">
        <v>165</v>
      </c>
      <c r="F1070" s="15">
        <v>85.495000000000005</v>
      </c>
      <c r="G1070" s="15">
        <v>22.758099999999999</v>
      </c>
      <c r="H1070" s="15">
        <v>173.1935</v>
      </c>
      <c r="I1070" s="15">
        <v>172</v>
      </c>
      <c r="Z1070" s="15">
        <v>85.494900000000001</v>
      </c>
      <c r="AA1070" s="15">
        <v>28.709700000000002</v>
      </c>
      <c r="AB1070" s="15">
        <v>180.24189999999999</v>
      </c>
      <c r="AC1070" s="15">
        <v>171.64519999999999</v>
      </c>
      <c r="AJ1070" s="15">
        <v>85.494900000000001</v>
      </c>
      <c r="AK1070" s="15">
        <v>27.064499999999999</v>
      </c>
      <c r="AL1070" s="15">
        <v>191.16130000000001</v>
      </c>
      <c r="AM1070" s="15">
        <v>189.12899999999999</v>
      </c>
    </row>
    <row r="1071" spans="1:39" x14ac:dyDescent="0.25">
      <c r="A1071" s="15">
        <v>85.575000000000003</v>
      </c>
      <c r="B1071" s="15">
        <v>22.064499999999999</v>
      </c>
      <c r="C1071" s="15">
        <v>166.56450000000001</v>
      </c>
      <c r="D1071" s="15">
        <v>164.6129</v>
      </c>
      <c r="F1071" s="15">
        <v>85.575000000000003</v>
      </c>
      <c r="G1071" s="15">
        <v>22.9194</v>
      </c>
      <c r="H1071" s="15">
        <v>172.85480000000001</v>
      </c>
      <c r="I1071" s="15">
        <v>171.93549999999999</v>
      </c>
      <c r="Z1071" s="15">
        <v>85.575400000000002</v>
      </c>
      <c r="AA1071" s="15">
        <v>28.064499999999999</v>
      </c>
      <c r="AB1071" s="15">
        <v>178.75810000000001</v>
      </c>
      <c r="AC1071" s="15">
        <v>170.37100000000001</v>
      </c>
      <c r="AJ1071" s="15">
        <v>85.575400000000002</v>
      </c>
      <c r="AK1071" s="15">
        <v>26.6129</v>
      </c>
      <c r="AL1071" s="15">
        <v>189.8871</v>
      </c>
      <c r="AM1071" s="15">
        <v>188.51609999999999</v>
      </c>
    </row>
    <row r="1072" spans="1:39" x14ac:dyDescent="0.25">
      <c r="A1072" s="15">
        <v>85.656000000000006</v>
      </c>
      <c r="B1072" s="15">
        <v>21.741900000000001</v>
      </c>
      <c r="C1072" s="15">
        <v>166.82259999999999</v>
      </c>
      <c r="D1072" s="15">
        <v>164.8871</v>
      </c>
      <c r="F1072" s="15">
        <v>85.656000000000006</v>
      </c>
      <c r="G1072" s="15">
        <v>22.838699999999999</v>
      </c>
      <c r="H1072" s="15">
        <v>172.87100000000001</v>
      </c>
      <c r="I1072" s="15">
        <v>172.1129</v>
      </c>
      <c r="Z1072" s="15">
        <v>85.655900000000003</v>
      </c>
      <c r="AA1072" s="15">
        <v>28.4194</v>
      </c>
      <c r="AB1072" s="15">
        <v>178.64519999999999</v>
      </c>
      <c r="AC1072" s="15">
        <v>170.16130000000001</v>
      </c>
      <c r="AJ1072" s="15">
        <v>85.655900000000003</v>
      </c>
      <c r="AK1072" s="15">
        <v>26.709700000000002</v>
      </c>
      <c r="AL1072" s="15">
        <v>189.4194</v>
      </c>
      <c r="AM1072" s="15">
        <v>188.48390000000001</v>
      </c>
    </row>
    <row r="1073" spans="1:39" x14ac:dyDescent="0.25">
      <c r="A1073" s="15">
        <v>85.736000000000004</v>
      </c>
      <c r="B1073" s="15">
        <v>22.467700000000001</v>
      </c>
      <c r="C1073" s="15">
        <v>166.56450000000001</v>
      </c>
      <c r="D1073" s="15">
        <v>165.51609999999999</v>
      </c>
      <c r="F1073" s="15">
        <v>85.736000000000004</v>
      </c>
      <c r="G1073" s="15">
        <v>22.8871</v>
      </c>
      <c r="H1073" s="15">
        <v>173.5968</v>
      </c>
      <c r="I1073" s="15">
        <v>172.85480000000001</v>
      </c>
      <c r="Z1073" s="15">
        <v>85.736400000000003</v>
      </c>
      <c r="AA1073" s="15">
        <v>29.3871</v>
      </c>
      <c r="AB1073" s="15">
        <v>179.32259999999999</v>
      </c>
      <c r="AC1073" s="15">
        <v>170.53229999999999</v>
      </c>
      <c r="AJ1073" s="15">
        <v>85.736400000000003</v>
      </c>
      <c r="AK1073" s="15">
        <v>26.5</v>
      </c>
      <c r="AL1073" s="15">
        <v>189.56450000000001</v>
      </c>
      <c r="AM1073" s="15">
        <v>188.48390000000001</v>
      </c>
    </row>
    <row r="1074" spans="1:39" x14ac:dyDescent="0.25">
      <c r="A1074" s="15">
        <v>85.816999999999993</v>
      </c>
      <c r="B1074" s="15">
        <v>22.661300000000001</v>
      </c>
      <c r="C1074" s="15">
        <v>166.35480000000001</v>
      </c>
      <c r="D1074" s="15">
        <v>165.5</v>
      </c>
      <c r="F1074" s="15">
        <v>85.816999999999993</v>
      </c>
      <c r="G1074" s="15">
        <v>23.161300000000001</v>
      </c>
      <c r="H1074" s="15">
        <v>173.6129</v>
      </c>
      <c r="I1074" s="15">
        <v>173</v>
      </c>
      <c r="Z1074" s="15">
        <v>85.816900000000004</v>
      </c>
      <c r="AA1074" s="15">
        <v>30.532299999999999</v>
      </c>
      <c r="AB1074" s="15">
        <v>179.64519999999999</v>
      </c>
      <c r="AC1074" s="15">
        <v>170.98390000000001</v>
      </c>
      <c r="AJ1074" s="15">
        <v>85.816900000000004</v>
      </c>
      <c r="AK1074" s="15">
        <v>25.951599999999999</v>
      </c>
      <c r="AL1074" s="15">
        <v>190.4032</v>
      </c>
      <c r="AM1074" s="15">
        <v>188.56450000000001</v>
      </c>
    </row>
    <row r="1075" spans="1:39" x14ac:dyDescent="0.25">
      <c r="A1075" s="15">
        <v>85.897000000000006</v>
      </c>
      <c r="B1075" s="15">
        <v>22.258099999999999</v>
      </c>
      <c r="C1075" s="15">
        <v>165.56450000000001</v>
      </c>
      <c r="D1075" s="15">
        <v>164.66130000000001</v>
      </c>
      <c r="F1075" s="15">
        <v>85.897000000000006</v>
      </c>
      <c r="G1075" s="15">
        <v>23.3065</v>
      </c>
      <c r="H1075" s="15">
        <v>173.48390000000001</v>
      </c>
      <c r="I1075" s="15">
        <v>172.98390000000001</v>
      </c>
      <c r="Z1075" s="15">
        <v>85.897400000000005</v>
      </c>
      <c r="AA1075" s="15">
        <v>30.9194</v>
      </c>
      <c r="AB1075" s="15">
        <v>180.2097</v>
      </c>
      <c r="AC1075" s="15">
        <v>171.62899999999999</v>
      </c>
      <c r="AJ1075" s="15">
        <v>85.897400000000005</v>
      </c>
      <c r="AK1075" s="15">
        <v>26.7258</v>
      </c>
      <c r="AL1075" s="15">
        <v>192.5806</v>
      </c>
      <c r="AM1075" s="15">
        <v>189.83869999999999</v>
      </c>
    </row>
    <row r="1076" spans="1:39" x14ac:dyDescent="0.25">
      <c r="A1076" s="15">
        <v>85.977999999999994</v>
      </c>
      <c r="B1076" s="15">
        <v>21.483899999999998</v>
      </c>
      <c r="C1076" s="15">
        <v>164.04839999999999</v>
      </c>
      <c r="D1076" s="15">
        <v>163.3065</v>
      </c>
      <c r="F1076" s="15">
        <v>85.977999999999994</v>
      </c>
      <c r="G1076" s="15">
        <v>23.370999999999999</v>
      </c>
      <c r="H1076" s="15">
        <v>172.98390000000001</v>
      </c>
      <c r="I1076" s="15">
        <v>172.74189999999999</v>
      </c>
      <c r="Z1076" s="15">
        <v>85.977900000000005</v>
      </c>
      <c r="AA1076" s="15">
        <v>30.451599999999999</v>
      </c>
      <c r="AB1076" s="15">
        <v>181.16130000000001</v>
      </c>
      <c r="AC1076" s="15">
        <v>172.53229999999999</v>
      </c>
      <c r="AJ1076" s="15">
        <v>85.977900000000005</v>
      </c>
      <c r="AK1076" s="15">
        <v>27.4194</v>
      </c>
      <c r="AL1076" s="15">
        <v>194.06450000000001</v>
      </c>
      <c r="AM1076" s="15">
        <v>190.98390000000001</v>
      </c>
    </row>
    <row r="1077" spans="1:39" x14ac:dyDescent="0.25">
      <c r="A1077" s="15">
        <v>86.058000000000007</v>
      </c>
      <c r="B1077" s="15">
        <v>20.935500000000001</v>
      </c>
      <c r="C1077" s="15">
        <v>162.93549999999999</v>
      </c>
      <c r="D1077" s="15">
        <v>162.6935</v>
      </c>
      <c r="F1077" s="15">
        <v>86.058000000000007</v>
      </c>
      <c r="G1077" s="15">
        <v>23.048400000000001</v>
      </c>
      <c r="H1077" s="15">
        <v>172.0806</v>
      </c>
      <c r="I1077" s="15">
        <v>171.98390000000001</v>
      </c>
      <c r="Z1077" s="15">
        <v>86.058400000000006</v>
      </c>
      <c r="AA1077" s="15">
        <v>29.354800000000001</v>
      </c>
      <c r="AB1077" s="15">
        <v>181.12899999999999</v>
      </c>
      <c r="AC1077" s="15">
        <v>172.6129</v>
      </c>
      <c r="AJ1077" s="15">
        <v>86.058400000000006</v>
      </c>
      <c r="AK1077" s="15">
        <v>27.7258</v>
      </c>
      <c r="AL1077" s="15">
        <v>194.8871</v>
      </c>
      <c r="AM1077" s="15">
        <v>191.83869999999999</v>
      </c>
    </row>
    <row r="1078" spans="1:39" x14ac:dyDescent="0.25">
      <c r="A1078" s="15">
        <v>86.138999999999996</v>
      </c>
      <c r="B1078" s="15">
        <v>20.870999999999999</v>
      </c>
      <c r="C1078" s="15">
        <v>162.66130000000001</v>
      </c>
      <c r="D1078" s="15">
        <v>162.82259999999999</v>
      </c>
      <c r="F1078" s="15">
        <v>86.138999999999996</v>
      </c>
      <c r="G1078" s="15">
        <v>22.7742</v>
      </c>
      <c r="H1078" s="15">
        <v>170.9194</v>
      </c>
      <c r="I1078" s="15">
        <v>171.2097</v>
      </c>
      <c r="Z1078" s="15">
        <v>86.138900000000007</v>
      </c>
      <c r="AA1078" s="15">
        <v>27.177399999999999</v>
      </c>
      <c r="AB1078" s="15">
        <v>180.2097</v>
      </c>
      <c r="AC1078" s="15">
        <v>171.9032</v>
      </c>
      <c r="AJ1078" s="15">
        <v>86.138900000000007</v>
      </c>
      <c r="AK1078" s="15">
        <v>27.241900000000001</v>
      </c>
      <c r="AL1078" s="15">
        <v>194.56450000000001</v>
      </c>
      <c r="AM1078" s="15">
        <v>191.5806</v>
      </c>
    </row>
    <row r="1079" spans="1:39" x14ac:dyDescent="0.25">
      <c r="A1079" s="15">
        <v>86.218999999999994</v>
      </c>
      <c r="B1079" s="15">
        <v>21.370999999999999</v>
      </c>
      <c r="C1079" s="15">
        <v>162.93549999999999</v>
      </c>
      <c r="D1079" s="15">
        <v>163.4032</v>
      </c>
      <c r="F1079" s="15">
        <v>86.218999999999994</v>
      </c>
      <c r="G1079" s="15">
        <v>22.629000000000001</v>
      </c>
      <c r="H1079" s="15">
        <v>170.93549999999999</v>
      </c>
      <c r="I1079" s="15">
        <v>171.53229999999999</v>
      </c>
      <c r="Z1079" s="15">
        <v>86.219399999999993</v>
      </c>
      <c r="AA1079" s="15">
        <v>26.032299999999999</v>
      </c>
      <c r="AB1079" s="15">
        <v>179.64519999999999</v>
      </c>
      <c r="AC1079" s="15">
        <v>171.9032</v>
      </c>
      <c r="AJ1079" s="15">
        <v>86.219399999999993</v>
      </c>
      <c r="AK1079" s="15">
        <v>26.790299999999998</v>
      </c>
      <c r="AL1079" s="15">
        <v>194.77420000000001</v>
      </c>
      <c r="AM1079" s="15">
        <v>191.5806</v>
      </c>
    </row>
    <row r="1080" spans="1:39" x14ac:dyDescent="0.25">
      <c r="A1080" s="15">
        <v>86.3</v>
      </c>
      <c r="B1080" s="15">
        <v>21.403199999999998</v>
      </c>
      <c r="C1080" s="15">
        <v>162.56450000000001</v>
      </c>
      <c r="D1080" s="15">
        <v>163.12899999999999</v>
      </c>
      <c r="F1080" s="15">
        <v>86.3</v>
      </c>
      <c r="G1080" s="15">
        <v>22.854800000000001</v>
      </c>
      <c r="H1080" s="15">
        <v>171.3871</v>
      </c>
      <c r="I1080" s="15">
        <v>172.4194</v>
      </c>
      <c r="Z1080" s="15">
        <v>86.299899999999994</v>
      </c>
      <c r="AA1080" s="15">
        <v>25.838699999999999</v>
      </c>
      <c r="AB1080" s="15">
        <v>179.27420000000001</v>
      </c>
      <c r="AC1080" s="15">
        <v>172.46770000000001</v>
      </c>
      <c r="AJ1080" s="15">
        <v>86.299899999999994</v>
      </c>
      <c r="AK1080" s="15">
        <v>27.548400000000001</v>
      </c>
      <c r="AL1080" s="15">
        <v>195.87100000000001</v>
      </c>
      <c r="AM1080" s="15">
        <v>192.53229999999999</v>
      </c>
    </row>
    <row r="1081" spans="1:39" x14ac:dyDescent="0.25">
      <c r="A1081" s="15">
        <v>86.38</v>
      </c>
      <c r="B1081" s="15">
        <v>20.8871</v>
      </c>
      <c r="C1081" s="15">
        <v>161.5806</v>
      </c>
      <c r="D1081" s="15">
        <v>162.2097</v>
      </c>
      <c r="F1081" s="15">
        <v>86.38</v>
      </c>
      <c r="G1081" s="15">
        <v>22.645199999999999</v>
      </c>
      <c r="H1081" s="15">
        <v>172.1129</v>
      </c>
      <c r="I1081" s="15">
        <v>173.16130000000001</v>
      </c>
      <c r="Z1081" s="15">
        <v>86.380399999999995</v>
      </c>
      <c r="AA1081" s="15">
        <v>25.467700000000001</v>
      </c>
      <c r="AB1081" s="15">
        <v>178.0806</v>
      </c>
      <c r="AC1081" s="15">
        <v>172.06450000000001</v>
      </c>
      <c r="AJ1081" s="15">
        <v>86.380399999999995</v>
      </c>
      <c r="AK1081" s="15">
        <v>28.161300000000001</v>
      </c>
      <c r="AL1081" s="15">
        <v>197.25810000000001</v>
      </c>
      <c r="AM1081" s="15">
        <v>193.33869999999999</v>
      </c>
    </row>
    <row r="1082" spans="1:39" x14ac:dyDescent="0.25">
      <c r="A1082" s="15">
        <v>86.460999999999999</v>
      </c>
      <c r="B1082" s="15">
        <v>20.5</v>
      </c>
      <c r="C1082" s="15">
        <v>160.4194</v>
      </c>
      <c r="D1082" s="15">
        <v>161.3065</v>
      </c>
      <c r="F1082" s="15">
        <v>86.460999999999999</v>
      </c>
      <c r="G1082" s="15">
        <v>22.677399999999999</v>
      </c>
      <c r="H1082" s="15">
        <v>172.37100000000001</v>
      </c>
      <c r="I1082" s="15">
        <v>173.48390000000001</v>
      </c>
      <c r="Z1082" s="15">
        <v>86.460899999999995</v>
      </c>
      <c r="AA1082" s="15">
        <v>25.064499999999999</v>
      </c>
      <c r="AB1082" s="15">
        <v>176.7903</v>
      </c>
      <c r="AC1082" s="15">
        <v>171.5806</v>
      </c>
      <c r="AJ1082" s="15">
        <v>86.460899999999995</v>
      </c>
      <c r="AK1082" s="15">
        <v>28.129000000000001</v>
      </c>
      <c r="AL1082" s="15">
        <v>198.56450000000001</v>
      </c>
      <c r="AM1082" s="15">
        <v>193.7903</v>
      </c>
    </row>
    <row r="1083" spans="1:39" x14ac:dyDescent="0.25">
      <c r="A1083" s="15">
        <v>86.540999999999997</v>
      </c>
      <c r="B1083" s="15">
        <v>20.532299999999999</v>
      </c>
      <c r="C1083" s="15">
        <v>159.45160000000001</v>
      </c>
      <c r="D1083" s="15">
        <v>160.62899999999999</v>
      </c>
      <c r="F1083" s="15">
        <v>86.540999999999997</v>
      </c>
      <c r="G1083" s="15">
        <v>22.661300000000001</v>
      </c>
      <c r="H1083" s="15">
        <v>172.0806</v>
      </c>
      <c r="I1083" s="15">
        <v>173.24189999999999</v>
      </c>
      <c r="Z1083" s="15">
        <v>86.541399999999996</v>
      </c>
      <c r="AA1083" s="15">
        <v>24.967700000000001</v>
      </c>
      <c r="AB1083" s="15">
        <v>175.46770000000001</v>
      </c>
      <c r="AC1083" s="15">
        <v>170.98390000000001</v>
      </c>
      <c r="AJ1083" s="15">
        <v>86.541399999999996</v>
      </c>
      <c r="AK1083" s="15">
        <v>27.790299999999998</v>
      </c>
      <c r="AL1083" s="15">
        <v>198.72579999999999</v>
      </c>
      <c r="AM1083" s="15">
        <v>193.9032</v>
      </c>
    </row>
    <row r="1084" spans="1:39" x14ac:dyDescent="0.25">
      <c r="A1084" s="15">
        <v>86.622</v>
      </c>
      <c r="B1084" s="15">
        <v>20.7742</v>
      </c>
      <c r="C1084" s="15">
        <v>158.72579999999999</v>
      </c>
      <c r="D1084" s="15">
        <v>160.33869999999999</v>
      </c>
      <c r="F1084" s="15">
        <v>86.622</v>
      </c>
      <c r="G1084" s="15">
        <v>22.096800000000002</v>
      </c>
      <c r="H1084" s="15">
        <v>171.33869999999999</v>
      </c>
      <c r="I1084" s="15">
        <v>172.22579999999999</v>
      </c>
      <c r="Z1084" s="15">
        <v>86.621899999999997</v>
      </c>
      <c r="AA1084" s="15">
        <v>24.322600000000001</v>
      </c>
      <c r="AB1084" s="15">
        <v>173.64519999999999</v>
      </c>
      <c r="AC1084" s="15">
        <v>169.98390000000001</v>
      </c>
      <c r="AJ1084" s="15">
        <v>86.621899999999997</v>
      </c>
      <c r="AK1084" s="15">
        <v>27.241900000000001</v>
      </c>
      <c r="AL1084" s="15">
        <v>198.03229999999999</v>
      </c>
      <c r="AM1084" s="15">
        <v>193.56450000000001</v>
      </c>
    </row>
    <row r="1085" spans="1:39" x14ac:dyDescent="0.25">
      <c r="A1085" s="15">
        <v>86.701999999999998</v>
      </c>
      <c r="B1085" s="15">
        <v>20.677399999999999</v>
      </c>
      <c r="C1085" s="15">
        <v>157.6129</v>
      </c>
      <c r="D1085" s="15">
        <v>159.75810000000001</v>
      </c>
      <c r="F1085" s="15">
        <v>86.701999999999998</v>
      </c>
      <c r="G1085" s="15">
        <v>21.870999999999999</v>
      </c>
      <c r="H1085" s="15">
        <v>170.64519999999999</v>
      </c>
      <c r="I1085" s="15">
        <v>171.48390000000001</v>
      </c>
      <c r="Z1085" s="15">
        <v>86.702399999999997</v>
      </c>
      <c r="AA1085" s="15">
        <v>23.629000000000001</v>
      </c>
      <c r="AB1085" s="15">
        <v>172.2903</v>
      </c>
      <c r="AC1085" s="15">
        <v>168.74189999999999</v>
      </c>
      <c r="AJ1085" s="15">
        <v>86.702399999999997</v>
      </c>
      <c r="AK1085" s="15">
        <v>27.516100000000002</v>
      </c>
      <c r="AL1085" s="15">
        <v>197.56450000000001</v>
      </c>
      <c r="AM1085" s="15">
        <v>193.25810000000001</v>
      </c>
    </row>
    <row r="1086" spans="1:39" x14ac:dyDescent="0.25">
      <c r="A1086" s="15">
        <v>86.783000000000001</v>
      </c>
      <c r="B1086" s="15">
        <v>20.145199999999999</v>
      </c>
      <c r="C1086" s="15">
        <v>156.5806</v>
      </c>
      <c r="D1086" s="15">
        <v>159.0806</v>
      </c>
      <c r="F1086" s="15">
        <v>86.783000000000001</v>
      </c>
      <c r="G1086" s="15">
        <v>22.467700000000001</v>
      </c>
      <c r="H1086" s="15">
        <v>171.48390000000001</v>
      </c>
      <c r="I1086" s="15">
        <v>172.24189999999999</v>
      </c>
      <c r="Z1086" s="15">
        <v>86.782899999999998</v>
      </c>
      <c r="AA1086" s="15">
        <v>23.258099999999999</v>
      </c>
      <c r="AB1086" s="15">
        <v>171.24189999999999</v>
      </c>
      <c r="AC1086" s="15">
        <v>168.01609999999999</v>
      </c>
      <c r="AJ1086" s="15">
        <v>86.782899999999998</v>
      </c>
      <c r="AK1086" s="15">
        <v>27.838699999999999</v>
      </c>
      <c r="AL1086" s="15">
        <v>197.17740000000001</v>
      </c>
      <c r="AM1086" s="15">
        <v>193.0968</v>
      </c>
    </row>
    <row r="1087" spans="1:39" x14ac:dyDescent="0.25">
      <c r="A1087" s="15">
        <v>86.863</v>
      </c>
      <c r="B1087" s="15">
        <v>19.903199999999998</v>
      </c>
      <c r="C1087" s="15">
        <v>156.0806</v>
      </c>
      <c r="D1087" s="15">
        <v>158.95160000000001</v>
      </c>
      <c r="F1087" s="15">
        <v>86.863</v>
      </c>
      <c r="G1087" s="15">
        <v>23.096800000000002</v>
      </c>
      <c r="H1087" s="15">
        <v>172.85480000000001</v>
      </c>
      <c r="I1087" s="15">
        <v>173.4194</v>
      </c>
      <c r="Z1087" s="15">
        <v>86.863399999999999</v>
      </c>
      <c r="AA1087" s="15">
        <v>23.354800000000001</v>
      </c>
      <c r="AB1087" s="15">
        <v>171</v>
      </c>
      <c r="AC1087" s="15">
        <v>168.1129</v>
      </c>
      <c r="AJ1087" s="15">
        <v>86.863399999999999</v>
      </c>
      <c r="AK1087" s="15">
        <v>27.1935</v>
      </c>
      <c r="AL1087" s="15">
        <v>197.74189999999999</v>
      </c>
      <c r="AM1087" s="15">
        <v>193.24189999999999</v>
      </c>
    </row>
    <row r="1088" spans="1:39" x14ac:dyDescent="0.25">
      <c r="A1088" s="15">
        <v>86.944000000000003</v>
      </c>
      <c r="B1088" s="15">
        <v>19.7742</v>
      </c>
      <c r="C1088" s="15">
        <v>154.85480000000001</v>
      </c>
      <c r="D1088" s="15">
        <v>158.5968</v>
      </c>
      <c r="F1088" s="15">
        <v>86.944000000000003</v>
      </c>
      <c r="G1088" s="15">
        <v>23.709700000000002</v>
      </c>
      <c r="H1088" s="15">
        <v>173.8871</v>
      </c>
      <c r="I1088" s="15">
        <v>174.5806</v>
      </c>
      <c r="Z1088" s="15">
        <v>86.943899999999999</v>
      </c>
      <c r="AA1088" s="15">
        <v>23.6935</v>
      </c>
      <c r="AB1088" s="15">
        <v>171.48390000000001</v>
      </c>
      <c r="AC1088" s="15">
        <v>168.6935</v>
      </c>
      <c r="AJ1088" s="15">
        <v>86.943899999999999</v>
      </c>
      <c r="AK1088" s="15">
        <v>27.6935</v>
      </c>
      <c r="AL1088" s="15">
        <v>199.77420000000001</v>
      </c>
      <c r="AM1088" s="15">
        <v>194.66130000000001</v>
      </c>
    </row>
    <row r="1089" spans="1:39" x14ac:dyDescent="0.25">
      <c r="A1089" s="15">
        <v>87.024000000000001</v>
      </c>
      <c r="B1089" s="15">
        <v>19.2258</v>
      </c>
      <c r="C1089" s="15">
        <v>154.16130000000001</v>
      </c>
      <c r="D1089" s="15">
        <v>157.7903</v>
      </c>
      <c r="F1089" s="15">
        <v>87.024000000000001</v>
      </c>
      <c r="G1089" s="15">
        <v>22.967700000000001</v>
      </c>
      <c r="H1089" s="15">
        <v>173.7097</v>
      </c>
      <c r="I1089" s="15">
        <v>174.53229999999999</v>
      </c>
      <c r="Z1089" s="15">
        <v>87.0244</v>
      </c>
      <c r="AA1089" s="15">
        <v>23.7742</v>
      </c>
      <c r="AB1089" s="15">
        <v>172.16130000000001</v>
      </c>
      <c r="AC1089" s="15">
        <v>169.4032</v>
      </c>
      <c r="AJ1089" s="15">
        <v>87.0244</v>
      </c>
      <c r="AK1089" s="15">
        <v>28.596800000000002</v>
      </c>
      <c r="AL1089" s="15">
        <v>201.95160000000001</v>
      </c>
      <c r="AM1089" s="15">
        <v>196.4032</v>
      </c>
    </row>
    <row r="1090" spans="1:39" x14ac:dyDescent="0.25">
      <c r="A1090" s="15">
        <v>87.105000000000004</v>
      </c>
      <c r="B1090" s="15">
        <v>18.758099999999999</v>
      </c>
      <c r="C1090" s="15">
        <v>153.27420000000001</v>
      </c>
      <c r="D1090" s="15">
        <v>157.51609999999999</v>
      </c>
      <c r="F1090" s="15">
        <v>87.105000000000004</v>
      </c>
      <c r="G1090" s="15">
        <v>22.516100000000002</v>
      </c>
      <c r="H1090" s="15">
        <v>173.03229999999999</v>
      </c>
      <c r="I1090" s="15">
        <v>173.8065</v>
      </c>
      <c r="Z1090" s="15">
        <v>87.104900000000001</v>
      </c>
      <c r="AA1090" s="15">
        <v>23.629000000000001</v>
      </c>
      <c r="AB1090" s="15">
        <v>172.72579999999999</v>
      </c>
      <c r="AC1090" s="15">
        <v>169.96770000000001</v>
      </c>
      <c r="AJ1090" s="15">
        <v>87.104900000000001</v>
      </c>
      <c r="AK1090" s="15">
        <v>29.048400000000001</v>
      </c>
      <c r="AL1090" s="15">
        <v>204.43549999999999</v>
      </c>
      <c r="AM1090" s="15">
        <v>198.12899999999999</v>
      </c>
    </row>
    <row r="1091" spans="1:39" x14ac:dyDescent="0.25">
      <c r="A1091" s="15">
        <v>87.185000000000002</v>
      </c>
      <c r="B1091" s="15">
        <v>18.8065</v>
      </c>
      <c r="C1091" s="15">
        <v>152.72579999999999</v>
      </c>
      <c r="D1091" s="15">
        <v>157.5</v>
      </c>
      <c r="F1091" s="15">
        <v>87.185000000000002</v>
      </c>
      <c r="G1091" s="15">
        <v>22.0806</v>
      </c>
      <c r="H1091" s="15">
        <v>172.72579999999999</v>
      </c>
      <c r="I1091" s="15">
        <v>173.66130000000001</v>
      </c>
      <c r="Z1091" s="15">
        <v>87.185400000000001</v>
      </c>
      <c r="AA1091" s="15">
        <v>23.5</v>
      </c>
      <c r="AB1091" s="15">
        <v>172.43549999999999</v>
      </c>
      <c r="AC1091" s="15">
        <v>170.12899999999999</v>
      </c>
      <c r="AJ1091" s="15">
        <v>87.185400000000001</v>
      </c>
      <c r="AK1091" s="15">
        <v>29.209700000000002</v>
      </c>
      <c r="AL1091" s="15">
        <v>205.25810000000001</v>
      </c>
      <c r="AM1091" s="15">
        <v>198.4032</v>
      </c>
    </row>
    <row r="1092" spans="1:39" x14ac:dyDescent="0.25">
      <c r="A1092" s="15">
        <v>87.266000000000005</v>
      </c>
      <c r="B1092" s="15">
        <v>18.935500000000001</v>
      </c>
      <c r="C1092" s="15">
        <v>152.2097</v>
      </c>
      <c r="D1092" s="15">
        <v>157.51609999999999</v>
      </c>
      <c r="F1092" s="15">
        <v>87.266000000000005</v>
      </c>
      <c r="G1092" s="15">
        <v>22.2742</v>
      </c>
      <c r="H1092" s="15">
        <v>172.7903</v>
      </c>
      <c r="I1092" s="15">
        <v>173.96770000000001</v>
      </c>
      <c r="Z1092" s="15">
        <v>87.265900000000002</v>
      </c>
      <c r="AA1092" s="15">
        <v>22.8065</v>
      </c>
      <c r="AB1092" s="15">
        <v>171.24189999999999</v>
      </c>
      <c r="AC1092" s="15">
        <v>169.16130000000001</v>
      </c>
      <c r="AJ1092" s="15">
        <v>87.265900000000002</v>
      </c>
      <c r="AK1092" s="15">
        <v>28.967700000000001</v>
      </c>
      <c r="AL1092" s="15">
        <v>204.1129</v>
      </c>
      <c r="AM1092" s="15">
        <v>197.66130000000001</v>
      </c>
    </row>
    <row r="1093" spans="1:39" x14ac:dyDescent="0.25">
      <c r="A1093" s="15">
        <v>87.346000000000004</v>
      </c>
      <c r="B1093" s="15">
        <v>18.596800000000002</v>
      </c>
      <c r="C1093" s="15">
        <v>151.4194</v>
      </c>
      <c r="D1093" s="15">
        <v>156.95160000000001</v>
      </c>
      <c r="F1093" s="15">
        <v>87.346000000000004</v>
      </c>
      <c r="G1093" s="15">
        <v>22.532299999999999</v>
      </c>
      <c r="H1093" s="15">
        <v>173.2097</v>
      </c>
      <c r="I1093" s="15">
        <v>174.25810000000001</v>
      </c>
      <c r="Z1093" s="15">
        <v>87.346400000000003</v>
      </c>
      <c r="AA1093" s="15">
        <v>22.8065</v>
      </c>
      <c r="AB1093" s="15">
        <v>171.1935</v>
      </c>
      <c r="AC1093" s="15">
        <v>169.27420000000001</v>
      </c>
      <c r="AJ1093" s="15">
        <v>87.346400000000003</v>
      </c>
      <c r="AK1093" s="15">
        <v>27.967700000000001</v>
      </c>
      <c r="AL1093" s="15">
        <v>201.75810000000001</v>
      </c>
      <c r="AM1093" s="15">
        <v>196.25810000000001</v>
      </c>
    </row>
    <row r="1094" spans="1:39" x14ac:dyDescent="0.25">
      <c r="A1094" s="15">
        <v>87.427000000000007</v>
      </c>
      <c r="B1094" s="15">
        <v>18.209700000000002</v>
      </c>
      <c r="C1094" s="15">
        <v>150.64519999999999</v>
      </c>
      <c r="D1094" s="15">
        <v>156.4194</v>
      </c>
      <c r="F1094" s="15">
        <v>87.427000000000007</v>
      </c>
      <c r="G1094" s="15">
        <v>22.596800000000002</v>
      </c>
      <c r="H1094" s="15">
        <v>173</v>
      </c>
      <c r="I1094" s="15">
        <v>174.27420000000001</v>
      </c>
      <c r="Z1094" s="15">
        <v>87.426900000000003</v>
      </c>
      <c r="AA1094" s="15">
        <v>23.258099999999999</v>
      </c>
      <c r="AB1094" s="15">
        <v>171.48390000000001</v>
      </c>
      <c r="AC1094" s="15">
        <v>169.74189999999999</v>
      </c>
      <c r="AJ1094" s="15">
        <v>87.426900000000003</v>
      </c>
      <c r="AK1094" s="15">
        <v>27.4194</v>
      </c>
      <c r="AL1094" s="15">
        <v>199.95160000000001</v>
      </c>
      <c r="AM1094" s="15">
        <v>195.17740000000001</v>
      </c>
    </row>
    <row r="1095" spans="1:39" x14ac:dyDescent="0.25">
      <c r="A1095" s="15">
        <v>87.507000000000005</v>
      </c>
      <c r="B1095" s="15">
        <v>18.129000000000001</v>
      </c>
      <c r="C1095" s="15">
        <v>150.3065</v>
      </c>
      <c r="D1095" s="15">
        <v>156.04839999999999</v>
      </c>
      <c r="F1095" s="15">
        <v>87.507000000000005</v>
      </c>
      <c r="G1095" s="15">
        <v>22.258099999999999</v>
      </c>
      <c r="H1095" s="15">
        <v>172.17740000000001</v>
      </c>
      <c r="I1095" s="15">
        <v>173.95160000000001</v>
      </c>
      <c r="Z1095" s="15">
        <v>87.507400000000004</v>
      </c>
      <c r="AA1095" s="15">
        <v>23.7258</v>
      </c>
      <c r="AB1095" s="15">
        <v>171.48390000000001</v>
      </c>
      <c r="AC1095" s="15">
        <v>170.6129</v>
      </c>
      <c r="AJ1095" s="15">
        <v>87.507400000000004</v>
      </c>
      <c r="AK1095" s="15">
        <v>27.241900000000001</v>
      </c>
      <c r="AL1095" s="15">
        <v>198.98390000000001</v>
      </c>
      <c r="AM1095" s="15">
        <v>194.54839999999999</v>
      </c>
    </row>
    <row r="1096" spans="1:39" x14ac:dyDescent="0.25">
      <c r="A1096" s="15">
        <v>87.587999999999994</v>
      </c>
      <c r="B1096" s="15">
        <v>18.322600000000001</v>
      </c>
      <c r="C1096" s="15">
        <v>149.8871</v>
      </c>
      <c r="D1096" s="15">
        <v>156.0806</v>
      </c>
      <c r="F1096" s="15">
        <v>87.587999999999994</v>
      </c>
      <c r="G1096" s="15">
        <v>22.016100000000002</v>
      </c>
      <c r="H1096" s="15">
        <v>171.3871</v>
      </c>
      <c r="I1096" s="15">
        <v>173.62899999999999</v>
      </c>
      <c r="Z1096" s="15">
        <v>87.587999999999994</v>
      </c>
      <c r="AA1096" s="15">
        <v>24.161300000000001</v>
      </c>
      <c r="AB1096" s="15">
        <v>171.53229999999999</v>
      </c>
      <c r="AC1096" s="15">
        <v>171.1935</v>
      </c>
      <c r="AJ1096" s="15">
        <v>87.587999999999994</v>
      </c>
      <c r="AK1096" s="15">
        <v>27.1935</v>
      </c>
      <c r="AL1096" s="15">
        <v>198.62899999999999</v>
      </c>
      <c r="AM1096" s="15">
        <v>194.74189999999999</v>
      </c>
    </row>
    <row r="1097" spans="1:39" x14ac:dyDescent="0.25">
      <c r="A1097" s="15">
        <v>87.668000000000006</v>
      </c>
      <c r="B1097" s="15">
        <v>18.064499999999999</v>
      </c>
      <c r="C1097" s="15">
        <v>149.2097</v>
      </c>
      <c r="D1097" s="15">
        <v>155.6129</v>
      </c>
      <c r="F1097" s="15">
        <v>87.668000000000006</v>
      </c>
      <c r="G1097" s="15">
        <v>21.564499999999999</v>
      </c>
      <c r="H1097" s="15">
        <v>171.1935</v>
      </c>
      <c r="I1097" s="15">
        <v>173.27420000000001</v>
      </c>
      <c r="Z1097" s="15">
        <v>87.668499999999995</v>
      </c>
      <c r="AA1097" s="15">
        <v>23.983899999999998</v>
      </c>
      <c r="AB1097" s="15">
        <v>170.95160000000001</v>
      </c>
      <c r="AC1097" s="15">
        <v>171.03229999999999</v>
      </c>
      <c r="AJ1097" s="15">
        <v>87.668499999999995</v>
      </c>
      <c r="AK1097" s="15">
        <v>26.8871</v>
      </c>
      <c r="AL1097" s="15">
        <v>198.54839999999999</v>
      </c>
      <c r="AM1097" s="15">
        <v>194.82259999999999</v>
      </c>
    </row>
    <row r="1098" spans="1:39" x14ac:dyDescent="0.25">
      <c r="A1098" s="15">
        <v>87.748999999999995</v>
      </c>
      <c r="B1098" s="15">
        <v>17.322600000000001</v>
      </c>
      <c r="C1098" s="15">
        <v>148.5</v>
      </c>
      <c r="D1098" s="15">
        <v>155.2097</v>
      </c>
      <c r="F1098" s="15">
        <v>87.748999999999995</v>
      </c>
      <c r="G1098" s="15">
        <v>21.7742</v>
      </c>
      <c r="H1098" s="15">
        <v>171.17740000000001</v>
      </c>
      <c r="I1098" s="15">
        <v>173.45160000000001</v>
      </c>
      <c r="Z1098" s="15">
        <v>87.748999999999995</v>
      </c>
      <c r="AA1098" s="15">
        <v>22.677399999999999</v>
      </c>
      <c r="AB1098" s="15">
        <v>169.14519999999999</v>
      </c>
      <c r="AC1098" s="15">
        <v>169.67740000000001</v>
      </c>
      <c r="AJ1098" s="15">
        <v>87.748999999999995</v>
      </c>
      <c r="AK1098" s="15">
        <v>27.129000000000001</v>
      </c>
      <c r="AL1098" s="15">
        <v>198.7097</v>
      </c>
      <c r="AM1098" s="15">
        <v>195.14519999999999</v>
      </c>
    </row>
    <row r="1099" spans="1:39" x14ac:dyDescent="0.25">
      <c r="A1099" s="15">
        <v>87.828999999999994</v>
      </c>
      <c r="B1099" s="15">
        <v>17.241900000000001</v>
      </c>
      <c r="C1099" s="15">
        <v>148.2903</v>
      </c>
      <c r="D1099" s="15">
        <v>155.22579999999999</v>
      </c>
      <c r="F1099" s="15">
        <v>87.828999999999994</v>
      </c>
      <c r="G1099" s="15">
        <v>22.177399999999999</v>
      </c>
      <c r="H1099" s="15">
        <v>171.37100000000001</v>
      </c>
      <c r="I1099" s="15">
        <v>173.9032</v>
      </c>
      <c r="Z1099" s="15">
        <v>87.829499999999996</v>
      </c>
      <c r="AA1099" s="15">
        <v>21.645199999999999</v>
      </c>
      <c r="AB1099" s="15">
        <v>166.72579999999999</v>
      </c>
      <c r="AC1099" s="15">
        <v>167.43549999999999</v>
      </c>
      <c r="AJ1099" s="15">
        <v>87.829499999999996</v>
      </c>
      <c r="AK1099" s="15">
        <v>27.516100000000002</v>
      </c>
      <c r="AL1099" s="15">
        <v>198.87100000000001</v>
      </c>
      <c r="AM1099" s="15">
        <v>195.8065</v>
      </c>
    </row>
    <row r="1100" spans="1:39" x14ac:dyDescent="0.25">
      <c r="A1100" s="15">
        <v>87.91</v>
      </c>
      <c r="B1100" s="15">
        <v>17.596800000000002</v>
      </c>
      <c r="C1100" s="15">
        <v>148.3065</v>
      </c>
      <c r="D1100" s="15">
        <v>155.4194</v>
      </c>
      <c r="F1100" s="15">
        <v>87.91</v>
      </c>
      <c r="G1100" s="15">
        <v>22.532299999999999</v>
      </c>
      <c r="H1100" s="15">
        <v>171.17740000000001</v>
      </c>
      <c r="I1100" s="15">
        <v>173.9032</v>
      </c>
      <c r="Z1100" s="15">
        <v>87.91</v>
      </c>
      <c r="AA1100" s="15">
        <v>21.370999999999999</v>
      </c>
      <c r="AB1100" s="15">
        <v>164.5</v>
      </c>
      <c r="AC1100" s="15">
        <v>165.33869999999999</v>
      </c>
      <c r="AJ1100" s="15">
        <v>87.91</v>
      </c>
      <c r="AK1100" s="15">
        <v>27.354800000000001</v>
      </c>
      <c r="AL1100" s="15">
        <v>199.4194</v>
      </c>
      <c r="AM1100" s="15">
        <v>196.48390000000001</v>
      </c>
    </row>
    <row r="1101" spans="1:39" x14ac:dyDescent="0.25">
      <c r="A1101" s="15">
        <v>87.99</v>
      </c>
      <c r="B1101" s="15">
        <v>17.483899999999998</v>
      </c>
      <c r="C1101" s="15">
        <v>147.62899999999999</v>
      </c>
      <c r="D1101" s="15">
        <v>154.9194</v>
      </c>
      <c r="F1101" s="15">
        <v>87.99</v>
      </c>
      <c r="G1101" s="15">
        <v>22.467700000000001</v>
      </c>
      <c r="H1101" s="15">
        <v>170.74189999999999</v>
      </c>
      <c r="I1101" s="15">
        <v>173.66130000000001</v>
      </c>
      <c r="Z1101" s="15">
        <v>87.990499999999997</v>
      </c>
      <c r="AA1101" s="15">
        <v>21.129000000000001</v>
      </c>
      <c r="AB1101" s="15">
        <v>163.4032</v>
      </c>
      <c r="AC1101" s="15">
        <v>164.77420000000001</v>
      </c>
      <c r="AJ1101" s="15">
        <v>87.990499999999997</v>
      </c>
      <c r="AK1101" s="15">
        <v>27.370999999999999</v>
      </c>
      <c r="AL1101" s="15">
        <v>200.06450000000001</v>
      </c>
      <c r="AM1101" s="15">
        <v>196.83869999999999</v>
      </c>
    </row>
    <row r="1102" spans="1:39" x14ac:dyDescent="0.25">
      <c r="A1102" s="15">
        <v>88.070999999999998</v>
      </c>
      <c r="B1102" s="15">
        <v>17.064499999999999</v>
      </c>
      <c r="C1102" s="15">
        <v>146.6129</v>
      </c>
      <c r="D1102" s="15">
        <v>153.8065</v>
      </c>
      <c r="F1102" s="15">
        <v>88.070999999999998</v>
      </c>
      <c r="G1102" s="15">
        <v>22.451599999999999</v>
      </c>
      <c r="H1102" s="15">
        <v>170.4194</v>
      </c>
      <c r="I1102" s="15">
        <v>173.5806</v>
      </c>
      <c r="Z1102" s="15">
        <v>88.070999999999998</v>
      </c>
      <c r="AA1102" s="15">
        <v>22.096800000000002</v>
      </c>
      <c r="AB1102" s="15">
        <v>164.5806</v>
      </c>
      <c r="AC1102" s="15">
        <v>166.04839999999999</v>
      </c>
      <c r="AJ1102" s="15">
        <v>88.070999999999998</v>
      </c>
      <c r="AK1102" s="15">
        <v>27.370999999999999</v>
      </c>
      <c r="AL1102" s="15">
        <v>200.0968</v>
      </c>
      <c r="AM1102" s="15">
        <v>196.5</v>
      </c>
    </row>
    <row r="1103" spans="1:39" x14ac:dyDescent="0.25">
      <c r="A1103" s="15">
        <v>88.150999999999996</v>
      </c>
      <c r="B1103" s="15">
        <v>17.048400000000001</v>
      </c>
      <c r="C1103" s="15">
        <v>146.03229999999999</v>
      </c>
      <c r="D1103" s="15">
        <v>153.25810000000001</v>
      </c>
      <c r="F1103" s="15">
        <v>88.150999999999996</v>
      </c>
      <c r="G1103" s="15">
        <v>22.564499999999999</v>
      </c>
      <c r="H1103" s="15">
        <v>170.93549999999999</v>
      </c>
      <c r="I1103" s="15">
        <v>173.75810000000001</v>
      </c>
      <c r="Z1103" s="15">
        <v>88.151499999999999</v>
      </c>
      <c r="AA1103" s="15">
        <v>22.564499999999999</v>
      </c>
      <c r="AB1103" s="15">
        <v>166.1935</v>
      </c>
      <c r="AC1103" s="15">
        <v>167.5</v>
      </c>
      <c r="AJ1103" s="15">
        <v>88.151499999999999</v>
      </c>
      <c r="AK1103" s="15">
        <v>27.5</v>
      </c>
      <c r="AL1103" s="15">
        <v>200.01609999999999</v>
      </c>
      <c r="AM1103" s="15">
        <v>196.1129</v>
      </c>
    </row>
    <row r="1104" spans="1:39" x14ac:dyDescent="0.25">
      <c r="A1104" s="15">
        <v>88.231999999999999</v>
      </c>
      <c r="B1104" s="15">
        <v>17.516100000000002</v>
      </c>
      <c r="C1104" s="15">
        <v>145.56450000000001</v>
      </c>
      <c r="D1104" s="15">
        <v>153.46770000000001</v>
      </c>
      <c r="F1104" s="15">
        <v>88.231999999999999</v>
      </c>
      <c r="G1104" s="15">
        <v>22.129000000000001</v>
      </c>
      <c r="H1104" s="15">
        <v>171.45160000000001</v>
      </c>
      <c r="I1104" s="15">
        <v>174</v>
      </c>
      <c r="Z1104" s="15">
        <v>88.231999999999999</v>
      </c>
      <c r="AA1104" s="15">
        <v>22.177399999999999</v>
      </c>
      <c r="AB1104" s="15">
        <v>167.45160000000001</v>
      </c>
      <c r="AC1104" s="15">
        <v>168.4194</v>
      </c>
      <c r="AJ1104" s="15">
        <v>88.231999999999999</v>
      </c>
      <c r="AK1104" s="15">
        <v>27.951599999999999</v>
      </c>
      <c r="AL1104" s="15">
        <v>199.35480000000001</v>
      </c>
      <c r="AM1104" s="15">
        <v>195.8871</v>
      </c>
    </row>
    <row r="1105" spans="1:39" x14ac:dyDescent="0.25">
      <c r="A1105" s="15">
        <v>88.311999999999998</v>
      </c>
      <c r="B1105" s="15">
        <v>16.8065</v>
      </c>
      <c r="C1105" s="15">
        <v>145.66130000000001</v>
      </c>
      <c r="D1105" s="15">
        <v>153.51609999999999</v>
      </c>
      <c r="F1105" s="15">
        <v>88.311999999999998</v>
      </c>
      <c r="G1105" s="15">
        <v>21.661300000000001</v>
      </c>
      <c r="H1105" s="15">
        <v>171.87100000000001</v>
      </c>
      <c r="I1105" s="15">
        <v>174.56450000000001</v>
      </c>
      <c r="Z1105" s="15">
        <v>88.3125</v>
      </c>
      <c r="AA1105" s="15">
        <v>21.935500000000001</v>
      </c>
      <c r="AB1105" s="15">
        <v>168.7097</v>
      </c>
      <c r="AC1105" s="15">
        <v>169.2097</v>
      </c>
      <c r="AJ1105" s="15">
        <v>88.3125</v>
      </c>
      <c r="AK1105" s="15">
        <v>27.5806</v>
      </c>
      <c r="AL1105" s="15">
        <v>198.54839999999999</v>
      </c>
      <c r="AM1105" s="15">
        <v>195.35480000000001</v>
      </c>
    </row>
    <row r="1106" spans="1:39" x14ac:dyDescent="0.25">
      <c r="A1106" s="15">
        <v>88.393000000000001</v>
      </c>
      <c r="B1106" s="15">
        <v>16.2258</v>
      </c>
      <c r="C1106" s="15">
        <v>145.2903</v>
      </c>
      <c r="D1106" s="15">
        <v>152.98390000000001</v>
      </c>
      <c r="F1106" s="15">
        <v>88.393000000000001</v>
      </c>
      <c r="G1106" s="15">
        <v>22.048400000000001</v>
      </c>
      <c r="H1106" s="15">
        <v>172.06450000000001</v>
      </c>
      <c r="I1106" s="15">
        <v>175.1129</v>
      </c>
      <c r="Z1106" s="15">
        <v>88.393000000000001</v>
      </c>
      <c r="AA1106" s="15">
        <v>22.741900000000001</v>
      </c>
      <c r="AB1106" s="15">
        <v>170.17740000000001</v>
      </c>
      <c r="AC1106" s="15">
        <v>170.5806</v>
      </c>
      <c r="AJ1106" s="15">
        <v>88.393000000000001</v>
      </c>
      <c r="AK1106" s="15">
        <v>27.1129</v>
      </c>
      <c r="AL1106" s="15">
        <v>199.04839999999999</v>
      </c>
      <c r="AM1106" s="15">
        <v>195.3065</v>
      </c>
    </row>
    <row r="1107" spans="1:39" x14ac:dyDescent="0.25">
      <c r="A1107" s="15">
        <v>88.472999999999999</v>
      </c>
      <c r="B1107" s="15">
        <v>15.854799999999999</v>
      </c>
      <c r="C1107" s="15">
        <v>145.04839999999999</v>
      </c>
      <c r="D1107" s="15">
        <v>152.7903</v>
      </c>
      <c r="F1107" s="15">
        <v>88.472999999999999</v>
      </c>
      <c r="G1107" s="15">
        <v>22.758099999999999</v>
      </c>
      <c r="H1107" s="15">
        <v>172.5806</v>
      </c>
      <c r="I1107" s="15">
        <v>175.85480000000001</v>
      </c>
      <c r="Z1107" s="15">
        <v>88.473500000000001</v>
      </c>
      <c r="AA1107" s="15">
        <v>23.629000000000001</v>
      </c>
      <c r="AB1107" s="15">
        <v>171.12899999999999</v>
      </c>
      <c r="AC1107" s="15">
        <v>171.64519999999999</v>
      </c>
      <c r="AJ1107" s="15">
        <v>88.473500000000001</v>
      </c>
      <c r="AK1107" s="15">
        <v>27.403199999999998</v>
      </c>
      <c r="AL1107" s="15">
        <v>200.72579999999999</v>
      </c>
      <c r="AM1107" s="15">
        <v>196.37100000000001</v>
      </c>
    </row>
    <row r="1108" spans="1:39" x14ac:dyDescent="0.25">
      <c r="A1108" s="15">
        <v>88.554000000000002</v>
      </c>
      <c r="B1108" s="15">
        <v>16.145199999999999</v>
      </c>
      <c r="C1108" s="15">
        <v>144.9194</v>
      </c>
      <c r="D1108" s="15">
        <v>152.96770000000001</v>
      </c>
      <c r="F1108" s="15">
        <v>88.554000000000002</v>
      </c>
      <c r="G1108" s="15">
        <v>23.016100000000002</v>
      </c>
      <c r="H1108" s="15">
        <v>172.85480000000001</v>
      </c>
      <c r="I1108" s="15">
        <v>176.1129</v>
      </c>
      <c r="Z1108" s="15">
        <v>88.554000000000002</v>
      </c>
      <c r="AA1108" s="15">
        <v>23.548400000000001</v>
      </c>
      <c r="AB1108" s="15">
        <v>171.45160000000001</v>
      </c>
      <c r="AC1108" s="15">
        <v>171.82259999999999</v>
      </c>
      <c r="AJ1108" s="15">
        <v>88.554000000000002</v>
      </c>
      <c r="AK1108" s="15">
        <v>28.451599999999999</v>
      </c>
      <c r="AL1108" s="15">
        <v>202.43549999999999</v>
      </c>
      <c r="AM1108" s="15">
        <v>197.7097</v>
      </c>
    </row>
    <row r="1109" spans="1:39" x14ac:dyDescent="0.25">
      <c r="A1109" s="15">
        <v>88.634</v>
      </c>
      <c r="B1109" s="15">
        <v>16.532299999999999</v>
      </c>
      <c r="C1109" s="15">
        <v>144.6935</v>
      </c>
      <c r="D1109" s="15">
        <v>152.98390000000001</v>
      </c>
      <c r="F1109" s="15">
        <v>88.634</v>
      </c>
      <c r="G1109" s="15">
        <v>22.758099999999999</v>
      </c>
      <c r="H1109" s="15">
        <v>172.8065</v>
      </c>
      <c r="I1109" s="15">
        <v>176.06450000000001</v>
      </c>
      <c r="Z1109" s="15">
        <v>88.634500000000003</v>
      </c>
      <c r="AA1109" s="15">
        <v>23.2258</v>
      </c>
      <c r="AB1109" s="15">
        <v>171.04839999999999</v>
      </c>
      <c r="AC1109" s="15">
        <v>171.32259999999999</v>
      </c>
      <c r="AJ1109" s="15">
        <v>88.634500000000003</v>
      </c>
      <c r="AK1109" s="15">
        <v>28.838699999999999</v>
      </c>
      <c r="AL1109" s="15">
        <v>202.83869999999999</v>
      </c>
      <c r="AM1109" s="15">
        <v>197.75810000000001</v>
      </c>
    </row>
    <row r="1110" spans="1:39" x14ac:dyDescent="0.25">
      <c r="A1110" s="15">
        <v>88.715000000000003</v>
      </c>
      <c r="B1110" s="15">
        <v>16.822600000000001</v>
      </c>
      <c r="C1110" s="15">
        <v>144.27420000000001</v>
      </c>
      <c r="D1110" s="15">
        <v>152.74189999999999</v>
      </c>
      <c r="F1110" s="15">
        <v>88.715000000000003</v>
      </c>
      <c r="G1110" s="15">
        <v>22.290299999999998</v>
      </c>
      <c r="H1110" s="15">
        <v>173.33869999999999</v>
      </c>
      <c r="I1110" s="15">
        <v>175.93549999999999</v>
      </c>
      <c r="Z1110" s="15">
        <v>88.715000000000003</v>
      </c>
      <c r="AA1110" s="15">
        <v>22.629000000000001</v>
      </c>
      <c r="AB1110" s="15">
        <v>170.22579999999999</v>
      </c>
      <c r="AC1110" s="15">
        <v>170.4194</v>
      </c>
      <c r="AJ1110" s="15">
        <v>88.715000000000003</v>
      </c>
      <c r="AK1110" s="15">
        <v>28.5806</v>
      </c>
      <c r="AL1110" s="15">
        <v>201.96770000000001</v>
      </c>
      <c r="AM1110" s="15">
        <v>196.83869999999999</v>
      </c>
    </row>
    <row r="1111" spans="1:39" x14ac:dyDescent="0.25">
      <c r="A1111" s="15">
        <v>88.796000000000006</v>
      </c>
      <c r="B1111" s="15">
        <v>16.854800000000001</v>
      </c>
      <c r="C1111" s="15">
        <v>144.0968</v>
      </c>
      <c r="D1111" s="15">
        <v>152.75810000000001</v>
      </c>
      <c r="F1111" s="15">
        <v>88.796000000000006</v>
      </c>
      <c r="G1111" s="15">
        <v>22.5806</v>
      </c>
      <c r="H1111" s="15">
        <v>174.32259999999999</v>
      </c>
      <c r="I1111" s="15">
        <v>176.5806</v>
      </c>
      <c r="Z1111" s="15">
        <v>88.795500000000004</v>
      </c>
      <c r="AA1111" s="15">
        <v>22.451599999999999</v>
      </c>
      <c r="AB1111" s="15">
        <v>169.7097</v>
      </c>
      <c r="AC1111" s="15">
        <v>170.06450000000001</v>
      </c>
      <c r="AJ1111" s="15">
        <v>88.795500000000004</v>
      </c>
      <c r="AK1111" s="15">
        <v>28.016100000000002</v>
      </c>
      <c r="AL1111" s="15">
        <v>200.24189999999999</v>
      </c>
      <c r="AM1111" s="15">
        <v>195.4194</v>
      </c>
    </row>
    <row r="1112" spans="1:39" x14ac:dyDescent="0.25">
      <c r="A1112" s="15">
        <v>88.876000000000005</v>
      </c>
      <c r="B1112" s="15">
        <v>16.6129</v>
      </c>
      <c r="C1112" s="15">
        <v>143.5968</v>
      </c>
      <c r="D1112" s="15">
        <v>152.17740000000001</v>
      </c>
      <c r="F1112" s="15">
        <v>88.876000000000005</v>
      </c>
      <c r="G1112" s="15">
        <v>22.645199999999999</v>
      </c>
      <c r="H1112" s="15">
        <v>174.46770000000001</v>
      </c>
      <c r="I1112" s="15">
        <v>176.4032</v>
      </c>
      <c r="Z1112" s="15">
        <v>88.876000000000005</v>
      </c>
      <c r="AA1112" s="15">
        <v>22.096800000000002</v>
      </c>
      <c r="AB1112" s="15">
        <v>168.85480000000001</v>
      </c>
      <c r="AC1112" s="15">
        <v>169.2903</v>
      </c>
      <c r="AJ1112" s="15">
        <v>88.876000000000005</v>
      </c>
      <c r="AK1112" s="15">
        <v>27.532299999999999</v>
      </c>
      <c r="AL1112" s="15">
        <v>200.4194</v>
      </c>
      <c r="AM1112" s="15">
        <v>195.4032</v>
      </c>
    </row>
    <row r="1113" spans="1:39" x14ac:dyDescent="0.25">
      <c r="A1113" s="15">
        <v>88.956999999999994</v>
      </c>
      <c r="B1113" s="15">
        <v>16.064499999999999</v>
      </c>
      <c r="C1113" s="15">
        <v>143</v>
      </c>
      <c r="D1113" s="15">
        <v>152.01609999999999</v>
      </c>
      <c r="F1113" s="15">
        <v>88.956999999999994</v>
      </c>
      <c r="G1113" s="15">
        <v>22.6935</v>
      </c>
      <c r="H1113" s="15">
        <v>173.93549999999999</v>
      </c>
      <c r="I1113" s="15">
        <v>175.64519999999999</v>
      </c>
      <c r="Z1113" s="15">
        <v>88.956500000000005</v>
      </c>
      <c r="AA1113" s="15">
        <v>21.338699999999999</v>
      </c>
      <c r="AB1113" s="15">
        <v>167.74189999999999</v>
      </c>
      <c r="AC1113" s="15">
        <v>168.1935</v>
      </c>
      <c r="AJ1113" s="15">
        <v>88.956500000000005</v>
      </c>
      <c r="AK1113" s="15">
        <v>27.709700000000002</v>
      </c>
      <c r="AL1113" s="15">
        <v>201.75810000000001</v>
      </c>
      <c r="AM1113" s="15">
        <v>196.3065</v>
      </c>
    </row>
    <row r="1114" spans="1:39" x14ac:dyDescent="0.25">
      <c r="A1114" s="15">
        <v>89.037000000000006</v>
      </c>
      <c r="B1114" s="15">
        <v>15.758100000000001</v>
      </c>
      <c r="C1114" s="15">
        <v>142.82259999999999</v>
      </c>
      <c r="D1114" s="15">
        <v>151.83869999999999</v>
      </c>
      <c r="F1114" s="15">
        <v>89.037000000000006</v>
      </c>
      <c r="G1114" s="15">
        <v>22.8871</v>
      </c>
      <c r="H1114" s="15">
        <v>173.0968</v>
      </c>
      <c r="I1114" s="15">
        <v>175.14519999999999</v>
      </c>
      <c r="Z1114" s="15">
        <v>89.037000000000006</v>
      </c>
      <c r="AA1114" s="15">
        <v>21.935500000000001</v>
      </c>
      <c r="AB1114" s="15">
        <v>168.3871</v>
      </c>
      <c r="AC1114" s="15">
        <v>168.83869999999999</v>
      </c>
      <c r="AJ1114" s="15">
        <v>89.037000000000006</v>
      </c>
      <c r="AK1114" s="15">
        <v>28.596800000000002</v>
      </c>
      <c r="AL1114" s="15">
        <v>203.25810000000001</v>
      </c>
      <c r="AM1114" s="15">
        <v>197.54839999999999</v>
      </c>
    </row>
    <row r="1115" spans="1:39" x14ac:dyDescent="0.25">
      <c r="A1115" s="15">
        <v>89.117999999999995</v>
      </c>
      <c r="B1115" s="15">
        <v>16.048400000000001</v>
      </c>
      <c r="C1115" s="15">
        <v>143.1129</v>
      </c>
      <c r="D1115" s="15">
        <v>152.1935</v>
      </c>
      <c r="F1115" s="15">
        <v>89.117999999999995</v>
      </c>
      <c r="G1115" s="15">
        <v>22.6129</v>
      </c>
      <c r="H1115" s="15">
        <v>172.7903</v>
      </c>
      <c r="I1115" s="15">
        <v>174.83869999999999</v>
      </c>
      <c r="Z1115" s="15">
        <v>89.117500000000007</v>
      </c>
      <c r="AA1115" s="15">
        <v>22.483899999999998</v>
      </c>
      <c r="AB1115" s="15">
        <v>170.22579999999999</v>
      </c>
      <c r="AC1115" s="15">
        <v>170.54839999999999</v>
      </c>
      <c r="AJ1115" s="15">
        <v>89.117500000000007</v>
      </c>
      <c r="AK1115" s="15">
        <v>28.903199999999998</v>
      </c>
      <c r="AL1115" s="15">
        <v>203.87100000000001</v>
      </c>
      <c r="AM1115" s="15">
        <v>197.66130000000001</v>
      </c>
    </row>
    <row r="1116" spans="1:39" x14ac:dyDescent="0.25">
      <c r="A1116" s="15">
        <v>89.197999999999993</v>
      </c>
      <c r="B1116" s="15">
        <v>16.7258</v>
      </c>
      <c r="C1116" s="15">
        <v>143.48390000000001</v>
      </c>
      <c r="D1116" s="15">
        <v>152.67740000000001</v>
      </c>
      <c r="F1116" s="15">
        <v>89.197999999999993</v>
      </c>
      <c r="G1116" s="15">
        <v>22.548400000000001</v>
      </c>
      <c r="H1116" s="15">
        <v>172.75810000000001</v>
      </c>
      <c r="I1116" s="15">
        <v>174.74189999999999</v>
      </c>
      <c r="Z1116" s="15">
        <v>89.197999999999993</v>
      </c>
      <c r="AA1116" s="15">
        <v>22.838699999999999</v>
      </c>
      <c r="AB1116" s="15">
        <v>171.6129</v>
      </c>
      <c r="AC1116" s="15">
        <v>172</v>
      </c>
      <c r="AJ1116" s="15">
        <v>89.197999999999993</v>
      </c>
      <c r="AK1116" s="15">
        <v>28.241900000000001</v>
      </c>
      <c r="AL1116" s="15">
        <v>203.85480000000001</v>
      </c>
      <c r="AM1116" s="15">
        <v>197.0968</v>
      </c>
    </row>
    <row r="1117" spans="1:39" x14ac:dyDescent="0.25">
      <c r="A1117" s="15">
        <v>89.278999999999996</v>
      </c>
      <c r="B1117" s="15">
        <v>16.9194</v>
      </c>
      <c r="C1117" s="15">
        <v>143.75810000000001</v>
      </c>
      <c r="D1117" s="15">
        <v>153.0968</v>
      </c>
      <c r="F1117" s="15">
        <v>89.278999999999996</v>
      </c>
      <c r="G1117" s="15">
        <v>22.8065</v>
      </c>
      <c r="H1117" s="15">
        <v>173</v>
      </c>
      <c r="I1117" s="15">
        <v>174.98390000000001</v>
      </c>
      <c r="Z1117" s="15">
        <v>89.278499999999994</v>
      </c>
      <c r="AA1117" s="15">
        <v>23.7742</v>
      </c>
      <c r="AB1117" s="15">
        <v>172.8065</v>
      </c>
      <c r="AC1117" s="15">
        <v>173.25810000000001</v>
      </c>
      <c r="AJ1117" s="15">
        <v>89.278499999999994</v>
      </c>
      <c r="AK1117" s="15">
        <v>28.741900000000001</v>
      </c>
      <c r="AL1117" s="15">
        <v>205.1129</v>
      </c>
      <c r="AM1117" s="15">
        <v>197.9032</v>
      </c>
    </row>
    <row r="1118" spans="1:39" x14ac:dyDescent="0.25">
      <c r="A1118" s="15">
        <v>89.358999999999995</v>
      </c>
      <c r="B1118" s="15">
        <v>17.048400000000001</v>
      </c>
      <c r="C1118" s="15">
        <v>143.83869999999999</v>
      </c>
      <c r="D1118" s="15">
        <v>153.35480000000001</v>
      </c>
      <c r="F1118" s="15">
        <v>89.358999999999995</v>
      </c>
      <c r="G1118" s="15">
        <v>23.016100000000002</v>
      </c>
      <c r="H1118" s="15">
        <v>172.77420000000001</v>
      </c>
      <c r="I1118" s="15">
        <v>174.6935</v>
      </c>
      <c r="Z1118" s="15">
        <v>89.358999999999995</v>
      </c>
      <c r="AA1118" s="15">
        <v>23.532299999999999</v>
      </c>
      <c r="AB1118" s="15">
        <v>172.5968</v>
      </c>
      <c r="AC1118" s="15">
        <v>173.3871</v>
      </c>
      <c r="AJ1118" s="15">
        <v>89.358999999999995</v>
      </c>
      <c r="AK1118" s="15">
        <v>29.1129</v>
      </c>
      <c r="AL1118" s="15">
        <v>206.48390000000001</v>
      </c>
      <c r="AM1118" s="15">
        <v>198.56450000000001</v>
      </c>
    </row>
    <row r="1119" spans="1:39" x14ac:dyDescent="0.25">
      <c r="A1119" s="15">
        <v>89.44</v>
      </c>
      <c r="B1119" s="15">
        <v>17.0806</v>
      </c>
      <c r="C1119" s="15">
        <v>143.82259999999999</v>
      </c>
      <c r="D1119" s="15">
        <v>153.45160000000001</v>
      </c>
      <c r="F1119" s="15">
        <v>89.44</v>
      </c>
      <c r="G1119" s="15">
        <v>22.6129</v>
      </c>
      <c r="H1119" s="15">
        <v>172.8065</v>
      </c>
      <c r="I1119" s="15">
        <v>174.4032</v>
      </c>
      <c r="Z1119" s="15">
        <v>89.439499999999995</v>
      </c>
      <c r="AA1119" s="15">
        <v>22.435500000000001</v>
      </c>
      <c r="AB1119" s="15">
        <v>171.27420000000001</v>
      </c>
      <c r="AC1119" s="15">
        <v>172.4032</v>
      </c>
      <c r="AJ1119" s="15">
        <v>89.439499999999995</v>
      </c>
      <c r="AK1119" s="15">
        <v>29.209700000000002</v>
      </c>
      <c r="AL1119" s="15">
        <v>207.0806</v>
      </c>
      <c r="AM1119" s="15">
        <v>198.54839999999999</v>
      </c>
    </row>
    <row r="1120" spans="1:39" x14ac:dyDescent="0.25">
      <c r="A1120" s="15">
        <v>89.52</v>
      </c>
      <c r="B1120" s="15">
        <v>16.516100000000002</v>
      </c>
      <c r="C1120" s="15">
        <v>143.66130000000001</v>
      </c>
      <c r="D1120" s="15">
        <v>152.98390000000001</v>
      </c>
      <c r="F1120" s="15">
        <v>89.52</v>
      </c>
      <c r="G1120" s="15">
        <v>22.7742</v>
      </c>
      <c r="H1120" s="15">
        <v>173.83869999999999</v>
      </c>
      <c r="I1120" s="15">
        <v>174.96770000000001</v>
      </c>
      <c r="Z1120" s="15">
        <v>89.52</v>
      </c>
      <c r="AA1120" s="15">
        <v>21.758099999999999</v>
      </c>
      <c r="AB1120" s="15">
        <v>169.8065</v>
      </c>
      <c r="AC1120" s="15">
        <v>171.2903</v>
      </c>
      <c r="AJ1120" s="15">
        <v>89.52</v>
      </c>
      <c r="AK1120" s="15">
        <v>29.3871</v>
      </c>
      <c r="AL1120" s="15">
        <v>207.33869999999999</v>
      </c>
      <c r="AM1120" s="15">
        <v>198.66130000000001</v>
      </c>
    </row>
    <row r="1121" spans="1:39" x14ac:dyDescent="0.25">
      <c r="A1121" s="15">
        <v>89.600999999999999</v>
      </c>
      <c r="B1121" s="15">
        <v>16.532299999999999</v>
      </c>
      <c r="C1121" s="15">
        <v>143.54839999999999</v>
      </c>
      <c r="D1121" s="15">
        <v>152.5806</v>
      </c>
      <c r="F1121" s="15">
        <v>89.600999999999999</v>
      </c>
      <c r="G1121" s="15">
        <v>23.354800000000001</v>
      </c>
      <c r="H1121" s="15">
        <v>174.72579999999999</v>
      </c>
      <c r="I1121" s="15">
        <v>175.53229999999999</v>
      </c>
      <c r="Z1121" s="15">
        <v>89.600499999999997</v>
      </c>
      <c r="AA1121" s="15">
        <v>21.8065</v>
      </c>
      <c r="AB1121" s="15">
        <v>168.93549999999999</v>
      </c>
      <c r="AC1121" s="15">
        <v>170.75810000000001</v>
      </c>
      <c r="AJ1121" s="15">
        <v>89.600499999999997</v>
      </c>
      <c r="AK1121" s="15">
        <v>29.596800000000002</v>
      </c>
      <c r="AL1121" s="15">
        <v>207.27420000000001</v>
      </c>
      <c r="AM1121" s="15">
        <v>198.72579999999999</v>
      </c>
    </row>
    <row r="1122" spans="1:39" x14ac:dyDescent="0.25">
      <c r="A1122" s="15">
        <v>89.680999999999997</v>
      </c>
      <c r="B1122" s="15">
        <v>16.516100000000002</v>
      </c>
      <c r="C1122" s="15">
        <v>143.32259999999999</v>
      </c>
      <c r="D1122" s="15">
        <v>152.2903</v>
      </c>
      <c r="F1122" s="15">
        <v>89.680999999999997</v>
      </c>
      <c r="G1122" s="15">
        <v>23.1129</v>
      </c>
      <c r="H1122" s="15">
        <v>175.3065</v>
      </c>
      <c r="I1122" s="15">
        <v>175.8871</v>
      </c>
      <c r="Z1122" s="15">
        <v>89.680999999999997</v>
      </c>
      <c r="AA1122" s="15">
        <v>21.967700000000001</v>
      </c>
      <c r="AB1122" s="15">
        <v>168.24189999999999</v>
      </c>
      <c r="AC1122" s="15">
        <v>170.51609999999999</v>
      </c>
      <c r="AJ1122" s="15">
        <v>89.680999999999997</v>
      </c>
      <c r="AK1122" s="15">
        <v>29.6935</v>
      </c>
      <c r="AL1122" s="15">
        <v>206.6935</v>
      </c>
      <c r="AM1122" s="15">
        <v>198.2097</v>
      </c>
    </row>
    <row r="1123" spans="1:39" x14ac:dyDescent="0.25">
      <c r="A1123" s="15">
        <v>89.762</v>
      </c>
      <c r="B1123" s="15">
        <v>16.7742</v>
      </c>
      <c r="C1123" s="15">
        <v>143.3871</v>
      </c>
      <c r="D1123" s="15">
        <v>152.1129</v>
      </c>
      <c r="F1123" s="15">
        <v>89.762</v>
      </c>
      <c r="G1123" s="15">
        <v>23.161300000000001</v>
      </c>
      <c r="H1123" s="15">
        <v>175.64519999999999</v>
      </c>
      <c r="I1123" s="15">
        <v>176.04839999999999</v>
      </c>
      <c r="Z1123" s="15">
        <v>89.761600000000001</v>
      </c>
      <c r="AA1123" s="15">
        <v>22.483899999999998</v>
      </c>
      <c r="AB1123" s="15">
        <v>167.51609999999999</v>
      </c>
      <c r="AC1123" s="15">
        <v>170.54839999999999</v>
      </c>
      <c r="AJ1123" s="15">
        <v>89.761600000000001</v>
      </c>
      <c r="AK1123" s="15">
        <v>29.435500000000001</v>
      </c>
      <c r="AL1123" s="15">
        <v>205.74189999999999</v>
      </c>
      <c r="AM1123" s="15">
        <v>197.5806</v>
      </c>
    </row>
    <row r="1124" spans="1:39" x14ac:dyDescent="0.25">
      <c r="A1124" s="15">
        <v>89.841999999999999</v>
      </c>
      <c r="B1124" s="15">
        <v>16.516100000000002</v>
      </c>
      <c r="C1124" s="15">
        <v>143.0968</v>
      </c>
      <c r="D1124" s="15">
        <v>151.75810000000001</v>
      </c>
      <c r="F1124" s="15">
        <v>89.841999999999999</v>
      </c>
      <c r="G1124" s="15">
        <v>23.338699999999999</v>
      </c>
      <c r="H1124" s="15">
        <v>175.5</v>
      </c>
      <c r="I1124" s="15">
        <v>175.8065</v>
      </c>
      <c r="Z1124" s="15">
        <v>89.841999999999999</v>
      </c>
      <c r="AA1124" s="15">
        <v>21.967700000000001</v>
      </c>
      <c r="AB1124" s="15">
        <v>166.0806</v>
      </c>
      <c r="AC1124" s="15">
        <v>169.72579999999999</v>
      </c>
      <c r="AJ1124" s="15">
        <v>89.841999999999999</v>
      </c>
      <c r="AK1124" s="15">
        <v>28.903199999999998</v>
      </c>
      <c r="AL1124" s="15">
        <v>205.1935</v>
      </c>
      <c r="AM1124" s="15">
        <v>197.04839999999999</v>
      </c>
    </row>
    <row r="1125" spans="1:39" x14ac:dyDescent="0.25">
      <c r="A1125" s="15">
        <v>89.923000000000002</v>
      </c>
      <c r="B1125" s="15">
        <v>15.9032</v>
      </c>
      <c r="C1125" s="15">
        <v>141.98390000000001</v>
      </c>
      <c r="D1125" s="15">
        <v>150.98390000000001</v>
      </c>
      <c r="F1125" s="15">
        <v>89.923000000000002</v>
      </c>
      <c r="G1125" s="15">
        <v>23.290299999999998</v>
      </c>
      <c r="H1125" s="15">
        <v>175.2903</v>
      </c>
      <c r="I1125" s="15">
        <v>175.3871</v>
      </c>
      <c r="Z1125" s="15">
        <v>89.922600000000003</v>
      </c>
      <c r="AA1125" s="15">
        <v>20.435500000000001</v>
      </c>
      <c r="AB1125" s="15">
        <v>163.77420000000001</v>
      </c>
      <c r="AC1125" s="15">
        <v>167.82259999999999</v>
      </c>
      <c r="AJ1125" s="15">
        <v>89.922600000000003</v>
      </c>
      <c r="AK1125" s="15">
        <v>29.145199999999999</v>
      </c>
      <c r="AL1125" s="15">
        <v>205.24189999999999</v>
      </c>
      <c r="AM1125" s="15">
        <v>197.12899999999999</v>
      </c>
    </row>
    <row r="1126" spans="1:39" x14ac:dyDescent="0.25">
      <c r="A1126" s="15">
        <v>90.003</v>
      </c>
      <c r="B1126" s="15">
        <v>15.564500000000001</v>
      </c>
      <c r="C1126" s="15">
        <v>141.46770000000001</v>
      </c>
      <c r="D1126" s="15">
        <v>150.6935</v>
      </c>
      <c r="F1126" s="15">
        <v>90.003</v>
      </c>
      <c r="G1126" s="15">
        <v>23.096800000000002</v>
      </c>
      <c r="H1126" s="15">
        <v>174.66130000000001</v>
      </c>
      <c r="I1126" s="15">
        <v>175.06450000000001</v>
      </c>
      <c r="Z1126" s="15">
        <v>90.003100000000003</v>
      </c>
      <c r="AA1126" s="15">
        <v>19.451599999999999</v>
      </c>
      <c r="AB1126" s="15">
        <v>161.87100000000001</v>
      </c>
      <c r="AC1126" s="15">
        <v>166.54839999999999</v>
      </c>
      <c r="AJ1126" s="15">
        <v>90.003100000000003</v>
      </c>
      <c r="AK1126" s="15">
        <v>29.096800000000002</v>
      </c>
      <c r="AL1126" s="15">
        <v>204.9194</v>
      </c>
      <c r="AM1126" s="15">
        <v>196.9194</v>
      </c>
    </row>
    <row r="1127" spans="1:39" x14ac:dyDescent="0.25">
      <c r="A1127" s="15">
        <v>90.084000000000003</v>
      </c>
      <c r="B1127" s="15">
        <v>16.016100000000002</v>
      </c>
      <c r="C1127" s="15">
        <v>141.66130000000001</v>
      </c>
      <c r="D1127" s="15">
        <v>151.16130000000001</v>
      </c>
      <c r="F1127" s="15">
        <v>90.084000000000003</v>
      </c>
      <c r="G1127" s="15">
        <v>23.096800000000002</v>
      </c>
      <c r="H1127" s="15">
        <v>174.17740000000001</v>
      </c>
      <c r="I1127" s="15">
        <v>174.5968</v>
      </c>
      <c r="Z1127" s="15">
        <v>90.083600000000004</v>
      </c>
      <c r="AA1127" s="15">
        <v>20.209700000000002</v>
      </c>
      <c r="AB1127" s="15">
        <v>162.14519999999999</v>
      </c>
      <c r="AC1127" s="15">
        <v>167.03229999999999</v>
      </c>
      <c r="AJ1127" s="15">
        <v>90.083600000000004</v>
      </c>
      <c r="AK1127" s="15">
        <v>28.935500000000001</v>
      </c>
      <c r="AL1127" s="15">
        <v>204.62899999999999</v>
      </c>
      <c r="AM1127" s="15">
        <v>196.5806</v>
      </c>
    </row>
    <row r="1128" spans="1:39" x14ac:dyDescent="0.25">
      <c r="A1128" s="15">
        <v>90.164000000000001</v>
      </c>
      <c r="B1128" s="15">
        <v>16.3065</v>
      </c>
      <c r="C1128" s="15">
        <v>141.96770000000001</v>
      </c>
      <c r="D1128" s="15">
        <v>151.6935</v>
      </c>
      <c r="F1128" s="15">
        <v>90.164000000000001</v>
      </c>
      <c r="G1128" s="15">
        <v>22.9194</v>
      </c>
      <c r="H1128" s="15">
        <v>174.48390000000001</v>
      </c>
      <c r="I1128" s="15">
        <v>174.62899999999999</v>
      </c>
      <c r="Z1128" s="15">
        <v>90.164100000000005</v>
      </c>
      <c r="AA1128" s="15">
        <v>21.370999999999999</v>
      </c>
      <c r="AB1128" s="15">
        <v>163.4194</v>
      </c>
      <c r="AC1128" s="15">
        <v>168.7097</v>
      </c>
      <c r="AJ1128" s="15">
        <v>90.164100000000005</v>
      </c>
      <c r="AK1128" s="15">
        <v>28.677399999999999</v>
      </c>
      <c r="AL1128" s="15">
        <v>204.25810000000001</v>
      </c>
      <c r="AM1128" s="15">
        <v>196.01609999999999</v>
      </c>
    </row>
    <row r="1129" spans="1:39" x14ac:dyDescent="0.25">
      <c r="A1129" s="15">
        <v>90.245000000000005</v>
      </c>
      <c r="B1129" s="15">
        <v>16.096800000000002</v>
      </c>
      <c r="C1129" s="15">
        <v>141.83869999999999</v>
      </c>
      <c r="D1129" s="15">
        <v>151.8065</v>
      </c>
      <c r="F1129" s="15">
        <v>90.245000000000005</v>
      </c>
      <c r="G1129" s="15">
        <v>23.2742</v>
      </c>
      <c r="H1129" s="15">
        <v>175.01609999999999</v>
      </c>
      <c r="I1129" s="15">
        <v>174.85480000000001</v>
      </c>
      <c r="Z1129" s="15">
        <v>90.244600000000005</v>
      </c>
      <c r="AA1129" s="15">
        <v>21.548400000000001</v>
      </c>
      <c r="AB1129" s="15">
        <v>164.9194</v>
      </c>
      <c r="AC1129" s="15">
        <v>170.0968</v>
      </c>
      <c r="AJ1129" s="15">
        <v>90.244600000000005</v>
      </c>
      <c r="AK1129" s="15">
        <v>28.758099999999999</v>
      </c>
      <c r="AL1129" s="15">
        <v>204.0968</v>
      </c>
      <c r="AM1129" s="15">
        <v>195.95160000000001</v>
      </c>
    </row>
    <row r="1130" spans="1:39" x14ac:dyDescent="0.25">
      <c r="A1130" s="15">
        <v>90.325000000000003</v>
      </c>
      <c r="B1130" s="15">
        <v>15.9194</v>
      </c>
      <c r="C1130" s="15">
        <v>141.45160000000001</v>
      </c>
      <c r="D1130" s="15">
        <v>151.43549999999999</v>
      </c>
      <c r="F1130" s="15">
        <v>90.325000000000003</v>
      </c>
      <c r="G1130" s="15">
        <v>23.741900000000001</v>
      </c>
      <c r="H1130" s="15">
        <v>175.3871</v>
      </c>
      <c r="I1130" s="15">
        <v>174.8871</v>
      </c>
      <c r="Z1130" s="15">
        <v>90.325100000000006</v>
      </c>
      <c r="AA1130" s="15">
        <v>21.016100000000002</v>
      </c>
      <c r="AB1130" s="15">
        <v>165.6935</v>
      </c>
      <c r="AC1130" s="15">
        <v>170.53229999999999</v>
      </c>
      <c r="AJ1130" s="15">
        <v>90.325100000000006</v>
      </c>
      <c r="AK1130" s="15">
        <v>28.838699999999999</v>
      </c>
      <c r="AL1130" s="15">
        <v>203.22579999999999</v>
      </c>
      <c r="AM1130" s="15">
        <v>195.6129</v>
      </c>
    </row>
    <row r="1131" spans="1:39" x14ac:dyDescent="0.25">
      <c r="A1131" s="15">
        <v>90.406000000000006</v>
      </c>
      <c r="B1131" s="15">
        <v>16.209700000000002</v>
      </c>
      <c r="C1131" s="15">
        <v>141.53229999999999</v>
      </c>
      <c r="D1131" s="15">
        <v>151.56450000000001</v>
      </c>
      <c r="F1131" s="15">
        <v>90.406000000000006</v>
      </c>
      <c r="G1131" s="15">
        <v>23.548400000000001</v>
      </c>
      <c r="H1131" s="15">
        <v>175.3065</v>
      </c>
      <c r="I1131" s="15">
        <v>174.66130000000001</v>
      </c>
      <c r="Z1131" s="15">
        <v>90.405600000000007</v>
      </c>
      <c r="AA1131" s="15">
        <v>21.064499999999999</v>
      </c>
      <c r="AB1131" s="15">
        <v>166.37100000000001</v>
      </c>
      <c r="AC1131" s="15">
        <v>170.82259999999999</v>
      </c>
      <c r="AJ1131" s="15">
        <v>90.405600000000007</v>
      </c>
      <c r="AK1131" s="15">
        <v>28.629000000000001</v>
      </c>
      <c r="AL1131" s="15">
        <v>201.8065</v>
      </c>
      <c r="AM1131" s="15">
        <v>194.46770000000001</v>
      </c>
    </row>
    <row r="1132" spans="1:39" x14ac:dyDescent="0.25">
      <c r="A1132" s="15">
        <v>90.486000000000004</v>
      </c>
      <c r="B1132" s="15">
        <v>16.435500000000001</v>
      </c>
      <c r="C1132" s="15">
        <v>141.24189999999999</v>
      </c>
      <c r="D1132" s="15">
        <v>151.48390000000001</v>
      </c>
      <c r="F1132" s="15">
        <v>90.486000000000004</v>
      </c>
      <c r="G1132" s="15">
        <v>23.2258</v>
      </c>
      <c r="H1132" s="15">
        <v>174.8871</v>
      </c>
      <c r="I1132" s="15">
        <v>174.3871</v>
      </c>
      <c r="Z1132" s="15">
        <v>90.486099999999993</v>
      </c>
      <c r="AA1132" s="15">
        <v>21.709700000000002</v>
      </c>
      <c r="AB1132" s="15">
        <v>166.82259999999999</v>
      </c>
      <c r="AC1132" s="15">
        <v>171</v>
      </c>
      <c r="AJ1132" s="15">
        <v>90.486099999999993</v>
      </c>
      <c r="AK1132" s="15">
        <v>28.322600000000001</v>
      </c>
      <c r="AL1132" s="15">
        <v>200.62899999999999</v>
      </c>
      <c r="AM1132" s="15">
        <v>193.37100000000001</v>
      </c>
    </row>
    <row r="1133" spans="1:39" x14ac:dyDescent="0.25">
      <c r="A1133" s="15">
        <v>90.566999999999993</v>
      </c>
      <c r="B1133" s="15">
        <v>15.951599999999999</v>
      </c>
      <c r="C1133" s="15">
        <v>140.5806</v>
      </c>
      <c r="D1133" s="15">
        <v>150.9032</v>
      </c>
      <c r="F1133" s="15">
        <v>90.566999999999993</v>
      </c>
      <c r="G1133" s="15">
        <v>22.9194</v>
      </c>
      <c r="H1133" s="15">
        <v>174.3871</v>
      </c>
      <c r="I1133" s="15">
        <v>174.0806</v>
      </c>
      <c r="Z1133" s="15">
        <v>90.566599999999994</v>
      </c>
      <c r="AA1133" s="15">
        <v>21.532299999999999</v>
      </c>
      <c r="AB1133" s="15">
        <v>166.74189999999999</v>
      </c>
      <c r="AC1133" s="15">
        <v>170.75810000000001</v>
      </c>
      <c r="AJ1133" s="15">
        <v>90.566599999999994</v>
      </c>
      <c r="AK1133" s="15">
        <v>28.435500000000001</v>
      </c>
      <c r="AL1133" s="15">
        <v>200.46770000000001</v>
      </c>
      <c r="AM1133" s="15">
        <v>192.98390000000001</v>
      </c>
    </row>
    <row r="1134" spans="1:39" x14ac:dyDescent="0.25">
      <c r="A1134" s="15">
        <v>90.647000000000006</v>
      </c>
      <c r="B1134" s="15">
        <v>15.4032</v>
      </c>
      <c r="C1134" s="15">
        <v>139.8065</v>
      </c>
      <c r="D1134" s="15">
        <v>149.9194</v>
      </c>
      <c r="F1134" s="15">
        <v>90.647000000000006</v>
      </c>
      <c r="G1134" s="15">
        <v>22.967700000000001</v>
      </c>
      <c r="H1134" s="15">
        <v>174.46770000000001</v>
      </c>
      <c r="I1134" s="15">
        <v>174.2903</v>
      </c>
      <c r="Z1134" s="15">
        <v>90.647099999999995</v>
      </c>
      <c r="AA1134" s="15">
        <v>21.145199999999999</v>
      </c>
      <c r="AB1134" s="15">
        <v>166.4194</v>
      </c>
      <c r="AC1134" s="15">
        <v>170.33869999999999</v>
      </c>
      <c r="AJ1134" s="15">
        <v>90.647099999999995</v>
      </c>
      <c r="AK1134" s="15">
        <v>28.645199999999999</v>
      </c>
      <c r="AL1134" s="15">
        <v>200.3065</v>
      </c>
      <c r="AM1134" s="15">
        <v>192.9032</v>
      </c>
    </row>
    <row r="1135" spans="1:39" x14ac:dyDescent="0.25">
      <c r="A1135" s="15">
        <v>90.727999999999994</v>
      </c>
      <c r="B1135" s="15">
        <v>15.0161</v>
      </c>
      <c r="C1135" s="15">
        <v>139.1935</v>
      </c>
      <c r="D1135" s="15">
        <v>149.0806</v>
      </c>
      <c r="F1135" s="15">
        <v>90.727999999999994</v>
      </c>
      <c r="G1135" s="15">
        <v>23.435500000000001</v>
      </c>
      <c r="H1135" s="15">
        <v>174.72579999999999</v>
      </c>
      <c r="I1135" s="15">
        <v>174.82259999999999</v>
      </c>
      <c r="Z1135" s="15">
        <v>90.727599999999995</v>
      </c>
      <c r="AA1135" s="15">
        <v>21.1129</v>
      </c>
      <c r="AB1135" s="15">
        <v>166.22579999999999</v>
      </c>
      <c r="AC1135" s="15">
        <v>170.16130000000001</v>
      </c>
      <c r="AJ1135" s="15">
        <v>90.727599999999995</v>
      </c>
      <c r="AK1135" s="15">
        <v>28.741900000000001</v>
      </c>
      <c r="AL1135" s="15">
        <v>200.1935</v>
      </c>
      <c r="AM1135" s="15">
        <v>192.9032</v>
      </c>
    </row>
    <row r="1136" spans="1:39" x14ac:dyDescent="0.25">
      <c r="A1136" s="15">
        <v>90.808000000000007</v>
      </c>
      <c r="B1136" s="15">
        <v>15.2903</v>
      </c>
      <c r="C1136" s="15">
        <v>138.66130000000001</v>
      </c>
      <c r="D1136" s="15">
        <v>148.6129</v>
      </c>
      <c r="F1136" s="15">
        <v>90.808000000000007</v>
      </c>
      <c r="G1136" s="15">
        <v>23.451599999999999</v>
      </c>
      <c r="H1136" s="15">
        <v>174.72579999999999</v>
      </c>
      <c r="I1136" s="15">
        <v>174.85480000000001</v>
      </c>
      <c r="Z1136" s="15">
        <v>90.808099999999996</v>
      </c>
      <c r="AA1136" s="15">
        <v>21.467700000000001</v>
      </c>
      <c r="AB1136" s="15">
        <v>166.0806</v>
      </c>
      <c r="AC1136" s="15">
        <v>169.9194</v>
      </c>
      <c r="AJ1136" s="15">
        <v>90.808099999999996</v>
      </c>
      <c r="AK1136" s="15">
        <v>29.209700000000002</v>
      </c>
      <c r="AL1136" s="15">
        <v>200.74189999999999</v>
      </c>
      <c r="AM1136" s="15">
        <v>193.56450000000001</v>
      </c>
    </row>
    <row r="1137" spans="1:39" x14ac:dyDescent="0.25">
      <c r="A1137" s="15">
        <v>90.888999999999996</v>
      </c>
      <c r="B1137" s="15">
        <v>15.7097</v>
      </c>
      <c r="C1137" s="15">
        <v>139.04839999999999</v>
      </c>
      <c r="D1137" s="15">
        <v>148.5</v>
      </c>
      <c r="F1137" s="15">
        <v>90.888999999999996</v>
      </c>
      <c r="G1137" s="15">
        <v>23.322600000000001</v>
      </c>
      <c r="H1137" s="15">
        <v>174.5968</v>
      </c>
      <c r="I1137" s="15">
        <v>174.56450000000001</v>
      </c>
      <c r="Z1137" s="15">
        <v>90.888599999999997</v>
      </c>
      <c r="AA1137" s="15">
        <v>21.290299999999998</v>
      </c>
      <c r="AB1137" s="15">
        <v>165.74189999999999</v>
      </c>
      <c r="AC1137" s="15">
        <v>169.51609999999999</v>
      </c>
      <c r="AJ1137" s="15">
        <v>90.888599999999997</v>
      </c>
      <c r="AK1137" s="15">
        <v>30.5</v>
      </c>
      <c r="AL1137" s="15">
        <v>202.35480000000001</v>
      </c>
      <c r="AM1137" s="15">
        <v>194.62899999999999</v>
      </c>
    </row>
    <row r="1138" spans="1:39" x14ac:dyDescent="0.25">
      <c r="A1138" s="15">
        <v>90.968999999999994</v>
      </c>
      <c r="B1138" s="15">
        <v>15.7097</v>
      </c>
      <c r="C1138" s="15">
        <v>139.04839999999999</v>
      </c>
      <c r="D1138" s="15">
        <v>148.17740000000001</v>
      </c>
      <c r="F1138" s="15">
        <v>90.968999999999994</v>
      </c>
      <c r="G1138" s="15">
        <v>23.258099999999999</v>
      </c>
      <c r="H1138" s="15">
        <v>174.1935</v>
      </c>
      <c r="I1138" s="15">
        <v>174.04839999999999</v>
      </c>
      <c r="Z1138" s="15">
        <v>90.969099999999997</v>
      </c>
      <c r="AA1138" s="15">
        <v>21.322600000000001</v>
      </c>
      <c r="AB1138" s="15">
        <v>165.48390000000001</v>
      </c>
      <c r="AC1138" s="15">
        <v>169.27420000000001</v>
      </c>
      <c r="AJ1138" s="15">
        <v>90.969099999999997</v>
      </c>
      <c r="AK1138" s="15">
        <v>30.8065</v>
      </c>
      <c r="AL1138" s="15">
        <v>203.62899999999999</v>
      </c>
      <c r="AM1138" s="15">
        <v>194.64519999999999</v>
      </c>
    </row>
    <row r="1139" spans="1:39" x14ac:dyDescent="0.25">
      <c r="A1139" s="15">
        <v>91.05</v>
      </c>
      <c r="B1139" s="15">
        <v>15.5806</v>
      </c>
      <c r="C1139" s="15">
        <v>138.9032</v>
      </c>
      <c r="D1139" s="15">
        <v>148.03229999999999</v>
      </c>
      <c r="F1139" s="15">
        <v>91.05</v>
      </c>
      <c r="G1139" s="15">
        <v>23.290299999999998</v>
      </c>
      <c r="H1139" s="15">
        <v>174.0806</v>
      </c>
      <c r="I1139" s="15">
        <v>173.62899999999999</v>
      </c>
      <c r="Z1139" s="15">
        <v>91.049599999999998</v>
      </c>
      <c r="AA1139" s="15">
        <v>21.064499999999999</v>
      </c>
      <c r="AB1139" s="15">
        <v>166.03229999999999</v>
      </c>
      <c r="AC1139" s="15">
        <v>169.53229999999999</v>
      </c>
      <c r="AJ1139" s="15">
        <v>91.049599999999998</v>
      </c>
      <c r="AK1139" s="15">
        <v>31.064499999999999</v>
      </c>
      <c r="AL1139" s="15">
        <v>205.22579999999999</v>
      </c>
      <c r="AM1139" s="15">
        <v>195.1129</v>
      </c>
    </row>
    <row r="1140" spans="1:39" x14ac:dyDescent="0.25">
      <c r="A1140" s="15">
        <v>91.13</v>
      </c>
      <c r="B1140" s="15">
        <v>15.338699999999999</v>
      </c>
      <c r="C1140" s="15">
        <v>138.62899999999999</v>
      </c>
      <c r="D1140" s="15">
        <v>147.74189999999999</v>
      </c>
      <c r="F1140" s="15">
        <v>91.13</v>
      </c>
      <c r="G1140" s="15">
        <v>23.048400000000001</v>
      </c>
      <c r="H1140" s="15">
        <v>173.7097</v>
      </c>
      <c r="I1140" s="15">
        <v>173.1129</v>
      </c>
      <c r="Z1140" s="15">
        <v>91.130099999999999</v>
      </c>
      <c r="AA1140" s="15">
        <v>21.435500000000001</v>
      </c>
      <c r="AB1140" s="15">
        <v>167.16130000000001</v>
      </c>
      <c r="AC1140" s="15">
        <v>170.45160000000001</v>
      </c>
      <c r="AJ1140" s="15">
        <v>91.130099999999999</v>
      </c>
      <c r="AK1140" s="15">
        <v>31.451599999999999</v>
      </c>
      <c r="AL1140" s="15">
        <v>206.1935</v>
      </c>
      <c r="AM1140" s="15">
        <v>195.62899999999999</v>
      </c>
    </row>
    <row r="1141" spans="1:39" x14ac:dyDescent="0.25">
      <c r="A1141" s="15">
        <v>91.210999999999999</v>
      </c>
      <c r="B1141" s="15">
        <v>15.0806</v>
      </c>
      <c r="C1141" s="15">
        <v>138.14519999999999</v>
      </c>
      <c r="D1141" s="15">
        <v>147.45160000000001</v>
      </c>
      <c r="F1141" s="15">
        <v>91.210999999999999</v>
      </c>
      <c r="G1141" s="15">
        <v>22.177399999999999</v>
      </c>
      <c r="H1141" s="15">
        <v>172.66130000000001</v>
      </c>
      <c r="I1141" s="15">
        <v>171.98390000000001</v>
      </c>
      <c r="Z1141" s="15">
        <v>91.210599999999999</v>
      </c>
      <c r="AA1141" s="15">
        <v>21.838699999999999</v>
      </c>
      <c r="AB1141" s="15">
        <v>167.03229999999999</v>
      </c>
      <c r="AC1141" s="15">
        <v>170.6129</v>
      </c>
      <c r="AJ1141" s="15">
        <v>91.210599999999999</v>
      </c>
      <c r="AK1141" s="15">
        <v>31.177399999999999</v>
      </c>
      <c r="AL1141" s="15">
        <v>206.62899999999999</v>
      </c>
      <c r="AM1141" s="15">
        <v>195.75810000000001</v>
      </c>
    </row>
    <row r="1142" spans="1:39" x14ac:dyDescent="0.25">
      <c r="A1142" s="15">
        <v>91.290999999999997</v>
      </c>
      <c r="B1142" s="15">
        <v>15.145200000000001</v>
      </c>
      <c r="C1142" s="15">
        <v>138</v>
      </c>
      <c r="D1142" s="15">
        <v>147.1129</v>
      </c>
      <c r="F1142" s="15">
        <v>91.290999999999997</v>
      </c>
      <c r="G1142" s="15">
        <v>22.3065</v>
      </c>
      <c r="H1142" s="15">
        <v>171.95160000000001</v>
      </c>
      <c r="I1142" s="15">
        <v>171.1935</v>
      </c>
      <c r="Z1142" s="15">
        <v>91.2911</v>
      </c>
      <c r="AA1142" s="15">
        <v>21.064499999999999</v>
      </c>
      <c r="AB1142" s="15">
        <v>165.4032</v>
      </c>
      <c r="AC1142" s="15">
        <v>169.83869999999999</v>
      </c>
      <c r="AJ1142" s="15">
        <v>91.2911</v>
      </c>
      <c r="AK1142" s="15">
        <v>31.1935</v>
      </c>
      <c r="AL1142" s="15">
        <v>207.2097</v>
      </c>
      <c r="AM1142" s="15">
        <v>195.96770000000001</v>
      </c>
    </row>
    <row r="1143" spans="1:39" x14ac:dyDescent="0.25">
      <c r="A1143" s="15">
        <v>91.372</v>
      </c>
      <c r="B1143" s="15">
        <v>15.3871</v>
      </c>
      <c r="C1143" s="15">
        <v>137.9194</v>
      </c>
      <c r="D1143" s="15">
        <v>147.1935</v>
      </c>
      <c r="F1143" s="15">
        <v>91.372</v>
      </c>
      <c r="G1143" s="15">
        <v>22.677399999999999</v>
      </c>
      <c r="H1143" s="15">
        <v>171.33869999999999</v>
      </c>
      <c r="I1143" s="15">
        <v>171.01609999999999</v>
      </c>
      <c r="Z1143" s="15">
        <v>91.371600000000001</v>
      </c>
      <c r="AA1143" s="15">
        <v>20.064499999999999</v>
      </c>
      <c r="AB1143" s="15">
        <v>163.5968</v>
      </c>
      <c r="AC1143" s="15">
        <v>169</v>
      </c>
      <c r="AJ1143" s="15">
        <v>91.371600000000001</v>
      </c>
      <c r="AK1143" s="15">
        <v>31.483899999999998</v>
      </c>
      <c r="AL1143" s="15">
        <v>207.98390000000001</v>
      </c>
      <c r="AM1143" s="15">
        <v>196.37100000000001</v>
      </c>
    </row>
    <row r="1144" spans="1:39" x14ac:dyDescent="0.25">
      <c r="A1144" s="15">
        <v>91.451999999999998</v>
      </c>
      <c r="B1144" s="15">
        <v>15.5161</v>
      </c>
      <c r="C1144" s="15">
        <v>138.37100000000001</v>
      </c>
      <c r="D1144" s="15">
        <v>147.48390000000001</v>
      </c>
      <c r="F1144" s="15">
        <v>91.451999999999998</v>
      </c>
      <c r="G1144" s="15">
        <v>22.5806</v>
      </c>
      <c r="H1144" s="15">
        <v>170.37100000000001</v>
      </c>
      <c r="I1144" s="15">
        <v>170.56450000000001</v>
      </c>
      <c r="AJ1144" s="15">
        <v>91.452100000000002</v>
      </c>
      <c r="AK1144" s="15">
        <v>31.2742</v>
      </c>
      <c r="AL1144" s="15">
        <v>208.0806</v>
      </c>
      <c r="AM1144" s="15">
        <v>196.2097</v>
      </c>
    </row>
    <row r="1145" spans="1:39" x14ac:dyDescent="0.25">
      <c r="A1145" s="15">
        <v>91.533000000000001</v>
      </c>
      <c r="B1145" s="15">
        <v>15.7097</v>
      </c>
      <c r="C1145" s="15">
        <v>138.6129</v>
      </c>
      <c r="D1145" s="15">
        <v>148.0968</v>
      </c>
      <c r="F1145" s="15">
        <v>91.533000000000001</v>
      </c>
      <c r="G1145" s="15">
        <v>22.096800000000002</v>
      </c>
      <c r="H1145" s="15">
        <v>169.7903</v>
      </c>
      <c r="I1145" s="15">
        <v>170.2097</v>
      </c>
      <c r="AJ1145" s="15">
        <v>91.532600000000002</v>
      </c>
      <c r="AK1145" s="15">
        <v>31.096800000000002</v>
      </c>
      <c r="AL1145" s="15">
        <v>208.6129</v>
      </c>
      <c r="AM1145" s="15">
        <v>196.4194</v>
      </c>
    </row>
    <row r="1146" spans="1:39" x14ac:dyDescent="0.25">
      <c r="A1146" s="15">
        <v>91.613</v>
      </c>
      <c r="B1146" s="15">
        <v>15.532299999999999</v>
      </c>
      <c r="C1146" s="15">
        <v>138.6935</v>
      </c>
      <c r="D1146" s="15">
        <v>148.17740000000001</v>
      </c>
      <c r="F1146" s="15">
        <v>91.613</v>
      </c>
      <c r="G1146" s="15">
        <v>21.935500000000001</v>
      </c>
      <c r="H1146" s="15">
        <v>169.62899999999999</v>
      </c>
      <c r="I1146" s="15">
        <v>170.17740000000001</v>
      </c>
      <c r="AJ1146" s="15">
        <v>91.613100000000003</v>
      </c>
      <c r="AK1146" s="15">
        <v>31.1935</v>
      </c>
      <c r="AL1146" s="15">
        <v>209.1129</v>
      </c>
      <c r="AM1146" s="15">
        <v>196.7097</v>
      </c>
    </row>
    <row r="1147" spans="1:39" x14ac:dyDescent="0.25">
      <c r="A1147" s="15">
        <v>91.694000000000003</v>
      </c>
      <c r="B1147" s="15">
        <v>15.354799999999999</v>
      </c>
      <c r="C1147" s="15">
        <v>138.8065</v>
      </c>
      <c r="D1147" s="15">
        <v>148.17740000000001</v>
      </c>
      <c r="F1147" s="15">
        <v>91.694000000000003</v>
      </c>
      <c r="G1147" s="15">
        <v>22.322600000000001</v>
      </c>
      <c r="H1147" s="15">
        <v>169.7097</v>
      </c>
      <c r="I1147" s="15">
        <v>170.6129</v>
      </c>
      <c r="AJ1147" s="15">
        <v>91.693600000000004</v>
      </c>
      <c r="AK1147" s="15">
        <v>30.822600000000001</v>
      </c>
      <c r="AL1147" s="15">
        <v>208.7097</v>
      </c>
      <c r="AM1147" s="15">
        <v>196.45160000000001</v>
      </c>
    </row>
    <row r="1148" spans="1:39" x14ac:dyDescent="0.25">
      <c r="A1148" s="15">
        <v>91.774000000000001</v>
      </c>
      <c r="B1148" s="15">
        <v>15.5161</v>
      </c>
      <c r="C1148" s="15">
        <v>139.14519999999999</v>
      </c>
      <c r="D1148" s="15">
        <v>148.62899999999999</v>
      </c>
      <c r="F1148" s="15">
        <v>91.774000000000001</v>
      </c>
      <c r="G1148" s="15">
        <v>22.354800000000001</v>
      </c>
      <c r="H1148" s="15">
        <v>170.2097</v>
      </c>
      <c r="I1148" s="15">
        <v>171.12899999999999</v>
      </c>
      <c r="AJ1148" s="15">
        <v>91.774100000000004</v>
      </c>
      <c r="AK1148" s="15">
        <v>30.661300000000001</v>
      </c>
      <c r="AL1148" s="15">
        <v>207.77420000000001</v>
      </c>
      <c r="AM1148" s="15">
        <v>195.87100000000001</v>
      </c>
    </row>
    <row r="1149" spans="1:39" x14ac:dyDescent="0.25">
      <c r="A1149" s="15">
        <v>91.855000000000004</v>
      </c>
      <c r="B1149" s="15">
        <v>15.564500000000001</v>
      </c>
      <c r="C1149" s="15">
        <v>139.6129</v>
      </c>
      <c r="D1149" s="15">
        <v>149.1129</v>
      </c>
      <c r="F1149" s="15">
        <v>91.855000000000004</v>
      </c>
      <c r="G1149" s="15">
        <v>22.064499999999999</v>
      </c>
      <c r="H1149" s="15">
        <v>170.5968</v>
      </c>
      <c r="I1149" s="15">
        <v>171.4194</v>
      </c>
      <c r="AJ1149" s="15">
        <v>91.854600000000005</v>
      </c>
      <c r="AK1149" s="15">
        <v>30.8871</v>
      </c>
      <c r="AL1149" s="15">
        <v>207.3065</v>
      </c>
      <c r="AM1149" s="15">
        <v>195.43549999999999</v>
      </c>
    </row>
    <row r="1150" spans="1:39" x14ac:dyDescent="0.25">
      <c r="A1150" s="15">
        <v>91.935000000000002</v>
      </c>
      <c r="B1150" s="15">
        <v>15.629</v>
      </c>
      <c r="C1150" s="15">
        <v>139.8065</v>
      </c>
      <c r="D1150" s="15">
        <v>149.33869999999999</v>
      </c>
      <c r="F1150" s="15">
        <v>91.935000000000002</v>
      </c>
      <c r="G1150" s="15">
        <v>21.983899999999998</v>
      </c>
      <c r="H1150" s="15">
        <v>170.8065</v>
      </c>
      <c r="I1150" s="15">
        <v>171.53229999999999</v>
      </c>
      <c r="AJ1150" s="15">
        <v>91.935100000000006</v>
      </c>
      <c r="AK1150" s="15">
        <v>31.064499999999999</v>
      </c>
      <c r="AL1150" s="15">
        <v>207.35480000000001</v>
      </c>
      <c r="AM1150" s="15">
        <v>195.46770000000001</v>
      </c>
    </row>
    <row r="1151" spans="1:39" x14ac:dyDescent="0.25">
      <c r="A1151" s="15">
        <v>92.016000000000005</v>
      </c>
      <c r="B1151" s="15">
        <v>15.629</v>
      </c>
      <c r="C1151" s="15">
        <v>139.93549999999999</v>
      </c>
      <c r="D1151" s="15">
        <v>149.24189999999999</v>
      </c>
      <c r="F1151" s="15">
        <v>92.016000000000005</v>
      </c>
      <c r="G1151" s="15">
        <v>22.2258</v>
      </c>
      <c r="H1151" s="15">
        <v>171.54839999999999</v>
      </c>
      <c r="I1151" s="15">
        <v>171.7903</v>
      </c>
      <c r="AJ1151" s="15">
        <v>92.015600000000006</v>
      </c>
      <c r="AK1151" s="15">
        <v>31.209700000000002</v>
      </c>
      <c r="AL1151" s="15">
        <v>207.9194</v>
      </c>
      <c r="AM1151" s="15">
        <v>195.6129</v>
      </c>
    </row>
    <row r="1152" spans="1:39" x14ac:dyDescent="0.25">
      <c r="A1152" s="15">
        <v>92.096000000000004</v>
      </c>
      <c r="B1152" s="15">
        <v>15.7903</v>
      </c>
      <c r="C1152" s="15">
        <v>140.8065</v>
      </c>
      <c r="D1152" s="15">
        <v>149.16130000000001</v>
      </c>
      <c r="F1152" s="15">
        <v>92.096000000000004</v>
      </c>
      <c r="G1152" s="15">
        <v>22.435500000000001</v>
      </c>
      <c r="H1152" s="15">
        <v>172.37100000000001</v>
      </c>
      <c r="I1152" s="15">
        <v>172.17740000000001</v>
      </c>
      <c r="AJ1152" s="15">
        <v>92.096199999999996</v>
      </c>
      <c r="AK1152" s="15">
        <v>31.564499999999999</v>
      </c>
      <c r="AL1152" s="15">
        <v>208.53229999999999</v>
      </c>
      <c r="AM1152" s="15">
        <v>195.9032</v>
      </c>
    </row>
    <row r="1153" spans="1:39" x14ac:dyDescent="0.25">
      <c r="A1153" s="15">
        <v>92.177000000000007</v>
      </c>
      <c r="B1153" s="15">
        <v>15.9032</v>
      </c>
      <c r="C1153" s="15">
        <v>141.33869999999999</v>
      </c>
      <c r="D1153" s="15">
        <v>149.37100000000001</v>
      </c>
      <c r="F1153" s="15">
        <v>92.177000000000007</v>
      </c>
      <c r="G1153" s="15">
        <v>22.790299999999998</v>
      </c>
      <c r="H1153" s="15">
        <v>173.16130000000001</v>
      </c>
      <c r="I1153" s="15">
        <v>172.6935</v>
      </c>
      <c r="AJ1153" s="15">
        <v>92.176699999999997</v>
      </c>
      <c r="AK1153" s="15">
        <v>32.032299999999999</v>
      </c>
      <c r="AL1153" s="15">
        <v>208.54839999999999</v>
      </c>
      <c r="AM1153" s="15">
        <v>196.16130000000001</v>
      </c>
    </row>
    <row r="1154" spans="1:39" x14ac:dyDescent="0.25">
      <c r="A1154" s="15">
        <v>92.257000000000005</v>
      </c>
      <c r="B1154" s="15">
        <v>15.9032</v>
      </c>
      <c r="C1154" s="15">
        <v>140.98390000000001</v>
      </c>
      <c r="D1154" s="15">
        <v>149.06450000000001</v>
      </c>
      <c r="F1154" s="15">
        <v>92.257000000000005</v>
      </c>
      <c r="G1154" s="15">
        <v>23.2742</v>
      </c>
      <c r="H1154" s="15">
        <v>173.1129</v>
      </c>
      <c r="I1154" s="15">
        <v>172.74189999999999</v>
      </c>
      <c r="AJ1154" s="15">
        <v>92.257199999999997</v>
      </c>
      <c r="AK1154" s="15">
        <v>32.048400000000001</v>
      </c>
      <c r="AL1154" s="15">
        <v>207.95160000000001</v>
      </c>
      <c r="AM1154" s="15">
        <v>195.95160000000001</v>
      </c>
    </row>
    <row r="1155" spans="1:39" x14ac:dyDescent="0.25">
      <c r="A1155" s="15">
        <v>92.337999999999994</v>
      </c>
      <c r="B1155" s="15">
        <v>15.8871</v>
      </c>
      <c r="C1155" s="15">
        <v>140.82259999999999</v>
      </c>
      <c r="D1155" s="15">
        <v>148.9032</v>
      </c>
      <c r="F1155" s="15">
        <v>92.337999999999994</v>
      </c>
      <c r="G1155" s="15">
        <v>23.290299999999998</v>
      </c>
      <c r="H1155" s="15">
        <v>172.25810000000001</v>
      </c>
      <c r="I1155" s="15">
        <v>172.1129</v>
      </c>
      <c r="AJ1155" s="15">
        <v>92.337699999999998</v>
      </c>
      <c r="AK1155" s="15">
        <v>32.435499999999998</v>
      </c>
      <c r="AL1155" s="15">
        <v>206.9032</v>
      </c>
      <c r="AM1155" s="15">
        <v>195.22579999999999</v>
      </c>
    </row>
    <row r="1156" spans="1:39" x14ac:dyDescent="0.25">
      <c r="A1156" s="15">
        <v>92.418000000000006</v>
      </c>
      <c r="B1156" s="15">
        <v>16.064499999999999</v>
      </c>
      <c r="C1156" s="15">
        <v>141.3871</v>
      </c>
      <c r="D1156" s="15">
        <v>149.7097</v>
      </c>
      <c r="F1156" s="15">
        <v>92.418000000000006</v>
      </c>
      <c r="G1156" s="15">
        <v>22.854800000000001</v>
      </c>
      <c r="H1156" s="15">
        <v>171.1129</v>
      </c>
      <c r="I1156" s="15">
        <v>171.01609999999999</v>
      </c>
      <c r="AJ1156" s="15">
        <v>92.418199999999999</v>
      </c>
      <c r="AK1156" s="15">
        <v>32.435499999999998</v>
      </c>
      <c r="AL1156" s="15">
        <v>206.01609999999999</v>
      </c>
      <c r="AM1156" s="15">
        <v>194.2903</v>
      </c>
    </row>
    <row r="1157" spans="1:39" x14ac:dyDescent="0.25">
      <c r="A1157" s="15">
        <v>92.498999999999995</v>
      </c>
      <c r="B1157" s="15">
        <v>16.548400000000001</v>
      </c>
      <c r="C1157" s="15">
        <v>142.95160000000001</v>
      </c>
      <c r="D1157" s="15">
        <v>151.35480000000001</v>
      </c>
      <c r="F1157" s="15">
        <v>92.498999999999995</v>
      </c>
      <c r="G1157" s="15">
        <v>22</v>
      </c>
      <c r="H1157" s="15">
        <v>170.06450000000001</v>
      </c>
      <c r="I1157" s="15">
        <v>170.17740000000001</v>
      </c>
      <c r="AJ1157" s="15">
        <v>92.498699999999999</v>
      </c>
      <c r="AK1157" s="15">
        <v>32.128999999999998</v>
      </c>
      <c r="AL1157" s="15">
        <v>205.3871</v>
      </c>
      <c r="AM1157" s="15">
        <v>193.54839999999999</v>
      </c>
    </row>
    <row r="1158" spans="1:39" x14ac:dyDescent="0.25">
      <c r="A1158" s="15">
        <v>92.578999999999994</v>
      </c>
      <c r="B1158" s="15">
        <v>16.548400000000001</v>
      </c>
      <c r="C1158" s="15">
        <v>144.51609999999999</v>
      </c>
      <c r="D1158" s="15">
        <v>152.82259999999999</v>
      </c>
      <c r="F1158" s="15">
        <v>92.578999999999994</v>
      </c>
      <c r="G1158" s="15">
        <v>21.661300000000001</v>
      </c>
      <c r="H1158" s="15">
        <v>169.03229999999999</v>
      </c>
      <c r="I1158" s="15">
        <v>169.6935</v>
      </c>
      <c r="AJ1158" s="15">
        <v>92.5792</v>
      </c>
      <c r="AK1158" s="15">
        <v>32.677399999999999</v>
      </c>
      <c r="AL1158" s="15">
        <v>204.95160000000001</v>
      </c>
      <c r="AM1158" s="15">
        <v>193.46770000000001</v>
      </c>
    </row>
    <row r="1159" spans="1:39" x14ac:dyDescent="0.25">
      <c r="A1159" s="15">
        <v>92.66</v>
      </c>
      <c r="B1159" s="15">
        <v>16.709700000000002</v>
      </c>
      <c r="C1159" s="15">
        <v>145.66130000000001</v>
      </c>
      <c r="D1159" s="15">
        <v>153.9194</v>
      </c>
      <c r="F1159" s="15">
        <v>92.66</v>
      </c>
      <c r="G1159" s="15">
        <v>21.516100000000002</v>
      </c>
      <c r="H1159" s="15">
        <v>168.77420000000001</v>
      </c>
      <c r="I1159" s="15">
        <v>169.5968</v>
      </c>
      <c r="AJ1159" s="15">
        <v>92.659700000000001</v>
      </c>
      <c r="AK1159" s="15">
        <v>32.7742</v>
      </c>
      <c r="AL1159" s="15">
        <v>204.82259999999999</v>
      </c>
      <c r="AM1159" s="15">
        <v>193.77420000000001</v>
      </c>
    </row>
    <row r="1160" spans="1:39" x14ac:dyDescent="0.25">
      <c r="A1160" s="15">
        <v>92.74</v>
      </c>
      <c r="B1160" s="15">
        <v>17.258099999999999</v>
      </c>
      <c r="C1160" s="15">
        <v>146.2903</v>
      </c>
      <c r="D1160" s="15">
        <v>154.32259999999999</v>
      </c>
      <c r="F1160" s="15">
        <v>92.74</v>
      </c>
      <c r="G1160" s="15">
        <v>21.790299999999998</v>
      </c>
      <c r="H1160" s="15">
        <v>169.62899999999999</v>
      </c>
      <c r="I1160" s="15">
        <v>170.1129</v>
      </c>
      <c r="AJ1160" s="15">
        <v>92.740200000000002</v>
      </c>
      <c r="AK1160" s="15">
        <v>31.758099999999999</v>
      </c>
      <c r="AL1160" s="15">
        <v>204.96770000000001</v>
      </c>
      <c r="AM1160" s="15">
        <v>194.16130000000001</v>
      </c>
    </row>
    <row r="1161" spans="1:39" x14ac:dyDescent="0.25">
      <c r="A1161" s="15">
        <v>92.820999999999998</v>
      </c>
      <c r="B1161" s="15">
        <v>17.290299999999998</v>
      </c>
      <c r="C1161" s="15">
        <v>146.5968</v>
      </c>
      <c r="D1161" s="15">
        <v>154.22579999999999</v>
      </c>
      <c r="F1161" s="15">
        <v>92.820999999999998</v>
      </c>
      <c r="G1161" s="15">
        <v>22.016100000000002</v>
      </c>
      <c r="H1161" s="15">
        <v>170.6935</v>
      </c>
      <c r="I1161" s="15">
        <v>171.17740000000001</v>
      </c>
      <c r="AJ1161" s="15">
        <v>92.820700000000002</v>
      </c>
      <c r="AK1161" s="15">
        <v>31.096800000000002</v>
      </c>
      <c r="AL1161" s="15">
        <v>204.51609999999999</v>
      </c>
      <c r="AM1161" s="15">
        <v>193.87100000000001</v>
      </c>
    </row>
    <row r="1162" spans="1:39" x14ac:dyDescent="0.25">
      <c r="A1162" s="15">
        <v>92.900999999999996</v>
      </c>
      <c r="B1162" s="15">
        <v>17.1129</v>
      </c>
      <c r="C1162" s="15">
        <v>146.75810000000001</v>
      </c>
      <c r="D1162" s="15">
        <v>154.17740000000001</v>
      </c>
      <c r="F1162" s="15">
        <v>92.900999999999996</v>
      </c>
      <c r="G1162" s="15">
        <v>22.516100000000002</v>
      </c>
      <c r="H1162" s="15">
        <v>171.43549999999999</v>
      </c>
      <c r="I1162" s="15">
        <v>171.87100000000001</v>
      </c>
      <c r="AJ1162" s="15">
        <v>92.901200000000003</v>
      </c>
      <c r="AK1162" s="15">
        <v>30.935500000000001</v>
      </c>
      <c r="AL1162" s="15">
        <v>204.1129</v>
      </c>
      <c r="AM1162" s="15">
        <v>193.51609999999999</v>
      </c>
    </row>
    <row r="1163" spans="1:39" x14ac:dyDescent="0.25">
      <c r="A1163" s="15">
        <v>92.981999999999999</v>
      </c>
      <c r="B1163" s="15">
        <v>17.129000000000001</v>
      </c>
      <c r="C1163" s="15">
        <v>147.37100000000001</v>
      </c>
      <c r="D1163" s="15">
        <v>154.27420000000001</v>
      </c>
      <c r="F1163" s="15">
        <v>92.981999999999999</v>
      </c>
      <c r="G1163" s="15">
        <v>23</v>
      </c>
      <c r="H1163" s="15">
        <v>171.77420000000001</v>
      </c>
      <c r="I1163" s="15">
        <v>172.0806</v>
      </c>
      <c r="AJ1163" s="15">
        <v>92.981700000000004</v>
      </c>
      <c r="AK1163" s="15">
        <v>31.064499999999999</v>
      </c>
      <c r="AL1163" s="15">
        <v>204.01609999999999</v>
      </c>
      <c r="AM1163" s="15">
        <v>193.46770000000001</v>
      </c>
    </row>
    <row r="1164" spans="1:39" x14ac:dyDescent="0.25">
      <c r="A1164" s="15">
        <v>93.061999999999998</v>
      </c>
      <c r="B1164" s="15">
        <v>17.177399999999999</v>
      </c>
      <c r="C1164" s="15">
        <v>148.06450000000001</v>
      </c>
      <c r="D1164" s="15">
        <v>154.53229999999999</v>
      </c>
      <c r="F1164" s="15">
        <v>93.061999999999998</v>
      </c>
      <c r="G1164" s="15">
        <v>22.903199999999998</v>
      </c>
      <c r="H1164" s="15">
        <v>171.62899999999999</v>
      </c>
      <c r="I1164" s="15">
        <v>172.06450000000001</v>
      </c>
      <c r="AJ1164" s="15">
        <v>93.062200000000004</v>
      </c>
      <c r="AK1164" s="15">
        <v>31.435500000000001</v>
      </c>
      <c r="AL1164" s="15">
        <v>204.2903</v>
      </c>
      <c r="AM1164" s="15">
        <v>193.98390000000001</v>
      </c>
    </row>
    <row r="1165" spans="1:39" x14ac:dyDescent="0.25">
      <c r="A1165" s="15">
        <v>93.143000000000001</v>
      </c>
      <c r="B1165" s="15">
        <v>17.516100000000002</v>
      </c>
      <c r="C1165" s="15">
        <v>149</v>
      </c>
      <c r="D1165" s="15">
        <v>154.9032</v>
      </c>
      <c r="F1165" s="15">
        <v>93.143000000000001</v>
      </c>
      <c r="G1165" s="15">
        <v>22.516100000000002</v>
      </c>
      <c r="H1165" s="15">
        <v>170.8871</v>
      </c>
      <c r="I1165" s="15">
        <v>171.56450000000001</v>
      </c>
      <c r="AJ1165" s="15">
        <v>93.142700000000005</v>
      </c>
      <c r="AK1165" s="15">
        <v>30.854800000000001</v>
      </c>
      <c r="AL1165" s="15">
        <v>204.0806</v>
      </c>
      <c r="AM1165" s="15">
        <v>194.12899999999999</v>
      </c>
    </row>
    <row r="1166" spans="1:39" x14ac:dyDescent="0.25">
      <c r="A1166" s="15">
        <v>93.222999999999999</v>
      </c>
      <c r="B1166" s="15">
        <v>18.064499999999999</v>
      </c>
      <c r="C1166" s="15">
        <v>150.1129</v>
      </c>
      <c r="D1166" s="15">
        <v>155.56450000000001</v>
      </c>
      <c r="F1166" s="15">
        <v>93.222999999999999</v>
      </c>
      <c r="G1166" s="15">
        <v>22.241900000000001</v>
      </c>
      <c r="H1166" s="15">
        <v>170.54839999999999</v>
      </c>
      <c r="I1166" s="15">
        <v>171.2903</v>
      </c>
      <c r="AJ1166" s="15">
        <v>93.223200000000006</v>
      </c>
      <c r="AK1166" s="15">
        <v>30.129000000000001</v>
      </c>
      <c r="AL1166" s="15">
        <v>203.1935</v>
      </c>
      <c r="AM1166" s="15">
        <v>193.62899999999999</v>
      </c>
    </row>
    <row r="1167" spans="1:39" x14ac:dyDescent="0.25">
      <c r="A1167" s="15">
        <v>93.304000000000002</v>
      </c>
      <c r="B1167" s="15">
        <v>18.451599999999999</v>
      </c>
      <c r="C1167" s="15">
        <v>151.27420000000001</v>
      </c>
      <c r="D1167" s="15">
        <v>156.25810000000001</v>
      </c>
      <c r="F1167" s="15">
        <v>93.304000000000002</v>
      </c>
      <c r="G1167" s="15">
        <v>22.064499999999999</v>
      </c>
      <c r="H1167" s="15">
        <v>169.8871</v>
      </c>
      <c r="I1167" s="15">
        <v>170.75810000000001</v>
      </c>
      <c r="AJ1167" s="15">
        <v>93.303700000000006</v>
      </c>
      <c r="AK1167" s="15">
        <v>29.903199999999998</v>
      </c>
      <c r="AL1167" s="15">
        <v>202.4032</v>
      </c>
      <c r="AM1167" s="15">
        <v>193.35480000000001</v>
      </c>
    </row>
    <row r="1168" spans="1:39" x14ac:dyDescent="0.25">
      <c r="A1168" s="15">
        <v>93.384</v>
      </c>
      <c r="B1168" s="15">
        <v>18.7742</v>
      </c>
      <c r="C1168" s="15">
        <v>152.46770000000001</v>
      </c>
      <c r="D1168" s="15">
        <v>156.82259999999999</v>
      </c>
      <c r="F1168" s="15">
        <v>93.384</v>
      </c>
      <c r="G1168" s="15">
        <v>21.951599999999999</v>
      </c>
      <c r="H1168" s="15">
        <v>170.14519999999999</v>
      </c>
      <c r="I1168" s="15">
        <v>170.77420000000001</v>
      </c>
      <c r="AJ1168" s="15">
        <v>93.384200000000007</v>
      </c>
      <c r="AK1168" s="15">
        <v>29.5806</v>
      </c>
      <c r="AL1168" s="15">
        <v>201.9194</v>
      </c>
      <c r="AM1168" s="15">
        <v>193.1935</v>
      </c>
    </row>
    <row r="1169" spans="1:39" x14ac:dyDescent="0.25">
      <c r="A1169" s="15">
        <v>93.465000000000003</v>
      </c>
      <c r="B1169" s="15">
        <v>19</v>
      </c>
      <c r="C1169" s="15">
        <v>153.48390000000001</v>
      </c>
      <c r="D1169" s="15">
        <v>157.1129</v>
      </c>
      <c r="F1169" s="15">
        <v>93.465000000000003</v>
      </c>
      <c r="G1169" s="15">
        <v>22.532299999999999</v>
      </c>
      <c r="H1169" s="15">
        <v>171.04839999999999</v>
      </c>
      <c r="I1169" s="15">
        <v>171.64519999999999</v>
      </c>
      <c r="AJ1169" s="15">
        <v>93.464699999999993</v>
      </c>
      <c r="AK1169" s="15">
        <v>28.7742</v>
      </c>
      <c r="AL1169" s="15">
        <v>201.32259999999999</v>
      </c>
      <c r="AM1169" s="15">
        <v>192.7903</v>
      </c>
    </row>
    <row r="1170" spans="1:39" x14ac:dyDescent="0.25">
      <c r="A1170" s="15">
        <v>93.545000000000002</v>
      </c>
      <c r="B1170" s="15">
        <v>19.145199999999999</v>
      </c>
      <c r="C1170" s="15">
        <v>155.01609999999999</v>
      </c>
      <c r="D1170" s="15">
        <v>158.04839999999999</v>
      </c>
      <c r="F1170" s="15">
        <v>93.545000000000002</v>
      </c>
      <c r="G1170" s="15">
        <v>22.709700000000002</v>
      </c>
      <c r="H1170" s="15">
        <v>171.56450000000001</v>
      </c>
      <c r="I1170" s="15">
        <v>172.3065</v>
      </c>
      <c r="AJ1170" s="15">
        <v>93.545199999999994</v>
      </c>
      <c r="AK1170" s="15">
        <v>28.741900000000001</v>
      </c>
      <c r="AL1170" s="15">
        <v>201.53229999999999</v>
      </c>
      <c r="AM1170" s="15">
        <v>193.04839999999999</v>
      </c>
    </row>
    <row r="1171" spans="1:39" x14ac:dyDescent="0.25">
      <c r="A1171" s="15">
        <v>93.626000000000005</v>
      </c>
      <c r="B1171" s="15">
        <v>19.6129</v>
      </c>
      <c r="C1171" s="15">
        <v>157.22579999999999</v>
      </c>
      <c r="D1171" s="15">
        <v>159.3871</v>
      </c>
      <c r="F1171" s="15">
        <v>93.626000000000005</v>
      </c>
      <c r="G1171" s="15">
        <v>22.467700000000001</v>
      </c>
      <c r="H1171" s="15">
        <v>171.64519999999999</v>
      </c>
      <c r="I1171" s="15">
        <v>172.51609999999999</v>
      </c>
      <c r="AJ1171" s="15">
        <v>93.625699999999995</v>
      </c>
      <c r="AK1171" s="15">
        <v>29.016100000000002</v>
      </c>
      <c r="AL1171" s="15">
        <v>202.04839999999999</v>
      </c>
      <c r="AM1171" s="15">
        <v>193.51609999999999</v>
      </c>
    </row>
    <row r="1172" spans="1:39" x14ac:dyDescent="0.25">
      <c r="A1172" s="15">
        <v>93.706000000000003</v>
      </c>
      <c r="B1172" s="15">
        <v>20.209700000000002</v>
      </c>
      <c r="C1172" s="15">
        <v>159.0968</v>
      </c>
      <c r="D1172" s="15">
        <v>160.67740000000001</v>
      </c>
      <c r="F1172" s="15">
        <v>93.706000000000003</v>
      </c>
      <c r="G1172" s="15">
        <v>22.596800000000002</v>
      </c>
      <c r="H1172" s="15">
        <v>172.03229999999999</v>
      </c>
      <c r="I1172" s="15">
        <v>172.7903</v>
      </c>
      <c r="AJ1172" s="15">
        <v>93.706199999999995</v>
      </c>
      <c r="AK1172" s="15">
        <v>29.1129</v>
      </c>
      <c r="AL1172" s="15">
        <v>201.6935</v>
      </c>
      <c r="AM1172" s="15">
        <v>193.37100000000001</v>
      </c>
    </row>
    <row r="1173" spans="1:39" x14ac:dyDescent="0.25">
      <c r="A1173" s="15">
        <v>93.787000000000006</v>
      </c>
      <c r="B1173" s="15">
        <v>20.7742</v>
      </c>
      <c r="C1173" s="15">
        <v>160.74189999999999</v>
      </c>
      <c r="D1173" s="15">
        <v>161.77420000000001</v>
      </c>
      <c r="F1173" s="15">
        <v>93.787000000000006</v>
      </c>
      <c r="G1173" s="15">
        <v>22.758099999999999</v>
      </c>
      <c r="H1173" s="15">
        <v>172.62899999999999</v>
      </c>
      <c r="I1173" s="15">
        <v>173.56450000000001</v>
      </c>
      <c r="AJ1173" s="15">
        <v>93.786699999999996</v>
      </c>
      <c r="AK1173" s="15">
        <v>28.4194</v>
      </c>
      <c r="AL1173" s="15">
        <v>200.54839999999999</v>
      </c>
      <c r="AM1173" s="15">
        <v>192.67740000000001</v>
      </c>
    </row>
    <row r="1174" spans="1:39" x14ac:dyDescent="0.25">
      <c r="A1174" s="15">
        <v>93.867000000000004</v>
      </c>
      <c r="B1174" s="15">
        <v>21.645199999999999</v>
      </c>
      <c r="C1174" s="15">
        <v>162.14519999999999</v>
      </c>
      <c r="D1174" s="15">
        <v>162.66130000000001</v>
      </c>
      <c r="F1174" s="15">
        <v>93.867000000000004</v>
      </c>
      <c r="G1174" s="15">
        <v>22.629000000000001</v>
      </c>
      <c r="H1174" s="15">
        <v>172.83869999999999</v>
      </c>
      <c r="I1174" s="15">
        <v>173.9194</v>
      </c>
      <c r="AJ1174" s="15">
        <v>93.867199999999997</v>
      </c>
      <c r="AK1174" s="15">
        <v>28.096800000000002</v>
      </c>
      <c r="AL1174" s="15">
        <v>199.14519999999999</v>
      </c>
      <c r="AM1174" s="15">
        <v>191.85480000000001</v>
      </c>
    </row>
    <row r="1175" spans="1:39" x14ac:dyDescent="0.25">
      <c r="A1175" s="15">
        <v>93.947999999999993</v>
      </c>
      <c r="B1175" s="15">
        <v>22.290299999999998</v>
      </c>
      <c r="C1175" s="15">
        <v>163.16130000000001</v>
      </c>
      <c r="D1175" s="15">
        <v>163.0806</v>
      </c>
      <c r="F1175" s="15">
        <v>93.947999999999993</v>
      </c>
      <c r="G1175" s="15">
        <v>22.5</v>
      </c>
      <c r="H1175" s="15">
        <v>172.98390000000001</v>
      </c>
      <c r="I1175" s="15">
        <v>174.2903</v>
      </c>
      <c r="AJ1175" s="15">
        <v>93.947699999999998</v>
      </c>
      <c r="AK1175" s="15">
        <v>27.790299999999998</v>
      </c>
      <c r="AL1175" s="15">
        <v>197.5968</v>
      </c>
      <c r="AM1175" s="15">
        <v>190.85480000000001</v>
      </c>
    </row>
    <row r="1176" spans="1:39" x14ac:dyDescent="0.25">
      <c r="A1176" s="15">
        <v>94.028000000000006</v>
      </c>
      <c r="B1176" s="15">
        <v>21.6129</v>
      </c>
      <c r="C1176" s="15">
        <v>163.9194</v>
      </c>
      <c r="D1176" s="15">
        <v>162.8065</v>
      </c>
      <c r="F1176" s="15">
        <v>94.028000000000006</v>
      </c>
      <c r="G1176" s="15">
        <v>22.6129</v>
      </c>
      <c r="H1176" s="15">
        <v>173</v>
      </c>
      <c r="I1176" s="15">
        <v>174.37100000000001</v>
      </c>
      <c r="AJ1176" s="15">
        <v>94.028199999999998</v>
      </c>
      <c r="AK1176" s="15">
        <v>27.5</v>
      </c>
      <c r="AL1176" s="15">
        <v>196.32259999999999</v>
      </c>
      <c r="AM1176" s="15">
        <v>190.16130000000001</v>
      </c>
    </row>
    <row r="1177" spans="1:39" x14ac:dyDescent="0.25">
      <c r="A1177" s="15">
        <v>94.108999999999995</v>
      </c>
      <c r="B1177" s="15">
        <v>22.129000000000001</v>
      </c>
      <c r="C1177" s="15">
        <v>165.03229999999999</v>
      </c>
      <c r="D1177" s="15">
        <v>163.24189999999999</v>
      </c>
      <c r="F1177" s="15">
        <v>94.108999999999995</v>
      </c>
      <c r="G1177" s="15">
        <v>22.870999999999999</v>
      </c>
      <c r="H1177" s="15">
        <v>173.5806</v>
      </c>
      <c r="I1177" s="15">
        <v>174.54839999999999</v>
      </c>
      <c r="AJ1177" s="15">
        <v>94.108699999999999</v>
      </c>
      <c r="AK1177" s="15">
        <v>27.532299999999999</v>
      </c>
      <c r="AL1177" s="15">
        <v>195.96770000000001</v>
      </c>
      <c r="AM1177" s="15">
        <v>190.06450000000001</v>
      </c>
    </row>
    <row r="1178" spans="1:39" x14ac:dyDescent="0.25">
      <c r="A1178" s="15">
        <v>94.188999999999993</v>
      </c>
      <c r="B1178" s="15">
        <v>22.935500000000001</v>
      </c>
      <c r="C1178" s="15">
        <v>165.87100000000001</v>
      </c>
      <c r="D1178" s="15">
        <v>163.85480000000001</v>
      </c>
      <c r="F1178" s="15">
        <v>94.188999999999993</v>
      </c>
      <c r="G1178" s="15">
        <v>23.1129</v>
      </c>
      <c r="H1178" s="15">
        <v>174.0806</v>
      </c>
      <c r="I1178" s="15">
        <v>174.7097</v>
      </c>
      <c r="AJ1178" s="15">
        <v>94.1892</v>
      </c>
      <c r="AK1178" s="15">
        <v>27.741900000000001</v>
      </c>
      <c r="AL1178" s="15">
        <v>196.56450000000001</v>
      </c>
      <c r="AM1178" s="15">
        <v>190.62899999999999</v>
      </c>
    </row>
    <row r="1179" spans="1:39" x14ac:dyDescent="0.25">
      <c r="A1179" s="15">
        <v>94.27</v>
      </c>
      <c r="B1179" s="15">
        <v>22.8065</v>
      </c>
      <c r="C1179" s="15">
        <v>166.43549999999999</v>
      </c>
      <c r="D1179" s="15">
        <v>163.96770000000001</v>
      </c>
      <c r="F1179" s="15">
        <v>94.27</v>
      </c>
      <c r="G1179" s="15">
        <v>23.177399999999999</v>
      </c>
      <c r="H1179" s="15">
        <v>174.2097</v>
      </c>
      <c r="I1179" s="15">
        <v>174.62899999999999</v>
      </c>
      <c r="AJ1179" s="15">
        <v>94.269800000000004</v>
      </c>
      <c r="AK1179" s="15">
        <v>28.145199999999999</v>
      </c>
      <c r="AL1179" s="15">
        <v>197.4194</v>
      </c>
      <c r="AM1179" s="15">
        <v>191.27420000000001</v>
      </c>
    </row>
    <row r="1180" spans="1:39" x14ac:dyDescent="0.25">
      <c r="A1180" s="15">
        <v>94.35</v>
      </c>
      <c r="B1180" s="15">
        <v>22.338699999999999</v>
      </c>
      <c r="C1180" s="15">
        <v>167.56450000000001</v>
      </c>
      <c r="D1180" s="15">
        <v>164.3065</v>
      </c>
      <c r="F1180" s="15">
        <v>94.35</v>
      </c>
      <c r="G1180" s="15">
        <v>22.596800000000002</v>
      </c>
      <c r="H1180" s="15">
        <v>174.14519999999999</v>
      </c>
      <c r="I1180" s="15">
        <v>174.48390000000001</v>
      </c>
      <c r="AJ1180" s="15">
        <v>94.350300000000004</v>
      </c>
      <c r="AK1180" s="15">
        <v>28.354800000000001</v>
      </c>
      <c r="AL1180" s="15">
        <v>197.8871</v>
      </c>
      <c r="AM1180" s="15">
        <v>191.87100000000001</v>
      </c>
    </row>
    <row r="1181" spans="1:39" x14ac:dyDescent="0.25">
      <c r="A1181" s="15">
        <v>94.430999999999997</v>
      </c>
      <c r="B1181" s="15">
        <v>22.435500000000001</v>
      </c>
      <c r="C1181" s="15">
        <v>169.16130000000001</v>
      </c>
      <c r="D1181" s="15">
        <v>165.4194</v>
      </c>
      <c r="F1181" s="15">
        <v>94.430999999999997</v>
      </c>
      <c r="G1181" s="15">
        <v>22.354800000000001</v>
      </c>
      <c r="H1181" s="15">
        <v>173.5806</v>
      </c>
      <c r="I1181" s="15">
        <v>174.16130000000001</v>
      </c>
      <c r="AJ1181" s="15">
        <v>94.430800000000005</v>
      </c>
      <c r="AK1181" s="15">
        <v>28.322600000000001</v>
      </c>
      <c r="AL1181" s="15">
        <v>197.74189999999999</v>
      </c>
      <c r="AM1181" s="15">
        <v>191.72579999999999</v>
      </c>
    </row>
    <row r="1182" spans="1:39" x14ac:dyDescent="0.25">
      <c r="A1182" s="15">
        <v>94.510999999999996</v>
      </c>
      <c r="B1182" s="15">
        <v>23.370999999999999</v>
      </c>
      <c r="C1182" s="15">
        <v>170.98390000000001</v>
      </c>
      <c r="D1182" s="15">
        <v>166.74189999999999</v>
      </c>
      <c r="F1182" s="15">
        <v>94.510999999999996</v>
      </c>
      <c r="G1182" s="15">
        <v>22.532299999999999</v>
      </c>
      <c r="H1182" s="15">
        <v>173.3871</v>
      </c>
      <c r="I1182" s="15">
        <v>174.2097</v>
      </c>
      <c r="AJ1182" s="15">
        <v>94.511300000000006</v>
      </c>
      <c r="AK1182" s="15">
        <v>27.7258</v>
      </c>
      <c r="AL1182" s="15">
        <v>196.87100000000001</v>
      </c>
      <c r="AM1182" s="15">
        <v>190.9194</v>
      </c>
    </row>
    <row r="1183" spans="1:39" x14ac:dyDescent="0.25">
      <c r="A1183" s="15">
        <v>94.591999999999999</v>
      </c>
      <c r="B1183" s="15">
        <v>24.451599999999999</v>
      </c>
      <c r="C1183" s="15">
        <v>172.16130000000001</v>
      </c>
      <c r="D1183" s="15">
        <v>167.75810000000001</v>
      </c>
      <c r="F1183" s="15">
        <v>94.591999999999999</v>
      </c>
      <c r="G1183" s="15">
        <v>22.645199999999999</v>
      </c>
      <c r="H1183" s="15">
        <v>173.62899999999999</v>
      </c>
      <c r="I1183" s="15">
        <v>174.24189999999999</v>
      </c>
      <c r="AJ1183" s="15">
        <v>94.591800000000006</v>
      </c>
      <c r="AK1183" s="15">
        <v>27.370999999999999</v>
      </c>
      <c r="AL1183" s="15">
        <v>195.67740000000001</v>
      </c>
      <c r="AM1183" s="15">
        <v>190.01609999999999</v>
      </c>
    </row>
    <row r="1184" spans="1:39" x14ac:dyDescent="0.25">
      <c r="A1184" s="15">
        <v>94.671999999999997</v>
      </c>
      <c r="B1184" s="15">
        <v>24.854800000000001</v>
      </c>
      <c r="C1184" s="15">
        <v>172.56450000000001</v>
      </c>
      <c r="D1184" s="15">
        <v>168.22579999999999</v>
      </c>
      <c r="F1184" s="15">
        <v>94.671999999999997</v>
      </c>
      <c r="G1184" s="15">
        <v>23.0806</v>
      </c>
      <c r="H1184" s="15">
        <v>173.7903</v>
      </c>
      <c r="I1184" s="15">
        <v>174.4194</v>
      </c>
      <c r="AJ1184" s="15">
        <v>94.672300000000007</v>
      </c>
      <c r="AK1184" s="15">
        <v>26.870999999999999</v>
      </c>
      <c r="AL1184" s="15">
        <v>194.35480000000001</v>
      </c>
      <c r="AM1184" s="15">
        <v>189.32259999999999</v>
      </c>
    </row>
    <row r="1185" spans="1:39" x14ac:dyDescent="0.25">
      <c r="A1185" s="15">
        <v>94.753</v>
      </c>
      <c r="B1185" s="15">
        <v>24.338699999999999</v>
      </c>
      <c r="C1185" s="15">
        <v>172.12899999999999</v>
      </c>
      <c r="D1185" s="15">
        <v>167.37100000000001</v>
      </c>
      <c r="F1185" s="15">
        <v>94.753</v>
      </c>
      <c r="G1185" s="15">
        <v>22.7258</v>
      </c>
      <c r="H1185" s="15">
        <v>173.35480000000001</v>
      </c>
      <c r="I1185" s="15">
        <v>174.27420000000001</v>
      </c>
      <c r="AJ1185" s="15">
        <v>94.752799999999993</v>
      </c>
      <c r="AK1185" s="15">
        <v>26.7258</v>
      </c>
      <c r="AL1185" s="15">
        <v>193.1935</v>
      </c>
      <c r="AM1185" s="15">
        <v>188.96770000000001</v>
      </c>
    </row>
    <row r="1186" spans="1:39" x14ac:dyDescent="0.25">
      <c r="A1186" s="15">
        <v>94.832999999999998</v>
      </c>
      <c r="B1186" s="15">
        <v>24.0806</v>
      </c>
      <c r="C1186" s="15">
        <v>171.75810000000001</v>
      </c>
      <c r="D1186" s="15">
        <v>166.75810000000001</v>
      </c>
      <c r="F1186" s="15">
        <v>94.832999999999998</v>
      </c>
      <c r="G1186" s="15">
        <v>22.822600000000001</v>
      </c>
      <c r="H1186" s="15">
        <v>172.75810000000001</v>
      </c>
      <c r="I1186" s="15">
        <v>174.17740000000001</v>
      </c>
      <c r="AJ1186" s="15">
        <v>94.833299999999994</v>
      </c>
      <c r="AK1186" s="15">
        <v>26.6129</v>
      </c>
      <c r="AL1186" s="15">
        <v>191.85480000000001</v>
      </c>
      <c r="AM1186" s="15">
        <v>188.5</v>
      </c>
    </row>
    <row r="1187" spans="1:39" x14ac:dyDescent="0.25">
      <c r="A1187" s="15">
        <v>94.914000000000001</v>
      </c>
      <c r="B1187" s="15">
        <v>24.290299999999998</v>
      </c>
      <c r="C1187" s="15">
        <v>171.8871</v>
      </c>
      <c r="D1187" s="15">
        <v>166.95160000000001</v>
      </c>
      <c r="F1187" s="15">
        <v>94.914000000000001</v>
      </c>
      <c r="G1187" s="15">
        <v>22.338699999999999</v>
      </c>
      <c r="H1187" s="15">
        <v>171.64519999999999</v>
      </c>
      <c r="I1187" s="15">
        <v>173.66130000000001</v>
      </c>
      <c r="AJ1187" s="15">
        <v>94.913799999999995</v>
      </c>
      <c r="AK1187" s="15">
        <v>27.048400000000001</v>
      </c>
      <c r="AL1187" s="15">
        <v>191.0968</v>
      </c>
      <c r="AM1187" s="15">
        <v>188.24189999999999</v>
      </c>
    </row>
    <row r="1188" spans="1:39" x14ac:dyDescent="0.25">
      <c r="A1188" s="15">
        <v>94.994</v>
      </c>
      <c r="B1188" s="15">
        <v>24.548400000000001</v>
      </c>
      <c r="C1188" s="15">
        <v>172.51609999999999</v>
      </c>
      <c r="D1188" s="15">
        <v>167.6129</v>
      </c>
      <c r="F1188" s="15">
        <v>94.994</v>
      </c>
      <c r="G1188" s="15">
        <v>21.983899999999998</v>
      </c>
      <c r="H1188" s="15">
        <v>171.17740000000001</v>
      </c>
      <c r="I1188" s="15">
        <v>173.14519999999999</v>
      </c>
      <c r="AJ1188" s="15">
        <v>94.994299999999996</v>
      </c>
      <c r="AK1188" s="15">
        <v>26.435500000000001</v>
      </c>
      <c r="AL1188" s="15">
        <v>189.87100000000001</v>
      </c>
      <c r="AM1188" s="15">
        <v>187.2097</v>
      </c>
    </row>
    <row r="1189" spans="1:39" x14ac:dyDescent="0.25">
      <c r="A1189" s="15">
        <v>95.075000000000003</v>
      </c>
      <c r="B1189" s="15">
        <v>24.7742</v>
      </c>
      <c r="C1189" s="15">
        <v>173.33869999999999</v>
      </c>
      <c r="D1189" s="15">
        <v>168.33869999999999</v>
      </c>
      <c r="F1189" s="15">
        <v>95.075000000000003</v>
      </c>
      <c r="G1189" s="15">
        <v>21.9194</v>
      </c>
      <c r="H1189" s="15">
        <v>171.25810000000001</v>
      </c>
      <c r="I1189" s="15">
        <v>172.8065</v>
      </c>
      <c r="AJ1189" s="15">
        <v>95.074799999999996</v>
      </c>
      <c r="AK1189" s="15">
        <v>26.016100000000002</v>
      </c>
      <c r="AL1189" s="15">
        <v>189.7903</v>
      </c>
      <c r="AM1189" s="15">
        <v>187.12899999999999</v>
      </c>
    </row>
    <row r="1190" spans="1:39" x14ac:dyDescent="0.25">
      <c r="A1190" s="15">
        <v>95.155000000000001</v>
      </c>
      <c r="B1190" s="15">
        <v>24.661300000000001</v>
      </c>
      <c r="C1190" s="15">
        <v>174.01609999999999</v>
      </c>
      <c r="D1190" s="15">
        <v>169.0806</v>
      </c>
      <c r="F1190" s="15">
        <v>95.155000000000001</v>
      </c>
      <c r="G1190" s="15">
        <v>22.3065</v>
      </c>
      <c r="H1190" s="15">
        <v>171.87100000000001</v>
      </c>
      <c r="I1190" s="15">
        <v>173.25810000000001</v>
      </c>
      <c r="AJ1190" s="15">
        <v>95.155299999999997</v>
      </c>
      <c r="AK1190" s="15">
        <v>26.241900000000001</v>
      </c>
      <c r="AL1190" s="15">
        <v>190.74189999999999</v>
      </c>
      <c r="AM1190" s="15">
        <v>187.46770000000001</v>
      </c>
    </row>
    <row r="1191" spans="1:39" x14ac:dyDescent="0.25">
      <c r="A1191" s="15">
        <v>95.236000000000004</v>
      </c>
      <c r="B1191" s="15">
        <v>24.532299999999999</v>
      </c>
      <c r="C1191" s="15">
        <v>174.24189999999999</v>
      </c>
      <c r="D1191" s="15">
        <v>169.24189999999999</v>
      </c>
      <c r="F1191" s="15">
        <v>95.236000000000004</v>
      </c>
      <c r="G1191" s="15">
        <v>22.854800000000001</v>
      </c>
      <c r="H1191" s="15">
        <v>172.66130000000001</v>
      </c>
      <c r="I1191" s="15">
        <v>174.12899999999999</v>
      </c>
      <c r="AJ1191" s="15">
        <v>95.235799999999998</v>
      </c>
      <c r="AK1191" s="15">
        <v>26.2742</v>
      </c>
      <c r="AL1191" s="15">
        <v>191.37100000000001</v>
      </c>
      <c r="AM1191" s="15">
        <v>187.8065</v>
      </c>
    </row>
    <row r="1192" spans="1:39" x14ac:dyDescent="0.25">
      <c r="A1192" s="15">
        <v>95.316000000000003</v>
      </c>
      <c r="B1192" s="15">
        <v>24.548400000000001</v>
      </c>
      <c r="C1192" s="15">
        <v>174.01609999999999</v>
      </c>
      <c r="D1192" s="15">
        <v>169.01609999999999</v>
      </c>
      <c r="F1192" s="15">
        <v>95.316000000000003</v>
      </c>
      <c r="G1192" s="15">
        <v>23.1129</v>
      </c>
      <c r="H1192" s="15">
        <v>172.51609999999999</v>
      </c>
      <c r="I1192" s="15">
        <v>174.6935</v>
      </c>
      <c r="AJ1192" s="15">
        <v>95.316299999999998</v>
      </c>
      <c r="AK1192" s="15">
        <v>26.1129</v>
      </c>
      <c r="AL1192" s="15">
        <v>191.5</v>
      </c>
      <c r="AM1192" s="15">
        <v>187.8065</v>
      </c>
    </row>
    <row r="1193" spans="1:39" x14ac:dyDescent="0.25">
      <c r="A1193" s="15">
        <v>95.397000000000006</v>
      </c>
      <c r="B1193" s="15">
        <v>24.8871</v>
      </c>
      <c r="C1193" s="15">
        <v>174.75810000000001</v>
      </c>
      <c r="D1193" s="15">
        <v>169.6935</v>
      </c>
      <c r="F1193" s="15">
        <v>95.397000000000006</v>
      </c>
      <c r="G1193" s="15">
        <v>22.467700000000001</v>
      </c>
      <c r="H1193" s="15">
        <v>171.64519999999999</v>
      </c>
      <c r="I1193" s="15">
        <v>174.32259999999999</v>
      </c>
      <c r="AJ1193" s="15">
        <v>95.396799999999999</v>
      </c>
      <c r="AK1193" s="15">
        <v>26.4194</v>
      </c>
      <c r="AL1193" s="15">
        <v>192.04839999999999</v>
      </c>
      <c r="AM1193" s="15">
        <v>188.1935</v>
      </c>
    </row>
    <row r="1194" spans="1:39" x14ac:dyDescent="0.25">
      <c r="A1194" s="15">
        <v>95.477000000000004</v>
      </c>
      <c r="B1194" s="15">
        <v>24.983899999999998</v>
      </c>
      <c r="C1194" s="15">
        <v>175.1129</v>
      </c>
      <c r="D1194" s="15">
        <v>170</v>
      </c>
      <c r="F1194" s="15">
        <v>95.477000000000004</v>
      </c>
      <c r="G1194" s="15">
        <v>21.935500000000001</v>
      </c>
      <c r="H1194" s="15">
        <v>171.14519999999999</v>
      </c>
      <c r="I1194" s="15">
        <v>173.7903</v>
      </c>
      <c r="AJ1194" s="15">
        <v>95.4773</v>
      </c>
      <c r="AK1194" s="15">
        <v>26.709700000000002</v>
      </c>
      <c r="AL1194" s="15">
        <v>192.8065</v>
      </c>
      <c r="AM1194" s="15">
        <v>188.9032</v>
      </c>
    </row>
    <row r="1195" spans="1:39" x14ac:dyDescent="0.25">
      <c r="A1195" s="15">
        <v>95.558000000000007</v>
      </c>
      <c r="B1195" s="15">
        <v>24.6935</v>
      </c>
      <c r="C1195" s="15">
        <v>175.1129</v>
      </c>
      <c r="D1195" s="15">
        <v>170.01609999999999</v>
      </c>
      <c r="F1195" s="15">
        <v>95.558000000000007</v>
      </c>
      <c r="G1195" s="15">
        <v>22.129000000000001</v>
      </c>
      <c r="H1195" s="15">
        <v>171.48390000000001</v>
      </c>
      <c r="I1195" s="15">
        <v>174.14519999999999</v>
      </c>
      <c r="AJ1195" s="15">
        <v>95.5578</v>
      </c>
      <c r="AK1195" s="15">
        <v>26.854800000000001</v>
      </c>
      <c r="AL1195" s="15">
        <v>193.12899999999999</v>
      </c>
      <c r="AM1195" s="15">
        <v>189.53229999999999</v>
      </c>
    </row>
    <row r="1196" spans="1:39" x14ac:dyDescent="0.25">
      <c r="A1196" s="15">
        <v>95.638000000000005</v>
      </c>
      <c r="B1196" s="15">
        <v>24.4194</v>
      </c>
      <c r="C1196" s="15">
        <v>174.8065</v>
      </c>
      <c r="D1196" s="15">
        <v>169.95160000000001</v>
      </c>
      <c r="F1196" s="15">
        <v>95.638000000000005</v>
      </c>
      <c r="G1196" s="15">
        <v>22.209700000000002</v>
      </c>
      <c r="H1196" s="15">
        <v>172.51609999999999</v>
      </c>
      <c r="I1196" s="15">
        <v>174.83869999999999</v>
      </c>
      <c r="AJ1196" s="15">
        <v>95.638300000000001</v>
      </c>
      <c r="AK1196" s="15">
        <v>26.209700000000002</v>
      </c>
      <c r="AL1196" s="15">
        <v>192.14519999999999</v>
      </c>
      <c r="AM1196" s="15">
        <v>188.85480000000001</v>
      </c>
    </row>
    <row r="1197" spans="1:39" x14ac:dyDescent="0.25">
      <c r="A1197" s="15">
        <v>95.718999999999994</v>
      </c>
      <c r="B1197" s="15">
        <v>24.4194</v>
      </c>
      <c r="C1197" s="15">
        <v>174.54839999999999</v>
      </c>
      <c r="D1197" s="15">
        <v>169.98390000000001</v>
      </c>
      <c r="F1197" s="15">
        <v>95.718999999999994</v>
      </c>
      <c r="G1197" s="15">
        <v>22.9194</v>
      </c>
      <c r="H1197" s="15">
        <v>173.5968</v>
      </c>
      <c r="I1197" s="15">
        <v>175.8065</v>
      </c>
      <c r="AJ1197" s="15">
        <v>95.718800000000002</v>
      </c>
      <c r="AK1197" s="15">
        <v>25.629000000000001</v>
      </c>
      <c r="AL1197" s="15">
        <v>190.85480000000001</v>
      </c>
      <c r="AM1197" s="15">
        <v>188.12899999999999</v>
      </c>
    </row>
    <row r="1198" spans="1:39" x14ac:dyDescent="0.25">
      <c r="A1198" s="15">
        <v>95.799000000000007</v>
      </c>
      <c r="B1198" s="15">
        <v>24.5</v>
      </c>
      <c r="C1198" s="15">
        <v>174.06450000000001</v>
      </c>
      <c r="D1198" s="15">
        <v>169.8871</v>
      </c>
      <c r="F1198" s="15">
        <v>95.799000000000007</v>
      </c>
      <c r="G1198" s="15">
        <v>22.903199999999998</v>
      </c>
      <c r="H1198" s="15">
        <v>174.2903</v>
      </c>
      <c r="I1198" s="15">
        <v>175.98390000000001</v>
      </c>
      <c r="AJ1198" s="15">
        <v>95.799300000000002</v>
      </c>
      <c r="AK1198" s="15">
        <v>25.7742</v>
      </c>
      <c r="AL1198" s="15">
        <v>190.4032</v>
      </c>
      <c r="AM1198" s="15">
        <v>188.4032</v>
      </c>
    </row>
    <row r="1199" spans="1:39" x14ac:dyDescent="0.25">
      <c r="A1199" s="15">
        <v>95.88</v>
      </c>
      <c r="B1199" s="15">
        <v>24.8065</v>
      </c>
      <c r="C1199" s="15">
        <v>173.83869999999999</v>
      </c>
      <c r="D1199" s="15">
        <v>169.7097</v>
      </c>
      <c r="F1199" s="15">
        <v>95.88</v>
      </c>
      <c r="G1199" s="15">
        <v>22.741900000000001</v>
      </c>
      <c r="H1199" s="15">
        <v>173.98390000000001</v>
      </c>
      <c r="I1199" s="15">
        <v>175.46770000000001</v>
      </c>
      <c r="AJ1199" s="15">
        <v>95.879800000000003</v>
      </c>
      <c r="AK1199" s="15">
        <v>25.854800000000001</v>
      </c>
      <c r="AL1199" s="15">
        <v>190.6129</v>
      </c>
      <c r="AM1199" s="15">
        <v>188.8065</v>
      </c>
    </row>
    <row r="1200" spans="1:39" x14ac:dyDescent="0.25">
      <c r="A1200" s="15">
        <v>95.96</v>
      </c>
      <c r="B1200" s="15">
        <v>25</v>
      </c>
      <c r="C1200" s="15">
        <v>173.5</v>
      </c>
      <c r="D1200" s="15">
        <v>169.45160000000001</v>
      </c>
      <c r="F1200" s="15">
        <v>95.96</v>
      </c>
      <c r="G1200" s="15">
        <v>22.354800000000001</v>
      </c>
      <c r="H1200" s="15">
        <v>174.32259999999999</v>
      </c>
      <c r="I1200" s="15">
        <v>175.62899999999999</v>
      </c>
      <c r="AJ1200" s="15">
        <v>95.960300000000004</v>
      </c>
      <c r="AK1200" s="15">
        <v>25.903199999999998</v>
      </c>
      <c r="AL1200" s="15">
        <v>190.0968</v>
      </c>
      <c r="AM1200" s="15">
        <v>188.75810000000001</v>
      </c>
    </row>
    <row r="1201" spans="1:39" x14ac:dyDescent="0.25">
      <c r="A1201" s="15">
        <v>96.040999999999997</v>
      </c>
      <c r="B1201" s="15">
        <v>24.8065</v>
      </c>
      <c r="C1201" s="15">
        <v>173.46770000000001</v>
      </c>
      <c r="D1201" s="15">
        <v>169.22579999999999</v>
      </c>
      <c r="F1201" s="15">
        <v>96.040999999999997</v>
      </c>
      <c r="G1201" s="15">
        <v>22.532299999999999</v>
      </c>
      <c r="H1201" s="15">
        <v>175.3065</v>
      </c>
      <c r="I1201" s="15">
        <v>176.3871</v>
      </c>
      <c r="AJ1201" s="15">
        <v>96.040800000000004</v>
      </c>
      <c r="AK1201" s="15">
        <v>25.967700000000001</v>
      </c>
      <c r="AL1201" s="15">
        <v>189.5</v>
      </c>
      <c r="AM1201" s="15">
        <v>188.5806</v>
      </c>
    </row>
    <row r="1202" spans="1:39" x14ac:dyDescent="0.25">
      <c r="A1202" s="15">
        <v>96.120999999999995</v>
      </c>
      <c r="B1202" s="15">
        <v>24.741900000000001</v>
      </c>
      <c r="C1202" s="15">
        <v>173.8871</v>
      </c>
      <c r="D1202" s="15">
        <v>169.46770000000001</v>
      </c>
      <c r="F1202" s="15">
        <v>96.120999999999995</v>
      </c>
      <c r="G1202" s="15">
        <v>23.370999999999999</v>
      </c>
      <c r="H1202" s="15">
        <v>176.75810000000001</v>
      </c>
      <c r="I1202" s="15">
        <v>177.5968</v>
      </c>
      <c r="AJ1202" s="15">
        <v>96.121300000000005</v>
      </c>
      <c r="AK1202" s="15">
        <v>25.8065</v>
      </c>
      <c r="AL1202" s="15">
        <v>188.67740000000001</v>
      </c>
      <c r="AM1202" s="15">
        <v>188.01609999999999</v>
      </c>
    </row>
    <row r="1203" spans="1:39" x14ac:dyDescent="0.25">
      <c r="A1203" s="15">
        <v>96.201999999999998</v>
      </c>
      <c r="B1203" s="15">
        <v>24.758099999999999</v>
      </c>
      <c r="C1203" s="15">
        <v>174.1129</v>
      </c>
      <c r="D1203" s="15">
        <v>169.48390000000001</v>
      </c>
      <c r="F1203" s="15">
        <v>96.201999999999998</v>
      </c>
      <c r="G1203" s="15">
        <v>23.354800000000001</v>
      </c>
      <c r="H1203" s="15">
        <v>177.6129</v>
      </c>
      <c r="I1203" s="15">
        <v>178.3871</v>
      </c>
      <c r="AJ1203" s="15">
        <v>96.201800000000006</v>
      </c>
      <c r="AK1203" s="15">
        <v>25.338699999999999</v>
      </c>
      <c r="AL1203" s="15">
        <v>186.98390000000001</v>
      </c>
      <c r="AM1203" s="15">
        <v>187.14519999999999</v>
      </c>
    </row>
    <row r="1204" spans="1:39" x14ac:dyDescent="0.25">
      <c r="A1204" s="15">
        <v>96.281999999999996</v>
      </c>
      <c r="B1204" s="15">
        <v>24.758099999999999</v>
      </c>
      <c r="C1204" s="15">
        <v>173.83869999999999</v>
      </c>
      <c r="D1204" s="15">
        <v>169.33869999999999</v>
      </c>
      <c r="F1204" s="15">
        <v>96.281999999999996</v>
      </c>
      <c r="G1204" s="15">
        <v>23.1129</v>
      </c>
      <c r="H1204" s="15">
        <v>177.83869999999999</v>
      </c>
      <c r="I1204" s="15">
        <v>178.5806</v>
      </c>
      <c r="AJ1204" s="15">
        <v>96.282300000000006</v>
      </c>
      <c r="AK1204" s="15">
        <v>24.645199999999999</v>
      </c>
      <c r="AL1204" s="15">
        <v>184.74189999999999</v>
      </c>
      <c r="AM1204" s="15">
        <v>185.82259999999999</v>
      </c>
    </row>
    <row r="1205" spans="1:39" x14ac:dyDescent="0.25">
      <c r="A1205" s="15">
        <v>96.363</v>
      </c>
      <c r="B1205" s="15">
        <v>24.870999999999999</v>
      </c>
      <c r="C1205" s="15">
        <v>173</v>
      </c>
      <c r="D1205" s="15">
        <v>168.7097</v>
      </c>
      <c r="F1205" s="15">
        <v>96.363</v>
      </c>
      <c r="G1205" s="15">
        <v>22.838699999999999</v>
      </c>
      <c r="H1205" s="15">
        <v>177.16130000000001</v>
      </c>
      <c r="I1205" s="15">
        <v>178.35480000000001</v>
      </c>
      <c r="AJ1205" s="15">
        <v>96.362799999999993</v>
      </c>
      <c r="AK1205" s="15">
        <v>24.0806</v>
      </c>
      <c r="AL1205" s="15">
        <v>183.2097</v>
      </c>
      <c r="AM1205" s="15">
        <v>185.12899999999999</v>
      </c>
    </row>
    <row r="1206" spans="1:39" x14ac:dyDescent="0.25">
      <c r="A1206" s="15">
        <v>96.442999999999998</v>
      </c>
      <c r="B1206" s="15">
        <v>24.2742</v>
      </c>
      <c r="C1206" s="15">
        <v>171.66130000000001</v>
      </c>
      <c r="D1206" s="15">
        <v>167.51609999999999</v>
      </c>
      <c r="F1206" s="15">
        <v>96.442999999999998</v>
      </c>
      <c r="G1206" s="15">
        <v>23.322600000000001</v>
      </c>
      <c r="H1206" s="15">
        <v>176.56450000000001</v>
      </c>
      <c r="I1206" s="15">
        <v>178.3065</v>
      </c>
      <c r="AJ1206" s="15">
        <v>96.443399999999997</v>
      </c>
      <c r="AK1206" s="15">
        <v>24.258099999999999</v>
      </c>
      <c r="AL1206" s="15">
        <v>182.4032</v>
      </c>
      <c r="AM1206" s="15">
        <v>184.5806</v>
      </c>
    </row>
    <row r="1207" spans="1:39" x14ac:dyDescent="0.25">
      <c r="A1207" s="15">
        <v>96.524000000000001</v>
      </c>
      <c r="B1207" s="15">
        <v>23.7258</v>
      </c>
      <c r="C1207" s="15">
        <v>170.33869999999999</v>
      </c>
      <c r="D1207" s="15">
        <v>166.2903</v>
      </c>
      <c r="F1207" s="15">
        <v>96.524000000000001</v>
      </c>
      <c r="G1207" s="15">
        <v>23.741900000000001</v>
      </c>
      <c r="H1207" s="15">
        <v>176.96770000000001</v>
      </c>
      <c r="I1207" s="15">
        <v>178.5968</v>
      </c>
      <c r="AJ1207" s="15">
        <v>96.523799999999994</v>
      </c>
      <c r="AK1207" s="15">
        <v>24.435500000000001</v>
      </c>
      <c r="AL1207" s="15">
        <v>181.9194</v>
      </c>
      <c r="AM1207" s="15">
        <v>184.5806</v>
      </c>
    </row>
    <row r="1208" spans="1:39" x14ac:dyDescent="0.25">
      <c r="A1208" s="15">
        <v>96.603999999999999</v>
      </c>
      <c r="B1208" s="15">
        <v>23.7742</v>
      </c>
      <c r="C1208" s="15">
        <v>168.83869999999999</v>
      </c>
      <c r="D1208" s="15">
        <v>165.01609999999999</v>
      </c>
      <c r="F1208" s="15">
        <v>96.603999999999999</v>
      </c>
      <c r="G1208" s="15">
        <v>23.6935</v>
      </c>
      <c r="H1208" s="15">
        <v>176.83869999999999</v>
      </c>
      <c r="I1208" s="15">
        <v>178.2903</v>
      </c>
      <c r="AJ1208" s="15">
        <v>96.604399999999998</v>
      </c>
      <c r="AK1208" s="15">
        <v>24.4194</v>
      </c>
      <c r="AL1208" s="15">
        <v>181.4194</v>
      </c>
      <c r="AM1208" s="15">
        <v>184.3065</v>
      </c>
    </row>
    <row r="1209" spans="1:39" x14ac:dyDescent="0.25">
      <c r="A1209" s="15">
        <v>96.685000000000002</v>
      </c>
      <c r="B1209" s="15">
        <v>23.516100000000002</v>
      </c>
      <c r="C1209" s="15">
        <v>168.93549999999999</v>
      </c>
      <c r="D1209" s="15">
        <v>165.24189999999999</v>
      </c>
      <c r="F1209" s="15">
        <v>96.685000000000002</v>
      </c>
      <c r="G1209" s="15">
        <v>23.129000000000001</v>
      </c>
      <c r="H1209" s="15">
        <v>176.66130000000001</v>
      </c>
      <c r="I1209" s="15">
        <v>177.96770000000001</v>
      </c>
      <c r="AJ1209" s="15">
        <v>96.684899999999999</v>
      </c>
      <c r="AK1209" s="15">
        <v>24.403199999999998</v>
      </c>
      <c r="AL1209" s="15">
        <v>180.77420000000001</v>
      </c>
      <c r="AM1209" s="15">
        <v>184.2903</v>
      </c>
    </row>
    <row r="1210" spans="1:39" x14ac:dyDescent="0.25">
      <c r="A1210" s="15">
        <v>96.765000000000001</v>
      </c>
      <c r="B1210" s="15">
        <v>23.870999999999999</v>
      </c>
      <c r="C1210" s="15">
        <v>169.53229999999999</v>
      </c>
      <c r="D1210" s="15">
        <v>165.7097</v>
      </c>
      <c r="F1210" s="15">
        <v>96.765000000000001</v>
      </c>
      <c r="G1210" s="15">
        <v>22.8871</v>
      </c>
      <c r="H1210" s="15">
        <v>176.01609999999999</v>
      </c>
      <c r="I1210" s="15">
        <v>177.4032</v>
      </c>
      <c r="AJ1210" s="15">
        <v>96.7654</v>
      </c>
      <c r="AK1210" s="15">
        <v>24.032299999999999</v>
      </c>
      <c r="AL1210" s="15">
        <v>179.66130000000001</v>
      </c>
      <c r="AM1210" s="15">
        <v>183.9194</v>
      </c>
    </row>
    <row r="1211" spans="1:39" x14ac:dyDescent="0.25">
      <c r="A1211" s="15">
        <v>96.846000000000004</v>
      </c>
      <c r="B1211" s="15">
        <v>23.822600000000001</v>
      </c>
      <c r="C1211" s="15">
        <v>169.77420000000001</v>
      </c>
      <c r="D1211" s="15">
        <v>166.1129</v>
      </c>
      <c r="F1211" s="15">
        <v>96.846000000000004</v>
      </c>
      <c r="G1211" s="15">
        <v>23.161300000000001</v>
      </c>
      <c r="H1211" s="15">
        <v>174.9194</v>
      </c>
      <c r="I1211" s="15">
        <v>177.0806</v>
      </c>
      <c r="AJ1211" s="15">
        <v>96.8459</v>
      </c>
      <c r="AK1211" s="15">
        <v>23.290299999999998</v>
      </c>
      <c r="AL1211" s="15">
        <v>178.1129</v>
      </c>
      <c r="AM1211" s="15">
        <v>182.98390000000001</v>
      </c>
    </row>
    <row r="1212" spans="1:39" x14ac:dyDescent="0.25">
      <c r="A1212" s="15">
        <v>96.926000000000002</v>
      </c>
      <c r="B1212" s="15">
        <v>23.564499999999999</v>
      </c>
      <c r="C1212" s="15">
        <v>169.6935</v>
      </c>
      <c r="D1212" s="15">
        <v>166.03229999999999</v>
      </c>
      <c r="F1212" s="15">
        <v>96.926000000000002</v>
      </c>
      <c r="G1212" s="15">
        <v>23.161300000000001</v>
      </c>
      <c r="H1212" s="15">
        <v>174.56450000000001</v>
      </c>
      <c r="I1212" s="15">
        <v>177.1129</v>
      </c>
      <c r="AJ1212" s="15">
        <v>96.926400000000001</v>
      </c>
      <c r="AK1212" s="15">
        <v>23.064499999999999</v>
      </c>
      <c r="AL1212" s="15">
        <v>176.75810000000001</v>
      </c>
      <c r="AM1212" s="15">
        <v>182.2903</v>
      </c>
    </row>
    <row r="1213" spans="1:39" x14ac:dyDescent="0.25">
      <c r="A1213" s="15">
        <v>97.007000000000005</v>
      </c>
      <c r="B1213" s="15">
        <v>23.564499999999999</v>
      </c>
      <c r="C1213" s="15">
        <v>169.5</v>
      </c>
      <c r="D1213" s="15">
        <v>166.03229999999999</v>
      </c>
      <c r="F1213" s="15">
        <v>97.007000000000005</v>
      </c>
      <c r="G1213" s="15">
        <v>23.096800000000002</v>
      </c>
      <c r="H1213" s="15">
        <v>174.43549999999999</v>
      </c>
      <c r="I1213" s="15">
        <v>177.12899999999999</v>
      </c>
      <c r="AJ1213" s="15">
        <v>97.006900000000002</v>
      </c>
      <c r="AK1213" s="15">
        <v>22.838699999999999</v>
      </c>
      <c r="AL1213" s="15">
        <v>176.17740000000001</v>
      </c>
      <c r="AM1213" s="15">
        <v>182.03229999999999</v>
      </c>
    </row>
    <row r="1214" spans="1:39" x14ac:dyDescent="0.25">
      <c r="A1214" s="15">
        <v>97.087000000000003</v>
      </c>
      <c r="B1214" s="15">
        <v>23.661300000000001</v>
      </c>
      <c r="C1214" s="15">
        <v>169.35480000000001</v>
      </c>
      <c r="D1214" s="15">
        <v>166.06450000000001</v>
      </c>
      <c r="F1214" s="15">
        <v>97.087000000000003</v>
      </c>
      <c r="G1214" s="15">
        <v>22.983899999999998</v>
      </c>
      <c r="H1214" s="15">
        <v>174.48390000000001</v>
      </c>
      <c r="I1214" s="15">
        <v>177.1129</v>
      </c>
      <c r="AJ1214" s="15">
        <v>97.087400000000002</v>
      </c>
      <c r="AK1214" s="15">
        <v>22.9194</v>
      </c>
      <c r="AL1214" s="15">
        <v>175.82259999999999</v>
      </c>
      <c r="AM1214" s="15">
        <v>181.9194</v>
      </c>
    </row>
    <row r="1215" spans="1:39" x14ac:dyDescent="0.25">
      <c r="A1215" s="15">
        <v>97.168000000000006</v>
      </c>
      <c r="B1215" s="15">
        <v>23.8065</v>
      </c>
      <c r="C1215" s="15">
        <v>169.48390000000001</v>
      </c>
      <c r="D1215" s="15">
        <v>166.3065</v>
      </c>
      <c r="F1215" s="15">
        <v>97.168000000000006</v>
      </c>
      <c r="G1215" s="15">
        <v>22.483899999999998</v>
      </c>
      <c r="H1215" s="15">
        <v>174.72579999999999</v>
      </c>
      <c r="I1215" s="15">
        <v>176.82259999999999</v>
      </c>
      <c r="AJ1215" s="15">
        <v>97.167900000000003</v>
      </c>
      <c r="AK1215" s="15">
        <v>23.129000000000001</v>
      </c>
      <c r="AL1215" s="15">
        <v>175.27420000000001</v>
      </c>
      <c r="AM1215" s="15">
        <v>182</v>
      </c>
    </row>
    <row r="1216" spans="1:39" x14ac:dyDescent="0.25">
      <c r="A1216" s="15">
        <v>97.248000000000005</v>
      </c>
      <c r="B1216" s="15">
        <v>23.983899999999998</v>
      </c>
      <c r="C1216" s="15">
        <v>169.24189999999999</v>
      </c>
      <c r="D1216" s="15">
        <v>165.83869999999999</v>
      </c>
      <c r="F1216" s="15">
        <v>97.248000000000005</v>
      </c>
      <c r="G1216" s="15">
        <v>22.677399999999999</v>
      </c>
      <c r="H1216" s="15">
        <v>175.33869999999999</v>
      </c>
      <c r="I1216" s="15">
        <v>177.01609999999999</v>
      </c>
      <c r="AJ1216" s="15">
        <v>97.248400000000004</v>
      </c>
      <c r="AK1216" s="15">
        <v>23.2258</v>
      </c>
      <c r="AL1216" s="15">
        <v>174</v>
      </c>
      <c r="AM1216" s="15">
        <v>181.25810000000001</v>
      </c>
    </row>
    <row r="1217" spans="1:39" x14ac:dyDescent="0.25">
      <c r="A1217" s="15">
        <v>97.328999999999994</v>
      </c>
      <c r="B1217" s="15">
        <v>23.629000000000001</v>
      </c>
      <c r="C1217" s="15">
        <v>168.56450000000001</v>
      </c>
      <c r="D1217" s="15">
        <v>165.48390000000001</v>
      </c>
      <c r="F1217" s="15">
        <v>97.328999999999994</v>
      </c>
      <c r="G1217" s="15">
        <v>23.290299999999998</v>
      </c>
      <c r="H1217" s="15">
        <v>176.24189999999999</v>
      </c>
      <c r="I1217" s="15">
        <v>177.74189999999999</v>
      </c>
      <c r="AJ1217" s="15">
        <v>97.328900000000004</v>
      </c>
      <c r="AK1217" s="15">
        <v>22.290299999999998</v>
      </c>
      <c r="AL1217" s="15">
        <v>171.62899999999999</v>
      </c>
      <c r="AM1217" s="15">
        <v>179.35480000000001</v>
      </c>
    </row>
    <row r="1218" spans="1:39" x14ac:dyDescent="0.25">
      <c r="A1218" s="15">
        <v>97.409000000000006</v>
      </c>
      <c r="B1218" s="15">
        <v>23.2258</v>
      </c>
      <c r="C1218" s="15">
        <v>167.74189999999999</v>
      </c>
      <c r="D1218" s="15">
        <v>164.9032</v>
      </c>
      <c r="F1218" s="15">
        <v>97.409000000000006</v>
      </c>
      <c r="G1218" s="15">
        <v>23.467700000000001</v>
      </c>
      <c r="H1218" s="15">
        <v>176.7903</v>
      </c>
      <c r="I1218" s="15">
        <v>178.2903</v>
      </c>
      <c r="AJ1218" s="15">
        <v>97.409400000000005</v>
      </c>
      <c r="AK1218" s="15">
        <v>21.370999999999999</v>
      </c>
      <c r="AL1218" s="15">
        <v>169.14519999999999</v>
      </c>
      <c r="AM1218" s="15">
        <v>177.64519999999999</v>
      </c>
    </row>
    <row r="1219" spans="1:39" x14ac:dyDescent="0.25">
      <c r="A1219" s="15">
        <v>97.49</v>
      </c>
      <c r="B1219" s="15">
        <v>22.838699999999999</v>
      </c>
      <c r="C1219" s="15">
        <v>167.2097</v>
      </c>
      <c r="D1219" s="15">
        <v>164.6935</v>
      </c>
      <c r="F1219" s="15">
        <v>97.49</v>
      </c>
      <c r="G1219" s="15">
        <v>23.177399999999999</v>
      </c>
      <c r="H1219" s="15">
        <v>176.77420000000001</v>
      </c>
      <c r="I1219" s="15">
        <v>178.3065</v>
      </c>
      <c r="AJ1219" s="15">
        <v>97.489900000000006</v>
      </c>
      <c r="AK1219" s="15">
        <v>20.983899999999998</v>
      </c>
      <c r="AL1219" s="15">
        <v>166.95160000000001</v>
      </c>
      <c r="AM1219" s="15">
        <v>176.27420000000001</v>
      </c>
    </row>
    <row r="1220" spans="1:39" x14ac:dyDescent="0.25">
      <c r="A1220" s="15">
        <v>97.57</v>
      </c>
      <c r="B1220" s="15">
        <v>22.338699999999999</v>
      </c>
      <c r="C1220" s="15">
        <v>167.06450000000001</v>
      </c>
      <c r="D1220" s="15">
        <v>164.75810000000001</v>
      </c>
      <c r="F1220" s="15">
        <v>97.57</v>
      </c>
      <c r="G1220" s="15">
        <v>22.4194</v>
      </c>
      <c r="H1220" s="15">
        <v>176.5</v>
      </c>
      <c r="I1220" s="15">
        <v>177.9194</v>
      </c>
    </row>
    <row r="1221" spans="1:39" x14ac:dyDescent="0.25">
      <c r="A1221" s="15">
        <v>97.650999999999996</v>
      </c>
      <c r="B1221" s="15">
        <v>22.290299999999998</v>
      </c>
      <c r="C1221" s="15">
        <v>167.64519999999999</v>
      </c>
      <c r="D1221" s="15">
        <v>165.45160000000001</v>
      </c>
      <c r="F1221" s="15">
        <v>97.650999999999996</v>
      </c>
      <c r="G1221" s="15">
        <v>22.532299999999999</v>
      </c>
      <c r="H1221" s="15">
        <v>176.53229999999999</v>
      </c>
      <c r="I1221" s="15">
        <v>178.24189999999999</v>
      </c>
    </row>
    <row r="1222" spans="1:39" x14ac:dyDescent="0.25">
      <c r="A1222" s="15">
        <v>97.730999999999995</v>
      </c>
      <c r="B1222" s="15">
        <v>22.6129</v>
      </c>
      <c r="C1222" s="15">
        <v>168.7097</v>
      </c>
      <c r="D1222" s="15">
        <v>166.4194</v>
      </c>
      <c r="F1222" s="15">
        <v>97.730999999999995</v>
      </c>
      <c r="G1222" s="15">
        <v>22.838699999999999</v>
      </c>
      <c r="H1222" s="15">
        <v>176.54839999999999</v>
      </c>
      <c r="I1222" s="15">
        <v>178.45160000000001</v>
      </c>
    </row>
    <row r="1223" spans="1:39" x14ac:dyDescent="0.25">
      <c r="A1223" s="15">
        <v>97.811999999999998</v>
      </c>
      <c r="B1223" s="15">
        <v>23.096800000000002</v>
      </c>
      <c r="C1223" s="15">
        <v>169.32259999999999</v>
      </c>
      <c r="D1223" s="15">
        <v>166.9194</v>
      </c>
      <c r="F1223" s="15">
        <v>97.811999999999998</v>
      </c>
      <c r="G1223" s="15">
        <v>23.177399999999999</v>
      </c>
      <c r="H1223" s="15">
        <v>176.6129</v>
      </c>
      <c r="I1223" s="15">
        <v>178.54839999999999</v>
      </c>
    </row>
    <row r="1224" spans="1:39" x14ac:dyDescent="0.25">
      <c r="A1224" s="15">
        <v>97.891999999999996</v>
      </c>
      <c r="B1224" s="15">
        <v>23.3871</v>
      </c>
      <c r="C1224" s="15">
        <v>169.32259999999999</v>
      </c>
      <c r="D1224" s="15">
        <v>167.1129</v>
      </c>
      <c r="F1224" s="15">
        <v>97.891999999999996</v>
      </c>
      <c r="G1224" s="15">
        <v>23.241900000000001</v>
      </c>
      <c r="H1224" s="15">
        <v>176.2097</v>
      </c>
      <c r="I1224" s="15">
        <v>178.1935</v>
      </c>
    </row>
    <row r="1225" spans="1:39" x14ac:dyDescent="0.25">
      <c r="A1225" s="15">
        <v>97.972999999999999</v>
      </c>
      <c r="B1225" s="15">
        <v>22.8065</v>
      </c>
      <c r="C1225" s="15">
        <v>168.87100000000001</v>
      </c>
      <c r="D1225" s="15">
        <v>166.83869999999999</v>
      </c>
      <c r="F1225" s="15">
        <v>97.972999999999999</v>
      </c>
      <c r="G1225" s="15">
        <v>23.016100000000002</v>
      </c>
      <c r="H1225" s="15">
        <v>175.2903</v>
      </c>
      <c r="I1225" s="15">
        <v>177.51609999999999</v>
      </c>
    </row>
    <row r="1226" spans="1:39" x14ac:dyDescent="0.25">
      <c r="A1226" s="15">
        <v>98.052999999999997</v>
      </c>
      <c r="B1226" s="15">
        <v>22.596800000000002</v>
      </c>
      <c r="C1226" s="15">
        <v>168.6129</v>
      </c>
      <c r="D1226" s="15">
        <v>166.51609999999999</v>
      </c>
      <c r="F1226" s="15">
        <v>98.052999999999997</v>
      </c>
      <c r="G1226" s="15">
        <v>22.7258</v>
      </c>
      <c r="H1226" s="15">
        <v>174.01609999999999</v>
      </c>
      <c r="I1226" s="15">
        <v>176.7903</v>
      </c>
    </row>
    <row r="1227" spans="1:39" x14ac:dyDescent="0.25">
      <c r="A1227" s="15">
        <v>98.134</v>
      </c>
      <c r="B1227" s="15">
        <v>22.8065</v>
      </c>
      <c r="C1227" s="15">
        <v>168.6129</v>
      </c>
      <c r="D1227" s="15">
        <v>166.3871</v>
      </c>
      <c r="F1227" s="15">
        <v>98.134</v>
      </c>
      <c r="G1227" s="15">
        <v>22.258099999999999</v>
      </c>
      <c r="H1227" s="15">
        <v>172.8871</v>
      </c>
      <c r="I1227" s="15">
        <v>175.83869999999999</v>
      </c>
    </row>
    <row r="1228" spans="1:39" x14ac:dyDescent="0.25">
      <c r="A1228" s="15">
        <v>98.213999999999999</v>
      </c>
      <c r="B1228" s="15">
        <v>23.032299999999999</v>
      </c>
      <c r="C1228" s="15">
        <v>168.67740000000001</v>
      </c>
      <c r="D1228" s="15">
        <v>166.51609999999999</v>
      </c>
      <c r="F1228" s="15">
        <v>98.213999999999999</v>
      </c>
      <c r="G1228" s="15">
        <v>22.016100000000002</v>
      </c>
      <c r="H1228" s="15">
        <v>172.83869999999999</v>
      </c>
      <c r="I1228" s="15">
        <v>176.0806</v>
      </c>
    </row>
    <row r="1229" spans="1:39" x14ac:dyDescent="0.25">
      <c r="A1229" s="15">
        <v>98.295000000000002</v>
      </c>
      <c r="B1229" s="15">
        <v>23.032299999999999</v>
      </c>
      <c r="C1229" s="15">
        <v>168.66130000000001</v>
      </c>
      <c r="D1229" s="15">
        <v>166.6129</v>
      </c>
      <c r="F1229" s="15">
        <v>98.295000000000002</v>
      </c>
      <c r="G1229" s="15">
        <v>22.338699999999999</v>
      </c>
      <c r="H1229" s="15">
        <v>173.9032</v>
      </c>
      <c r="I1229" s="15">
        <v>177.1129</v>
      </c>
    </row>
    <row r="1230" spans="1:39" x14ac:dyDescent="0.25">
      <c r="A1230" s="15">
        <v>98.375</v>
      </c>
      <c r="B1230" s="15">
        <v>22.935500000000001</v>
      </c>
      <c r="C1230" s="15">
        <v>168.77420000000001</v>
      </c>
      <c r="D1230" s="15">
        <v>166.75810000000001</v>
      </c>
      <c r="F1230" s="15">
        <v>98.375</v>
      </c>
      <c r="G1230" s="15">
        <v>23.064499999999999</v>
      </c>
      <c r="H1230" s="15">
        <v>174.7903</v>
      </c>
      <c r="I1230" s="15">
        <v>178.2903</v>
      </c>
    </row>
    <row r="1231" spans="1:39" x14ac:dyDescent="0.25">
      <c r="A1231" s="15">
        <v>98.456000000000003</v>
      </c>
      <c r="B1231" s="15">
        <v>23.241900000000001</v>
      </c>
      <c r="C1231" s="15">
        <v>168.98390000000001</v>
      </c>
      <c r="D1231" s="15">
        <v>166.82259999999999</v>
      </c>
      <c r="F1231" s="15">
        <v>98.456000000000003</v>
      </c>
      <c r="G1231" s="15">
        <v>23.1935</v>
      </c>
      <c r="H1231" s="15">
        <v>174.83869999999999</v>
      </c>
      <c r="I1231" s="15">
        <v>178.72579999999999</v>
      </c>
    </row>
    <row r="1232" spans="1:39" x14ac:dyDescent="0.25">
      <c r="A1232" s="15">
        <v>98.536000000000001</v>
      </c>
      <c r="B1232" s="15">
        <v>23.016100000000002</v>
      </c>
      <c r="C1232" s="15">
        <v>168.4032</v>
      </c>
      <c r="D1232" s="15">
        <v>166.45160000000001</v>
      </c>
      <c r="F1232" s="15">
        <v>98.536000000000001</v>
      </c>
      <c r="G1232" s="15">
        <v>22.629000000000001</v>
      </c>
      <c r="H1232" s="15">
        <v>173.45160000000001</v>
      </c>
      <c r="I1232" s="15">
        <v>178</v>
      </c>
    </row>
    <row r="1233" spans="1:9" x14ac:dyDescent="0.25">
      <c r="A1233" s="15">
        <v>98.617000000000004</v>
      </c>
      <c r="B1233" s="15">
        <v>22.6935</v>
      </c>
      <c r="C1233" s="15">
        <v>167.62899999999999</v>
      </c>
      <c r="D1233" s="15">
        <v>165.85480000000001</v>
      </c>
      <c r="F1233" s="15">
        <v>98.617000000000004</v>
      </c>
      <c r="G1233" s="15">
        <v>21.790299999999998</v>
      </c>
      <c r="H1233" s="15">
        <v>171.93549999999999</v>
      </c>
      <c r="I1233" s="15">
        <v>176.85480000000001</v>
      </c>
    </row>
    <row r="1234" spans="1:9" x14ac:dyDescent="0.25">
      <c r="A1234" s="15">
        <v>98.697000000000003</v>
      </c>
      <c r="B1234" s="15">
        <v>22.1935</v>
      </c>
      <c r="C1234" s="15">
        <v>166.6129</v>
      </c>
      <c r="D1234" s="15">
        <v>164.98390000000001</v>
      </c>
      <c r="F1234" s="15">
        <v>98.697000000000003</v>
      </c>
      <c r="G1234" s="15">
        <v>21.290299999999998</v>
      </c>
      <c r="H1234" s="15">
        <v>170.24189999999999</v>
      </c>
      <c r="I1234" s="15">
        <v>175.75810000000001</v>
      </c>
    </row>
    <row r="1235" spans="1:9" x14ac:dyDescent="0.25">
      <c r="A1235" s="15">
        <v>98.778000000000006</v>
      </c>
      <c r="B1235" s="15">
        <v>21.709700000000002</v>
      </c>
      <c r="C1235" s="15">
        <v>165.8065</v>
      </c>
      <c r="D1235" s="15">
        <v>164.27420000000001</v>
      </c>
      <c r="F1235" s="15">
        <v>98.778000000000006</v>
      </c>
      <c r="G1235" s="15">
        <v>21.032299999999999</v>
      </c>
      <c r="H1235" s="15">
        <v>169.48390000000001</v>
      </c>
      <c r="I1235" s="15">
        <v>175.5</v>
      </c>
    </row>
    <row r="1236" spans="1:9" x14ac:dyDescent="0.25">
      <c r="A1236" s="15">
        <v>98.858000000000004</v>
      </c>
      <c r="B1236" s="15">
        <v>21.822600000000001</v>
      </c>
      <c r="C1236" s="15">
        <v>165.16130000000001</v>
      </c>
      <c r="D1236" s="15">
        <v>163.96770000000001</v>
      </c>
      <c r="F1236" s="15">
        <v>98.858000000000004</v>
      </c>
      <c r="G1236" s="15">
        <v>21.322600000000001</v>
      </c>
      <c r="H1236" s="15">
        <v>169.7903</v>
      </c>
      <c r="I1236" s="15">
        <v>175.93549999999999</v>
      </c>
    </row>
    <row r="1237" spans="1:9" x14ac:dyDescent="0.25">
      <c r="A1237" s="15">
        <v>98.938999999999993</v>
      </c>
      <c r="B1237" s="15">
        <v>22</v>
      </c>
      <c r="C1237" s="15">
        <v>164.5968</v>
      </c>
      <c r="D1237" s="15">
        <v>163.72579999999999</v>
      </c>
      <c r="F1237" s="15">
        <v>98.938999999999993</v>
      </c>
      <c r="G1237" s="15">
        <v>21.967700000000001</v>
      </c>
      <c r="H1237" s="15">
        <v>170.2903</v>
      </c>
      <c r="I1237" s="15">
        <v>176.98390000000001</v>
      </c>
    </row>
    <row r="1238" spans="1:9" x14ac:dyDescent="0.25">
      <c r="A1238" s="15">
        <v>99.019000000000005</v>
      </c>
      <c r="B1238" s="15">
        <v>21.7742</v>
      </c>
      <c r="C1238" s="15">
        <v>163.5806</v>
      </c>
      <c r="D1238" s="15">
        <v>162.96770000000001</v>
      </c>
      <c r="F1238" s="15">
        <v>99.019000000000005</v>
      </c>
      <c r="G1238" s="15">
        <v>22.096800000000002</v>
      </c>
      <c r="H1238" s="15">
        <v>170.35480000000001</v>
      </c>
      <c r="I1238" s="15">
        <v>177.0806</v>
      </c>
    </row>
    <row r="1239" spans="1:9" x14ac:dyDescent="0.25">
      <c r="A1239" s="15">
        <v>99.1</v>
      </c>
      <c r="B1239" s="15">
        <v>21.290299999999998</v>
      </c>
      <c r="C1239" s="15">
        <v>162.4032</v>
      </c>
      <c r="D1239" s="15">
        <v>162.33869999999999</v>
      </c>
      <c r="F1239" s="15">
        <v>99.1</v>
      </c>
      <c r="G1239" s="15">
        <v>21.8065</v>
      </c>
      <c r="H1239" s="15">
        <v>169.7097</v>
      </c>
      <c r="I1239" s="15">
        <v>176.51609999999999</v>
      </c>
    </row>
    <row r="1240" spans="1:9" x14ac:dyDescent="0.25">
      <c r="A1240" s="15">
        <v>99.18</v>
      </c>
      <c r="B1240" s="15">
        <v>21.5806</v>
      </c>
      <c r="C1240" s="15">
        <v>161.4194</v>
      </c>
      <c r="D1240" s="15">
        <v>162.1129</v>
      </c>
      <c r="F1240" s="15">
        <v>99.18</v>
      </c>
      <c r="G1240" s="15">
        <v>21.1935</v>
      </c>
      <c r="H1240" s="15">
        <v>168.9032</v>
      </c>
      <c r="I1240" s="15">
        <v>175.1935</v>
      </c>
    </row>
    <row r="1241" spans="1:9" x14ac:dyDescent="0.25">
      <c r="A1241" s="15">
        <v>99.260999999999996</v>
      </c>
      <c r="B1241" s="15">
        <v>20.903199999999998</v>
      </c>
      <c r="C1241" s="15">
        <v>160.06450000000001</v>
      </c>
      <c r="D1241" s="15">
        <v>161.01609999999999</v>
      </c>
      <c r="F1241" s="15">
        <v>99.260999999999996</v>
      </c>
      <c r="G1241" s="15">
        <v>20.645199999999999</v>
      </c>
      <c r="H1241" s="15">
        <v>167.7097</v>
      </c>
      <c r="I1241" s="15">
        <v>173.83869999999999</v>
      </c>
    </row>
    <row r="1242" spans="1:9" x14ac:dyDescent="0.25">
      <c r="A1242" s="15">
        <v>99.340999999999994</v>
      </c>
      <c r="B1242" s="15">
        <v>20.935500000000001</v>
      </c>
      <c r="C1242" s="15">
        <v>159.77420000000001</v>
      </c>
      <c r="D1242" s="15">
        <v>161.01609999999999</v>
      </c>
      <c r="F1242" s="15">
        <v>99.340999999999994</v>
      </c>
      <c r="G1242" s="15">
        <v>20.3871</v>
      </c>
      <c r="H1242" s="15">
        <v>166.4194</v>
      </c>
      <c r="I1242" s="15">
        <v>172.96770000000001</v>
      </c>
    </row>
    <row r="1243" spans="1:9" x14ac:dyDescent="0.25">
      <c r="A1243" s="15">
        <v>99.421999999999997</v>
      </c>
      <c r="B1243" s="15">
        <v>20.564499999999999</v>
      </c>
      <c r="C1243" s="15">
        <v>158.95160000000001</v>
      </c>
      <c r="D1243" s="15">
        <v>160.32259999999999</v>
      </c>
      <c r="F1243" s="15">
        <v>99.421999999999997</v>
      </c>
      <c r="G1243" s="15">
        <v>20.048400000000001</v>
      </c>
      <c r="H1243" s="15">
        <v>165.0968</v>
      </c>
      <c r="I1243" s="15">
        <v>171.9194</v>
      </c>
    </row>
    <row r="1244" spans="1:9" x14ac:dyDescent="0.25">
      <c r="A1244" s="15">
        <v>99.501999999999995</v>
      </c>
      <c r="B1244" s="15">
        <v>19.7742</v>
      </c>
      <c r="C1244" s="15">
        <v>157.22579999999999</v>
      </c>
      <c r="D1244" s="15">
        <v>159.1935</v>
      </c>
      <c r="F1244" s="15">
        <v>99.501999999999995</v>
      </c>
      <c r="G1244" s="15">
        <v>20</v>
      </c>
      <c r="H1244" s="15">
        <v>164.72579999999999</v>
      </c>
      <c r="I1244" s="15">
        <v>171.62899999999999</v>
      </c>
    </row>
    <row r="1245" spans="1:9" x14ac:dyDescent="0.25">
      <c r="A1245" s="15">
        <v>99.582999999999998</v>
      </c>
      <c r="B1245" s="15">
        <v>19.741900000000001</v>
      </c>
      <c r="C1245" s="15">
        <v>156.14519999999999</v>
      </c>
      <c r="D1245" s="15">
        <v>158.74189999999999</v>
      </c>
      <c r="F1245" s="15">
        <v>99.582999999999998</v>
      </c>
      <c r="G1245" s="15">
        <v>20.241900000000001</v>
      </c>
      <c r="H1245" s="15">
        <v>166.01609999999999</v>
      </c>
      <c r="I1245" s="15">
        <v>172.6935</v>
      </c>
    </row>
    <row r="1246" spans="1:9" x14ac:dyDescent="0.25">
      <c r="A1246" s="15">
        <v>99.662999999999997</v>
      </c>
      <c r="B1246" s="15">
        <v>19.822600000000001</v>
      </c>
      <c r="C1246" s="15">
        <v>155.37100000000001</v>
      </c>
      <c r="D1246" s="15">
        <v>158.1935</v>
      </c>
      <c r="F1246" s="15">
        <v>99.662999999999997</v>
      </c>
      <c r="G1246" s="15">
        <v>21.5</v>
      </c>
      <c r="H1246" s="15">
        <v>168.14519999999999</v>
      </c>
      <c r="I1246" s="15">
        <v>174.2903</v>
      </c>
    </row>
    <row r="1247" spans="1:9" x14ac:dyDescent="0.25">
      <c r="A1247" s="15">
        <v>99.744</v>
      </c>
      <c r="B1247" s="15">
        <v>19.258099999999999</v>
      </c>
      <c r="C1247" s="15">
        <v>154.1129</v>
      </c>
      <c r="D1247" s="15">
        <v>157.35480000000001</v>
      </c>
      <c r="F1247" s="15">
        <v>99.744</v>
      </c>
      <c r="G1247" s="15">
        <v>22.209700000000002</v>
      </c>
      <c r="H1247" s="15">
        <v>169.8871</v>
      </c>
      <c r="I1247" s="15">
        <v>175.33869999999999</v>
      </c>
    </row>
    <row r="1248" spans="1:9" x14ac:dyDescent="0.25">
      <c r="A1248" s="15">
        <v>99.825000000000003</v>
      </c>
      <c r="B1248" s="15">
        <v>19.838699999999999</v>
      </c>
      <c r="C1248" s="15">
        <v>153.62899999999999</v>
      </c>
      <c r="D1248" s="15">
        <v>157.0968</v>
      </c>
      <c r="F1248" s="15">
        <v>99.825000000000003</v>
      </c>
      <c r="G1248" s="15">
        <v>22.161300000000001</v>
      </c>
      <c r="H1248" s="15">
        <v>170.67740000000001</v>
      </c>
      <c r="I1248" s="15">
        <v>175.53229999999999</v>
      </c>
    </row>
    <row r="1249" spans="1:9" x14ac:dyDescent="0.25">
      <c r="A1249" s="15">
        <v>99.905000000000001</v>
      </c>
      <c r="B1249" s="15">
        <v>19.758099999999999</v>
      </c>
      <c r="C1249" s="15">
        <v>152.54839999999999</v>
      </c>
      <c r="D1249" s="15">
        <v>156.0806</v>
      </c>
      <c r="F1249" s="15">
        <v>99.905000000000001</v>
      </c>
      <c r="G1249" s="15">
        <v>22.145199999999999</v>
      </c>
      <c r="H1249" s="15">
        <v>170.8871</v>
      </c>
      <c r="I1249" s="15">
        <v>175.54839999999999</v>
      </c>
    </row>
    <row r="1250" spans="1:9" x14ac:dyDescent="0.25">
      <c r="A1250" s="15">
        <v>99.986000000000004</v>
      </c>
      <c r="B1250" s="15">
        <v>18.8065</v>
      </c>
      <c r="C1250" s="15">
        <v>151.4032</v>
      </c>
      <c r="D1250" s="15">
        <v>155.2903</v>
      </c>
      <c r="F1250" s="15">
        <v>99.986000000000004</v>
      </c>
      <c r="G1250" s="15">
        <v>21.838699999999999</v>
      </c>
      <c r="H1250" s="15">
        <v>171.17740000000001</v>
      </c>
      <c r="I1250" s="15">
        <v>175.93549999999999</v>
      </c>
    </row>
    <row r="1251" spans="1:9" x14ac:dyDescent="0.25">
      <c r="A1251" s="15">
        <v>100.066</v>
      </c>
      <c r="B1251" s="15">
        <v>18.145199999999999</v>
      </c>
      <c r="C1251" s="15">
        <v>150.48390000000001</v>
      </c>
      <c r="D1251" s="15">
        <v>154.77420000000001</v>
      </c>
      <c r="F1251" s="15">
        <v>100.066</v>
      </c>
      <c r="G1251" s="15">
        <v>21.6935</v>
      </c>
      <c r="H1251" s="15">
        <v>171.3871</v>
      </c>
      <c r="I1251" s="15">
        <v>175.82259999999999</v>
      </c>
    </row>
    <row r="1252" spans="1:9" x14ac:dyDescent="0.25">
      <c r="A1252" s="15">
        <v>100.14700000000001</v>
      </c>
      <c r="B1252" s="15">
        <v>18.064499999999999</v>
      </c>
      <c r="C1252" s="15">
        <v>150.32259999999999</v>
      </c>
      <c r="D1252" s="15">
        <v>154.7903</v>
      </c>
      <c r="F1252" s="15">
        <v>100.14700000000001</v>
      </c>
      <c r="G1252" s="15">
        <v>22</v>
      </c>
      <c r="H1252" s="15">
        <v>171.85480000000001</v>
      </c>
      <c r="I1252" s="15">
        <v>176.0968</v>
      </c>
    </row>
    <row r="1253" spans="1:9" x14ac:dyDescent="0.25">
      <c r="A1253" s="15">
        <v>100.227</v>
      </c>
      <c r="B1253" s="15">
        <v>18.354800000000001</v>
      </c>
      <c r="C1253" s="15">
        <v>150.32259999999999</v>
      </c>
      <c r="D1253" s="15">
        <v>155.35480000000001</v>
      </c>
      <c r="F1253" s="15">
        <v>100.227</v>
      </c>
      <c r="G1253" s="15">
        <v>22.241900000000001</v>
      </c>
      <c r="H1253" s="15">
        <v>172.67740000000001</v>
      </c>
      <c r="I1253" s="15">
        <v>176.5</v>
      </c>
    </row>
    <row r="1254" spans="1:9" x14ac:dyDescent="0.25">
      <c r="A1254" s="15">
        <v>100.30800000000001</v>
      </c>
      <c r="B1254" s="15">
        <v>18.661300000000001</v>
      </c>
      <c r="C1254" s="15">
        <v>150.53229999999999</v>
      </c>
      <c r="D1254" s="15">
        <v>155.51609999999999</v>
      </c>
      <c r="F1254" s="15">
        <v>100.30800000000001</v>
      </c>
      <c r="G1254" s="15">
        <v>22.8871</v>
      </c>
      <c r="H1254" s="15">
        <v>173</v>
      </c>
      <c r="I1254" s="15">
        <v>177.01609999999999</v>
      </c>
    </row>
    <row r="1255" spans="1:9" x14ac:dyDescent="0.25">
      <c r="A1255" s="15">
        <v>100.38800000000001</v>
      </c>
      <c r="B1255" s="15">
        <v>18.6935</v>
      </c>
      <c r="C1255" s="15">
        <v>150.4194</v>
      </c>
      <c r="D1255" s="15">
        <v>155.4032</v>
      </c>
      <c r="F1255" s="15">
        <v>100.38800000000001</v>
      </c>
      <c r="G1255" s="15">
        <v>22.8065</v>
      </c>
      <c r="H1255" s="15">
        <v>172.67740000000001</v>
      </c>
      <c r="I1255" s="15">
        <v>176.7903</v>
      </c>
    </row>
    <row r="1256" spans="1:9" x14ac:dyDescent="0.25">
      <c r="A1256" s="15">
        <v>100.46899999999999</v>
      </c>
      <c r="B1256" s="15">
        <v>18.1129</v>
      </c>
      <c r="C1256" s="15">
        <v>149.96770000000001</v>
      </c>
      <c r="D1256" s="15">
        <v>154.9032</v>
      </c>
      <c r="F1256" s="15">
        <v>100.46899999999999</v>
      </c>
      <c r="G1256" s="15">
        <v>22.161300000000001</v>
      </c>
      <c r="H1256" s="15">
        <v>172.5</v>
      </c>
      <c r="I1256" s="15">
        <v>176.0806</v>
      </c>
    </row>
    <row r="1257" spans="1:9" x14ac:dyDescent="0.25">
      <c r="A1257" s="15">
        <v>100.54900000000001</v>
      </c>
      <c r="B1257" s="15">
        <v>17.8871</v>
      </c>
      <c r="C1257" s="15">
        <v>149.01609999999999</v>
      </c>
      <c r="D1257" s="15">
        <v>154.33869999999999</v>
      </c>
      <c r="F1257" s="15">
        <v>100.54900000000001</v>
      </c>
      <c r="G1257" s="15">
        <v>21.9194</v>
      </c>
      <c r="H1257" s="15">
        <v>172.14519999999999</v>
      </c>
      <c r="I1257" s="15">
        <v>175.56450000000001</v>
      </c>
    </row>
    <row r="1258" spans="1:9" x14ac:dyDescent="0.25">
      <c r="A1258" s="15">
        <v>100.63</v>
      </c>
      <c r="B1258" s="15">
        <v>17.838699999999999</v>
      </c>
      <c r="C1258" s="15">
        <v>148.46770000000001</v>
      </c>
      <c r="D1258" s="15">
        <v>154.33869999999999</v>
      </c>
      <c r="F1258" s="15">
        <v>100.63</v>
      </c>
      <c r="G1258" s="15">
        <v>22.161300000000001</v>
      </c>
      <c r="H1258" s="15">
        <v>171.87100000000001</v>
      </c>
      <c r="I1258" s="15">
        <v>175.33869999999999</v>
      </c>
    </row>
    <row r="1259" spans="1:9" x14ac:dyDescent="0.25">
      <c r="A1259" s="15">
        <v>100.71</v>
      </c>
      <c r="B1259" s="15">
        <v>17.983899999999998</v>
      </c>
      <c r="C1259" s="15">
        <v>148.06450000000001</v>
      </c>
      <c r="D1259" s="15">
        <v>154.45160000000001</v>
      </c>
      <c r="F1259" s="15">
        <v>100.71</v>
      </c>
      <c r="G1259" s="15">
        <v>22.032299999999999</v>
      </c>
      <c r="H1259" s="15">
        <v>171.22579999999999</v>
      </c>
      <c r="I1259" s="15">
        <v>174.5806</v>
      </c>
    </row>
    <row r="1260" spans="1:9" x14ac:dyDescent="0.25">
      <c r="A1260" s="15">
        <v>100.791</v>
      </c>
      <c r="B1260" s="15">
        <v>17.645199999999999</v>
      </c>
      <c r="C1260" s="15">
        <v>147.43549999999999</v>
      </c>
      <c r="D1260" s="15">
        <v>154.22579999999999</v>
      </c>
      <c r="F1260" s="15">
        <v>100.791</v>
      </c>
      <c r="G1260" s="15">
        <v>21.564499999999999</v>
      </c>
      <c r="H1260" s="15">
        <v>170.6129</v>
      </c>
      <c r="I1260" s="15">
        <v>174.14519999999999</v>
      </c>
    </row>
    <row r="1261" spans="1:9" x14ac:dyDescent="0.25">
      <c r="A1261" s="15">
        <v>100.871</v>
      </c>
      <c r="B1261" s="15">
        <v>16.983899999999998</v>
      </c>
      <c r="C1261" s="15">
        <v>146.9194</v>
      </c>
      <c r="D1261" s="15">
        <v>154.03229999999999</v>
      </c>
      <c r="F1261" s="15">
        <v>100.871</v>
      </c>
      <c r="G1261" s="15">
        <v>21.564499999999999</v>
      </c>
      <c r="H1261" s="15">
        <v>170.2903</v>
      </c>
      <c r="I1261" s="15">
        <v>173.7097</v>
      </c>
    </row>
    <row r="1262" spans="1:9" x14ac:dyDescent="0.25">
      <c r="A1262" s="15">
        <v>100.952</v>
      </c>
      <c r="B1262" s="15">
        <v>16.6935</v>
      </c>
      <c r="C1262" s="15">
        <v>147.04839999999999</v>
      </c>
      <c r="D1262" s="15">
        <v>154.0806</v>
      </c>
      <c r="F1262" s="15">
        <v>100.952</v>
      </c>
      <c r="G1262" s="15">
        <v>22.370999999999999</v>
      </c>
      <c r="H1262" s="15">
        <v>170.77420000000001</v>
      </c>
      <c r="I1262" s="15">
        <v>174.32259999999999</v>
      </c>
    </row>
    <row r="1263" spans="1:9" x14ac:dyDescent="0.25">
      <c r="A1263" s="15">
        <v>101.032</v>
      </c>
      <c r="B1263" s="15">
        <v>17</v>
      </c>
      <c r="C1263" s="15">
        <v>146.98390000000001</v>
      </c>
      <c r="D1263" s="15">
        <v>154.25810000000001</v>
      </c>
      <c r="F1263" s="15">
        <v>101.032</v>
      </c>
      <c r="G1263" s="15">
        <v>22.903199999999998</v>
      </c>
      <c r="H1263" s="15">
        <v>171.6935</v>
      </c>
      <c r="I1263" s="15">
        <v>175.03229999999999</v>
      </c>
    </row>
    <row r="1264" spans="1:9" x14ac:dyDescent="0.25">
      <c r="A1264" s="15">
        <v>101.113</v>
      </c>
      <c r="B1264" s="15">
        <v>17.822600000000001</v>
      </c>
      <c r="C1264" s="15">
        <v>146.16130000000001</v>
      </c>
      <c r="D1264" s="15">
        <v>154.16130000000001</v>
      </c>
      <c r="F1264" s="15">
        <v>101.113</v>
      </c>
      <c r="G1264" s="15">
        <v>23.2742</v>
      </c>
      <c r="H1264" s="15">
        <v>173.12899999999999</v>
      </c>
      <c r="I1264" s="15">
        <v>176.04839999999999</v>
      </c>
    </row>
    <row r="1265" spans="1:9" x14ac:dyDescent="0.25">
      <c r="A1265" s="15">
        <v>101.193</v>
      </c>
      <c r="B1265" s="15">
        <v>17.8065</v>
      </c>
      <c r="C1265" s="15">
        <v>146.03229999999999</v>
      </c>
      <c r="D1265" s="15">
        <v>153.6935</v>
      </c>
      <c r="F1265" s="15">
        <v>101.193</v>
      </c>
      <c r="G1265" s="15">
        <v>23.241900000000001</v>
      </c>
      <c r="H1265" s="15">
        <v>174.8871</v>
      </c>
      <c r="I1265" s="15">
        <v>176.67740000000001</v>
      </c>
    </row>
    <row r="1266" spans="1:9" x14ac:dyDescent="0.25">
      <c r="A1266" s="15">
        <v>101.274</v>
      </c>
      <c r="B1266" s="15">
        <v>17.209700000000002</v>
      </c>
      <c r="C1266" s="15">
        <v>145.46770000000001</v>
      </c>
      <c r="D1266" s="15">
        <v>153.4032</v>
      </c>
      <c r="F1266" s="15">
        <v>101.274</v>
      </c>
      <c r="G1266" s="15">
        <v>22.967700000000001</v>
      </c>
      <c r="H1266" s="15">
        <v>175.74189999999999</v>
      </c>
      <c r="I1266" s="15">
        <v>176.64519999999999</v>
      </c>
    </row>
    <row r="1267" spans="1:9" x14ac:dyDescent="0.25">
      <c r="A1267" s="15">
        <v>101.354</v>
      </c>
      <c r="B1267" s="15">
        <v>16.516100000000002</v>
      </c>
      <c r="C1267" s="15">
        <v>144.85480000000001</v>
      </c>
      <c r="D1267" s="15">
        <v>152.8065</v>
      </c>
      <c r="F1267" s="15">
        <v>101.354</v>
      </c>
      <c r="G1267" s="15">
        <v>23</v>
      </c>
      <c r="H1267" s="15">
        <v>176.66130000000001</v>
      </c>
      <c r="I1267" s="15">
        <v>176.74189999999999</v>
      </c>
    </row>
    <row r="1268" spans="1:9" x14ac:dyDescent="0.25">
      <c r="A1268" s="15">
        <v>101.435</v>
      </c>
      <c r="B1268" s="15">
        <v>16.290299999999998</v>
      </c>
      <c r="C1268" s="15">
        <v>144.4032</v>
      </c>
      <c r="D1268" s="15">
        <v>152.37100000000001</v>
      </c>
      <c r="F1268" s="15">
        <v>101.435</v>
      </c>
      <c r="G1268" s="15">
        <v>23.645199999999999</v>
      </c>
      <c r="H1268" s="15">
        <v>177.45160000000001</v>
      </c>
      <c r="I1268" s="15">
        <v>177.56450000000001</v>
      </c>
    </row>
    <row r="1269" spans="1:9" x14ac:dyDescent="0.25">
      <c r="A1269" s="15">
        <v>101.515</v>
      </c>
      <c r="B1269" s="15">
        <v>16.5</v>
      </c>
      <c r="C1269" s="15">
        <v>144.5</v>
      </c>
      <c r="D1269" s="15">
        <v>152.66130000000001</v>
      </c>
      <c r="F1269" s="15">
        <v>101.515</v>
      </c>
      <c r="G1269" s="15">
        <v>24.048400000000001</v>
      </c>
      <c r="H1269" s="15">
        <v>178.74189999999999</v>
      </c>
      <c r="I1269" s="15">
        <v>178.33869999999999</v>
      </c>
    </row>
    <row r="1270" spans="1:9" x14ac:dyDescent="0.25">
      <c r="A1270" s="15">
        <v>101.596</v>
      </c>
      <c r="B1270" s="15">
        <v>16.983899999999998</v>
      </c>
      <c r="C1270" s="15">
        <v>144.83869999999999</v>
      </c>
      <c r="D1270" s="15">
        <v>153.14519999999999</v>
      </c>
      <c r="F1270" s="15">
        <v>101.596</v>
      </c>
      <c r="G1270" s="15">
        <v>24.3871</v>
      </c>
      <c r="H1270" s="15">
        <v>179.53229999999999</v>
      </c>
      <c r="I1270" s="15">
        <v>178.46770000000001</v>
      </c>
    </row>
    <row r="1271" spans="1:9" x14ac:dyDescent="0.25">
      <c r="A1271" s="15">
        <v>101.676</v>
      </c>
      <c r="B1271" s="15">
        <v>17.3065</v>
      </c>
      <c r="C1271" s="15">
        <v>145.56450000000001</v>
      </c>
      <c r="D1271" s="15">
        <v>153.56450000000001</v>
      </c>
      <c r="F1271" s="15">
        <v>101.676</v>
      </c>
      <c r="G1271" s="15">
        <v>24.032299999999999</v>
      </c>
      <c r="H1271" s="15">
        <v>179.95160000000001</v>
      </c>
      <c r="I1271" s="15">
        <v>177.9194</v>
      </c>
    </row>
    <row r="1272" spans="1:9" x14ac:dyDescent="0.25">
      <c r="A1272" s="15">
        <v>101.75700000000001</v>
      </c>
      <c r="B1272" s="15">
        <v>16.6129</v>
      </c>
      <c r="C1272" s="15">
        <v>145.8065</v>
      </c>
      <c r="D1272" s="15">
        <v>153.5806</v>
      </c>
      <c r="F1272" s="15">
        <v>101.75700000000001</v>
      </c>
      <c r="G1272" s="15">
        <v>24.1935</v>
      </c>
      <c r="H1272" s="15">
        <v>180.01609999999999</v>
      </c>
      <c r="I1272" s="15">
        <v>177.5968</v>
      </c>
    </row>
    <row r="1273" spans="1:9" x14ac:dyDescent="0.25">
      <c r="A1273" s="15">
        <v>101.837</v>
      </c>
      <c r="B1273" s="15">
        <v>16.354800000000001</v>
      </c>
      <c r="C1273" s="15">
        <v>145.1935</v>
      </c>
      <c r="D1273" s="15">
        <v>152.7097</v>
      </c>
      <c r="F1273" s="15">
        <v>101.837</v>
      </c>
      <c r="G1273" s="15">
        <v>25.177399999999999</v>
      </c>
      <c r="H1273" s="15">
        <v>180.1935</v>
      </c>
      <c r="I1273" s="15">
        <v>177.83869999999999</v>
      </c>
    </row>
    <row r="1274" spans="1:9" x14ac:dyDescent="0.25">
      <c r="A1274" s="15">
        <v>101.91800000000001</v>
      </c>
      <c r="B1274" s="15">
        <v>16.467700000000001</v>
      </c>
      <c r="C1274" s="15">
        <v>144.8065</v>
      </c>
      <c r="D1274" s="15">
        <v>151.95160000000001</v>
      </c>
      <c r="F1274" s="15">
        <v>101.91800000000001</v>
      </c>
      <c r="G1274" s="15">
        <v>25.3871</v>
      </c>
      <c r="H1274" s="15">
        <v>180.75810000000001</v>
      </c>
      <c r="I1274" s="15">
        <v>178.1935</v>
      </c>
    </row>
    <row r="1275" spans="1:9" x14ac:dyDescent="0.25">
      <c r="A1275" s="15">
        <v>101.998</v>
      </c>
      <c r="B1275" s="15">
        <v>16.370999999999999</v>
      </c>
      <c r="C1275" s="15">
        <v>144.27420000000001</v>
      </c>
      <c r="D1275" s="15">
        <v>151.17740000000001</v>
      </c>
      <c r="F1275" s="15">
        <v>101.998</v>
      </c>
      <c r="G1275" s="15">
        <v>25.048400000000001</v>
      </c>
      <c r="H1275" s="15">
        <v>182.0806</v>
      </c>
      <c r="I1275" s="15">
        <v>178.98390000000001</v>
      </c>
    </row>
    <row r="1276" spans="1:9" x14ac:dyDescent="0.25">
      <c r="A1276" s="15">
        <v>102.07899999999999</v>
      </c>
      <c r="B1276" s="15">
        <v>16.516100000000002</v>
      </c>
      <c r="C1276" s="15">
        <v>144.04839999999999</v>
      </c>
      <c r="D1276" s="15">
        <v>150.35480000000001</v>
      </c>
      <c r="F1276" s="15">
        <v>102.07899999999999</v>
      </c>
      <c r="G1276" s="15">
        <v>25.0806</v>
      </c>
      <c r="H1276" s="15">
        <v>183.25810000000001</v>
      </c>
      <c r="I1276" s="15">
        <v>179.67740000000001</v>
      </c>
    </row>
    <row r="1277" spans="1:9" x14ac:dyDescent="0.25">
      <c r="A1277" s="15">
        <v>102.15900000000001</v>
      </c>
      <c r="B1277" s="15">
        <v>16.7258</v>
      </c>
      <c r="C1277" s="15">
        <v>143.8871</v>
      </c>
      <c r="D1277" s="15">
        <v>150.25810000000001</v>
      </c>
      <c r="F1277" s="15">
        <v>102.15900000000001</v>
      </c>
      <c r="G1277" s="15">
        <v>24.8871</v>
      </c>
      <c r="H1277" s="15">
        <v>184.1935</v>
      </c>
      <c r="I1277" s="15">
        <v>180.06450000000001</v>
      </c>
    </row>
    <row r="1278" spans="1:9" x14ac:dyDescent="0.25">
      <c r="A1278" s="15">
        <v>102.24</v>
      </c>
      <c r="B1278" s="15">
        <v>16.661300000000001</v>
      </c>
      <c r="C1278" s="15">
        <v>143.66130000000001</v>
      </c>
      <c r="D1278" s="15">
        <v>150.14519999999999</v>
      </c>
      <c r="F1278" s="15">
        <v>102.24</v>
      </c>
      <c r="G1278" s="15">
        <v>24.9194</v>
      </c>
      <c r="H1278" s="15">
        <v>185.01609999999999</v>
      </c>
      <c r="I1278" s="15">
        <v>180.4194</v>
      </c>
    </row>
    <row r="1279" spans="1:9" x14ac:dyDescent="0.25">
      <c r="A1279" s="15">
        <v>102.32</v>
      </c>
      <c r="B1279" s="15">
        <v>16.354800000000001</v>
      </c>
      <c r="C1279" s="15">
        <v>143.5</v>
      </c>
      <c r="D1279" s="15">
        <v>150.0968</v>
      </c>
      <c r="F1279" s="15">
        <v>102.32</v>
      </c>
      <c r="G1279" s="15">
        <v>25.4194</v>
      </c>
      <c r="H1279" s="15">
        <v>185.0968</v>
      </c>
      <c r="I1279" s="15">
        <v>180.56450000000001</v>
      </c>
    </row>
    <row r="1280" spans="1:9" x14ac:dyDescent="0.25">
      <c r="A1280" s="15">
        <v>102.401</v>
      </c>
      <c r="B1280" s="15">
        <v>16.016100000000002</v>
      </c>
      <c r="C1280" s="15">
        <v>143.16130000000001</v>
      </c>
      <c r="D1280" s="15">
        <v>150.16130000000001</v>
      </c>
      <c r="F1280" s="15">
        <v>102.401</v>
      </c>
      <c r="G1280" s="15">
        <v>25.7258</v>
      </c>
      <c r="H1280" s="15">
        <v>186.1935</v>
      </c>
      <c r="I1280" s="15">
        <v>181.2097</v>
      </c>
    </row>
    <row r="1281" spans="1:25" x14ac:dyDescent="0.25">
      <c r="A1281" s="15">
        <v>102.48099999999999</v>
      </c>
      <c r="B1281" s="15">
        <v>16.370999999999999</v>
      </c>
      <c r="C1281" s="15">
        <v>143.01609999999999</v>
      </c>
      <c r="D1281" s="15">
        <v>150.2097</v>
      </c>
      <c r="F1281" s="15">
        <v>102.48099999999999</v>
      </c>
      <c r="G1281" s="15">
        <v>25.838699999999999</v>
      </c>
      <c r="H1281" s="15">
        <v>187.48390000000001</v>
      </c>
      <c r="I1281" s="15">
        <v>181.75810000000001</v>
      </c>
    </row>
    <row r="1282" spans="1:25" x14ac:dyDescent="0.25">
      <c r="A1282" s="15">
        <v>102.562</v>
      </c>
      <c r="B1282" s="15">
        <v>16.741900000000001</v>
      </c>
      <c r="C1282" s="15">
        <v>143.12899999999999</v>
      </c>
      <c r="D1282" s="15">
        <v>150.14519999999999</v>
      </c>
      <c r="F1282" s="15">
        <v>102.562</v>
      </c>
      <c r="G1282" s="15">
        <v>26.290299999999998</v>
      </c>
      <c r="H1282" s="15">
        <v>188.46770000000001</v>
      </c>
      <c r="I1282" s="15">
        <v>182.14519999999999</v>
      </c>
    </row>
    <row r="1283" spans="1:25" x14ac:dyDescent="0.25">
      <c r="A1283" s="15">
        <v>102.642</v>
      </c>
      <c r="B1283" s="15">
        <v>16.354800000000001</v>
      </c>
      <c r="C1283" s="15">
        <v>142.3065</v>
      </c>
      <c r="D1283" s="15">
        <v>149.45160000000001</v>
      </c>
      <c r="F1283" s="15">
        <v>102.642</v>
      </c>
      <c r="G1283" s="15">
        <v>26.258099999999999</v>
      </c>
      <c r="H1283" s="15">
        <v>189.66130000000001</v>
      </c>
      <c r="I1283" s="15">
        <v>182.64519999999999</v>
      </c>
    </row>
    <row r="1284" spans="1:25" x14ac:dyDescent="0.25">
      <c r="A1284" s="15">
        <v>102.723</v>
      </c>
      <c r="B1284" s="15">
        <v>15.7903</v>
      </c>
      <c r="C1284" s="15">
        <v>141.37100000000001</v>
      </c>
      <c r="D1284" s="15">
        <v>148.45160000000001</v>
      </c>
      <c r="F1284" s="15">
        <v>102.723</v>
      </c>
      <c r="G1284" s="15">
        <v>26.741900000000001</v>
      </c>
      <c r="H1284" s="15">
        <v>190.77420000000001</v>
      </c>
      <c r="I1284" s="15">
        <v>183.12899999999999</v>
      </c>
    </row>
    <row r="1285" spans="1:25" x14ac:dyDescent="0.25">
      <c r="A1285" s="15">
        <v>102.803</v>
      </c>
      <c r="B1285" s="15">
        <v>15.5161</v>
      </c>
      <c r="C1285" s="15">
        <v>141.01609999999999</v>
      </c>
      <c r="D1285" s="15">
        <v>148</v>
      </c>
      <c r="F1285" s="15">
        <v>102.803</v>
      </c>
      <c r="G1285" s="15">
        <v>26.822600000000001</v>
      </c>
      <c r="H1285" s="15">
        <v>191.8871</v>
      </c>
      <c r="I1285" s="15">
        <v>183.62899999999999</v>
      </c>
    </row>
    <row r="1286" spans="1:25" x14ac:dyDescent="0.25">
      <c r="A1286" s="15">
        <v>102.884</v>
      </c>
      <c r="B1286" s="15">
        <v>15.145200000000001</v>
      </c>
      <c r="C1286" s="15">
        <v>140.74189999999999</v>
      </c>
      <c r="D1286" s="15">
        <v>147.5968</v>
      </c>
      <c r="F1286" s="15">
        <v>102.884</v>
      </c>
      <c r="G1286" s="15">
        <v>27.129000000000001</v>
      </c>
      <c r="H1286" s="15">
        <v>192.0968</v>
      </c>
      <c r="I1286" s="15">
        <v>183.54839999999999</v>
      </c>
    </row>
    <row r="1287" spans="1:25" x14ac:dyDescent="0.25">
      <c r="A1287" s="15">
        <v>102.964</v>
      </c>
      <c r="B1287" s="15">
        <v>15.145200000000001</v>
      </c>
      <c r="C1287" s="15">
        <v>140.95160000000001</v>
      </c>
      <c r="D1287" s="15">
        <v>147.5</v>
      </c>
      <c r="F1287" s="15">
        <v>102.964</v>
      </c>
      <c r="G1287" s="15">
        <v>27.1129</v>
      </c>
      <c r="H1287" s="15">
        <v>191.14519999999999</v>
      </c>
      <c r="I1287" s="15">
        <v>182.85480000000001</v>
      </c>
    </row>
    <row r="1288" spans="1:25" x14ac:dyDescent="0.25">
      <c r="A1288" s="15">
        <v>103.045</v>
      </c>
      <c r="B1288" s="15">
        <v>15.4032</v>
      </c>
      <c r="C1288" s="15">
        <v>141.54839999999999</v>
      </c>
      <c r="D1288" s="15">
        <v>148.37100000000001</v>
      </c>
      <c r="F1288" s="15">
        <v>103.045</v>
      </c>
      <c r="G1288" s="15">
        <v>27.129000000000001</v>
      </c>
      <c r="H1288" s="15">
        <v>190.27420000000001</v>
      </c>
      <c r="I1288" s="15">
        <v>182.0806</v>
      </c>
    </row>
    <row r="1289" spans="1:25" x14ac:dyDescent="0.25">
      <c r="A1289" s="15">
        <v>103.125</v>
      </c>
      <c r="B1289" s="15">
        <v>16</v>
      </c>
      <c r="C1289" s="15">
        <v>141.8871</v>
      </c>
      <c r="D1289" s="15">
        <v>149.0806</v>
      </c>
      <c r="F1289" s="15">
        <v>103.125</v>
      </c>
      <c r="G1289" s="15">
        <v>26.677399999999999</v>
      </c>
      <c r="H1289" s="15">
        <v>189.51609999999999</v>
      </c>
      <c r="I1289" s="15">
        <v>181.56450000000001</v>
      </c>
    </row>
    <row r="1290" spans="1:25" x14ac:dyDescent="0.25">
      <c r="A1290" s="15">
        <v>103.206</v>
      </c>
      <c r="B1290" s="15">
        <v>16.338699999999999</v>
      </c>
      <c r="C1290" s="15">
        <v>142.1129</v>
      </c>
      <c r="D1290" s="15">
        <v>149.14519999999999</v>
      </c>
      <c r="F1290" s="15">
        <v>103.206</v>
      </c>
      <c r="G1290" s="15">
        <v>26.3871</v>
      </c>
      <c r="H1290" s="15">
        <v>188.9032</v>
      </c>
      <c r="I1290" s="15">
        <v>180.93549999999999</v>
      </c>
    </row>
    <row r="1291" spans="1:25" x14ac:dyDescent="0.25">
      <c r="A1291" s="15">
        <v>103.286</v>
      </c>
      <c r="B1291" s="15">
        <v>16.145199999999999</v>
      </c>
      <c r="C1291" s="15">
        <v>141.7903</v>
      </c>
      <c r="D1291" s="15">
        <v>148.6935</v>
      </c>
      <c r="F1291" s="15">
        <v>103.286</v>
      </c>
      <c r="G1291" s="15">
        <v>26.467700000000001</v>
      </c>
      <c r="H1291" s="15">
        <v>187.96770000000001</v>
      </c>
      <c r="I1291" s="15">
        <v>180.24189999999999</v>
      </c>
    </row>
    <row r="1292" spans="1:25" x14ac:dyDescent="0.25">
      <c r="A1292" s="15">
        <v>103.367</v>
      </c>
      <c r="B1292" s="15">
        <v>15.6129</v>
      </c>
      <c r="C1292" s="15">
        <v>141.1129</v>
      </c>
      <c r="D1292" s="15">
        <v>148.14519999999999</v>
      </c>
      <c r="F1292" s="15">
        <v>103.367</v>
      </c>
      <c r="G1292" s="15">
        <v>26.596800000000002</v>
      </c>
      <c r="H1292" s="15">
        <v>187.9194</v>
      </c>
      <c r="I1292" s="15">
        <v>180.27420000000001</v>
      </c>
    </row>
    <row r="1293" spans="1:25" x14ac:dyDescent="0.25">
      <c r="A1293" s="15">
        <v>103.447</v>
      </c>
      <c r="B1293" s="15">
        <v>15.338699999999999</v>
      </c>
      <c r="C1293" s="15">
        <v>140.5806</v>
      </c>
      <c r="D1293" s="15">
        <v>147.5806</v>
      </c>
      <c r="F1293" s="15">
        <v>103.447</v>
      </c>
      <c r="G1293" s="15">
        <v>26.6935</v>
      </c>
      <c r="H1293" s="15">
        <v>188.5</v>
      </c>
      <c r="I1293" s="15">
        <v>180.56450000000001</v>
      </c>
      <c r="Y1293" s="15">
        <v>1988</v>
      </c>
    </row>
    <row r="1294" spans="1:25" x14ac:dyDescent="0.25">
      <c r="A1294" s="15">
        <v>103.52800000000001</v>
      </c>
      <c r="B1294" s="15">
        <v>15.451599999999999</v>
      </c>
      <c r="C1294" s="15">
        <v>140.3871</v>
      </c>
      <c r="D1294" s="15">
        <v>147.5</v>
      </c>
      <c r="F1294" s="15">
        <v>103.52800000000001</v>
      </c>
      <c r="G1294" s="15">
        <v>26.983899999999998</v>
      </c>
      <c r="H1294" s="15">
        <v>189.24189999999999</v>
      </c>
      <c r="I1294" s="15">
        <v>181.01609999999999</v>
      </c>
    </row>
    <row r="1295" spans="1:25" x14ac:dyDescent="0.25">
      <c r="A1295" s="15">
        <v>103.608</v>
      </c>
      <c r="B1295" s="15">
        <v>15.7903</v>
      </c>
      <c r="C1295" s="15">
        <v>140.67740000000001</v>
      </c>
      <c r="D1295" s="15">
        <v>147.75810000000001</v>
      </c>
      <c r="F1295" s="15">
        <v>103.608</v>
      </c>
      <c r="G1295" s="15">
        <v>27.290299999999998</v>
      </c>
      <c r="H1295" s="15">
        <v>189.53229999999999</v>
      </c>
      <c r="I1295" s="15">
        <v>181.17740000000001</v>
      </c>
    </row>
    <row r="1296" spans="1:25" x14ac:dyDescent="0.25">
      <c r="A1296" s="15">
        <v>103.68899999999999</v>
      </c>
      <c r="B1296" s="15">
        <v>15.9194</v>
      </c>
      <c r="C1296" s="15">
        <v>140.9194</v>
      </c>
      <c r="D1296" s="15">
        <v>148.32259999999999</v>
      </c>
      <c r="F1296" s="15">
        <v>103.68899999999999</v>
      </c>
      <c r="G1296" s="15">
        <v>27.0806</v>
      </c>
      <c r="H1296" s="15">
        <v>189.7097</v>
      </c>
      <c r="I1296" s="15">
        <v>181.1935</v>
      </c>
    </row>
    <row r="1297" spans="1:9" x14ac:dyDescent="0.25">
      <c r="A1297" s="15">
        <v>103.76900000000001</v>
      </c>
      <c r="B1297" s="15">
        <v>15.854799999999999</v>
      </c>
      <c r="C1297" s="15">
        <v>141.0968</v>
      </c>
      <c r="D1297" s="15">
        <v>149.06450000000001</v>
      </c>
      <c r="F1297" s="15">
        <v>103.76900000000001</v>
      </c>
      <c r="G1297" s="15">
        <v>26.951599999999999</v>
      </c>
      <c r="H1297" s="15">
        <v>189.87100000000001</v>
      </c>
      <c r="I1297" s="15">
        <v>181.0968</v>
      </c>
    </row>
    <row r="1298" spans="1:9" x14ac:dyDescent="0.25">
      <c r="A1298" s="15">
        <v>103.85</v>
      </c>
      <c r="B1298" s="15">
        <v>15.7903</v>
      </c>
      <c r="C1298" s="15">
        <v>141.62899999999999</v>
      </c>
      <c r="D1298" s="15">
        <v>149.35480000000001</v>
      </c>
      <c r="F1298" s="15">
        <v>103.85</v>
      </c>
      <c r="G1298" s="15">
        <v>26.838699999999999</v>
      </c>
      <c r="H1298" s="15">
        <v>190.16130000000001</v>
      </c>
      <c r="I1298" s="15">
        <v>181.35480000000001</v>
      </c>
    </row>
    <row r="1299" spans="1:9" x14ac:dyDescent="0.25">
      <c r="A1299" s="15">
        <v>103.93</v>
      </c>
      <c r="B1299" s="15">
        <v>15.5806</v>
      </c>
      <c r="C1299" s="15">
        <v>141.9194</v>
      </c>
      <c r="D1299" s="15">
        <v>149.2097</v>
      </c>
      <c r="F1299" s="15">
        <v>103.93</v>
      </c>
      <c r="G1299" s="15">
        <v>26.8871</v>
      </c>
      <c r="H1299" s="15">
        <v>190.2097</v>
      </c>
      <c r="I1299" s="15">
        <v>181.33869999999999</v>
      </c>
    </row>
    <row r="1300" spans="1:9" x14ac:dyDescent="0.25">
      <c r="A1300" s="15">
        <v>104.011</v>
      </c>
      <c r="B1300" s="15">
        <v>15.935499999999999</v>
      </c>
      <c r="C1300" s="15">
        <v>141.83869999999999</v>
      </c>
      <c r="D1300" s="15">
        <v>149.14519999999999</v>
      </c>
      <c r="F1300" s="15">
        <v>104.011</v>
      </c>
      <c r="G1300" s="15">
        <v>26.935500000000001</v>
      </c>
      <c r="H1300" s="15">
        <v>189.5806</v>
      </c>
      <c r="I1300" s="15">
        <v>181.1129</v>
      </c>
    </row>
    <row r="1301" spans="1:9" x14ac:dyDescent="0.25">
      <c r="A1301" s="15">
        <v>104.09099999999999</v>
      </c>
      <c r="B1301" s="15">
        <v>16.1129</v>
      </c>
      <c r="C1301" s="15">
        <v>141.45160000000001</v>
      </c>
      <c r="D1301" s="15">
        <v>148.96770000000001</v>
      </c>
      <c r="F1301" s="15">
        <v>104.09099999999999</v>
      </c>
      <c r="G1301" s="15">
        <v>26.677399999999999</v>
      </c>
      <c r="H1301" s="15">
        <v>188.4194</v>
      </c>
      <c r="I1301" s="15">
        <v>180.48390000000001</v>
      </c>
    </row>
    <row r="1302" spans="1:9" x14ac:dyDescent="0.25">
      <c r="A1302" s="15">
        <v>104.172</v>
      </c>
      <c r="B1302" s="15">
        <v>15.7903</v>
      </c>
      <c r="C1302" s="15">
        <v>140.9194</v>
      </c>
      <c r="D1302" s="15">
        <v>148.3871</v>
      </c>
      <c r="F1302" s="15">
        <v>104.172</v>
      </c>
      <c r="G1302" s="15">
        <v>26.564499999999999</v>
      </c>
      <c r="H1302" s="15">
        <v>187.0806</v>
      </c>
      <c r="I1302" s="15">
        <v>179.54839999999999</v>
      </c>
    </row>
    <row r="1303" spans="1:9" x14ac:dyDescent="0.25">
      <c r="A1303" s="15">
        <v>104.252</v>
      </c>
      <c r="B1303" s="15">
        <v>15.2742</v>
      </c>
      <c r="C1303" s="15">
        <v>141.32259999999999</v>
      </c>
      <c r="D1303" s="15">
        <v>148.66130000000001</v>
      </c>
      <c r="F1303" s="15">
        <v>104.252</v>
      </c>
      <c r="G1303" s="15">
        <v>25.903199999999998</v>
      </c>
      <c r="H1303" s="15">
        <v>185.4194</v>
      </c>
      <c r="I1303" s="15">
        <v>178.24189999999999</v>
      </c>
    </row>
    <row r="1304" spans="1:9" x14ac:dyDescent="0.25">
      <c r="A1304" s="15">
        <v>104.333</v>
      </c>
      <c r="B1304" s="15">
        <v>15.645200000000001</v>
      </c>
      <c r="C1304" s="15">
        <v>142.67740000000001</v>
      </c>
      <c r="D1304" s="15">
        <v>149.8871</v>
      </c>
      <c r="F1304" s="15">
        <v>104.333</v>
      </c>
      <c r="G1304" s="15">
        <v>25.435500000000001</v>
      </c>
      <c r="H1304" s="15">
        <v>184.66130000000001</v>
      </c>
      <c r="I1304" s="15">
        <v>177.51609999999999</v>
      </c>
    </row>
    <row r="1305" spans="1:9" x14ac:dyDescent="0.25">
      <c r="A1305" s="15">
        <v>104.413</v>
      </c>
      <c r="B1305" s="15">
        <v>16.322600000000001</v>
      </c>
      <c r="C1305" s="15">
        <v>143.6129</v>
      </c>
      <c r="D1305" s="15">
        <v>151.24189999999999</v>
      </c>
      <c r="F1305" s="15">
        <v>104.413</v>
      </c>
      <c r="G1305" s="15">
        <v>25.596800000000002</v>
      </c>
      <c r="H1305" s="15">
        <v>185.1129</v>
      </c>
      <c r="I1305" s="15">
        <v>177.95160000000001</v>
      </c>
    </row>
    <row r="1306" spans="1:9" x14ac:dyDescent="0.25">
      <c r="A1306" s="15">
        <v>104.494</v>
      </c>
      <c r="B1306" s="15">
        <v>16.677399999999999</v>
      </c>
      <c r="C1306" s="15">
        <v>143.5806</v>
      </c>
      <c r="D1306" s="15">
        <v>151.27420000000001</v>
      </c>
      <c r="F1306" s="15">
        <v>104.494</v>
      </c>
      <c r="G1306" s="15">
        <v>26.0806</v>
      </c>
      <c r="H1306" s="15">
        <v>185.85480000000001</v>
      </c>
      <c r="I1306" s="15">
        <v>178.64519999999999</v>
      </c>
    </row>
    <row r="1307" spans="1:9" x14ac:dyDescent="0.25">
      <c r="A1307" s="15">
        <v>104.574</v>
      </c>
      <c r="B1307" s="15">
        <v>16.629000000000001</v>
      </c>
      <c r="C1307" s="15">
        <v>143.37100000000001</v>
      </c>
      <c r="D1307" s="15">
        <v>150.7903</v>
      </c>
      <c r="F1307" s="15">
        <v>104.574</v>
      </c>
      <c r="G1307" s="15">
        <v>25.677399999999999</v>
      </c>
      <c r="H1307" s="15">
        <v>185.35480000000001</v>
      </c>
      <c r="I1307" s="15">
        <v>178.27420000000001</v>
      </c>
    </row>
    <row r="1308" spans="1:9" x14ac:dyDescent="0.25">
      <c r="A1308" s="15">
        <v>104.655</v>
      </c>
      <c r="B1308" s="15">
        <v>16.2258</v>
      </c>
      <c r="C1308" s="15">
        <v>143.1935</v>
      </c>
      <c r="D1308" s="15">
        <v>150.24189999999999</v>
      </c>
      <c r="F1308" s="15">
        <v>104.655</v>
      </c>
      <c r="G1308" s="15">
        <v>25.532299999999999</v>
      </c>
      <c r="H1308" s="15">
        <v>184.33869999999999</v>
      </c>
      <c r="I1308" s="15">
        <v>177.22579999999999</v>
      </c>
    </row>
    <row r="1309" spans="1:9" x14ac:dyDescent="0.25">
      <c r="A1309" s="15">
        <v>104.735</v>
      </c>
      <c r="B1309" s="15">
        <v>16.241900000000001</v>
      </c>
      <c r="C1309" s="15">
        <v>143.75810000000001</v>
      </c>
      <c r="D1309" s="15">
        <v>150.3871</v>
      </c>
      <c r="F1309" s="15">
        <v>104.735</v>
      </c>
      <c r="G1309" s="15">
        <v>25.903199999999998</v>
      </c>
      <c r="H1309" s="15">
        <v>183.98390000000001</v>
      </c>
      <c r="I1309" s="15">
        <v>177.04839999999999</v>
      </c>
    </row>
    <row r="1310" spans="1:9" x14ac:dyDescent="0.25">
      <c r="A1310" s="15">
        <v>104.816</v>
      </c>
      <c r="B1310" s="15">
        <v>16.467700000000001</v>
      </c>
      <c r="C1310" s="15">
        <v>144.62899999999999</v>
      </c>
      <c r="D1310" s="15">
        <v>150.93549999999999</v>
      </c>
      <c r="F1310" s="15">
        <v>104.816</v>
      </c>
      <c r="G1310" s="15">
        <v>26.0806</v>
      </c>
      <c r="H1310" s="15">
        <v>184.46770000000001</v>
      </c>
      <c r="I1310" s="15">
        <v>177.96770000000001</v>
      </c>
    </row>
    <row r="1311" spans="1:9" x14ac:dyDescent="0.25">
      <c r="A1311" s="15">
        <v>104.896</v>
      </c>
      <c r="B1311" s="15">
        <v>16.709700000000002</v>
      </c>
      <c r="C1311" s="15">
        <v>145.45160000000001</v>
      </c>
      <c r="D1311" s="15">
        <v>151.7097</v>
      </c>
      <c r="F1311" s="15">
        <v>104.896</v>
      </c>
      <c r="G1311" s="15">
        <v>25.9194</v>
      </c>
      <c r="H1311" s="15">
        <v>184.66130000000001</v>
      </c>
      <c r="I1311" s="15">
        <v>178.27420000000001</v>
      </c>
    </row>
    <row r="1312" spans="1:9" x14ac:dyDescent="0.25">
      <c r="A1312" s="15">
        <v>104.977</v>
      </c>
      <c r="B1312" s="15">
        <v>16.870999999999999</v>
      </c>
      <c r="C1312" s="15">
        <v>146.04839999999999</v>
      </c>
      <c r="D1312" s="15">
        <v>151.98390000000001</v>
      </c>
      <c r="F1312" s="15">
        <v>104.977</v>
      </c>
      <c r="G1312" s="15">
        <v>25.4194</v>
      </c>
      <c r="H1312" s="15">
        <v>183.95160000000001</v>
      </c>
      <c r="I1312" s="15">
        <v>177.83869999999999</v>
      </c>
    </row>
    <row r="1313" spans="1:9" x14ac:dyDescent="0.25">
      <c r="A1313" s="15">
        <v>105.057</v>
      </c>
      <c r="B1313" s="15">
        <v>17.096800000000002</v>
      </c>
      <c r="C1313" s="15">
        <v>146.45160000000001</v>
      </c>
      <c r="D1313" s="15">
        <v>152.03229999999999</v>
      </c>
      <c r="F1313" s="15">
        <v>105.057</v>
      </c>
      <c r="G1313" s="15">
        <v>25.3065</v>
      </c>
      <c r="H1313" s="15">
        <v>183.16130000000001</v>
      </c>
      <c r="I1313" s="15">
        <v>177.48390000000001</v>
      </c>
    </row>
    <row r="1314" spans="1:9" x14ac:dyDescent="0.25">
      <c r="A1314" s="15">
        <v>105.13800000000001</v>
      </c>
      <c r="B1314" s="15">
        <v>17.403199999999998</v>
      </c>
      <c r="C1314" s="15">
        <v>147.5</v>
      </c>
      <c r="D1314" s="15">
        <v>152.83869999999999</v>
      </c>
      <c r="F1314" s="15">
        <v>105.13800000000001</v>
      </c>
      <c r="G1314" s="15">
        <v>25.338699999999999</v>
      </c>
      <c r="H1314" s="15">
        <v>182.46770000000001</v>
      </c>
      <c r="I1314" s="15">
        <v>177.27420000000001</v>
      </c>
    </row>
    <row r="1315" spans="1:9" x14ac:dyDescent="0.25">
      <c r="A1315" s="15">
        <v>105.218</v>
      </c>
      <c r="B1315" s="15">
        <v>17.467700000000001</v>
      </c>
      <c r="C1315" s="15">
        <v>148.37100000000001</v>
      </c>
      <c r="D1315" s="15">
        <v>153.27420000000001</v>
      </c>
      <c r="F1315" s="15">
        <v>105.218</v>
      </c>
      <c r="G1315" s="15">
        <v>25.3065</v>
      </c>
      <c r="H1315" s="15">
        <v>181.5</v>
      </c>
      <c r="I1315" s="15">
        <v>176.8065</v>
      </c>
    </row>
    <row r="1316" spans="1:9" x14ac:dyDescent="0.25">
      <c r="A1316" s="15">
        <v>105.29900000000001</v>
      </c>
      <c r="B1316" s="15">
        <v>17.435500000000001</v>
      </c>
      <c r="C1316" s="15">
        <v>148.64519999999999</v>
      </c>
      <c r="D1316" s="15">
        <v>153.12899999999999</v>
      </c>
      <c r="F1316" s="15">
        <v>105.29900000000001</v>
      </c>
      <c r="G1316" s="15">
        <v>25</v>
      </c>
      <c r="H1316" s="15">
        <v>180.5806</v>
      </c>
      <c r="I1316" s="15">
        <v>176.27420000000001</v>
      </c>
    </row>
    <row r="1317" spans="1:9" x14ac:dyDescent="0.25">
      <c r="A1317" s="15">
        <v>105.379</v>
      </c>
      <c r="B1317" s="15">
        <v>17.451599999999999</v>
      </c>
      <c r="C1317" s="15">
        <v>148.5806</v>
      </c>
      <c r="D1317" s="15">
        <v>152.6935</v>
      </c>
      <c r="F1317" s="15">
        <v>105.379</v>
      </c>
      <c r="G1317" s="15">
        <v>24.983899999999998</v>
      </c>
      <c r="H1317" s="15">
        <v>179.8065</v>
      </c>
      <c r="I1317" s="15">
        <v>176.0806</v>
      </c>
    </row>
    <row r="1318" spans="1:9" x14ac:dyDescent="0.25">
      <c r="A1318" s="15">
        <v>105.46</v>
      </c>
      <c r="B1318" s="15">
        <v>18.0806</v>
      </c>
      <c r="C1318" s="15">
        <v>148.83869999999999</v>
      </c>
      <c r="D1318" s="15">
        <v>152.67740000000001</v>
      </c>
      <c r="F1318" s="15">
        <v>105.46</v>
      </c>
      <c r="G1318" s="15">
        <v>24.6935</v>
      </c>
      <c r="H1318" s="15">
        <v>179.1935</v>
      </c>
      <c r="I1318" s="15">
        <v>175.5806</v>
      </c>
    </row>
    <row r="1319" spans="1:9" x14ac:dyDescent="0.25">
      <c r="A1319" s="15">
        <v>105.54</v>
      </c>
      <c r="B1319" s="15">
        <v>18.564499999999999</v>
      </c>
      <c r="C1319" s="15">
        <v>149.17740000000001</v>
      </c>
      <c r="D1319" s="15">
        <v>152.74189999999999</v>
      </c>
      <c r="F1319" s="15">
        <v>105.54</v>
      </c>
      <c r="G1319" s="15">
        <v>24.6129</v>
      </c>
      <c r="H1319" s="15">
        <v>178.77420000000001</v>
      </c>
      <c r="I1319" s="15">
        <v>175.4032</v>
      </c>
    </row>
    <row r="1320" spans="1:9" x14ac:dyDescent="0.25">
      <c r="A1320" s="15">
        <v>105.621</v>
      </c>
      <c r="B1320" s="15">
        <v>17.951599999999999</v>
      </c>
      <c r="C1320" s="15">
        <v>149.7097</v>
      </c>
      <c r="D1320" s="15">
        <v>152.45160000000001</v>
      </c>
      <c r="F1320" s="15">
        <v>105.621</v>
      </c>
      <c r="G1320" s="15">
        <v>23.870999999999999</v>
      </c>
      <c r="H1320" s="15">
        <v>177.98390000000001</v>
      </c>
      <c r="I1320" s="15">
        <v>174.7097</v>
      </c>
    </row>
    <row r="1321" spans="1:9" x14ac:dyDescent="0.25">
      <c r="A1321" s="15">
        <v>105.70099999999999</v>
      </c>
      <c r="B1321" s="15">
        <v>18.161300000000001</v>
      </c>
      <c r="C1321" s="15">
        <v>149.82259999999999</v>
      </c>
      <c r="D1321" s="15">
        <v>152.3871</v>
      </c>
      <c r="F1321" s="15">
        <v>105.70099999999999</v>
      </c>
      <c r="G1321" s="15">
        <v>23.709700000000002</v>
      </c>
      <c r="H1321" s="15">
        <v>177.9194</v>
      </c>
      <c r="I1321" s="15">
        <v>174.72579999999999</v>
      </c>
    </row>
    <row r="1322" spans="1:9" x14ac:dyDescent="0.25">
      <c r="A1322" s="15">
        <v>105.782</v>
      </c>
      <c r="B1322" s="15">
        <v>18.145199999999999</v>
      </c>
      <c r="C1322" s="15">
        <v>149.95160000000001</v>
      </c>
      <c r="D1322" s="15">
        <v>152.54839999999999</v>
      </c>
      <c r="F1322" s="15">
        <v>105.782</v>
      </c>
      <c r="G1322" s="15">
        <v>24.4194</v>
      </c>
      <c r="H1322" s="15">
        <v>178.0968</v>
      </c>
      <c r="I1322" s="15">
        <v>175.0806</v>
      </c>
    </row>
    <row r="1323" spans="1:9" x14ac:dyDescent="0.25">
      <c r="A1323" s="15">
        <v>105.86199999999999</v>
      </c>
      <c r="B1323" s="15">
        <v>18.2258</v>
      </c>
      <c r="C1323" s="15">
        <v>150.22579999999999</v>
      </c>
      <c r="D1323" s="15">
        <v>152.74189999999999</v>
      </c>
      <c r="F1323" s="15">
        <v>105.86199999999999</v>
      </c>
      <c r="G1323" s="15">
        <v>24.5</v>
      </c>
      <c r="H1323" s="15">
        <v>178.16130000000001</v>
      </c>
      <c r="I1323" s="15">
        <v>175.3065</v>
      </c>
    </row>
    <row r="1324" spans="1:9" x14ac:dyDescent="0.25">
      <c r="A1324" s="15">
        <v>105.943</v>
      </c>
      <c r="B1324" s="15">
        <v>18.370999999999999</v>
      </c>
      <c r="C1324" s="15">
        <v>150.8065</v>
      </c>
      <c r="D1324" s="15">
        <v>152.9032</v>
      </c>
      <c r="F1324" s="15">
        <v>105.943</v>
      </c>
      <c r="G1324" s="15">
        <v>23.983899999999998</v>
      </c>
      <c r="H1324" s="15">
        <v>177.98390000000001</v>
      </c>
      <c r="I1324" s="15">
        <v>175.06450000000001</v>
      </c>
    </row>
    <row r="1325" spans="1:9" x14ac:dyDescent="0.25">
      <c r="A1325" s="15">
        <v>106.023</v>
      </c>
      <c r="B1325" s="15">
        <v>18.5806</v>
      </c>
      <c r="C1325" s="15">
        <v>151.33869999999999</v>
      </c>
      <c r="D1325" s="15">
        <v>153.0968</v>
      </c>
      <c r="F1325" s="15">
        <v>106.023</v>
      </c>
      <c r="G1325" s="15">
        <v>23.854800000000001</v>
      </c>
      <c r="H1325" s="15">
        <v>177.4194</v>
      </c>
      <c r="I1325" s="15">
        <v>174.48390000000001</v>
      </c>
    </row>
    <row r="1326" spans="1:9" x14ac:dyDescent="0.25">
      <c r="A1326" s="15">
        <v>106.104</v>
      </c>
      <c r="B1326" s="15">
        <v>18.5</v>
      </c>
      <c r="C1326" s="15">
        <v>151.6129</v>
      </c>
      <c r="D1326" s="15">
        <v>153.0806</v>
      </c>
      <c r="F1326" s="15">
        <v>106.104</v>
      </c>
      <c r="G1326" s="15">
        <v>24.096800000000002</v>
      </c>
      <c r="H1326" s="15">
        <v>176.85480000000001</v>
      </c>
      <c r="I1326" s="15">
        <v>174.7097</v>
      </c>
    </row>
    <row r="1327" spans="1:9" x14ac:dyDescent="0.25">
      <c r="A1327" s="15">
        <v>106.184</v>
      </c>
      <c r="B1327" s="15">
        <v>18.564499999999999</v>
      </c>
      <c r="C1327" s="15">
        <v>152.25810000000001</v>
      </c>
      <c r="D1327" s="15">
        <v>153.17740000000001</v>
      </c>
      <c r="F1327" s="15">
        <v>106.184</v>
      </c>
      <c r="G1327" s="15">
        <v>23.709700000000002</v>
      </c>
      <c r="H1327" s="15">
        <v>175.75810000000001</v>
      </c>
      <c r="I1327" s="15">
        <v>174.33869999999999</v>
      </c>
    </row>
    <row r="1328" spans="1:9" x14ac:dyDescent="0.25">
      <c r="A1328" s="15">
        <v>106.265</v>
      </c>
      <c r="B1328" s="15">
        <v>18.8065</v>
      </c>
      <c r="C1328" s="15">
        <v>153.01609999999999</v>
      </c>
      <c r="D1328" s="15">
        <v>154.87100000000001</v>
      </c>
      <c r="F1328" s="15">
        <v>106.265</v>
      </c>
      <c r="G1328" s="15">
        <v>22.790299999999998</v>
      </c>
      <c r="H1328" s="15">
        <v>174.45160000000001</v>
      </c>
      <c r="I1328" s="15">
        <v>173.4194</v>
      </c>
    </row>
    <row r="1329" spans="1:9" x14ac:dyDescent="0.25">
      <c r="A1329" s="15">
        <v>106.345</v>
      </c>
      <c r="B1329" s="15">
        <v>19.177399999999999</v>
      </c>
      <c r="C1329" s="15">
        <v>153.37100000000001</v>
      </c>
      <c r="D1329" s="15">
        <v>155.7097</v>
      </c>
      <c r="F1329" s="15">
        <v>106.345</v>
      </c>
      <c r="G1329" s="15">
        <v>22.483899999999998</v>
      </c>
      <c r="H1329" s="15">
        <v>174.24189999999999</v>
      </c>
      <c r="I1329" s="15">
        <v>173.0806</v>
      </c>
    </row>
    <row r="1330" spans="1:9" x14ac:dyDescent="0.25">
      <c r="A1330" s="15">
        <v>106.426</v>
      </c>
      <c r="B1330" s="15">
        <v>19.354800000000001</v>
      </c>
      <c r="C1330" s="15">
        <v>153.93549999999999</v>
      </c>
      <c r="D1330" s="15">
        <v>156.03229999999999</v>
      </c>
      <c r="F1330" s="15">
        <v>106.426</v>
      </c>
      <c r="G1330" s="15">
        <v>22.951599999999999</v>
      </c>
      <c r="H1330" s="15">
        <v>175.17740000000001</v>
      </c>
      <c r="I1330" s="15">
        <v>174.1129</v>
      </c>
    </row>
    <row r="1331" spans="1:9" x14ac:dyDescent="0.25">
      <c r="A1331" s="15">
        <v>106.506</v>
      </c>
      <c r="B1331" s="15">
        <v>19.483899999999998</v>
      </c>
      <c r="C1331" s="15">
        <v>154.51609999999999</v>
      </c>
      <c r="D1331" s="15">
        <v>156.35480000000001</v>
      </c>
      <c r="F1331" s="15">
        <v>106.506</v>
      </c>
      <c r="G1331" s="15">
        <v>23.983899999999998</v>
      </c>
      <c r="H1331" s="15">
        <v>176.67740000000001</v>
      </c>
      <c r="I1331" s="15">
        <v>175.67740000000001</v>
      </c>
    </row>
    <row r="1332" spans="1:9" x14ac:dyDescent="0.25">
      <c r="A1332" s="15">
        <v>106.587</v>
      </c>
      <c r="B1332" s="15">
        <v>19.4194</v>
      </c>
      <c r="C1332" s="15">
        <v>154.8065</v>
      </c>
      <c r="D1332" s="15">
        <v>156.43549999999999</v>
      </c>
      <c r="F1332" s="15">
        <v>106.587</v>
      </c>
      <c r="G1332" s="15">
        <v>24.129000000000001</v>
      </c>
      <c r="H1332" s="15">
        <v>177.1935</v>
      </c>
      <c r="I1332" s="15">
        <v>176.43549999999999</v>
      </c>
    </row>
    <row r="1333" spans="1:9" x14ac:dyDescent="0.25">
      <c r="A1333" s="15">
        <v>106.667</v>
      </c>
      <c r="B1333" s="15">
        <v>19.161300000000001</v>
      </c>
      <c r="C1333" s="15">
        <v>154.62899999999999</v>
      </c>
      <c r="D1333" s="15">
        <v>156.33869999999999</v>
      </c>
      <c r="F1333" s="15">
        <v>106.667</v>
      </c>
      <c r="G1333" s="15">
        <v>23.741900000000001</v>
      </c>
      <c r="H1333" s="15">
        <v>176.5</v>
      </c>
      <c r="I1333" s="15">
        <v>175.98390000000001</v>
      </c>
    </row>
    <row r="1334" spans="1:9" x14ac:dyDescent="0.25">
      <c r="A1334" s="15">
        <v>106.748</v>
      </c>
      <c r="B1334" s="15">
        <v>19.032299999999999</v>
      </c>
      <c r="C1334" s="15">
        <v>154.5968</v>
      </c>
      <c r="D1334" s="15">
        <v>156.16130000000001</v>
      </c>
      <c r="F1334" s="15">
        <v>106.748</v>
      </c>
      <c r="G1334" s="15">
        <v>23.629000000000001</v>
      </c>
      <c r="H1334" s="15">
        <v>174.6129</v>
      </c>
      <c r="I1334" s="15">
        <v>174.6935</v>
      </c>
    </row>
    <row r="1335" spans="1:9" x14ac:dyDescent="0.25">
      <c r="A1335" s="15">
        <v>106.828</v>
      </c>
      <c r="B1335" s="15">
        <v>19.0806</v>
      </c>
      <c r="C1335" s="15">
        <v>154.5968</v>
      </c>
      <c r="D1335" s="15">
        <v>156.3065</v>
      </c>
      <c r="F1335" s="15">
        <v>106.828</v>
      </c>
      <c r="G1335" s="15">
        <v>23.2258</v>
      </c>
      <c r="H1335" s="15">
        <v>172.67740000000001</v>
      </c>
      <c r="I1335" s="15">
        <v>173.3065</v>
      </c>
    </row>
    <row r="1336" spans="1:9" x14ac:dyDescent="0.25">
      <c r="A1336" s="15">
        <v>106.90900000000001</v>
      </c>
      <c r="B1336" s="15">
        <v>19.129000000000001</v>
      </c>
      <c r="C1336" s="15">
        <v>154.5806</v>
      </c>
      <c r="D1336" s="15">
        <v>156.62899999999999</v>
      </c>
      <c r="F1336" s="15">
        <v>106.90900000000001</v>
      </c>
      <c r="G1336" s="15">
        <v>22.483899999999998</v>
      </c>
      <c r="H1336" s="15">
        <v>171.0968</v>
      </c>
      <c r="I1336" s="15">
        <v>171.7903</v>
      </c>
    </row>
    <row r="1337" spans="1:9" x14ac:dyDescent="0.25">
      <c r="A1337" s="15">
        <v>106.989</v>
      </c>
      <c r="B1337" s="15">
        <v>19.048400000000001</v>
      </c>
      <c r="C1337" s="15">
        <v>154.5</v>
      </c>
      <c r="D1337" s="15">
        <v>156.56450000000001</v>
      </c>
      <c r="F1337" s="15">
        <v>106.989</v>
      </c>
      <c r="G1337" s="15">
        <v>21.8871</v>
      </c>
      <c r="H1337" s="15">
        <v>169.9032</v>
      </c>
      <c r="I1337" s="15">
        <v>170.77420000000001</v>
      </c>
    </row>
    <row r="1338" spans="1:9" x14ac:dyDescent="0.25">
      <c r="A1338" s="15">
        <v>107.07</v>
      </c>
      <c r="B1338" s="15">
        <v>18.870999999999999</v>
      </c>
      <c r="C1338" s="15">
        <v>154.1935</v>
      </c>
      <c r="D1338" s="15">
        <v>156.2903</v>
      </c>
      <c r="F1338" s="15">
        <v>107.07</v>
      </c>
      <c r="G1338" s="15">
        <v>21.096800000000002</v>
      </c>
      <c r="H1338" s="15">
        <v>169.0806</v>
      </c>
      <c r="I1338" s="15">
        <v>170.04839999999999</v>
      </c>
    </row>
    <row r="1339" spans="1:9" x14ac:dyDescent="0.25">
      <c r="A1339" s="15">
        <v>107.15</v>
      </c>
      <c r="B1339" s="15">
        <v>18.951599999999999</v>
      </c>
      <c r="C1339" s="15">
        <v>154.01609999999999</v>
      </c>
      <c r="D1339" s="15">
        <v>156.03229999999999</v>
      </c>
      <c r="F1339" s="15">
        <v>107.15</v>
      </c>
      <c r="G1339" s="15">
        <v>20.451599999999999</v>
      </c>
      <c r="H1339" s="15">
        <v>169.0806</v>
      </c>
      <c r="I1339" s="15">
        <v>170.22579999999999</v>
      </c>
    </row>
    <row r="1340" spans="1:9" x14ac:dyDescent="0.25">
      <c r="A1340" s="15">
        <v>107.23099999999999</v>
      </c>
      <c r="B1340" s="15">
        <v>19.516100000000002</v>
      </c>
      <c r="C1340" s="15">
        <v>154.54839999999999</v>
      </c>
      <c r="D1340" s="15">
        <v>156</v>
      </c>
      <c r="F1340" s="15">
        <v>107.23099999999999</v>
      </c>
      <c r="G1340" s="15">
        <v>21.209700000000002</v>
      </c>
      <c r="H1340" s="15">
        <v>170.03229999999999</v>
      </c>
      <c r="I1340" s="15">
        <v>171.43549999999999</v>
      </c>
    </row>
    <row r="1341" spans="1:9" x14ac:dyDescent="0.25">
      <c r="A1341" s="15">
        <v>107.31100000000001</v>
      </c>
      <c r="B1341" s="15">
        <v>19.790299999999998</v>
      </c>
      <c r="C1341" s="15">
        <v>154.8065</v>
      </c>
      <c r="D1341" s="15">
        <v>156.12899999999999</v>
      </c>
      <c r="F1341" s="15">
        <v>107.31100000000001</v>
      </c>
      <c r="G1341" s="15">
        <v>22.096800000000002</v>
      </c>
      <c r="H1341" s="15">
        <v>170.01609999999999</v>
      </c>
      <c r="I1341" s="15">
        <v>172.01609999999999</v>
      </c>
    </row>
    <row r="1342" spans="1:9" x14ac:dyDescent="0.25">
      <c r="A1342" s="15">
        <v>107.392</v>
      </c>
      <c r="B1342" s="15">
        <v>19.548400000000001</v>
      </c>
      <c r="C1342" s="15">
        <v>154.83869999999999</v>
      </c>
      <c r="D1342" s="15">
        <v>155.6129</v>
      </c>
      <c r="F1342" s="15">
        <v>107.392</v>
      </c>
      <c r="G1342" s="15">
        <v>22.048400000000001</v>
      </c>
      <c r="H1342" s="15">
        <v>169.72579999999999</v>
      </c>
      <c r="I1342" s="15">
        <v>171.64519999999999</v>
      </c>
    </row>
    <row r="1343" spans="1:9" x14ac:dyDescent="0.25">
      <c r="A1343" s="15">
        <v>107.47199999999999</v>
      </c>
      <c r="B1343" s="15">
        <v>19.451599999999999</v>
      </c>
      <c r="C1343" s="15">
        <v>154.85480000000001</v>
      </c>
      <c r="D1343" s="15">
        <v>155.25810000000001</v>
      </c>
      <c r="F1343" s="15">
        <v>107.47199999999999</v>
      </c>
      <c r="G1343" s="15">
        <v>21.951599999999999</v>
      </c>
      <c r="H1343" s="15">
        <v>169.3065</v>
      </c>
      <c r="I1343" s="15">
        <v>171.46770000000001</v>
      </c>
    </row>
    <row r="1344" spans="1:9" x14ac:dyDescent="0.25">
      <c r="A1344" s="15">
        <v>107.553</v>
      </c>
      <c r="B1344" s="15">
        <v>19.790299999999998</v>
      </c>
      <c r="C1344" s="15">
        <v>155.06450000000001</v>
      </c>
      <c r="D1344" s="15">
        <v>155</v>
      </c>
      <c r="F1344" s="15">
        <v>107.553</v>
      </c>
      <c r="G1344" s="15">
        <v>22.048400000000001</v>
      </c>
      <c r="H1344" s="15">
        <v>169.64519999999999</v>
      </c>
      <c r="I1344" s="15">
        <v>172.0806</v>
      </c>
    </row>
    <row r="1345" spans="1:9" x14ac:dyDescent="0.25">
      <c r="A1345" s="15">
        <v>107.633</v>
      </c>
      <c r="B1345" s="15">
        <v>19.338699999999999</v>
      </c>
      <c r="C1345" s="15">
        <v>154.83869999999999</v>
      </c>
      <c r="D1345" s="15">
        <v>154.53229999999999</v>
      </c>
      <c r="F1345" s="15">
        <v>107.633</v>
      </c>
      <c r="G1345" s="15">
        <v>22.177399999999999</v>
      </c>
      <c r="H1345" s="15">
        <v>169.22579999999999</v>
      </c>
      <c r="I1345" s="15">
        <v>172.24189999999999</v>
      </c>
    </row>
    <row r="1346" spans="1:9" x14ac:dyDescent="0.25">
      <c r="A1346" s="15">
        <v>107.714</v>
      </c>
      <c r="B1346" s="15">
        <v>19.1129</v>
      </c>
      <c r="C1346" s="15">
        <v>155.03229999999999</v>
      </c>
      <c r="D1346" s="15">
        <v>154.75810000000001</v>
      </c>
      <c r="F1346" s="15">
        <v>107.714</v>
      </c>
      <c r="G1346" s="15">
        <v>21.758099999999999</v>
      </c>
      <c r="H1346" s="15">
        <v>168.74189999999999</v>
      </c>
      <c r="I1346" s="15">
        <v>172.25810000000001</v>
      </c>
    </row>
    <row r="1347" spans="1:9" x14ac:dyDescent="0.25">
      <c r="A1347" s="15">
        <v>107.794</v>
      </c>
      <c r="B1347" s="15">
        <v>19.403199999999998</v>
      </c>
      <c r="C1347" s="15">
        <v>155.85480000000001</v>
      </c>
      <c r="D1347" s="15">
        <v>155.7903</v>
      </c>
      <c r="F1347" s="15">
        <v>107.794</v>
      </c>
      <c r="G1347" s="15">
        <v>21.645199999999999</v>
      </c>
      <c r="H1347" s="15">
        <v>168.48390000000001</v>
      </c>
      <c r="I1347" s="15">
        <v>172.14519999999999</v>
      </c>
    </row>
    <row r="1348" spans="1:9" x14ac:dyDescent="0.25">
      <c r="A1348" s="15">
        <v>107.875</v>
      </c>
      <c r="B1348" s="15">
        <v>19.870999999999999</v>
      </c>
      <c r="C1348" s="15">
        <v>156.51609999999999</v>
      </c>
      <c r="D1348" s="15">
        <v>156.54839999999999</v>
      </c>
      <c r="F1348" s="15">
        <v>107.875</v>
      </c>
      <c r="G1348" s="15">
        <v>21.983899999999998</v>
      </c>
      <c r="H1348" s="15">
        <v>169.12899999999999</v>
      </c>
      <c r="I1348" s="15">
        <v>172.48390000000001</v>
      </c>
    </row>
    <row r="1349" spans="1:9" x14ac:dyDescent="0.25">
      <c r="A1349" s="15">
        <v>107.955</v>
      </c>
      <c r="B1349" s="15">
        <v>20.3065</v>
      </c>
      <c r="C1349" s="15">
        <v>156.74189999999999</v>
      </c>
      <c r="D1349" s="15">
        <v>156.67740000000001</v>
      </c>
      <c r="F1349" s="15">
        <v>107.955</v>
      </c>
      <c r="G1349" s="15">
        <v>22.032299999999999</v>
      </c>
      <c r="H1349" s="15">
        <v>170.01609999999999</v>
      </c>
      <c r="I1349" s="15">
        <v>172.74189999999999</v>
      </c>
    </row>
    <row r="1350" spans="1:9" x14ac:dyDescent="0.25">
      <c r="A1350" s="15">
        <v>108.036</v>
      </c>
      <c r="B1350" s="15">
        <v>20.258099999999999</v>
      </c>
      <c r="C1350" s="15">
        <v>156.54839999999999</v>
      </c>
      <c r="D1350" s="15">
        <v>156.22579999999999</v>
      </c>
      <c r="F1350" s="15">
        <v>108.036</v>
      </c>
      <c r="G1350" s="15">
        <v>22.4194</v>
      </c>
      <c r="H1350" s="15">
        <v>170.32259999999999</v>
      </c>
      <c r="I1350" s="15">
        <v>172.7903</v>
      </c>
    </row>
    <row r="1351" spans="1:9" x14ac:dyDescent="0.25">
      <c r="A1351" s="15">
        <v>108.116</v>
      </c>
      <c r="B1351" s="15">
        <v>19.870999999999999</v>
      </c>
      <c r="C1351" s="15">
        <v>155.83869999999999</v>
      </c>
      <c r="D1351" s="15">
        <v>155.24189999999999</v>
      </c>
      <c r="F1351" s="15">
        <v>108.116</v>
      </c>
      <c r="G1351" s="15">
        <v>22.241900000000001</v>
      </c>
      <c r="H1351" s="15">
        <v>169.5</v>
      </c>
      <c r="I1351" s="15">
        <v>171.9194</v>
      </c>
    </row>
    <row r="1352" spans="1:9" x14ac:dyDescent="0.25">
      <c r="A1352" s="15">
        <v>108.197</v>
      </c>
      <c r="B1352" s="15">
        <v>19.983899999999998</v>
      </c>
      <c r="C1352" s="15">
        <v>155.2097</v>
      </c>
      <c r="D1352" s="15">
        <v>155.5968</v>
      </c>
      <c r="F1352" s="15">
        <v>108.197</v>
      </c>
      <c r="G1352" s="15">
        <v>21.822600000000001</v>
      </c>
      <c r="H1352" s="15">
        <v>168.4032</v>
      </c>
      <c r="I1352" s="15">
        <v>170.83869999999999</v>
      </c>
    </row>
    <row r="1353" spans="1:9" x14ac:dyDescent="0.25">
      <c r="A1353" s="15">
        <v>108.277</v>
      </c>
      <c r="B1353" s="15">
        <v>19.451599999999999</v>
      </c>
      <c r="C1353" s="15">
        <v>155.16130000000001</v>
      </c>
      <c r="D1353" s="15">
        <v>155.66130000000001</v>
      </c>
      <c r="F1353" s="15">
        <v>108.277</v>
      </c>
      <c r="G1353" s="15">
        <v>21.677399999999999</v>
      </c>
      <c r="H1353" s="15">
        <v>168.51609999999999</v>
      </c>
      <c r="I1353" s="15">
        <v>171.0806</v>
      </c>
    </row>
    <row r="1354" spans="1:9" x14ac:dyDescent="0.25">
      <c r="A1354" s="15">
        <v>108.358</v>
      </c>
      <c r="B1354" s="15">
        <v>19.709700000000002</v>
      </c>
      <c r="C1354" s="15">
        <v>156.0806</v>
      </c>
      <c r="D1354" s="15">
        <v>156.14519999999999</v>
      </c>
      <c r="F1354" s="15">
        <v>108.358</v>
      </c>
      <c r="G1354" s="15">
        <v>22.354800000000001</v>
      </c>
      <c r="H1354" s="15">
        <v>170.8871</v>
      </c>
      <c r="I1354" s="15">
        <v>173.01609999999999</v>
      </c>
    </row>
    <row r="1355" spans="1:9" x14ac:dyDescent="0.25">
      <c r="A1355" s="15">
        <v>108.438</v>
      </c>
      <c r="B1355" s="15">
        <v>20.451599999999999</v>
      </c>
      <c r="C1355" s="15">
        <v>156.72579999999999</v>
      </c>
      <c r="D1355" s="15">
        <v>156.87100000000001</v>
      </c>
      <c r="F1355" s="15">
        <v>108.438</v>
      </c>
      <c r="G1355" s="15">
        <v>22.967700000000001</v>
      </c>
      <c r="H1355" s="15">
        <v>173.43549999999999</v>
      </c>
      <c r="I1355" s="15">
        <v>174.93549999999999</v>
      </c>
    </row>
    <row r="1356" spans="1:9" x14ac:dyDescent="0.25">
      <c r="A1356" s="15">
        <v>108.51900000000001</v>
      </c>
      <c r="B1356" s="15">
        <v>20.7742</v>
      </c>
      <c r="C1356" s="15">
        <v>156.4194</v>
      </c>
      <c r="D1356" s="15">
        <v>156.64519999999999</v>
      </c>
      <c r="F1356" s="15">
        <v>108.51900000000001</v>
      </c>
      <c r="G1356" s="15">
        <v>23.096800000000002</v>
      </c>
      <c r="H1356" s="15">
        <v>174.4194</v>
      </c>
      <c r="I1356" s="15">
        <v>175.51609999999999</v>
      </c>
    </row>
    <row r="1357" spans="1:9" x14ac:dyDescent="0.25">
      <c r="A1357" s="15">
        <v>108.599</v>
      </c>
      <c r="B1357" s="15">
        <v>20.258099999999999</v>
      </c>
      <c r="C1357" s="15">
        <v>155.2097</v>
      </c>
      <c r="D1357" s="15">
        <v>155.62899999999999</v>
      </c>
      <c r="F1357" s="15">
        <v>108.599</v>
      </c>
      <c r="G1357" s="15">
        <v>22.870999999999999</v>
      </c>
      <c r="H1357" s="15">
        <v>174.3065</v>
      </c>
      <c r="I1357" s="15">
        <v>175.2903</v>
      </c>
    </row>
    <row r="1358" spans="1:9" x14ac:dyDescent="0.25">
      <c r="A1358" s="15">
        <v>108.68</v>
      </c>
      <c r="B1358" s="15">
        <v>19.758099999999999</v>
      </c>
      <c r="C1358" s="15">
        <v>154.8065</v>
      </c>
      <c r="D1358" s="15">
        <v>155.22579999999999</v>
      </c>
      <c r="F1358" s="15">
        <v>108.68</v>
      </c>
      <c r="G1358" s="15">
        <v>22.629000000000001</v>
      </c>
      <c r="H1358" s="15">
        <v>173.4194</v>
      </c>
      <c r="I1358" s="15">
        <v>174.5806</v>
      </c>
    </row>
    <row r="1359" spans="1:9" x14ac:dyDescent="0.25">
      <c r="A1359" s="15">
        <v>108.76</v>
      </c>
      <c r="B1359" s="15">
        <v>19.564499999999999</v>
      </c>
      <c r="C1359" s="15">
        <v>154.8871</v>
      </c>
      <c r="D1359" s="15">
        <v>155.1129</v>
      </c>
      <c r="F1359" s="15">
        <v>108.76</v>
      </c>
      <c r="G1359" s="15">
        <v>22.096800000000002</v>
      </c>
      <c r="H1359" s="15">
        <v>171.6129</v>
      </c>
      <c r="I1359" s="15">
        <v>173.03229999999999</v>
      </c>
    </row>
    <row r="1360" spans="1:9" x14ac:dyDescent="0.25">
      <c r="A1360" s="15">
        <v>108.84099999999999</v>
      </c>
      <c r="B1360" s="15">
        <v>19.258099999999999</v>
      </c>
      <c r="C1360" s="15">
        <v>155.33869999999999</v>
      </c>
      <c r="D1360" s="15">
        <v>154.85480000000001</v>
      </c>
      <c r="F1360" s="15">
        <v>108.84099999999999</v>
      </c>
      <c r="G1360" s="15">
        <v>22.322600000000001</v>
      </c>
      <c r="H1360" s="15">
        <v>170.32259999999999</v>
      </c>
      <c r="I1360" s="15">
        <v>172.37100000000001</v>
      </c>
    </row>
    <row r="1361" spans="1:9" x14ac:dyDescent="0.25">
      <c r="A1361" s="15">
        <v>108.92100000000001</v>
      </c>
      <c r="B1361" s="15">
        <v>19.822600000000001</v>
      </c>
      <c r="C1361" s="15">
        <v>156.16130000000001</v>
      </c>
      <c r="D1361" s="15">
        <v>155.5968</v>
      </c>
      <c r="F1361" s="15">
        <v>108.92100000000001</v>
      </c>
      <c r="G1361" s="15">
        <v>22.709700000000002</v>
      </c>
      <c r="H1361" s="15">
        <v>169.85480000000001</v>
      </c>
      <c r="I1361" s="15">
        <v>172.45160000000001</v>
      </c>
    </row>
    <row r="1362" spans="1:9" x14ac:dyDescent="0.25">
      <c r="A1362" s="15">
        <v>109.002</v>
      </c>
      <c r="B1362" s="15">
        <v>20.354800000000001</v>
      </c>
      <c r="C1362" s="15">
        <v>156.6935</v>
      </c>
      <c r="D1362" s="15">
        <v>156.2903</v>
      </c>
      <c r="F1362" s="15">
        <v>109.002</v>
      </c>
      <c r="G1362" s="15">
        <v>22.6129</v>
      </c>
      <c r="H1362" s="15">
        <v>170.32259999999999</v>
      </c>
      <c r="I1362" s="15">
        <v>172.85480000000001</v>
      </c>
    </row>
    <row r="1363" spans="1:9" x14ac:dyDescent="0.25">
      <c r="A1363" s="15">
        <v>109.08199999999999</v>
      </c>
      <c r="B1363" s="15">
        <v>20.338699999999999</v>
      </c>
      <c r="C1363" s="15">
        <v>156.53229999999999</v>
      </c>
      <c r="D1363" s="15">
        <v>156.1935</v>
      </c>
      <c r="F1363" s="15">
        <v>109.08199999999999</v>
      </c>
      <c r="G1363" s="15">
        <v>22.290299999999998</v>
      </c>
      <c r="H1363" s="15">
        <v>171.0968</v>
      </c>
      <c r="I1363" s="15">
        <v>173.2903</v>
      </c>
    </row>
    <row r="1364" spans="1:9" x14ac:dyDescent="0.25">
      <c r="A1364" s="15">
        <v>109.163</v>
      </c>
      <c r="B1364" s="15">
        <v>19.8065</v>
      </c>
      <c r="C1364" s="15">
        <v>156.1935</v>
      </c>
      <c r="D1364" s="15">
        <v>155.85480000000001</v>
      </c>
      <c r="F1364" s="15">
        <v>109.163</v>
      </c>
      <c r="G1364" s="15">
        <v>22.032299999999999</v>
      </c>
      <c r="H1364" s="15">
        <v>171.33869999999999</v>
      </c>
      <c r="I1364" s="15">
        <v>173.16130000000001</v>
      </c>
    </row>
    <row r="1365" spans="1:9" x14ac:dyDescent="0.25">
      <c r="A1365" s="15">
        <v>109.24299999999999</v>
      </c>
      <c r="B1365" s="15">
        <v>20.145199999999999</v>
      </c>
      <c r="C1365" s="15">
        <v>156.33869999999999</v>
      </c>
      <c r="D1365" s="15">
        <v>156.4194</v>
      </c>
      <c r="F1365" s="15">
        <v>109.24299999999999</v>
      </c>
      <c r="G1365" s="15">
        <v>22</v>
      </c>
      <c r="H1365" s="15">
        <v>170.67740000000001</v>
      </c>
      <c r="I1365" s="15">
        <v>172.96770000000001</v>
      </c>
    </row>
    <row r="1366" spans="1:9" x14ac:dyDescent="0.25">
      <c r="A1366" s="15">
        <v>109.324</v>
      </c>
      <c r="B1366" s="15">
        <v>20.5806</v>
      </c>
      <c r="C1366" s="15">
        <v>156.8065</v>
      </c>
      <c r="D1366" s="15">
        <v>156.77420000000001</v>
      </c>
      <c r="F1366" s="15">
        <v>109.324</v>
      </c>
      <c r="G1366" s="15">
        <v>22.177399999999999</v>
      </c>
      <c r="H1366" s="15">
        <v>170.2097</v>
      </c>
      <c r="I1366" s="15">
        <v>173.01609999999999</v>
      </c>
    </row>
    <row r="1367" spans="1:9" x14ac:dyDescent="0.25">
      <c r="A1367" s="15">
        <v>109.404</v>
      </c>
      <c r="B1367" s="15">
        <v>20.983899999999998</v>
      </c>
      <c r="C1367" s="15">
        <v>157.24189999999999</v>
      </c>
      <c r="D1367" s="15">
        <v>157.25810000000001</v>
      </c>
      <c r="F1367" s="15">
        <v>109.404</v>
      </c>
      <c r="G1367" s="15">
        <v>21.967700000000001</v>
      </c>
      <c r="H1367" s="15">
        <v>169.87100000000001</v>
      </c>
      <c r="I1367" s="15">
        <v>172.5968</v>
      </c>
    </row>
    <row r="1368" spans="1:9" x14ac:dyDescent="0.25">
      <c r="A1368" s="15">
        <v>109.485</v>
      </c>
      <c r="B1368" s="15">
        <v>20.677399999999999</v>
      </c>
      <c r="C1368" s="15">
        <v>157.17740000000001</v>
      </c>
      <c r="D1368" s="15">
        <v>157.37100000000001</v>
      </c>
      <c r="F1368" s="15">
        <v>109.485</v>
      </c>
      <c r="G1368" s="15">
        <v>22.177399999999999</v>
      </c>
      <c r="H1368" s="15">
        <v>169.87100000000001</v>
      </c>
      <c r="I1368" s="15">
        <v>172.48390000000001</v>
      </c>
    </row>
    <row r="1369" spans="1:9" x14ac:dyDescent="0.25">
      <c r="A1369" s="15">
        <v>109.565</v>
      </c>
      <c r="B1369" s="15">
        <v>20.290299999999998</v>
      </c>
      <c r="C1369" s="15">
        <v>156.77420000000001</v>
      </c>
      <c r="D1369" s="15">
        <v>157.25810000000001</v>
      </c>
      <c r="F1369" s="15">
        <v>109.565</v>
      </c>
      <c r="G1369" s="15">
        <v>22.645199999999999</v>
      </c>
      <c r="H1369" s="15">
        <v>170.25810000000001</v>
      </c>
      <c r="I1369" s="15">
        <v>173.01609999999999</v>
      </c>
    </row>
    <row r="1370" spans="1:9" x14ac:dyDescent="0.25">
      <c r="A1370" s="15">
        <v>109.646</v>
      </c>
      <c r="B1370" s="15">
        <v>20.177399999999999</v>
      </c>
      <c r="C1370" s="15">
        <v>156.2903</v>
      </c>
      <c r="D1370" s="15">
        <v>156.96770000000001</v>
      </c>
      <c r="F1370" s="15">
        <v>109.646</v>
      </c>
      <c r="G1370" s="15">
        <v>22.758099999999999</v>
      </c>
      <c r="H1370" s="15">
        <v>170.4194</v>
      </c>
      <c r="I1370" s="15">
        <v>173.12899999999999</v>
      </c>
    </row>
    <row r="1371" spans="1:9" x14ac:dyDescent="0.25">
      <c r="A1371" s="15">
        <v>109.726</v>
      </c>
      <c r="B1371" s="15">
        <v>20.629000000000001</v>
      </c>
      <c r="C1371" s="15">
        <v>156.3065</v>
      </c>
      <c r="D1371" s="15">
        <v>157</v>
      </c>
      <c r="F1371" s="15">
        <v>109.726</v>
      </c>
      <c r="G1371" s="15">
        <v>21.983899999999998</v>
      </c>
      <c r="H1371" s="15">
        <v>169.82259999999999</v>
      </c>
      <c r="I1371" s="15">
        <v>172.53229999999999</v>
      </c>
    </row>
    <row r="1372" spans="1:9" x14ac:dyDescent="0.25">
      <c r="A1372" s="15">
        <v>109.807</v>
      </c>
      <c r="B1372" s="15">
        <v>20.790299999999998</v>
      </c>
      <c r="C1372" s="15">
        <v>156.5</v>
      </c>
      <c r="D1372" s="15">
        <v>157.14519999999999</v>
      </c>
      <c r="F1372" s="15">
        <v>109.807</v>
      </c>
      <c r="G1372" s="15">
        <v>21.822600000000001</v>
      </c>
      <c r="H1372" s="15">
        <v>169.0968</v>
      </c>
      <c r="I1372" s="15">
        <v>171.9032</v>
      </c>
    </row>
    <row r="1373" spans="1:9" x14ac:dyDescent="0.25">
      <c r="A1373" s="15">
        <v>109.887</v>
      </c>
      <c r="B1373" s="15">
        <v>20.403199999999998</v>
      </c>
      <c r="C1373" s="15">
        <v>156.3065</v>
      </c>
      <c r="D1373" s="15">
        <v>157.04839999999999</v>
      </c>
      <c r="F1373" s="15">
        <v>109.887</v>
      </c>
      <c r="G1373" s="15">
        <v>21.677399999999999</v>
      </c>
      <c r="H1373" s="15">
        <v>168.46770000000001</v>
      </c>
      <c r="I1373" s="15">
        <v>171.5968</v>
      </c>
    </row>
    <row r="1374" spans="1:9" x14ac:dyDescent="0.25">
      <c r="A1374" s="15">
        <v>109.968</v>
      </c>
      <c r="B1374" s="15">
        <v>19.838699999999999</v>
      </c>
      <c r="C1374" s="15">
        <v>155.93549999999999</v>
      </c>
      <c r="D1374" s="15">
        <v>156.66130000000001</v>
      </c>
      <c r="F1374" s="15">
        <v>109.968</v>
      </c>
      <c r="G1374" s="15">
        <v>22</v>
      </c>
      <c r="H1374" s="15">
        <v>168.35480000000001</v>
      </c>
      <c r="I1374" s="15">
        <v>171.9032</v>
      </c>
    </row>
    <row r="1375" spans="1:9" x14ac:dyDescent="0.25">
      <c r="A1375" s="15">
        <v>110.048</v>
      </c>
      <c r="B1375" s="15">
        <v>19.629000000000001</v>
      </c>
      <c r="C1375" s="15">
        <v>155.3871</v>
      </c>
      <c r="D1375" s="15">
        <v>156.33869999999999</v>
      </c>
      <c r="F1375" s="15">
        <v>110.048</v>
      </c>
      <c r="G1375" s="15">
        <v>22.290299999999998</v>
      </c>
      <c r="H1375" s="15">
        <v>168.67740000000001</v>
      </c>
      <c r="I1375" s="15">
        <v>172.22579999999999</v>
      </c>
    </row>
    <row r="1376" spans="1:9" x14ac:dyDescent="0.25">
      <c r="A1376" s="15">
        <v>110.129</v>
      </c>
      <c r="B1376" s="15">
        <v>19.370999999999999</v>
      </c>
      <c r="C1376" s="15">
        <v>154.4032</v>
      </c>
      <c r="D1376" s="15">
        <v>155.4194</v>
      </c>
      <c r="F1376" s="15">
        <v>110.129</v>
      </c>
      <c r="G1376" s="15">
        <v>22.129000000000001</v>
      </c>
      <c r="H1376" s="15">
        <v>169.48390000000001</v>
      </c>
      <c r="I1376" s="15">
        <v>172.5968</v>
      </c>
    </row>
    <row r="1377" spans="1:9" x14ac:dyDescent="0.25">
      <c r="A1377" s="15">
        <v>110.209</v>
      </c>
      <c r="B1377" s="15">
        <v>19.548400000000001</v>
      </c>
      <c r="C1377" s="15">
        <v>154.17740000000001</v>
      </c>
      <c r="D1377" s="15">
        <v>155.24189999999999</v>
      </c>
      <c r="F1377" s="15">
        <v>110.209</v>
      </c>
      <c r="G1377" s="15">
        <v>22.241900000000001</v>
      </c>
      <c r="H1377" s="15">
        <v>169.82259999999999</v>
      </c>
      <c r="I1377" s="15">
        <v>172.83869999999999</v>
      </c>
    </row>
    <row r="1378" spans="1:9" x14ac:dyDescent="0.25">
      <c r="A1378" s="15">
        <v>110.29</v>
      </c>
      <c r="B1378" s="15">
        <v>19.564499999999999</v>
      </c>
      <c r="C1378" s="15">
        <v>153.95160000000001</v>
      </c>
      <c r="D1378" s="15">
        <v>155.14519999999999</v>
      </c>
      <c r="F1378" s="15">
        <v>110.29</v>
      </c>
      <c r="G1378" s="15">
        <v>21.838699999999999</v>
      </c>
      <c r="H1378" s="15">
        <v>169.54839999999999</v>
      </c>
      <c r="I1378" s="15">
        <v>172.14519999999999</v>
      </c>
    </row>
    <row r="1379" spans="1:9" x14ac:dyDescent="0.25">
      <c r="A1379" s="15">
        <v>110.37</v>
      </c>
      <c r="B1379" s="15">
        <v>19.564499999999999</v>
      </c>
      <c r="C1379" s="15">
        <v>153.6129</v>
      </c>
      <c r="D1379" s="15">
        <v>154.9032</v>
      </c>
      <c r="F1379" s="15">
        <v>110.37</v>
      </c>
      <c r="G1379" s="15">
        <v>21.758099999999999</v>
      </c>
      <c r="H1379" s="15">
        <v>169.14519999999999</v>
      </c>
      <c r="I1379" s="15">
        <v>171.4032</v>
      </c>
    </row>
    <row r="1380" spans="1:9" x14ac:dyDescent="0.25">
      <c r="A1380" s="15">
        <v>110.45099999999999</v>
      </c>
      <c r="B1380" s="15">
        <v>19.951599999999999</v>
      </c>
      <c r="C1380" s="15">
        <v>153.37100000000001</v>
      </c>
      <c r="D1380" s="15">
        <v>154.64519999999999</v>
      </c>
      <c r="F1380" s="15">
        <v>110.45099999999999</v>
      </c>
      <c r="G1380" s="15">
        <v>21.7742</v>
      </c>
      <c r="H1380" s="15">
        <v>169.04839999999999</v>
      </c>
      <c r="I1380" s="15">
        <v>170.98390000000001</v>
      </c>
    </row>
    <row r="1381" spans="1:9" x14ac:dyDescent="0.25">
      <c r="A1381" s="15">
        <v>110.53100000000001</v>
      </c>
      <c r="B1381" s="15">
        <v>19.709700000000002</v>
      </c>
      <c r="C1381" s="15">
        <v>152.33869999999999</v>
      </c>
      <c r="D1381" s="15">
        <v>153.83869999999999</v>
      </c>
      <c r="F1381" s="15">
        <v>110.53100000000001</v>
      </c>
      <c r="G1381" s="15">
        <v>22.064499999999999</v>
      </c>
      <c r="H1381" s="15">
        <v>169.9032</v>
      </c>
      <c r="I1381" s="15">
        <v>171.74189999999999</v>
      </c>
    </row>
    <row r="1382" spans="1:9" x14ac:dyDescent="0.25">
      <c r="A1382" s="15">
        <v>110.61199999999999</v>
      </c>
      <c r="B1382" s="15">
        <v>19.161300000000001</v>
      </c>
      <c r="C1382" s="15">
        <v>150.8871</v>
      </c>
      <c r="D1382" s="15">
        <v>152.72579999999999</v>
      </c>
      <c r="F1382" s="15">
        <v>110.61199999999999</v>
      </c>
      <c r="G1382" s="15">
        <v>22.532299999999999</v>
      </c>
      <c r="H1382" s="15">
        <v>170.77420000000001</v>
      </c>
      <c r="I1382" s="15">
        <v>172.62899999999999</v>
      </c>
    </row>
    <row r="1383" spans="1:9" x14ac:dyDescent="0.25">
      <c r="A1383" s="15">
        <v>110.69199999999999</v>
      </c>
      <c r="B1383" s="15">
        <v>18.838699999999999</v>
      </c>
      <c r="C1383" s="15">
        <v>149.93549999999999</v>
      </c>
      <c r="D1383" s="15">
        <v>151.9194</v>
      </c>
      <c r="F1383" s="15">
        <v>110.69199999999999</v>
      </c>
      <c r="G1383" s="15">
        <v>22.935500000000001</v>
      </c>
      <c r="H1383" s="15">
        <v>172.14519999999999</v>
      </c>
      <c r="I1383" s="15">
        <v>173.8065</v>
      </c>
    </row>
    <row r="1384" spans="1:9" x14ac:dyDescent="0.25">
      <c r="A1384" s="15">
        <v>110.773</v>
      </c>
      <c r="B1384" s="15">
        <v>18.870999999999999</v>
      </c>
      <c r="C1384" s="15">
        <v>149.06450000000001</v>
      </c>
      <c r="D1384" s="15">
        <v>151.3871</v>
      </c>
      <c r="F1384" s="15">
        <v>110.773</v>
      </c>
      <c r="G1384" s="15">
        <v>23.338699999999999</v>
      </c>
      <c r="H1384" s="15">
        <v>173.7097</v>
      </c>
      <c r="I1384" s="15">
        <v>174.98390000000001</v>
      </c>
    </row>
    <row r="1385" spans="1:9" x14ac:dyDescent="0.25">
      <c r="A1385" s="15">
        <v>110.854</v>
      </c>
      <c r="B1385" s="15">
        <v>18.3065</v>
      </c>
      <c r="C1385" s="15">
        <v>147.93549999999999</v>
      </c>
      <c r="D1385" s="15">
        <v>150.5968</v>
      </c>
      <c r="F1385" s="15">
        <v>110.854</v>
      </c>
      <c r="G1385" s="15">
        <v>23.338699999999999</v>
      </c>
      <c r="H1385" s="15">
        <v>174.54839999999999</v>
      </c>
      <c r="I1385" s="15">
        <v>175.3871</v>
      </c>
    </row>
    <row r="1386" spans="1:9" x14ac:dyDescent="0.25">
      <c r="A1386" s="15">
        <v>110.934</v>
      </c>
      <c r="B1386" s="15">
        <v>17.870999999999999</v>
      </c>
      <c r="C1386" s="15">
        <v>147.1935</v>
      </c>
      <c r="D1386" s="15">
        <v>149.95160000000001</v>
      </c>
      <c r="F1386" s="15">
        <v>110.934</v>
      </c>
      <c r="G1386" s="15">
        <v>23.854800000000001</v>
      </c>
      <c r="H1386" s="15">
        <v>175.1129</v>
      </c>
      <c r="I1386" s="15">
        <v>175.4032</v>
      </c>
    </row>
    <row r="1387" spans="1:9" x14ac:dyDescent="0.25">
      <c r="A1387" s="15">
        <v>111.015</v>
      </c>
      <c r="B1387" s="15">
        <v>18.370999999999999</v>
      </c>
      <c r="C1387" s="15">
        <v>147.16130000000001</v>
      </c>
      <c r="D1387" s="15">
        <v>150.24189999999999</v>
      </c>
      <c r="F1387" s="15">
        <v>111.015</v>
      </c>
      <c r="G1387" s="15">
        <v>23.8871</v>
      </c>
      <c r="H1387" s="15">
        <v>175.9032</v>
      </c>
      <c r="I1387" s="15">
        <v>175.66130000000001</v>
      </c>
    </row>
    <row r="1388" spans="1:9" x14ac:dyDescent="0.25">
      <c r="A1388" s="15">
        <v>111.095</v>
      </c>
      <c r="B1388" s="15">
        <v>18.564499999999999</v>
      </c>
      <c r="C1388" s="15">
        <v>146.8065</v>
      </c>
      <c r="D1388" s="15">
        <v>150.35480000000001</v>
      </c>
      <c r="F1388" s="15">
        <v>111.095</v>
      </c>
      <c r="G1388" s="15">
        <v>24.1129</v>
      </c>
      <c r="H1388" s="15">
        <v>176.98390000000001</v>
      </c>
      <c r="I1388" s="15">
        <v>176.4194</v>
      </c>
    </row>
    <row r="1389" spans="1:9" x14ac:dyDescent="0.25">
      <c r="A1389" s="15">
        <v>111.176</v>
      </c>
      <c r="B1389" s="15">
        <v>18.209700000000002</v>
      </c>
      <c r="C1389" s="15">
        <v>145.5968</v>
      </c>
      <c r="D1389" s="15">
        <v>149.82259999999999</v>
      </c>
      <c r="F1389" s="15">
        <v>111.176</v>
      </c>
      <c r="G1389" s="15">
        <v>24.3871</v>
      </c>
      <c r="H1389" s="15">
        <v>178.3065</v>
      </c>
      <c r="I1389" s="15">
        <v>177.0968</v>
      </c>
    </row>
    <row r="1390" spans="1:9" x14ac:dyDescent="0.25">
      <c r="A1390" s="15">
        <v>111.256</v>
      </c>
      <c r="B1390" s="15">
        <v>17.790299999999998</v>
      </c>
      <c r="C1390" s="15">
        <v>144.33869999999999</v>
      </c>
      <c r="D1390" s="15">
        <v>149.01609999999999</v>
      </c>
      <c r="F1390" s="15">
        <v>111.256</v>
      </c>
      <c r="G1390" s="15">
        <v>24.451599999999999</v>
      </c>
      <c r="H1390" s="15">
        <v>179.33869999999999</v>
      </c>
      <c r="I1390" s="15">
        <v>177.77420000000001</v>
      </c>
    </row>
    <row r="1391" spans="1:9" x14ac:dyDescent="0.25">
      <c r="A1391" s="15">
        <v>111.337</v>
      </c>
      <c r="B1391" s="15">
        <v>17.241900000000001</v>
      </c>
      <c r="C1391" s="15">
        <v>143.24189999999999</v>
      </c>
      <c r="D1391" s="15">
        <v>148.12899999999999</v>
      </c>
      <c r="F1391" s="15">
        <v>111.337</v>
      </c>
      <c r="G1391" s="15">
        <v>24.854800000000001</v>
      </c>
      <c r="H1391" s="15">
        <v>180.0968</v>
      </c>
      <c r="I1391" s="15">
        <v>178.51609999999999</v>
      </c>
    </row>
    <row r="1392" spans="1:9" x14ac:dyDescent="0.25">
      <c r="A1392" s="15">
        <v>111.417</v>
      </c>
      <c r="B1392" s="15">
        <v>16.822600000000001</v>
      </c>
      <c r="C1392" s="15">
        <v>142.24189999999999</v>
      </c>
      <c r="D1392" s="15">
        <v>147.32259999999999</v>
      </c>
      <c r="F1392" s="15">
        <v>111.417</v>
      </c>
      <c r="G1392" s="15">
        <v>25.048400000000001</v>
      </c>
      <c r="H1392" s="15">
        <v>180.77420000000001</v>
      </c>
      <c r="I1392" s="15">
        <v>179.1935</v>
      </c>
    </row>
    <row r="1393" spans="1:9" x14ac:dyDescent="0.25">
      <c r="A1393" s="15">
        <v>111.498</v>
      </c>
      <c r="B1393" s="15">
        <v>16.838699999999999</v>
      </c>
      <c r="C1393" s="15">
        <v>141.82259999999999</v>
      </c>
      <c r="D1393" s="15">
        <v>146.25810000000001</v>
      </c>
      <c r="F1393" s="15">
        <v>111.498</v>
      </c>
      <c r="G1393" s="15">
        <v>24.983899999999998</v>
      </c>
      <c r="H1393" s="15">
        <v>181.1935</v>
      </c>
      <c r="I1393" s="15">
        <v>179.27420000000001</v>
      </c>
    </row>
    <row r="1394" spans="1:9" x14ac:dyDescent="0.25">
      <c r="A1394" s="15">
        <v>111.578</v>
      </c>
      <c r="B1394" s="15">
        <v>17.129000000000001</v>
      </c>
      <c r="C1394" s="15">
        <v>142.1129</v>
      </c>
      <c r="D1394" s="15">
        <v>146.56450000000001</v>
      </c>
      <c r="F1394" s="15">
        <v>111.578</v>
      </c>
      <c r="G1394" s="15">
        <v>25.467700000000001</v>
      </c>
      <c r="H1394" s="15">
        <v>181.82259999999999</v>
      </c>
      <c r="I1394" s="15">
        <v>179.51609999999999</v>
      </c>
    </row>
    <row r="1395" spans="1:9" x14ac:dyDescent="0.25">
      <c r="A1395" s="15">
        <v>111.65900000000001</v>
      </c>
      <c r="B1395" s="15">
        <v>17.209700000000002</v>
      </c>
      <c r="C1395" s="15">
        <v>141.8871</v>
      </c>
      <c r="D1395" s="15">
        <v>146.66130000000001</v>
      </c>
      <c r="F1395" s="15">
        <v>111.65900000000001</v>
      </c>
      <c r="G1395" s="15">
        <v>25.596800000000002</v>
      </c>
      <c r="H1395" s="15">
        <v>182.2903</v>
      </c>
      <c r="I1395" s="15">
        <v>179.5</v>
      </c>
    </row>
    <row r="1396" spans="1:9" x14ac:dyDescent="0.25">
      <c r="A1396" s="15">
        <v>111.739</v>
      </c>
      <c r="B1396" s="15">
        <v>16.822600000000001</v>
      </c>
      <c r="C1396" s="15">
        <v>141.4194</v>
      </c>
      <c r="D1396" s="15">
        <v>146.48390000000001</v>
      </c>
      <c r="F1396" s="15">
        <v>111.739</v>
      </c>
      <c r="G1396" s="15">
        <v>25.532299999999999</v>
      </c>
      <c r="H1396" s="15">
        <v>182.4032</v>
      </c>
      <c r="I1396" s="15">
        <v>179.1935</v>
      </c>
    </row>
    <row r="1397" spans="1:9" x14ac:dyDescent="0.25">
      <c r="A1397" s="15">
        <v>111.82</v>
      </c>
      <c r="B1397" s="15">
        <v>16.564499999999999</v>
      </c>
      <c r="C1397" s="15">
        <v>141.22579999999999</v>
      </c>
      <c r="D1397" s="15">
        <v>146.6129</v>
      </c>
      <c r="F1397" s="15">
        <v>111.82</v>
      </c>
      <c r="G1397" s="15">
        <v>25.903199999999998</v>
      </c>
      <c r="H1397" s="15">
        <v>182.4194</v>
      </c>
      <c r="I1397" s="15">
        <v>179.04839999999999</v>
      </c>
    </row>
    <row r="1398" spans="1:9" x14ac:dyDescent="0.25">
      <c r="A1398" s="15">
        <v>111.9</v>
      </c>
      <c r="B1398" s="15">
        <v>16.6129</v>
      </c>
      <c r="C1398" s="15">
        <v>141.37100000000001</v>
      </c>
      <c r="D1398" s="15">
        <v>147.17740000000001</v>
      </c>
      <c r="F1398" s="15">
        <v>111.9</v>
      </c>
      <c r="G1398" s="15">
        <v>26.048400000000001</v>
      </c>
      <c r="H1398" s="15">
        <v>181.96770000000001</v>
      </c>
      <c r="I1398" s="15">
        <v>178.66130000000001</v>
      </c>
    </row>
    <row r="1399" spans="1:9" x14ac:dyDescent="0.25">
      <c r="A1399" s="15">
        <v>111.98099999999999</v>
      </c>
      <c r="B1399" s="15">
        <v>16.5</v>
      </c>
      <c r="C1399" s="15">
        <v>141.33869999999999</v>
      </c>
      <c r="D1399" s="15">
        <v>147.1935</v>
      </c>
      <c r="F1399" s="15">
        <v>111.98099999999999</v>
      </c>
      <c r="G1399" s="15">
        <v>26.322600000000001</v>
      </c>
      <c r="H1399" s="15">
        <v>182.3871</v>
      </c>
      <c r="I1399" s="15">
        <v>178.6935</v>
      </c>
    </row>
    <row r="1400" spans="1:9" x14ac:dyDescent="0.25">
      <c r="A1400" s="15">
        <v>112.06100000000001</v>
      </c>
      <c r="B1400" s="15">
        <v>16.322600000000001</v>
      </c>
      <c r="C1400" s="15">
        <v>141.04839999999999</v>
      </c>
      <c r="D1400" s="15">
        <v>147.48390000000001</v>
      </c>
      <c r="F1400" s="15">
        <v>112.06100000000001</v>
      </c>
      <c r="G1400" s="15">
        <v>26.161300000000001</v>
      </c>
      <c r="H1400" s="15">
        <v>183.51609999999999</v>
      </c>
      <c r="I1400" s="15">
        <v>179.2097</v>
      </c>
    </row>
    <row r="1401" spans="1:9" x14ac:dyDescent="0.25">
      <c r="A1401" s="15">
        <v>112.142</v>
      </c>
      <c r="B1401" s="15">
        <v>16.064499999999999</v>
      </c>
      <c r="C1401" s="15">
        <v>140.3065</v>
      </c>
      <c r="D1401" s="15">
        <v>146.87100000000001</v>
      </c>
      <c r="F1401" s="15">
        <v>112.142</v>
      </c>
      <c r="G1401" s="15">
        <v>26.048400000000001</v>
      </c>
      <c r="H1401" s="15">
        <v>185.0968</v>
      </c>
      <c r="I1401" s="15">
        <v>180.27420000000001</v>
      </c>
    </row>
    <row r="1402" spans="1:9" x14ac:dyDescent="0.25">
      <c r="A1402" s="15">
        <v>112.22199999999999</v>
      </c>
      <c r="B1402" s="15">
        <v>15.741899999999999</v>
      </c>
      <c r="C1402" s="15">
        <v>139.16130000000001</v>
      </c>
      <c r="D1402" s="15">
        <v>145.87100000000001</v>
      </c>
      <c r="F1402" s="15">
        <v>112.22199999999999</v>
      </c>
      <c r="G1402" s="15">
        <v>26.322600000000001</v>
      </c>
      <c r="H1402" s="15">
        <v>186.9032</v>
      </c>
      <c r="I1402" s="15">
        <v>181.4194</v>
      </c>
    </row>
    <row r="1403" spans="1:9" x14ac:dyDescent="0.25">
      <c r="A1403" s="15">
        <v>112.303</v>
      </c>
      <c r="B1403" s="15">
        <v>15.1935</v>
      </c>
      <c r="C1403" s="15">
        <v>137.5968</v>
      </c>
      <c r="D1403" s="15">
        <v>144.24189999999999</v>
      </c>
      <c r="F1403" s="15">
        <v>112.303</v>
      </c>
      <c r="G1403" s="15">
        <v>26.6935</v>
      </c>
      <c r="H1403" s="15">
        <v>188.7097</v>
      </c>
      <c r="I1403" s="15">
        <v>183.04839999999999</v>
      </c>
    </row>
    <row r="1404" spans="1:9" x14ac:dyDescent="0.25">
      <c r="A1404" s="15">
        <v>112.383</v>
      </c>
      <c r="B1404" s="15">
        <v>15.3065</v>
      </c>
      <c r="C1404" s="15">
        <v>136.72579999999999</v>
      </c>
      <c r="D1404" s="15">
        <v>143.32259999999999</v>
      </c>
      <c r="F1404" s="15">
        <v>112.383</v>
      </c>
      <c r="G1404" s="15">
        <v>27.258099999999999</v>
      </c>
      <c r="H1404" s="15">
        <v>190.5</v>
      </c>
      <c r="I1404" s="15">
        <v>184.2903</v>
      </c>
    </row>
    <row r="1405" spans="1:9" x14ac:dyDescent="0.25">
      <c r="A1405" s="15">
        <v>112.464</v>
      </c>
      <c r="B1405" s="15">
        <v>15.645200000000001</v>
      </c>
      <c r="C1405" s="15">
        <v>136.8065</v>
      </c>
      <c r="D1405" s="15">
        <v>143.35480000000001</v>
      </c>
      <c r="F1405" s="15">
        <v>112.464</v>
      </c>
      <c r="G1405" s="15">
        <v>27.516100000000002</v>
      </c>
      <c r="H1405" s="15">
        <v>191.5806</v>
      </c>
      <c r="I1405" s="15">
        <v>185.03229999999999</v>
      </c>
    </row>
    <row r="1406" spans="1:9" x14ac:dyDescent="0.25">
      <c r="A1406" s="15">
        <v>112.544</v>
      </c>
      <c r="B1406" s="15">
        <v>15.661300000000001</v>
      </c>
      <c r="C1406" s="15">
        <v>136.75810000000001</v>
      </c>
      <c r="D1406" s="15">
        <v>143.4032</v>
      </c>
      <c r="F1406" s="15">
        <v>112.544</v>
      </c>
      <c r="G1406" s="15">
        <v>28.016100000000002</v>
      </c>
      <c r="H1406" s="15">
        <v>191.87100000000001</v>
      </c>
      <c r="I1406" s="15">
        <v>185.16130000000001</v>
      </c>
    </row>
    <row r="1407" spans="1:9" x14ac:dyDescent="0.25">
      <c r="A1407" s="15">
        <v>112.625</v>
      </c>
      <c r="B1407" s="15">
        <v>15.2258</v>
      </c>
      <c r="C1407" s="15">
        <v>136.16130000000001</v>
      </c>
      <c r="D1407" s="15">
        <v>143.03229999999999</v>
      </c>
      <c r="F1407" s="20">
        <v>112.625</v>
      </c>
      <c r="G1407" s="20">
        <v>27.903199999999998</v>
      </c>
      <c r="H1407" s="20">
        <v>192.04839999999999</v>
      </c>
      <c r="I1407" s="20">
        <v>184.85480000000001</v>
      </c>
    </row>
    <row r="1408" spans="1:9" x14ac:dyDescent="0.25">
      <c r="A1408" s="15">
        <v>112.705</v>
      </c>
      <c r="B1408" s="15">
        <v>14.564500000000001</v>
      </c>
      <c r="C1408" s="15">
        <v>135.5968</v>
      </c>
      <c r="D1408" s="15">
        <v>143.03229999999999</v>
      </c>
      <c r="F1408" s="15">
        <v>112.705</v>
      </c>
      <c r="G1408" s="15">
        <v>27.758099999999999</v>
      </c>
      <c r="H1408" s="15">
        <v>191.45160000000001</v>
      </c>
      <c r="I1408" s="15">
        <v>183.95160000000001</v>
      </c>
    </row>
    <row r="1409" spans="1:9" x14ac:dyDescent="0.25">
      <c r="A1409" s="15">
        <v>112.786</v>
      </c>
      <c r="B1409" s="15">
        <v>14.5</v>
      </c>
      <c r="C1409" s="15">
        <v>135.83869999999999</v>
      </c>
      <c r="D1409" s="15">
        <v>143.33869999999999</v>
      </c>
      <c r="F1409" s="15">
        <v>112.786</v>
      </c>
      <c r="G1409" s="15">
        <v>27.6935</v>
      </c>
      <c r="H1409" s="15">
        <v>190.0806</v>
      </c>
      <c r="I1409" s="15">
        <v>182.8871</v>
      </c>
    </row>
    <row r="1410" spans="1:9" x14ac:dyDescent="0.25">
      <c r="A1410" s="15">
        <v>112.866</v>
      </c>
      <c r="B1410" s="15">
        <v>14.5161</v>
      </c>
      <c r="C1410" s="15">
        <v>135.98390000000001</v>
      </c>
      <c r="D1410" s="15">
        <v>143.48390000000001</v>
      </c>
      <c r="F1410" s="15">
        <v>112.866</v>
      </c>
      <c r="G1410" s="15">
        <v>27.032299999999999</v>
      </c>
      <c r="H1410" s="15">
        <v>188.77420000000001</v>
      </c>
      <c r="I1410" s="15">
        <v>181.87100000000001</v>
      </c>
    </row>
    <row r="1411" spans="1:9" x14ac:dyDescent="0.25">
      <c r="A1411" s="15">
        <v>112.947</v>
      </c>
      <c r="B1411" s="15">
        <v>14.548400000000001</v>
      </c>
      <c r="C1411" s="15">
        <v>135.9194</v>
      </c>
      <c r="D1411" s="15">
        <v>143.5</v>
      </c>
      <c r="F1411" s="15">
        <v>112.947</v>
      </c>
      <c r="G1411" s="15">
        <v>26.548400000000001</v>
      </c>
      <c r="H1411" s="15">
        <v>188.35480000000001</v>
      </c>
      <c r="I1411" s="15">
        <v>181.53229999999999</v>
      </c>
    </row>
    <row r="1412" spans="1:9" x14ac:dyDescent="0.25">
      <c r="A1412" s="15">
        <v>113.027</v>
      </c>
      <c r="B1412" s="15">
        <v>14.6935</v>
      </c>
      <c r="C1412" s="15">
        <v>136.25810000000001</v>
      </c>
      <c r="D1412" s="15">
        <v>143.62899999999999</v>
      </c>
      <c r="F1412" s="15">
        <v>113.027</v>
      </c>
      <c r="G1412" s="15">
        <v>27.096800000000002</v>
      </c>
      <c r="H1412" s="15">
        <v>188.95160000000001</v>
      </c>
      <c r="I1412" s="15">
        <v>182.0806</v>
      </c>
    </row>
    <row r="1413" spans="1:9" x14ac:dyDescent="0.25">
      <c r="A1413" s="15">
        <v>113.108</v>
      </c>
      <c r="B1413" s="15">
        <v>14.838699999999999</v>
      </c>
      <c r="C1413" s="15">
        <v>136.06450000000001</v>
      </c>
      <c r="D1413" s="15">
        <v>143.51609999999999</v>
      </c>
      <c r="F1413" s="15">
        <v>113.108</v>
      </c>
      <c r="G1413" s="15">
        <v>28.032299999999999</v>
      </c>
      <c r="H1413" s="15">
        <v>190.4032</v>
      </c>
      <c r="I1413" s="15">
        <v>183.4194</v>
      </c>
    </row>
    <row r="1414" spans="1:9" x14ac:dyDescent="0.25">
      <c r="A1414" s="15">
        <v>113.188</v>
      </c>
      <c r="B1414" s="15">
        <v>14.4032</v>
      </c>
      <c r="C1414" s="15">
        <v>135.4194</v>
      </c>
      <c r="D1414" s="15">
        <v>143.06450000000001</v>
      </c>
      <c r="F1414" s="15">
        <v>113.188</v>
      </c>
      <c r="G1414" s="15">
        <v>28.967700000000001</v>
      </c>
      <c r="H1414" s="15">
        <v>191.14519999999999</v>
      </c>
      <c r="I1414" s="15">
        <v>184.33869999999999</v>
      </c>
    </row>
    <row r="1415" spans="1:9" x14ac:dyDescent="0.25">
      <c r="A1415" s="15">
        <v>113.26900000000001</v>
      </c>
      <c r="B1415" s="15">
        <v>14.161300000000001</v>
      </c>
      <c r="C1415" s="15">
        <v>135.03229999999999</v>
      </c>
      <c r="D1415" s="15">
        <v>142.8065</v>
      </c>
      <c r="F1415" s="15">
        <v>113.26900000000001</v>
      </c>
      <c r="G1415" s="15">
        <v>29.370999999999999</v>
      </c>
      <c r="H1415" s="15">
        <v>191.3065</v>
      </c>
      <c r="I1415" s="15">
        <v>184.12899999999999</v>
      </c>
    </row>
    <row r="1416" spans="1:9" x14ac:dyDescent="0.25">
      <c r="A1416" s="15">
        <v>113.349</v>
      </c>
      <c r="B1416" s="15">
        <v>15.241899999999999</v>
      </c>
      <c r="C1416" s="15">
        <v>134.4032</v>
      </c>
      <c r="D1416" s="15">
        <v>142.5968</v>
      </c>
      <c r="F1416" s="15">
        <v>113.349</v>
      </c>
      <c r="G1416" s="15">
        <v>28.7258</v>
      </c>
      <c r="H1416" s="15">
        <v>191.14519999999999</v>
      </c>
      <c r="I1416" s="15">
        <v>183.4194</v>
      </c>
    </row>
    <row r="1417" spans="1:9" x14ac:dyDescent="0.25">
      <c r="A1417" s="15">
        <v>113.43</v>
      </c>
      <c r="B1417" s="15">
        <v>14.758100000000001</v>
      </c>
      <c r="C1417" s="15">
        <v>133.6935</v>
      </c>
      <c r="D1417" s="15">
        <v>141.8871</v>
      </c>
      <c r="F1417" s="15">
        <v>113.43</v>
      </c>
      <c r="G1417" s="15">
        <v>28.4194</v>
      </c>
      <c r="H1417" s="15">
        <v>191.0968</v>
      </c>
      <c r="I1417" s="15">
        <v>183.25810000000001</v>
      </c>
    </row>
    <row r="1418" spans="1:9" x14ac:dyDescent="0.25">
      <c r="A1418" s="15">
        <v>113.51</v>
      </c>
      <c r="B1418" s="15">
        <v>14.451599999999999</v>
      </c>
      <c r="C1418" s="15">
        <v>133.7097</v>
      </c>
      <c r="D1418" s="15">
        <v>141.9194</v>
      </c>
      <c r="F1418" s="15">
        <v>113.51</v>
      </c>
      <c r="G1418" s="15">
        <v>28.4194</v>
      </c>
      <c r="H1418" s="15">
        <v>191.0806</v>
      </c>
      <c r="I1418" s="15">
        <v>183.14519999999999</v>
      </c>
    </row>
    <row r="1419" spans="1:9" x14ac:dyDescent="0.25">
      <c r="A1419" s="15">
        <v>113.59099999999999</v>
      </c>
      <c r="B1419" s="15">
        <v>14.6935</v>
      </c>
      <c r="C1419" s="15">
        <v>134.3065</v>
      </c>
      <c r="D1419" s="15">
        <v>142.51609999999999</v>
      </c>
      <c r="F1419" s="15">
        <v>113.59099999999999</v>
      </c>
      <c r="G1419" s="15">
        <v>28.354800000000001</v>
      </c>
      <c r="H1419" s="15">
        <v>190.5968</v>
      </c>
      <c r="I1419" s="15">
        <v>182.77420000000001</v>
      </c>
    </row>
    <row r="1420" spans="1:9" x14ac:dyDescent="0.25">
      <c r="A1420" s="15">
        <v>113.67100000000001</v>
      </c>
      <c r="B1420" s="15">
        <v>14.6774</v>
      </c>
      <c r="C1420" s="15">
        <v>134.3871</v>
      </c>
      <c r="D1420" s="15">
        <v>142.6935</v>
      </c>
      <c r="F1420" s="15">
        <v>113.67100000000001</v>
      </c>
      <c r="G1420" s="15">
        <v>27.370999999999999</v>
      </c>
      <c r="H1420" s="15">
        <v>189.83869999999999</v>
      </c>
      <c r="I1420" s="15">
        <v>181.8871</v>
      </c>
    </row>
    <row r="1421" spans="1:9" x14ac:dyDescent="0.25">
      <c r="A1421" s="15">
        <v>113.752</v>
      </c>
      <c r="B1421" s="15">
        <v>14.4032</v>
      </c>
      <c r="C1421" s="15">
        <v>133.8871</v>
      </c>
      <c r="D1421" s="15">
        <v>142.37100000000001</v>
      </c>
      <c r="F1421" s="15">
        <v>113.752</v>
      </c>
      <c r="G1421" s="15">
        <v>26.838699999999999</v>
      </c>
      <c r="H1421" s="15">
        <v>189</v>
      </c>
      <c r="I1421" s="15">
        <v>180.98390000000001</v>
      </c>
    </row>
    <row r="1422" spans="1:9" x14ac:dyDescent="0.25">
      <c r="A1422" s="15">
        <v>113.83199999999999</v>
      </c>
      <c r="B1422" s="15">
        <v>14.161300000000001</v>
      </c>
      <c r="C1422" s="15">
        <v>133.43549999999999</v>
      </c>
      <c r="D1422" s="15">
        <v>142.0968</v>
      </c>
      <c r="F1422" s="15">
        <v>113.83199999999999</v>
      </c>
      <c r="G1422" s="15">
        <v>26.645199999999999</v>
      </c>
      <c r="H1422" s="15">
        <v>188.72579999999999</v>
      </c>
      <c r="I1422" s="15">
        <v>180.62899999999999</v>
      </c>
    </row>
    <row r="1423" spans="1:9" x14ac:dyDescent="0.25">
      <c r="A1423" s="15">
        <v>113.913</v>
      </c>
      <c r="B1423" s="15">
        <v>14.3226</v>
      </c>
      <c r="C1423" s="15">
        <v>133.27420000000001</v>
      </c>
      <c r="D1423" s="15">
        <v>141.87100000000001</v>
      </c>
      <c r="F1423" s="15">
        <v>113.913</v>
      </c>
      <c r="G1423" s="15">
        <v>26.741900000000001</v>
      </c>
      <c r="H1423" s="15">
        <v>188.6935</v>
      </c>
      <c r="I1423" s="15">
        <v>180.72579999999999</v>
      </c>
    </row>
    <row r="1424" spans="1:9" x14ac:dyDescent="0.25">
      <c r="A1424" s="15">
        <v>113.99299999999999</v>
      </c>
      <c r="B1424" s="15">
        <v>14.435499999999999</v>
      </c>
      <c r="C1424" s="15">
        <v>132.5</v>
      </c>
      <c r="D1424" s="15">
        <v>141.06450000000001</v>
      </c>
      <c r="F1424" s="15">
        <v>113.99299999999999</v>
      </c>
      <c r="G1424" s="15">
        <v>27.064499999999999</v>
      </c>
      <c r="H1424" s="15">
        <v>189.0968</v>
      </c>
      <c r="I1424" s="15">
        <v>181.06450000000001</v>
      </c>
    </row>
    <row r="1425" spans="1:9" x14ac:dyDescent="0.25">
      <c r="A1425" s="15">
        <v>114.074</v>
      </c>
      <c r="B1425" s="15">
        <v>14.145200000000001</v>
      </c>
      <c r="C1425" s="15">
        <v>131.96770000000001</v>
      </c>
      <c r="D1425" s="15">
        <v>140.62899999999999</v>
      </c>
      <c r="F1425" s="15">
        <v>114.074</v>
      </c>
      <c r="G1425" s="15">
        <v>27.451599999999999</v>
      </c>
      <c r="H1425" s="15">
        <v>189.51609999999999</v>
      </c>
      <c r="I1425" s="15">
        <v>181.16130000000001</v>
      </c>
    </row>
    <row r="1426" spans="1:9" x14ac:dyDescent="0.25">
      <c r="A1426" s="15">
        <v>114.154</v>
      </c>
      <c r="B1426" s="15">
        <v>13.9839</v>
      </c>
      <c r="C1426" s="15">
        <v>131.37100000000001</v>
      </c>
      <c r="D1426" s="15">
        <v>140.01609999999999</v>
      </c>
      <c r="F1426" s="15">
        <v>114.154</v>
      </c>
      <c r="G1426" s="15">
        <v>27.677399999999999</v>
      </c>
      <c r="H1426" s="15">
        <v>189.85480000000001</v>
      </c>
      <c r="I1426" s="15">
        <v>180.74189999999999</v>
      </c>
    </row>
    <row r="1427" spans="1:9" x14ac:dyDescent="0.25">
      <c r="A1427" s="15">
        <v>114.235</v>
      </c>
      <c r="B1427" s="15">
        <v>13.6935</v>
      </c>
      <c r="C1427" s="15">
        <v>130.5806</v>
      </c>
      <c r="D1427" s="15">
        <v>139.4032</v>
      </c>
      <c r="F1427" s="15">
        <v>114.235</v>
      </c>
      <c r="G1427" s="15">
        <v>27.4194</v>
      </c>
      <c r="H1427" s="15">
        <v>189.5</v>
      </c>
      <c r="I1427" s="15">
        <v>180.3871</v>
      </c>
    </row>
    <row r="1428" spans="1:9" x14ac:dyDescent="0.25">
      <c r="A1428" s="15">
        <v>114.315</v>
      </c>
      <c r="B1428" s="15">
        <v>13.467700000000001</v>
      </c>
      <c r="C1428" s="15">
        <v>130.14519999999999</v>
      </c>
      <c r="D1428" s="15">
        <v>139.35480000000001</v>
      </c>
      <c r="F1428" s="15">
        <v>114.315</v>
      </c>
      <c r="G1428" s="15">
        <v>27.5</v>
      </c>
      <c r="H1428" s="15">
        <v>189.35480000000001</v>
      </c>
      <c r="I1428" s="15">
        <v>180.37100000000001</v>
      </c>
    </row>
    <row r="1429" spans="1:9" x14ac:dyDescent="0.25">
      <c r="A1429" s="15">
        <v>114.396</v>
      </c>
      <c r="B1429" s="15">
        <v>13.758100000000001</v>
      </c>
      <c r="C1429" s="15">
        <v>130.46770000000001</v>
      </c>
      <c r="D1429" s="15">
        <v>139.96770000000001</v>
      </c>
      <c r="F1429" s="15">
        <v>114.396</v>
      </c>
      <c r="G1429" s="15">
        <v>27.645199999999999</v>
      </c>
      <c r="H1429" s="15">
        <v>189.2097</v>
      </c>
      <c r="I1429" s="15">
        <v>180.45160000000001</v>
      </c>
    </row>
    <row r="1430" spans="1:9" x14ac:dyDescent="0.25">
      <c r="A1430" s="15">
        <v>114.476</v>
      </c>
      <c r="B1430" s="15">
        <v>14.1129</v>
      </c>
      <c r="C1430" s="15">
        <v>131.3065</v>
      </c>
      <c r="D1430" s="15">
        <v>140.9194</v>
      </c>
      <c r="F1430" s="15">
        <v>114.476</v>
      </c>
      <c r="G1430" s="15">
        <v>27.709700000000002</v>
      </c>
      <c r="H1430" s="15">
        <v>189.85480000000001</v>
      </c>
      <c r="I1430" s="15">
        <v>180.9032</v>
      </c>
    </row>
    <row r="1431" spans="1:9" x14ac:dyDescent="0.25">
      <c r="A1431" s="15">
        <v>114.557</v>
      </c>
      <c r="B1431" s="15">
        <v>14.145200000000001</v>
      </c>
      <c r="C1431" s="15">
        <v>131.75810000000001</v>
      </c>
      <c r="D1431" s="15">
        <v>141.74189999999999</v>
      </c>
      <c r="F1431" s="15">
        <v>114.557</v>
      </c>
      <c r="G1431" s="15">
        <v>28.064499999999999</v>
      </c>
      <c r="H1431" s="15">
        <v>190.54839999999999</v>
      </c>
      <c r="I1431" s="15">
        <v>181.16130000000001</v>
      </c>
    </row>
    <row r="1432" spans="1:9" x14ac:dyDescent="0.25">
      <c r="A1432" s="15">
        <v>114.637</v>
      </c>
      <c r="B1432" s="15">
        <v>13.741899999999999</v>
      </c>
      <c r="C1432" s="15">
        <v>131.0968</v>
      </c>
      <c r="D1432" s="15">
        <v>141.66130000000001</v>
      </c>
      <c r="F1432" s="15">
        <v>114.637</v>
      </c>
      <c r="G1432" s="15">
        <v>28.451599999999999</v>
      </c>
      <c r="H1432" s="15">
        <v>190.8871</v>
      </c>
      <c r="I1432" s="15">
        <v>181.16130000000001</v>
      </c>
    </row>
    <row r="1433" spans="1:9" x14ac:dyDescent="0.25">
      <c r="A1433" s="15">
        <v>114.718</v>
      </c>
      <c r="B1433" s="15">
        <v>13.435499999999999</v>
      </c>
      <c r="C1433" s="15">
        <v>130.56450000000001</v>
      </c>
      <c r="D1433" s="15">
        <v>141.01609999999999</v>
      </c>
      <c r="F1433" s="15">
        <v>114.718</v>
      </c>
      <c r="G1433" s="15">
        <v>28.032299999999999</v>
      </c>
      <c r="H1433" s="15">
        <v>190.83869999999999</v>
      </c>
      <c r="I1433" s="15">
        <v>180.93549999999999</v>
      </c>
    </row>
    <row r="1434" spans="1:9" x14ac:dyDescent="0.25">
      <c r="A1434" s="15">
        <v>114.798</v>
      </c>
      <c r="B1434" s="15">
        <v>13.9194</v>
      </c>
      <c r="C1434" s="15">
        <v>130.8871</v>
      </c>
      <c r="D1434" s="15">
        <v>141.16130000000001</v>
      </c>
      <c r="F1434" s="15">
        <v>114.798</v>
      </c>
      <c r="G1434" s="15">
        <v>27.854800000000001</v>
      </c>
      <c r="H1434" s="15">
        <v>190.4032</v>
      </c>
      <c r="I1434" s="15">
        <v>180.8065</v>
      </c>
    </row>
    <row r="1435" spans="1:9" x14ac:dyDescent="0.25">
      <c r="A1435" s="15">
        <v>114.879</v>
      </c>
      <c r="B1435" s="15">
        <v>13.9032</v>
      </c>
      <c r="C1435" s="15">
        <v>130.8871</v>
      </c>
      <c r="D1435" s="15">
        <v>141.04839999999999</v>
      </c>
      <c r="F1435" s="15">
        <v>114.879</v>
      </c>
      <c r="G1435" s="15">
        <v>28</v>
      </c>
      <c r="H1435" s="15">
        <v>190.0806</v>
      </c>
      <c r="I1435" s="15">
        <v>180.62899999999999</v>
      </c>
    </row>
    <row r="1436" spans="1:9" x14ac:dyDescent="0.25">
      <c r="A1436" s="15">
        <v>114.959</v>
      </c>
      <c r="B1436" s="15">
        <v>13.629</v>
      </c>
      <c r="C1436" s="15">
        <v>130.3065</v>
      </c>
      <c r="D1436" s="15">
        <v>140.62899999999999</v>
      </c>
      <c r="F1436" s="15">
        <v>114.959</v>
      </c>
      <c r="G1436" s="15">
        <v>28.161300000000001</v>
      </c>
      <c r="H1436" s="15">
        <v>189.24189999999999</v>
      </c>
      <c r="I1436" s="15">
        <v>180.37100000000001</v>
      </c>
    </row>
    <row r="1437" spans="1:9" x14ac:dyDescent="0.25">
      <c r="A1437" s="15">
        <v>115.04</v>
      </c>
      <c r="B1437" s="15">
        <v>13.661300000000001</v>
      </c>
      <c r="C1437" s="15">
        <v>130.54839999999999</v>
      </c>
      <c r="D1437" s="15">
        <v>141</v>
      </c>
      <c r="F1437" s="15">
        <v>115.04</v>
      </c>
      <c r="G1437" s="15">
        <v>27.338699999999999</v>
      </c>
      <c r="H1437" s="15">
        <v>187.9194</v>
      </c>
      <c r="I1437" s="15">
        <v>179.16130000000001</v>
      </c>
    </row>
    <row r="1438" spans="1:9" x14ac:dyDescent="0.25">
      <c r="A1438" s="15">
        <v>115.12</v>
      </c>
      <c r="B1438" s="15">
        <v>14.048400000000001</v>
      </c>
      <c r="C1438" s="15">
        <v>131.06450000000001</v>
      </c>
      <c r="D1438" s="15">
        <v>141.87100000000001</v>
      </c>
      <c r="F1438" s="15">
        <v>115.12</v>
      </c>
      <c r="G1438" s="15">
        <v>26.5</v>
      </c>
      <c r="H1438" s="15">
        <v>186.83869999999999</v>
      </c>
      <c r="I1438" s="15">
        <v>178.2903</v>
      </c>
    </row>
    <row r="1439" spans="1:9" x14ac:dyDescent="0.25">
      <c r="A1439" s="15">
        <v>115.20099999999999</v>
      </c>
      <c r="B1439" s="15">
        <v>14.032299999999999</v>
      </c>
      <c r="C1439" s="15">
        <v>131.53229999999999</v>
      </c>
      <c r="D1439" s="15">
        <v>142.51609999999999</v>
      </c>
      <c r="F1439" s="15">
        <v>115.20099999999999</v>
      </c>
      <c r="G1439" s="15">
        <v>26.6935</v>
      </c>
      <c r="H1439" s="15">
        <v>186.5</v>
      </c>
      <c r="I1439" s="15">
        <v>178.22579999999999</v>
      </c>
    </row>
    <row r="1440" spans="1:9" x14ac:dyDescent="0.25">
      <c r="A1440" s="15">
        <v>115.28100000000001</v>
      </c>
      <c r="B1440" s="15">
        <v>13.6935</v>
      </c>
      <c r="C1440" s="15">
        <v>131.6935</v>
      </c>
      <c r="D1440" s="15">
        <v>142.6935</v>
      </c>
      <c r="F1440" s="15">
        <v>115.28100000000001</v>
      </c>
      <c r="G1440" s="15">
        <v>26.951599999999999</v>
      </c>
      <c r="H1440" s="15">
        <v>186.64519999999999</v>
      </c>
      <c r="I1440" s="15">
        <v>178.53229999999999</v>
      </c>
    </row>
    <row r="1441" spans="1:9" x14ac:dyDescent="0.25">
      <c r="A1441" s="15">
        <v>115.36199999999999</v>
      </c>
      <c r="B1441" s="15">
        <v>13.9032</v>
      </c>
      <c r="C1441" s="15">
        <v>131.85480000000001</v>
      </c>
      <c r="D1441" s="15">
        <v>142.93549999999999</v>
      </c>
      <c r="F1441" s="15">
        <v>115.36199999999999</v>
      </c>
      <c r="G1441" s="15">
        <v>26.467700000000001</v>
      </c>
      <c r="H1441" s="15">
        <v>186.32259999999999</v>
      </c>
      <c r="I1441" s="15">
        <v>178.2903</v>
      </c>
    </row>
    <row r="1442" spans="1:9" x14ac:dyDescent="0.25">
      <c r="A1442" s="15">
        <v>115.44199999999999</v>
      </c>
      <c r="B1442" s="15">
        <v>14.451599999999999</v>
      </c>
      <c r="C1442" s="15">
        <v>132.17740000000001</v>
      </c>
      <c r="D1442" s="15">
        <v>143.1935</v>
      </c>
      <c r="F1442" s="15">
        <v>115.44199999999999</v>
      </c>
      <c r="G1442" s="15">
        <v>25.935500000000001</v>
      </c>
      <c r="H1442" s="15">
        <v>185.51609999999999</v>
      </c>
      <c r="I1442" s="15">
        <v>177.64519999999999</v>
      </c>
    </row>
    <row r="1443" spans="1:9" x14ac:dyDescent="0.25">
      <c r="A1443" s="15">
        <v>115.523</v>
      </c>
      <c r="B1443" s="15">
        <v>14.371</v>
      </c>
      <c r="C1443" s="15">
        <v>132.1129</v>
      </c>
      <c r="D1443" s="15">
        <v>142.96770000000001</v>
      </c>
      <c r="F1443" s="15">
        <v>115.523</v>
      </c>
      <c r="G1443" s="15">
        <v>25.6129</v>
      </c>
      <c r="H1443" s="15">
        <v>184.83869999999999</v>
      </c>
      <c r="I1443" s="15">
        <v>176.98390000000001</v>
      </c>
    </row>
    <row r="1444" spans="1:9" x14ac:dyDescent="0.25">
      <c r="A1444" s="15">
        <v>115.60299999999999</v>
      </c>
      <c r="B1444" s="15">
        <v>13.967700000000001</v>
      </c>
      <c r="C1444" s="15">
        <v>131.62899999999999</v>
      </c>
      <c r="D1444" s="15">
        <v>142.5</v>
      </c>
      <c r="F1444" s="15">
        <v>115.60299999999999</v>
      </c>
      <c r="G1444" s="15">
        <v>25.983899999999998</v>
      </c>
      <c r="H1444" s="15">
        <v>184.45160000000001</v>
      </c>
      <c r="I1444" s="15">
        <v>177.24189999999999</v>
      </c>
    </row>
    <row r="1445" spans="1:9" x14ac:dyDescent="0.25">
      <c r="A1445" s="15">
        <v>115.684</v>
      </c>
      <c r="B1445" s="15">
        <v>13.645200000000001</v>
      </c>
      <c r="C1445" s="15">
        <v>131.4194</v>
      </c>
      <c r="D1445" s="15">
        <v>142.4032</v>
      </c>
      <c r="F1445" s="15">
        <v>115.684</v>
      </c>
      <c r="G1445" s="15">
        <v>26.145199999999999</v>
      </c>
      <c r="H1445" s="15">
        <v>183.95160000000001</v>
      </c>
      <c r="I1445" s="15">
        <v>177.25810000000001</v>
      </c>
    </row>
    <row r="1446" spans="1:9" x14ac:dyDescent="0.25">
      <c r="A1446" s="15">
        <v>115.764</v>
      </c>
      <c r="B1446" s="15">
        <v>14</v>
      </c>
      <c r="C1446" s="15">
        <v>132.03229999999999</v>
      </c>
      <c r="D1446" s="15">
        <v>143.2097</v>
      </c>
      <c r="F1446" s="15">
        <v>115.764</v>
      </c>
      <c r="G1446" s="15">
        <v>26.129000000000001</v>
      </c>
      <c r="H1446" s="15">
        <v>183.27420000000001</v>
      </c>
      <c r="I1446" s="15">
        <v>177.03229999999999</v>
      </c>
    </row>
    <row r="1447" spans="1:9" x14ac:dyDescent="0.25">
      <c r="A1447" s="15">
        <v>115.845</v>
      </c>
      <c r="B1447" s="15">
        <v>14.5968</v>
      </c>
      <c r="C1447" s="15">
        <v>132.85480000000001</v>
      </c>
      <c r="D1447" s="15">
        <v>144.3065</v>
      </c>
      <c r="F1447" s="15">
        <v>115.845</v>
      </c>
      <c r="G1447" s="15">
        <v>25.645199999999999</v>
      </c>
      <c r="H1447" s="15">
        <v>183.01609999999999</v>
      </c>
      <c r="I1447" s="15">
        <v>176.7903</v>
      </c>
    </row>
    <row r="1448" spans="1:9" x14ac:dyDescent="0.25">
      <c r="A1448" s="15">
        <v>115.925</v>
      </c>
      <c r="B1448" s="15">
        <v>14.5161</v>
      </c>
      <c r="C1448" s="15">
        <v>133.32259999999999</v>
      </c>
      <c r="D1448" s="15">
        <v>144.25810000000001</v>
      </c>
      <c r="F1448" s="15">
        <v>115.925</v>
      </c>
      <c r="G1448" s="15">
        <v>25.241900000000001</v>
      </c>
      <c r="H1448" s="15">
        <v>182.4032</v>
      </c>
      <c r="I1448" s="15">
        <v>176.45160000000001</v>
      </c>
    </row>
    <row r="1449" spans="1:9" x14ac:dyDescent="0.25">
      <c r="A1449" s="15">
        <v>116.006</v>
      </c>
      <c r="B1449" s="15">
        <v>13.967700000000001</v>
      </c>
      <c r="C1449" s="15">
        <v>133.3065</v>
      </c>
      <c r="D1449" s="15">
        <v>143.95160000000001</v>
      </c>
      <c r="F1449" s="15">
        <v>116.006</v>
      </c>
      <c r="G1449" s="15">
        <v>25.338699999999999</v>
      </c>
      <c r="H1449" s="15">
        <v>181.9194</v>
      </c>
      <c r="I1449" s="15">
        <v>176.32259999999999</v>
      </c>
    </row>
    <row r="1450" spans="1:9" x14ac:dyDescent="0.25">
      <c r="A1450" s="15">
        <v>116.086</v>
      </c>
      <c r="B1450" s="15">
        <v>14.0968</v>
      </c>
      <c r="C1450" s="15">
        <v>132.87100000000001</v>
      </c>
      <c r="D1450" s="15">
        <v>143.7097</v>
      </c>
      <c r="F1450" s="15">
        <v>116.086</v>
      </c>
      <c r="G1450" s="15">
        <v>25.6129</v>
      </c>
      <c r="H1450" s="15">
        <v>181.25810000000001</v>
      </c>
      <c r="I1450" s="15">
        <v>176.24189999999999</v>
      </c>
    </row>
    <row r="1451" spans="1:9" x14ac:dyDescent="0.25">
      <c r="A1451" s="15">
        <v>116.167</v>
      </c>
      <c r="B1451" s="15">
        <v>14.338699999999999</v>
      </c>
      <c r="C1451" s="15">
        <v>133.22579999999999</v>
      </c>
      <c r="D1451" s="15">
        <v>144.0968</v>
      </c>
      <c r="F1451" s="15">
        <v>116.167</v>
      </c>
      <c r="G1451" s="15">
        <v>25.661300000000001</v>
      </c>
      <c r="H1451" s="15">
        <v>181.1935</v>
      </c>
      <c r="I1451" s="15">
        <v>175.82259999999999</v>
      </c>
    </row>
    <row r="1452" spans="1:9" x14ac:dyDescent="0.25">
      <c r="A1452" s="15">
        <v>116.247</v>
      </c>
      <c r="B1452" s="15">
        <v>14.451599999999999</v>
      </c>
      <c r="C1452" s="15">
        <v>134.06450000000001</v>
      </c>
      <c r="D1452" s="15">
        <v>145</v>
      </c>
      <c r="F1452" s="15">
        <v>116.247</v>
      </c>
      <c r="G1452" s="15">
        <v>25.532299999999999</v>
      </c>
      <c r="H1452" s="15">
        <v>180.83869999999999</v>
      </c>
      <c r="I1452" s="15">
        <v>175.4032</v>
      </c>
    </row>
    <row r="1453" spans="1:9" x14ac:dyDescent="0.25">
      <c r="A1453" s="15">
        <v>116.328</v>
      </c>
      <c r="B1453" s="15">
        <v>14.371</v>
      </c>
      <c r="C1453" s="15">
        <v>135.0806</v>
      </c>
      <c r="D1453" s="15">
        <v>146.12899999999999</v>
      </c>
      <c r="F1453" s="15">
        <v>116.328</v>
      </c>
      <c r="G1453" s="15">
        <v>25.258099999999999</v>
      </c>
      <c r="H1453" s="15">
        <v>180.54839999999999</v>
      </c>
      <c r="I1453" s="15">
        <v>175.4032</v>
      </c>
    </row>
    <row r="1454" spans="1:9" x14ac:dyDescent="0.25">
      <c r="A1454" s="15">
        <v>116.408</v>
      </c>
      <c r="B1454" s="15">
        <v>14.451599999999999</v>
      </c>
      <c r="C1454" s="15">
        <v>135.82259999999999</v>
      </c>
      <c r="D1454" s="15">
        <v>147.25810000000001</v>
      </c>
      <c r="F1454" s="15">
        <v>116.408</v>
      </c>
      <c r="G1454" s="15">
        <v>25.1935</v>
      </c>
      <c r="H1454" s="15">
        <v>180.43549999999999</v>
      </c>
      <c r="I1454" s="15">
        <v>175.56450000000001</v>
      </c>
    </row>
    <row r="1455" spans="1:9" x14ac:dyDescent="0.25">
      <c r="A1455" s="15">
        <v>116.489</v>
      </c>
      <c r="B1455" s="15">
        <v>14.741899999999999</v>
      </c>
      <c r="C1455" s="15">
        <v>136.37100000000001</v>
      </c>
      <c r="D1455" s="15">
        <v>148.2903</v>
      </c>
      <c r="F1455" s="15">
        <v>116.489</v>
      </c>
      <c r="G1455" s="15">
        <v>25.338699999999999</v>
      </c>
      <c r="H1455" s="15">
        <v>180.25810000000001</v>
      </c>
      <c r="I1455" s="15">
        <v>175.66130000000001</v>
      </c>
    </row>
    <row r="1456" spans="1:9" x14ac:dyDescent="0.25">
      <c r="A1456" s="15">
        <v>116.569</v>
      </c>
      <c r="B1456" s="15">
        <v>14.7742</v>
      </c>
      <c r="C1456" s="15">
        <v>136.82259999999999</v>
      </c>
      <c r="D1456" s="15">
        <v>149</v>
      </c>
      <c r="F1456" s="15">
        <v>116.569</v>
      </c>
      <c r="G1456" s="15">
        <v>25.209700000000002</v>
      </c>
      <c r="H1456" s="15">
        <v>179.22579999999999</v>
      </c>
      <c r="I1456" s="15">
        <v>175.2097</v>
      </c>
    </row>
    <row r="1457" spans="1:9" x14ac:dyDescent="0.25">
      <c r="A1457" s="15">
        <v>116.65</v>
      </c>
      <c r="B1457" s="15">
        <v>14.467700000000001</v>
      </c>
      <c r="C1457" s="15">
        <v>137</v>
      </c>
      <c r="D1457" s="15">
        <v>148.83869999999999</v>
      </c>
      <c r="F1457" s="15">
        <v>116.65</v>
      </c>
      <c r="G1457" s="15">
        <v>24.7258</v>
      </c>
      <c r="H1457" s="15">
        <v>177.96770000000001</v>
      </c>
      <c r="I1457" s="15">
        <v>174.35480000000001</v>
      </c>
    </row>
    <row r="1458" spans="1:9" x14ac:dyDescent="0.25">
      <c r="A1458" s="15">
        <v>116.73</v>
      </c>
      <c r="B1458" s="15">
        <v>14.4839</v>
      </c>
      <c r="C1458" s="15">
        <v>137.51609999999999</v>
      </c>
      <c r="D1458" s="15">
        <v>149.16130000000001</v>
      </c>
      <c r="F1458" s="15">
        <v>116.73</v>
      </c>
      <c r="G1458" s="15">
        <v>24.5</v>
      </c>
      <c r="H1458" s="15">
        <v>176.7097</v>
      </c>
      <c r="I1458" s="15">
        <v>173.5806</v>
      </c>
    </row>
    <row r="1459" spans="1:9" x14ac:dyDescent="0.25">
      <c r="A1459" s="15">
        <v>116.81100000000001</v>
      </c>
      <c r="B1459" s="15">
        <v>15.3871</v>
      </c>
      <c r="C1459" s="15">
        <v>138.96770000000001</v>
      </c>
      <c r="D1459" s="15">
        <v>150.24189999999999</v>
      </c>
      <c r="F1459" s="15">
        <v>116.81100000000001</v>
      </c>
      <c r="G1459" s="15">
        <v>24.1935</v>
      </c>
      <c r="H1459" s="15">
        <v>175.72579999999999</v>
      </c>
      <c r="I1459" s="15">
        <v>172.8871</v>
      </c>
    </row>
    <row r="1460" spans="1:9" x14ac:dyDescent="0.25">
      <c r="A1460" s="15">
        <v>116.89100000000001</v>
      </c>
      <c r="B1460" s="15">
        <v>15.7258</v>
      </c>
      <c r="C1460" s="15">
        <v>140.25810000000001</v>
      </c>
      <c r="D1460" s="15">
        <v>151.45160000000001</v>
      </c>
      <c r="F1460" s="15">
        <v>116.89100000000001</v>
      </c>
      <c r="G1460" s="15">
        <v>23.645199999999999</v>
      </c>
      <c r="H1460" s="15">
        <v>174.66130000000001</v>
      </c>
      <c r="I1460" s="15">
        <v>171.98390000000001</v>
      </c>
    </row>
    <row r="1461" spans="1:9" x14ac:dyDescent="0.25">
      <c r="A1461" s="15">
        <v>116.97199999999999</v>
      </c>
      <c r="B1461" s="15">
        <v>15.451599999999999</v>
      </c>
      <c r="C1461" s="15">
        <v>140.7097</v>
      </c>
      <c r="D1461" s="15">
        <v>151.9194</v>
      </c>
      <c r="F1461" s="15">
        <v>116.97199999999999</v>
      </c>
      <c r="G1461" s="15">
        <v>23.322600000000001</v>
      </c>
      <c r="H1461" s="15">
        <v>173.9194</v>
      </c>
      <c r="I1461" s="15">
        <v>171.6129</v>
      </c>
    </row>
    <row r="1462" spans="1:9" x14ac:dyDescent="0.25">
      <c r="A1462" s="15">
        <v>117.05200000000001</v>
      </c>
      <c r="B1462" s="15">
        <v>15.1774</v>
      </c>
      <c r="C1462" s="15">
        <v>141.0968</v>
      </c>
      <c r="D1462" s="15">
        <v>152.12899999999999</v>
      </c>
      <c r="F1462" s="15">
        <v>117.05200000000001</v>
      </c>
      <c r="G1462" s="15">
        <v>22.935500000000001</v>
      </c>
      <c r="H1462" s="15">
        <v>173.22579999999999</v>
      </c>
      <c r="I1462" s="15">
        <v>171.0968</v>
      </c>
    </row>
    <row r="1463" spans="1:9" x14ac:dyDescent="0.25">
      <c r="A1463" s="15">
        <v>117.133</v>
      </c>
      <c r="B1463" s="15">
        <v>15.9032</v>
      </c>
      <c r="C1463" s="15">
        <v>141.8065</v>
      </c>
      <c r="D1463" s="15">
        <v>152.98390000000001</v>
      </c>
      <c r="F1463" s="15">
        <v>117.133</v>
      </c>
      <c r="G1463" s="15">
        <v>23.016100000000002</v>
      </c>
      <c r="H1463" s="15">
        <v>172.46770000000001</v>
      </c>
      <c r="I1463" s="15">
        <v>170.98390000000001</v>
      </c>
    </row>
    <row r="1464" spans="1:9" x14ac:dyDescent="0.25">
      <c r="A1464" s="15">
        <v>117.21299999999999</v>
      </c>
      <c r="B1464" s="15">
        <v>16.145199999999999</v>
      </c>
      <c r="C1464" s="15">
        <v>142.66130000000001</v>
      </c>
      <c r="D1464" s="15">
        <v>153.0968</v>
      </c>
      <c r="F1464" s="15">
        <v>117.21299999999999</v>
      </c>
      <c r="G1464" s="15">
        <v>22.822600000000001</v>
      </c>
      <c r="H1464" s="15">
        <v>171.85480000000001</v>
      </c>
      <c r="I1464" s="15">
        <v>170.64519999999999</v>
      </c>
    </row>
    <row r="1465" spans="1:9" x14ac:dyDescent="0.25">
      <c r="A1465" s="15">
        <v>117.294</v>
      </c>
      <c r="B1465" s="15">
        <v>16.354800000000001</v>
      </c>
      <c r="C1465" s="15">
        <v>143.7097</v>
      </c>
      <c r="D1465" s="15">
        <v>154.22579999999999</v>
      </c>
      <c r="F1465" s="15">
        <v>117.294</v>
      </c>
      <c r="G1465" s="15">
        <v>22.596800000000002</v>
      </c>
      <c r="H1465" s="15">
        <v>171.8871</v>
      </c>
      <c r="I1465" s="15">
        <v>170.87100000000001</v>
      </c>
    </row>
    <row r="1466" spans="1:9" x14ac:dyDescent="0.25">
      <c r="A1466" s="15">
        <v>117.374</v>
      </c>
      <c r="B1466" s="15">
        <v>16.8065</v>
      </c>
      <c r="C1466" s="15">
        <v>144.93549999999999</v>
      </c>
      <c r="D1466" s="15">
        <v>155.22579999999999</v>
      </c>
      <c r="F1466" s="15">
        <v>117.374</v>
      </c>
      <c r="G1466" s="15">
        <v>22.983899999999998</v>
      </c>
      <c r="H1466" s="15">
        <v>172.6129</v>
      </c>
      <c r="I1466" s="15">
        <v>171.32259999999999</v>
      </c>
    </row>
    <row r="1467" spans="1:9" x14ac:dyDescent="0.25">
      <c r="A1467" s="15">
        <v>117.455</v>
      </c>
      <c r="B1467" s="15">
        <v>17.048400000000001</v>
      </c>
      <c r="C1467" s="15">
        <v>146.12899999999999</v>
      </c>
      <c r="D1467" s="15">
        <v>156.01609999999999</v>
      </c>
      <c r="F1467" s="15">
        <v>117.455</v>
      </c>
      <c r="G1467" s="15">
        <v>23.290299999999998</v>
      </c>
      <c r="H1467" s="15">
        <v>173.77420000000001</v>
      </c>
      <c r="I1467" s="15">
        <v>172.17740000000001</v>
      </c>
    </row>
    <row r="1468" spans="1:9" x14ac:dyDescent="0.25">
      <c r="A1468" s="15">
        <v>117.535</v>
      </c>
      <c r="B1468" s="15">
        <v>17.209700000000002</v>
      </c>
      <c r="C1468" s="15">
        <v>147.35480000000001</v>
      </c>
      <c r="D1468" s="15">
        <v>156.8871</v>
      </c>
      <c r="F1468" s="15">
        <v>117.535</v>
      </c>
      <c r="G1468" s="15">
        <v>23.161300000000001</v>
      </c>
      <c r="H1468" s="15">
        <v>174.51609999999999</v>
      </c>
      <c r="I1468" s="15">
        <v>173.03229999999999</v>
      </c>
    </row>
    <row r="1469" spans="1:9" x14ac:dyDescent="0.25">
      <c r="A1469" s="15">
        <v>117.616</v>
      </c>
      <c r="B1469" s="15">
        <v>17.4194</v>
      </c>
      <c r="C1469" s="15">
        <v>148.56450000000001</v>
      </c>
      <c r="D1469" s="15">
        <v>157.56450000000001</v>
      </c>
      <c r="F1469" s="15">
        <v>117.616</v>
      </c>
      <c r="G1469" s="15">
        <v>23.1129</v>
      </c>
      <c r="H1469" s="15">
        <v>174.9194</v>
      </c>
      <c r="I1469" s="15">
        <v>173.33869999999999</v>
      </c>
    </row>
    <row r="1470" spans="1:9" x14ac:dyDescent="0.25">
      <c r="A1470" s="15">
        <v>117.696</v>
      </c>
      <c r="B1470" s="15">
        <v>17.645199999999999</v>
      </c>
      <c r="C1470" s="15">
        <v>149.16130000000001</v>
      </c>
      <c r="D1470" s="15">
        <v>158.03229999999999</v>
      </c>
      <c r="F1470" s="15">
        <v>117.696</v>
      </c>
      <c r="G1470" s="15">
        <v>23.177399999999999</v>
      </c>
      <c r="H1470" s="15">
        <v>174.62899999999999</v>
      </c>
      <c r="I1470" s="15">
        <v>173.3065</v>
      </c>
    </row>
    <row r="1471" spans="1:9" x14ac:dyDescent="0.25">
      <c r="A1471" s="15">
        <v>117.777</v>
      </c>
      <c r="B1471" s="15">
        <v>17.564499999999999</v>
      </c>
      <c r="C1471" s="15">
        <v>149.4194</v>
      </c>
      <c r="D1471" s="15">
        <v>158.3065</v>
      </c>
      <c r="F1471" s="15">
        <v>117.777</v>
      </c>
      <c r="G1471" s="15">
        <v>23.3065</v>
      </c>
      <c r="H1471" s="15">
        <v>174.1129</v>
      </c>
      <c r="I1471" s="15">
        <v>173.14519999999999</v>
      </c>
    </row>
    <row r="1472" spans="1:9" x14ac:dyDescent="0.25">
      <c r="A1472" s="15">
        <v>117.857</v>
      </c>
      <c r="B1472" s="15">
        <v>17.403199999999998</v>
      </c>
      <c r="C1472" s="15">
        <v>149.98390000000001</v>
      </c>
      <c r="D1472" s="15">
        <v>158.37100000000001</v>
      </c>
      <c r="F1472" s="15">
        <v>117.857</v>
      </c>
      <c r="G1472" s="15">
        <v>23.4194</v>
      </c>
      <c r="H1472" s="15">
        <v>173.6935</v>
      </c>
      <c r="I1472" s="15">
        <v>172.95160000000001</v>
      </c>
    </row>
    <row r="1473" spans="1:25" x14ac:dyDescent="0.25">
      <c r="A1473" s="15">
        <v>117.938</v>
      </c>
      <c r="B1473" s="15">
        <v>17.8065</v>
      </c>
      <c r="C1473" s="15">
        <v>150.7903</v>
      </c>
      <c r="D1473" s="15">
        <v>159.0806</v>
      </c>
      <c r="F1473" s="15">
        <v>117.938</v>
      </c>
      <c r="G1473" s="15">
        <v>23.177399999999999</v>
      </c>
      <c r="H1473" s="15">
        <v>173.06450000000001</v>
      </c>
      <c r="I1473" s="15">
        <v>172.56450000000001</v>
      </c>
    </row>
    <row r="1474" spans="1:25" x14ac:dyDescent="0.25">
      <c r="A1474" s="15">
        <v>118.018</v>
      </c>
      <c r="B1474" s="15">
        <v>18.677399999999999</v>
      </c>
      <c r="C1474" s="15">
        <v>152.01609999999999</v>
      </c>
      <c r="D1474" s="15">
        <v>159.75810000000001</v>
      </c>
      <c r="F1474" s="15">
        <v>118.018</v>
      </c>
      <c r="G1474" s="15">
        <v>22.9194</v>
      </c>
      <c r="H1474" s="15">
        <v>172.5</v>
      </c>
      <c r="I1474" s="15">
        <v>172.54839999999999</v>
      </c>
    </row>
    <row r="1475" spans="1:25" x14ac:dyDescent="0.25">
      <c r="A1475" s="15">
        <v>118.099</v>
      </c>
      <c r="B1475" s="15">
        <v>18.983899999999998</v>
      </c>
      <c r="C1475" s="15">
        <v>152.9194</v>
      </c>
      <c r="D1475" s="15">
        <v>160.01609999999999</v>
      </c>
      <c r="F1475" s="15">
        <v>118.099</v>
      </c>
      <c r="G1475" s="15">
        <v>22.935500000000001</v>
      </c>
      <c r="H1475" s="15">
        <v>172.16130000000001</v>
      </c>
      <c r="I1475" s="15">
        <v>172.3065</v>
      </c>
    </row>
    <row r="1476" spans="1:25" x14ac:dyDescent="0.25">
      <c r="A1476" s="15">
        <v>118.179</v>
      </c>
      <c r="B1476" s="15">
        <v>18.8871</v>
      </c>
      <c r="C1476" s="15">
        <v>153.82259999999999</v>
      </c>
      <c r="D1476" s="15">
        <v>160.01609999999999</v>
      </c>
      <c r="F1476" s="15">
        <v>118.179</v>
      </c>
      <c r="G1476" s="15">
        <v>22.903199999999998</v>
      </c>
      <c r="H1476" s="15">
        <v>172.22579999999999</v>
      </c>
      <c r="I1476" s="15">
        <v>172.35480000000001</v>
      </c>
    </row>
    <row r="1477" spans="1:25" x14ac:dyDescent="0.25">
      <c r="A1477" s="15">
        <v>118.26</v>
      </c>
      <c r="B1477" s="15">
        <v>19.322600000000001</v>
      </c>
      <c r="C1477" s="15">
        <v>155.35480000000001</v>
      </c>
      <c r="D1477" s="15">
        <v>160.51609999999999</v>
      </c>
      <c r="F1477" s="15">
        <v>118.26</v>
      </c>
      <c r="G1477" s="15">
        <v>22.838699999999999</v>
      </c>
      <c r="H1477" s="15">
        <v>172.48390000000001</v>
      </c>
      <c r="I1477" s="15">
        <v>172.66130000000001</v>
      </c>
    </row>
    <row r="1478" spans="1:25" x14ac:dyDescent="0.25">
      <c r="A1478" s="15">
        <v>118.34</v>
      </c>
      <c r="B1478" s="15">
        <v>19.790299999999998</v>
      </c>
      <c r="C1478" s="15">
        <v>156.9032</v>
      </c>
      <c r="D1478" s="15">
        <v>161.51609999999999</v>
      </c>
      <c r="F1478" s="15">
        <v>118.34</v>
      </c>
      <c r="G1478" s="15">
        <v>22.677399999999999</v>
      </c>
      <c r="H1478" s="15">
        <v>172.62899999999999</v>
      </c>
      <c r="I1478" s="15">
        <v>172.87100000000001</v>
      </c>
    </row>
    <row r="1479" spans="1:25" x14ac:dyDescent="0.25">
      <c r="A1479" s="15">
        <v>118.42100000000001</v>
      </c>
      <c r="B1479" s="15">
        <v>19.935500000000001</v>
      </c>
      <c r="C1479" s="15">
        <v>158.0806</v>
      </c>
      <c r="D1479" s="15">
        <v>162.4194</v>
      </c>
      <c r="F1479" s="15">
        <v>118.42100000000001</v>
      </c>
      <c r="G1479" s="15">
        <v>22.516100000000002</v>
      </c>
      <c r="H1479" s="15">
        <v>171.74189999999999</v>
      </c>
      <c r="I1479" s="15">
        <v>172.48390000000001</v>
      </c>
    </row>
    <row r="1480" spans="1:25" x14ac:dyDescent="0.25">
      <c r="A1480" s="15">
        <v>118.501</v>
      </c>
      <c r="B1480" s="15">
        <v>20.467700000000001</v>
      </c>
      <c r="C1480" s="15">
        <v>159.66130000000001</v>
      </c>
      <c r="D1480" s="15">
        <v>163.46770000000001</v>
      </c>
      <c r="F1480" s="15">
        <v>118.501</v>
      </c>
      <c r="G1480" s="15">
        <v>22.0806</v>
      </c>
      <c r="H1480" s="15">
        <v>170.74189999999999</v>
      </c>
      <c r="I1480" s="15">
        <v>171.98390000000001</v>
      </c>
    </row>
    <row r="1481" spans="1:25" x14ac:dyDescent="0.25">
      <c r="A1481" s="15">
        <v>118.58199999999999</v>
      </c>
      <c r="B1481" s="15">
        <v>21.145199999999999</v>
      </c>
      <c r="C1481" s="15">
        <v>160.74189999999999</v>
      </c>
      <c r="D1481" s="15">
        <v>163.96770000000001</v>
      </c>
      <c r="F1481" s="15">
        <v>118.58199999999999</v>
      </c>
      <c r="G1481" s="15">
        <v>22.161300000000001</v>
      </c>
      <c r="H1481" s="15">
        <v>170.04839999999999</v>
      </c>
      <c r="I1481" s="15">
        <v>171.56450000000001</v>
      </c>
    </row>
    <row r="1482" spans="1:25" x14ac:dyDescent="0.25">
      <c r="A1482" s="15">
        <v>118.66200000000001</v>
      </c>
      <c r="B1482" s="15">
        <v>21.370999999999999</v>
      </c>
      <c r="C1482" s="15">
        <v>161.1935</v>
      </c>
      <c r="D1482" s="15">
        <v>164.3065</v>
      </c>
      <c r="F1482" s="15">
        <v>118.66200000000001</v>
      </c>
      <c r="G1482" s="15">
        <v>22.370999999999999</v>
      </c>
      <c r="H1482" s="15">
        <v>169.46770000000001</v>
      </c>
      <c r="I1482" s="15">
        <v>171.56450000000001</v>
      </c>
      <c r="Y1482" s="15">
        <v>1987</v>
      </c>
    </row>
    <row r="1483" spans="1:25" x14ac:dyDescent="0.25">
      <c r="A1483" s="15">
        <v>118.74299999999999</v>
      </c>
      <c r="B1483" s="15">
        <v>21.161300000000001</v>
      </c>
      <c r="C1483" s="15">
        <v>161.64519999999999</v>
      </c>
      <c r="D1483" s="15">
        <v>164.22579999999999</v>
      </c>
      <c r="F1483" s="15">
        <v>118.74299999999999</v>
      </c>
      <c r="G1483" s="15">
        <v>22.129000000000001</v>
      </c>
      <c r="H1483" s="15">
        <v>169.62899999999999</v>
      </c>
      <c r="I1483" s="15">
        <v>171.7903</v>
      </c>
    </row>
    <row r="1484" spans="1:25" x14ac:dyDescent="0.25">
      <c r="A1484" s="15">
        <v>118.82299999999999</v>
      </c>
      <c r="B1484" s="15">
        <v>20.983899999999998</v>
      </c>
      <c r="C1484" s="15">
        <v>161.93549999999999</v>
      </c>
      <c r="D1484" s="15">
        <v>164.0968</v>
      </c>
      <c r="F1484" s="15">
        <v>118.82299999999999</v>
      </c>
      <c r="G1484" s="15">
        <v>21.758099999999999</v>
      </c>
      <c r="H1484" s="15">
        <v>169.04839999999999</v>
      </c>
      <c r="I1484" s="15">
        <v>171.43549999999999</v>
      </c>
    </row>
    <row r="1485" spans="1:25" x14ac:dyDescent="0.25">
      <c r="A1485" s="15">
        <v>118.904</v>
      </c>
      <c r="B1485" s="15">
        <v>21.1935</v>
      </c>
      <c r="C1485" s="15">
        <v>162.87100000000001</v>
      </c>
      <c r="D1485" s="15">
        <v>164.3065</v>
      </c>
      <c r="F1485" s="15">
        <v>118.904</v>
      </c>
      <c r="G1485" s="15">
        <v>21.5</v>
      </c>
      <c r="H1485" s="15">
        <v>168.22579999999999</v>
      </c>
      <c r="I1485" s="15">
        <v>171.06450000000001</v>
      </c>
    </row>
    <row r="1486" spans="1:25" x14ac:dyDescent="0.25">
      <c r="A1486" s="15">
        <v>118.98399999999999</v>
      </c>
      <c r="B1486" s="15">
        <v>21.596800000000002</v>
      </c>
      <c r="C1486" s="15">
        <v>163.7903</v>
      </c>
      <c r="D1486" s="15">
        <v>164.87100000000001</v>
      </c>
      <c r="F1486" s="15">
        <v>118.98399999999999</v>
      </c>
      <c r="G1486" s="15">
        <v>21.483899999999998</v>
      </c>
      <c r="H1486" s="15">
        <v>167.72579999999999</v>
      </c>
      <c r="I1486" s="15">
        <v>170.87100000000001</v>
      </c>
    </row>
    <row r="1487" spans="1:25" x14ac:dyDescent="0.25">
      <c r="A1487" s="15">
        <v>119.065</v>
      </c>
      <c r="B1487" s="15">
        <v>22.096800000000002</v>
      </c>
      <c r="C1487" s="15">
        <v>164.5806</v>
      </c>
      <c r="D1487" s="15">
        <v>165.4194</v>
      </c>
      <c r="F1487" s="15">
        <v>119.065</v>
      </c>
      <c r="G1487" s="15">
        <v>21.758099999999999</v>
      </c>
      <c r="H1487" s="15">
        <v>167.2097</v>
      </c>
      <c r="I1487" s="15">
        <v>170.75810000000001</v>
      </c>
    </row>
    <row r="1488" spans="1:25" x14ac:dyDescent="0.25">
      <c r="A1488" s="15">
        <v>119.145</v>
      </c>
      <c r="B1488" s="15">
        <v>22.145199999999999</v>
      </c>
      <c r="C1488" s="15">
        <v>165.5806</v>
      </c>
      <c r="D1488" s="15">
        <v>165.6935</v>
      </c>
      <c r="F1488" s="15">
        <v>119.145</v>
      </c>
      <c r="G1488" s="15">
        <v>21.822600000000001</v>
      </c>
      <c r="H1488" s="15">
        <v>166.85480000000001</v>
      </c>
      <c r="I1488" s="15">
        <v>170.7097</v>
      </c>
    </row>
    <row r="1489" spans="1:9" x14ac:dyDescent="0.25">
      <c r="A1489" s="15">
        <v>119.226</v>
      </c>
      <c r="B1489" s="15">
        <v>22.0806</v>
      </c>
      <c r="C1489" s="15">
        <v>165.5</v>
      </c>
      <c r="D1489" s="15">
        <v>165.33869999999999</v>
      </c>
      <c r="F1489" s="15">
        <v>119.226</v>
      </c>
      <c r="G1489" s="15">
        <v>21.322600000000001</v>
      </c>
      <c r="H1489" s="15">
        <v>166.5</v>
      </c>
      <c r="I1489" s="15">
        <v>170.54839999999999</v>
      </c>
    </row>
    <row r="1490" spans="1:9" x14ac:dyDescent="0.25">
      <c r="A1490" s="15">
        <v>119.306</v>
      </c>
      <c r="B1490" s="15">
        <v>21.758099999999999</v>
      </c>
      <c r="C1490" s="15">
        <v>165.17740000000001</v>
      </c>
      <c r="D1490" s="15">
        <v>165.0806</v>
      </c>
      <c r="F1490" s="15">
        <v>119.306</v>
      </c>
      <c r="G1490" s="15">
        <v>20.967700000000001</v>
      </c>
      <c r="H1490" s="15">
        <v>165.9194</v>
      </c>
      <c r="I1490" s="15">
        <v>170.0806</v>
      </c>
    </row>
    <row r="1491" spans="1:9" x14ac:dyDescent="0.25">
      <c r="A1491" s="15">
        <v>119.387</v>
      </c>
      <c r="B1491" s="15">
        <v>21.564499999999999</v>
      </c>
      <c r="C1491" s="15">
        <v>165.01609999999999</v>
      </c>
      <c r="D1491" s="15">
        <v>164.93549999999999</v>
      </c>
      <c r="F1491" s="15">
        <v>119.387</v>
      </c>
      <c r="G1491" s="15">
        <v>20.870999999999999</v>
      </c>
      <c r="H1491" s="15">
        <v>165.3871</v>
      </c>
      <c r="I1491" s="15">
        <v>169.64519999999999</v>
      </c>
    </row>
    <row r="1492" spans="1:9" x14ac:dyDescent="0.25">
      <c r="A1492" s="15">
        <v>119.467</v>
      </c>
      <c r="B1492" s="15">
        <v>21.951599999999999</v>
      </c>
      <c r="C1492" s="15">
        <v>165.66130000000001</v>
      </c>
      <c r="D1492" s="15">
        <v>165.24189999999999</v>
      </c>
      <c r="F1492" s="15">
        <v>119.467</v>
      </c>
      <c r="G1492" s="15">
        <v>21.064499999999999</v>
      </c>
      <c r="H1492" s="15">
        <v>165.32259999999999</v>
      </c>
      <c r="I1492" s="15">
        <v>169.75810000000001</v>
      </c>
    </row>
    <row r="1493" spans="1:9" x14ac:dyDescent="0.25">
      <c r="A1493" s="15">
        <v>119.548</v>
      </c>
      <c r="B1493" s="15">
        <v>22.338699999999999</v>
      </c>
      <c r="C1493" s="15">
        <v>166.6129</v>
      </c>
      <c r="D1493" s="15">
        <v>165.9032</v>
      </c>
      <c r="F1493" s="15">
        <v>119.548</v>
      </c>
      <c r="G1493" s="15">
        <v>21.548400000000001</v>
      </c>
      <c r="H1493" s="15">
        <v>164.85480000000001</v>
      </c>
      <c r="I1493" s="15">
        <v>169.72579999999999</v>
      </c>
    </row>
    <row r="1494" spans="1:9" x14ac:dyDescent="0.25">
      <c r="A1494" s="15">
        <v>119.628</v>
      </c>
      <c r="B1494" s="15">
        <v>22.322600000000001</v>
      </c>
      <c r="C1494" s="15">
        <v>166.85480000000001</v>
      </c>
      <c r="D1494" s="15">
        <v>166.1129</v>
      </c>
      <c r="F1494" s="15">
        <v>119.628</v>
      </c>
      <c r="G1494" s="15">
        <v>21.516100000000002</v>
      </c>
      <c r="H1494" s="15">
        <v>163.8065</v>
      </c>
      <c r="I1494" s="15">
        <v>168.93549999999999</v>
      </c>
    </row>
    <row r="1495" spans="1:9" x14ac:dyDescent="0.25">
      <c r="A1495" s="15">
        <v>119.709</v>
      </c>
      <c r="B1495" s="15">
        <v>21.935500000000001</v>
      </c>
      <c r="C1495" s="15">
        <v>166.6935</v>
      </c>
      <c r="D1495" s="15">
        <v>165.66130000000001</v>
      </c>
      <c r="F1495" s="15">
        <v>119.709</v>
      </c>
      <c r="G1495" s="15">
        <v>20.967700000000001</v>
      </c>
      <c r="H1495" s="15">
        <v>162.6129</v>
      </c>
      <c r="I1495" s="15">
        <v>168.03229999999999</v>
      </c>
    </row>
    <row r="1496" spans="1:9" x14ac:dyDescent="0.25">
      <c r="A1496" s="15">
        <v>119.789</v>
      </c>
      <c r="B1496" s="15">
        <v>21.161300000000001</v>
      </c>
      <c r="C1496" s="15">
        <v>166.5806</v>
      </c>
      <c r="D1496" s="15">
        <v>165.54839999999999</v>
      </c>
      <c r="F1496" s="15">
        <v>119.789</v>
      </c>
      <c r="G1496" s="15">
        <v>20.2742</v>
      </c>
      <c r="H1496" s="15">
        <v>161.66130000000001</v>
      </c>
      <c r="I1496" s="15">
        <v>166.75810000000001</v>
      </c>
    </row>
    <row r="1497" spans="1:9" x14ac:dyDescent="0.25">
      <c r="A1497" s="15">
        <v>119.87</v>
      </c>
      <c r="B1497" s="15">
        <v>21.661300000000001</v>
      </c>
      <c r="C1497" s="15">
        <v>166.25810000000001</v>
      </c>
      <c r="D1497" s="15">
        <v>165.25810000000001</v>
      </c>
      <c r="F1497" s="15">
        <v>119.87</v>
      </c>
      <c r="G1497" s="15">
        <v>20.1935</v>
      </c>
      <c r="H1497" s="15">
        <v>161.6129</v>
      </c>
      <c r="I1497" s="15">
        <v>165.8065</v>
      </c>
    </row>
    <row r="1498" spans="1:9" x14ac:dyDescent="0.25">
      <c r="A1498" s="15">
        <v>119.95</v>
      </c>
      <c r="B1498" s="15">
        <v>22.161300000000001</v>
      </c>
      <c r="C1498" s="15">
        <v>166.32259999999999</v>
      </c>
      <c r="D1498" s="15">
        <v>165.5806</v>
      </c>
      <c r="F1498" s="15">
        <v>119.95</v>
      </c>
      <c r="G1498" s="15">
        <v>20.516100000000002</v>
      </c>
      <c r="H1498" s="15">
        <v>162.3871</v>
      </c>
      <c r="I1498" s="15">
        <v>166.03229999999999</v>
      </c>
    </row>
    <row r="1499" spans="1:9" x14ac:dyDescent="0.25">
      <c r="A1499" s="15">
        <v>120.03100000000001</v>
      </c>
      <c r="B1499" s="15">
        <v>22.338699999999999</v>
      </c>
      <c r="C1499" s="15">
        <v>166.16130000000001</v>
      </c>
      <c r="D1499" s="15">
        <v>165.6935</v>
      </c>
    </row>
    <row r="1500" spans="1:9" x14ac:dyDescent="0.25">
      <c r="A1500" s="15">
        <v>120.111</v>
      </c>
      <c r="B1500" s="15">
        <v>22.483899999999998</v>
      </c>
      <c r="C1500" s="15">
        <v>166.48390000000001</v>
      </c>
      <c r="D1500" s="15">
        <v>166.04839999999999</v>
      </c>
    </row>
    <row r="1501" spans="1:9" x14ac:dyDescent="0.25">
      <c r="A1501" s="15">
        <v>120.19199999999999</v>
      </c>
      <c r="B1501" s="15">
        <v>22.6129</v>
      </c>
      <c r="C1501" s="15">
        <v>167.3065</v>
      </c>
      <c r="D1501" s="15">
        <v>166.74189999999999</v>
      </c>
    </row>
    <row r="1502" spans="1:9" x14ac:dyDescent="0.25">
      <c r="A1502" s="15">
        <v>120.27200000000001</v>
      </c>
      <c r="B1502" s="15">
        <v>22.3871</v>
      </c>
      <c r="C1502" s="15">
        <v>168.0806</v>
      </c>
      <c r="D1502" s="15">
        <v>167.2097</v>
      </c>
    </row>
    <row r="1503" spans="1:9" x14ac:dyDescent="0.25">
      <c r="A1503" s="15">
        <v>120.35299999999999</v>
      </c>
      <c r="B1503" s="15">
        <v>22.2742</v>
      </c>
      <c r="C1503" s="15">
        <v>168.24189999999999</v>
      </c>
      <c r="D1503" s="15">
        <v>167.32259999999999</v>
      </c>
    </row>
    <row r="1504" spans="1:9" x14ac:dyDescent="0.25">
      <c r="A1504" s="15">
        <v>120.43300000000001</v>
      </c>
      <c r="B1504" s="15">
        <v>22.258099999999999</v>
      </c>
      <c r="C1504" s="15">
        <v>168</v>
      </c>
      <c r="D1504" s="15">
        <v>167.4194</v>
      </c>
    </row>
    <row r="1505" spans="1:4" x14ac:dyDescent="0.25">
      <c r="A1505" s="15">
        <v>120.514</v>
      </c>
      <c r="B1505" s="15">
        <v>21.8065</v>
      </c>
      <c r="C1505" s="15">
        <v>167.46770000000001</v>
      </c>
      <c r="D1505" s="15">
        <v>167.14519999999999</v>
      </c>
    </row>
    <row r="1506" spans="1:4" x14ac:dyDescent="0.25">
      <c r="A1506" s="15">
        <v>120.59399999999999</v>
      </c>
      <c r="B1506" s="15">
        <v>22.209700000000002</v>
      </c>
      <c r="C1506" s="15">
        <v>167.12899999999999</v>
      </c>
      <c r="D1506" s="15">
        <v>167.1129</v>
      </c>
    </row>
    <row r="1507" spans="1:4" x14ac:dyDescent="0.25">
      <c r="A1507" s="15">
        <v>120.675</v>
      </c>
      <c r="B1507" s="15">
        <v>22.5</v>
      </c>
      <c r="C1507" s="15">
        <v>167.03229999999999</v>
      </c>
      <c r="D1507" s="15">
        <v>167.27420000000001</v>
      </c>
    </row>
    <row r="1508" spans="1:4" x14ac:dyDescent="0.25">
      <c r="A1508" s="15">
        <v>120.755</v>
      </c>
      <c r="B1508" s="15">
        <v>22.483899999999998</v>
      </c>
      <c r="C1508" s="15">
        <v>166.75810000000001</v>
      </c>
      <c r="D1508" s="15">
        <v>167.04839999999999</v>
      </c>
    </row>
    <row r="1509" spans="1:4" x14ac:dyDescent="0.25">
      <c r="A1509" s="15">
        <v>120.836</v>
      </c>
      <c r="B1509" s="15">
        <v>22.064499999999999</v>
      </c>
      <c r="C1509" s="15">
        <v>166.66130000000001</v>
      </c>
      <c r="D1509" s="15">
        <v>166.95160000000001</v>
      </c>
    </row>
    <row r="1510" spans="1:4" x14ac:dyDescent="0.25">
      <c r="A1510" s="15">
        <v>120.916</v>
      </c>
      <c r="B1510" s="15">
        <v>22.032299999999999</v>
      </c>
      <c r="C1510" s="15">
        <v>166.85480000000001</v>
      </c>
      <c r="D1510" s="15">
        <v>167.0806</v>
      </c>
    </row>
    <row r="1511" spans="1:4" x14ac:dyDescent="0.25">
      <c r="A1511" s="15">
        <v>120.997</v>
      </c>
      <c r="B1511" s="15">
        <v>22.048400000000001</v>
      </c>
      <c r="C1511" s="15">
        <v>166.75810000000001</v>
      </c>
      <c r="D1511" s="15">
        <v>167.1129</v>
      </c>
    </row>
    <row r="1512" spans="1:4" x14ac:dyDescent="0.25">
      <c r="A1512" s="15">
        <v>121.077</v>
      </c>
      <c r="B1512" s="15">
        <v>22.2742</v>
      </c>
      <c r="C1512" s="15">
        <v>166.93549999999999</v>
      </c>
      <c r="D1512" s="15">
        <v>166.82259999999999</v>
      </c>
    </row>
    <row r="1513" spans="1:4" x14ac:dyDescent="0.25">
      <c r="A1513" s="15">
        <v>121.158</v>
      </c>
      <c r="B1513" s="15">
        <v>22.354800000000001</v>
      </c>
      <c r="C1513" s="15">
        <v>167.06450000000001</v>
      </c>
      <c r="D1513" s="15">
        <v>166.77420000000001</v>
      </c>
    </row>
    <row r="1514" spans="1:4" x14ac:dyDescent="0.25">
      <c r="A1514" s="15">
        <v>121.238</v>
      </c>
      <c r="B1514" s="15">
        <v>22.2258</v>
      </c>
      <c r="C1514" s="15">
        <v>166.83869999999999</v>
      </c>
      <c r="D1514" s="15">
        <v>166.54839999999999</v>
      </c>
    </row>
    <row r="1515" spans="1:4" x14ac:dyDescent="0.25">
      <c r="A1515" s="15">
        <v>121.319</v>
      </c>
      <c r="B1515" s="15">
        <v>21.967700000000001</v>
      </c>
      <c r="C1515" s="15">
        <v>166.43549999999999</v>
      </c>
      <c r="D1515" s="15">
        <v>166.14519999999999</v>
      </c>
    </row>
    <row r="1516" spans="1:4" x14ac:dyDescent="0.25">
      <c r="A1516" s="15">
        <v>121.399</v>
      </c>
      <c r="B1516" s="15">
        <v>21.935500000000001</v>
      </c>
      <c r="C1516" s="15">
        <v>166.5</v>
      </c>
      <c r="D1516" s="15">
        <v>166.2097</v>
      </c>
    </row>
    <row r="1517" spans="1:4" x14ac:dyDescent="0.25">
      <c r="A1517" s="15">
        <v>121.48</v>
      </c>
      <c r="B1517" s="15">
        <v>21.967700000000001</v>
      </c>
      <c r="C1517" s="15">
        <v>166.74189999999999</v>
      </c>
      <c r="D1517" s="15">
        <v>166.35480000000001</v>
      </c>
    </row>
    <row r="1518" spans="1:4" x14ac:dyDescent="0.25">
      <c r="A1518" s="15">
        <v>121.56</v>
      </c>
      <c r="B1518" s="15">
        <v>21.709700000000002</v>
      </c>
      <c r="C1518" s="15">
        <v>166.82259999999999</v>
      </c>
      <c r="D1518" s="15">
        <v>166.32259999999999</v>
      </c>
    </row>
    <row r="1519" spans="1:4" x14ac:dyDescent="0.25">
      <c r="A1519" s="15">
        <v>121.64100000000001</v>
      </c>
      <c r="B1519" s="15">
        <v>21.5</v>
      </c>
      <c r="C1519" s="15">
        <v>166.48390000000001</v>
      </c>
      <c r="D1519" s="15">
        <v>166.03229999999999</v>
      </c>
    </row>
    <row r="1520" spans="1:4" x14ac:dyDescent="0.25">
      <c r="A1520" s="15">
        <v>121.721</v>
      </c>
      <c r="B1520" s="15">
        <v>21.741900000000001</v>
      </c>
      <c r="C1520" s="15">
        <v>165.51609999999999</v>
      </c>
      <c r="D1520" s="15">
        <v>165.87100000000001</v>
      </c>
    </row>
    <row r="1521" spans="1:4" x14ac:dyDescent="0.25">
      <c r="A1521" s="15">
        <v>121.80200000000001</v>
      </c>
      <c r="B1521" s="15">
        <v>21.403199999999998</v>
      </c>
      <c r="C1521" s="15">
        <v>164.33869999999999</v>
      </c>
      <c r="D1521" s="15">
        <v>165</v>
      </c>
    </row>
    <row r="1522" spans="1:4" x14ac:dyDescent="0.25">
      <c r="A1522" s="15">
        <v>121.88200000000001</v>
      </c>
      <c r="B1522" s="15">
        <v>21.0806</v>
      </c>
      <c r="C1522" s="15">
        <v>163.43549999999999</v>
      </c>
      <c r="D1522" s="15">
        <v>164.0806</v>
      </c>
    </row>
    <row r="1523" spans="1:4" x14ac:dyDescent="0.25">
      <c r="A1523" s="15">
        <v>121.96299999999999</v>
      </c>
      <c r="B1523" s="15">
        <v>21.258099999999999</v>
      </c>
      <c r="C1523" s="15">
        <v>163.12899999999999</v>
      </c>
      <c r="D1523" s="15">
        <v>163.67740000000001</v>
      </c>
    </row>
    <row r="1524" spans="1:4" x14ac:dyDescent="0.25">
      <c r="A1524" s="15">
        <v>122.044</v>
      </c>
      <c r="B1524" s="15">
        <v>21.2742</v>
      </c>
      <c r="C1524" s="15">
        <v>162.43549999999999</v>
      </c>
      <c r="D1524" s="15">
        <v>163.12899999999999</v>
      </c>
    </row>
    <row r="1525" spans="1:4" x14ac:dyDescent="0.25">
      <c r="A1525" s="15">
        <v>122.124</v>
      </c>
      <c r="B1525" s="15">
        <v>20.7742</v>
      </c>
      <c r="C1525" s="15">
        <v>161.56450000000001</v>
      </c>
      <c r="D1525" s="15">
        <v>162.7903</v>
      </c>
    </row>
    <row r="1526" spans="1:4" x14ac:dyDescent="0.25">
      <c r="A1526" s="15">
        <v>122.205</v>
      </c>
      <c r="B1526" s="15">
        <v>20.5806</v>
      </c>
      <c r="C1526" s="15">
        <v>161.35480000000001</v>
      </c>
      <c r="D1526" s="15">
        <v>162.83869999999999</v>
      </c>
    </row>
    <row r="1527" spans="1:4" x14ac:dyDescent="0.25">
      <c r="A1527" s="15">
        <v>122.285</v>
      </c>
      <c r="B1527" s="15">
        <v>21</v>
      </c>
      <c r="C1527" s="15">
        <v>161.51609999999999</v>
      </c>
      <c r="D1527" s="15">
        <v>163.1129</v>
      </c>
    </row>
    <row r="1528" spans="1:4" x14ac:dyDescent="0.25">
      <c r="A1528" s="15">
        <v>122.366</v>
      </c>
      <c r="B1528" s="15">
        <v>20.709700000000002</v>
      </c>
      <c r="C1528" s="15">
        <v>161.37100000000001</v>
      </c>
      <c r="D1528" s="15">
        <v>163.48390000000001</v>
      </c>
    </row>
    <row r="1529" spans="1:4" x14ac:dyDescent="0.25">
      <c r="A1529" s="15">
        <v>122.446</v>
      </c>
      <c r="B1529" s="15">
        <v>20.2742</v>
      </c>
      <c r="C1529" s="15">
        <v>160.1129</v>
      </c>
      <c r="D1529" s="15">
        <v>162.87100000000001</v>
      </c>
    </row>
    <row r="1530" spans="1:4" x14ac:dyDescent="0.25">
      <c r="A1530" s="15">
        <v>122.527</v>
      </c>
      <c r="B1530" s="15">
        <v>19.451599999999999</v>
      </c>
      <c r="C1530" s="15">
        <v>158.45160000000001</v>
      </c>
      <c r="D1530" s="15">
        <v>161.74189999999999</v>
      </c>
    </row>
    <row r="1531" spans="1:4" x14ac:dyDescent="0.25">
      <c r="A1531" s="15">
        <v>122.607</v>
      </c>
      <c r="B1531" s="15">
        <v>19.032299999999999</v>
      </c>
      <c r="C1531" s="15">
        <v>156.6935</v>
      </c>
      <c r="D1531" s="15">
        <v>160.72579999999999</v>
      </c>
    </row>
    <row r="1532" spans="1:4" x14ac:dyDescent="0.25">
      <c r="A1532" s="15">
        <v>122.688</v>
      </c>
      <c r="B1532" s="15">
        <v>19.322600000000001</v>
      </c>
      <c r="C1532" s="15">
        <v>155.5</v>
      </c>
      <c r="D1532" s="15">
        <v>160.3065</v>
      </c>
    </row>
    <row r="1533" spans="1:4" x14ac:dyDescent="0.25">
      <c r="A1533" s="15">
        <v>122.768</v>
      </c>
      <c r="B1533" s="15">
        <v>19.467700000000001</v>
      </c>
      <c r="C1533" s="15">
        <v>154.82259999999999</v>
      </c>
      <c r="D1533" s="15">
        <v>159.9194</v>
      </c>
    </row>
    <row r="1534" spans="1:4" x14ac:dyDescent="0.25">
      <c r="A1534" s="15">
        <v>122.849</v>
      </c>
      <c r="B1534" s="15">
        <v>19.1129</v>
      </c>
      <c r="C1534" s="15">
        <v>153.93549999999999</v>
      </c>
      <c r="D1534" s="15">
        <v>159.53229999999999</v>
      </c>
    </row>
    <row r="1535" spans="1:4" x14ac:dyDescent="0.25">
      <c r="A1535" s="15">
        <v>122.929</v>
      </c>
      <c r="B1535" s="15">
        <v>18.596800000000002</v>
      </c>
      <c r="C1535" s="15">
        <v>153.2903</v>
      </c>
      <c r="D1535" s="15">
        <v>159.3065</v>
      </c>
    </row>
    <row r="1536" spans="1:4" x14ac:dyDescent="0.25">
      <c r="A1536" s="15">
        <v>123.01</v>
      </c>
      <c r="B1536" s="15">
        <v>18.8065</v>
      </c>
      <c r="C1536" s="15">
        <v>152.6129</v>
      </c>
      <c r="D1536" s="15">
        <v>159.2903</v>
      </c>
    </row>
    <row r="1537" spans="1:4" x14ac:dyDescent="0.25">
      <c r="A1537" s="15">
        <v>123.09</v>
      </c>
      <c r="B1537" s="15">
        <v>18.3065</v>
      </c>
      <c r="C1537" s="15">
        <v>152</v>
      </c>
      <c r="D1537" s="15">
        <v>158.95160000000001</v>
      </c>
    </row>
    <row r="1538" spans="1:4" x14ac:dyDescent="0.25">
      <c r="A1538" s="15">
        <v>123.17100000000001</v>
      </c>
      <c r="B1538" s="15">
        <v>18.145199999999999</v>
      </c>
      <c r="C1538" s="15">
        <v>151.51609999999999</v>
      </c>
      <c r="D1538" s="15">
        <v>158.6129</v>
      </c>
    </row>
    <row r="1539" spans="1:4" x14ac:dyDescent="0.25">
      <c r="A1539" s="15">
        <v>123.251</v>
      </c>
      <c r="B1539" s="15">
        <v>18.016100000000002</v>
      </c>
      <c r="C1539" s="15">
        <v>151.14519999999999</v>
      </c>
      <c r="D1539" s="15">
        <v>158.51609999999999</v>
      </c>
    </row>
    <row r="1540" spans="1:4" x14ac:dyDescent="0.25">
      <c r="A1540" s="15">
        <v>123.33199999999999</v>
      </c>
      <c r="B1540" s="15">
        <v>18.161300000000001</v>
      </c>
      <c r="C1540" s="15">
        <v>150.62899999999999</v>
      </c>
      <c r="D1540" s="15">
        <v>158.32259999999999</v>
      </c>
    </row>
    <row r="1541" spans="1:4" x14ac:dyDescent="0.25">
      <c r="A1541" s="15">
        <v>123.41200000000001</v>
      </c>
      <c r="B1541" s="15">
        <v>18.2742</v>
      </c>
      <c r="C1541" s="15">
        <v>150.12899999999999</v>
      </c>
      <c r="D1541" s="15">
        <v>158.1129</v>
      </c>
    </row>
    <row r="1542" spans="1:4" x14ac:dyDescent="0.25">
      <c r="A1542" s="15">
        <v>123.49299999999999</v>
      </c>
      <c r="B1542" s="15">
        <v>18.209700000000002</v>
      </c>
      <c r="C1542" s="15">
        <v>149.51609999999999</v>
      </c>
      <c r="D1542" s="15">
        <v>157.6935</v>
      </c>
    </row>
    <row r="1543" spans="1:4" x14ac:dyDescent="0.25">
      <c r="A1543" s="15">
        <v>123.57299999999999</v>
      </c>
      <c r="B1543" s="15">
        <v>17.838699999999999</v>
      </c>
      <c r="C1543" s="15">
        <v>149</v>
      </c>
      <c r="D1543" s="15">
        <v>157.33869999999999</v>
      </c>
    </row>
    <row r="1544" spans="1:4" x14ac:dyDescent="0.25">
      <c r="A1544" s="15">
        <v>123.654</v>
      </c>
      <c r="B1544" s="15">
        <v>17.5806</v>
      </c>
      <c r="C1544" s="15">
        <v>148.51609999999999</v>
      </c>
      <c r="D1544" s="15">
        <v>157.22579999999999</v>
      </c>
    </row>
    <row r="1545" spans="1:4" x14ac:dyDescent="0.25">
      <c r="A1545" s="15">
        <v>123.73399999999999</v>
      </c>
      <c r="B1545" s="15">
        <v>17.596800000000002</v>
      </c>
      <c r="C1545" s="15">
        <v>148.53229999999999</v>
      </c>
      <c r="D1545" s="15">
        <v>157.04839999999999</v>
      </c>
    </row>
    <row r="1546" spans="1:4" x14ac:dyDescent="0.25">
      <c r="A1546" s="15">
        <v>123.815</v>
      </c>
      <c r="B1546" s="15">
        <v>17.032299999999999</v>
      </c>
      <c r="C1546" s="15">
        <v>148.25810000000001</v>
      </c>
      <c r="D1546" s="15">
        <v>156.77420000000001</v>
      </c>
    </row>
    <row r="1547" spans="1:4" x14ac:dyDescent="0.25">
      <c r="A1547" s="15">
        <v>123.895</v>
      </c>
      <c r="B1547" s="15">
        <v>16.838699999999999</v>
      </c>
      <c r="C1547" s="15">
        <v>148.1129</v>
      </c>
      <c r="D1547" s="15">
        <v>156.74189999999999</v>
      </c>
    </row>
    <row r="1548" spans="1:4" x14ac:dyDescent="0.25">
      <c r="A1548" s="15">
        <v>123.976</v>
      </c>
      <c r="B1548" s="15">
        <v>16.790299999999998</v>
      </c>
      <c r="C1548" s="15">
        <v>147.9032</v>
      </c>
      <c r="D1548" s="15">
        <v>156.72579999999999</v>
      </c>
    </row>
    <row r="1549" spans="1:4" x14ac:dyDescent="0.25">
      <c r="A1549" s="15">
        <v>124.056</v>
      </c>
      <c r="B1549" s="15">
        <v>16.7742</v>
      </c>
      <c r="C1549" s="15">
        <v>147.45160000000001</v>
      </c>
      <c r="D1549" s="15">
        <v>156.8871</v>
      </c>
    </row>
    <row r="1550" spans="1:4" x14ac:dyDescent="0.25">
      <c r="A1550" s="15">
        <v>124.137</v>
      </c>
      <c r="B1550" s="15">
        <v>16.7742</v>
      </c>
      <c r="C1550" s="15">
        <v>146.98390000000001</v>
      </c>
      <c r="D1550" s="15">
        <v>156.6129</v>
      </c>
    </row>
    <row r="1551" spans="1:4" x14ac:dyDescent="0.25">
      <c r="A1551" s="15">
        <v>124.217</v>
      </c>
      <c r="B1551" s="15">
        <v>16.951599999999999</v>
      </c>
      <c r="C1551" s="15">
        <v>146.8871</v>
      </c>
      <c r="D1551" s="15">
        <v>156.48390000000001</v>
      </c>
    </row>
    <row r="1552" spans="1:4" x14ac:dyDescent="0.25">
      <c r="A1552" s="15">
        <v>124.298</v>
      </c>
      <c r="B1552" s="15">
        <v>17.064499999999999</v>
      </c>
      <c r="C1552" s="15">
        <v>147.01609999999999</v>
      </c>
      <c r="D1552" s="15">
        <v>156.54839999999999</v>
      </c>
    </row>
    <row r="1553" spans="1:4" x14ac:dyDescent="0.25">
      <c r="A1553" s="15">
        <v>124.378</v>
      </c>
      <c r="B1553" s="15">
        <v>17.016100000000002</v>
      </c>
      <c r="C1553" s="15">
        <v>147.2097</v>
      </c>
      <c r="D1553" s="15">
        <v>156.5968</v>
      </c>
    </row>
    <row r="1554" spans="1:4" x14ac:dyDescent="0.25">
      <c r="A1554" s="15">
        <v>124.459</v>
      </c>
      <c r="B1554" s="15">
        <v>17.1935</v>
      </c>
      <c r="C1554" s="15">
        <v>147.12899999999999</v>
      </c>
      <c r="D1554" s="15">
        <v>156.67740000000001</v>
      </c>
    </row>
    <row r="1555" spans="1:4" x14ac:dyDescent="0.25">
      <c r="A1555" s="15">
        <v>124.539</v>
      </c>
      <c r="B1555" s="15">
        <v>17.3065</v>
      </c>
      <c r="C1555" s="15">
        <v>146.67740000000001</v>
      </c>
      <c r="D1555" s="15">
        <v>156.72579999999999</v>
      </c>
    </row>
    <row r="1556" spans="1:4" x14ac:dyDescent="0.25">
      <c r="A1556" s="15">
        <v>124.62</v>
      </c>
      <c r="B1556" s="15">
        <v>17.161300000000001</v>
      </c>
      <c r="C1556" s="15">
        <v>146.06450000000001</v>
      </c>
      <c r="D1556" s="15">
        <v>156.3871</v>
      </c>
    </row>
    <row r="1557" spans="1:4" x14ac:dyDescent="0.25">
      <c r="A1557" s="15">
        <v>124.7</v>
      </c>
      <c r="B1557" s="15">
        <v>16.967700000000001</v>
      </c>
      <c r="C1557" s="15">
        <v>145.66130000000001</v>
      </c>
      <c r="D1557" s="15">
        <v>156.24189999999999</v>
      </c>
    </row>
    <row r="1558" spans="1:4" x14ac:dyDescent="0.25">
      <c r="A1558" s="15">
        <v>124.78100000000001</v>
      </c>
      <c r="B1558" s="15">
        <v>17.161300000000001</v>
      </c>
      <c r="C1558" s="15">
        <v>145.66130000000001</v>
      </c>
      <c r="D1558" s="15">
        <v>156.62899999999999</v>
      </c>
    </row>
    <row r="1559" spans="1:4" x14ac:dyDescent="0.25">
      <c r="A1559" s="15">
        <v>124.861</v>
      </c>
      <c r="B1559" s="15">
        <v>17.048400000000001</v>
      </c>
      <c r="C1559" s="15">
        <v>145.56450000000001</v>
      </c>
      <c r="D1559" s="15">
        <v>156.37100000000001</v>
      </c>
    </row>
    <row r="1560" spans="1:4" x14ac:dyDescent="0.25">
      <c r="A1560" s="15">
        <v>124.94199999999999</v>
      </c>
      <c r="B1560" s="15">
        <v>16.564499999999999</v>
      </c>
      <c r="C1560" s="15">
        <v>145.06450000000001</v>
      </c>
      <c r="D1560" s="15">
        <v>155.62899999999999</v>
      </c>
    </row>
    <row r="1561" spans="1:4" x14ac:dyDescent="0.25">
      <c r="A1561" s="15">
        <v>125.02200000000001</v>
      </c>
      <c r="B1561" s="15">
        <v>16.6935</v>
      </c>
      <c r="C1561" s="15">
        <v>144.95160000000001</v>
      </c>
      <c r="D1561" s="15">
        <v>155.83869999999999</v>
      </c>
    </row>
    <row r="1562" spans="1:4" x14ac:dyDescent="0.25">
      <c r="A1562" s="15">
        <v>125.10299999999999</v>
      </c>
      <c r="B1562" s="15">
        <v>16.822600000000001</v>
      </c>
      <c r="C1562" s="15">
        <v>145.14519999999999</v>
      </c>
      <c r="D1562" s="15">
        <v>156.0968</v>
      </c>
    </row>
    <row r="1563" spans="1:4" x14ac:dyDescent="0.25">
      <c r="A1563" s="15">
        <v>125.18300000000001</v>
      </c>
      <c r="B1563" s="15">
        <v>16.6129</v>
      </c>
      <c r="C1563" s="15">
        <v>145.01609999999999</v>
      </c>
      <c r="D1563" s="15">
        <v>155.82259999999999</v>
      </c>
    </row>
    <row r="1564" spans="1:4" x14ac:dyDescent="0.25">
      <c r="A1564" s="15">
        <v>125.264</v>
      </c>
      <c r="B1564" s="15">
        <v>16.5806</v>
      </c>
      <c r="C1564" s="15">
        <v>144.77420000000001</v>
      </c>
      <c r="D1564" s="15">
        <v>155.64519999999999</v>
      </c>
    </row>
    <row r="1565" spans="1:4" x14ac:dyDescent="0.25">
      <c r="A1565" s="15">
        <v>125.34399999999999</v>
      </c>
      <c r="B1565" s="15">
        <v>16.661300000000001</v>
      </c>
      <c r="C1565" s="15">
        <v>144.6935</v>
      </c>
      <c r="D1565" s="15">
        <v>155.7097</v>
      </c>
    </row>
    <row r="1566" spans="1:4" x14ac:dyDescent="0.25">
      <c r="A1566" s="15">
        <v>125.425</v>
      </c>
      <c r="B1566" s="15">
        <v>16.7742</v>
      </c>
      <c r="C1566" s="15">
        <v>144.87100000000001</v>
      </c>
      <c r="D1566" s="15">
        <v>155.9194</v>
      </c>
    </row>
    <row r="1567" spans="1:4" x14ac:dyDescent="0.25">
      <c r="A1567" s="15">
        <v>125.505</v>
      </c>
      <c r="B1567" s="15">
        <v>16.854800000000001</v>
      </c>
      <c r="C1567" s="15">
        <v>144.77420000000001</v>
      </c>
      <c r="D1567" s="15">
        <v>155.9194</v>
      </c>
    </row>
    <row r="1568" spans="1:4" x14ac:dyDescent="0.25">
      <c r="A1568" s="15">
        <v>125.586</v>
      </c>
      <c r="B1568" s="15">
        <v>17.016100000000002</v>
      </c>
      <c r="C1568" s="15">
        <v>144.6935</v>
      </c>
      <c r="D1568" s="15">
        <v>156.03229999999999</v>
      </c>
    </row>
    <row r="1569" spans="1:4" x14ac:dyDescent="0.25">
      <c r="A1569" s="15">
        <v>125.666</v>
      </c>
      <c r="B1569" s="15">
        <v>16.8065</v>
      </c>
      <c r="C1569" s="15">
        <v>144.43549999999999</v>
      </c>
      <c r="D1569" s="15">
        <v>155.6935</v>
      </c>
    </row>
    <row r="1570" spans="1:4" x14ac:dyDescent="0.25">
      <c r="A1570" s="15">
        <v>125.747</v>
      </c>
      <c r="B1570" s="15">
        <v>16.3065</v>
      </c>
      <c r="C1570" s="15">
        <v>144.12899999999999</v>
      </c>
      <c r="D1570" s="15">
        <v>155.0968</v>
      </c>
    </row>
    <row r="1571" spans="1:4" x14ac:dyDescent="0.25">
      <c r="A1571" s="15">
        <v>125.827</v>
      </c>
      <c r="B1571" s="15">
        <v>16.032299999999999</v>
      </c>
      <c r="C1571" s="15">
        <v>143.98390000000001</v>
      </c>
      <c r="D1571" s="15">
        <v>154.62899999999999</v>
      </c>
    </row>
    <row r="1572" spans="1:4" x14ac:dyDescent="0.25">
      <c r="A1572" s="15">
        <v>125.908</v>
      </c>
      <c r="B1572" s="15">
        <v>16.016100000000002</v>
      </c>
      <c r="C1572" s="15">
        <v>143.82259999999999</v>
      </c>
      <c r="D1572" s="15">
        <v>154.62899999999999</v>
      </c>
    </row>
    <row r="1573" spans="1:4" x14ac:dyDescent="0.25">
      <c r="A1573" s="15">
        <v>125.988</v>
      </c>
      <c r="B1573" s="15">
        <v>16.1935</v>
      </c>
      <c r="C1573" s="15">
        <v>143.74189999999999</v>
      </c>
      <c r="D1573" s="15">
        <v>154.85480000000001</v>
      </c>
    </row>
    <row r="1574" spans="1:4" x14ac:dyDescent="0.25">
      <c r="A1574" s="15">
        <v>126.069</v>
      </c>
      <c r="B1574" s="15">
        <v>16.3871</v>
      </c>
      <c r="C1574" s="15">
        <v>143.5806</v>
      </c>
      <c r="D1574" s="15">
        <v>155.32259999999999</v>
      </c>
    </row>
    <row r="1575" spans="1:4" x14ac:dyDescent="0.25">
      <c r="A1575" s="15">
        <v>126.149</v>
      </c>
      <c r="B1575" s="15">
        <v>16.6129</v>
      </c>
      <c r="C1575" s="15">
        <v>143.66130000000001</v>
      </c>
      <c r="D1575" s="15">
        <v>155.62899999999999</v>
      </c>
    </row>
    <row r="1576" spans="1:4" x14ac:dyDescent="0.25">
      <c r="A1576" s="15">
        <v>126.23</v>
      </c>
      <c r="B1576" s="15">
        <v>16.258099999999999</v>
      </c>
      <c r="C1576" s="15">
        <v>144.1129</v>
      </c>
      <c r="D1576" s="15">
        <v>155.35480000000001</v>
      </c>
    </row>
    <row r="1577" spans="1:4" x14ac:dyDescent="0.25">
      <c r="A1577" s="15">
        <v>126.31</v>
      </c>
      <c r="B1577" s="15">
        <v>16.290299999999998</v>
      </c>
      <c r="C1577" s="15">
        <v>144.0806</v>
      </c>
      <c r="D1577" s="15">
        <v>155.1129</v>
      </c>
    </row>
    <row r="1578" spans="1:4" x14ac:dyDescent="0.25">
      <c r="A1578" s="15">
        <v>126.39100000000001</v>
      </c>
      <c r="B1578" s="15">
        <v>16.548400000000001</v>
      </c>
      <c r="C1578" s="15">
        <v>143.46770000000001</v>
      </c>
      <c r="D1578" s="15">
        <v>154.5806</v>
      </c>
    </row>
    <row r="1579" spans="1:4" x14ac:dyDescent="0.25">
      <c r="A1579" s="15">
        <v>126.471</v>
      </c>
      <c r="B1579" s="15">
        <v>16.096800000000002</v>
      </c>
      <c r="C1579" s="15">
        <v>142.27420000000001</v>
      </c>
      <c r="D1579" s="15">
        <v>153.32259999999999</v>
      </c>
    </row>
    <row r="1580" spans="1:4" x14ac:dyDescent="0.25">
      <c r="A1580" s="15">
        <v>126.55200000000001</v>
      </c>
      <c r="B1580" s="15">
        <v>15.5</v>
      </c>
      <c r="C1580" s="15">
        <v>141.2097</v>
      </c>
      <c r="D1580" s="15">
        <v>152.22579999999999</v>
      </c>
    </row>
    <row r="1581" spans="1:4" x14ac:dyDescent="0.25">
      <c r="A1581" s="15">
        <v>126.63200000000001</v>
      </c>
      <c r="B1581" s="15">
        <v>15.645200000000001</v>
      </c>
      <c r="C1581" s="15">
        <v>141.62899999999999</v>
      </c>
      <c r="D1581" s="15">
        <v>152.6129</v>
      </c>
    </row>
    <row r="1582" spans="1:4" x14ac:dyDescent="0.25">
      <c r="A1582" s="15">
        <v>126.71299999999999</v>
      </c>
      <c r="B1582" s="15">
        <v>15.967700000000001</v>
      </c>
      <c r="C1582" s="15">
        <v>142.4032</v>
      </c>
      <c r="D1582" s="15">
        <v>153.56450000000001</v>
      </c>
    </row>
    <row r="1583" spans="1:4" x14ac:dyDescent="0.25">
      <c r="A1583" s="15">
        <v>126.79300000000001</v>
      </c>
      <c r="B1583" s="15">
        <v>15.645200000000001</v>
      </c>
      <c r="C1583" s="15">
        <v>142.43549999999999</v>
      </c>
      <c r="D1583" s="15">
        <v>153.64519999999999</v>
      </c>
    </row>
    <row r="1584" spans="1:4" x14ac:dyDescent="0.25">
      <c r="A1584" s="15">
        <v>126.874</v>
      </c>
      <c r="B1584" s="15">
        <v>16.048400000000001</v>
      </c>
      <c r="C1584" s="15">
        <v>142.27420000000001</v>
      </c>
      <c r="D1584" s="15">
        <v>153.9194</v>
      </c>
    </row>
    <row r="1585" spans="1:4" x14ac:dyDescent="0.25">
      <c r="A1585" s="15">
        <v>126.95399999999999</v>
      </c>
      <c r="B1585" s="15">
        <v>16.370999999999999</v>
      </c>
      <c r="C1585" s="15">
        <v>142.43549999999999</v>
      </c>
      <c r="D1585" s="15">
        <v>154.24189999999999</v>
      </c>
    </row>
    <row r="1586" spans="1:4" x14ac:dyDescent="0.25">
      <c r="A1586" s="15">
        <v>127.035</v>
      </c>
      <c r="B1586" s="15">
        <v>15.951599999999999</v>
      </c>
      <c r="C1586" s="15">
        <v>142.64519999999999</v>
      </c>
      <c r="D1586" s="15">
        <v>154.24189999999999</v>
      </c>
    </row>
    <row r="1587" spans="1:4" x14ac:dyDescent="0.25">
      <c r="A1587" s="15">
        <v>127.11499999999999</v>
      </c>
      <c r="B1587" s="15">
        <v>15.5161</v>
      </c>
      <c r="C1587" s="15">
        <v>142.66130000000001</v>
      </c>
      <c r="D1587" s="15">
        <v>154.03229999999999</v>
      </c>
    </row>
    <row r="1588" spans="1:4" x14ac:dyDescent="0.25">
      <c r="A1588" s="15">
        <v>127.196</v>
      </c>
      <c r="B1588" s="15">
        <v>15.758100000000001</v>
      </c>
      <c r="C1588" s="15">
        <v>143.01609999999999</v>
      </c>
      <c r="D1588" s="15">
        <v>154.25810000000001</v>
      </c>
    </row>
    <row r="1589" spans="1:4" x14ac:dyDescent="0.25">
      <c r="A1589" s="15">
        <v>127.276</v>
      </c>
      <c r="B1589" s="15">
        <v>15.9032</v>
      </c>
      <c r="C1589" s="15">
        <v>143.17740000000001</v>
      </c>
      <c r="D1589" s="15">
        <v>154.4032</v>
      </c>
    </row>
    <row r="1590" spans="1:4" x14ac:dyDescent="0.25">
      <c r="A1590" s="15">
        <v>127.357</v>
      </c>
      <c r="B1590" s="15">
        <v>16.177399999999999</v>
      </c>
      <c r="C1590" s="15">
        <v>143.2097</v>
      </c>
      <c r="D1590" s="15">
        <v>154.54839999999999</v>
      </c>
    </row>
    <row r="1591" spans="1:4" x14ac:dyDescent="0.25">
      <c r="A1591" s="15">
        <v>127.437</v>
      </c>
      <c r="B1591" s="15">
        <v>16.467700000000001</v>
      </c>
      <c r="C1591" s="15">
        <v>143.5</v>
      </c>
      <c r="D1591" s="15">
        <v>154.8871</v>
      </c>
    </row>
    <row r="1592" spans="1:4" x14ac:dyDescent="0.25">
      <c r="A1592" s="15">
        <v>127.518</v>
      </c>
      <c r="B1592" s="15">
        <v>16.596800000000002</v>
      </c>
      <c r="C1592" s="15">
        <v>143.46770000000001</v>
      </c>
      <c r="D1592" s="15">
        <v>154.95160000000001</v>
      </c>
    </row>
    <row r="1593" spans="1:4" x14ac:dyDescent="0.25">
      <c r="A1593" s="15">
        <v>127.598</v>
      </c>
      <c r="B1593" s="15">
        <v>16.145199999999999</v>
      </c>
      <c r="C1593" s="15">
        <v>143.82259999999999</v>
      </c>
      <c r="D1593" s="15">
        <v>154.75810000000001</v>
      </c>
    </row>
    <row r="1594" spans="1:4" x14ac:dyDescent="0.25">
      <c r="A1594" s="15">
        <v>127.679</v>
      </c>
      <c r="B1594" s="15">
        <v>16.403199999999998</v>
      </c>
      <c r="C1594" s="15">
        <v>144.5968</v>
      </c>
      <c r="D1594" s="15">
        <v>155.35480000000001</v>
      </c>
    </row>
    <row r="1595" spans="1:4" x14ac:dyDescent="0.25">
      <c r="A1595" s="15">
        <v>127.759</v>
      </c>
      <c r="B1595" s="15">
        <v>16.854800000000001</v>
      </c>
      <c r="C1595" s="15">
        <v>145.9032</v>
      </c>
      <c r="D1595" s="15">
        <v>156.27420000000001</v>
      </c>
    </row>
    <row r="1596" spans="1:4" x14ac:dyDescent="0.25">
      <c r="A1596" s="15">
        <v>127.84</v>
      </c>
      <c r="B1596" s="15">
        <v>17.0806</v>
      </c>
      <c r="C1596" s="15">
        <v>146.5</v>
      </c>
      <c r="D1596" s="15">
        <v>156.43549999999999</v>
      </c>
    </row>
    <row r="1597" spans="1:4" x14ac:dyDescent="0.25">
      <c r="A1597" s="15">
        <v>127.92</v>
      </c>
      <c r="B1597" s="15">
        <v>16.870999999999999</v>
      </c>
      <c r="C1597" s="15">
        <v>146.46770000000001</v>
      </c>
      <c r="D1597" s="15">
        <v>156.1129</v>
      </c>
    </row>
    <row r="1598" spans="1:4" x14ac:dyDescent="0.25">
      <c r="A1598" s="15">
        <v>128.001</v>
      </c>
      <c r="B1598" s="15">
        <v>16.5806</v>
      </c>
      <c r="C1598" s="15">
        <v>146.14519999999999</v>
      </c>
      <c r="D1598" s="15">
        <v>155.66130000000001</v>
      </c>
    </row>
    <row r="1599" spans="1:4" x14ac:dyDescent="0.25">
      <c r="A1599" s="15">
        <v>128.08099999999999</v>
      </c>
      <c r="B1599" s="15">
        <v>16.822600000000001</v>
      </c>
      <c r="C1599" s="15">
        <v>146.12899999999999</v>
      </c>
      <c r="D1599" s="15">
        <v>155.75810000000001</v>
      </c>
    </row>
    <row r="1600" spans="1:4" x14ac:dyDescent="0.25">
      <c r="A1600" s="15">
        <v>128.16200000000001</v>
      </c>
      <c r="B1600" s="15">
        <v>17.241900000000001</v>
      </c>
      <c r="C1600" s="15">
        <v>146.03229999999999</v>
      </c>
      <c r="D1600" s="15">
        <v>155.2903</v>
      </c>
    </row>
    <row r="1601" spans="1:4" x14ac:dyDescent="0.25">
      <c r="A1601" s="15">
        <v>128.24199999999999</v>
      </c>
      <c r="B1601" s="15">
        <v>17.370999999999999</v>
      </c>
      <c r="C1601" s="15">
        <v>146.27420000000001</v>
      </c>
      <c r="D1601" s="15">
        <v>155.48390000000001</v>
      </c>
    </row>
    <row r="1602" spans="1:4" x14ac:dyDescent="0.25">
      <c r="A1602" s="15">
        <v>128.32300000000001</v>
      </c>
      <c r="B1602" s="15">
        <v>17.3065</v>
      </c>
      <c r="C1602" s="15">
        <v>146.83869999999999</v>
      </c>
      <c r="D1602" s="15">
        <v>155.75810000000001</v>
      </c>
    </row>
    <row r="1603" spans="1:4" x14ac:dyDescent="0.25">
      <c r="A1603" s="15">
        <v>128.40299999999999</v>
      </c>
      <c r="B1603" s="15">
        <v>17.209700000000002</v>
      </c>
      <c r="C1603" s="15">
        <v>147.5968</v>
      </c>
      <c r="D1603" s="15">
        <v>156.04839999999999</v>
      </c>
    </row>
    <row r="1604" spans="1:4" x14ac:dyDescent="0.25">
      <c r="A1604" s="15">
        <v>128.48400000000001</v>
      </c>
      <c r="B1604" s="15">
        <v>17.1935</v>
      </c>
      <c r="C1604" s="15">
        <v>148.3065</v>
      </c>
      <c r="D1604" s="15">
        <v>156.4032</v>
      </c>
    </row>
    <row r="1605" spans="1:4" x14ac:dyDescent="0.25">
      <c r="A1605" s="15">
        <v>128.56399999999999</v>
      </c>
      <c r="B1605" s="15">
        <v>17.3871</v>
      </c>
      <c r="C1605" s="15">
        <v>149.12899999999999</v>
      </c>
      <c r="D1605" s="15">
        <v>156.6935</v>
      </c>
    </row>
    <row r="1606" spans="1:4" x14ac:dyDescent="0.25">
      <c r="A1606" s="15">
        <v>128.64500000000001</v>
      </c>
      <c r="B1606" s="15">
        <v>18.0806</v>
      </c>
      <c r="C1606" s="15">
        <v>150.16130000000001</v>
      </c>
      <c r="D1606" s="15">
        <v>157.5968</v>
      </c>
    </row>
    <row r="1607" spans="1:4" x14ac:dyDescent="0.25">
      <c r="A1607" s="15">
        <v>128.72499999999999</v>
      </c>
      <c r="B1607" s="15">
        <v>18.5</v>
      </c>
      <c r="C1607" s="15">
        <v>150.82259999999999</v>
      </c>
      <c r="D1607" s="15">
        <v>158.0806</v>
      </c>
    </row>
    <row r="1608" spans="1:4" x14ac:dyDescent="0.25">
      <c r="A1608" s="15">
        <v>128.80600000000001</v>
      </c>
      <c r="B1608" s="15">
        <v>18.338699999999999</v>
      </c>
      <c r="C1608" s="15">
        <v>151.5</v>
      </c>
      <c r="D1608" s="15">
        <v>158.2097</v>
      </c>
    </row>
    <row r="1609" spans="1:4" x14ac:dyDescent="0.25">
      <c r="A1609" s="15">
        <v>128.886</v>
      </c>
      <c r="B1609" s="15">
        <v>17.903199999999998</v>
      </c>
      <c r="C1609" s="15">
        <v>151.95160000000001</v>
      </c>
      <c r="D1609" s="15">
        <v>158.1129</v>
      </c>
    </row>
    <row r="1610" spans="1:4" x14ac:dyDescent="0.25">
      <c r="A1610" s="15">
        <v>128.96700000000001</v>
      </c>
      <c r="B1610" s="15">
        <v>18.241900000000001</v>
      </c>
      <c r="C1610" s="15">
        <v>152.5806</v>
      </c>
      <c r="D1610" s="15">
        <v>158.85480000000001</v>
      </c>
    </row>
    <row r="1611" spans="1:4" x14ac:dyDescent="0.25">
      <c r="A1611" s="15">
        <v>129.047</v>
      </c>
      <c r="B1611" s="15">
        <v>18.8871</v>
      </c>
      <c r="C1611" s="15">
        <v>153.8065</v>
      </c>
      <c r="D1611" s="15">
        <v>160.03229999999999</v>
      </c>
    </row>
    <row r="1612" spans="1:4" x14ac:dyDescent="0.25">
      <c r="A1612" s="15">
        <v>129.12799999999999</v>
      </c>
      <c r="B1612" s="15">
        <v>19.1129</v>
      </c>
      <c r="C1612" s="15">
        <v>154.56450000000001</v>
      </c>
      <c r="D1612" s="15">
        <v>160.7903</v>
      </c>
    </row>
    <row r="1613" spans="1:4" x14ac:dyDescent="0.25">
      <c r="A1613" s="15">
        <v>129.208</v>
      </c>
      <c r="B1613" s="15">
        <v>18.8871</v>
      </c>
      <c r="C1613" s="15">
        <v>155.35480000000001</v>
      </c>
      <c r="D1613" s="15">
        <v>161.33869999999999</v>
      </c>
    </row>
    <row r="1614" spans="1:4" x14ac:dyDescent="0.25">
      <c r="A1614" s="15">
        <v>129.28899999999999</v>
      </c>
      <c r="B1614" s="15">
        <v>19.129000000000001</v>
      </c>
      <c r="C1614" s="15">
        <v>156.24189999999999</v>
      </c>
      <c r="D1614" s="15">
        <v>162.0968</v>
      </c>
    </row>
    <row r="1615" spans="1:4" x14ac:dyDescent="0.25">
      <c r="A1615" s="15">
        <v>129.369</v>
      </c>
      <c r="B1615" s="15">
        <v>19.322600000000001</v>
      </c>
      <c r="C1615" s="15">
        <v>157.16130000000001</v>
      </c>
      <c r="D1615" s="15">
        <v>162.74189999999999</v>
      </c>
    </row>
    <row r="1616" spans="1:4" x14ac:dyDescent="0.25">
      <c r="A1616" s="15">
        <v>129.44999999999999</v>
      </c>
      <c r="B1616" s="15">
        <v>19.6935</v>
      </c>
      <c r="C1616" s="15">
        <v>157.96770000000001</v>
      </c>
      <c r="D1616" s="15">
        <v>162.4194</v>
      </c>
    </row>
    <row r="1617" spans="1:4" x14ac:dyDescent="0.25">
      <c r="A1617" s="15">
        <v>129.53</v>
      </c>
      <c r="B1617" s="15">
        <v>19.838699999999999</v>
      </c>
      <c r="C1617" s="15">
        <v>158.66130000000001</v>
      </c>
      <c r="D1617" s="15">
        <v>162.53229999999999</v>
      </c>
    </row>
    <row r="1618" spans="1:4" x14ac:dyDescent="0.25">
      <c r="A1618" s="15">
        <v>129.61099999999999</v>
      </c>
      <c r="B1618" s="15">
        <v>20.1129</v>
      </c>
      <c r="C1618" s="15">
        <v>159.74189999999999</v>
      </c>
      <c r="D1618" s="15">
        <v>163.16130000000001</v>
      </c>
    </row>
    <row r="1619" spans="1:4" x14ac:dyDescent="0.25">
      <c r="A1619" s="15">
        <v>129.691</v>
      </c>
      <c r="B1619" s="15">
        <v>20.467700000000001</v>
      </c>
      <c r="C1619" s="15">
        <v>161.2903</v>
      </c>
      <c r="D1619" s="15">
        <v>164.16130000000001</v>
      </c>
    </row>
    <row r="1620" spans="1:4" x14ac:dyDescent="0.25">
      <c r="A1620" s="15">
        <v>129.77199999999999</v>
      </c>
      <c r="B1620" s="15">
        <v>20.451599999999999</v>
      </c>
      <c r="C1620" s="15">
        <v>162.2903</v>
      </c>
      <c r="D1620" s="15">
        <v>164.67740000000001</v>
      </c>
    </row>
    <row r="1621" spans="1:4" x14ac:dyDescent="0.25">
      <c r="A1621" s="15">
        <v>129.852</v>
      </c>
      <c r="B1621" s="15">
        <v>20.661300000000001</v>
      </c>
      <c r="C1621" s="15">
        <v>163.25810000000001</v>
      </c>
      <c r="D1621" s="15">
        <v>165.01609999999999</v>
      </c>
    </row>
    <row r="1622" spans="1:4" x14ac:dyDescent="0.25">
      <c r="A1622" s="15">
        <v>129.93299999999999</v>
      </c>
      <c r="B1622" s="15">
        <v>20.741900000000001</v>
      </c>
      <c r="C1622" s="15">
        <v>163.83869999999999</v>
      </c>
      <c r="D1622" s="15">
        <v>165.27420000000001</v>
      </c>
    </row>
    <row r="1623" spans="1:4" x14ac:dyDescent="0.25">
      <c r="A1623" s="15">
        <v>130.01300000000001</v>
      </c>
      <c r="B1623" s="15">
        <v>20.6935</v>
      </c>
      <c r="C1623" s="15">
        <v>163.9194</v>
      </c>
      <c r="D1623" s="15">
        <v>165.06450000000001</v>
      </c>
    </row>
    <row r="1624" spans="1:4" x14ac:dyDescent="0.25">
      <c r="A1624" s="15">
        <v>130.09399999999999</v>
      </c>
      <c r="B1624" s="15">
        <v>21.032299999999999</v>
      </c>
      <c r="C1624" s="15">
        <v>164.53229999999999</v>
      </c>
      <c r="D1624" s="15">
        <v>165.43549999999999</v>
      </c>
    </row>
    <row r="1625" spans="1:4" x14ac:dyDescent="0.25">
      <c r="A1625" s="15">
        <v>130.17400000000001</v>
      </c>
      <c r="B1625" s="15">
        <v>20.838699999999999</v>
      </c>
      <c r="C1625" s="15">
        <v>164.16130000000001</v>
      </c>
      <c r="D1625" s="15">
        <v>165.16130000000001</v>
      </c>
    </row>
    <row r="1626" spans="1:4" x14ac:dyDescent="0.25">
      <c r="A1626" s="15">
        <v>130.255</v>
      </c>
      <c r="B1626" s="15">
        <v>20.983899999999998</v>
      </c>
      <c r="C1626" s="15">
        <v>164.3065</v>
      </c>
      <c r="D1626" s="15">
        <v>165.2903</v>
      </c>
    </row>
    <row r="1627" spans="1:4" x14ac:dyDescent="0.25">
      <c r="A1627" s="15">
        <v>130.33500000000001</v>
      </c>
      <c r="B1627" s="15">
        <v>21.5</v>
      </c>
      <c r="C1627" s="15">
        <v>164.72579999999999</v>
      </c>
      <c r="D1627" s="15">
        <v>165.67740000000001</v>
      </c>
    </row>
    <row r="1628" spans="1:4" x14ac:dyDescent="0.25">
      <c r="A1628" s="15">
        <v>130.416</v>
      </c>
      <c r="B1628" s="15">
        <v>21.854800000000001</v>
      </c>
      <c r="C1628" s="15">
        <v>165.3065</v>
      </c>
      <c r="D1628" s="15">
        <v>165.98390000000001</v>
      </c>
    </row>
    <row r="1629" spans="1:4" x14ac:dyDescent="0.25">
      <c r="A1629" s="15">
        <v>130.49600000000001</v>
      </c>
      <c r="B1629" s="15">
        <v>22.032299999999999</v>
      </c>
      <c r="C1629" s="15">
        <v>165.9032</v>
      </c>
      <c r="D1629" s="15">
        <v>166.4032</v>
      </c>
    </row>
    <row r="1630" spans="1:4" x14ac:dyDescent="0.25">
      <c r="A1630" s="15">
        <v>130.577</v>
      </c>
      <c r="B1630" s="15">
        <v>21.870999999999999</v>
      </c>
      <c r="C1630" s="15">
        <v>166.06450000000001</v>
      </c>
      <c r="D1630" s="15">
        <v>166.45160000000001</v>
      </c>
    </row>
    <row r="1631" spans="1:4" x14ac:dyDescent="0.25">
      <c r="A1631" s="15">
        <v>130.65700000000001</v>
      </c>
      <c r="B1631" s="15">
        <v>21.3065</v>
      </c>
      <c r="C1631" s="15">
        <v>165.93549999999999</v>
      </c>
      <c r="D1631" s="15">
        <v>166.2097</v>
      </c>
    </row>
    <row r="1632" spans="1:4" x14ac:dyDescent="0.25">
      <c r="A1632" s="15">
        <v>130.738</v>
      </c>
      <c r="B1632" s="15">
        <v>21.241900000000001</v>
      </c>
      <c r="C1632" s="15">
        <v>164.98390000000001</v>
      </c>
      <c r="D1632" s="15">
        <v>165.53229999999999</v>
      </c>
    </row>
    <row r="1633" spans="1:4" x14ac:dyDescent="0.25">
      <c r="A1633" s="15">
        <v>130.81800000000001</v>
      </c>
      <c r="B1633" s="15">
        <v>21.6129</v>
      </c>
      <c r="C1633" s="15">
        <v>164.5968</v>
      </c>
      <c r="D1633" s="15">
        <v>165.37100000000001</v>
      </c>
    </row>
    <row r="1634" spans="1:4" x14ac:dyDescent="0.25">
      <c r="A1634" s="15">
        <v>130.899</v>
      </c>
      <c r="B1634" s="15">
        <v>21.532299999999999</v>
      </c>
      <c r="C1634" s="15">
        <v>164.2097</v>
      </c>
      <c r="D1634" s="15">
        <v>165.03229999999999</v>
      </c>
    </row>
    <row r="1635" spans="1:4" x14ac:dyDescent="0.25">
      <c r="A1635" s="15">
        <v>130.97900000000001</v>
      </c>
      <c r="B1635" s="15">
        <v>21.209700000000002</v>
      </c>
      <c r="C1635" s="15">
        <v>163.6129</v>
      </c>
      <c r="D1635" s="15">
        <v>164.62899999999999</v>
      </c>
    </row>
    <row r="1636" spans="1:4" x14ac:dyDescent="0.25">
      <c r="A1636" s="15">
        <v>131.06</v>
      </c>
      <c r="B1636" s="15">
        <v>20.870999999999999</v>
      </c>
      <c r="C1636" s="15">
        <v>163.43549999999999</v>
      </c>
      <c r="D1636" s="15">
        <v>164.4032</v>
      </c>
    </row>
    <row r="1637" spans="1:4" x14ac:dyDescent="0.25">
      <c r="A1637" s="15">
        <v>131.13999999999999</v>
      </c>
      <c r="B1637" s="15">
        <v>20.951599999999999</v>
      </c>
      <c r="C1637" s="15">
        <v>163.75810000000001</v>
      </c>
      <c r="D1637" s="15">
        <v>164.9194</v>
      </c>
    </row>
    <row r="1638" spans="1:4" x14ac:dyDescent="0.25">
      <c r="A1638" s="15">
        <v>131.221</v>
      </c>
      <c r="B1638" s="15">
        <v>21.322600000000001</v>
      </c>
      <c r="C1638" s="15">
        <v>164.5806</v>
      </c>
      <c r="D1638" s="15">
        <v>165.66130000000001</v>
      </c>
    </row>
    <row r="1639" spans="1:4" x14ac:dyDescent="0.25">
      <c r="A1639" s="15">
        <v>131.30099999999999</v>
      </c>
      <c r="B1639" s="15">
        <v>21.629000000000001</v>
      </c>
      <c r="C1639" s="15">
        <v>165.24189999999999</v>
      </c>
      <c r="D1639" s="15">
        <v>166.1129</v>
      </c>
    </row>
    <row r="1640" spans="1:4" x14ac:dyDescent="0.25">
      <c r="A1640" s="15">
        <v>131.38200000000001</v>
      </c>
      <c r="B1640" s="15">
        <v>21.5</v>
      </c>
      <c r="C1640" s="15">
        <v>165.56450000000001</v>
      </c>
      <c r="D1640" s="15">
        <v>165.98390000000001</v>
      </c>
    </row>
    <row r="1641" spans="1:4" x14ac:dyDescent="0.25">
      <c r="A1641" s="15">
        <v>131.46199999999999</v>
      </c>
      <c r="B1641" s="15">
        <v>21.5806</v>
      </c>
      <c r="C1641" s="15">
        <v>165.53229999999999</v>
      </c>
      <c r="D1641" s="15">
        <v>166.12899999999999</v>
      </c>
    </row>
    <row r="1642" spans="1:4" x14ac:dyDescent="0.25">
      <c r="A1642" s="15">
        <v>131.54300000000001</v>
      </c>
      <c r="B1642" s="15">
        <v>21.7258</v>
      </c>
      <c r="C1642" s="15">
        <v>165.3065</v>
      </c>
      <c r="D1642" s="15">
        <v>166</v>
      </c>
    </row>
    <row r="1643" spans="1:4" x14ac:dyDescent="0.25">
      <c r="A1643" s="15">
        <v>131.62299999999999</v>
      </c>
      <c r="B1643" s="15">
        <v>21.4194</v>
      </c>
      <c r="C1643" s="15">
        <v>164.74189999999999</v>
      </c>
      <c r="D1643" s="15">
        <v>165.5806</v>
      </c>
    </row>
    <row r="1644" spans="1:4" x14ac:dyDescent="0.25">
      <c r="A1644" s="15">
        <v>131.70400000000001</v>
      </c>
      <c r="B1644" s="15">
        <v>21.177399999999999</v>
      </c>
      <c r="C1644" s="15">
        <v>164.3065</v>
      </c>
      <c r="D1644" s="15">
        <v>165.03229999999999</v>
      </c>
    </row>
    <row r="1645" spans="1:4" x14ac:dyDescent="0.25">
      <c r="A1645" s="15">
        <v>131.78399999999999</v>
      </c>
      <c r="B1645" s="15">
        <v>21.3871</v>
      </c>
      <c r="C1645" s="15">
        <v>164.46770000000001</v>
      </c>
      <c r="D1645" s="15">
        <v>165.2097</v>
      </c>
    </row>
    <row r="1646" spans="1:4" x14ac:dyDescent="0.25">
      <c r="A1646" s="15">
        <v>131.86500000000001</v>
      </c>
      <c r="B1646" s="15">
        <v>21.854800000000001</v>
      </c>
      <c r="C1646" s="15">
        <v>165.2903</v>
      </c>
      <c r="D1646" s="15">
        <v>165.7903</v>
      </c>
    </row>
    <row r="1647" spans="1:4" x14ac:dyDescent="0.25">
      <c r="A1647" s="15">
        <v>131.94499999999999</v>
      </c>
      <c r="B1647" s="15">
        <v>22.096800000000002</v>
      </c>
      <c r="C1647" s="15">
        <v>165.8065</v>
      </c>
      <c r="D1647" s="15">
        <v>166.24189999999999</v>
      </c>
    </row>
    <row r="1648" spans="1:4" x14ac:dyDescent="0.25">
      <c r="A1648" s="15">
        <v>132.02600000000001</v>
      </c>
      <c r="B1648" s="15">
        <v>21.9194</v>
      </c>
      <c r="C1648" s="15">
        <v>165.53229999999999</v>
      </c>
      <c r="D1648" s="15">
        <v>166.1935</v>
      </c>
    </row>
    <row r="1649" spans="1:4" x14ac:dyDescent="0.25">
      <c r="A1649" s="15">
        <v>132.10599999999999</v>
      </c>
      <c r="B1649" s="15">
        <v>21.4194</v>
      </c>
      <c r="C1649" s="15">
        <v>165.32259999999999</v>
      </c>
      <c r="D1649" s="15">
        <v>165.77420000000001</v>
      </c>
    </row>
    <row r="1650" spans="1:4" x14ac:dyDescent="0.25">
      <c r="A1650" s="15">
        <v>132.18700000000001</v>
      </c>
      <c r="B1650" s="15">
        <v>21.483899999999998</v>
      </c>
      <c r="C1650" s="15">
        <v>165.77420000000001</v>
      </c>
      <c r="D1650" s="15">
        <v>165.96770000000001</v>
      </c>
    </row>
    <row r="1651" spans="1:4" x14ac:dyDescent="0.25">
      <c r="A1651" s="15">
        <v>132.267</v>
      </c>
      <c r="B1651" s="15">
        <v>21.7742</v>
      </c>
      <c r="C1651" s="15">
        <v>166.7097</v>
      </c>
      <c r="D1651" s="15">
        <v>166.72579999999999</v>
      </c>
    </row>
    <row r="1652" spans="1:4" x14ac:dyDescent="0.25">
      <c r="A1652" s="15">
        <v>132.34800000000001</v>
      </c>
      <c r="B1652" s="15">
        <v>21.645199999999999</v>
      </c>
      <c r="C1652" s="15">
        <v>167.32259999999999</v>
      </c>
      <c r="D1652" s="15">
        <v>166.93549999999999</v>
      </c>
    </row>
    <row r="1653" spans="1:4" x14ac:dyDescent="0.25">
      <c r="A1653" s="15">
        <v>132.428</v>
      </c>
      <c r="B1653" s="15">
        <v>21.709700000000002</v>
      </c>
      <c r="C1653" s="15">
        <v>167.67740000000001</v>
      </c>
      <c r="D1653" s="15">
        <v>167.0968</v>
      </c>
    </row>
    <row r="1654" spans="1:4" x14ac:dyDescent="0.25">
      <c r="A1654" s="15">
        <v>132.50899999999999</v>
      </c>
      <c r="B1654" s="15">
        <v>22.161300000000001</v>
      </c>
      <c r="C1654" s="15">
        <v>168.17740000000001</v>
      </c>
      <c r="D1654" s="15">
        <v>167.51609999999999</v>
      </c>
    </row>
    <row r="1655" spans="1:4" x14ac:dyDescent="0.25">
      <c r="A1655" s="15">
        <v>132.589</v>
      </c>
      <c r="B1655" s="15">
        <v>22.532299999999999</v>
      </c>
      <c r="C1655" s="15">
        <v>168.4032</v>
      </c>
      <c r="D1655" s="15">
        <v>167.72579999999999</v>
      </c>
    </row>
    <row r="1656" spans="1:4" x14ac:dyDescent="0.25">
      <c r="A1656" s="15">
        <v>132.66999999999999</v>
      </c>
      <c r="B1656" s="15">
        <v>22.5</v>
      </c>
      <c r="C1656" s="15">
        <v>168.27420000000001</v>
      </c>
      <c r="D1656" s="15">
        <v>167.82259999999999</v>
      </c>
    </row>
    <row r="1657" spans="1:4" x14ac:dyDescent="0.25">
      <c r="A1657" s="15">
        <v>132.75</v>
      </c>
      <c r="B1657" s="15">
        <v>21.903199999999998</v>
      </c>
      <c r="C1657" s="15">
        <v>167.9194</v>
      </c>
      <c r="D1657" s="15">
        <v>167.54839999999999</v>
      </c>
    </row>
    <row r="1658" spans="1:4" x14ac:dyDescent="0.25">
      <c r="A1658" s="15">
        <v>132.83099999999999</v>
      </c>
      <c r="B1658" s="15">
        <v>21.7742</v>
      </c>
      <c r="C1658" s="15">
        <v>167.85480000000001</v>
      </c>
      <c r="D1658" s="15">
        <v>167.35480000000001</v>
      </c>
    </row>
    <row r="1659" spans="1:4" x14ac:dyDescent="0.25">
      <c r="A1659" s="15">
        <v>132.911</v>
      </c>
      <c r="B1659" s="15">
        <v>22.258099999999999</v>
      </c>
      <c r="C1659" s="15">
        <v>168.04839999999999</v>
      </c>
      <c r="D1659" s="15">
        <v>167.7097</v>
      </c>
    </row>
    <row r="1660" spans="1:4" x14ac:dyDescent="0.25">
      <c r="A1660" s="15">
        <v>132.99199999999999</v>
      </c>
      <c r="B1660" s="15">
        <v>22.741900000000001</v>
      </c>
      <c r="C1660" s="15">
        <v>168.1935</v>
      </c>
      <c r="D1660" s="15">
        <v>167.96770000000001</v>
      </c>
    </row>
    <row r="1661" spans="1:4" x14ac:dyDescent="0.25">
      <c r="A1661" s="15">
        <v>133.072</v>
      </c>
      <c r="B1661" s="15">
        <v>22.854800000000001</v>
      </c>
      <c r="C1661" s="15">
        <v>168.17740000000001</v>
      </c>
      <c r="D1661" s="15">
        <v>167.9032</v>
      </c>
    </row>
    <row r="1662" spans="1:4" x14ac:dyDescent="0.25">
      <c r="A1662" s="15">
        <v>133.15299999999999</v>
      </c>
      <c r="B1662" s="15">
        <v>22.338699999999999</v>
      </c>
      <c r="C1662" s="15">
        <v>167.75810000000001</v>
      </c>
      <c r="D1662" s="15">
        <v>167.5</v>
      </c>
    </row>
    <row r="1663" spans="1:4" x14ac:dyDescent="0.25">
      <c r="A1663" s="15">
        <v>133.23400000000001</v>
      </c>
      <c r="B1663" s="15">
        <v>21.758099999999999</v>
      </c>
      <c r="C1663" s="15">
        <v>167.27420000000001</v>
      </c>
      <c r="D1663" s="15">
        <v>167.0806</v>
      </c>
    </row>
    <row r="1664" spans="1:4" x14ac:dyDescent="0.25">
      <c r="A1664" s="15">
        <v>133.31399999999999</v>
      </c>
      <c r="B1664" s="15">
        <v>21.483899999999998</v>
      </c>
      <c r="C1664" s="15">
        <v>167.2903</v>
      </c>
      <c r="D1664" s="15">
        <v>167.2903</v>
      </c>
    </row>
    <row r="1665" spans="1:4" x14ac:dyDescent="0.25">
      <c r="A1665" s="15">
        <v>133.39500000000001</v>
      </c>
      <c r="B1665" s="15">
        <v>21.967700000000001</v>
      </c>
      <c r="C1665" s="15">
        <v>167.4032</v>
      </c>
      <c r="D1665" s="15">
        <v>167.5968</v>
      </c>
    </row>
    <row r="1666" spans="1:4" x14ac:dyDescent="0.25">
      <c r="A1666" s="15">
        <v>133.47499999999999</v>
      </c>
      <c r="B1666" s="15">
        <v>21.983899999999998</v>
      </c>
      <c r="C1666" s="15">
        <v>167.51609999999999</v>
      </c>
      <c r="D1666" s="15">
        <v>167.75810000000001</v>
      </c>
    </row>
    <row r="1667" spans="1:4" x14ac:dyDescent="0.25">
      <c r="A1667" s="15">
        <v>133.55600000000001</v>
      </c>
      <c r="B1667" s="15">
        <v>22.064499999999999</v>
      </c>
      <c r="C1667" s="15">
        <v>167.9032</v>
      </c>
      <c r="D1667" s="15">
        <v>168.1129</v>
      </c>
    </row>
    <row r="1668" spans="1:4" x14ac:dyDescent="0.25">
      <c r="A1668" s="15">
        <v>133.636</v>
      </c>
      <c r="B1668" s="15">
        <v>22.564499999999999</v>
      </c>
      <c r="C1668" s="15">
        <v>168.83869999999999</v>
      </c>
      <c r="D1668" s="15">
        <v>169.01609999999999</v>
      </c>
    </row>
    <row r="1669" spans="1:4" x14ac:dyDescent="0.25">
      <c r="A1669" s="15">
        <v>133.71700000000001</v>
      </c>
      <c r="B1669" s="15">
        <v>22.8871</v>
      </c>
      <c r="C1669" s="15">
        <v>169.62899999999999</v>
      </c>
      <c r="D1669" s="15">
        <v>169.5968</v>
      </c>
    </row>
    <row r="1670" spans="1:4" x14ac:dyDescent="0.25">
      <c r="A1670" s="15">
        <v>133.797</v>
      </c>
      <c r="B1670" s="15">
        <v>22.1935</v>
      </c>
      <c r="C1670" s="15">
        <v>169.53229999999999</v>
      </c>
      <c r="D1670" s="15">
        <v>169.4032</v>
      </c>
    </row>
    <row r="1671" spans="1:4" x14ac:dyDescent="0.25">
      <c r="A1671" s="15">
        <v>133.87799999999999</v>
      </c>
      <c r="B1671" s="15">
        <v>21.790299999999998</v>
      </c>
      <c r="C1671" s="15">
        <v>169.0968</v>
      </c>
      <c r="D1671" s="15">
        <v>169.04839999999999</v>
      </c>
    </row>
    <row r="1672" spans="1:4" x14ac:dyDescent="0.25">
      <c r="A1672" s="15">
        <v>133.958</v>
      </c>
      <c r="B1672" s="15">
        <v>22</v>
      </c>
      <c r="C1672" s="15">
        <v>168.2903</v>
      </c>
      <c r="D1672" s="15">
        <v>168.56450000000001</v>
      </c>
    </row>
    <row r="1673" spans="1:4" x14ac:dyDescent="0.25">
      <c r="A1673" s="15">
        <v>134.03899999999999</v>
      </c>
      <c r="B1673" s="15">
        <v>22.1129</v>
      </c>
      <c r="C1673" s="15">
        <v>167.0806</v>
      </c>
      <c r="D1673" s="15">
        <v>167.87100000000001</v>
      </c>
    </row>
    <row r="1674" spans="1:4" x14ac:dyDescent="0.25">
      <c r="A1674" s="15">
        <v>134.119</v>
      </c>
      <c r="B1674" s="15">
        <v>21.6129</v>
      </c>
      <c r="C1674" s="15">
        <v>165.27420000000001</v>
      </c>
      <c r="D1674" s="15">
        <v>166.54839999999999</v>
      </c>
    </row>
    <row r="1675" spans="1:4" x14ac:dyDescent="0.25">
      <c r="A1675" s="15">
        <v>134.19999999999999</v>
      </c>
      <c r="B1675" s="15">
        <v>20.854800000000001</v>
      </c>
      <c r="C1675" s="15">
        <v>163.27420000000001</v>
      </c>
      <c r="D1675" s="15">
        <v>165.1129</v>
      </c>
    </row>
    <row r="1676" spans="1:4" x14ac:dyDescent="0.25">
      <c r="A1676" s="15">
        <v>134.28</v>
      </c>
      <c r="B1676" s="15">
        <v>20.354800000000001</v>
      </c>
      <c r="C1676" s="15">
        <v>162.0968</v>
      </c>
      <c r="D1676" s="15">
        <v>164.27420000000001</v>
      </c>
    </row>
    <row r="1677" spans="1:4" x14ac:dyDescent="0.25">
      <c r="A1677" s="15">
        <v>134.36099999999999</v>
      </c>
      <c r="B1677" s="15">
        <v>20.548400000000001</v>
      </c>
      <c r="C1677" s="15">
        <v>162.16130000000001</v>
      </c>
      <c r="D1677" s="15">
        <v>164.62899999999999</v>
      </c>
    </row>
    <row r="1678" spans="1:4" x14ac:dyDescent="0.25">
      <c r="A1678" s="15">
        <v>134.441</v>
      </c>
      <c r="B1678" s="15">
        <v>20.822600000000001</v>
      </c>
      <c r="C1678" s="15">
        <v>162.5806</v>
      </c>
      <c r="D1678" s="15">
        <v>165.04839999999999</v>
      </c>
    </row>
    <row r="1679" spans="1:4" x14ac:dyDescent="0.25">
      <c r="A1679" s="15">
        <v>134.52199999999999</v>
      </c>
      <c r="B1679" s="15">
        <v>20.8065</v>
      </c>
      <c r="C1679" s="15">
        <v>162.56450000000001</v>
      </c>
      <c r="D1679" s="15">
        <v>165.24189999999999</v>
      </c>
    </row>
    <row r="1680" spans="1:4" x14ac:dyDescent="0.25">
      <c r="A1680" s="15">
        <v>134.602</v>
      </c>
      <c r="B1680" s="15">
        <v>20.7258</v>
      </c>
      <c r="C1680" s="15">
        <v>162.25810000000001</v>
      </c>
      <c r="D1680" s="15">
        <v>165.4032</v>
      </c>
    </row>
    <row r="1681" spans="1:4" x14ac:dyDescent="0.25">
      <c r="A1681" s="15">
        <v>134.68299999999999</v>
      </c>
      <c r="B1681" s="15">
        <v>20.483899999999998</v>
      </c>
      <c r="C1681" s="15">
        <v>162.24189999999999</v>
      </c>
      <c r="D1681" s="15">
        <v>165.48390000000001</v>
      </c>
    </row>
    <row r="1682" spans="1:4" x14ac:dyDescent="0.25">
      <c r="A1682" s="15">
        <v>134.76300000000001</v>
      </c>
      <c r="B1682" s="15">
        <v>20.483899999999998</v>
      </c>
      <c r="C1682" s="15">
        <v>161.96770000000001</v>
      </c>
      <c r="D1682" s="15">
        <v>165.0968</v>
      </c>
    </row>
    <row r="1683" spans="1:4" x14ac:dyDescent="0.25">
      <c r="A1683" s="15">
        <v>134.84399999999999</v>
      </c>
      <c r="B1683" s="15">
        <v>20.6129</v>
      </c>
      <c r="C1683" s="15">
        <v>161.77420000000001</v>
      </c>
      <c r="D1683" s="15">
        <v>165.01609999999999</v>
      </c>
    </row>
    <row r="1684" spans="1:4" x14ac:dyDescent="0.25">
      <c r="A1684" s="15">
        <v>134.92400000000001</v>
      </c>
      <c r="B1684" s="15">
        <v>20.4194</v>
      </c>
      <c r="C1684" s="15">
        <v>161.3871</v>
      </c>
      <c r="D1684" s="15">
        <v>164.4194</v>
      </c>
    </row>
    <row r="1685" spans="1:4" x14ac:dyDescent="0.25">
      <c r="A1685" s="15">
        <v>135.005</v>
      </c>
      <c r="B1685" s="15">
        <v>19.935500000000001</v>
      </c>
      <c r="C1685" s="15">
        <v>160.48390000000001</v>
      </c>
      <c r="D1685" s="15">
        <v>163.8065</v>
      </c>
    </row>
    <row r="1686" spans="1:4" x14ac:dyDescent="0.25">
      <c r="A1686" s="15">
        <v>135.08500000000001</v>
      </c>
      <c r="B1686" s="15">
        <v>19.532299999999999</v>
      </c>
      <c r="C1686" s="15">
        <v>159.64519999999999</v>
      </c>
      <c r="D1686" s="15">
        <v>163.24189999999999</v>
      </c>
    </row>
    <row r="1687" spans="1:4" x14ac:dyDescent="0.25">
      <c r="A1687" s="15">
        <v>135.166</v>
      </c>
      <c r="B1687" s="15">
        <v>19.403199999999998</v>
      </c>
      <c r="C1687" s="15">
        <v>159.01609999999999</v>
      </c>
      <c r="D1687" s="15">
        <v>162.85480000000001</v>
      </c>
    </row>
    <row r="1688" spans="1:4" x14ac:dyDescent="0.25">
      <c r="A1688" s="15">
        <v>135.24600000000001</v>
      </c>
      <c r="B1688" s="15">
        <v>19.629000000000001</v>
      </c>
      <c r="C1688" s="15">
        <v>158.46770000000001</v>
      </c>
      <c r="D1688" s="15">
        <v>163.35480000000001</v>
      </c>
    </row>
    <row r="1689" spans="1:4" x14ac:dyDescent="0.25">
      <c r="A1689" s="15">
        <v>135.327</v>
      </c>
      <c r="B1689" s="15">
        <v>19.8871</v>
      </c>
      <c r="C1689" s="15">
        <v>158.56450000000001</v>
      </c>
      <c r="D1689" s="15">
        <v>163.96770000000001</v>
      </c>
    </row>
    <row r="1690" spans="1:4" x14ac:dyDescent="0.25">
      <c r="A1690" s="15">
        <v>135.40700000000001</v>
      </c>
      <c r="B1690" s="15">
        <v>19.6935</v>
      </c>
      <c r="C1690" s="15">
        <v>158.1129</v>
      </c>
      <c r="D1690" s="15">
        <v>163.54839999999999</v>
      </c>
    </row>
    <row r="1691" spans="1:4" x14ac:dyDescent="0.25">
      <c r="A1691" s="15">
        <v>135.488</v>
      </c>
      <c r="B1691" s="15">
        <v>19.177399999999999</v>
      </c>
      <c r="C1691" s="15">
        <v>157.27420000000001</v>
      </c>
      <c r="D1691" s="15">
        <v>162.9032</v>
      </c>
    </row>
    <row r="1692" spans="1:4" x14ac:dyDescent="0.25">
      <c r="A1692" s="15">
        <v>135.56800000000001</v>
      </c>
      <c r="B1692" s="15">
        <v>19.048400000000001</v>
      </c>
      <c r="C1692" s="15">
        <v>156.5968</v>
      </c>
      <c r="D1692" s="15">
        <v>162.45160000000001</v>
      </c>
    </row>
    <row r="1693" spans="1:4" x14ac:dyDescent="0.25">
      <c r="A1693" s="15">
        <v>135.649</v>
      </c>
      <c r="B1693" s="15">
        <v>19.1129</v>
      </c>
      <c r="C1693" s="15">
        <v>155.7903</v>
      </c>
      <c r="D1693" s="15">
        <v>161.9194</v>
      </c>
    </row>
    <row r="1694" spans="1:4" x14ac:dyDescent="0.25">
      <c r="A1694" s="15">
        <v>135.72900000000001</v>
      </c>
      <c r="B1694" s="15">
        <v>18.741900000000001</v>
      </c>
      <c r="C1694" s="15">
        <v>154.53229999999999</v>
      </c>
      <c r="D1694" s="15">
        <v>161.1935</v>
      </c>
    </row>
    <row r="1695" spans="1:4" x14ac:dyDescent="0.25">
      <c r="A1695" s="15">
        <v>135.81</v>
      </c>
      <c r="B1695" s="15">
        <v>18.241900000000001</v>
      </c>
      <c r="C1695" s="15">
        <v>153.3871</v>
      </c>
      <c r="D1695" s="15">
        <v>160.27420000000001</v>
      </c>
    </row>
    <row r="1696" spans="1:4" x14ac:dyDescent="0.25">
      <c r="A1696" s="15">
        <v>135.88999999999999</v>
      </c>
      <c r="B1696" s="15">
        <v>18.145199999999999</v>
      </c>
      <c r="C1696" s="15">
        <v>152.46770000000001</v>
      </c>
      <c r="D1696" s="15">
        <v>159.5968</v>
      </c>
    </row>
    <row r="1697" spans="1:4" x14ac:dyDescent="0.25">
      <c r="A1697" s="15">
        <v>135.971</v>
      </c>
      <c r="B1697" s="15">
        <v>18.258099999999999</v>
      </c>
      <c r="C1697" s="15">
        <v>151.62899999999999</v>
      </c>
      <c r="D1697" s="15">
        <v>159.22579999999999</v>
      </c>
    </row>
    <row r="1698" spans="1:4" x14ac:dyDescent="0.25">
      <c r="A1698" s="15">
        <v>136.05099999999999</v>
      </c>
      <c r="B1698" s="15">
        <v>18.1129</v>
      </c>
      <c r="C1698" s="15">
        <v>151.45160000000001</v>
      </c>
      <c r="D1698" s="15">
        <v>159.51609999999999</v>
      </c>
    </row>
    <row r="1699" spans="1:4" x14ac:dyDescent="0.25">
      <c r="A1699" s="15">
        <v>136.13200000000001</v>
      </c>
      <c r="B1699" s="15">
        <v>18.483899999999998</v>
      </c>
      <c r="C1699" s="15">
        <v>151.8065</v>
      </c>
      <c r="D1699" s="15">
        <v>160</v>
      </c>
    </row>
    <row r="1700" spans="1:4" x14ac:dyDescent="0.25">
      <c r="A1700" s="15">
        <v>136.21199999999999</v>
      </c>
      <c r="B1700" s="15">
        <v>18.548400000000001</v>
      </c>
      <c r="C1700" s="15">
        <v>152.06450000000001</v>
      </c>
      <c r="D1700" s="15">
        <v>160.8065</v>
      </c>
    </row>
    <row r="1701" spans="1:4" x14ac:dyDescent="0.25">
      <c r="A1701" s="15">
        <v>136.29300000000001</v>
      </c>
      <c r="B1701" s="15">
        <v>18.370999999999999</v>
      </c>
      <c r="C1701" s="15">
        <v>152.12899999999999</v>
      </c>
      <c r="D1701" s="15">
        <v>160.95160000000001</v>
      </c>
    </row>
    <row r="1702" spans="1:4" x14ac:dyDescent="0.25">
      <c r="A1702" s="15">
        <v>136.37299999999999</v>
      </c>
      <c r="B1702" s="15">
        <v>18.5</v>
      </c>
      <c r="C1702" s="15">
        <v>152.45160000000001</v>
      </c>
      <c r="D1702" s="15">
        <v>161.37100000000001</v>
      </c>
    </row>
    <row r="1703" spans="1:4" x14ac:dyDescent="0.25">
      <c r="A1703" s="15">
        <v>136.45400000000001</v>
      </c>
      <c r="B1703" s="15">
        <v>18.3871</v>
      </c>
      <c r="C1703" s="15">
        <v>152.46770000000001</v>
      </c>
      <c r="D1703" s="15">
        <v>161.54839999999999</v>
      </c>
    </row>
    <row r="1704" spans="1:4" x14ac:dyDescent="0.25">
      <c r="A1704" s="15">
        <v>136.53399999999999</v>
      </c>
      <c r="B1704" s="15">
        <v>17.838699999999999</v>
      </c>
      <c r="C1704" s="15">
        <v>151.9032</v>
      </c>
      <c r="D1704" s="15">
        <v>161.2903</v>
      </c>
    </row>
    <row r="1705" spans="1:4" x14ac:dyDescent="0.25">
      <c r="A1705" s="15">
        <v>136.61500000000001</v>
      </c>
      <c r="B1705" s="15">
        <v>18.096800000000002</v>
      </c>
      <c r="C1705" s="15">
        <v>151.6129</v>
      </c>
      <c r="D1705" s="15">
        <v>161.14519999999999</v>
      </c>
    </row>
    <row r="1706" spans="1:4" x14ac:dyDescent="0.25">
      <c r="A1706" s="15">
        <v>136.69499999999999</v>
      </c>
      <c r="B1706" s="15">
        <v>18.2742</v>
      </c>
      <c r="C1706" s="15">
        <v>151.0968</v>
      </c>
      <c r="D1706" s="15">
        <v>160.9032</v>
      </c>
    </row>
    <row r="1707" spans="1:4" x14ac:dyDescent="0.25">
      <c r="A1707" s="15">
        <v>136.77600000000001</v>
      </c>
      <c r="B1707" s="15">
        <v>18.177399999999999</v>
      </c>
      <c r="C1707" s="15">
        <v>150.75810000000001</v>
      </c>
      <c r="D1707" s="15">
        <v>160.77420000000001</v>
      </c>
    </row>
    <row r="1708" spans="1:4" x14ac:dyDescent="0.25">
      <c r="A1708" s="15">
        <v>136.85599999999999</v>
      </c>
      <c r="B1708" s="15">
        <v>18.2742</v>
      </c>
      <c r="C1708" s="15">
        <v>150.9194</v>
      </c>
      <c r="D1708" s="15">
        <v>160.8871</v>
      </c>
    </row>
    <row r="1709" spans="1:4" x14ac:dyDescent="0.25">
      <c r="A1709" s="15">
        <v>136.93700000000001</v>
      </c>
      <c r="B1709" s="15">
        <v>18.161300000000001</v>
      </c>
      <c r="C1709" s="15">
        <v>151.2097</v>
      </c>
      <c r="D1709" s="15">
        <v>160.95160000000001</v>
      </c>
    </row>
    <row r="1710" spans="1:4" x14ac:dyDescent="0.25">
      <c r="A1710" s="15">
        <v>137.017</v>
      </c>
      <c r="B1710" s="15">
        <v>17.8871</v>
      </c>
      <c r="C1710" s="15">
        <v>151.33869999999999</v>
      </c>
      <c r="D1710" s="15">
        <v>160.83869999999999</v>
      </c>
    </row>
    <row r="1711" spans="1:4" x14ac:dyDescent="0.25">
      <c r="A1711" s="15">
        <v>137.09800000000001</v>
      </c>
      <c r="B1711" s="15">
        <v>17.5806</v>
      </c>
      <c r="C1711" s="15">
        <v>151.1129</v>
      </c>
      <c r="D1711" s="15">
        <v>160.5968</v>
      </c>
    </row>
    <row r="1712" spans="1:4" x14ac:dyDescent="0.25">
      <c r="A1712" s="15">
        <v>137.178</v>
      </c>
      <c r="B1712" s="15">
        <v>17.854800000000001</v>
      </c>
      <c r="C1712" s="15">
        <v>150.96770000000001</v>
      </c>
      <c r="D1712" s="15">
        <v>160.3871</v>
      </c>
    </row>
    <row r="1713" spans="1:4" x14ac:dyDescent="0.25">
      <c r="A1713" s="15">
        <v>137.25899999999999</v>
      </c>
      <c r="B1713" s="15">
        <v>17.870999999999999</v>
      </c>
      <c r="C1713" s="15">
        <v>151.04839999999999</v>
      </c>
      <c r="D1713" s="15">
        <v>160.45160000000001</v>
      </c>
    </row>
    <row r="1714" spans="1:4" x14ac:dyDescent="0.25">
      <c r="A1714" s="15">
        <v>137.339</v>
      </c>
      <c r="B1714" s="15">
        <v>17.467700000000001</v>
      </c>
      <c r="C1714" s="15">
        <v>150.9194</v>
      </c>
      <c r="D1714" s="15">
        <v>160.5968</v>
      </c>
    </row>
    <row r="1715" spans="1:4" x14ac:dyDescent="0.25">
      <c r="A1715" s="15">
        <v>137.41999999999999</v>
      </c>
      <c r="B1715" s="15">
        <v>17.354800000000001</v>
      </c>
      <c r="C1715" s="15">
        <v>150.67740000000001</v>
      </c>
      <c r="D1715" s="15">
        <v>160.85480000000001</v>
      </c>
    </row>
    <row r="1716" spans="1:4" x14ac:dyDescent="0.25">
      <c r="A1716" s="15">
        <v>137.5</v>
      </c>
      <c r="B1716" s="15">
        <v>17.6935</v>
      </c>
      <c r="C1716" s="15">
        <v>150.98390000000001</v>
      </c>
      <c r="D1716" s="15">
        <v>161.32259999999999</v>
      </c>
    </row>
    <row r="1717" spans="1:4" x14ac:dyDescent="0.25">
      <c r="A1717" s="15">
        <v>137.58099999999999</v>
      </c>
      <c r="B1717" s="15">
        <v>18.258099999999999</v>
      </c>
      <c r="C1717" s="15">
        <v>151.2903</v>
      </c>
      <c r="D1717" s="15">
        <v>161.5</v>
      </c>
    </row>
    <row r="1718" spans="1:4" x14ac:dyDescent="0.25">
      <c r="A1718" s="15">
        <v>137.661</v>
      </c>
      <c r="B1718" s="15">
        <v>18.129000000000001</v>
      </c>
      <c r="C1718" s="15">
        <v>150.93549999999999</v>
      </c>
      <c r="D1718" s="15">
        <v>160.7903</v>
      </c>
    </row>
    <row r="1719" spans="1:4" x14ac:dyDescent="0.25">
      <c r="A1719" s="15">
        <v>137.74199999999999</v>
      </c>
      <c r="B1719" s="15">
        <v>17.564499999999999</v>
      </c>
      <c r="C1719" s="15">
        <v>149.96770000000001</v>
      </c>
      <c r="D1719" s="15">
        <v>159.64519999999999</v>
      </c>
    </row>
    <row r="1720" spans="1:4" x14ac:dyDescent="0.25">
      <c r="A1720" s="15">
        <v>137.822</v>
      </c>
      <c r="B1720" s="15">
        <v>17.467700000000001</v>
      </c>
      <c r="C1720" s="15">
        <v>148.46770000000001</v>
      </c>
      <c r="D1720" s="15">
        <v>159.04839999999999</v>
      </c>
    </row>
    <row r="1721" spans="1:4" x14ac:dyDescent="0.25">
      <c r="A1721" s="15">
        <v>137.90299999999999</v>
      </c>
      <c r="B1721" s="15">
        <v>17.177399999999999</v>
      </c>
      <c r="C1721" s="15">
        <v>147.8065</v>
      </c>
      <c r="D1721" s="15">
        <v>158.66130000000001</v>
      </c>
    </row>
    <row r="1722" spans="1:4" x14ac:dyDescent="0.25">
      <c r="A1722" s="15">
        <v>137.983</v>
      </c>
      <c r="B1722" s="15">
        <v>16.903199999999998</v>
      </c>
      <c r="C1722" s="15">
        <v>147.37100000000001</v>
      </c>
      <c r="D1722" s="15">
        <v>158.24189999999999</v>
      </c>
    </row>
    <row r="1723" spans="1:4" x14ac:dyDescent="0.25">
      <c r="A1723" s="15">
        <v>138.06399999999999</v>
      </c>
      <c r="B1723" s="15">
        <v>17.064499999999999</v>
      </c>
      <c r="C1723" s="15">
        <v>147.33869999999999</v>
      </c>
      <c r="D1723" s="15">
        <v>158.33869999999999</v>
      </c>
    </row>
    <row r="1724" spans="1:4" x14ac:dyDescent="0.25">
      <c r="A1724" s="15">
        <v>138.14400000000001</v>
      </c>
      <c r="B1724" s="15">
        <v>17.2258</v>
      </c>
      <c r="C1724" s="15">
        <v>147.51609999999999</v>
      </c>
      <c r="D1724" s="15">
        <v>158.5</v>
      </c>
    </row>
    <row r="1725" spans="1:4" x14ac:dyDescent="0.25">
      <c r="A1725" s="15">
        <v>138.22499999999999</v>
      </c>
      <c r="B1725" s="15">
        <v>17.322600000000001</v>
      </c>
      <c r="C1725" s="15">
        <v>147.48390000000001</v>
      </c>
      <c r="D1725" s="15">
        <v>158.54839999999999</v>
      </c>
    </row>
    <row r="1726" spans="1:4" x14ac:dyDescent="0.25">
      <c r="A1726" s="15">
        <v>138.30500000000001</v>
      </c>
      <c r="B1726" s="15">
        <v>17.338699999999999</v>
      </c>
      <c r="C1726" s="15">
        <v>147.54839999999999</v>
      </c>
      <c r="D1726" s="15">
        <v>158.5968</v>
      </c>
    </row>
    <row r="1727" spans="1:4" x14ac:dyDescent="0.25">
      <c r="A1727" s="15">
        <v>138.386</v>
      </c>
      <c r="B1727" s="15">
        <v>16.983899999999998</v>
      </c>
      <c r="C1727" s="15">
        <v>147.2097</v>
      </c>
      <c r="D1727" s="15">
        <v>157.95160000000001</v>
      </c>
    </row>
    <row r="1728" spans="1:4" x14ac:dyDescent="0.25">
      <c r="A1728" s="15">
        <v>138.46600000000001</v>
      </c>
      <c r="B1728" s="15">
        <v>16.516100000000002</v>
      </c>
      <c r="C1728" s="15">
        <v>146.64519999999999</v>
      </c>
      <c r="D1728" s="15">
        <v>157.46770000000001</v>
      </c>
    </row>
    <row r="1729" spans="1:4" x14ac:dyDescent="0.25">
      <c r="A1729" s="15">
        <v>138.547</v>
      </c>
      <c r="B1729" s="15">
        <v>16.532299999999999</v>
      </c>
      <c r="C1729" s="15">
        <v>146.01609999999999</v>
      </c>
      <c r="D1729" s="15">
        <v>157.04839999999999</v>
      </c>
    </row>
    <row r="1730" spans="1:4" x14ac:dyDescent="0.25">
      <c r="A1730" s="15">
        <v>138.62700000000001</v>
      </c>
      <c r="B1730" s="15">
        <v>16.8871</v>
      </c>
      <c r="C1730" s="15">
        <v>146.24189999999999</v>
      </c>
      <c r="D1730" s="15">
        <v>157.37100000000001</v>
      </c>
    </row>
    <row r="1731" spans="1:4" x14ac:dyDescent="0.25">
      <c r="A1731" s="15">
        <v>138.708</v>
      </c>
      <c r="B1731" s="15">
        <v>17.451599999999999</v>
      </c>
      <c r="C1731" s="15">
        <v>146.72579999999999</v>
      </c>
      <c r="D1731" s="15">
        <v>157.82259999999999</v>
      </c>
    </row>
    <row r="1732" spans="1:4" x14ac:dyDescent="0.25">
      <c r="A1732" s="15">
        <v>138.78800000000001</v>
      </c>
      <c r="B1732" s="15">
        <v>17.435500000000001</v>
      </c>
      <c r="C1732" s="15">
        <v>146.6129</v>
      </c>
      <c r="D1732" s="15">
        <v>157.67740000000001</v>
      </c>
    </row>
    <row r="1733" spans="1:4" x14ac:dyDescent="0.25">
      <c r="A1733" s="15">
        <v>138.869</v>
      </c>
      <c r="B1733" s="15">
        <v>16.790299999999998</v>
      </c>
      <c r="C1733" s="15">
        <v>146</v>
      </c>
      <c r="D1733" s="15">
        <v>157.16130000000001</v>
      </c>
    </row>
    <row r="1734" spans="1:4" x14ac:dyDescent="0.25">
      <c r="A1734" s="15">
        <v>138.94900000000001</v>
      </c>
      <c r="B1734" s="15">
        <v>16.483899999999998</v>
      </c>
      <c r="C1734" s="15">
        <v>145.6129</v>
      </c>
      <c r="D1734" s="15">
        <v>156.8065</v>
      </c>
    </row>
    <row r="1735" spans="1:4" x14ac:dyDescent="0.25">
      <c r="A1735" s="15">
        <v>139.03</v>
      </c>
      <c r="B1735" s="15">
        <v>16.338699999999999</v>
      </c>
      <c r="C1735" s="15">
        <v>145.62899999999999</v>
      </c>
      <c r="D1735" s="15">
        <v>156.87100000000001</v>
      </c>
    </row>
    <row r="1736" spans="1:4" x14ac:dyDescent="0.25">
      <c r="A1736" s="15">
        <v>139.11000000000001</v>
      </c>
      <c r="B1736" s="15">
        <v>16.3871</v>
      </c>
      <c r="C1736" s="15">
        <v>145.6129</v>
      </c>
      <c r="D1736" s="15">
        <v>156.77420000000001</v>
      </c>
    </row>
    <row r="1737" spans="1:4" x14ac:dyDescent="0.25">
      <c r="A1737" s="15">
        <v>139.191</v>
      </c>
      <c r="B1737" s="15">
        <v>16.2258</v>
      </c>
      <c r="C1737" s="15">
        <v>145.66130000000001</v>
      </c>
      <c r="D1737" s="15">
        <v>156.56450000000001</v>
      </c>
    </row>
    <row r="1738" spans="1:4" x14ac:dyDescent="0.25">
      <c r="A1738" s="15">
        <v>139.27099999999999</v>
      </c>
      <c r="B1738" s="15">
        <v>16.5806</v>
      </c>
      <c r="C1738" s="15">
        <v>146.4194</v>
      </c>
      <c r="D1738" s="15">
        <v>157.17740000000001</v>
      </c>
    </row>
    <row r="1739" spans="1:4" x14ac:dyDescent="0.25">
      <c r="A1739" s="15">
        <v>139.352</v>
      </c>
      <c r="B1739" s="15">
        <v>17.2742</v>
      </c>
      <c r="C1739" s="15">
        <v>147.12899999999999</v>
      </c>
      <c r="D1739" s="15">
        <v>157.85480000000001</v>
      </c>
    </row>
    <row r="1740" spans="1:4" x14ac:dyDescent="0.25">
      <c r="A1740" s="15">
        <v>139.43199999999999</v>
      </c>
      <c r="B1740" s="15">
        <v>17.338699999999999</v>
      </c>
      <c r="C1740" s="15">
        <v>147.4194</v>
      </c>
      <c r="D1740" s="15">
        <v>158</v>
      </c>
    </row>
    <row r="1741" spans="1:4" x14ac:dyDescent="0.25">
      <c r="A1741" s="15">
        <v>139.51300000000001</v>
      </c>
      <c r="B1741" s="15">
        <v>17.064499999999999</v>
      </c>
      <c r="C1741" s="15">
        <v>147.2903</v>
      </c>
      <c r="D1741" s="15">
        <v>157.7903</v>
      </c>
    </row>
    <row r="1742" spans="1:4" x14ac:dyDescent="0.25">
      <c r="A1742" s="15">
        <v>139.59299999999999</v>
      </c>
      <c r="B1742" s="15">
        <v>16.9194</v>
      </c>
      <c r="C1742" s="15">
        <v>147.2903</v>
      </c>
      <c r="D1742" s="15">
        <v>157.5806</v>
      </c>
    </row>
    <row r="1743" spans="1:4" x14ac:dyDescent="0.25">
      <c r="A1743" s="15">
        <v>139.67400000000001</v>
      </c>
      <c r="B1743" s="15">
        <v>17.161300000000001</v>
      </c>
      <c r="C1743" s="15">
        <v>147.82259999999999</v>
      </c>
      <c r="D1743" s="15">
        <v>157.87100000000001</v>
      </c>
    </row>
    <row r="1744" spans="1:4" x14ac:dyDescent="0.25">
      <c r="A1744" s="15">
        <v>139.75399999999999</v>
      </c>
      <c r="B1744" s="15">
        <v>17.1935</v>
      </c>
      <c r="C1744" s="15">
        <v>149.35480000000001</v>
      </c>
      <c r="D1744" s="15">
        <v>159.35480000000001</v>
      </c>
    </row>
    <row r="1745" spans="1:4" x14ac:dyDescent="0.25">
      <c r="A1745" s="15">
        <v>139.83500000000001</v>
      </c>
      <c r="B1745" s="15">
        <v>17.6129</v>
      </c>
      <c r="C1745" s="15">
        <v>150.2903</v>
      </c>
      <c r="D1745" s="15">
        <v>159.93549999999999</v>
      </c>
    </row>
    <row r="1746" spans="1:4" x14ac:dyDescent="0.25">
      <c r="A1746" s="15">
        <v>139.91499999999999</v>
      </c>
      <c r="B1746" s="15">
        <v>17.9194</v>
      </c>
      <c r="C1746" s="15">
        <v>150.62899999999999</v>
      </c>
      <c r="D1746" s="15">
        <v>160.1129</v>
      </c>
    </row>
    <row r="1747" spans="1:4" x14ac:dyDescent="0.25">
      <c r="A1747" s="15">
        <v>139.99600000000001</v>
      </c>
      <c r="B1747" s="15">
        <v>17.967700000000001</v>
      </c>
      <c r="C1747" s="15">
        <v>150.75810000000001</v>
      </c>
      <c r="D1747" s="15">
        <v>160.45160000000001</v>
      </c>
    </row>
    <row r="1748" spans="1:4" x14ac:dyDescent="0.25">
      <c r="A1748" s="15">
        <v>140.07599999999999</v>
      </c>
      <c r="B1748" s="15">
        <v>18.532299999999999</v>
      </c>
      <c r="C1748" s="15">
        <v>151.46770000000001</v>
      </c>
      <c r="D1748" s="15">
        <v>160.95160000000001</v>
      </c>
    </row>
    <row r="1749" spans="1:4" x14ac:dyDescent="0.25">
      <c r="A1749" s="15">
        <v>140.15700000000001</v>
      </c>
      <c r="B1749" s="15">
        <v>18.6129</v>
      </c>
      <c r="C1749" s="15">
        <v>152.06450000000001</v>
      </c>
      <c r="D1749" s="15">
        <v>161.3871</v>
      </c>
    </row>
    <row r="1750" spans="1:4" x14ac:dyDescent="0.25">
      <c r="A1750" s="15">
        <v>140.23699999999999</v>
      </c>
      <c r="B1750" s="15">
        <v>18.3871</v>
      </c>
      <c r="C1750" s="15">
        <v>152.4032</v>
      </c>
      <c r="D1750" s="15">
        <v>160.8871</v>
      </c>
    </row>
    <row r="1751" spans="1:4" x14ac:dyDescent="0.25">
      <c r="A1751" s="15">
        <v>140.31800000000001</v>
      </c>
      <c r="B1751" s="15">
        <v>18.258099999999999</v>
      </c>
      <c r="C1751" s="15">
        <v>152.85480000000001</v>
      </c>
      <c r="D1751" s="15">
        <v>160.9032</v>
      </c>
    </row>
    <row r="1752" spans="1:4" x14ac:dyDescent="0.25">
      <c r="A1752" s="15">
        <v>140.398</v>
      </c>
      <c r="B1752" s="15">
        <v>18.2258</v>
      </c>
      <c r="C1752" s="15">
        <v>153.64519999999999</v>
      </c>
      <c r="D1752" s="15">
        <v>161.33869999999999</v>
      </c>
    </row>
    <row r="1753" spans="1:4" x14ac:dyDescent="0.25">
      <c r="A1753" s="15">
        <v>140.47900000000001</v>
      </c>
      <c r="B1753" s="15">
        <v>18.209700000000002</v>
      </c>
      <c r="C1753" s="15">
        <v>154.0806</v>
      </c>
      <c r="D1753" s="15">
        <v>161.5806</v>
      </c>
    </row>
    <row r="1754" spans="1:4" x14ac:dyDescent="0.25">
      <c r="A1754" s="15">
        <v>140.559</v>
      </c>
      <c r="B1754" s="15">
        <v>18.7258</v>
      </c>
      <c r="C1754" s="15">
        <v>154.5</v>
      </c>
      <c r="D1754" s="15">
        <v>161.95160000000001</v>
      </c>
    </row>
    <row r="1755" spans="1:4" x14ac:dyDescent="0.25">
      <c r="A1755" s="15">
        <v>140.63999999999999</v>
      </c>
      <c r="B1755" s="15">
        <v>19.129000000000001</v>
      </c>
      <c r="C1755" s="15">
        <v>155.32259999999999</v>
      </c>
      <c r="D1755" s="15">
        <v>162.4194</v>
      </c>
    </row>
    <row r="1756" spans="1:4" x14ac:dyDescent="0.25">
      <c r="A1756" s="15">
        <v>140.72</v>
      </c>
      <c r="B1756" s="15">
        <v>19.709700000000002</v>
      </c>
      <c r="C1756" s="15">
        <v>156.54839999999999</v>
      </c>
      <c r="D1756" s="15">
        <v>163.2097</v>
      </c>
    </row>
    <row r="1757" spans="1:4" x14ac:dyDescent="0.25">
      <c r="A1757" s="15">
        <v>140.80099999999999</v>
      </c>
      <c r="B1757" s="15">
        <v>20.129000000000001</v>
      </c>
      <c r="C1757" s="15">
        <v>157.87100000000001</v>
      </c>
      <c r="D1757" s="15">
        <v>163.82259999999999</v>
      </c>
    </row>
    <row r="1758" spans="1:4" x14ac:dyDescent="0.25">
      <c r="A1758" s="15">
        <v>140.881</v>
      </c>
      <c r="B1758" s="15">
        <v>19.9194</v>
      </c>
      <c r="C1758" s="15">
        <v>158.37100000000001</v>
      </c>
      <c r="D1758" s="15">
        <v>163.75810000000001</v>
      </c>
    </row>
    <row r="1759" spans="1:4" x14ac:dyDescent="0.25">
      <c r="A1759" s="15">
        <v>140.96199999999999</v>
      </c>
      <c r="B1759" s="15">
        <v>19.483899999999998</v>
      </c>
      <c r="C1759" s="15">
        <v>158.6935</v>
      </c>
      <c r="D1759" s="15">
        <v>163.62899999999999</v>
      </c>
    </row>
    <row r="1760" spans="1:4" x14ac:dyDescent="0.25">
      <c r="A1760" s="15">
        <v>141.042</v>
      </c>
      <c r="B1760" s="15">
        <v>20.1129</v>
      </c>
      <c r="C1760" s="15">
        <v>160.12899999999999</v>
      </c>
      <c r="D1760" s="15">
        <v>164.4194</v>
      </c>
    </row>
    <row r="1761" spans="1:4" x14ac:dyDescent="0.25">
      <c r="A1761" s="15">
        <v>141.12299999999999</v>
      </c>
      <c r="B1761" s="15">
        <v>20.903199999999998</v>
      </c>
      <c r="C1761" s="15">
        <v>162.5806</v>
      </c>
      <c r="D1761" s="15">
        <v>165.53229999999999</v>
      </c>
    </row>
    <row r="1762" spans="1:4" x14ac:dyDescent="0.25">
      <c r="A1762" s="15">
        <v>141.203</v>
      </c>
      <c r="B1762" s="15">
        <v>21.548400000000001</v>
      </c>
      <c r="C1762" s="15">
        <v>164.6129</v>
      </c>
      <c r="D1762" s="15">
        <v>166.95160000000001</v>
      </c>
    </row>
    <row r="1763" spans="1:4" x14ac:dyDescent="0.25">
      <c r="A1763" s="15">
        <v>141.28399999999999</v>
      </c>
      <c r="B1763" s="15">
        <v>22.096800000000002</v>
      </c>
      <c r="C1763" s="15">
        <v>166.45160000000001</v>
      </c>
      <c r="D1763" s="15">
        <v>168.2903</v>
      </c>
    </row>
    <row r="1764" spans="1:4" x14ac:dyDescent="0.25">
      <c r="A1764" s="15">
        <v>141.364</v>
      </c>
      <c r="B1764" s="15">
        <v>22.645199999999999</v>
      </c>
      <c r="C1764" s="15">
        <v>168.37100000000001</v>
      </c>
      <c r="D1764" s="15">
        <v>169.6935</v>
      </c>
    </row>
    <row r="1765" spans="1:4" x14ac:dyDescent="0.25">
      <c r="A1765" s="15">
        <v>141.44499999999999</v>
      </c>
      <c r="B1765" s="15">
        <v>22.677399999999999</v>
      </c>
      <c r="C1765" s="15">
        <v>169.03229999999999</v>
      </c>
      <c r="D1765" s="15">
        <v>170.1935</v>
      </c>
    </row>
    <row r="1766" spans="1:4" x14ac:dyDescent="0.25">
      <c r="A1766" s="15">
        <v>141.52500000000001</v>
      </c>
      <c r="B1766" s="15">
        <v>22.1129</v>
      </c>
      <c r="C1766" s="15">
        <v>169.04839999999999</v>
      </c>
      <c r="D1766" s="15">
        <v>170.01609999999999</v>
      </c>
    </row>
    <row r="1767" spans="1:4" x14ac:dyDescent="0.25">
      <c r="A1767" s="15">
        <v>141.60599999999999</v>
      </c>
      <c r="B1767" s="15">
        <v>22.322600000000001</v>
      </c>
      <c r="C1767" s="15">
        <v>169.24189999999999</v>
      </c>
      <c r="D1767" s="15">
        <v>170.27420000000001</v>
      </c>
    </row>
    <row r="1768" spans="1:4" x14ac:dyDescent="0.25">
      <c r="A1768" s="15">
        <v>141.68600000000001</v>
      </c>
      <c r="B1768" s="15">
        <v>23.161300000000001</v>
      </c>
      <c r="C1768" s="15">
        <v>169.5968</v>
      </c>
      <c r="D1768" s="15">
        <v>170.9032</v>
      </c>
    </row>
    <row r="1769" spans="1:4" x14ac:dyDescent="0.25">
      <c r="A1769" s="15">
        <v>141.767</v>
      </c>
      <c r="B1769" s="15">
        <v>23.177399999999999</v>
      </c>
      <c r="C1769" s="15">
        <v>169.87100000000001</v>
      </c>
      <c r="D1769" s="15">
        <v>170.48390000000001</v>
      </c>
    </row>
    <row r="1770" spans="1:4" x14ac:dyDescent="0.25">
      <c r="A1770" s="15">
        <v>141.84700000000001</v>
      </c>
      <c r="B1770" s="15">
        <v>22.758099999999999</v>
      </c>
      <c r="C1770" s="15">
        <v>170.06450000000001</v>
      </c>
      <c r="D1770" s="15">
        <v>170.2097</v>
      </c>
    </row>
    <row r="1771" spans="1:4" x14ac:dyDescent="0.25">
      <c r="A1771" s="15">
        <v>141.928</v>
      </c>
      <c r="B1771" s="15">
        <v>22.532299999999999</v>
      </c>
      <c r="C1771" s="15">
        <v>170.8065</v>
      </c>
      <c r="D1771" s="15">
        <v>170.27420000000001</v>
      </c>
    </row>
    <row r="1772" spans="1:4" x14ac:dyDescent="0.25">
      <c r="A1772" s="15">
        <v>142.00800000000001</v>
      </c>
      <c r="B1772" s="15">
        <v>22.5</v>
      </c>
      <c r="C1772" s="15">
        <v>171.83869999999999</v>
      </c>
      <c r="D1772" s="15">
        <v>170.67740000000001</v>
      </c>
    </row>
    <row r="1773" spans="1:4" x14ac:dyDescent="0.25">
      <c r="A1773" s="15">
        <v>142.089</v>
      </c>
      <c r="B1773" s="15">
        <v>23.048400000000001</v>
      </c>
      <c r="C1773" s="15">
        <v>173.45160000000001</v>
      </c>
      <c r="D1773" s="15">
        <v>171.56450000000001</v>
      </c>
    </row>
    <row r="1774" spans="1:4" x14ac:dyDescent="0.25">
      <c r="A1774" s="15">
        <v>142.16900000000001</v>
      </c>
      <c r="B1774" s="15">
        <v>23.8065</v>
      </c>
      <c r="C1774" s="15">
        <v>174.85480000000001</v>
      </c>
      <c r="D1774" s="15">
        <v>172.7097</v>
      </c>
    </row>
    <row r="1775" spans="1:4" x14ac:dyDescent="0.25">
      <c r="A1775" s="15">
        <v>142.25</v>
      </c>
      <c r="B1775" s="15">
        <v>24.048400000000001</v>
      </c>
      <c r="C1775" s="15">
        <v>175.4194</v>
      </c>
      <c r="D1775" s="15">
        <v>173.14519999999999</v>
      </c>
    </row>
    <row r="1776" spans="1:4" x14ac:dyDescent="0.25">
      <c r="A1776" s="15">
        <v>142.33000000000001</v>
      </c>
      <c r="B1776" s="15">
        <v>24.048400000000001</v>
      </c>
      <c r="C1776" s="15">
        <v>175.75810000000001</v>
      </c>
      <c r="D1776" s="15">
        <v>173.25810000000001</v>
      </c>
    </row>
    <row r="1777" spans="1:4" x14ac:dyDescent="0.25">
      <c r="A1777" s="15">
        <v>142.411</v>
      </c>
      <c r="B1777" s="15">
        <v>24.338699999999999</v>
      </c>
      <c r="C1777" s="15">
        <v>176.03229999999999</v>
      </c>
      <c r="D1777" s="15">
        <v>173.6129</v>
      </c>
    </row>
    <row r="1778" spans="1:4" x14ac:dyDescent="0.25">
      <c r="A1778" s="15">
        <v>142.49100000000001</v>
      </c>
      <c r="B1778" s="15">
        <v>24.516100000000002</v>
      </c>
      <c r="C1778" s="15">
        <v>176.25810000000001</v>
      </c>
      <c r="D1778" s="15">
        <v>173.6935</v>
      </c>
    </row>
    <row r="1779" spans="1:4" x14ac:dyDescent="0.25">
      <c r="A1779" s="15">
        <v>142.572</v>
      </c>
      <c r="B1779" s="15">
        <v>24.032299999999999</v>
      </c>
      <c r="C1779" s="15">
        <v>176.27420000000001</v>
      </c>
      <c r="D1779" s="15">
        <v>173.51609999999999</v>
      </c>
    </row>
    <row r="1780" spans="1:4" x14ac:dyDescent="0.25">
      <c r="A1780" s="15">
        <v>142.65199999999999</v>
      </c>
      <c r="B1780" s="15">
        <v>23.564499999999999</v>
      </c>
      <c r="C1780" s="15">
        <v>176.2097</v>
      </c>
      <c r="D1780" s="15">
        <v>173.16130000000001</v>
      </c>
    </row>
    <row r="1781" spans="1:4" x14ac:dyDescent="0.25">
      <c r="A1781" s="15">
        <v>142.733</v>
      </c>
      <c r="B1781" s="15">
        <v>23.483899999999998</v>
      </c>
      <c r="C1781" s="15">
        <v>176.66130000000001</v>
      </c>
      <c r="D1781" s="15">
        <v>173</v>
      </c>
    </row>
    <row r="1782" spans="1:4" x14ac:dyDescent="0.25">
      <c r="A1782" s="15">
        <v>142.81299999999999</v>
      </c>
      <c r="B1782" s="15">
        <v>23.967700000000001</v>
      </c>
      <c r="C1782" s="15">
        <v>177.48390000000001</v>
      </c>
      <c r="D1782" s="15">
        <v>173.51609999999999</v>
      </c>
    </row>
    <row r="1783" spans="1:4" x14ac:dyDescent="0.25">
      <c r="A1783" s="15">
        <v>142.89400000000001</v>
      </c>
      <c r="B1783" s="15">
        <v>24.4194</v>
      </c>
      <c r="C1783" s="15">
        <v>178.04839999999999</v>
      </c>
      <c r="D1783" s="15">
        <v>174.01609999999999</v>
      </c>
    </row>
    <row r="1784" spans="1:4" x14ac:dyDescent="0.25">
      <c r="A1784" s="15">
        <v>142.97399999999999</v>
      </c>
      <c r="B1784" s="15">
        <v>24.645199999999999</v>
      </c>
      <c r="C1784" s="15">
        <v>177.72579999999999</v>
      </c>
      <c r="D1784" s="15">
        <v>173.96770000000001</v>
      </c>
    </row>
    <row r="1785" spans="1:4" x14ac:dyDescent="0.25">
      <c r="A1785" s="15">
        <v>143.05500000000001</v>
      </c>
      <c r="B1785" s="15">
        <v>24.1935</v>
      </c>
      <c r="C1785" s="15">
        <v>176.3065</v>
      </c>
      <c r="D1785" s="15">
        <v>173.04839999999999</v>
      </c>
    </row>
    <row r="1786" spans="1:4" x14ac:dyDescent="0.25">
      <c r="A1786" s="15">
        <v>143.13499999999999</v>
      </c>
      <c r="B1786" s="15">
        <v>23.322600000000001</v>
      </c>
      <c r="C1786" s="15">
        <v>175.5968</v>
      </c>
      <c r="D1786" s="15">
        <v>172.4032</v>
      </c>
    </row>
    <row r="1787" spans="1:4" x14ac:dyDescent="0.25">
      <c r="A1787" s="15">
        <v>143.21600000000001</v>
      </c>
      <c r="B1787" s="15">
        <v>23.629000000000001</v>
      </c>
      <c r="C1787" s="15">
        <v>176.03229999999999</v>
      </c>
      <c r="D1787" s="15">
        <v>172.74189999999999</v>
      </c>
    </row>
    <row r="1788" spans="1:4" x14ac:dyDescent="0.25">
      <c r="A1788" s="15">
        <v>143.29599999999999</v>
      </c>
      <c r="B1788" s="15">
        <v>24.596800000000002</v>
      </c>
      <c r="C1788" s="15">
        <v>177.01609999999999</v>
      </c>
      <c r="D1788" s="15">
        <v>173.75810000000001</v>
      </c>
    </row>
    <row r="1789" spans="1:4" x14ac:dyDescent="0.25">
      <c r="A1789" s="15">
        <v>143.37700000000001</v>
      </c>
      <c r="B1789" s="15">
        <v>24.758099999999999</v>
      </c>
      <c r="C1789" s="15">
        <v>177.2903</v>
      </c>
      <c r="D1789" s="15">
        <v>173.93549999999999</v>
      </c>
    </row>
    <row r="1790" spans="1:4" x14ac:dyDescent="0.25">
      <c r="A1790" s="15">
        <v>143.45699999999999</v>
      </c>
      <c r="B1790" s="15">
        <v>24.2742</v>
      </c>
      <c r="C1790" s="15">
        <v>176.83869999999999</v>
      </c>
      <c r="D1790" s="15">
        <v>173.5</v>
      </c>
    </row>
    <row r="1791" spans="1:4" x14ac:dyDescent="0.25">
      <c r="A1791" s="15">
        <v>143.53800000000001</v>
      </c>
      <c r="B1791" s="15">
        <v>24.161300000000001</v>
      </c>
      <c r="C1791" s="15">
        <v>176.85480000000001</v>
      </c>
      <c r="D1791" s="15">
        <v>173.54839999999999</v>
      </c>
    </row>
    <row r="1792" spans="1:4" x14ac:dyDescent="0.25">
      <c r="A1792" s="15">
        <v>143.61799999999999</v>
      </c>
      <c r="B1792" s="15">
        <v>24.661300000000001</v>
      </c>
      <c r="C1792" s="15">
        <v>176.8871</v>
      </c>
      <c r="D1792" s="15">
        <v>173.33869999999999</v>
      </c>
    </row>
    <row r="1793" spans="1:4" x14ac:dyDescent="0.25">
      <c r="A1793" s="15">
        <v>143.69900000000001</v>
      </c>
      <c r="B1793" s="15">
        <v>24.1935</v>
      </c>
      <c r="C1793" s="15">
        <v>176.8871</v>
      </c>
      <c r="D1793" s="15">
        <v>173.4032</v>
      </c>
    </row>
    <row r="1794" spans="1:4" x14ac:dyDescent="0.25">
      <c r="A1794" s="15">
        <v>143.779</v>
      </c>
      <c r="B1794" s="15">
        <v>23.758099999999999</v>
      </c>
      <c r="C1794" s="15">
        <v>176.37100000000001</v>
      </c>
      <c r="D1794" s="15">
        <v>173.25810000000001</v>
      </c>
    </row>
    <row r="1795" spans="1:4" x14ac:dyDescent="0.25">
      <c r="A1795" s="15">
        <v>143.86000000000001</v>
      </c>
      <c r="B1795" s="15">
        <v>23.451599999999999</v>
      </c>
      <c r="C1795" s="15">
        <v>176.06450000000001</v>
      </c>
      <c r="D1795" s="15">
        <v>173.0968</v>
      </c>
    </row>
    <row r="1796" spans="1:4" x14ac:dyDescent="0.25">
      <c r="A1796" s="15">
        <v>143.94</v>
      </c>
      <c r="B1796" s="15">
        <v>23.516100000000002</v>
      </c>
      <c r="C1796" s="15">
        <v>175.72579999999999</v>
      </c>
      <c r="D1796" s="15">
        <v>173</v>
      </c>
    </row>
    <row r="1797" spans="1:4" x14ac:dyDescent="0.25">
      <c r="A1797" s="15">
        <v>144.02099999999999</v>
      </c>
      <c r="B1797" s="15">
        <v>23.983899999999998</v>
      </c>
      <c r="C1797" s="15">
        <v>175.64519999999999</v>
      </c>
      <c r="D1797" s="15">
        <v>172.95160000000001</v>
      </c>
    </row>
    <row r="1798" spans="1:4" x14ac:dyDescent="0.25">
      <c r="A1798" s="15">
        <v>144.102</v>
      </c>
      <c r="B1798" s="15">
        <v>24.661300000000001</v>
      </c>
      <c r="C1798" s="15">
        <v>175.93549999999999</v>
      </c>
      <c r="D1798" s="15">
        <v>173.03229999999999</v>
      </c>
    </row>
    <row r="1799" spans="1:4" x14ac:dyDescent="0.25">
      <c r="A1799" s="15">
        <v>144.18199999999999</v>
      </c>
      <c r="B1799" s="15">
        <v>24.516100000000002</v>
      </c>
      <c r="C1799" s="15">
        <v>175.54839999999999</v>
      </c>
      <c r="D1799" s="15">
        <v>172.5</v>
      </c>
    </row>
    <row r="1800" spans="1:4" x14ac:dyDescent="0.25">
      <c r="A1800" s="15">
        <v>144.26300000000001</v>
      </c>
      <c r="B1800" s="15">
        <v>23.370999999999999</v>
      </c>
      <c r="C1800" s="15">
        <v>175.04839999999999</v>
      </c>
      <c r="D1800" s="15">
        <v>172.17740000000001</v>
      </c>
    </row>
    <row r="1801" spans="1:4" x14ac:dyDescent="0.25">
      <c r="A1801" s="15">
        <v>144.34299999999999</v>
      </c>
      <c r="B1801" s="15">
        <v>23.177399999999999</v>
      </c>
      <c r="C1801" s="15">
        <v>174.62899999999999</v>
      </c>
      <c r="D1801" s="15">
        <v>172.43549999999999</v>
      </c>
    </row>
    <row r="1802" spans="1:4" x14ac:dyDescent="0.25">
      <c r="A1802" s="15">
        <v>144.42400000000001</v>
      </c>
      <c r="B1802" s="15">
        <v>23.5</v>
      </c>
      <c r="C1802" s="15">
        <v>174.66130000000001</v>
      </c>
      <c r="D1802" s="15">
        <v>172.62899999999999</v>
      </c>
    </row>
    <row r="1803" spans="1:4" x14ac:dyDescent="0.25">
      <c r="A1803" s="15">
        <v>144.50399999999999</v>
      </c>
      <c r="B1803" s="15">
        <v>23.7742</v>
      </c>
      <c r="C1803" s="15">
        <v>174.75810000000001</v>
      </c>
      <c r="D1803" s="15">
        <v>172.3871</v>
      </c>
    </row>
    <row r="1804" spans="1:4" x14ac:dyDescent="0.25">
      <c r="A1804" s="15">
        <v>144.58500000000001</v>
      </c>
      <c r="B1804" s="15">
        <v>23.854800000000001</v>
      </c>
      <c r="C1804" s="15">
        <v>174.82259999999999</v>
      </c>
      <c r="D1804" s="15">
        <v>172.46770000000001</v>
      </c>
    </row>
    <row r="1805" spans="1:4" x14ac:dyDescent="0.25">
      <c r="A1805" s="15">
        <v>144.66499999999999</v>
      </c>
      <c r="B1805" s="15">
        <v>23.838699999999999</v>
      </c>
      <c r="C1805" s="15">
        <v>174.85480000000001</v>
      </c>
      <c r="D1805" s="15">
        <v>172.53229999999999</v>
      </c>
    </row>
    <row r="1806" spans="1:4" x14ac:dyDescent="0.25">
      <c r="A1806" s="15">
        <v>144.74600000000001</v>
      </c>
      <c r="B1806" s="15">
        <v>23.548400000000001</v>
      </c>
      <c r="C1806" s="15">
        <v>174.7097</v>
      </c>
      <c r="D1806" s="15">
        <v>172.4032</v>
      </c>
    </row>
    <row r="1807" spans="1:4" x14ac:dyDescent="0.25">
      <c r="A1807" s="15">
        <v>144.82599999999999</v>
      </c>
      <c r="B1807" s="15">
        <v>23.3065</v>
      </c>
      <c r="C1807" s="15">
        <v>174.7097</v>
      </c>
      <c r="D1807" s="15">
        <v>172.1935</v>
      </c>
    </row>
    <row r="1808" spans="1:4" x14ac:dyDescent="0.25">
      <c r="A1808" s="15">
        <v>144.90700000000001</v>
      </c>
      <c r="B1808" s="15">
        <v>23.838699999999999</v>
      </c>
      <c r="C1808" s="15">
        <v>174.95160000000001</v>
      </c>
      <c r="D1808" s="15">
        <v>172.0968</v>
      </c>
    </row>
    <row r="1809" spans="1:4" x14ac:dyDescent="0.25">
      <c r="A1809" s="15">
        <v>144.98699999999999</v>
      </c>
      <c r="B1809" s="15">
        <v>23.548400000000001</v>
      </c>
      <c r="C1809" s="15">
        <v>174.7903</v>
      </c>
      <c r="D1809" s="15">
        <v>172.14519999999999</v>
      </c>
    </row>
    <row r="1810" spans="1:4" x14ac:dyDescent="0.25">
      <c r="A1810" s="15">
        <v>145.06800000000001</v>
      </c>
      <c r="B1810" s="15">
        <v>23.7258</v>
      </c>
      <c r="C1810" s="15">
        <v>175.5806</v>
      </c>
      <c r="D1810" s="15">
        <v>172.77420000000001</v>
      </c>
    </row>
    <row r="1811" spans="1:4" x14ac:dyDescent="0.25">
      <c r="A1811" s="15">
        <v>145.148</v>
      </c>
      <c r="B1811" s="15">
        <v>24.1129</v>
      </c>
      <c r="C1811" s="15">
        <v>176.53229999999999</v>
      </c>
      <c r="D1811" s="15">
        <v>173.6935</v>
      </c>
    </row>
    <row r="1812" spans="1:4" x14ac:dyDescent="0.25">
      <c r="A1812" s="15">
        <v>145.22900000000001</v>
      </c>
      <c r="B1812" s="15">
        <v>24.258099999999999</v>
      </c>
      <c r="C1812" s="15">
        <v>177.01609999999999</v>
      </c>
      <c r="D1812" s="15">
        <v>174.51609999999999</v>
      </c>
    </row>
    <row r="1813" spans="1:4" x14ac:dyDescent="0.25">
      <c r="A1813" s="15">
        <v>145.309</v>
      </c>
      <c r="B1813" s="15">
        <v>24.451599999999999</v>
      </c>
      <c r="C1813" s="15">
        <v>177.4194</v>
      </c>
      <c r="D1813" s="15">
        <v>174.96770000000001</v>
      </c>
    </row>
    <row r="1814" spans="1:4" x14ac:dyDescent="0.25">
      <c r="A1814" s="15">
        <v>145.38999999999999</v>
      </c>
      <c r="B1814" s="15">
        <v>24.596800000000002</v>
      </c>
      <c r="C1814" s="15">
        <v>177.6129</v>
      </c>
      <c r="D1814" s="15">
        <v>175.27420000000001</v>
      </c>
    </row>
    <row r="1815" spans="1:4" x14ac:dyDescent="0.25">
      <c r="A1815" s="15">
        <v>145.47</v>
      </c>
      <c r="B1815" s="15">
        <v>24.258099999999999</v>
      </c>
      <c r="C1815" s="15">
        <v>177.0806</v>
      </c>
      <c r="D1815" s="15">
        <v>174.8871</v>
      </c>
    </row>
    <row r="1816" spans="1:4" x14ac:dyDescent="0.25">
      <c r="A1816" s="15">
        <v>145.55099999999999</v>
      </c>
      <c r="B1816" s="15">
        <v>23.935500000000001</v>
      </c>
      <c r="C1816" s="15">
        <v>176.0806</v>
      </c>
      <c r="D1816" s="15">
        <v>173.93549999999999</v>
      </c>
    </row>
    <row r="1817" spans="1:4" x14ac:dyDescent="0.25">
      <c r="A1817" s="15">
        <v>145.631</v>
      </c>
      <c r="B1817" s="15">
        <v>23.451599999999999</v>
      </c>
      <c r="C1817" s="15">
        <v>174.95160000000001</v>
      </c>
      <c r="D1817" s="15">
        <v>173.33869999999999</v>
      </c>
    </row>
    <row r="1818" spans="1:4" x14ac:dyDescent="0.25">
      <c r="A1818" s="15">
        <v>145.71199999999999</v>
      </c>
      <c r="B1818" s="15">
        <v>22.951599999999999</v>
      </c>
      <c r="C1818" s="15">
        <v>174.0968</v>
      </c>
      <c r="D1818" s="15">
        <v>172.85480000000001</v>
      </c>
    </row>
    <row r="1819" spans="1:4" x14ac:dyDescent="0.25">
      <c r="A1819" s="15">
        <v>145.792</v>
      </c>
      <c r="B1819" s="15">
        <v>22.854800000000001</v>
      </c>
      <c r="C1819" s="15">
        <v>173.64519999999999</v>
      </c>
      <c r="D1819" s="15">
        <v>172.7097</v>
      </c>
    </row>
    <row r="1820" spans="1:4" x14ac:dyDescent="0.25">
      <c r="A1820" s="15">
        <v>145.87299999999999</v>
      </c>
      <c r="B1820" s="15">
        <v>22.935500000000001</v>
      </c>
      <c r="C1820" s="15">
        <v>172.96770000000001</v>
      </c>
      <c r="D1820" s="15">
        <v>172.32259999999999</v>
      </c>
    </row>
    <row r="1821" spans="1:4" x14ac:dyDescent="0.25">
      <c r="A1821" s="15">
        <v>145.953</v>
      </c>
      <c r="B1821" s="15">
        <v>23.032299999999999</v>
      </c>
      <c r="C1821" s="15">
        <v>172.4032</v>
      </c>
      <c r="D1821" s="15">
        <v>172.06450000000001</v>
      </c>
    </row>
    <row r="1822" spans="1:4" x14ac:dyDescent="0.25">
      <c r="A1822" s="15">
        <v>146.03399999999999</v>
      </c>
      <c r="B1822" s="15">
        <v>23.290299999999998</v>
      </c>
      <c r="C1822" s="15">
        <v>172.0968</v>
      </c>
      <c r="D1822" s="15">
        <v>172.03229999999999</v>
      </c>
    </row>
    <row r="1823" spans="1:4" x14ac:dyDescent="0.25">
      <c r="A1823" s="15">
        <v>146.114</v>
      </c>
      <c r="B1823" s="15">
        <v>23.177399999999999</v>
      </c>
      <c r="C1823" s="15">
        <v>171.87100000000001</v>
      </c>
      <c r="D1823" s="15">
        <v>171.75810000000001</v>
      </c>
    </row>
    <row r="1824" spans="1:4" x14ac:dyDescent="0.25">
      <c r="A1824" s="15">
        <v>146.19499999999999</v>
      </c>
      <c r="B1824" s="15">
        <v>22.709700000000002</v>
      </c>
      <c r="C1824" s="15">
        <v>171.32259999999999</v>
      </c>
      <c r="D1824" s="15">
        <v>171.12899999999999</v>
      </c>
    </row>
    <row r="1825" spans="1:4" x14ac:dyDescent="0.25">
      <c r="A1825" s="15">
        <v>146.27500000000001</v>
      </c>
      <c r="B1825" s="15">
        <v>23</v>
      </c>
      <c r="C1825" s="15">
        <v>171.5</v>
      </c>
      <c r="D1825" s="15">
        <v>171.48390000000001</v>
      </c>
    </row>
    <row r="1826" spans="1:4" x14ac:dyDescent="0.25">
      <c r="A1826" s="15">
        <v>146.35599999999999</v>
      </c>
      <c r="B1826" s="15">
        <v>22.741900000000001</v>
      </c>
      <c r="C1826" s="15">
        <v>171.82259999999999</v>
      </c>
      <c r="D1826" s="15">
        <v>171.64519999999999</v>
      </c>
    </row>
    <row r="1827" spans="1:4" x14ac:dyDescent="0.25">
      <c r="A1827" s="15">
        <v>146.43600000000001</v>
      </c>
      <c r="B1827" s="15">
        <v>22.596800000000002</v>
      </c>
      <c r="C1827" s="15">
        <v>171.66130000000001</v>
      </c>
      <c r="D1827" s="15">
        <v>171.54839999999999</v>
      </c>
    </row>
    <row r="1828" spans="1:4" x14ac:dyDescent="0.25">
      <c r="A1828" s="15">
        <v>146.517</v>
      </c>
      <c r="B1828" s="15">
        <v>22.4194</v>
      </c>
      <c r="C1828" s="15">
        <v>170.87100000000001</v>
      </c>
      <c r="D1828" s="15">
        <v>170.95160000000001</v>
      </c>
    </row>
    <row r="1829" spans="1:4" x14ac:dyDescent="0.25">
      <c r="A1829" s="15">
        <v>146.59700000000001</v>
      </c>
      <c r="B1829" s="15">
        <v>22.1129</v>
      </c>
      <c r="C1829" s="15">
        <v>169.7903</v>
      </c>
      <c r="D1829" s="15">
        <v>170.1129</v>
      </c>
    </row>
    <row r="1830" spans="1:4" x14ac:dyDescent="0.25">
      <c r="A1830" s="15">
        <v>146.678</v>
      </c>
      <c r="B1830" s="15">
        <v>22.2258</v>
      </c>
      <c r="C1830" s="15">
        <v>168.75810000000001</v>
      </c>
      <c r="D1830" s="15">
        <v>169.45160000000001</v>
      </c>
    </row>
    <row r="1831" spans="1:4" x14ac:dyDescent="0.25">
      <c r="A1831" s="15">
        <v>146.75800000000001</v>
      </c>
      <c r="B1831" s="15">
        <v>21.967700000000001</v>
      </c>
      <c r="C1831" s="15">
        <v>167.6935</v>
      </c>
      <c r="D1831" s="15">
        <v>168.6935</v>
      </c>
    </row>
    <row r="1832" spans="1:4" x14ac:dyDescent="0.25">
      <c r="A1832" s="15">
        <v>146.839</v>
      </c>
      <c r="B1832" s="15">
        <v>21.6129</v>
      </c>
      <c r="C1832" s="15">
        <v>166.32259999999999</v>
      </c>
      <c r="D1832" s="15">
        <v>167.6129</v>
      </c>
    </row>
    <row r="1833" spans="1:4" x14ac:dyDescent="0.25">
      <c r="A1833" s="15">
        <v>146.91900000000001</v>
      </c>
      <c r="B1833" s="15">
        <v>21.161300000000001</v>
      </c>
      <c r="C1833" s="15">
        <v>166.1935</v>
      </c>
      <c r="D1833" s="15">
        <v>167.66130000000001</v>
      </c>
    </row>
    <row r="1834" spans="1:4" x14ac:dyDescent="0.25">
      <c r="A1834" s="15">
        <v>147</v>
      </c>
      <c r="B1834" s="15">
        <v>20.935500000000001</v>
      </c>
      <c r="C1834" s="15">
        <v>166.01609999999999</v>
      </c>
      <c r="D1834" s="15">
        <v>167.74189999999999</v>
      </c>
    </row>
    <row r="1835" spans="1:4" x14ac:dyDescent="0.25">
      <c r="A1835" s="15">
        <v>147.08000000000001</v>
      </c>
      <c r="B1835" s="15">
        <v>21.370999999999999</v>
      </c>
      <c r="C1835" s="15">
        <v>166.0968</v>
      </c>
      <c r="D1835" s="15">
        <v>168.14519999999999</v>
      </c>
    </row>
    <row r="1836" spans="1:4" x14ac:dyDescent="0.25">
      <c r="A1836" s="15">
        <v>147.161</v>
      </c>
      <c r="B1836" s="15">
        <v>21.645199999999999</v>
      </c>
      <c r="C1836" s="15">
        <v>165.83869999999999</v>
      </c>
      <c r="D1836" s="15">
        <v>168.5806</v>
      </c>
    </row>
    <row r="1837" spans="1:4" x14ac:dyDescent="0.25">
      <c r="A1837" s="15">
        <v>147.24100000000001</v>
      </c>
      <c r="B1837" s="15">
        <v>21.016100000000002</v>
      </c>
      <c r="C1837" s="15">
        <v>164.8871</v>
      </c>
      <c r="D1837" s="15">
        <v>168.14519999999999</v>
      </c>
    </row>
    <row r="1838" spans="1:4" x14ac:dyDescent="0.25">
      <c r="A1838" s="15">
        <v>147.322</v>
      </c>
      <c r="B1838" s="15">
        <v>20.3065</v>
      </c>
      <c r="C1838" s="15">
        <v>163.8871</v>
      </c>
      <c r="D1838" s="15">
        <v>167.24189999999999</v>
      </c>
    </row>
    <row r="1839" spans="1:4" x14ac:dyDescent="0.25">
      <c r="A1839" s="15">
        <v>147.40199999999999</v>
      </c>
      <c r="B1839" s="15">
        <v>20.2742</v>
      </c>
      <c r="C1839" s="15">
        <v>163.17740000000001</v>
      </c>
      <c r="D1839" s="15">
        <v>167.1129</v>
      </c>
    </row>
    <row r="1840" spans="1:4" x14ac:dyDescent="0.25">
      <c r="A1840" s="15">
        <v>147.483</v>
      </c>
      <c r="B1840" s="15">
        <v>20.5806</v>
      </c>
      <c r="C1840" s="15">
        <v>162.6129</v>
      </c>
      <c r="D1840" s="15">
        <v>166.67740000000001</v>
      </c>
    </row>
    <row r="1841" spans="1:4" x14ac:dyDescent="0.25">
      <c r="A1841" s="15">
        <v>147.56299999999999</v>
      </c>
      <c r="B1841" s="15">
        <v>20.467700000000001</v>
      </c>
      <c r="C1841" s="15">
        <v>162.67740000000001</v>
      </c>
      <c r="D1841" s="15">
        <v>166.83869999999999</v>
      </c>
    </row>
    <row r="1842" spans="1:4" x14ac:dyDescent="0.25">
      <c r="A1842" s="15">
        <v>147.64400000000001</v>
      </c>
      <c r="B1842" s="15">
        <v>20.451599999999999</v>
      </c>
      <c r="C1842" s="15">
        <v>162.17740000000001</v>
      </c>
      <c r="D1842" s="15">
        <v>166.64519999999999</v>
      </c>
    </row>
    <row r="1843" spans="1:4" x14ac:dyDescent="0.25">
      <c r="A1843" s="15">
        <v>147.72399999999999</v>
      </c>
      <c r="B1843" s="15">
        <v>20.338699999999999</v>
      </c>
      <c r="C1843" s="15">
        <v>161.53229999999999</v>
      </c>
      <c r="D1843" s="15">
        <v>166.2903</v>
      </c>
    </row>
    <row r="1844" spans="1:4" x14ac:dyDescent="0.25">
      <c r="A1844" s="15">
        <v>147.80500000000001</v>
      </c>
      <c r="B1844" s="15">
        <v>20.322600000000001</v>
      </c>
      <c r="C1844" s="15">
        <v>161</v>
      </c>
      <c r="D1844" s="15">
        <v>166.06450000000001</v>
      </c>
    </row>
    <row r="1845" spans="1:4" x14ac:dyDescent="0.25">
      <c r="A1845" s="15">
        <v>147.88499999999999</v>
      </c>
      <c r="B1845" s="15">
        <v>20.290299999999998</v>
      </c>
      <c r="C1845" s="15">
        <v>160.53229999999999</v>
      </c>
      <c r="D1845" s="15">
        <v>165.7097</v>
      </c>
    </row>
    <row r="1846" spans="1:4" x14ac:dyDescent="0.25">
      <c r="A1846" s="15">
        <v>147.96600000000001</v>
      </c>
      <c r="B1846" s="15">
        <v>20.6129</v>
      </c>
      <c r="C1846" s="15">
        <v>160.6935</v>
      </c>
      <c r="D1846" s="15">
        <v>166.0968</v>
      </c>
    </row>
    <row r="1847" spans="1:4" x14ac:dyDescent="0.25">
      <c r="A1847" s="15">
        <v>148.04599999999999</v>
      </c>
      <c r="B1847" s="15">
        <v>20.903199999999998</v>
      </c>
      <c r="C1847" s="15">
        <v>161.0806</v>
      </c>
      <c r="D1847" s="15">
        <v>166.62899999999999</v>
      </c>
    </row>
    <row r="1848" spans="1:4" x14ac:dyDescent="0.25">
      <c r="A1848" s="15">
        <v>148.12700000000001</v>
      </c>
      <c r="B1848" s="15">
        <v>20.048400000000001</v>
      </c>
      <c r="C1848" s="15">
        <v>160.22579999999999</v>
      </c>
      <c r="D1848" s="15">
        <v>166.66130000000001</v>
      </c>
    </row>
    <row r="1849" spans="1:4" x14ac:dyDescent="0.25">
      <c r="A1849" s="15">
        <v>148.20699999999999</v>
      </c>
      <c r="B1849" s="15">
        <v>19.709700000000002</v>
      </c>
      <c r="C1849" s="15">
        <v>158.98390000000001</v>
      </c>
      <c r="D1849" s="15">
        <v>165.7097</v>
      </c>
    </row>
    <row r="1850" spans="1:4" x14ac:dyDescent="0.25">
      <c r="A1850" s="15">
        <v>148.28800000000001</v>
      </c>
      <c r="B1850" s="15">
        <v>18.983899999999998</v>
      </c>
      <c r="C1850" s="15">
        <v>157.62899999999999</v>
      </c>
      <c r="D1850" s="15">
        <v>164.64519999999999</v>
      </c>
    </row>
    <row r="1851" spans="1:4" x14ac:dyDescent="0.25">
      <c r="A1851" s="15">
        <v>148.36799999999999</v>
      </c>
      <c r="B1851" s="15">
        <v>18.838699999999999</v>
      </c>
      <c r="C1851" s="15">
        <v>156.8871</v>
      </c>
      <c r="D1851" s="15">
        <v>164.17740000000001</v>
      </c>
    </row>
    <row r="1852" spans="1:4" x14ac:dyDescent="0.25">
      <c r="A1852" s="15">
        <v>148.44900000000001</v>
      </c>
      <c r="B1852" s="15">
        <v>19.2258</v>
      </c>
      <c r="C1852" s="15">
        <v>157.25810000000001</v>
      </c>
      <c r="D1852" s="15">
        <v>164.5806</v>
      </c>
    </row>
    <row r="1853" spans="1:4" x14ac:dyDescent="0.25">
      <c r="A1853" s="15">
        <v>148.529</v>
      </c>
      <c r="B1853" s="15">
        <v>19.645199999999999</v>
      </c>
      <c r="C1853" s="15">
        <v>157.83869999999999</v>
      </c>
      <c r="D1853" s="15">
        <v>164.9032</v>
      </c>
    </row>
    <row r="1854" spans="1:4" x14ac:dyDescent="0.25">
      <c r="A1854" s="15">
        <v>148.61000000000001</v>
      </c>
      <c r="B1854" s="15">
        <v>19.483899999999998</v>
      </c>
      <c r="C1854" s="15">
        <v>158.16130000000001</v>
      </c>
      <c r="D1854" s="15">
        <v>165.1935</v>
      </c>
    </row>
    <row r="1855" spans="1:4" x14ac:dyDescent="0.25">
      <c r="A1855" s="15">
        <v>148.69</v>
      </c>
      <c r="B1855" s="15">
        <v>19.2742</v>
      </c>
      <c r="C1855" s="15">
        <v>157.95160000000001</v>
      </c>
      <c r="D1855" s="15">
        <v>165.0806</v>
      </c>
    </row>
    <row r="1856" spans="1:4" x14ac:dyDescent="0.25">
      <c r="A1856" s="15">
        <v>148.77099999999999</v>
      </c>
      <c r="B1856" s="15">
        <v>19.338699999999999</v>
      </c>
      <c r="C1856" s="15">
        <v>157.12899999999999</v>
      </c>
      <c r="D1856" s="15">
        <v>164.22579999999999</v>
      </c>
    </row>
    <row r="1857" spans="1:4" x14ac:dyDescent="0.25">
      <c r="A1857" s="15">
        <v>148.851</v>
      </c>
      <c r="B1857" s="15">
        <v>18.935500000000001</v>
      </c>
      <c r="C1857" s="15">
        <v>156.2097</v>
      </c>
      <c r="D1857" s="15">
        <v>163.46770000000001</v>
      </c>
    </row>
    <row r="1858" spans="1:4" x14ac:dyDescent="0.25">
      <c r="A1858" s="15">
        <v>148.93199999999999</v>
      </c>
      <c r="B1858" s="15">
        <v>18.741900000000001</v>
      </c>
      <c r="C1858" s="15">
        <v>155.45160000000001</v>
      </c>
      <c r="D1858" s="15">
        <v>162.95160000000001</v>
      </c>
    </row>
    <row r="1859" spans="1:4" x14ac:dyDescent="0.25">
      <c r="A1859" s="15">
        <v>149.012</v>
      </c>
      <c r="B1859" s="15">
        <v>18.3065</v>
      </c>
      <c r="C1859" s="15">
        <v>154.64519999999999</v>
      </c>
      <c r="D1859" s="15">
        <v>162.27420000000001</v>
      </c>
    </row>
    <row r="1860" spans="1:4" x14ac:dyDescent="0.25">
      <c r="A1860" s="15">
        <v>149.09299999999999</v>
      </c>
      <c r="B1860" s="15">
        <v>17.8065</v>
      </c>
      <c r="C1860" s="15">
        <v>153.6935</v>
      </c>
      <c r="D1860" s="15">
        <v>161.75810000000001</v>
      </c>
    </row>
    <row r="1861" spans="1:4" x14ac:dyDescent="0.25">
      <c r="A1861" s="15">
        <v>149.173</v>
      </c>
      <c r="B1861" s="15">
        <v>17.854800000000001</v>
      </c>
      <c r="C1861" s="15">
        <v>153.45160000000001</v>
      </c>
      <c r="D1861" s="15">
        <v>161.5</v>
      </c>
    </row>
    <row r="1862" spans="1:4" x14ac:dyDescent="0.25">
      <c r="A1862" s="15">
        <v>149.25399999999999</v>
      </c>
      <c r="B1862" s="15">
        <v>18.451599999999999</v>
      </c>
      <c r="C1862" s="15">
        <v>153.46770000000001</v>
      </c>
      <c r="D1862" s="15">
        <v>162.1935</v>
      </c>
    </row>
    <row r="1863" spans="1:4" x14ac:dyDescent="0.25">
      <c r="A1863" s="15">
        <v>149.334</v>
      </c>
      <c r="B1863" s="15">
        <v>18.661300000000001</v>
      </c>
      <c r="C1863" s="15">
        <v>153.82259999999999</v>
      </c>
      <c r="D1863" s="15">
        <v>162.53229999999999</v>
      </c>
    </row>
    <row r="1864" spans="1:4" x14ac:dyDescent="0.25">
      <c r="A1864" s="15">
        <v>149.41499999999999</v>
      </c>
      <c r="B1864" s="15">
        <v>17.967700000000001</v>
      </c>
      <c r="C1864" s="15">
        <v>153.1129</v>
      </c>
      <c r="D1864" s="15">
        <v>162.04839999999999</v>
      </c>
    </row>
    <row r="1865" spans="1:4" x14ac:dyDescent="0.25">
      <c r="A1865" s="15">
        <v>149.495</v>
      </c>
      <c r="B1865" s="15">
        <v>18.467700000000001</v>
      </c>
      <c r="C1865" s="15">
        <v>153.56450000000001</v>
      </c>
      <c r="D1865" s="15">
        <v>162.27420000000001</v>
      </c>
    </row>
    <row r="1866" spans="1:4" x14ac:dyDescent="0.25">
      <c r="A1866" s="15">
        <v>149.57599999999999</v>
      </c>
      <c r="B1866" s="15">
        <v>18.467700000000001</v>
      </c>
      <c r="C1866" s="15">
        <v>153.77420000000001</v>
      </c>
      <c r="D1866" s="15">
        <v>162.43549999999999</v>
      </c>
    </row>
    <row r="1867" spans="1:4" x14ac:dyDescent="0.25">
      <c r="A1867" s="15">
        <v>149.65600000000001</v>
      </c>
      <c r="B1867" s="15">
        <v>18.096800000000002</v>
      </c>
      <c r="C1867" s="15">
        <v>153.7097</v>
      </c>
      <c r="D1867" s="15">
        <v>162.2903</v>
      </c>
    </row>
    <row r="1868" spans="1:4" x14ac:dyDescent="0.25">
      <c r="A1868" s="15">
        <v>149.73699999999999</v>
      </c>
      <c r="B1868" s="15">
        <v>18.145199999999999</v>
      </c>
      <c r="C1868" s="15">
        <v>153.93549999999999</v>
      </c>
      <c r="D1868" s="15">
        <v>162.5806</v>
      </c>
    </row>
    <row r="1869" spans="1:4" x14ac:dyDescent="0.25">
      <c r="A1869" s="15">
        <v>149.81700000000001</v>
      </c>
      <c r="B1869" s="15">
        <v>18.5806</v>
      </c>
      <c r="C1869" s="15">
        <v>154.67740000000001</v>
      </c>
      <c r="D1869" s="15">
        <v>163.2097</v>
      </c>
    </row>
    <row r="1870" spans="1:4" x14ac:dyDescent="0.25">
      <c r="A1870" s="15">
        <v>149.898</v>
      </c>
      <c r="B1870" s="15">
        <v>18.629000000000001</v>
      </c>
      <c r="C1870" s="15">
        <v>155.1129</v>
      </c>
      <c r="D1870" s="15">
        <v>163.56450000000001</v>
      </c>
    </row>
    <row r="1871" spans="1:4" x14ac:dyDescent="0.25">
      <c r="A1871" s="15">
        <v>149.97800000000001</v>
      </c>
      <c r="B1871" s="15">
        <v>18.645199999999999</v>
      </c>
      <c r="C1871" s="15">
        <v>154.85480000000001</v>
      </c>
      <c r="D1871" s="15">
        <v>163.12899999999999</v>
      </c>
    </row>
    <row r="1872" spans="1:4" x14ac:dyDescent="0.25">
      <c r="A1872" s="15">
        <v>150.059</v>
      </c>
      <c r="B1872" s="15">
        <v>19.177399999999999</v>
      </c>
      <c r="C1872" s="15">
        <v>154.62899999999999</v>
      </c>
      <c r="D1872" s="15">
        <v>162.93549999999999</v>
      </c>
    </row>
    <row r="1873" spans="1:4" x14ac:dyDescent="0.25">
      <c r="A1873" s="15">
        <v>150.13900000000001</v>
      </c>
      <c r="B1873" s="15">
        <v>18.7742</v>
      </c>
      <c r="C1873" s="15">
        <v>154.1129</v>
      </c>
      <c r="D1873" s="15">
        <v>162.16130000000001</v>
      </c>
    </row>
    <row r="1874" spans="1:4" x14ac:dyDescent="0.25">
      <c r="A1874" s="15">
        <v>150.22</v>
      </c>
      <c r="B1874" s="15">
        <v>18.290299999999998</v>
      </c>
      <c r="C1874" s="15">
        <v>153.27420000000001</v>
      </c>
      <c r="D1874" s="15">
        <v>161.43549999999999</v>
      </c>
    </row>
    <row r="1875" spans="1:4" x14ac:dyDescent="0.25">
      <c r="A1875" s="15">
        <v>150.30000000000001</v>
      </c>
      <c r="B1875" s="15">
        <v>17.838699999999999</v>
      </c>
      <c r="C1875" s="15">
        <v>152.64519999999999</v>
      </c>
      <c r="D1875" s="15">
        <v>160.9032</v>
      </c>
    </row>
    <row r="1876" spans="1:4" x14ac:dyDescent="0.25">
      <c r="A1876" s="15">
        <v>150.381</v>
      </c>
      <c r="B1876" s="15">
        <v>17.661300000000001</v>
      </c>
      <c r="C1876" s="15">
        <v>152.51609999999999</v>
      </c>
      <c r="D1876" s="15">
        <v>161</v>
      </c>
    </row>
    <row r="1877" spans="1:4" x14ac:dyDescent="0.25">
      <c r="A1877" s="15">
        <v>150.46100000000001</v>
      </c>
      <c r="B1877" s="15">
        <v>17.645199999999999</v>
      </c>
      <c r="C1877" s="15">
        <v>152.54839999999999</v>
      </c>
      <c r="D1877" s="15">
        <v>161.4194</v>
      </c>
    </row>
    <row r="1878" spans="1:4" x14ac:dyDescent="0.25">
      <c r="A1878" s="15">
        <v>150.542</v>
      </c>
      <c r="B1878" s="15">
        <v>17.983899999999998</v>
      </c>
      <c r="C1878" s="15">
        <v>153.04839999999999</v>
      </c>
      <c r="D1878" s="15">
        <v>162.0806</v>
      </c>
    </row>
    <row r="1879" spans="1:4" x14ac:dyDescent="0.25">
      <c r="A1879" s="15">
        <v>150.62200000000001</v>
      </c>
      <c r="B1879" s="15">
        <v>18.370999999999999</v>
      </c>
      <c r="C1879" s="15">
        <v>153.85480000000001</v>
      </c>
      <c r="D1879" s="15">
        <v>162.8065</v>
      </c>
    </row>
    <row r="1880" spans="1:4" x14ac:dyDescent="0.25">
      <c r="A1880" s="15">
        <v>150.703</v>
      </c>
      <c r="B1880" s="15">
        <v>18.5806</v>
      </c>
      <c r="C1880" s="15">
        <v>153.98390000000001</v>
      </c>
      <c r="D1880" s="15">
        <v>163.01609999999999</v>
      </c>
    </row>
    <row r="1881" spans="1:4" x14ac:dyDescent="0.25">
      <c r="A1881" s="15">
        <v>150.78299999999999</v>
      </c>
      <c r="B1881" s="15">
        <v>18.145199999999999</v>
      </c>
      <c r="C1881" s="15">
        <v>153.5</v>
      </c>
      <c r="D1881" s="15">
        <v>162.5968</v>
      </c>
    </row>
    <row r="1882" spans="1:4" x14ac:dyDescent="0.25">
      <c r="A1882" s="15">
        <v>150.864</v>
      </c>
      <c r="B1882" s="15">
        <v>17.822600000000001</v>
      </c>
      <c r="C1882" s="15">
        <v>152.85480000000001</v>
      </c>
      <c r="D1882" s="15">
        <v>162.46770000000001</v>
      </c>
    </row>
    <row r="1883" spans="1:4" x14ac:dyDescent="0.25">
      <c r="A1883" s="15">
        <v>150.94399999999999</v>
      </c>
      <c r="B1883" s="15">
        <v>17.870999999999999</v>
      </c>
      <c r="C1883" s="15">
        <v>152.67740000000001</v>
      </c>
      <c r="D1883" s="15">
        <v>162.48390000000001</v>
      </c>
    </row>
    <row r="1884" spans="1:4" x14ac:dyDescent="0.25">
      <c r="A1884" s="15">
        <v>151.02500000000001</v>
      </c>
      <c r="B1884" s="15">
        <v>18.1129</v>
      </c>
      <c r="C1884" s="15">
        <v>152.8871</v>
      </c>
      <c r="D1884" s="15">
        <v>162.8871</v>
      </c>
    </row>
    <row r="1885" spans="1:4" x14ac:dyDescent="0.25">
      <c r="A1885" s="15">
        <v>151.10499999999999</v>
      </c>
      <c r="B1885" s="15">
        <v>18.629000000000001</v>
      </c>
      <c r="C1885" s="15">
        <v>153.17740000000001</v>
      </c>
      <c r="D1885" s="15">
        <v>163.04839999999999</v>
      </c>
    </row>
    <row r="1886" spans="1:4" x14ac:dyDescent="0.25">
      <c r="A1886" s="15">
        <v>151.18600000000001</v>
      </c>
      <c r="B1886" s="15">
        <v>18.6935</v>
      </c>
      <c r="C1886" s="15">
        <v>153.04839999999999</v>
      </c>
      <c r="D1886" s="15">
        <v>162.7903</v>
      </c>
    </row>
    <row r="1887" spans="1:4" x14ac:dyDescent="0.25">
      <c r="A1887" s="15">
        <v>151.26599999999999</v>
      </c>
      <c r="B1887" s="15">
        <v>18.370999999999999</v>
      </c>
      <c r="C1887" s="15">
        <v>152.51609999999999</v>
      </c>
      <c r="D1887" s="15">
        <v>162.03229999999999</v>
      </c>
    </row>
    <row r="1888" spans="1:4" x14ac:dyDescent="0.25">
      <c r="A1888" s="15">
        <v>151.34700000000001</v>
      </c>
      <c r="B1888" s="15">
        <v>17.967700000000001</v>
      </c>
      <c r="C1888" s="15">
        <v>151.83869999999999</v>
      </c>
      <c r="D1888" s="15">
        <v>161.53229999999999</v>
      </c>
    </row>
    <row r="1889" spans="1:4" x14ac:dyDescent="0.25">
      <c r="A1889" s="15">
        <v>151.42699999999999</v>
      </c>
      <c r="B1889" s="15">
        <v>17.935500000000001</v>
      </c>
      <c r="C1889" s="15">
        <v>152.24189999999999</v>
      </c>
      <c r="D1889" s="15">
        <v>161.7903</v>
      </c>
    </row>
    <row r="1890" spans="1:4" x14ac:dyDescent="0.25">
      <c r="A1890" s="15">
        <v>151.50800000000001</v>
      </c>
      <c r="B1890" s="15">
        <v>18.2258</v>
      </c>
      <c r="C1890" s="15">
        <v>152.95160000000001</v>
      </c>
      <c r="D1890" s="15">
        <v>162.35480000000001</v>
      </c>
    </row>
    <row r="1891" spans="1:4" x14ac:dyDescent="0.25">
      <c r="A1891" s="15">
        <v>151.58799999999999</v>
      </c>
      <c r="B1891" s="15">
        <v>18.2258</v>
      </c>
      <c r="C1891" s="15">
        <v>153.45160000000001</v>
      </c>
      <c r="D1891" s="15">
        <v>162.6935</v>
      </c>
    </row>
    <row r="1892" spans="1:4" x14ac:dyDescent="0.25">
      <c r="A1892" s="15">
        <v>151.66900000000001</v>
      </c>
      <c r="B1892" s="15">
        <v>18.161300000000001</v>
      </c>
      <c r="C1892" s="15">
        <v>153.7097</v>
      </c>
      <c r="D1892" s="15">
        <v>163.1129</v>
      </c>
    </row>
    <row r="1893" spans="1:4" x14ac:dyDescent="0.25">
      <c r="A1893" s="15">
        <v>151.749</v>
      </c>
      <c r="B1893" s="15">
        <v>18.3065</v>
      </c>
      <c r="C1893" s="15">
        <v>153.85480000000001</v>
      </c>
      <c r="D1893" s="15">
        <v>163.3871</v>
      </c>
    </row>
    <row r="1894" spans="1:4" x14ac:dyDescent="0.25">
      <c r="A1894" s="15">
        <v>151.83000000000001</v>
      </c>
      <c r="B1894" s="15">
        <v>18.032299999999999</v>
      </c>
      <c r="C1894" s="15">
        <v>153.67740000000001</v>
      </c>
      <c r="D1894" s="15">
        <v>163.16130000000001</v>
      </c>
    </row>
    <row r="1895" spans="1:4" x14ac:dyDescent="0.25">
      <c r="A1895" s="15">
        <v>151.91</v>
      </c>
      <c r="B1895" s="15">
        <v>18.064499999999999</v>
      </c>
      <c r="C1895" s="15">
        <v>153.48390000000001</v>
      </c>
      <c r="D1895" s="15">
        <v>163.04839999999999</v>
      </c>
    </row>
    <row r="1896" spans="1:4" x14ac:dyDescent="0.25">
      <c r="A1896" s="15">
        <v>151.99100000000001</v>
      </c>
      <c r="B1896" s="15">
        <v>18.483899999999998</v>
      </c>
      <c r="C1896" s="15">
        <v>153.96770000000001</v>
      </c>
      <c r="D1896" s="15">
        <v>163.3871</v>
      </c>
    </row>
    <row r="1897" spans="1:4" x14ac:dyDescent="0.25">
      <c r="A1897" s="15">
        <v>152.071</v>
      </c>
      <c r="B1897" s="15">
        <v>19.048400000000001</v>
      </c>
      <c r="C1897" s="15">
        <v>154.5</v>
      </c>
      <c r="D1897" s="15">
        <v>163.98390000000001</v>
      </c>
    </row>
    <row r="1898" spans="1:4" x14ac:dyDescent="0.25">
      <c r="A1898" s="15">
        <v>152.15199999999999</v>
      </c>
      <c r="B1898" s="15">
        <v>18.983899999999998</v>
      </c>
      <c r="C1898" s="15">
        <v>154.87100000000001</v>
      </c>
      <c r="D1898" s="15">
        <v>164.45160000000001</v>
      </c>
    </row>
    <row r="1899" spans="1:4" x14ac:dyDescent="0.25">
      <c r="A1899" s="15">
        <v>152.232</v>
      </c>
      <c r="B1899" s="15">
        <v>18.370999999999999</v>
      </c>
      <c r="C1899" s="15">
        <v>154.8871</v>
      </c>
      <c r="D1899" s="15">
        <v>164.37100000000001</v>
      </c>
    </row>
    <row r="1900" spans="1:4" x14ac:dyDescent="0.25">
      <c r="A1900" s="15">
        <v>152.31299999999999</v>
      </c>
      <c r="B1900" s="15">
        <v>17.903199999999998</v>
      </c>
      <c r="C1900" s="15">
        <v>154.83869999999999</v>
      </c>
      <c r="D1900" s="15">
        <v>164.32259999999999</v>
      </c>
    </row>
    <row r="1901" spans="1:4" x14ac:dyDescent="0.25">
      <c r="A1901" s="15">
        <v>152.393</v>
      </c>
      <c r="B1901" s="15">
        <v>18.838699999999999</v>
      </c>
      <c r="C1901" s="15">
        <v>155.6129</v>
      </c>
      <c r="D1901" s="15">
        <v>165.03229999999999</v>
      </c>
    </row>
    <row r="1902" spans="1:4" x14ac:dyDescent="0.25">
      <c r="A1902" s="15">
        <v>152.47399999999999</v>
      </c>
      <c r="B1902" s="15">
        <v>19.451599999999999</v>
      </c>
      <c r="C1902" s="15">
        <v>156.16130000000001</v>
      </c>
      <c r="D1902" s="15">
        <v>165.5</v>
      </c>
    </row>
    <row r="1903" spans="1:4" x14ac:dyDescent="0.25">
      <c r="A1903" s="15">
        <v>152.554</v>
      </c>
      <c r="B1903" s="15">
        <v>18.854800000000001</v>
      </c>
      <c r="C1903" s="15">
        <v>155.27420000000001</v>
      </c>
      <c r="D1903" s="15">
        <v>164.5</v>
      </c>
    </row>
    <row r="1904" spans="1:4" x14ac:dyDescent="0.25">
      <c r="A1904" s="15">
        <v>152.63499999999999</v>
      </c>
      <c r="B1904" s="15">
        <v>18.677399999999999</v>
      </c>
      <c r="C1904" s="15">
        <v>154.72579999999999</v>
      </c>
      <c r="D1904" s="15">
        <v>164.1129</v>
      </c>
    </row>
    <row r="1905" spans="1:4" x14ac:dyDescent="0.25">
      <c r="A1905" s="15">
        <v>152.715</v>
      </c>
      <c r="B1905" s="15">
        <v>18.709700000000002</v>
      </c>
      <c r="C1905" s="15">
        <v>153.2903</v>
      </c>
      <c r="D1905" s="15">
        <v>163.27420000000001</v>
      </c>
    </row>
    <row r="1906" spans="1:4" x14ac:dyDescent="0.25">
      <c r="A1906" s="15">
        <v>152.79599999999999</v>
      </c>
      <c r="B1906" s="15">
        <v>18.322600000000001</v>
      </c>
      <c r="C1906" s="15">
        <v>152.56450000000001</v>
      </c>
      <c r="D1906" s="15">
        <v>162.82259999999999</v>
      </c>
    </row>
    <row r="1907" spans="1:4" x14ac:dyDescent="0.25">
      <c r="A1907" s="15">
        <v>152.876</v>
      </c>
      <c r="B1907" s="15">
        <v>18.032299999999999</v>
      </c>
      <c r="C1907" s="15">
        <v>152.7097</v>
      </c>
      <c r="D1907" s="15">
        <v>162.5806</v>
      </c>
    </row>
    <row r="1908" spans="1:4" x14ac:dyDescent="0.25">
      <c r="A1908" s="15">
        <v>152.95699999999999</v>
      </c>
      <c r="B1908" s="15">
        <v>17.338699999999999</v>
      </c>
      <c r="C1908" s="15">
        <v>152.67740000000001</v>
      </c>
      <c r="D1908" s="15">
        <v>162.27420000000001</v>
      </c>
    </row>
    <row r="1909" spans="1:4" x14ac:dyDescent="0.25">
      <c r="A1909" s="15">
        <v>153.03700000000001</v>
      </c>
      <c r="B1909" s="15">
        <v>17.290299999999998</v>
      </c>
      <c r="C1909" s="15">
        <v>152.82259999999999</v>
      </c>
      <c r="D1909" s="15">
        <v>162.43549999999999</v>
      </c>
    </row>
    <row r="1910" spans="1:4" x14ac:dyDescent="0.25">
      <c r="A1910" s="15">
        <v>153.11799999999999</v>
      </c>
      <c r="B1910" s="15">
        <v>18.209700000000002</v>
      </c>
      <c r="C1910" s="15">
        <v>152.82259999999999</v>
      </c>
      <c r="D1910" s="15">
        <v>162.8065</v>
      </c>
    </row>
    <row r="1911" spans="1:4" x14ac:dyDescent="0.25">
      <c r="A1911" s="15">
        <v>153.19800000000001</v>
      </c>
      <c r="B1911" s="15">
        <v>18.435500000000001</v>
      </c>
      <c r="C1911" s="15">
        <v>152.74189999999999</v>
      </c>
      <c r="D1911" s="15">
        <v>162.67740000000001</v>
      </c>
    </row>
    <row r="1912" spans="1:4" x14ac:dyDescent="0.25">
      <c r="A1912" s="15">
        <v>153.279</v>
      </c>
      <c r="B1912" s="15">
        <v>18.209700000000002</v>
      </c>
      <c r="C1912" s="15">
        <v>152.95160000000001</v>
      </c>
      <c r="D1912" s="15">
        <v>162.43549999999999</v>
      </c>
    </row>
    <row r="1913" spans="1:4" x14ac:dyDescent="0.25">
      <c r="A1913" s="15">
        <v>153.35900000000001</v>
      </c>
      <c r="B1913" s="15">
        <v>17.935500000000001</v>
      </c>
      <c r="C1913" s="15">
        <v>152.83869999999999</v>
      </c>
      <c r="D1913" s="15">
        <v>162.37100000000001</v>
      </c>
    </row>
    <row r="1914" spans="1:4" x14ac:dyDescent="0.25">
      <c r="A1914" s="15">
        <v>153.44</v>
      </c>
      <c r="B1914" s="15">
        <v>18.161300000000001</v>
      </c>
      <c r="C1914" s="15">
        <v>152.83869999999999</v>
      </c>
      <c r="D1914" s="15">
        <v>161.95160000000001</v>
      </c>
    </row>
    <row r="1915" spans="1:4" x14ac:dyDescent="0.25">
      <c r="A1915" s="15">
        <v>153.52000000000001</v>
      </c>
      <c r="B1915" s="15">
        <v>17.564499999999999</v>
      </c>
      <c r="C1915" s="15">
        <v>152.24189999999999</v>
      </c>
      <c r="D1915" s="15">
        <v>160.75810000000001</v>
      </c>
    </row>
    <row r="1916" spans="1:4" x14ac:dyDescent="0.25">
      <c r="A1916" s="15">
        <v>153.601</v>
      </c>
      <c r="B1916" s="15">
        <v>17.209700000000002</v>
      </c>
      <c r="C1916" s="15">
        <v>152.22579999999999</v>
      </c>
      <c r="D1916" s="15">
        <v>160.25810000000001</v>
      </c>
    </row>
    <row r="1917" spans="1:4" x14ac:dyDescent="0.25">
      <c r="A1917" s="15">
        <v>153.68100000000001</v>
      </c>
      <c r="B1917" s="15">
        <v>18.1935</v>
      </c>
      <c r="C1917" s="15">
        <v>153.46770000000001</v>
      </c>
      <c r="D1917" s="15">
        <v>161.43549999999999</v>
      </c>
    </row>
    <row r="1918" spans="1:4" x14ac:dyDescent="0.25">
      <c r="A1918" s="15">
        <v>153.762</v>
      </c>
      <c r="B1918" s="15">
        <v>19.3871</v>
      </c>
      <c r="C1918" s="15">
        <v>154.87100000000001</v>
      </c>
      <c r="D1918" s="15">
        <v>163.06450000000001</v>
      </c>
    </row>
    <row r="1919" spans="1:4" x14ac:dyDescent="0.25">
      <c r="A1919" s="15">
        <v>153.84200000000001</v>
      </c>
      <c r="B1919" s="15">
        <v>19.3871</v>
      </c>
      <c r="C1919" s="15">
        <v>155.17740000000001</v>
      </c>
      <c r="D1919" s="15">
        <v>163.5968</v>
      </c>
    </row>
    <row r="1920" spans="1:4" x14ac:dyDescent="0.25">
      <c r="A1920" s="15">
        <v>153.923</v>
      </c>
      <c r="B1920" s="15">
        <v>18.3871</v>
      </c>
      <c r="C1920" s="15">
        <v>154.37100000000001</v>
      </c>
      <c r="D1920" s="15">
        <v>162.54839999999999</v>
      </c>
    </row>
    <row r="1921" spans="1:4" x14ac:dyDescent="0.25">
      <c r="A1921" s="15">
        <v>154.00299999999999</v>
      </c>
      <c r="B1921" s="15">
        <v>18.4194</v>
      </c>
      <c r="C1921" s="15">
        <v>154.2097</v>
      </c>
      <c r="D1921" s="15">
        <v>162.0806</v>
      </c>
    </row>
    <row r="1922" spans="1:4" x14ac:dyDescent="0.25">
      <c r="A1922" s="15">
        <v>154.084</v>
      </c>
      <c r="B1922" s="15">
        <v>18.564499999999999</v>
      </c>
      <c r="C1922" s="15">
        <v>153.93549999999999</v>
      </c>
      <c r="D1922" s="15">
        <v>161.83869999999999</v>
      </c>
    </row>
    <row r="1923" spans="1:4" x14ac:dyDescent="0.25">
      <c r="A1923" s="15">
        <v>154.16399999999999</v>
      </c>
      <c r="B1923" s="15">
        <v>18.8871</v>
      </c>
      <c r="C1923" s="15">
        <v>154.04839999999999</v>
      </c>
      <c r="D1923" s="15">
        <v>161.7903</v>
      </c>
    </row>
    <row r="1924" spans="1:4" x14ac:dyDescent="0.25">
      <c r="A1924" s="15">
        <v>154.245</v>
      </c>
      <c r="B1924" s="15">
        <v>18.854800000000001</v>
      </c>
      <c r="C1924" s="15">
        <v>154.43549999999999</v>
      </c>
      <c r="D1924" s="15">
        <v>161.7097</v>
      </c>
    </row>
    <row r="1925" spans="1:4" x14ac:dyDescent="0.25">
      <c r="A1925" s="15">
        <v>154.32499999999999</v>
      </c>
      <c r="B1925" s="15">
        <v>18.8065</v>
      </c>
      <c r="C1925" s="15">
        <v>154.96770000000001</v>
      </c>
      <c r="D1925" s="15">
        <v>161.8065</v>
      </c>
    </row>
    <row r="1926" spans="1:4" x14ac:dyDescent="0.25">
      <c r="A1926" s="15">
        <v>154.40600000000001</v>
      </c>
      <c r="B1926" s="15">
        <v>18.870999999999999</v>
      </c>
      <c r="C1926" s="15">
        <v>155.5806</v>
      </c>
      <c r="D1926" s="15">
        <v>162.2097</v>
      </c>
    </row>
    <row r="1927" spans="1:4" x14ac:dyDescent="0.25">
      <c r="A1927" s="15">
        <v>154.48599999999999</v>
      </c>
      <c r="B1927" s="15">
        <v>18.7742</v>
      </c>
      <c r="C1927" s="15">
        <v>155.98390000000001</v>
      </c>
      <c r="D1927" s="15">
        <v>162.24189999999999</v>
      </c>
    </row>
    <row r="1928" spans="1:4" x14ac:dyDescent="0.25">
      <c r="A1928" s="15">
        <v>154.56700000000001</v>
      </c>
      <c r="B1928" s="15">
        <v>19.290299999999998</v>
      </c>
      <c r="C1928" s="15">
        <v>156.4194</v>
      </c>
      <c r="D1928" s="15">
        <v>162.5968</v>
      </c>
    </row>
    <row r="1929" spans="1:4" x14ac:dyDescent="0.25">
      <c r="A1929" s="15">
        <v>154.64699999999999</v>
      </c>
      <c r="B1929" s="15">
        <v>19.677399999999999</v>
      </c>
      <c r="C1929" s="15">
        <v>156.9032</v>
      </c>
      <c r="D1929" s="15">
        <v>162.98390000000001</v>
      </c>
    </row>
    <row r="1930" spans="1:4" x14ac:dyDescent="0.25">
      <c r="A1930" s="15">
        <v>154.72800000000001</v>
      </c>
      <c r="B1930" s="15">
        <v>19.7258</v>
      </c>
      <c r="C1930" s="15">
        <v>157</v>
      </c>
      <c r="D1930" s="15">
        <v>162.8871</v>
      </c>
    </row>
    <row r="1931" spans="1:4" x14ac:dyDescent="0.25">
      <c r="A1931" s="15">
        <v>154.80799999999999</v>
      </c>
      <c r="B1931" s="15">
        <v>19.467700000000001</v>
      </c>
      <c r="C1931" s="15">
        <v>157.0806</v>
      </c>
      <c r="D1931" s="15">
        <v>162.67740000000001</v>
      </c>
    </row>
    <row r="1932" spans="1:4" x14ac:dyDescent="0.25">
      <c r="A1932" s="15">
        <v>154.88900000000001</v>
      </c>
      <c r="B1932" s="15">
        <v>19.032299999999999</v>
      </c>
      <c r="C1932" s="15">
        <v>157.37100000000001</v>
      </c>
      <c r="D1932" s="15">
        <v>162.53229999999999</v>
      </c>
    </row>
    <row r="1933" spans="1:4" x14ac:dyDescent="0.25">
      <c r="A1933" s="15">
        <v>154.96899999999999</v>
      </c>
      <c r="B1933" s="15">
        <v>19.3065</v>
      </c>
      <c r="C1933" s="15">
        <v>158.0968</v>
      </c>
      <c r="D1933" s="15">
        <v>162.9032</v>
      </c>
    </row>
    <row r="1934" spans="1:4" x14ac:dyDescent="0.25">
      <c r="A1934" s="15">
        <v>155.05000000000001</v>
      </c>
      <c r="B1934" s="15">
        <v>19.8065</v>
      </c>
      <c r="C1934" s="15">
        <v>159.0806</v>
      </c>
      <c r="D1934" s="15">
        <v>163.6935</v>
      </c>
    </row>
    <row r="1935" spans="1:4" x14ac:dyDescent="0.25">
      <c r="A1935" s="15">
        <v>155.13</v>
      </c>
      <c r="B1935" s="15">
        <v>20.322600000000001</v>
      </c>
      <c r="C1935" s="15">
        <v>159.96770000000001</v>
      </c>
      <c r="D1935" s="15">
        <v>164.32259999999999</v>
      </c>
    </row>
    <row r="1936" spans="1:4" x14ac:dyDescent="0.25">
      <c r="A1936" s="15">
        <v>155.21100000000001</v>
      </c>
      <c r="B1936" s="15">
        <v>20.3871</v>
      </c>
      <c r="C1936" s="15">
        <v>160.17740000000001</v>
      </c>
      <c r="D1936" s="15">
        <v>164.2903</v>
      </c>
    </row>
    <row r="1937" spans="1:4" x14ac:dyDescent="0.25">
      <c r="A1937" s="15">
        <v>155.292</v>
      </c>
      <c r="B1937" s="15">
        <v>19.838699999999999</v>
      </c>
      <c r="C1937" s="15">
        <v>159.87100000000001</v>
      </c>
      <c r="D1937" s="15">
        <v>163.6935</v>
      </c>
    </row>
    <row r="1938" spans="1:4" x14ac:dyDescent="0.25">
      <c r="A1938" s="15">
        <v>155.37200000000001</v>
      </c>
      <c r="B1938" s="15">
        <v>20.161300000000001</v>
      </c>
      <c r="C1938" s="15">
        <v>160.4194</v>
      </c>
      <c r="D1938" s="15">
        <v>164.06450000000001</v>
      </c>
    </row>
    <row r="1939" spans="1:4" x14ac:dyDescent="0.25">
      <c r="A1939" s="15">
        <v>155.453</v>
      </c>
      <c r="B1939" s="15">
        <v>20.661300000000001</v>
      </c>
      <c r="C1939" s="15">
        <v>161.2903</v>
      </c>
      <c r="D1939" s="15">
        <v>164.7903</v>
      </c>
    </row>
    <row r="1940" spans="1:4" x14ac:dyDescent="0.25">
      <c r="A1940" s="15">
        <v>155.53299999999999</v>
      </c>
      <c r="B1940" s="15">
        <v>20.516100000000002</v>
      </c>
      <c r="C1940" s="15">
        <v>161.5</v>
      </c>
      <c r="D1940" s="15">
        <v>164.8065</v>
      </c>
    </row>
    <row r="1941" spans="1:4" x14ac:dyDescent="0.25">
      <c r="A1941" s="15">
        <v>155.614</v>
      </c>
      <c r="B1941" s="15">
        <v>20.322600000000001</v>
      </c>
      <c r="C1941" s="15">
        <v>161.74189999999999</v>
      </c>
      <c r="D1941" s="15">
        <v>164.7097</v>
      </c>
    </row>
    <row r="1942" spans="1:4" x14ac:dyDescent="0.25">
      <c r="A1942" s="15">
        <v>155.69399999999999</v>
      </c>
      <c r="B1942" s="15">
        <v>20.822600000000001</v>
      </c>
      <c r="C1942" s="15">
        <v>162.48390000000001</v>
      </c>
      <c r="D1942" s="15">
        <v>165.3871</v>
      </c>
    </row>
    <row r="1943" spans="1:4" x14ac:dyDescent="0.25">
      <c r="A1943" s="15">
        <v>155.77500000000001</v>
      </c>
      <c r="B1943" s="15">
        <v>21.096800000000002</v>
      </c>
      <c r="C1943" s="15">
        <v>163.2097</v>
      </c>
      <c r="D1943" s="15">
        <v>166.14519999999999</v>
      </c>
    </row>
    <row r="1944" spans="1:4" x14ac:dyDescent="0.25">
      <c r="A1944" s="15">
        <v>155.85499999999999</v>
      </c>
      <c r="B1944" s="15">
        <v>20.741900000000001</v>
      </c>
      <c r="C1944" s="15">
        <v>163.5968</v>
      </c>
      <c r="D1944" s="15">
        <v>166.48390000000001</v>
      </c>
    </row>
    <row r="1945" spans="1:4" x14ac:dyDescent="0.25">
      <c r="A1945" s="15">
        <v>155.93600000000001</v>
      </c>
      <c r="B1945" s="15">
        <v>21.161300000000001</v>
      </c>
      <c r="C1945" s="15">
        <v>164.14519999999999</v>
      </c>
      <c r="D1945" s="15">
        <v>166.9194</v>
      </c>
    </row>
    <row r="1946" spans="1:4" x14ac:dyDescent="0.25">
      <c r="A1946" s="15">
        <v>156.01599999999999</v>
      </c>
      <c r="B1946" s="15">
        <v>21.322600000000001</v>
      </c>
      <c r="C1946" s="15">
        <v>164.64519999999999</v>
      </c>
      <c r="D1946" s="15">
        <v>167.1935</v>
      </c>
    </row>
    <row r="1947" spans="1:4" x14ac:dyDescent="0.25">
      <c r="A1947" s="15">
        <v>156.09700000000001</v>
      </c>
      <c r="B1947" s="15">
        <v>21.322600000000001</v>
      </c>
      <c r="C1947" s="15">
        <v>165.46770000000001</v>
      </c>
      <c r="D1947" s="15">
        <v>167.64519999999999</v>
      </c>
    </row>
    <row r="1948" spans="1:4" x14ac:dyDescent="0.25">
      <c r="A1948" s="15">
        <v>156.17699999999999</v>
      </c>
      <c r="B1948" s="15">
        <v>21.661300000000001</v>
      </c>
      <c r="C1948" s="15">
        <v>166.6935</v>
      </c>
      <c r="D1948" s="15">
        <v>168.7097</v>
      </c>
    </row>
    <row r="1949" spans="1:4" x14ac:dyDescent="0.25">
      <c r="A1949" s="15">
        <v>156.25800000000001</v>
      </c>
      <c r="B1949" s="15">
        <v>21.903199999999998</v>
      </c>
      <c r="C1949" s="15">
        <v>167.5806</v>
      </c>
      <c r="D1949" s="15">
        <v>169.2903</v>
      </c>
    </row>
    <row r="1950" spans="1:4" x14ac:dyDescent="0.25">
      <c r="A1950" s="15">
        <v>156.33799999999999</v>
      </c>
      <c r="B1950" s="15">
        <v>21.451599999999999</v>
      </c>
      <c r="C1950" s="15">
        <v>167.85480000000001</v>
      </c>
      <c r="D1950" s="15">
        <v>169.2097</v>
      </c>
    </row>
    <row r="1951" spans="1:4" x14ac:dyDescent="0.25">
      <c r="A1951" s="15">
        <v>156.41900000000001</v>
      </c>
      <c r="B1951" s="15">
        <v>21.354800000000001</v>
      </c>
      <c r="C1951" s="15">
        <v>167.95160000000001</v>
      </c>
      <c r="D1951" s="15">
        <v>169.12899999999999</v>
      </c>
    </row>
    <row r="1952" spans="1:4" x14ac:dyDescent="0.25">
      <c r="A1952" s="15">
        <v>156.499</v>
      </c>
      <c r="B1952" s="15">
        <v>22.3065</v>
      </c>
      <c r="C1952" s="15">
        <v>168.01609999999999</v>
      </c>
      <c r="D1952" s="15">
        <v>169.62899999999999</v>
      </c>
    </row>
    <row r="1953" spans="1:4" x14ac:dyDescent="0.25">
      <c r="A1953" s="15">
        <v>156.58000000000001</v>
      </c>
      <c r="B1953" s="15">
        <v>22.290299999999998</v>
      </c>
      <c r="C1953" s="15">
        <v>168.3871</v>
      </c>
      <c r="D1953" s="15">
        <v>170.01609999999999</v>
      </c>
    </row>
    <row r="1954" spans="1:4" x14ac:dyDescent="0.25">
      <c r="A1954" s="15">
        <v>156.66</v>
      </c>
      <c r="B1954" s="15">
        <v>21.8065</v>
      </c>
      <c r="C1954" s="15">
        <v>168.75810000000001</v>
      </c>
      <c r="D1954" s="15">
        <v>169.87100000000001</v>
      </c>
    </row>
    <row r="1955" spans="1:4" x14ac:dyDescent="0.25">
      <c r="A1955" s="15">
        <v>156.74100000000001</v>
      </c>
      <c r="B1955" s="15">
        <v>21.967700000000001</v>
      </c>
      <c r="C1955" s="15">
        <v>169.43549999999999</v>
      </c>
      <c r="D1955" s="15">
        <v>170.35480000000001</v>
      </c>
    </row>
    <row r="1956" spans="1:4" x14ac:dyDescent="0.25">
      <c r="A1956" s="15">
        <v>156.821</v>
      </c>
      <c r="B1956" s="15">
        <v>22.241900000000001</v>
      </c>
      <c r="C1956" s="15">
        <v>169.6129</v>
      </c>
      <c r="D1956" s="15">
        <v>170.7097</v>
      </c>
    </row>
    <row r="1957" spans="1:4" x14ac:dyDescent="0.25">
      <c r="A1957" s="15">
        <v>156.90199999999999</v>
      </c>
      <c r="B1957" s="15">
        <v>22.3871</v>
      </c>
      <c r="C1957" s="15">
        <v>169.5806</v>
      </c>
      <c r="D1957" s="15">
        <v>170.74189999999999</v>
      </c>
    </row>
    <row r="1958" spans="1:4" x14ac:dyDescent="0.25">
      <c r="A1958" s="15">
        <v>156.982</v>
      </c>
      <c r="B1958" s="15">
        <v>22.3065</v>
      </c>
      <c r="C1958" s="15">
        <v>169.3871</v>
      </c>
      <c r="D1958" s="15">
        <v>170.5806</v>
      </c>
    </row>
    <row r="1959" spans="1:4" x14ac:dyDescent="0.25">
      <c r="A1959" s="15">
        <v>157.06299999999999</v>
      </c>
      <c r="B1959" s="15">
        <v>22.451599999999999</v>
      </c>
      <c r="C1959" s="15">
        <v>169.37100000000001</v>
      </c>
      <c r="D1959" s="15">
        <v>170.6129</v>
      </c>
    </row>
    <row r="1960" spans="1:4" x14ac:dyDescent="0.25">
      <c r="A1960" s="15">
        <v>157.143</v>
      </c>
      <c r="B1960" s="15">
        <v>22.209700000000002</v>
      </c>
      <c r="C1960" s="15">
        <v>169.46770000000001</v>
      </c>
      <c r="D1960" s="15">
        <v>170.37100000000001</v>
      </c>
    </row>
    <row r="1961" spans="1:4" x14ac:dyDescent="0.25">
      <c r="A1961" s="15">
        <v>157.22399999999999</v>
      </c>
      <c r="B1961" s="15">
        <v>22.451599999999999</v>
      </c>
      <c r="C1961" s="15">
        <v>169.6935</v>
      </c>
      <c r="D1961" s="15">
        <v>170.72579999999999</v>
      </c>
    </row>
    <row r="1962" spans="1:4" x14ac:dyDescent="0.25">
      <c r="A1962" s="15">
        <v>157.304</v>
      </c>
      <c r="B1962" s="15">
        <v>22.758099999999999</v>
      </c>
      <c r="C1962" s="15">
        <v>169.75810000000001</v>
      </c>
      <c r="D1962" s="15">
        <v>170.85480000000001</v>
      </c>
    </row>
    <row r="1963" spans="1:4" x14ac:dyDescent="0.25">
      <c r="A1963" s="15">
        <v>157.38499999999999</v>
      </c>
      <c r="B1963" s="15">
        <v>22.596800000000002</v>
      </c>
      <c r="C1963" s="15">
        <v>169.37100000000001</v>
      </c>
      <c r="D1963" s="15">
        <v>170.6935</v>
      </c>
    </row>
    <row r="1964" spans="1:4" x14ac:dyDescent="0.25">
      <c r="A1964" s="15">
        <v>157.465</v>
      </c>
      <c r="B1964" s="15">
        <v>22.1935</v>
      </c>
      <c r="C1964" s="15">
        <v>168.54839999999999</v>
      </c>
      <c r="D1964" s="15">
        <v>170.1129</v>
      </c>
    </row>
    <row r="1965" spans="1:4" x14ac:dyDescent="0.25">
      <c r="A1965" s="15">
        <v>157.54599999999999</v>
      </c>
      <c r="B1965" s="15">
        <v>21.790299999999998</v>
      </c>
      <c r="C1965" s="15">
        <v>168.1129</v>
      </c>
      <c r="D1965" s="15">
        <v>169.75810000000001</v>
      </c>
    </row>
    <row r="1966" spans="1:4" x14ac:dyDescent="0.25">
      <c r="A1966" s="15">
        <v>157.626</v>
      </c>
      <c r="B1966" s="15">
        <v>21.9194</v>
      </c>
      <c r="C1966" s="15">
        <v>168.33869999999999</v>
      </c>
      <c r="D1966" s="15">
        <v>169.9032</v>
      </c>
    </row>
    <row r="1967" spans="1:4" x14ac:dyDescent="0.25">
      <c r="A1967" s="15">
        <v>157.70699999999999</v>
      </c>
      <c r="B1967" s="15">
        <v>22</v>
      </c>
      <c r="C1967" s="15">
        <v>169.01609999999999</v>
      </c>
      <c r="D1967" s="15">
        <v>170.24189999999999</v>
      </c>
    </row>
    <row r="1968" spans="1:4" x14ac:dyDescent="0.25">
      <c r="A1968" s="15">
        <v>157.78700000000001</v>
      </c>
      <c r="B1968" s="15">
        <v>22.032299999999999</v>
      </c>
      <c r="C1968" s="15">
        <v>169.16130000000001</v>
      </c>
      <c r="D1968" s="15">
        <v>170.66130000000001</v>
      </c>
    </row>
    <row r="1969" spans="1:4" x14ac:dyDescent="0.25">
      <c r="A1969" s="15">
        <v>157.86799999999999</v>
      </c>
      <c r="B1969" s="15">
        <v>22.338699999999999</v>
      </c>
      <c r="C1969" s="15">
        <v>169.1129</v>
      </c>
      <c r="D1969" s="15">
        <v>170.7097</v>
      </c>
    </row>
    <row r="1970" spans="1:4" x14ac:dyDescent="0.25">
      <c r="A1970" s="15">
        <v>157.94800000000001</v>
      </c>
      <c r="B1970" s="15">
        <v>22.677399999999999</v>
      </c>
      <c r="C1970" s="15">
        <v>169.45160000000001</v>
      </c>
      <c r="D1970" s="15">
        <v>170.82259999999999</v>
      </c>
    </row>
    <row r="1971" spans="1:4" x14ac:dyDescent="0.25">
      <c r="A1971" s="15">
        <v>158.029</v>
      </c>
      <c r="B1971" s="15">
        <v>22.467700000000001</v>
      </c>
      <c r="C1971" s="15">
        <v>169.48390000000001</v>
      </c>
      <c r="D1971" s="15">
        <v>170.64519999999999</v>
      </c>
    </row>
    <row r="1972" spans="1:4" x14ac:dyDescent="0.25">
      <c r="A1972" s="15">
        <v>158.10900000000001</v>
      </c>
      <c r="B1972" s="15">
        <v>22.258099999999999</v>
      </c>
      <c r="C1972" s="15">
        <v>169.37100000000001</v>
      </c>
      <c r="D1972" s="15">
        <v>170.2097</v>
      </c>
    </row>
    <row r="1973" spans="1:4" x14ac:dyDescent="0.25">
      <c r="A1973" s="15">
        <v>158.19</v>
      </c>
      <c r="B1973" s="15">
        <v>22.1129</v>
      </c>
      <c r="C1973" s="15">
        <v>169.27420000000001</v>
      </c>
      <c r="D1973" s="15">
        <v>169.98390000000001</v>
      </c>
    </row>
    <row r="1974" spans="1:4" x14ac:dyDescent="0.25">
      <c r="A1974" s="15">
        <v>158.27000000000001</v>
      </c>
      <c r="B1974" s="15">
        <v>22.3065</v>
      </c>
      <c r="C1974" s="15">
        <v>169.0806</v>
      </c>
      <c r="D1974" s="15">
        <v>170.03229999999999</v>
      </c>
    </row>
    <row r="1975" spans="1:4" x14ac:dyDescent="0.25">
      <c r="A1975" s="15">
        <v>158.351</v>
      </c>
      <c r="B1975" s="15">
        <v>22.451599999999999</v>
      </c>
      <c r="C1975" s="15">
        <v>169.16130000000001</v>
      </c>
      <c r="D1975" s="15">
        <v>170.1129</v>
      </c>
    </row>
    <row r="1976" spans="1:4" x14ac:dyDescent="0.25">
      <c r="A1976" s="15">
        <v>158.43100000000001</v>
      </c>
      <c r="B1976" s="15">
        <v>22.564499999999999</v>
      </c>
      <c r="C1976" s="15">
        <v>168.7097</v>
      </c>
      <c r="D1976" s="15">
        <v>169.77420000000001</v>
      </c>
    </row>
    <row r="1977" spans="1:4" x14ac:dyDescent="0.25">
      <c r="A1977" s="15">
        <v>158.512</v>
      </c>
      <c r="B1977" s="15">
        <v>22.209700000000002</v>
      </c>
      <c r="C1977" s="15">
        <v>168.06450000000001</v>
      </c>
      <c r="D1977" s="15">
        <v>169.14519999999999</v>
      </c>
    </row>
    <row r="1978" spans="1:4" x14ac:dyDescent="0.25">
      <c r="A1978" s="15">
        <v>158.59200000000001</v>
      </c>
      <c r="B1978" s="15">
        <v>21.854800000000001</v>
      </c>
      <c r="C1978" s="15">
        <v>167.53229999999999</v>
      </c>
      <c r="D1978" s="15">
        <v>168.74189999999999</v>
      </c>
    </row>
    <row r="1979" spans="1:4" x14ac:dyDescent="0.25">
      <c r="A1979" s="15">
        <v>158.673</v>
      </c>
      <c r="B1979" s="15">
        <v>21.629000000000001</v>
      </c>
      <c r="C1979" s="15">
        <v>166.87100000000001</v>
      </c>
      <c r="D1979" s="15">
        <v>168.16130000000001</v>
      </c>
    </row>
    <row r="1980" spans="1:4" x14ac:dyDescent="0.25">
      <c r="A1980" s="15">
        <v>158.75299999999999</v>
      </c>
      <c r="B1980" s="15">
        <v>21.145199999999999</v>
      </c>
      <c r="C1980" s="15">
        <v>165.85480000000001</v>
      </c>
      <c r="D1980" s="15">
        <v>167.4032</v>
      </c>
    </row>
    <row r="1981" spans="1:4" x14ac:dyDescent="0.25">
      <c r="A1981" s="15">
        <v>158.834</v>
      </c>
      <c r="B1981" s="15">
        <v>21.354800000000001</v>
      </c>
      <c r="C1981" s="15">
        <v>165.37100000000001</v>
      </c>
      <c r="D1981" s="15">
        <v>167.2903</v>
      </c>
    </row>
    <row r="1982" spans="1:4" x14ac:dyDescent="0.25">
      <c r="A1982" s="15">
        <v>158.91399999999999</v>
      </c>
      <c r="B1982" s="15">
        <v>21.790299999999998</v>
      </c>
      <c r="C1982" s="15">
        <v>165.54839999999999</v>
      </c>
      <c r="D1982" s="15">
        <v>167.56450000000001</v>
      </c>
    </row>
    <row r="1983" spans="1:4" x14ac:dyDescent="0.25">
      <c r="A1983" s="15">
        <v>158.995</v>
      </c>
      <c r="B1983" s="15">
        <v>22.064499999999999</v>
      </c>
      <c r="C1983" s="15">
        <v>165.62899999999999</v>
      </c>
      <c r="D1983" s="15">
        <v>167.74189999999999</v>
      </c>
    </row>
    <row r="1984" spans="1:4" x14ac:dyDescent="0.25">
      <c r="A1984" s="15">
        <v>159.07499999999999</v>
      </c>
      <c r="B1984" s="15">
        <v>21.548400000000001</v>
      </c>
      <c r="C1984" s="15">
        <v>165.1935</v>
      </c>
      <c r="D1984" s="15">
        <v>167.7097</v>
      </c>
    </row>
    <row r="1985" spans="1:4" x14ac:dyDescent="0.25">
      <c r="A1985" s="15">
        <v>159.15600000000001</v>
      </c>
      <c r="B1985" s="15">
        <v>21</v>
      </c>
      <c r="C1985" s="15">
        <v>164.16130000000001</v>
      </c>
      <c r="D1985" s="15">
        <v>166.8065</v>
      </c>
    </row>
    <row r="1986" spans="1:4" x14ac:dyDescent="0.25">
      <c r="A1986" s="15">
        <v>159.23599999999999</v>
      </c>
      <c r="B1986" s="15">
        <v>21.064499999999999</v>
      </c>
      <c r="C1986" s="15">
        <v>164.33869999999999</v>
      </c>
      <c r="D1986" s="15">
        <v>166.87100000000001</v>
      </c>
    </row>
    <row r="1987" spans="1:4" x14ac:dyDescent="0.25">
      <c r="A1987" s="15">
        <v>159.31700000000001</v>
      </c>
      <c r="B1987" s="15">
        <v>20.967700000000001</v>
      </c>
      <c r="C1987" s="15">
        <v>164.14519999999999</v>
      </c>
      <c r="D1987" s="15">
        <v>166.6129</v>
      </c>
    </row>
    <row r="1988" spans="1:4" x14ac:dyDescent="0.25">
      <c r="A1988" s="15">
        <v>159.39699999999999</v>
      </c>
      <c r="B1988" s="15">
        <v>20.354800000000001</v>
      </c>
      <c r="C1988" s="15">
        <v>163.87100000000001</v>
      </c>
      <c r="D1988" s="15">
        <v>166.2097</v>
      </c>
    </row>
    <row r="1989" spans="1:4" x14ac:dyDescent="0.25">
      <c r="A1989" s="15">
        <v>159.47800000000001</v>
      </c>
      <c r="B1989" s="15">
        <v>20.8065</v>
      </c>
      <c r="C1989" s="15">
        <v>164.33869999999999</v>
      </c>
      <c r="D1989" s="15">
        <v>166.5</v>
      </c>
    </row>
    <row r="1990" spans="1:4" x14ac:dyDescent="0.25">
      <c r="A1990" s="15">
        <v>159.55799999999999</v>
      </c>
      <c r="B1990" s="15">
        <v>21.1935</v>
      </c>
      <c r="C1990" s="15">
        <v>164.85480000000001</v>
      </c>
      <c r="D1990" s="15">
        <v>167.0968</v>
      </c>
    </row>
    <row r="1991" spans="1:4" x14ac:dyDescent="0.25">
      <c r="A1991" s="15">
        <v>159.63900000000001</v>
      </c>
      <c r="B1991" s="15">
        <v>20.935500000000001</v>
      </c>
      <c r="C1991" s="15">
        <v>164.6129</v>
      </c>
      <c r="D1991" s="15">
        <v>166.9194</v>
      </c>
    </row>
    <row r="1992" spans="1:4" x14ac:dyDescent="0.25">
      <c r="A1992" s="15">
        <v>159.71899999999999</v>
      </c>
      <c r="B1992" s="15">
        <v>21.064499999999999</v>
      </c>
      <c r="C1992" s="15">
        <v>164.2903</v>
      </c>
      <c r="D1992" s="15">
        <v>167.06450000000001</v>
      </c>
    </row>
    <row r="1993" spans="1:4" x14ac:dyDescent="0.25">
      <c r="A1993" s="15">
        <v>159.80000000000001</v>
      </c>
      <c r="B1993" s="15">
        <v>20.967700000000001</v>
      </c>
      <c r="C1993" s="15">
        <v>163.75810000000001</v>
      </c>
      <c r="D1993" s="15">
        <v>166.96770000000001</v>
      </c>
    </row>
    <row r="1994" spans="1:4" x14ac:dyDescent="0.25">
      <c r="A1994" s="15">
        <v>159.88</v>
      </c>
      <c r="B1994" s="15">
        <v>20.645199999999999</v>
      </c>
      <c r="C1994" s="15">
        <v>163.62899999999999</v>
      </c>
      <c r="D1994" s="15">
        <v>166.74189999999999</v>
      </c>
    </row>
    <row r="1995" spans="1:4" x14ac:dyDescent="0.25">
      <c r="A1995" s="15">
        <v>159.96100000000001</v>
      </c>
      <c r="B1995" s="15">
        <v>20.548400000000001</v>
      </c>
      <c r="C1995" s="15">
        <v>163.7097</v>
      </c>
      <c r="D1995" s="15">
        <v>166.77420000000001</v>
      </c>
    </row>
    <row r="1996" spans="1:4" x14ac:dyDescent="0.25">
      <c r="A1996" s="15">
        <v>160.041</v>
      </c>
      <c r="B1996" s="15">
        <v>20.451599999999999</v>
      </c>
      <c r="C1996" s="15">
        <v>163.74189999999999</v>
      </c>
      <c r="D1996" s="15">
        <v>166.67740000000001</v>
      </c>
    </row>
    <row r="1997" spans="1:4" x14ac:dyDescent="0.25">
      <c r="A1997" s="15">
        <v>160.12200000000001</v>
      </c>
      <c r="B1997" s="15">
        <v>20.548400000000001</v>
      </c>
      <c r="C1997" s="15">
        <v>163.67740000000001</v>
      </c>
      <c r="D1997" s="15">
        <v>166.85480000000001</v>
      </c>
    </row>
    <row r="1998" spans="1:4" x14ac:dyDescent="0.25">
      <c r="A1998" s="15">
        <v>160.202</v>
      </c>
      <c r="B1998" s="15">
        <v>21.0806</v>
      </c>
      <c r="C1998" s="15">
        <v>164.17740000000001</v>
      </c>
      <c r="D1998" s="15">
        <v>167.37100000000001</v>
      </c>
    </row>
    <row r="1999" spans="1:4" x14ac:dyDescent="0.25">
      <c r="A1999" s="15">
        <v>160.28299999999999</v>
      </c>
      <c r="B1999" s="15">
        <v>21.483899999999998</v>
      </c>
      <c r="C1999" s="15">
        <v>164.22579999999999</v>
      </c>
      <c r="D1999" s="15">
        <v>167.7097</v>
      </c>
    </row>
    <row r="2000" spans="1:4" x14ac:dyDescent="0.25">
      <c r="A2000" s="15">
        <v>160.363</v>
      </c>
      <c r="B2000" s="15">
        <v>21.258099999999999</v>
      </c>
      <c r="C2000" s="15">
        <v>163.1935</v>
      </c>
      <c r="D2000" s="15">
        <v>166.53229999999999</v>
      </c>
    </row>
    <row r="2001" spans="1:4" x14ac:dyDescent="0.25">
      <c r="A2001" s="15">
        <v>160.44399999999999</v>
      </c>
      <c r="B2001" s="15">
        <v>20.5806</v>
      </c>
      <c r="C2001" s="15">
        <v>162.16130000000001</v>
      </c>
      <c r="D2001" s="15">
        <v>165.43549999999999</v>
      </c>
    </row>
    <row r="2002" spans="1:4" x14ac:dyDescent="0.25">
      <c r="A2002" s="15">
        <v>160.524</v>
      </c>
      <c r="B2002" s="15">
        <v>20.338699999999999</v>
      </c>
      <c r="C2002" s="15">
        <v>161.53229999999999</v>
      </c>
      <c r="D2002" s="15">
        <v>165.24189999999999</v>
      </c>
    </row>
    <row r="2003" spans="1:4" x14ac:dyDescent="0.25">
      <c r="A2003" s="15">
        <v>160.60499999999999</v>
      </c>
      <c r="B2003" s="15">
        <v>20.483899999999998</v>
      </c>
      <c r="C2003" s="15">
        <v>161.6129</v>
      </c>
      <c r="D2003" s="15">
        <v>165.54839999999999</v>
      </c>
    </row>
    <row r="2004" spans="1:4" x14ac:dyDescent="0.25">
      <c r="A2004" s="15">
        <v>160.685</v>
      </c>
      <c r="B2004" s="15">
        <v>20.822600000000001</v>
      </c>
      <c r="C2004" s="15">
        <v>161.5806</v>
      </c>
      <c r="D2004" s="15">
        <v>165.9194</v>
      </c>
    </row>
    <row r="2005" spans="1:4" x14ac:dyDescent="0.25">
      <c r="A2005" s="15">
        <v>160.76599999999999</v>
      </c>
      <c r="B2005" s="15">
        <v>20.741900000000001</v>
      </c>
      <c r="C2005" s="15">
        <v>161.3871</v>
      </c>
      <c r="D2005" s="15">
        <v>165.8065</v>
      </c>
    </row>
    <row r="2006" spans="1:4" x14ac:dyDescent="0.25">
      <c r="A2006" s="15">
        <v>160.846</v>
      </c>
      <c r="B2006" s="15">
        <v>20.3065</v>
      </c>
      <c r="C2006" s="15">
        <v>161.03229999999999</v>
      </c>
      <c r="D2006" s="15">
        <v>165.45160000000001</v>
      </c>
    </row>
    <row r="2007" spans="1:4" x14ac:dyDescent="0.25">
      <c r="A2007" s="15">
        <v>160.92699999999999</v>
      </c>
      <c r="B2007" s="15">
        <v>20.032299999999999</v>
      </c>
      <c r="C2007" s="15">
        <v>160.98390000000001</v>
      </c>
      <c r="D2007" s="15">
        <v>165.27420000000001</v>
      </c>
    </row>
    <row r="2008" spans="1:4" x14ac:dyDescent="0.25">
      <c r="A2008" s="15">
        <v>161.00700000000001</v>
      </c>
      <c r="B2008" s="15">
        <v>19.8871</v>
      </c>
      <c r="C2008" s="15">
        <v>160.66130000000001</v>
      </c>
      <c r="D2008" s="15">
        <v>165.4032</v>
      </c>
    </row>
    <row r="2009" spans="1:4" x14ac:dyDescent="0.25">
      <c r="A2009" s="15">
        <v>161.08799999999999</v>
      </c>
      <c r="B2009" s="15">
        <v>20.064499999999999</v>
      </c>
      <c r="C2009" s="15">
        <v>159.5806</v>
      </c>
      <c r="D2009" s="15">
        <v>164.53229999999999</v>
      </c>
    </row>
    <row r="2010" spans="1:4" x14ac:dyDescent="0.25">
      <c r="A2010" s="15">
        <v>161.16800000000001</v>
      </c>
      <c r="B2010" s="15">
        <v>20.032299999999999</v>
      </c>
      <c r="C2010" s="15">
        <v>158.46770000000001</v>
      </c>
      <c r="D2010" s="15">
        <v>163.64519999999999</v>
      </c>
    </row>
    <row r="2011" spans="1:4" x14ac:dyDescent="0.25">
      <c r="A2011" s="15">
        <v>161.249</v>
      </c>
      <c r="B2011" s="15">
        <v>20.016100000000002</v>
      </c>
      <c r="C2011" s="15">
        <v>158.0968</v>
      </c>
      <c r="D2011" s="15">
        <v>163.43549999999999</v>
      </c>
    </row>
    <row r="2012" spans="1:4" x14ac:dyDescent="0.25">
      <c r="A2012" s="15">
        <v>161.32900000000001</v>
      </c>
      <c r="B2012" s="15">
        <v>19.983899999999998</v>
      </c>
      <c r="C2012" s="15">
        <v>157.95160000000001</v>
      </c>
      <c r="D2012" s="15">
        <v>163.12899999999999</v>
      </c>
    </row>
    <row r="2013" spans="1:4" x14ac:dyDescent="0.25">
      <c r="A2013" s="15">
        <v>161.41</v>
      </c>
      <c r="B2013" s="15">
        <v>19.322600000000001</v>
      </c>
      <c r="C2013" s="15">
        <v>156.48390000000001</v>
      </c>
      <c r="D2013" s="15">
        <v>161.82259999999999</v>
      </c>
    </row>
    <row r="2014" spans="1:4" x14ac:dyDescent="0.25">
      <c r="A2014" s="15">
        <v>161.49</v>
      </c>
      <c r="B2014" s="15">
        <v>18.435500000000001</v>
      </c>
      <c r="C2014" s="15">
        <v>154.95160000000001</v>
      </c>
      <c r="D2014" s="15">
        <v>160.3871</v>
      </c>
    </row>
    <row r="2015" spans="1:4" x14ac:dyDescent="0.25">
      <c r="A2015" s="15">
        <v>161.571</v>
      </c>
      <c r="B2015" s="15">
        <v>18.596800000000002</v>
      </c>
      <c r="C2015" s="15">
        <v>154.4194</v>
      </c>
      <c r="D2015" s="15">
        <v>160.0968</v>
      </c>
    </row>
    <row r="2016" spans="1:4" x14ac:dyDescent="0.25">
      <c r="A2016" s="15">
        <v>161.65100000000001</v>
      </c>
      <c r="B2016" s="15">
        <v>18.516100000000002</v>
      </c>
      <c r="C2016" s="15">
        <v>154.14519999999999</v>
      </c>
      <c r="D2016" s="15">
        <v>160.24189999999999</v>
      </c>
    </row>
    <row r="2017" spans="1:4" x14ac:dyDescent="0.25">
      <c r="A2017" s="15">
        <v>161.732</v>
      </c>
      <c r="B2017" s="15">
        <v>18.241900000000001</v>
      </c>
      <c r="C2017" s="15">
        <v>153.66130000000001</v>
      </c>
      <c r="D2017" s="15">
        <v>159.7097</v>
      </c>
    </row>
    <row r="2018" spans="1:4" x14ac:dyDescent="0.25">
      <c r="A2018" s="15">
        <v>161.81200000000001</v>
      </c>
      <c r="B2018" s="15">
        <v>18.516100000000002</v>
      </c>
      <c r="C2018" s="15">
        <v>153.2903</v>
      </c>
      <c r="D2018" s="15">
        <v>159.5806</v>
      </c>
    </row>
    <row r="2019" spans="1:4" x14ac:dyDescent="0.25">
      <c r="A2019" s="15">
        <v>161.893</v>
      </c>
      <c r="B2019" s="15">
        <v>18.354800000000001</v>
      </c>
      <c r="C2019" s="15">
        <v>152.7903</v>
      </c>
      <c r="D2019" s="15">
        <v>159.2097</v>
      </c>
    </row>
    <row r="2020" spans="1:4" x14ac:dyDescent="0.25">
      <c r="A2020" s="15">
        <v>161.97300000000001</v>
      </c>
      <c r="B2020" s="15">
        <v>18.3871</v>
      </c>
      <c r="C2020" s="15">
        <v>152.12899999999999</v>
      </c>
      <c r="D2020" s="15">
        <v>158.8871</v>
      </c>
    </row>
    <row r="2021" spans="1:4" x14ac:dyDescent="0.25">
      <c r="A2021" s="15">
        <v>162.054</v>
      </c>
      <c r="B2021" s="15">
        <v>18.790299999999998</v>
      </c>
      <c r="C2021" s="15">
        <v>152.04839999999999</v>
      </c>
      <c r="D2021" s="15">
        <v>158.95160000000001</v>
      </c>
    </row>
    <row r="2022" spans="1:4" x14ac:dyDescent="0.25">
      <c r="A2022" s="15">
        <v>162.13399999999999</v>
      </c>
      <c r="B2022" s="15">
        <v>18.967700000000001</v>
      </c>
      <c r="C2022" s="15">
        <v>152.06450000000001</v>
      </c>
      <c r="D2022" s="15">
        <v>159.04839999999999</v>
      </c>
    </row>
    <row r="2023" spans="1:4" x14ac:dyDescent="0.25">
      <c r="A2023" s="15">
        <v>162.215</v>
      </c>
      <c r="B2023" s="15">
        <v>18.354800000000001</v>
      </c>
      <c r="C2023" s="15">
        <v>151.77420000000001</v>
      </c>
      <c r="D2023" s="15">
        <v>158.7903</v>
      </c>
    </row>
    <row r="2024" spans="1:4" x14ac:dyDescent="0.25">
      <c r="A2024" s="15">
        <v>162.29499999999999</v>
      </c>
      <c r="B2024" s="15">
        <v>17.467700000000001</v>
      </c>
      <c r="C2024" s="15">
        <v>151.48390000000001</v>
      </c>
      <c r="D2024" s="15">
        <v>158.32259999999999</v>
      </c>
    </row>
    <row r="2025" spans="1:4" x14ac:dyDescent="0.25">
      <c r="A2025" s="15">
        <v>162.376</v>
      </c>
      <c r="B2025" s="15">
        <v>17.790299999999998</v>
      </c>
      <c r="C2025" s="15">
        <v>151.0806</v>
      </c>
      <c r="D2025" s="15">
        <v>158.06450000000001</v>
      </c>
    </row>
    <row r="2026" spans="1:4" x14ac:dyDescent="0.25">
      <c r="A2026" s="15">
        <v>162.45599999999999</v>
      </c>
      <c r="B2026" s="15">
        <v>18.354800000000001</v>
      </c>
      <c r="C2026" s="15">
        <v>151.35480000000001</v>
      </c>
      <c r="D2026" s="15">
        <v>158.48390000000001</v>
      </c>
    </row>
    <row r="2027" spans="1:4" x14ac:dyDescent="0.25">
      <c r="A2027" s="15">
        <v>162.53700000000001</v>
      </c>
      <c r="B2027" s="15">
        <v>18.483899999999998</v>
      </c>
      <c r="C2027" s="15">
        <v>151.3065</v>
      </c>
      <c r="D2027" s="15">
        <v>158.53229999999999</v>
      </c>
    </row>
    <row r="2028" spans="1:4" x14ac:dyDescent="0.25">
      <c r="A2028" s="15">
        <v>162.61699999999999</v>
      </c>
      <c r="B2028" s="15">
        <v>17.8065</v>
      </c>
      <c r="C2028" s="15">
        <v>150.3871</v>
      </c>
      <c r="D2028" s="15">
        <v>157.8871</v>
      </c>
    </row>
    <row r="2029" spans="1:4" x14ac:dyDescent="0.25">
      <c r="A2029" s="15">
        <v>162.69800000000001</v>
      </c>
      <c r="B2029" s="15">
        <v>17.290299999999998</v>
      </c>
      <c r="C2029" s="15">
        <v>149.82259999999999</v>
      </c>
      <c r="D2029" s="15">
        <v>157.4194</v>
      </c>
    </row>
    <row r="2030" spans="1:4" x14ac:dyDescent="0.25">
      <c r="A2030" s="15">
        <v>162.77799999999999</v>
      </c>
      <c r="B2030" s="15">
        <v>17.451599999999999</v>
      </c>
      <c r="C2030" s="15">
        <v>150.0806</v>
      </c>
      <c r="D2030" s="15">
        <v>157.7097</v>
      </c>
    </row>
    <row r="2031" spans="1:4" x14ac:dyDescent="0.25">
      <c r="A2031" s="15">
        <v>162.85900000000001</v>
      </c>
      <c r="B2031" s="15">
        <v>17.854800000000001</v>
      </c>
      <c r="C2031" s="15">
        <v>150.32259999999999</v>
      </c>
      <c r="D2031" s="15">
        <v>158.0968</v>
      </c>
    </row>
    <row r="2032" spans="1:4" x14ac:dyDescent="0.25">
      <c r="A2032" s="15">
        <v>162.93899999999999</v>
      </c>
      <c r="B2032" s="15">
        <v>17.709700000000002</v>
      </c>
      <c r="C2032" s="15">
        <v>149.82259999999999</v>
      </c>
      <c r="D2032" s="15">
        <v>157.87100000000001</v>
      </c>
    </row>
    <row r="2033" spans="1:4" x14ac:dyDescent="0.25">
      <c r="A2033" s="15">
        <v>163.02000000000001</v>
      </c>
      <c r="B2033" s="15">
        <v>17.741900000000001</v>
      </c>
      <c r="C2033" s="15">
        <v>149.5968</v>
      </c>
      <c r="D2033" s="15">
        <v>157.75810000000001</v>
      </c>
    </row>
    <row r="2034" spans="1:4" x14ac:dyDescent="0.25">
      <c r="A2034" s="15">
        <v>163.1</v>
      </c>
      <c r="B2034" s="15">
        <v>17.629000000000001</v>
      </c>
      <c r="C2034" s="15">
        <v>149.3871</v>
      </c>
      <c r="D2034" s="15">
        <v>157.64519999999999</v>
      </c>
    </row>
    <row r="2035" spans="1:4" x14ac:dyDescent="0.25">
      <c r="A2035" s="15">
        <v>163.18100000000001</v>
      </c>
      <c r="B2035" s="15">
        <v>17.403199999999998</v>
      </c>
      <c r="C2035" s="15">
        <v>149.0968</v>
      </c>
      <c r="D2035" s="15">
        <v>157.56450000000001</v>
      </c>
    </row>
    <row r="2036" spans="1:4" x14ac:dyDescent="0.25">
      <c r="A2036" s="15">
        <v>163.261</v>
      </c>
      <c r="B2036" s="15">
        <v>17.322600000000001</v>
      </c>
      <c r="C2036" s="15">
        <v>148.82259999999999</v>
      </c>
      <c r="D2036" s="15">
        <v>157.48390000000001</v>
      </c>
    </row>
    <row r="2037" spans="1:4" x14ac:dyDescent="0.25">
      <c r="A2037" s="15">
        <v>163.34200000000001</v>
      </c>
      <c r="B2037" s="15">
        <v>17.451599999999999</v>
      </c>
      <c r="C2037" s="15">
        <v>148.83869999999999</v>
      </c>
      <c r="D2037" s="15">
        <v>157.77420000000001</v>
      </c>
    </row>
    <row r="2038" spans="1:4" x14ac:dyDescent="0.25">
      <c r="A2038" s="15">
        <v>163.422</v>
      </c>
      <c r="B2038" s="15">
        <v>17.5</v>
      </c>
      <c r="C2038" s="15">
        <v>148.8065</v>
      </c>
      <c r="D2038" s="15">
        <v>157.9194</v>
      </c>
    </row>
    <row r="2039" spans="1:4" x14ac:dyDescent="0.25">
      <c r="A2039" s="15">
        <v>163.50299999999999</v>
      </c>
      <c r="B2039" s="15">
        <v>17</v>
      </c>
      <c r="C2039" s="15">
        <v>148.45160000000001</v>
      </c>
      <c r="D2039" s="15">
        <v>157.62899999999999</v>
      </c>
    </row>
    <row r="2040" spans="1:4" x14ac:dyDescent="0.25">
      <c r="A2040" s="15">
        <v>163.583</v>
      </c>
      <c r="B2040" s="15">
        <v>16.7258</v>
      </c>
      <c r="C2040" s="15">
        <v>148.3065</v>
      </c>
      <c r="D2040" s="15">
        <v>157.46770000000001</v>
      </c>
    </row>
    <row r="2041" spans="1:4" x14ac:dyDescent="0.25">
      <c r="A2041" s="15">
        <v>163.66399999999999</v>
      </c>
      <c r="B2041" s="15">
        <v>17.354800000000001</v>
      </c>
      <c r="C2041" s="15">
        <v>149.0806</v>
      </c>
      <c r="D2041" s="15">
        <v>158.3065</v>
      </c>
    </row>
    <row r="2042" spans="1:4" x14ac:dyDescent="0.25">
      <c r="A2042" s="15">
        <v>163.744</v>
      </c>
      <c r="B2042" s="15">
        <v>17.790299999999998</v>
      </c>
      <c r="C2042" s="15">
        <v>149.8871</v>
      </c>
      <c r="D2042" s="15">
        <v>159.37100000000001</v>
      </c>
    </row>
    <row r="2043" spans="1:4" x14ac:dyDescent="0.25">
      <c r="A2043" s="15">
        <v>163.82499999999999</v>
      </c>
      <c r="B2043" s="15">
        <v>17.967700000000001</v>
      </c>
      <c r="C2043" s="15">
        <v>150.32259999999999</v>
      </c>
      <c r="D2043" s="15">
        <v>159.93549999999999</v>
      </c>
    </row>
    <row r="2044" spans="1:4" x14ac:dyDescent="0.25">
      <c r="A2044" s="15">
        <v>163.905</v>
      </c>
      <c r="B2044" s="15">
        <v>17.5806</v>
      </c>
      <c r="C2044" s="15">
        <v>150.35480000000001</v>
      </c>
      <c r="D2044" s="15">
        <v>159.82259999999999</v>
      </c>
    </row>
    <row r="2045" spans="1:4" x14ac:dyDescent="0.25">
      <c r="A2045" s="15">
        <v>163.98599999999999</v>
      </c>
      <c r="B2045" s="15">
        <v>17.435500000000001</v>
      </c>
      <c r="C2045" s="15">
        <v>150.0968</v>
      </c>
      <c r="D2045" s="15">
        <v>159.75810000000001</v>
      </c>
    </row>
    <row r="2046" spans="1:4" x14ac:dyDescent="0.25">
      <c r="A2046" s="15">
        <v>164.066</v>
      </c>
      <c r="B2046" s="15">
        <v>17.629000000000001</v>
      </c>
      <c r="C2046" s="15">
        <v>149.85480000000001</v>
      </c>
      <c r="D2046" s="15">
        <v>159.67740000000001</v>
      </c>
    </row>
    <row r="2047" spans="1:4" x14ac:dyDescent="0.25">
      <c r="A2047" s="15">
        <v>164.14699999999999</v>
      </c>
      <c r="B2047" s="15">
        <v>17.629000000000001</v>
      </c>
      <c r="C2047" s="15">
        <v>149.8065</v>
      </c>
      <c r="D2047" s="15">
        <v>159.9194</v>
      </c>
    </row>
    <row r="2048" spans="1:4" x14ac:dyDescent="0.25">
      <c r="A2048" s="15">
        <v>164.227</v>
      </c>
      <c r="B2048" s="15">
        <v>18</v>
      </c>
      <c r="C2048" s="15">
        <v>150.0968</v>
      </c>
      <c r="D2048" s="15">
        <v>160.56450000000001</v>
      </c>
    </row>
    <row r="2049" spans="1:4" x14ac:dyDescent="0.25">
      <c r="A2049" s="15">
        <v>164.30799999999999</v>
      </c>
      <c r="B2049" s="15">
        <v>18.016100000000002</v>
      </c>
      <c r="C2049" s="15">
        <v>150.24189999999999</v>
      </c>
      <c r="D2049" s="15">
        <v>160.5968</v>
      </c>
    </row>
    <row r="2050" spans="1:4" x14ac:dyDescent="0.25">
      <c r="A2050" s="15">
        <v>164.38800000000001</v>
      </c>
      <c r="B2050" s="15">
        <v>17.870999999999999</v>
      </c>
      <c r="C2050" s="15">
        <v>150.2097</v>
      </c>
      <c r="D2050" s="15">
        <v>160.0968</v>
      </c>
    </row>
    <row r="2051" spans="1:4" x14ac:dyDescent="0.25">
      <c r="A2051" s="15">
        <v>164.46899999999999</v>
      </c>
      <c r="B2051" s="15">
        <v>17.709700000000002</v>
      </c>
      <c r="C2051" s="15">
        <v>150.24189999999999</v>
      </c>
      <c r="D2051" s="15">
        <v>159.77420000000001</v>
      </c>
    </row>
    <row r="2052" spans="1:4" x14ac:dyDescent="0.25">
      <c r="A2052" s="15">
        <v>164.54900000000001</v>
      </c>
      <c r="B2052" s="15">
        <v>17.532299999999999</v>
      </c>
      <c r="C2052" s="15">
        <v>150.2097</v>
      </c>
      <c r="D2052" s="15">
        <v>159.48390000000001</v>
      </c>
    </row>
    <row r="2053" spans="1:4" x14ac:dyDescent="0.25">
      <c r="A2053" s="15">
        <v>164.63</v>
      </c>
      <c r="B2053" s="15">
        <v>17.403199999999998</v>
      </c>
      <c r="C2053" s="15">
        <v>150.2903</v>
      </c>
      <c r="D2053" s="15">
        <v>159.17740000000001</v>
      </c>
    </row>
    <row r="2054" spans="1:4" x14ac:dyDescent="0.25">
      <c r="A2054" s="15">
        <v>164.71</v>
      </c>
      <c r="B2054" s="15">
        <v>17.7258</v>
      </c>
      <c r="C2054" s="15">
        <v>150.6129</v>
      </c>
      <c r="D2054" s="15">
        <v>159.33869999999999</v>
      </c>
    </row>
    <row r="2055" spans="1:4" x14ac:dyDescent="0.25">
      <c r="A2055" s="15">
        <v>164.791</v>
      </c>
      <c r="B2055" s="15">
        <v>18.258099999999999</v>
      </c>
      <c r="C2055" s="15">
        <v>151.33869999999999</v>
      </c>
      <c r="D2055" s="15">
        <v>159.75810000000001</v>
      </c>
    </row>
    <row r="2056" spans="1:4" x14ac:dyDescent="0.25">
      <c r="A2056" s="15">
        <v>164.87100000000001</v>
      </c>
      <c r="B2056" s="15">
        <v>18.3065</v>
      </c>
      <c r="C2056" s="15">
        <v>152.17740000000001</v>
      </c>
      <c r="D2056" s="15">
        <v>160.01609999999999</v>
      </c>
    </row>
    <row r="2057" spans="1:4" x14ac:dyDescent="0.25">
      <c r="A2057" s="15">
        <v>164.952</v>
      </c>
      <c r="B2057" s="15">
        <v>18.3871</v>
      </c>
      <c r="C2057" s="15">
        <v>152.9194</v>
      </c>
      <c r="D2057" s="15">
        <v>160.3871</v>
      </c>
    </row>
    <row r="2058" spans="1:4" x14ac:dyDescent="0.25">
      <c r="A2058" s="15">
        <v>165.03200000000001</v>
      </c>
      <c r="B2058" s="15">
        <v>18.354800000000001</v>
      </c>
      <c r="C2058" s="15">
        <v>152.9194</v>
      </c>
      <c r="D2058" s="15">
        <v>160.16130000000001</v>
      </c>
    </row>
    <row r="2059" spans="1:4" x14ac:dyDescent="0.25">
      <c r="A2059" s="15">
        <v>165.113</v>
      </c>
      <c r="B2059" s="15">
        <v>18.677399999999999</v>
      </c>
      <c r="C2059" s="15">
        <v>153.35480000000001</v>
      </c>
      <c r="D2059" s="15">
        <v>160.56450000000001</v>
      </c>
    </row>
    <row r="2060" spans="1:4" x14ac:dyDescent="0.25">
      <c r="A2060" s="15">
        <v>165.19300000000001</v>
      </c>
      <c r="B2060" s="15">
        <v>18.6935</v>
      </c>
      <c r="C2060" s="15">
        <v>153.45160000000001</v>
      </c>
      <c r="D2060" s="15">
        <v>160.72579999999999</v>
      </c>
    </row>
    <row r="2061" spans="1:4" x14ac:dyDescent="0.25">
      <c r="A2061" s="15">
        <v>165.274</v>
      </c>
      <c r="B2061" s="15">
        <v>18.629000000000001</v>
      </c>
      <c r="C2061" s="15">
        <v>153.51609999999999</v>
      </c>
      <c r="D2061" s="15">
        <v>160.64519999999999</v>
      </c>
    </row>
    <row r="2062" spans="1:4" x14ac:dyDescent="0.25">
      <c r="A2062" s="15">
        <v>165.35400000000001</v>
      </c>
      <c r="B2062" s="15">
        <v>19</v>
      </c>
      <c r="C2062" s="15">
        <v>154.06450000000001</v>
      </c>
      <c r="D2062" s="15">
        <v>160.95160000000001</v>
      </c>
    </row>
    <row r="2063" spans="1:4" x14ac:dyDescent="0.25">
      <c r="A2063" s="15">
        <v>165.435</v>
      </c>
      <c r="B2063" s="15">
        <v>18.596800000000002</v>
      </c>
      <c r="C2063" s="15">
        <v>153.6935</v>
      </c>
      <c r="D2063" s="15">
        <v>160.51609999999999</v>
      </c>
    </row>
    <row r="2064" spans="1:4" x14ac:dyDescent="0.25">
      <c r="A2064" s="15">
        <v>165.51499999999999</v>
      </c>
      <c r="B2064" s="15">
        <v>19.064499999999999</v>
      </c>
      <c r="C2064" s="15">
        <v>154.22579999999999</v>
      </c>
      <c r="D2064" s="15">
        <v>160.96770000000001</v>
      </c>
    </row>
    <row r="2065" spans="1:4" x14ac:dyDescent="0.25">
      <c r="A2065" s="15">
        <v>165.596</v>
      </c>
      <c r="B2065" s="15">
        <v>19.209700000000002</v>
      </c>
      <c r="C2065" s="15">
        <v>154.46770000000001</v>
      </c>
      <c r="D2065" s="15">
        <v>161.1935</v>
      </c>
    </row>
    <row r="2066" spans="1:4" x14ac:dyDescent="0.25">
      <c r="A2066" s="15">
        <v>165.67599999999999</v>
      </c>
      <c r="B2066" s="15">
        <v>19.258099999999999</v>
      </c>
      <c r="C2066" s="15">
        <v>154.24189999999999</v>
      </c>
      <c r="D2066" s="15">
        <v>161.1129</v>
      </c>
    </row>
    <row r="2067" spans="1:4" x14ac:dyDescent="0.25">
      <c r="A2067" s="15">
        <v>165.75700000000001</v>
      </c>
      <c r="B2067" s="15">
        <v>19.5</v>
      </c>
      <c r="C2067" s="15">
        <v>154.22579999999999</v>
      </c>
      <c r="D2067" s="15">
        <v>161.0968</v>
      </c>
    </row>
    <row r="2068" spans="1:4" x14ac:dyDescent="0.25">
      <c r="A2068" s="15">
        <v>165.83699999999999</v>
      </c>
      <c r="B2068" s="15">
        <v>19.354800000000001</v>
      </c>
      <c r="C2068" s="15">
        <v>154.37100000000001</v>
      </c>
      <c r="D2068" s="15">
        <v>161.17740000000001</v>
      </c>
    </row>
    <row r="2069" spans="1:4" x14ac:dyDescent="0.25">
      <c r="A2069" s="15">
        <v>165.91800000000001</v>
      </c>
      <c r="B2069" s="15">
        <v>18.9194</v>
      </c>
      <c r="C2069" s="15">
        <v>154.53229999999999</v>
      </c>
      <c r="D2069" s="15">
        <v>161.12899999999999</v>
      </c>
    </row>
    <row r="2070" spans="1:4" x14ac:dyDescent="0.25">
      <c r="A2070" s="15">
        <v>165.99799999999999</v>
      </c>
      <c r="B2070" s="15">
        <v>18.7258</v>
      </c>
      <c r="C2070" s="15">
        <v>154.82259999999999</v>
      </c>
      <c r="D2070" s="15">
        <v>161.27420000000001</v>
      </c>
    </row>
    <row r="2071" spans="1:4" x14ac:dyDescent="0.25">
      <c r="A2071" s="15">
        <v>166.07900000000001</v>
      </c>
      <c r="B2071" s="15">
        <v>18.645199999999999</v>
      </c>
      <c r="C2071" s="15">
        <v>155.54839999999999</v>
      </c>
      <c r="D2071" s="15">
        <v>161.67740000000001</v>
      </c>
    </row>
    <row r="2072" spans="1:4" x14ac:dyDescent="0.25">
      <c r="A2072" s="15">
        <v>166.16</v>
      </c>
      <c r="B2072" s="15">
        <v>19.5</v>
      </c>
      <c r="C2072" s="15">
        <v>155.83869999999999</v>
      </c>
      <c r="D2072" s="15">
        <v>161.87100000000001</v>
      </c>
    </row>
    <row r="2073" spans="1:4" x14ac:dyDescent="0.25">
      <c r="A2073" s="15">
        <v>166.24</v>
      </c>
      <c r="B2073" s="15">
        <v>19.403199999999998</v>
      </c>
      <c r="C2073" s="15">
        <v>154.98390000000001</v>
      </c>
      <c r="D2073" s="15">
        <v>160.7903</v>
      </c>
    </row>
    <row r="2074" spans="1:4" x14ac:dyDescent="0.25">
      <c r="A2074" s="15">
        <v>166.32</v>
      </c>
      <c r="B2074" s="15">
        <v>18.532299999999999</v>
      </c>
      <c r="C2074" s="15">
        <v>154.25810000000001</v>
      </c>
      <c r="D2074" s="15">
        <v>159.7903</v>
      </c>
    </row>
    <row r="2075" spans="1:4" x14ac:dyDescent="0.25">
      <c r="A2075" s="15">
        <v>166.40100000000001</v>
      </c>
      <c r="B2075" s="15">
        <v>18.258099999999999</v>
      </c>
      <c r="C2075" s="15">
        <v>154.04839999999999</v>
      </c>
      <c r="D2075" s="15">
        <v>159.6935</v>
      </c>
    </row>
    <row r="2076" spans="1:4" x14ac:dyDescent="0.25">
      <c r="A2076" s="15">
        <v>166.482</v>
      </c>
      <c r="B2076" s="15">
        <v>18.564499999999999</v>
      </c>
      <c r="C2076" s="15">
        <v>154.51609999999999</v>
      </c>
      <c r="D2076" s="15">
        <v>160.14519999999999</v>
      </c>
    </row>
    <row r="2077" spans="1:4" x14ac:dyDescent="0.25">
      <c r="A2077" s="15">
        <v>166.56200000000001</v>
      </c>
      <c r="B2077" s="15">
        <v>18.548400000000001</v>
      </c>
      <c r="C2077" s="15">
        <v>154.7097</v>
      </c>
      <c r="D2077" s="15">
        <v>160.03229999999999</v>
      </c>
    </row>
    <row r="2078" spans="1:4" x14ac:dyDescent="0.25">
      <c r="A2078" s="15">
        <v>166.643</v>
      </c>
      <c r="B2078" s="15">
        <v>18.3871</v>
      </c>
      <c r="C2078" s="15">
        <v>154.5968</v>
      </c>
      <c r="D2078" s="15">
        <v>159.8065</v>
      </c>
    </row>
    <row r="2079" spans="1:4" x14ac:dyDescent="0.25">
      <c r="A2079" s="15">
        <v>166.72300000000001</v>
      </c>
      <c r="B2079" s="15">
        <v>18.709700000000002</v>
      </c>
      <c r="C2079" s="15">
        <v>154.43549999999999</v>
      </c>
      <c r="D2079" s="15">
        <v>159.82259999999999</v>
      </c>
    </row>
    <row r="2080" spans="1:4" x14ac:dyDescent="0.25">
      <c r="A2080" s="15">
        <v>166.804</v>
      </c>
      <c r="B2080" s="15">
        <v>18.548400000000001</v>
      </c>
      <c r="C2080" s="15">
        <v>154.14519999999999</v>
      </c>
      <c r="D2080" s="15">
        <v>159.24189999999999</v>
      </c>
    </row>
    <row r="2081" spans="1:4" x14ac:dyDescent="0.25">
      <c r="A2081" s="15">
        <v>166.88399999999999</v>
      </c>
      <c r="B2081" s="15">
        <v>18.822600000000001</v>
      </c>
      <c r="C2081" s="15">
        <v>154.95160000000001</v>
      </c>
      <c r="D2081" s="15">
        <v>160.01609999999999</v>
      </c>
    </row>
    <row r="2082" spans="1:4" x14ac:dyDescent="0.25">
      <c r="A2082" s="15">
        <v>166.965</v>
      </c>
      <c r="B2082" s="15">
        <v>19.338699999999999</v>
      </c>
      <c r="C2082" s="15">
        <v>156.16130000000001</v>
      </c>
      <c r="D2082" s="15">
        <v>161.3065</v>
      </c>
    </row>
    <row r="2083" spans="1:4" x14ac:dyDescent="0.25">
      <c r="A2083" s="15">
        <v>167.04499999999999</v>
      </c>
      <c r="B2083" s="15">
        <v>19.3065</v>
      </c>
      <c r="C2083" s="15">
        <v>156.93549999999999</v>
      </c>
      <c r="D2083" s="15">
        <v>161.8871</v>
      </c>
    </row>
    <row r="2084" spans="1:4" x14ac:dyDescent="0.25">
      <c r="A2084" s="15">
        <v>167.126</v>
      </c>
      <c r="B2084" s="15">
        <v>19.016100000000002</v>
      </c>
      <c r="C2084" s="15">
        <v>157.2903</v>
      </c>
      <c r="D2084" s="15">
        <v>162.1129</v>
      </c>
    </row>
    <row r="2085" spans="1:4" x14ac:dyDescent="0.25">
      <c r="A2085" s="15">
        <v>167.20599999999999</v>
      </c>
      <c r="B2085" s="15">
        <v>19.354800000000001</v>
      </c>
      <c r="C2085" s="15">
        <v>158.06450000000001</v>
      </c>
      <c r="D2085" s="15">
        <v>162.9194</v>
      </c>
    </row>
    <row r="2086" spans="1:4" x14ac:dyDescent="0.25">
      <c r="A2086" s="15">
        <v>167.28700000000001</v>
      </c>
      <c r="B2086" s="15">
        <v>19.677399999999999</v>
      </c>
      <c r="C2086" s="15">
        <v>158.8065</v>
      </c>
      <c r="D2086" s="15">
        <v>163.35480000000001</v>
      </c>
    </row>
    <row r="2087" spans="1:4" x14ac:dyDescent="0.25">
      <c r="A2087" s="15">
        <v>167.36699999999999</v>
      </c>
      <c r="B2087" s="15">
        <v>19.967700000000001</v>
      </c>
      <c r="C2087" s="15">
        <v>159.24189999999999</v>
      </c>
      <c r="D2087" s="15">
        <v>163.4194</v>
      </c>
    </row>
    <row r="2088" spans="1:4" x14ac:dyDescent="0.25">
      <c r="A2088" s="15">
        <v>167.44800000000001</v>
      </c>
      <c r="B2088" s="15">
        <v>19.564499999999999</v>
      </c>
      <c r="C2088" s="15">
        <v>159.32259999999999</v>
      </c>
      <c r="D2088" s="15">
        <v>163.25810000000001</v>
      </c>
    </row>
    <row r="2089" spans="1:4" x14ac:dyDescent="0.25">
      <c r="A2089" s="15">
        <v>167.52799999999999</v>
      </c>
      <c r="B2089" s="15">
        <v>20.129000000000001</v>
      </c>
      <c r="C2089" s="15">
        <v>159.85480000000001</v>
      </c>
      <c r="D2089" s="15">
        <v>163.46770000000001</v>
      </c>
    </row>
    <row r="2090" spans="1:4" x14ac:dyDescent="0.25">
      <c r="A2090" s="15">
        <v>167.60900000000001</v>
      </c>
      <c r="B2090" s="15">
        <v>20.1935</v>
      </c>
      <c r="C2090" s="15">
        <v>160.1129</v>
      </c>
      <c r="D2090" s="15">
        <v>163.67740000000001</v>
      </c>
    </row>
    <row r="2091" spans="1:4" x14ac:dyDescent="0.25">
      <c r="A2091" s="15">
        <v>167.68899999999999</v>
      </c>
      <c r="B2091" s="15">
        <v>20.096800000000002</v>
      </c>
      <c r="C2091" s="15">
        <v>160.27420000000001</v>
      </c>
      <c r="D2091" s="15">
        <v>163.7097</v>
      </c>
    </row>
    <row r="2092" spans="1:4" x14ac:dyDescent="0.25">
      <c r="A2092" s="15">
        <v>167.77</v>
      </c>
      <c r="B2092" s="15">
        <v>20.370999999999999</v>
      </c>
      <c r="C2092" s="15">
        <v>160.7097</v>
      </c>
      <c r="D2092" s="15">
        <v>164.03229999999999</v>
      </c>
    </row>
    <row r="2093" spans="1:4" x14ac:dyDescent="0.25">
      <c r="A2093" s="15">
        <v>167.85</v>
      </c>
      <c r="B2093" s="15">
        <v>20.629000000000001</v>
      </c>
      <c r="C2093" s="15">
        <v>161.2097</v>
      </c>
      <c r="D2093" s="15">
        <v>164.37100000000001</v>
      </c>
    </row>
    <row r="2094" spans="1:4" x14ac:dyDescent="0.25">
      <c r="A2094" s="15">
        <v>167.93100000000001</v>
      </c>
      <c r="B2094" s="15">
        <v>20.7258</v>
      </c>
      <c r="C2094" s="15">
        <v>161.37100000000001</v>
      </c>
      <c r="D2094" s="15">
        <v>164.51609999999999</v>
      </c>
    </row>
    <row r="2095" spans="1:4" x14ac:dyDescent="0.25">
      <c r="A2095" s="15">
        <v>168.011</v>
      </c>
      <c r="B2095" s="15">
        <v>20.435500000000001</v>
      </c>
      <c r="C2095" s="15">
        <v>161.16130000000001</v>
      </c>
      <c r="D2095" s="15">
        <v>164.12899999999999</v>
      </c>
    </row>
    <row r="2096" spans="1:4" x14ac:dyDescent="0.25">
      <c r="A2096" s="15">
        <v>168.09200000000001</v>
      </c>
      <c r="B2096" s="15">
        <v>20</v>
      </c>
      <c r="C2096" s="15">
        <v>161.17740000000001</v>
      </c>
      <c r="D2096" s="15">
        <v>163.75810000000001</v>
      </c>
    </row>
    <row r="2097" spans="1:4" x14ac:dyDescent="0.25">
      <c r="A2097" s="15">
        <v>168.172</v>
      </c>
      <c r="B2097" s="15">
        <v>20.338699999999999</v>
      </c>
      <c r="C2097" s="15">
        <v>160.93549999999999</v>
      </c>
      <c r="D2097" s="15">
        <v>163.67740000000001</v>
      </c>
    </row>
    <row r="2098" spans="1:4" x14ac:dyDescent="0.25">
      <c r="A2098" s="15">
        <v>168.25299999999999</v>
      </c>
      <c r="B2098" s="15">
        <v>20.516100000000002</v>
      </c>
      <c r="C2098" s="15">
        <v>160.33869999999999</v>
      </c>
      <c r="D2098" s="15">
        <v>163.33869999999999</v>
      </c>
    </row>
    <row r="2099" spans="1:4" x14ac:dyDescent="0.25">
      <c r="A2099" s="15">
        <v>168.333</v>
      </c>
      <c r="B2099" s="15">
        <v>20.661300000000001</v>
      </c>
      <c r="C2099" s="15">
        <v>160.03229999999999</v>
      </c>
      <c r="D2099" s="15">
        <v>163.12899999999999</v>
      </c>
    </row>
    <row r="2100" spans="1:4" x14ac:dyDescent="0.25">
      <c r="A2100" s="15">
        <v>168.41399999999999</v>
      </c>
      <c r="B2100" s="15">
        <v>20.596800000000002</v>
      </c>
      <c r="C2100" s="15">
        <v>160.03229999999999</v>
      </c>
      <c r="D2100" s="15">
        <v>163.14519999999999</v>
      </c>
    </row>
    <row r="2101" spans="1:4" x14ac:dyDescent="0.25">
      <c r="A2101" s="15">
        <v>168.494</v>
      </c>
      <c r="B2101" s="15">
        <v>20.3871</v>
      </c>
      <c r="C2101" s="15">
        <v>160.5</v>
      </c>
      <c r="D2101" s="15">
        <v>163.37100000000001</v>
      </c>
    </row>
    <row r="2102" spans="1:4" x14ac:dyDescent="0.25">
      <c r="A2102" s="15">
        <v>168.57499999999999</v>
      </c>
      <c r="B2102" s="15">
        <v>20.2742</v>
      </c>
      <c r="C2102" s="15">
        <v>161.27420000000001</v>
      </c>
      <c r="D2102" s="15">
        <v>163.9032</v>
      </c>
    </row>
    <row r="2103" spans="1:4" x14ac:dyDescent="0.25">
      <c r="A2103" s="15">
        <v>168.655</v>
      </c>
      <c r="B2103" s="15">
        <v>20.241900000000001</v>
      </c>
      <c r="C2103" s="15">
        <v>161.82259999999999</v>
      </c>
      <c r="D2103" s="15">
        <v>164.12899999999999</v>
      </c>
    </row>
    <row r="2104" spans="1:4" x14ac:dyDescent="0.25">
      <c r="A2104" s="15">
        <v>168.73599999999999</v>
      </c>
      <c r="B2104" s="15">
        <v>20.532299999999999</v>
      </c>
      <c r="C2104" s="15">
        <v>162.06450000000001</v>
      </c>
      <c r="D2104" s="15">
        <v>164.2903</v>
      </c>
    </row>
    <row r="2105" spans="1:4" x14ac:dyDescent="0.25">
      <c r="A2105" s="15">
        <v>168.816</v>
      </c>
      <c r="B2105" s="15">
        <v>20.790299999999998</v>
      </c>
      <c r="C2105" s="15">
        <v>162.24189999999999</v>
      </c>
      <c r="D2105" s="15">
        <v>164.56450000000001</v>
      </c>
    </row>
    <row r="2106" spans="1:4" x14ac:dyDescent="0.25">
      <c r="A2106" s="15">
        <v>168.89699999999999</v>
      </c>
      <c r="B2106" s="15">
        <v>20.758099999999999</v>
      </c>
      <c r="C2106" s="15">
        <v>162.2903</v>
      </c>
      <c r="D2106" s="15">
        <v>164.77420000000001</v>
      </c>
    </row>
    <row r="2107" spans="1:4" x14ac:dyDescent="0.25">
      <c r="A2107" s="15">
        <v>168.977</v>
      </c>
      <c r="B2107" s="15">
        <v>20.596800000000002</v>
      </c>
      <c r="C2107" s="15">
        <v>162.0968</v>
      </c>
      <c r="D2107" s="15">
        <v>164.83869999999999</v>
      </c>
    </row>
    <row r="2108" spans="1:4" x14ac:dyDescent="0.25">
      <c r="A2108" s="15">
        <v>169.05799999999999</v>
      </c>
      <c r="B2108" s="15">
        <v>20.1935</v>
      </c>
      <c r="C2108" s="15">
        <v>161.75810000000001</v>
      </c>
      <c r="D2108" s="15">
        <v>164.75810000000001</v>
      </c>
    </row>
    <row r="2109" spans="1:4" x14ac:dyDescent="0.25">
      <c r="A2109" s="15">
        <v>169.13800000000001</v>
      </c>
      <c r="B2109" s="15">
        <v>20.016100000000002</v>
      </c>
      <c r="C2109" s="15">
        <v>161.3871</v>
      </c>
      <c r="D2109" s="15">
        <v>164.8065</v>
      </c>
    </row>
    <row r="2110" spans="1:4" x14ac:dyDescent="0.25">
      <c r="A2110" s="15">
        <v>169.21899999999999</v>
      </c>
      <c r="B2110" s="15">
        <v>20.145199999999999</v>
      </c>
      <c r="C2110" s="15">
        <v>161.37100000000001</v>
      </c>
      <c r="D2110" s="15">
        <v>164.95160000000001</v>
      </c>
    </row>
    <row r="2111" spans="1:4" x14ac:dyDescent="0.25">
      <c r="A2111" s="15">
        <v>169.29900000000001</v>
      </c>
      <c r="B2111" s="15">
        <v>20.5</v>
      </c>
      <c r="C2111" s="15">
        <v>161.43549999999999</v>
      </c>
      <c r="D2111" s="15">
        <v>165.22579999999999</v>
      </c>
    </row>
    <row r="2112" spans="1:4" x14ac:dyDescent="0.25">
      <c r="A2112" s="15">
        <v>169.38</v>
      </c>
      <c r="B2112" s="15">
        <v>20.161300000000001</v>
      </c>
      <c r="C2112" s="15">
        <v>161.3871</v>
      </c>
      <c r="D2112" s="15">
        <v>164.98390000000001</v>
      </c>
    </row>
    <row r="2113" spans="1:4" x14ac:dyDescent="0.25">
      <c r="A2113" s="15">
        <v>169.46</v>
      </c>
      <c r="B2113" s="15">
        <v>20.258099999999999</v>
      </c>
      <c r="C2113" s="15">
        <v>161.95160000000001</v>
      </c>
      <c r="D2113" s="15">
        <v>165.37100000000001</v>
      </c>
    </row>
    <row r="2114" spans="1:4" x14ac:dyDescent="0.25">
      <c r="A2114" s="15">
        <v>169.541</v>
      </c>
      <c r="B2114" s="15">
        <v>20.467700000000001</v>
      </c>
      <c r="C2114" s="15">
        <v>162.2903</v>
      </c>
      <c r="D2114" s="15">
        <v>165.66130000000001</v>
      </c>
    </row>
    <row r="2115" spans="1:4" x14ac:dyDescent="0.25">
      <c r="A2115" s="15">
        <v>169.62100000000001</v>
      </c>
      <c r="B2115" s="15">
        <v>20.596800000000002</v>
      </c>
      <c r="C2115" s="15">
        <v>162.46770000000001</v>
      </c>
      <c r="D2115" s="15">
        <v>165.8065</v>
      </c>
    </row>
    <row r="2116" spans="1:4" x14ac:dyDescent="0.25">
      <c r="A2116" s="15">
        <v>169.702</v>
      </c>
      <c r="B2116" s="15">
        <v>20.516100000000002</v>
      </c>
      <c r="C2116" s="15">
        <v>162.4032</v>
      </c>
      <c r="D2116" s="15">
        <v>165.7097</v>
      </c>
    </row>
    <row r="2117" spans="1:4" x14ac:dyDescent="0.25">
      <c r="A2117" s="15">
        <v>169.78200000000001</v>
      </c>
      <c r="B2117" s="15">
        <v>20.4194</v>
      </c>
      <c r="C2117" s="15">
        <v>162.2097</v>
      </c>
      <c r="D2117" s="15">
        <v>165.56450000000001</v>
      </c>
    </row>
    <row r="2118" spans="1:4" x14ac:dyDescent="0.25">
      <c r="A2118" s="15">
        <v>169.863</v>
      </c>
      <c r="B2118" s="15">
        <v>20.241900000000001</v>
      </c>
      <c r="C2118" s="15">
        <v>161.8871</v>
      </c>
      <c r="D2118" s="15">
        <v>165.1129</v>
      </c>
    </row>
    <row r="2119" spans="1:4" x14ac:dyDescent="0.25">
      <c r="A2119" s="15">
        <v>169.94300000000001</v>
      </c>
      <c r="B2119" s="15">
        <v>19.9194</v>
      </c>
      <c r="C2119" s="15">
        <v>161.45160000000001</v>
      </c>
      <c r="D2119" s="15">
        <v>164.72579999999999</v>
      </c>
    </row>
    <row r="2120" spans="1:4" x14ac:dyDescent="0.25">
      <c r="A2120" s="15">
        <v>170.024</v>
      </c>
      <c r="B2120" s="15">
        <v>20.483899999999998</v>
      </c>
      <c r="C2120" s="15">
        <v>160.98390000000001</v>
      </c>
      <c r="D2120" s="15">
        <v>164.24189999999999</v>
      </c>
    </row>
    <row r="2121" spans="1:4" x14ac:dyDescent="0.25">
      <c r="A2121" s="15">
        <v>170.10400000000001</v>
      </c>
      <c r="B2121" s="15">
        <v>20.7258</v>
      </c>
      <c r="C2121" s="15">
        <v>160.87100000000001</v>
      </c>
      <c r="D2121" s="15">
        <v>164.24189999999999</v>
      </c>
    </row>
    <row r="2122" spans="1:4" x14ac:dyDescent="0.25">
      <c r="A2122" s="15">
        <v>170.185</v>
      </c>
      <c r="B2122" s="15">
        <v>20.338699999999999</v>
      </c>
      <c r="C2122" s="15">
        <v>160.6935</v>
      </c>
      <c r="D2122" s="15">
        <v>164.27420000000001</v>
      </c>
    </row>
    <row r="2123" spans="1:4" x14ac:dyDescent="0.25">
      <c r="A2123" s="15">
        <v>170.26499999999999</v>
      </c>
      <c r="B2123" s="15">
        <v>20.032299999999999</v>
      </c>
      <c r="C2123" s="15">
        <v>160.46770000000001</v>
      </c>
      <c r="D2123" s="15">
        <v>164.2903</v>
      </c>
    </row>
    <row r="2124" spans="1:4" x14ac:dyDescent="0.25">
      <c r="A2124" s="15">
        <v>170.346</v>
      </c>
      <c r="B2124" s="15">
        <v>19.983899999999998</v>
      </c>
      <c r="C2124" s="15">
        <v>160.66130000000001</v>
      </c>
      <c r="D2124" s="15">
        <v>164.5</v>
      </c>
    </row>
    <row r="2125" spans="1:4" x14ac:dyDescent="0.25">
      <c r="A2125" s="15">
        <v>170.42599999999999</v>
      </c>
      <c r="B2125" s="15">
        <v>20.064499999999999</v>
      </c>
      <c r="C2125" s="15">
        <v>160.93549999999999</v>
      </c>
      <c r="D2125" s="15">
        <v>164.8871</v>
      </c>
    </row>
    <row r="2126" spans="1:4" x14ac:dyDescent="0.25">
      <c r="A2126" s="15">
        <v>170.50700000000001</v>
      </c>
      <c r="B2126" s="15">
        <v>20.048400000000001</v>
      </c>
      <c r="C2126" s="15">
        <v>161.22579999999999</v>
      </c>
      <c r="D2126" s="15">
        <v>165.03229999999999</v>
      </c>
    </row>
    <row r="2127" spans="1:4" x14ac:dyDescent="0.25">
      <c r="A2127" s="15">
        <v>170.58699999999999</v>
      </c>
      <c r="B2127" s="15">
        <v>20.096800000000002</v>
      </c>
      <c r="C2127" s="15">
        <v>161.2903</v>
      </c>
      <c r="D2127" s="15">
        <v>165.22579999999999</v>
      </c>
    </row>
    <row r="2128" spans="1:4" x14ac:dyDescent="0.25">
      <c r="A2128" s="15">
        <v>170.66800000000001</v>
      </c>
      <c r="B2128" s="15">
        <v>20.483899999999998</v>
      </c>
      <c r="C2128" s="15">
        <v>161.45160000000001</v>
      </c>
      <c r="D2128" s="15">
        <v>165.7097</v>
      </c>
    </row>
    <row r="2129" spans="1:4" x14ac:dyDescent="0.25">
      <c r="A2129" s="15">
        <v>170.74799999999999</v>
      </c>
      <c r="B2129" s="15">
        <v>20.129000000000001</v>
      </c>
      <c r="C2129" s="15">
        <v>161.3871</v>
      </c>
      <c r="D2129" s="15">
        <v>165.17740000000001</v>
      </c>
    </row>
    <row r="2130" spans="1:4" x14ac:dyDescent="0.25">
      <c r="A2130" s="15">
        <v>170.82900000000001</v>
      </c>
      <c r="B2130" s="15">
        <v>20.0806</v>
      </c>
      <c r="C2130" s="15">
        <v>160.87100000000001</v>
      </c>
      <c r="D2130" s="15">
        <v>164.8065</v>
      </c>
    </row>
    <row r="2131" spans="1:4" x14ac:dyDescent="0.25">
      <c r="A2131" s="15">
        <v>170.90899999999999</v>
      </c>
      <c r="B2131" s="15">
        <v>20.2742</v>
      </c>
      <c r="C2131" s="15">
        <v>160.93549999999999</v>
      </c>
      <c r="D2131" s="15">
        <v>165.04839999999999</v>
      </c>
    </row>
    <row r="2132" spans="1:4" x14ac:dyDescent="0.25">
      <c r="A2132" s="15">
        <v>170.99</v>
      </c>
      <c r="B2132" s="15">
        <v>20.7258</v>
      </c>
      <c r="C2132" s="15">
        <v>161.4032</v>
      </c>
      <c r="D2132" s="15">
        <v>165.45160000000001</v>
      </c>
    </row>
    <row r="2133" spans="1:4" x14ac:dyDescent="0.25">
      <c r="A2133" s="15">
        <v>171.07</v>
      </c>
      <c r="B2133" s="15">
        <v>20.645199999999999</v>
      </c>
      <c r="C2133" s="15">
        <v>161.74189999999999</v>
      </c>
      <c r="D2133" s="15">
        <v>165.74189999999999</v>
      </c>
    </row>
    <row r="2134" spans="1:4" x14ac:dyDescent="0.25">
      <c r="A2134" s="15">
        <v>171.15100000000001</v>
      </c>
      <c r="B2134" s="15">
        <v>20.467700000000001</v>
      </c>
      <c r="C2134" s="15">
        <v>161.72579999999999</v>
      </c>
      <c r="D2134" s="15">
        <v>165.77420000000001</v>
      </c>
    </row>
    <row r="2135" spans="1:4" x14ac:dyDescent="0.25">
      <c r="A2135" s="15">
        <v>171.23099999999999</v>
      </c>
      <c r="B2135" s="15">
        <v>20.3871</v>
      </c>
      <c r="C2135" s="15">
        <v>161.8065</v>
      </c>
      <c r="D2135" s="15">
        <v>165.7097</v>
      </c>
    </row>
    <row r="2136" spans="1:4" x14ac:dyDescent="0.25">
      <c r="A2136" s="15">
        <v>171.31200000000001</v>
      </c>
      <c r="B2136" s="15">
        <v>20.516100000000002</v>
      </c>
      <c r="C2136" s="15">
        <v>161.74189999999999</v>
      </c>
      <c r="D2136" s="15">
        <v>166.03229999999999</v>
      </c>
    </row>
    <row r="2137" spans="1:4" x14ac:dyDescent="0.25">
      <c r="A2137" s="15">
        <v>171.392</v>
      </c>
      <c r="B2137" s="15">
        <v>20.370999999999999</v>
      </c>
      <c r="C2137" s="15">
        <v>161.64519999999999</v>
      </c>
      <c r="D2137" s="15">
        <v>165.87100000000001</v>
      </c>
    </row>
    <row r="2138" spans="1:4" x14ac:dyDescent="0.25">
      <c r="A2138" s="15">
        <v>171.47300000000001</v>
      </c>
      <c r="B2138" s="15">
        <v>19.838699999999999</v>
      </c>
      <c r="C2138" s="15">
        <v>161.37100000000001</v>
      </c>
      <c r="D2138" s="15">
        <v>165.24189999999999</v>
      </c>
    </row>
    <row r="2139" spans="1:4" x14ac:dyDescent="0.25">
      <c r="A2139" s="15">
        <v>171.553</v>
      </c>
      <c r="B2139" s="15">
        <v>19.983899999999998</v>
      </c>
      <c r="C2139" s="15">
        <v>161.7097</v>
      </c>
      <c r="D2139" s="15">
        <v>165.53229999999999</v>
      </c>
    </row>
    <row r="2140" spans="1:4" x14ac:dyDescent="0.25">
      <c r="A2140" s="15">
        <v>171.63399999999999</v>
      </c>
      <c r="B2140" s="15">
        <v>20.1935</v>
      </c>
      <c r="C2140" s="15">
        <v>162.03229999999999</v>
      </c>
      <c r="D2140" s="15">
        <v>165.93549999999999</v>
      </c>
    </row>
    <row r="2141" spans="1:4" x14ac:dyDescent="0.25">
      <c r="A2141" s="15">
        <v>171.714</v>
      </c>
      <c r="B2141" s="15">
        <v>19.8871</v>
      </c>
      <c r="C2141" s="15">
        <v>161.53229999999999</v>
      </c>
      <c r="D2141" s="15">
        <v>165.7903</v>
      </c>
    </row>
    <row r="2142" spans="1:4" x14ac:dyDescent="0.25">
      <c r="A2142" s="15">
        <v>171.79499999999999</v>
      </c>
      <c r="B2142" s="15">
        <v>19.8065</v>
      </c>
      <c r="C2142" s="15">
        <v>161.0806</v>
      </c>
      <c r="D2142" s="15">
        <v>165.7097</v>
      </c>
    </row>
    <row r="2143" spans="1:4" x14ac:dyDescent="0.25">
      <c r="A2143" s="15">
        <v>171.875</v>
      </c>
      <c r="B2143" s="15">
        <v>20</v>
      </c>
      <c r="C2143" s="15">
        <v>161.5</v>
      </c>
      <c r="D2143" s="15">
        <v>166.4194</v>
      </c>
    </row>
    <row r="2144" spans="1:4" x14ac:dyDescent="0.25">
      <c r="A2144" s="15">
        <v>171.95599999999999</v>
      </c>
      <c r="B2144" s="15">
        <v>19.8871</v>
      </c>
      <c r="C2144" s="15">
        <v>161.95160000000001</v>
      </c>
      <c r="D2144" s="15">
        <v>167.01609999999999</v>
      </c>
    </row>
    <row r="2145" spans="1:4" x14ac:dyDescent="0.25">
      <c r="A2145" s="15">
        <v>172.036</v>
      </c>
      <c r="B2145" s="15">
        <v>20.241900000000001</v>
      </c>
      <c r="C2145" s="15">
        <v>162.17740000000001</v>
      </c>
      <c r="D2145" s="15">
        <v>167.1935</v>
      </c>
    </row>
    <row r="2146" spans="1:4" x14ac:dyDescent="0.25">
      <c r="A2146" s="15">
        <v>172.11699999999999</v>
      </c>
      <c r="B2146" s="15">
        <v>20.435500000000001</v>
      </c>
      <c r="C2146" s="15">
        <v>162.2903</v>
      </c>
      <c r="D2146" s="15">
        <v>167.14519999999999</v>
      </c>
    </row>
    <row r="2147" spans="1:4" x14ac:dyDescent="0.25">
      <c r="A2147" s="15">
        <v>172.197</v>
      </c>
      <c r="B2147" s="15">
        <v>20.451599999999999</v>
      </c>
      <c r="C2147" s="15">
        <v>162.17740000000001</v>
      </c>
      <c r="D2147" s="15">
        <v>167.01609999999999</v>
      </c>
    </row>
    <row r="2148" spans="1:4" x14ac:dyDescent="0.25">
      <c r="A2148" s="15">
        <v>172.27799999999999</v>
      </c>
      <c r="B2148" s="15">
        <v>19.983899999999998</v>
      </c>
      <c r="C2148" s="15">
        <v>161.46770000000001</v>
      </c>
      <c r="D2148" s="15">
        <v>166.48390000000001</v>
      </c>
    </row>
    <row r="2149" spans="1:4" x14ac:dyDescent="0.25">
      <c r="A2149" s="15">
        <v>172.358</v>
      </c>
      <c r="B2149" s="15">
        <v>19.709700000000002</v>
      </c>
      <c r="C2149" s="15">
        <v>160.67740000000001</v>
      </c>
      <c r="D2149" s="15">
        <v>166</v>
      </c>
    </row>
    <row r="2150" spans="1:4" x14ac:dyDescent="0.25">
      <c r="A2150" s="15">
        <v>172.43899999999999</v>
      </c>
      <c r="B2150" s="15">
        <v>19.532299999999999</v>
      </c>
      <c r="C2150" s="15">
        <v>160.1935</v>
      </c>
      <c r="D2150" s="15">
        <v>165.7097</v>
      </c>
    </row>
    <row r="2151" spans="1:4" x14ac:dyDescent="0.25">
      <c r="A2151" s="15">
        <v>172.51900000000001</v>
      </c>
      <c r="B2151" s="15">
        <v>19.596800000000002</v>
      </c>
      <c r="C2151" s="15">
        <v>160.12899999999999</v>
      </c>
      <c r="D2151" s="15">
        <v>165.6935</v>
      </c>
    </row>
    <row r="2152" spans="1:4" x14ac:dyDescent="0.25">
      <c r="A2152" s="15">
        <v>172.6</v>
      </c>
      <c r="B2152" s="15">
        <v>19.451599999999999</v>
      </c>
      <c r="C2152" s="15">
        <v>160.5806</v>
      </c>
      <c r="D2152" s="15">
        <v>165.8065</v>
      </c>
    </row>
    <row r="2153" spans="1:4" x14ac:dyDescent="0.25">
      <c r="A2153" s="15">
        <v>172.68</v>
      </c>
      <c r="B2153" s="15">
        <v>19.9194</v>
      </c>
      <c r="C2153" s="15">
        <v>160.7097</v>
      </c>
      <c r="D2153" s="15">
        <v>166.3065</v>
      </c>
    </row>
    <row r="2154" spans="1:4" x14ac:dyDescent="0.25">
      <c r="A2154" s="15">
        <v>172.761</v>
      </c>
      <c r="B2154" s="15">
        <v>20.161300000000001</v>
      </c>
      <c r="C2154" s="15">
        <v>160.74189999999999</v>
      </c>
      <c r="D2154" s="15">
        <v>166.43549999999999</v>
      </c>
    </row>
    <row r="2155" spans="1:4" x14ac:dyDescent="0.25">
      <c r="A2155" s="15">
        <v>172.84100000000001</v>
      </c>
      <c r="B2155" s="15">
        <v>20.129000000000001</v>
      </c>
      <c r="C2155" s="15">
        <v>160.5806</v>
      </c>
      <c r="D2155" s="15">
        <v>166.64519999999999</v>
      </c>
    </row>
    <row r="2156" spans="1:4" x14ac:dyDescent="0.25">
      <c r="A2156" s="15">
        <v>172.922</v>
      </c>
      <c r="B2156" s="15">
        <v>19.870999999999999</v>
      </c>
      <c r="C2156" s="15">
        <v>160.3065</v>
      </c>
      <c r="D2156" s="15">
        <v>166.66130000000001</v>
      </c>
    </row>
    <row r="2157" spans="1:4" x14ac:dyDescent="0.25">
      <c r="A2157" s="15">
        <v>173.00200000000001</v>
      </c>
      <c r="B2157" s="15">
        <v>19.951599999999999</v>
      </c>
      <c r="C2157" s="15">
        <v>160.51609999999999</v>
      </c>
      <c r="D2157" s="15">
        <v>167.06450000000001</v>
      </c>
    </row>
    <row r="2158" spans="1:4" x14ac:dyDescent="0.25">
      <c r="A2158" s="15">
        <v>173.083</v>
      </c>
      <c r="B2158" s="15">
        <v>20.177399999999999</v>
      </c>
      <c r="C2158" s="15">
        <v>160.9194</v>
      </c>
      <c r="D2158" s="15">
        <v>167.53229999999999</v>
      </c>
    </row>
    <row r="2159" spans="1:4" x14ac:dyDescent="0.25">
      <c r="A2159" s="15">
        <v>173.16300000000001</v>
      </c>
      <c r="B2159" s="15">
        <v>20.403199999999998</v>
      </c>
      <c r="C2159" s="15">
        <v>161.37100000000001</v>
      </c>
      <c r="D2159" s="15">
        <v>168.0806</v>
      </c>
    </row>
    <row r="2160" spans="1:4" x14ac:dyDescent="0.25">
      <c r="A2160" s="15">
        <v>173.244</v>
      </c>
      <c r="B2160" s="15">
        <v>19.758099999999999</v>
      </c>
      <c r="C2160" s="15">
        <v>160.8871</v>
      </c>
      <c r="D2160" s="15">
        <v>167.35480000000001</v>
      </c>
    </row>
    <row r="2161" spans="1:4" x14ac:dyDescent="0.25">
      <c r="A2161" s="15">
        <v>173.32400000000001</v>
      </c>
      <c r="B2161" s="15">
        <v>19.709700000000002</v>
      </c>
      <c r="C2161" s="15">
        <v>160.7903</v>
      </c>
      <c r="D2161" s="15">
        <v>167.12899999999999</v>
      </c>
    </row>
    <row r="2162" spans="1:4" x14ac:dyDescent="0.25">
      <c r="A2162" s="15">
        <v>173.405</v>
      </c>
      <c r="B2162" s="15">
        <v>19.838699999999999</v>
      </c>
      <c r="C2162" s="15">
        <v>160.3065</v>
      </c>
      <c r="D2162" s="15">
        <v>166.83869999999999</v>
      </c>
    </row>
    <row r="2163" spans="1:4" x14ac:dyDescent="0.25">
      <c r="A2163" s="15">
        <v>173.48500000000001</v>
      </c>
      <c r="B2163" s="15">
        <v>19.758099999999999</v>
      </c>
      <c r="C2163" s="15">
        <v>159.7903</v>
      </c>
      <c r="D2163" s="15">
        <v>166.51609999999999</v>
      </c>
    </row>
    <row r="2164" spans="1:4" x14ac:dyDescent="0.25">
      <c r="A2164" s="15">
        <v>173.566</v>
      </c>
      <c r="B2164" s="15">
        <v>19.483899999999998</v>
      </c>
      <c r="C2164" s="15">
        <v>159.48390000000001</v>
      </c>
      <c r="D2164" s="15">
        <v>166.1935</v>
      </c>
    </row>
    <row r="2165" spans="1:4" x14ac:dyDescent="0.25">
      <c r="A2165" s="15">
        <v>173.64599999999999</v>
      </c>
      <c r="B2165" s="15">
        <v>19.7258</v>
      </c>
      <c r="C2165" s="15">
        <v>159.7903</v>
      </c>
      <c r="D2165" s="15">
        <v>166.48390000000001</v>
      </c>
    </row>
    <row r="2166" spans="1:4" x14ac:dyDescent="0.25">
      <c r="A2166" s="15">
        <v>173.727</v>
      </c>
      <c r="B2166" s="15">
        <v>19.903199999999998</v>
      </c>
      <c r="C2166" s="15">
        <v>160.27420000000001</v>
      </c>
      <c r="D2166" s="15">
        <v>166.93549999999999</v>
      </c>
    </row>
    <row r="2167" spans="1:4" x14ac:dyDescent="0.25">
      <c r="A2167" s="15">
        <v>173.80699999999999</v>
      </c>
      <c r="B2167" s="15">
        <v>19.9194</v>
      </c>
      <c r="C2167" s="15">
        <v>160.51609999999999</v>
      </c>
      <c r="D2167" s="15">
        <v>166.96770000000001</v>
      </c>
    </row>
    <row r="2168" spans="1:4" x14ac:dyDescent="0.25">
      <c r="A2168" s="15">
        <v>173.88800000000001</v>
      </c>
      <c r="B2168" s="15">
        <v>19.822600000000001</v>
      </c>
      <c r="C2168" s="15">
        <v>160.33869999999999</v>
      </c>
      <c r="D2168" s="15">
        <v>166.5968</v>
      </c>
    </row>
    <row r="2169" spans="1:4" x14ac:dyDescent="0.25">
      <c r="A2169" s="15">
        <v>173.96799999999999</v>
      </c>
      <c r="B2169" s="15">
        <v>19.548400000000001</v>
      </c>
      <c r="C2169" s="15">
        <v>160</v>
      </c>
      <c r="D2169" s="15">
        <v>166.54839999999999</v>
      </c>
    </row>
    <row r="2170" spans="1:4" x14ac:dyDescent="0.25">
      <c r="A2170" s="15">
        <v>174.04900000000001</v>
      </c>
      <c r="B2170" s="15">
        <v>19.5806</v>
      </c>
      <c r="C2170" s="15">
        <v>159.45160000000001</v>
      </c>
      <c r="D2170" s="15">
        <v>166.45160000000001</v>
      </c>
    </row>
    <row r="2171" spans="1:4" x14ac:dyDescent="0.25">
      <c r="A2171" s="15">
        <v>174.12899999999999</v>
      </c>
      <c r="B2171" s="15">
        <v>19.209700000000002</v>
      </c>
      <c r="C2171" s="15">
        <v>158.64519999999999</v>
      </c>
      <c r="D2171" s="15">
        <v>165.9032</v>
      </c>
    </row>
    <row r="2172" spans="1:4" x14ac:dyDescent="0.25">
      <c r="A2172" s="15">
        <v>174.21</v>
      </c>
      <c r="B2172" s="15">
        <v>19.129000000000001</v>
      </c>
      <c r="C2172" s="15">
        <v>158.3871</v>
      </c>
      <c r="D2172" s="15">
        <v>165.83869999999999</v>
      </c>
    </row>
    <row r="2173" spans="1:4" x14ac:dyDescent="0.25">
      <c r="A2173" s="15">
        <v>174.29</v>
      </c>
      <c r="B2173" s="15">
        <v>19.6129</v>
      </c>
      <c r="C2173" s="15">
        <v>158.95160000000001</v>
      </c>
      <c r="D2173" s="15">
        <v>166.4032</v>
      </c>
    </row>
    <row r="2174" spans="1:4" x14ac:dyDescent="0.25">
      <c r="A2174" s="15">
        <v>174.37100000000001</v>
      </c>
      <c r="B2174" s="15">
        <v>19.758099999999999</v>
      </c>
      <c r="C2174" s="15">
        <v>159.27420000000001</v>
      </c>
      <c r="D2174" s="15">
        <v>166.67740000000001</v>
      </c>
    </row>
    <row r="2175" spans="1:4" x14ac:dyDescent="0.25">
      <c r="A2175" s="15">
        <v>174.45099999999999</v>
      </c>
      <c r="B2175" s="15">
        <v>19.177399999999999</v>
      </c>
      <c r="C2175" s="15">
        <v>159.22579999999999</v>
      </c>
      <c r="D2175" s="15">
        <v>166.7097</v>
      </c>
    </row>
    <row r="2176" spans="1:4" x14ac:dyDescent="0.25">
      <c r="A2176" s="15">
        <v>174.53200000000001</v>
      </c>
      <c r="B2176" s="15">
        <v>19.241900000000001</v>
      </c>
      <c r="C2176" s="15">
        <v>158.9194</v>
      </c>
      <c r="D2176" s="15">
        <v>166.43549999999999</v>
      </c>
    </row>
    <row r="2177" spans="1:4" x14ac:dyDescent="0.25">
      <c r="A2177" s="15">
        <v>174.61199999999999</v>
      </c>
      <c r="B2177" s="15">
        <v>19.741900000000001</v>
      </c>
      <c r="C2177" s="15">
        <v>158.67740000000001</v>
      </c>
      <c r="D2177" s="15">
        <v>166.33869999999999</v>
      </c>
    </row>
    <row r="2178" spans="1:4" x14ac:dyDescent="0.25">
      <c r="A2178" s="15">
        <v>174.69300000000001</v>
      </c>
      <c r="B2178" s="15">
        <v>19.532299999999999</v>
      </c>
      <c r="C2178" s="15">
        <v>157.93549999999999</v>
      </c>
      <c r="D2178" s="15">
        <v>165.96770000000001</v>
      </c>
    </row>
    <row r="2179" spans="1:4" x14ac:dyDescent="0.25">
      <c r="A2179" s="15">
        <v>174.773</v>
      </c>
      <c r="B2179" s="15">
        <v>19.032299999999999</v>
      </c>
      <c r="C2179" s="15">
        <v>156.82259999999999</v>
      </c>
      <c r="D2179" s="15">
        <v>165.06450000000001</v>
      </c>
    </row>
    <row r="2180" spans="1:4" x14ac:dyDescent="0.25">
      <c r="A2180" s="15">
        <v>174.85400000000001</v>
      </c>
      <c r="B2180" s="15">
        <v>18.6935</v>
      </c>
      <c r="C2180" s="15">
        <v>156.22579999999999</v>
      </c>
      <c r="D2180" s="15">
        <v>164.66130000000001</v>
      </c>
    </row>
    <row r="2181" spans="1:4" x14ac:dyDescent="0.25">
      <c r="A2181" s="15">
        <v>174.934</v>
      </c>
      <c r="B2181" s="15">
        <v>18.677399999999999</v>
      </c>
      <c r="C2181" s="15">
        <v>155.9032</v>
      </c>
      <c r="D2181" s="15">
        <v>164.51609999999999</v>
      </c>
    </row>
    <row r="2182" spans="1:4" x14ac:dyDescent="0.25">
      <c r="A2182" s="15">
        <v>175.01499999999999</v>
      </c>
      <c r="B2182" s="15">
        <v>18.870999999999999</v>
      </c>
      <c r="C2182" s="15">
        <v>156.14519999999999</v>
      </c>
      <c r="D2182" s="15">
        <v>164.67740000000001</v>
      </c>
    </row>
    <row r="2183" spans="1:4" x14ac:dyDescent="0.25">
      <c r="A2183" s="15">
        <v>175.095</v>
      </c>
      <c r="B2183" s="15">
        <v>19</v>
      </c>
      <c r="C2183" s="15">
        <v>156.37100000000001</v>
      </c>
      <c r="D2183" s="15">
        <v>165.0806</v>
      </c>
    </row>
    <row r="2184" spans="1:4" x14ac:dyDescent="0.25">
      <c r="A2184" s="15">
        <v>175.17599999999999</v>
      </c>
      <c r="B2184" s="15">
        <v>18.516100000000002</v>
      </c>
      <c r="C2184" s="15">
        <v>156.25810000000001</v>
      </c>
      <c r="D2184" s="15">
        <v>165.53229999999999</v>
      </c>
    </row>
    <row r="2185" spans="1:4" x14ac:dyDescent="0.25">
      <c r="A2185" s="15">
        <v>175.256</v>
      </c>
      <c r="B2185" s="15">
        <v>18.241900000000001</v>
      </c>
      <c r="C2185" s="15">
        <v>156.14519999999999</v>
      </c>
      <c r="D2185" s="15">
        <v>165</v>
      </c>
    </row>
    <row r="2186" spans="1:4" x14ac:dyDescent="0.25">
      <c r="A2186" s="15">
        <v>175.33699999999999</v>
      </c>
      <c r="B2186" s="15">
        <v>18.209700000000002</v>
      </c>
      <c r="C2186" s="15">
        <v>155.8065</v>
      </c>
      <c r="D2186" s="15">
        <v>164.82259999999999</v>
      </c>
    </row>
    <row r="2187" spans="1:4" x14ac:dyDescent="0.25">
      <c r="A2187" s="15">
        <v>175.417</v>
      </c>
      <c r="B2187" s="15">
        <v>18.161300000000001</v>
      </c>
      <c r="C2187" s="15">
        <v>155.32259999999999</v>
      </c>
      <c r="D2187" s="15">
        <v>164.43549999999999</v>
      </c>
    </row>
    <row r="2188" spans="1:4" x14ac:dyDescent="0.25">
      <c r="A2188" s="15">
        <v>175.49799999999999</v>
      </c>
      <c r="B2188" s="15">
        <v>18.5</v>
      </c>
      <c r="C2188" s="15">
        <v>155.0806</v>
      </c>
      <c r="D2188" s="15">
        <v>164.48390000000001</v>
      </c>
    </row>
    <row r="2189" spans="1:4" x14ac:dyDescent="0.25">
      <c r="A2189" s="15">
        <v>175.578</v>
      </c>
      <c r="B2189" s="15">
        <v>18.4194</v>
      </c>
      <c r="C2189" s="15">
        <v>154.51609999999999</v>
      </c>
      <c r="D2189" s="15">
        <v>164.01609999999999</v>
      </c>
    </row>
    <row r="2190" spans="1:4" x14ac:dyDescent="0.25">
      <c r="A2190" s="15">
        <v>175.65899999999999</v>
      </c>
      <c r="B2190" s="15">
        <v>18.403199999999998</v>
      </c>
      <c r="C2190" s="15">
        <v>154.01609999999999</v>
      </c>
      <c r="D2190" s="15">
        <v>163.45160000000001</v>
      </c>
    </row>
    <row r="2191" spans="1:4" x14ac:dyDescent="0.25">
      <c r="A2191" s="15">
        <v>175.739</v>
      </c>
      <c r="B2191" s="15">
        <v>19.016100000000002</v>
      </c>
      <c r="C2191" s="15">
        <v>154.4194</v>
      </c>
      <c r="D2191" s="15">
        <v>163.67740000000001</v>
      </c>
    </row>
    <row r="2192" spans="1:4" x14ac:dyDescent="0.25">
      <c r="A2192" s="15">
        <v>175.82</v>
      </c>
      <c r="B2192" s="15">
        <v>18.548400000000001</v>
      </c>
      <c r="C2192" s="15">
        <v>155.96770000000001</v>
      </c>
      <c r="D2192" s="15">
        <v>164.67740000000001</v>
      </c>
    </row>
    <row r="2193" spans="1:4" x14ac:dyDescent="0.25">
      <c r="A2193" s="15">
        <v>175.9</v>
      </c>
      <c r="B2193" s="15">
        <v>18.338699999999999</v>
      </c>
      <c r="C2193" s="15">
        <v>155.7097</v>
      </c>
      <c r="D2193" s="15">
        <v>164.53229999999999</v>
      </c>
    </row>
    <row r="2194" spans="1:4" x14ac:dyDescent="0.25">
      <c r="A2194" s="15">
        <v>175.98099999999999</v>
      </c>
      <c r="B2194" s="15">
        <v>18.532299999999999</v>
      </c>
      <c r="C2194" s="15">
        <v>154.83869999999999</v>
      </c>
      <c r="D2194" s="15">
        <v>163.8871</v>
      </c>
    </row>
    <row r="2195" spans="1:4" x14ac:dyDescent="0.25">
      <c r="A2195" s="15">
        <v>176.06100000000001</v>
      </c>
      <c r="B2195" s="15">
        <v>18.258099999999999</v>
      </c>
      <c r="C2195" s="15">
        <v>154.12899999999999</v>
      </c>
      <c r="D2195" s="15">
        <v>163.32259999999999</v>
      </c>
    </row>
    <row r="2196" spans="1:4" x14ac:dyDescent="0.25">
      <c r="A2196" s="15">
        <v>176.142</v>
      </c>
      <c r="B2196" s="15">
        <v>18.161300000000001</v>
      </c>
      <c r="C2196" s="15">
        <v>154.17740000000001</v>
      </c>
      <c r="D2196" s="15">
        <v>163.37100000000001</v>
      </c>
    </row>
    <row r="2197" spans="1:4" x14ac:dyDescent="0.25">
      <c r="A2197" s="15">
        <v>176.22200000000001</v>
      </c>
      <c r="B2197" s="15">
        <v>18.145199999999999</v>
      </c>
      <c r="C2197" s="15">
        <v>154.95160000000001</v>
      </c>
      <c r="D2197" s="15">
        <v>164.04839999999999</v>
      </c>
    </row>
    <row r="2198" spans="1:4" x14ac:dyDescent="0.25">
      <c r="A2198" s="15">
        <v>176.303</v>
      </c>
      <c r="B2198" s="15">
        <v>18.4194</v>
      </c>
      <c r="C2198" s="15">
        <v>155.45160000000001</v>
      </c>
      <c r="D2198" s="15">
        <v>164.96770000000001</v>
      </c>
    </row>
    <row r="2199" spans="1:4" x14ac:dyDescent="0.25">
      <c r="A2199" s="15">
        <v>176.38300000000001</v>
      </c>
      <c r="B2199" s="15">
        <v>18.6129</v>
      </c>
      <c r="C2199" s="15">
        <v>155.5968</v>
      </c>
      <c r="D2199" s="15">
        <v>165.14519999999999</v>
      </c>
    </row>
    <row r="2200" spans="1:4" x14ac:dyDescent="0.25">
      <c r="A2200" s="15">
        <v>176.464</v>
      </c>
      <c r="B2200" s="15">
        <v>18.677399999999999</v>
      </c>
      <c r="C2200" s="15">
        <v>154.56450000000001</v>
      </c>
      <c r="D2200" s="15">
        <v>164.03229999999999</v>
      </c>
    </row>
    <row r="2201" spans="1:4" x14ac:dyDescent="0.25">
      <c r="A2201" s="15">
        <v>176.54400000000001</v>
      </c>
      <c r="B2201" s="15">
        <v>18.145199999999999</v>
      </c>
      <c r="C2201" s="15">
        <v>153.46770000000001</v>
      </c>
      <c r="D2201" s="15">
        <v>163.3065</v>
      </c>
    </row>
    <row r="2202" spans="1:4" x14ac:dyDescent="0.25">
      <c r="A2202" s="15">
        <v>176.625</v>
      </c>
      <c r="B2202" s="15">
        <v>18.2742</v>
      </c>
      <c r="C2202" s="15">
        <v>153.01609999999999</v>
      </c>
      <c r="D2202" s="15">
        <v>163.0968</v>
      </c>
    </row>
    <row r="2203" spans="1:4" x14ac:dyDescent="0.25">
      <c r="A2203" s="15">
        <v>176.70500000000001</v>
      </c>
      <c r="B2203" s="15">
        <v>18.4194</v>
      </c>
      <c r="C2203" s="15">
        <v>153.04839999999999</v>
      </c>
      <c r="D2203" s="15">
        <v>163.22579999999999</v>
      </c>
    </row>
    <row r="2204" spans="1:4" x14ac:dyDescent="0.25">
      <c r="A2204" s="15">
        <v>176.786</v>
      </c>
      <c r="B2204" s="15">
        <v>18.403199999999998</v>
      </c>
      <c r="C2204" s="15">
        <v>152.9032</v>
      </c>
      <c r="D2204" s="15">
        <v>163.25810000000001</v>
      </c>
    </row>
    <row r="2205" spans="1:4" x14ac:dyDescent="0.25">
      <c r="A2205" s="15">
        <v>176.86600000000001</v>
      </c>
      <c r="B2205" s="15">
        <v>18.322600000000001</v>
      </c>
      <c r="C2205" s="15">
        <v>152.9032</v>
      </c>
      <c r="D2205" s="15">
        <v>163.4032</v>
      </c>
    </row>
    <row r="2206" spans="1:4" x14ac:dyDescent="0.25">
      <c r="A2206" s="15">
        <v>176.947</v>
      </c>
      <c r="B2206" s="15">
        <v>18.145199999999999</v>
      </c>
      <c r="C2206" s="15">
        <v>152.7903</v>
      </c>
      <c r="D2206" s="15">
        <v>163.3065</v>
      </c>
    </row>
    <row r="2207" spans="1:4" x14ac:dyDescent="0.25">
      <c r="A2207" s="15">
        <v>177.02699999999999</v>
      </c>
      <c r="B2207" s="15">
        <v>17.338699999999999</v>
      </c>
      <c r="C2207" s="15">
        <v>152.12899999999999</v>
      </c>
      <c r="D2207" s="15">
        <v>162.54839999999999</v>
      </c>
    </row>
    <row r="2208" spans="1:4" x14ac:dyDescent="0.25">
      <c r="A2208" s="15">
        <v>177.108</v>
      </c>
      <c r="B2208" s="15">
        <v>17.532299999999999</v>
      </c>
      <c r="C2208" s="15">
        <v>150.9194</v>
      </c>
      <c r="D2208" s="15">
        <v>161.6129</v>
      </c>
    </row>
    <row r="2209" spans="1:4" x14ac:dyDescent="0.25">
      <c r="A2209" s="15">
        <v>177.18799999999999</v>
      </c>
      <c r="B2209" s="15">
        <v>17.8871</v>
      </c>
      <c r="C2209" s="15">
        <v>150.5968</v>
      </c>
      <c r="D2209" s="15">
        <v>161.1935</v>
      </c>
    </row>
    <row r="2210" spans="1:4" x14ac:dyDescent="0.25">
      <c r="A2210" s="15">
        <v>177.26900000000001</v>
      </c>
      <c r="B2210" s="15">
        <v>17.677399999999999</v>
      </c>
      <c r="C2210" s="15">
        <v>150.12899999999999</v>
      </c>
      <c r="D2210" s="15">
        <v>160.7097</v>
      </c>
    </row>
    <row r="2211" spans="1:4" x14ac:dyDescent="0.25">
      <c r="A2211" s="15">
        <v>177.35</v>
      </c>
      <c r="B2211" s="15">
        <v>17.258099999999999</v>
      </c>
      <c r="C2211" s="15">
        <v>149.83869999999999</v>
      </c>
      <c r="D2211" s="15">
        <v>160.17740000000001</v>
      </c>
    </row>
    <row r="2212" spans="1:4" x14ac:dyDescent="0.25">
      <c r="A2212" s="15">
        <v>177.43</v>
      </c>
      <c r="B2212" s="15">
        <v>17.0806</v>
      </c>
      <c r="C2212" s="15">
        <v>149.95160000000001</v>
      </c>
      <c r="D2212" s="15">
        <v>160</v>
      </c>
    </row>
    <row r="2213" spans="1:4" x14ac:dyDescent="0.25">
      <c r="A2213" s="15">
        <v>177.511</v>
      </c>
      <c r="B2213" s="15">
        <v>17.516100000000002</v>
      </c>
      <c r="C2213" s="15">
        <v>150.62899999999999</v>
      </c>
      <c r="D2213" s="15">
        <v>160.82259999999999</v>
      </c>
    </row>
    <row r="2214" spans="1:4" x14ac:dyDescent="0.25">
      <c r="A2214" s="15">
        <v>177.59100000000001</v>
      </c>
      <c r="B2214" s="15">
        <v>17.661300000000001</v>
      </c>
      <c r="C2214" s="15">
        <v>151.2097</v>
      </c>
      <c r="D2214" s="15">
        <v>161.37100000000001</v>
      </c>
    </row>
    <row r="2215" spans="1:4" x14ac:dyDescent="0.25">
      <c r="A2215" s="15">
        <v>177.672</v>
      </c>
      <c r="B2215" s="15">
        <v>17.435500000000001</v>
      </c>
      <c r="C2215" s="15">
        <v>151.4032</v>
      </c>
      <c r="D2215" s="15">
        <v>161.82259999999999</v>
      </c>
    </row>
    <row r="2216" spans="1:4" x14ac:dyDescent="0.25">
      <c r="A2216" s="15">
        <v>177.75200000000001</v>
      </c>
      <c r="B2216" s="15">
        <v>17.838699999999999</v>
      </c>
      <c r="C2216" s="15">
        <v>152.1935</v>
      </c>
      <c r="D2216" s="15">
        <v>162.77420000000001</v>
      </c>
    </row>
    <row r="2217" spans="1:4" x14ac:dyDescent="0.25">
      <c r="A2217" s="15">
        <v>177.833</v>
      </c>
      <c r="B2217" s="15">
        <v>18.145199999999999</v>
      </c>
      <c r="C2217" s="15">
        <v>152.4194</v>
      </c>
      <c r="D2217" s="15">
        <v>162.87100000000001</v>
      </c>
    </row>
    <row r="2218" spans="1:4" x14ac:dyDescent="0.25">
      <c r="A2218" s="15">
        <v>177.91300000000001</v>
      </c>
      <c r="B2218" s="15">
        <v>18.161300000000001</v>
      </c>
      <c r="C2218" s="15">
        <v>152.64519999999999</v>
      </c>
      <c r="D2218" s="15">
        <v>162.95160000000001</v>
      </c>
    </row>
    <row r="2219" spans="1:4" x14ac:dyDescent="0.25">
      <c r="A2219" s="15">
        <v>177.994</v>
      </c>
      <c r="B2219" s="15">
        <v>17.838699999999999</v>
      </c>
      <c r="C2219" s="15">
        <v>152.2097</v>
      </c>
      <c r="D2219" s="15">
        <v>162.25810000000001</v>
      </c>
    </row>
    <row r="2220" spans="1:4" x14ac:dyDescent="0.25">
      <c r="A2220" s="15">
        <v>178.07400000000001</v>
      </c>
      <c r="B2220" s="15">
        <v>17.483899999999998</v>
      </c>
      <c r="C2220" s="15">
        <v>151.0806</v>
      </c>
      <c r="D2220" s="15">
        <v>161.14519999999999</v>
      </c>
    </row>
    <row r="2221" spans="1:4" x14ac:dyDescent="0.25">
      <c r="A2221" s="15">
        <v>178.155</v>
      </c>
      <c r="B2221" s="15">
        <v>17.645199999999999</v>
      </c>
      <c r="C2221" s="15">
        <v>149.67740000000001</v>
      </c>
      <c r="D2221" s="15">
        <v>160.0806</v>
      </c>
    </row>
    <row r="2222" spans="1:4" x14ac:dyDescent="0.25">
      <c r="A2222" s="15">
        <v>178.23500000000001</v>
      </c>
      <c r="B2222" s="15">
        <v>17.6935</v>
      </c>
      <c r="C2222" s="15">
        <v>148.0806</v>
      </c>
      <c r="D2222" s="15">
        <v>158.75810000000001</v>
      </c>
    </row>
    <row r="2223" spans="1:4" x14ac:dyDescent="0.25">
      <c r="A2223" s="15">
        <v>178.316</v>
      </c>
      <c r="B2223" s="15">
        <v>17.032299999999999</v>
      </c>
      <c r="C2223" s="15">
        <v>146.25810000000001</v>
      </c>
      <c r="D2223" s="15">
        <v>157.3065</v>
      </c>
    </row>
    <row r="2224" spans="1:4" x14ac:dyDescent="0.25">
      <c r="A2224" s="15">
        <v>178.39599999999999</v>
      </c>
      <c r="B2224" s="15">
        <v>17.032299999999999</v>
      </c>
      <c r="C2224" s="15">
        <v>145.32259999999999</v>
      </c>
      <c r="D2224" s="15">
        <v>156.37100000000001</v>
      </c>
    </row>
    <row r="2225" spans="1:4" x14ac:dyDescent="0.25">
      <c r="A2225" s="15">
        <v>178.477</v>
      </c>
      <c r="B2225" s="15">
        <v>16.7742</v>
      </c>
      <c r="C2225" s="15">
        <v>145.67740000000001</v>
      </c>
      <c r="D2225" s="15">
        <v>157.14519999999999</v>
      </c>
    </row>
    <row r="2226" spans="1:4" x14ac:dyDescent="0.25">
      <c r="A2226" s="15">
        <v>178.55699999999999</v>
      </c>
      <c r="B2226" s="15">
        <v>16.596800000000002</v>
      </c>
      <c r="C2226" s="15">
        <v>146.5</v>
      </c>
      <c r="D2226" s="15">
        <v>158.56450000000001</v>
      </c>
    </row>
    <row r="2227" spans="1:4" x14ac:dyDescent="0.25">
      <c r="A2227" s="15">
        <v>178.63800000000001</v>
      </c>
      <c r="B2227" s="15">
        <v>16.758099999999999</v>
      </c>
      <c r="C2227" s="15">
        <v>146.82259999999999</v>
      </c>
      <c r="D2227" s="15">
        <v>159.37100000000001</v>
      </c>
    </row>
    <row r="2228" spans="1:4" x14ac:dyDescent="0.25">
      <c r="A2228" s="15">
        <v>178.71799999999999</v>
      </c>
      <c r="B2228" s="15">
        <v>17.016100000000002</v>
      </c>
      <c r="C2228" s="15">
        <v>146.62899999999999</v>
      </c>
      <c r="D2228" s="15">
        <v>159.2903</v>
      </c>
    </row>
    <row r="2229" spans="1:4" x14ac:dyDescent="0.25">
      <c r="A2229" s="15">
        <v>178.79900000000001</v>
      </c>
      <c r="B2229" s="15">
        <v>17.209700000000002</v>
      </c>
      <c r="C2229" s="15">
        <v>146.1129</v>
      </c>
      <c r="D2229" s="15">
        <v>158.27420000000001</v>
      </c>
    </row>
    <row r="2230" spans="1:4" x14ac:dyDescent="0.25">
      <c r="A2230" s="15">
        <v>178.87899999999999</v>
      </c>
      <c r="B2230" s="15">
        <v>16.467700000000001</v>
      </c>
      <c r="C2230" s="15">
        <v>145.46770000000001</v>
      </c>
      <c r="D2230" s="15">
        <v>156.3871</v>
      </c>
    </row>
    <row r="2231" spans="1:4" x14ac:dyDescent="0.25">
      <c r="A2231" s="15">
        <v>178.96</v>
      </c>
      <c r="B2231" s="15">
        <v>16.516100000000002</v>
      </c>
      <c r="C2231" s="15">
        <v>145.32259999999999</v>
      </c>
      <c r="D2231" s="15">
        <v>155.53229999999999</v>
      </c>
    </row>
    <row r="2232" spans="1:4" x14ac:dyDescent="0.25">
      <c r="A2232" s="15">
        <v>179.04</v>
      </c>
      <c r="B2232" s="15">
        <v>16.9194</v>
      </c>
      <c r="C2232" s="15">
        <v>146.62899999999999</v>
      </c>
      <c r="D2232" s="15">
        <v>157.64519999999999</v>
      </c>
    </row>
    <row r="2233" spans="1:4" x14ac:dyDescent="0.25">
      <c r="A2233" s="15">
        <v>179.12100000000001</v>
      </c>
      <c r="B2233" s="15">
        <v>17.354800000000001</v>
      </c>
      <c r="C2233" s="15">
        <v>148.12899999999999</v>
      </c>
      <c r="D2233" s="15">
        <v>159.8065</v>
      </c>
    </row>
    <row r="2234" spans="1:4" x14ac:dyDescent="0.25">
      <c r="A2234" s="15">
        <v>179.20099999999999</v>
      </c>
      <c r="B2234" s="15">
        <v>17.483899999999998</v>
      </c>
      <c r="C2234" s="15">
        <v>148.62899999999999</v>
      </c>
      <c r="D2234" s="15">
        <v>160.17740000000001</v>
      </c>
    </row>
    <row r="2235" spans="1:4" x14ac:dyDescent="0.25">
      <c r="A2235" s="15">
        <v>179.28200000000001</v>
      </c>
      <c r="B2235" s="15">
        <v>17.290299999999998</v>
      </c>
      <c r="C2235" s="15">
        <v>148.4032</v>
      </c>
      <c r="D2235" s="15">
        <v>159.98390000000001</v>
      </c>
    </row>
    <row r="2236" spans="1:4" x14ac:dyDescent="0.25">
      <c r="A2236" s="15">
        <v>179.36199999999999</v>
      </c>
      <c r="B2236" s="15">
        <v>17.3065</v>
      </c>
      <c r="C2236" s="15">
        <v>147.53229999999999</v>
      </c>
      <c r="D2236" s="15">
        <v>158.87100000000001</v>
      </c>
    </row>
    <row r="2237" spans="1:4" x14ac:dyDescent="0.25">
      <c r="A2237" s="15">
        <v>179.44300000000001</v>
      </c>
      <c r="B2237" s="15">
        <v>16.951599999999999</v>
      </c>
      <c r="C2237" s="15">
        <v>146.51609999999999</v>
      </c>
      <c r="D2237" s="15">
        <v>157.5806</v>
      </c>
    </row>
    <row r="2238" spans="1:4" x14ac:dyDescent="0.25">
      <c r="A2238" s="15">
        <v>179.523</v>
      </c>
      <c r="B2238" s="15">
        <v>16.6129</v>
      </c>
      <c r="C2238" s="15">
        <v>146.37100000000001</v>
      </c>
      <c r="D2238" s="15">
        <v>156.6935</v>
      </c>
    </row>
    <row r="2239" spans="1:4" x14ac:dyDescent="0.25">
      <c r="A2239" s="15">
        <v>179.60400000000001</v>
      </c>
      <c r="B2239" s="15">
        <v>17.322600000000001</v>
      </c>
      <c r="C2239" s="15">
        <v>147.24189999999999</v>
      </c>
      <c r="D2239" s="15">
        <v>157.25810000000001</v>
      </c>
    </row>
    <row r="2240" spans="1:4" x14ac:dyDescent="0.25">
      <c r="A2240" s="15">
        <v>179.684</v>
      </c>
      <c r="B2240" s="15">
        <v>17.467700000000001</v>
      </c>
      <c r="C2240" s="15">
        <v>148.72579999999999</v>
      </c>
      <c r="D2240" s="15">
        <v>158.74189999999999</v>
      </c>
    </row>
    <row r="2241" spans="1:4" x14ac:dyDescent="0.25">
      <c r="A2241" s="15">
        <v>179.76499999999999</v>
      </c>
      <c r="B2241" s="15">
        <v>17.629000000000001</v>
      </c>
      <c r="C2241" s="15">
        <v>149.0968</v>
      </c>
      <c r="D2241" s="15">
        <v>159.37100000000001</v>
      </c>
    </row>
    <row r="2242" spans="1:4" x14ac:dyDescent="0.25">
      <c r="A2242" s="15">
        <v>179.845</v>
      </c>
      <c r="B2242" s="15">
        <v>18.0806</v>
      </c>
      <c r="C2242" s="15">
        <v>149.7097</v>
      </c>
      <c r="D2242" s="15">
        <v>159.5806</v>
      </c>
    </row>
    <row r="2243" spans="1:4" x14ac:dyDescent="0.25">
      <c r="A2243" s="15">
        <v>179.92599999999999</v>
      </c>
      <c r="B2243" s="15">
        <v>17.983899999999998</v>
      </c>
      <c r="C2243" s="15">
        <v>149.43549999999999</v>
      </c>
      <c r="D2243" s="15">
        <v>158.96770000000001</v>
      </c>
    </row>
    <row r="2244" spans="1:4" x14ac:dyDescent="0.25">
      <c r="A2244" s="15">
        <v>180.006</v>
      </c>
      <c r="B2244" s="15">
        <v>17.645199999999999</v>
      </c>
      <c r="C2244" s="15">
        <v>148.54839999999999</v>
      </c>
      <c r="D2244" s="15">
        <v>157.77420000000001</v>
      </c>
    </row>
    <row r="2245" spans="1:4" x14ac:dyDescent="0.25">
      <c r="A2245" s="15">
        <v>180.08699999999999</v>
      </c>
      <c r="B2245" s="15">
        <v>17.032299999999999</v>
      </c>
      <c r="C2245" s="15">
        <v>147.1935</v>
      </c>
      <c r="D2245" s="15">
        <v>156.1935</v>
      </c>
    </row>
    <row r="2246" spans="1:4" x14ac:dyDescent="0.25">
      <c r="A2246" s="15">
        <v>180.167</v>
      </c>
      <c r="B2246" s="15">
        <v>16.870999999999999</v>
      </c>
      <c r="C2246" s="15">
        <v>146.06450000000001</v>
      </c>
      <c r="D2246" s="15">
        <v>154.8065</v>
      </c>
    </row>
    <row r="2247" spans="1:4" x14ac:dyDescent="0.25">
      <c r="A2247" s="15">
        <v>180.24799999999999</v>
      </c>
      <c r="B2247" s="15">
        <v>16.758099999999999</v>
      </c>
      <c r="C2247" s="15">
        <v>145.35480000000001</v>
      </c>
      <c r="D2247" s="15">
        <v>154.12899999999999</v>
      </c>
    </row>
    <row r="2248" spans="1:4" x14ac:dyDescent="0.25">
      <c r="A2248" s="15">
        <v>180.328</v>
      </c>
      <c r="B2248" s="15">
        <v>17.354800000000001</v>
      </c>
      <c r="C2248" s="15">
        <v>146.25810000000001</v>
      </c>
      <c r="D2248" s="15">
        <v>155.2097</v>
      </c>
    </row>
    <row r="2249" spans="1:4" x14ac:dyDescent="0.25">
      <c r="A2249" s="15">
        <v>180.40899999999999</v>
      </c>
      <c r="B2249" s="15">
        <v>17.7742</v>
      </c>
      <c r="C2249" s="15">
        <v>147.83869999999999</v>
      </c>
      <c r="D2249" s="15">
        <v>157.14519999999999</v>
      </c>
    </row>
    <row r="2250" spans="1:4" x14ac:dyDescent="0.25">
      <c r="A2250" s="15">
        <v>180.489</v>
      </c>
      <c r="B2250" s="15">
        <v>18.0806</v>
      </c>
      <c r="C2250" s="15">
        <v>148.5968</v>
      </c>
      <c r="D2250" s="15">
        <v>157.45160000000001</v>
      </c>
    </row>
    <row r="2251" spans="1:4" x14ac:dyDescent="0.25">
      <c r="A2251" s="15">
        <v>180.57</v>
      </c>
      <c r="B2251" s="15">
        <v>18.2258</v>
      </c>
      <c r="C2251" s="15">
        <v>149.17740000000001</v>
      </c>
      <c r="D2251" s="15">
        <v>157.7097</v>
      </c>
    </row>
    <row r="2252" spans="1:4" x14ac:dyDescent="0.25">
      <c r="A2252" s="15">
        <v>180.65</v>
      </c>
      <c r="B2252" s="15">
        <v>18.032299999999999</v>
      </c>
      <c r="C2252" s="15">
        <v>149.0968</v>
      </c>
      <c r="D2252" s="15">
        <v>157.27420000000001</v>
      </c>
    </row>
    <row r="2253" spans="1:4" x14ac:dyDescent="0.25">
      <c r="A2253" s="15">
        <v>180.73099999999999</v>
      </c>
      <c r="B2253" s="15">
        <v>17.709700000000002</v>
      </c>
      <c r="C2253" s="15">
        <v>148.8871</v>
      </c>
      <c r="D2253" s="15">
        <v>156.72579999999999</v>
      </c>
    </row>
    <row r="2254" spans="1:4" x14ac:dyDescent="0.25">
      <c r="A2254" s="15">
        <v>180.81100000000001</v>
      </c>
      <c r="B2254" s="15">
        <v>17.790299999999998</v>
      </c>
      <c r="C2254" s="15">
        <v>148.83869999999999</v>
      </c>
      <c r="D2254" s="15">
        <v>156.62899999999999</v>
      </c>
    </row>
    <row r="2255" spans="1:4" x14ac:dyDescent="0.25">
      <c r="A2255" s="15">
        <v>180.892</v>
      </c>
      <c r="B2255" s="15">
        <v>18.0806</v>
      </c>
      <c r="C2255" s="15">
        <v>148.72579999999999</v>
      </c>
      <c r="D2255" s="15">
        <v>156.53229999999999</v>
      </c>
    </row>
    <row r="2256" spans="1:4" x14ac:dyDescent="0.25">
      <c r="A2256" s="15">
        <v>180.97200000000001</v>
      </c>
      <c r="B2256" s="15">
        <v>17.467700000000001</v>
      </c>
      <c r="C2256" s="15">
        <v>149.1935</v>
      </c>
      <c r="D2256" s="15">
        <v>156.96770000000001</v>
      </c>
    </row>
    <row r="2257" spans="1:4" x14ac:dyDescent="0.25">
      <c r="A2257" s="15">
        <v>181.053</v>
      </c>
      <c r="B2257" s="15">
        <v>17.838699999999999</v>
      </c>
      <c r="C2257" s="15">
        <v>150.45160000000001</v>
      </c>
      <c r="D2257" s="15">
        <v>157.46770000000001</v>
      </c>
    </row>
    <row r="2258" spans="1:4" x14ac:dyDescent="0.25">
      <c r="A2258" s="15">
        <v>181.13300000000001</v>
      </c>
      <c r="B2258" s="15">
        <v>19.096800000000002</v>
      </c>
      <c r="C2258" s="15">
        <v>151.54839999999999</v>
      </c>
      <c r="D2258" s="15">
        <v>157.9032</v>
      </c>
    </row>
    <row r="2259" spans="1:4" x14ac:dyDescent="0.25">
      <c r="A2259" s="15">
        <v>181.214</v>
      </c>
      <c r="B2259" s="15">
        <v>18.935500000000001</v>
      </c>
      <c r="C2259" s="15">
        <v>151.5</v>
      </c>
      <c r="D2259" s="15">
        <v>157.06450000000001</v>
      </c>
    </row>
    <row r="2260" spans="1:4" x14ac:dyDescent="0.25">
      <c r="A2260" s="15">
        <v>181.29400000000001</v>
      </c>
      <c r="B2260" s="15">
        <v>18.129000000000001</v>
      </c>
      <c r="C2260" s="15">
        <v>150.5806</v>
      </c>
      <c r="D2260" s="15">
        <v>155.74189999999999</v>
      </c>
    </row>
    <row r="2261" spans="1:4" x14ac:dyDescent="0.25">
      <c r="A2261" s="15">
        <v>181.375</v>
      </c>
      <c r="B2261" s="15">
        <v>17.7742</v>
      </c>
      <c r="C2261" s="15">
        <v>150.5968</v>
      </c>
      <c r="D2261" s="15">
        <v>155.75810000000001</v>
      </c>
    </row>
    <row r="2262" spans="1:4" x14ac:dyDescent="0.25">
      <c r="A2262" s="15">
        <v>181.45500000000001</v>
      </c>
      <c r="B2262" s="15">
        <v>18.467700000000001</v>
      </c>
      <c r="C2262" s="15">
        <v>151.72579999999999</v>
      </c>
      <c r="D2262" s="15">
        <v>156.96770000000001</v>
      </c>
    </row>
    <row r="2263" spans="1:4" x14ac:dyDescent="0.25">
      <c r="A2263" s="15">
        <v>181.536</v>
      </c>
      <c r="B2263" s="15">
        <v>19.1935</v>
      </c>
      <c r="C2263" s="15">
        <v>152.74189999999999</v>
      </c>
      <c r="D2263" s="15">
        <v>157.96770000000001</v>
      </c>
    </row>
    <row r="2264" spans="1:4" x14ac:dyDescent="0.25">
      <c r="A2264" s="15">
        <v>181.61600000000001</v>
      </c>
      <c r="B2264" s="15">
        <v>19.290299999999998</v>
      </c>
      <c r="C2264" s="15">
        <v>153.54839999999999</v>
      </c>
      <c r="D2264" s="15">
        <v>158.64519999999999</v>
      </c>
    </row>
    <row r="2265" spans="1:4" x14ac:dyDescent="0.25">
      <c r="A2265" s="15">
        <v>181.697</v>
      </c>
      <c r="B2265" s="15">
        <v>19.370999999999999</v>
      </c>
      <c r="C2265" s="15">
        <v>153.43549999999999</v>
      </c>
      <c r="D2265" s="15">
        <v>158.87100000000001</v>
      </c>
    </row>
    <row r="2266" spans="1:4" x14ac:dyDescent="0.25">
      <c r="A2266" s="15">
        <v>181.77699999999999</v>
      </c>
      <c r="B2266" s="15">
        <v>18.935500000000001</v>
      </c>
      <c r="C2266" s="15">
        <v>152.5968</v>
      </c>
      <c r="D2266" s="15">
        <v>158.17740000000001</v>
      </c>
    </row>
    <row r="2267" spans="1:4" x14ac:dyDescent="0.25">
      <c r="A2267" s="15">
        <v>181.858</v>
      </c>
      <c r="B2267" s="15">
        <v>18.370999999999999</v>
      </c>
      <c r="C2267" s="15">
        <v>151.64519999999999</v>
      </c>
      <c r="D2267" s="15">
        <v>157.1935</v>
      </c>
    </row>
    <row r="2268" spans="1:4" x14ac:dyDescent="0.25">
      <c r="A2268" s="15">
        <v>181.93799999999999</v>
      </c>
      <c r="B2268" s="15">
        <v>18.3871</v>
      </c>
      <c r="C2268" s="15">
        <v>151.48390000000001</v>
      </c>
      <c r="D2268" s="15">
        <v>156.66130000000001</v>
      </c>
    </row>
    <row r="2269" spans="1:4" x14ac:dyDescent="0.25">
      <c r="A2269" s="15">
        <v>182.01900000000001</v>
      </c>
      <c r="B2269" s="15">
        <v>18.8065</v>
      </c>
      <c r="C2269" s="15">
        <v>152.32259999999999</v>
      </c>
      <c r="D2269" s="15">
        <v>157.0968</v>
      </c>
    </row>
    <row r="2270" spans="1:4" x14ac:dyDescent="0.25">
      <c r="A2270" s="15">
        <v>182.09899999999999</v>
      </c>
      <c r="B2270" s="15">
        <v>19.5</v>
      </c>
      <c r="C2270" s="15">
        <v>153.46770000000001</v>
      </c>
      <c r="D2270" s="15">
        <v>157.95160000000001</v>
      </c>
    </row>
    <row r="2271" spans="1:4" x14ac:dyDescent="0.25">
      <c r="A2271" s="15">
        <v>182.18</v>
      </c>
      <c r="B2271" s="15">
        <v>19.822600000000001</v>
      </c>
      <c r="C2271" s="15">
        <v>154.2097</v>
      </c>
      <c r="D2271" s="15">
        <v>158.5</v>
      </c>
    </row>
    <row r="2272" spans="1:4" x14ac:dyDescent="0.25">
      <c r="A2272" s="15">
        <v>182.26</v>
      </c>
      <c r="B2272" s="15">
        <v>19.354800000000001</v>
      </c>
      <c r="C2272" s="15">
        <v>155.25810000000001</v>
      </c>
      <c r="D2272" s="15">
        <v>159.01609999999999</v>
      </c>
    </row>
    <row r="2273" spans="1:4" x14ac:dyDescent="0.25">
      <c r="A2273" s="15">
        <v>182.34100000000001</v>
      </c>
      <c r="B2273" s="15">
        <v>19.096800000000002</v>
      </c>
      <c r="C2273" s="15">
        <v>156</v>
      </c>
      <c r="D2273" s="15">
        <v>159.4032</v>
      </c>
    </row>
    <row r="2274" spans="1:4" x14ac:dyDescent="0.25">
      <c r="A2274" s="15">
        <v>182.42099999999999</v>
      </c>
      <c r="B2274" s="15">
        <v>19.8871</v>
      </c>
      <c r="C2274" s="15">
        <v>156.9032</v>
      </c>
      <c r="D2274" s="15">
        <v>160.0806</v>
      </c>
    </row>
    <row r="2275" spans="1:4" x14ac:dyDescent="0.25">
      <c r="A2275" s="15">
        <v>182.50200000000001</v>
      </c>
      <c r="B2275" s="15">
        <v>20.5</v>
      </c>
      <c r="C2275" s="15">
        <v>157.8065</v>
      </c>
      <c r="D2275" s="15">
        <v>160.74189999999999</v>
      </c>
    </row>
    <row r="2276" spans="1:4" x14ac:dyDescent="0.25">
      <c r="A2276" s="15">
        <v>182.58199999999999</v>
      </c>
      <c r="B2276" s="15">
        <v>20.758099999999999</v>
      </c>
      <c r="C2276" s="15">
        <v>158.7097</v>
      </c>
      <c r="D2276" s="15">
        <v>161.14519999999999</v>
      </c>
    </row>
    <row r="2277" spans="1:4" x14ac:dyDescent="0.25">
      <c r="A2277" s="15">
        <v>182.66300000000001</v>
      </c>
      <c r="B2277" s="15">
        <v>20.854800000000001</v>
      </c>
      <c r="C2277" s="15">
        <v>159.74189999999999</v>
      </c>
      <c r="D2277" s="15">
        <v>161.7097</v>
      </c>
    </row>
    <row r="2278" spans="1:4" x14ac:dyDescent="0.25">
      <c r="A2278" s="15">
        <v>182.74299999999999</v>
      </c>
      <c r="B2278" s="15">
        <v>20.838699999999999</v>
      </c>
      <c r="C2278" s="15">
        <v>160.82259999999999</v>
      </c>
      <c r="D2278" s="15">
        <v>162.17740000000001</v>
      </c>
    </row>
    <row r="2279" spans="1:4" x14ac:dyDescent="0.25">
      <c r="A2279" s="15">
        <v>182.82400000000001</v>
      </c>
      <c r="B2279" s="15">
        <v>20.838699999999999</v>
      </c>
      <c r="C2279" s="15">
        <v>161.37100000000001</v>
      </c>
      <c r="D2279" s="15">
        <v>162.2903</v>
      </c>
    </row>
    <row r="2280" spans="1:4" x14ac:dyDescent="0.25">
      <c r="A2280" s="15">
        <v>182.904</v>
      </c>
      <c r="B2280" s="15">
        <v>20.7742</v>
      </c>
      <c r="C2280" s="15">
        <v>161.87100000000001</v>
      </c>
      <c r="D2280" s="15">
        <v>162.01609999999999</v>
      </c>
    </row>
    <row r="2281" spans="1:4" x14ac:dyDescent="0.25">
      <c r="A2281" s="15">
        <v>182.98500000000001</v>
      </c>
      <c r="B2281" s="15">
        <v>21.0806</v>
      </c>
      <c r="C2281" s="15">
        <v>162.5968</v>
      </c>
      <c r="D2281" s="15">
        <v>162.3065</v>
      </c>
    </row>
    <row r="2282" spans="1:4" x14ac:dyDescent="0.25">
      <c r="A2282" s="15">
        <v>183.065</v>
      </c>
      <c r="B2282" s="15">
        <v>21.048400000000001</v>
      </c>
      <c r="C2282" s="15">
        <v>163.03229999999999</v>
      </c>
      <c r="D2282" s="15">
        <v>162.6129</v>
      </c>
    </row>
    <row r="2283" spans="1:4" x14ac:dyDescent="0.25">
      <c r="A2283" s="15">
        <v>183.14599999999999</v>
      </c>
      <c r="B2283" s="15">
        <v>20.838699999999999</v>
      </c>
      <c r="C2283" s="15">
        <v>162.98390000000001</v>
      </c>
      <c r="D2283" s="15">
        <v>162.53229999999999</v>
      </c>
    </row>
    <row r="2284" spans="1:4" x14ac:dyDescent="0.25">
      <c r="A2284" s="15">
        <v>183.226</v>
      </c>
      <c r="B2284" s="15">
        <v>21.032299999999999</v>
      </c>
      <c r="C2284" s="15">
        <v>163.5</v>
      </c>
      <c r="D2284" s="15">
        <v>163.1129</v>
      </c>
    </row>
    <row r="2285" spans="1:4" x14ac:dyDescent="0.25">
      <c r="A2285" s="15">
        <v>183.30699999999999</v>
      </c>
      <c r="B2285" s="15">
        <v>21.7742</v>
      </c>
      <c r="C2285" s="15">
        <v>164.37100000000001</v>
      </c>
      <c r="D2285" s="15">
        <v>163.83869999999999</v>
      </c>
    </row>
    <row r="2286" spans="1:4" x14ac:dyDescent="0.25">
      <c r="A2286" s="15">
        <v>183.387</v>
      </c>
      <c r="B2286" s="15">
        <v>21.661300000000001</v>
      </c>
      <c r="C2286" s="15">
        <v>164.24189999999999</v>
      </c>
      <c r="D2286" s="15">
        <v>163.85480000000001</v>
      </c>
    </row>
    <row r="2287" spans="1:4" x14ac:dyDescent="0.25">
      <c r="A2287" s="15">
        <v>183.46799999999999</v>
      </c>
      <c r="B2287" s="15">
        <v>21.258099999999999</v>
      </c>
      <c r="C2287" s="15">
        <v>163.9032</v>
      </c>
      <c r="D2287" s="15">
        <v>163.5968</v>
      </c>
    </row>
    <row r="2288" spans="1:4" x14ac:dyDescent="0.25">
      <c r="A2288" s="15">
        <v>183.548</v>
      </c>
      <c r="B2288" s="15">
        <v>21.161300000000001</v>
      </c>
      <c r="C2288" s="15">
        <v>164.33869999999999</v>
      </c>
      <c r="D2288" s="15">
        <v>164</v>
      </c>
    </row>
    <row r="2289" spans="1:4" x14ac:dyDescent="0.25">
      <c r="A2289" s="15">
        <v>183.62899999999999</v>
      </c>
      <c r="B2289" s="15">
        <v>21.3065</v>
      </c>
      <c r="C2289" s="15">
        <v>164.22579999999999</v>
      </c>
      <c r="D2289" s="15">
        <v>164.04839999999999</v>
      </c>
    </row>
    <row r="2290" spans="1:4" x14ac:dyDescent="0.25">
      <c r="A2290" s="15">
        <v>183.709</v>
      </c>
      <c r="B2290" s="15">
        <v>21.338699999999999</v>
      </c>
      <c r="C2290" s="15">
        <v>164.01609999999999</v>
      </c>
      <c r="D2290" s="15">
        <v>163.82259999999999</v>
      </c>
    </row>
    <row r="2291" spans="1:4" x14ac:dyDescent="0.25">
      <c r="A2291" s="15">
        <v>183.79</v>
      </c>
      <c r="B2291" s="15">
        <v>21.354800000000001</v>
      </c>
      <c r="C2291" s="15">
        <v>163.62899999999999</v>
      </c>
      <c r="D2291" s="15">
        <v>163.7903</v>
      </c>
    </row>
    <row r="2292" spans="1:4" x14ac:dyDescent="0.25">
      <c r="A2292" s="15">
        <v>183.87</v>
      </c>
      <c r="B2292" s="15">
        <v>21.403199999999998</v>
      </c>
      <c r="C2292" s="15">
        <v>163.3065</v>
      </c>
      <c r="D2292" s="15">
        <v>163.7903</v>
      </c>
    </row>
    <row r="2293" spans="1:4" x14ac:dyDescent="0.25">
      <c r="A2293" s="15">
        <v>183.95099999999999</v>
      </c>
      <c r="B2293" s="15">
        <v>21.338699999999999</v>
      </c>
      <c r="C2293" s="15">
        <v>163.17740000000001</v>
      </c>
      <c r="D2293" s="15">
        <v>163.85480000000001</v>
      </c>
    </row>
    <row r="2294" spans="1:4" x14ac:dyDescent="0.25">
      <c r="A2294" s="15">
        <v>184.03100000000001</v>
      </c>
      <c r="B2294" s="15">
        <v>21.258099999999999</v>
      </c>
      <c r="C2294" s="15">
        <v>162.96770000000001</v>
      </c>
      <c r="D2294" s="15">
        <v>163.72579999999999</v>
      </c>
    </row>
    <row r="2295" spans="1:4" x14ac:dyDescent="0.25">
      <c r="A2295" s="15">
        <v>184.11199999999999</v>
      </c>
      <c r="B2295" s="15">
        <v>20.822600000000001</v>
      </c>
      <c r="C2295" s="15">
        <v>162.54839999999999</v>
      </c>
      <c r="D2295" s="15">
        <v>163.5</v>
      </c>
    </row>
    <row r="2296" spans="1:4" x14ac:dyDescent="0.25">
      <c r="A2296" s="15">
        <v>184.19200000000001</v>
      </c>
      <c r="B2296" s="15">
        <v>20.6129</v>
      </c>
      <c r="C2296" s="15">
        <v>162.45160000000001</v>
      </c>
      <c r="D2296" s="15">
        <v>164.06450000000001</v>
      </c>
    </row>
    <row r="2297" spans="1:4" x14ac:dyDescent="0.25">
      <c r="A2297" s="15">
        <v>184.273</v>
      </c>
      <c r="B2297" s="15">
        <v>20.8871</v>
      </c>
      <c r="C2297" s="15">
        <v>162.27420000000001</v>
      </c>
      <c r="D2297" s="15">
        <v>164.48390000000001</v>
      </c>
    </row>
    <row r="2298" spans="1:4" x14ac:dyDescent="0.25">
      <c r="A2298" s="15">
        <v>184.35300000000001</v>
      </c>
      <c r="B2298" s="15">
        <v>20.790299999999998</v>
      </c>
      <c r="C2298" s="15">
        <v>162.12899999999999</v>
      </c>
      <c r="D2298" s="15">
        <v>164.56450000000001</v>
      </c>
    </row>
    <row r="2299" spans="1:4" x14ac:dyDescent="0.25">
      <c r="A2299" s="15">
        <v>184.434</v>
      </c>
      <c r="B2299" s="15">
        <v>20.6935</v>
      </c>
      <c r="C2299" s="15">
        <v>162.1129</v>
      </c>
      <c r="D2299" s="15">
        <v>164.45160000000001</v>
      </c>
    </row>
    <row r="2300" spans="1:4" x14ac:dyDescent="0.25">
      <c r="A2300" s="15">
        <v>184.51400000000001</v>
      </c>
      <c r="B2300" s="15">
        <v>20.967700000000001</v>
      </c>
      <c r="C2300" s="15">
        <v>162.35480000000001</v>
      </c>
      <c r="D2300" s="15">
        <v>164.4032</v>
      </c>
    </row>
    <row r="2301" spans="1:4" x14ac:dyDescent="0.25">
      <c r="A2301" s="15">
        <v>184.595</v>
      </c>
      <c r="B2301" s="15">
        <v>20.903199999999998</v>
      </c>
      <c r="C2301" s="15">
        <v>162.3871</v>
      </c>
      <c r="D2301" s="15">
        <v>164.53229999999999</v>
      </c>
    </row>
    <row r="2302" spans="1:4" x14ac:dyDescent="0.25">
      <c r="A2302" s="15">
        <v>184.67500000000001</v>
      </c>
      <c r="B2302" s="15">
        <v>21.145199999999999</v>
      </c>
      <c r="C2302" s="15">
        <v>162.72579999999999</v>
      </c>
      <c r="D2302" s="15">
        <v>164.74189999999999</v>
      </c>
    </row>
    <row r="2303" spans="1:4" x14ac:dyDescent="0.25">
      <c r="A2303" s="15">
        <v>184.756</v>
      </c>
      <c r="B2303" s="15">
        <v>21.7258</v>
      </c>
      <c r="C2303" s="15">
        <v>163.4032</v>
      </c>
      <c r="D2303" s="15">
        <v>165.3065</v>
      </c>
    </row>
    <row r="2304" spans="1:4" x14ac:dyDescent="0.25">
      <c r="A2304" s="15">
        <v>184.83600000000001</v>
      </c>
      <c r="B2304" s="15">
        <v>20.709700000000002</v>
      </c>
      <c r="C2304" s="15">
        <v>163.51609999999999</v>
      </c>
      <c r="D2304" s="15">
        <v>165.77420000000001</v>
      </c>
    </row>
    <row r="2305" spans="1:4" x14ac:dyDescent="0.25">
      <c r="A2305" s="15">
        <v>184.917</v>
      </c>
      <c r="B2305" s="15">
        <v>20.709700000000002</v>
      </c>
      <c r="C2305" s="15">
        <v>162.9194</v>
      </c>
      <c r="D2305" s="15">
        <v>165.22579999999999</v>
      </c>
    </row>
    <row r="2306" spans="1:4" x14ac:dyDescent="0.25">
      <c r="A2306" s="15">
        <v>184.99700000000001</v>
      </c>
      <c r="B2306" s="15">
        <v>20.532299999999999</v>
      </c>
      <c r="C2306" s="15">
        <v>162.5968</v>
      </c>
      <c r="D2306" s="15">
        <v>164.93549999999999</v>
      </c>
    </row>
    <row r="2307" spans="1:4" x14ac:dyDescent="0.25">
      <c r="A2307" s="15">
        <v>185.078</v>
      </c>
      <c r="B2307" s="15">
        <v>20.629000000000001</v>
      </c>
      <c r="C2307" s="15">
        <v>162.53229999999999</v>
      </c>
      <c r="D2307" s="15">
        <v>165</v>
      </c>
    </row>
    <row r="2308" spans="1:4" x14ac:dyDescent="0.25">
      <c r="A2308" s="15">
        <v>185.15799999999999</v>
      </c>
      <c r="B2308" s="15">
        <v>21.1935</v>
      </c>
      <c r="C2308" s="15">
        <v>162.96770000000001</v>
      </c>
      <c r="D2308" s="15">
        <v>165.46770000000001</v>
      </c>
    </row>
    <row r="2309" spans="1:4" x14ac:dyDescent="0.25">
      <c r="A2309" s="15">
        <v>185.239</v>
      </c>
      <c r="B2309" s="15">
        <v>21.5</v>
      </c>
      <c r="C2309" s="15">
        <v>163.4032</v>
      </c>
      <c r="D2309" s="15">
        <v>166.0968</v>
      </c>
    </row>
    <row r="2310" spans="1:4" x14ac:dyDescent="0.25">
      <c r="A2310" s="15">
        <v>185.31899999999999</v>
      </c>
      <c r="B2310" s="15">
        <v>21.5</v>
      </c>
      <c r="C2310" s="15">
        <v>163.56450000000001</v>
      </c>
      <c r="D2310" s="15">
        <v>166.64519999999999</v>
      </c>
    </row>
    <row r="2311" spans="1:4" x14ac:dyDescent="0.25">
      <c r="A2311" s="15">
        <v>185.4</v>
      </c>
      <c r="B2311" s="15">
        <v>21.322600000000001</v>
      </c>
      <c r="C2311" s="15">
        <v>163.22579999999999</v>
      </c>
      <c r="D2311" s="15">
        <v>166.7097</v>
      </c>
    </row>
    <row r="2312" spans="1:4" x14ac:dyDescent="0.25">
      <c r="A2312" s="15">
        <v>185.48</v>
      </c>
      <c r="B2312" s="15">
        <v>20.5806</v>
      </c>
      <c r="C2312" s="15">
        <v>162.46770000000001</v>
      </c>
      <c r="D2312" s="15">
        <v>165.56450000000001</v>
      </c>
    </row>
    <row r="2313" spans="1:4" x14ac:dyDescent="0.25">
      <c r="A2313" s="15">
        <v>185.56100000000001</v>
      </c>
      <c r="B2313" s="15">
        <v>20.596800000000002</v>
      </c>
      <c r="C2313" s="15">
        <v>162.35480000000001</v>
      </c>
      <c r="D2313" s="15">
        <v>165.24189999999999</v>
      </c>
    </row>
    <row r="2314" spans="1:4" x14ac:dyDescent="0.25">
      <c r="A2314" s="15">
        <v>185.64099999999999</v>
      </c>
      <c r="B2314" s="15">
        <v>20.5806</v>
      </c>
      <c r="C2314" s="15">
        <v>162.43549999999999</v>
      </c>
      <c r="D2314" s="15">
        <v>165.77420000000001</v>
      </c>
    </row>
    <row r="2315" spans="1:4" x14ac:dyDescent="0.25">
      <c r="A2315" s="15">
        <v>185.72200000000001</v>
      </c>
      <c r="B2315" s="15">
        <v>20.6129</v>
      </c>
      <c r="C2315" s="15">
        <v>162.62899999999999</v>
      </c>
      <c r="D2315" s="15">
        <v>166.01609999999999</v>
      </c>
    </row>
    <row r="2316" spans="1:4" x14ac:dyDescent="0.25">
      <c r="A2316" s="15">
        <v>185.80199999999999</v>
      </c>
      <c r="B2316" s="15">
        <v>20.5</v>
      </c>
      <c r="C2316" s="15">
        <v>162.4194</v>
      </c>
      <c r="D2316" s="15">
        <v>166</v>
      </c>
    </row>
    <row r="2317" spans="1:4" x14ac:dyDescent="0.25">
      <c r="A2317" s="15">
        <v>185.88300000000001</v>
      </c>
      <c r="B2317" s="15">
        <v>20.709700000000002</v>
      </c>
      <c r="C2317" s="15">
        <v>162.33869999999999</v>
      </c>
      <c r="D2317" s="15">
        <v>165.8065</v>
      </c>
    </row>
    <row r="2318" spans="1:4" x14ac:dyDescent="0.25">
      <c r="A2318" s="15">
        <v>185.96299999999999</v>
      </c>
      <c r="B2318" s="15">
        <v>21.209700000000002</v>
      </c>
      <c r="C2318" s="15">
        <v>162.75810000000001</v>
      </c>
      <c r="D2318" s="15">
        <v>166.06450000000001</v>
      </c>
    </row>
    <row r="2319" spans="1:4" x14ac:dyDescent="0.25">
      <c r="A2319" s="15">
        <v>186.04400000000001</v>
      </c>
      <c r="B2319" s="15">
        <v>21.532299999999999</v>
      </c>
      <c r="C2319" s="15">
        <v>162.74189999999999</v>
      </c>
      <c r="D2319" s="15">
        <v>166.27420000000001</v>
      </c>
    </row>
    <row r="2320" spans="1:4" x14ac:dyDescent="0.25">
      <c r="A2320" s="15">
        <v>186.124</v>
      </c>
      <c r="B2320" s="15">
        <v>20.838699999999999</v>
      </c>
      <c r="C2320" s="15">
        <v>162.87100000000001</v>
      </c>
      <c r="D2320" s="15">
        <v>166.98390000000001</v>
      </c>
    </row>
    <row r="2321" spans="1:4" x14ac:dyDescent="0.25">
      <c r="A2321" s="15">
        <v>186.20500000000001</v>
      </c>
      <c r="B2321" s="15">
        <v>21.032299999999999</v>
      </c>
      <c r="C2321" s="15">
        <v>163.46770000000001</v>
      </c>
      <c r="D2321" s="15">
        <v>167.56450000000001</v>
      </c>
    </row>
    <row r="2322" spans="1:4" x14ac:dyDescent="0.25">
      <c r="A2322" s="15">
        <v>186.285</v>
      </c>
      <c r="B2322" s="15">
        <v>21.370999999999999</v>
      </c>
      <c r="C2322" s="15">
        <v>164.32259999999999</v>
      </c>
      <c r="D2322" s="15">
        <v>168.25810000000001</v>
      </c>
    </row>
    <row r="2323" spans="1:4" x14ac:dyDescent="0.25">
      <c r="A2323" s="15">
        <v>186.36600000000001</v>
      </c>
      <c r="B2323" s="15">
        <v>21.6129</v>
      </c>
      <c r="C2323" s="15">
        <v>165.33869999999999</v>
      </c>
      <c r="D2323" s="15">
        <v>169.03229999999999</v>
      </c>
    </row>
    <row r="2324" spans="1:4" x14ac:dyDescent="0.25">
      <c r="A2324" s="15">
        <v>186.446</v>
      </c>
      <c r="B2324" s="15">
        <v>21.467700000000001</v>
      </c>
      <c r="C2324" s="15">
        <v>165.96770000000001</v>
      </c>
      <c r="D2324" s="15">
        <v>169.6129</v>
      </c>
    </row>
    <row r="2325" spans="1:4" x14ac:dyDescent="0.25">
      <c r="A2325" s="15">
        <v>186.52699999999999</v>
      </c>
      <c r="B2325" s="15">
        <v>21.516100000000002</v>
      </c>
      <c r="C2325" s="15">
        <v>166.16130000000001</v>
      </c>
      <c r="D2325" s="15">
        <v>169.9032</v>
      </c>
    </row>
    <row r="2326" spans="1:4" x14ac:dyDescent="0.25">
      <c r="A2326" s="15">
        <v>186.607</v>
      </c>
      <c r="B2326" s="15">
        <v>21.645199999999999</v>
      </c>
      <c r="C2326" s="15">
        <v>166.5</v>
      </c>
      <c r="D2326" s="15">
        <v>170.35480000000001</v>
      </c>
    </row>
    <row r="2327" spans="1:4" x14ac:dyDescent="0.25">
      <c r="A2327" s="15">
        <v>186.68799999999999</v>
      </c>
      <c r="B2327" s="15">
        <v>22.1129</v>
      </c>
      <c r="C2327" s="15">
        <v>167.12899999999999</v>
      </c>
      <c r="D2327" s="15">
        <v>171.04839999999999</v>
      </c>
    </row>
    <row r="2328" spans="1:4" x14ac:dyDescent="0.25">
      <c r="A2328" s="15">
        <v>186.768</v>
      </c>
      <c r="B2328" s="15">
        <v>21.5806</v>
      </c>
      <c r="C2328" s="15">
        <v>167.51609999999999</v>
      </c>
      <c r="D2328" s="15">
        <v>171.12899999999999</v>
      </c>
    </row>
    <row r="2329" spans="1:4" x14ac:dyDescent="0.25">
      <c r="A2329" s="15">
        <v>186.84899999999999</v>
      </c>
      <c r="B2329" s="15">
        <v>21.9194</v>
      </c>
      <c r="C2329" s="15">
        <v>167.6935</v>
      </c>
      <c r="D2329" s="15">
        <v>171</v>
      </c>
    </row>
    <row r="2330" spans="1:4" x14ac:dyDescent="0.25">
      <c r="A2330" s="15">
        <v>186.929</v>
      </c>
      <c r="B2330" s="15">
        <v>22.3065</v>
      </c>
      <c r="C2330" s="15">
        <v>167.24189999999999</v>
      </c>
      <c r="D2330" s="15">
        <v>171</v>
      </c>
    </row>
    <row r="2331" spans="1:4" x14ac:dyDescent="0.25">
      <c r="A2331" s="15">
        <v>187.01</v>
      </c>
      <c r="B2331" s="15">
        <v>21.951599999999999</v>
      </c>
      <c r="C2331" s="15">
        <v>166.85480000000001</v>
      </c>
      <c r="D2331" s="15">
        <v>170.72579999999999</v>
      </c>
    </row>
    <row r="2332" spans="1:4" x14ac:dyDescent="0.25">
      <c r="A2332" s="15">
        <v>187.09</v>
      </c>
      <c r="B2332" s="15">
        <v>21.467700000000001</v>
      </c>
      <c r="C2332" s="15">
        <v>166.67740000000001</v>
      </c>
      <c r="D2332" s="15">
        <v>170.4032</v>
      </c>
    </row>
    <row r="2333" spans="1:4" x14ac:dyDescent="0.25">
      <c r="A2333" s="15">
        <v>187.17099999999999</v>
      </c>
      <c r="B2333" s="15">
        <v>21.322600000000001</v>
      </c>
      <c r="C2333" s="15">
        <v>165.9194</v>
      </c>
      <c r="D2333" s="15">
        <v>169.87100000000001</v>
      </c>
    </row>
    <row r="2334" spans="1:4" x14ac:dyDescent="0.25">
      <c r="A2334" s="15">
        <v>187.251</v>
      </c>
      <c r="B2334" s="15">
        <v>21.048400000000001</v>
      </c>
      <c r="C2334" s="15">
        <v>164.5</v>
      </c>
      <c r="D2334" s="15">
        <v>168.96770000000001</v>
      </c>
    </row>
    <row r="2335" spans="1:4" x14ac:dyDescent="0.25">
      <c r="A2335" s="15">
        <v>187.33199999999999</v>
      </c>
      <c r="B2335" s="15">
        <v>20.790299999999998</v>
      </c>
      <c r="C2335" s="15">
        <v>162.96770000000001</v>
      </c>
      <c r="D2335" s="15">
        <v>168.06450000000001</v>
      </c>
    </row>
    <row r="2336" spans="1:4" x14ac:dyDescent="0.25">
      <c r="A2336" s="15">
        <v>187.41200000000001</v>
      </c>
      <c r="B2336" s="15">
        <v>20.677399999999999</v>
      </c>
      <c r="C2336" s="15">
        <v>162.4032</v>
      </c>
      <c r="D2336" s="15">
        <v>167.3871</v>
      </c>
    </row>
    <row r="2337" spans="1:4" x14ac:dyDescent="0.25">
      <c r="A2337" s="15">
        <v>187.49299999999999</v>
      </c>
      <c r="B2337" s="15">
        <v>20.661300000000001</v>
      </c>
      <c r="C2337" s="15">
        <v>163.32259999999999</v>
      </c>
      <c r="D2337" s="15">
        <v>167.7903</v>
      </c>
    </row>
    <row r="2338" spans="1:4" x14ac:dyDescent="0.25">
      <c r="A2338" s="15">
        <v>187.57300000000001</v>
      </c>
      <c r="B2338" s="15">
        <v>21.145199999999999</v>
      </c>
      <c r="C2338" s="15">
        <v>163.74189999999999</v>
      </c>
      <c r="D2338" s="15">
        <v>168.48390000000001</v>
      </c>
    </row>
    <row r="2339" spans="1:4" x14ac:dyDescent="0.25">
      <c r="A2339" s="15">
        <v>187.654</v>
      </c>
      <c r="B2339" s="15">
        <v>21</v>
      </c>
      <c r="C2339" s="15">
        <v>163.5</v>
      </c>
      <c r="D2339" s="15">
        <v>168.5</v>
      </c>
    </row>
    <row r="2340" spans="1:4" x14ac:dyDescent="0.25">
      <c r="A2340" s="15">
        <v>187.73400000000001</v>
      </c>
      <c r="B2340" s="15">
        <v>20.6129</v>
      </c>
      <c r="C2340" s="15">
        <v>162.46770000000001</v>
      </c>
      <c r="D2340" s="15">
        <v>167.9032</v>
      </c>
    </row>
    <row r="2341" spans="1:4" x14ac:dyDescent="0.25">
      <c r="A2341" s="15">
        <v>187.815</v>
      </c>
      <c r="B2341" s="15">
        <v>20.145199999999999</v>
      </c>
      <c r="C2341" s="15">
        <v>161.06450000000001</v>
      </c>
      <c r="D2341" s="15">
        <v>166.93549999999999</v>
      </c>
    </row>
    <row r="2342" spans="1:4" x14ac:dyDescent="0.25">
      <c r="A2342" s="15">
        <v>187.89500000000001</v>
      </c>
      <c r="B2342" s="15">
        <v>19.516100000000002</v>
      </c>
      <c r="C2342" s="15">
        <v>159.25810000000001</v>
      </c>
      <c r="D2342" s="15">
        <v>165.6935</v>
      </c>
    </row>
    <row r="2343" spans="1:4" x14ac:dyDescent="0.25">
      <c r="A2343" s="15">
        <v>187.976</v>
      </c>
      <c r="B2343" s="15">
        <v>19.209700000000002</v>
      </c>
      <c r="C2343" s="15">
        <v>157.95160000000001</v>
      </c>
      <c r="D2343" s="15">
        <v>165</v>
      </c>
    </row>
    <row r="2344" spans="1:4" x14ac:dyDescent="0.25">
      <c r="A2344" s="15">
        <v>188.05600000000001</v>
      </c>
      <c r="B2344" s="15">
        <v>19.532299999999999</v>
      </c>
      <c r="C2344" s="15">
        <v>156.6935</v>
      </c>
      <c r="D2344" s="15">
        <v>164.75810000000001</v>
      </c>
    </row>
    <row r="2345" spans="1:4" x14ac:dyDescent="0.25">
      <c r="A2345" s="15">
        <v>188.137</v>
      </c>
      <c r="B2345" s="15">
        <v>19.354800000000001</v>
      </c>
      <c r="C2345" s="15">
        <v>156.75810000000001</v>
      </c>
      <c r="D2345" s="15">
        <v>164.72579999999999</v>
      </c>
    </row>
    <row r="2346" spans="1:4" x14ac:dyDescent="0.25">
      <c r="A2346" s="15">
        <v>188.21700000000001</v>
      </c>
      <c r="B2346" s="15">
        <v>19.403199999999998</v>
      </c>
      <c r="C2346" s="15">
        <v>157.46770000000001</v>
      </c>
      <c r="D2346" s="15">
        <v>165.17740000000001</v>
      </c>
    </row>
    <row r="2347" spans="1:4" x14ac:dyDescent="0.25">
      <c r="A2347" s="15">
        <v>188.298</v>
      </c>
      <c r="B2347" s="15">
        <v>19.6129</v>
      </c>
      <c r="C2347" s="15">
        <v>158.43549999999999</v>
      </c>
      <c r="D2347" s="15">
        <v>166</v>
      </c>
    </row>
    <row r="2348" spans="1:4" x14ac:dyDescent="0.25">
      <c r="A2348" s="15">
        <v>188.37799999999999</v>
      </c>
      <c r="B2348" s="15">
        <v>19.9194</v>
      </c>
      <c r="C2348" s="15">
        <v>159.2903</v>
      </c>
      <c r="D2348" s="15">
        <v>166.8065</v>
      </c>
    </row>
    <row r="2349" spans="1:4" x14ac:dyDescent="0.25">
      <c r="A2349" s="15">
        <v>188.459</v>
      </c>
      <c r="B2349" s="15">
        <v>19.9194</v>
      </c>
      <c r="C2349" s="15">
        <v>159.48390000000001</v>
      </c>
      <c r="D2349" s="15">
        <v>166.77420000000001</v>
      </c>
    </row>
    <row r="2350" spans="1:4" x14ac:dyDescent="0.25">
      <c r="A2350" s="15">
        <v>188.54</v>
      </c>
      <c r="B2350" s="15">
        <v>19.645199999999999</v>
      </c>
      <c r="C2350" s="15">
        <v>158.98390000000001</v>
      </c>
      <c r="D2350" s="15">
        <v>166.33869999999999</v>
      </c>
    </row>
    <row r="2351" spans="1:4" x14ac:dyDescent="0.25">
      <c r="A2351" s="15">
        <v>188.62</v>
      </c>
      <c r="B2351" s="15">
        <v>18.935500000000001</v>
      </c>
      <c r="C2351" s="15">
        <v>157.98390000000001</v>
      </c>
      <c r="D2351" s="15">
        <v>165.4194</v>
      </c>
    </row>
    <row r="2352" spans="1:4" x14ac:dyDescent="0.25">
      <c r="A2352" s="15">
        <v>188.70099999999999</v>
      </c>
      <c r="B2352" s="15">
        <v>19.322600000000001</v>
      </c>
      <c r="C2352" s="15">
        <v>157.0968</v>
      </c>
      <c r="D2352" s="15">
        <v>165.14519999999999</v>
      </c>
    </row>
    <row r="2353" spans="1:4" x14ac:dyDescent="0.25">
      <c r="A2353" s="15">
        <v>188.78100000000001</v>
      </c>
      <c r="B2353" s="15">
        <v>19.467700000000001</v>
      </c>
      <c r="C2353" s="15">
        <v>156.16130000000001</v>
      </c>
      <c r="D2353" s="15">
        <v>164.46770000000001</v>
      </c>
    </row>
    <row r="2354" spans="1:4" x14ac:dyDescent="0.25">
      <c r="A2354" s="15">
        <v>188.86199999999999</v>
      </c>
      <c r="B2354" s="15">
        <v>19.1129</v>
      </c>
      <c r="C2354" s="15">
        <v>154.87100000000001</v>
      </c>
      <c r="D2354" s="15">
        <v>163</v>
      </c>
    </row>
    <row r="2355" spans="1:4" x14ac:dyDescent="0.25">
      <c r="A2355" s="15">
        <v>188.94200000000001</v>
      </c>
      <c r="B2355" s="15">
        <v>18.370999999999999</v>
      </c>
      <c r="C2355" s="15">
        <v>153.87100000000001</v>
      </c>
      <c r="D2355" s="15">
        <v>161.7097</v>
      </c>
    </row>
    <row r="2356" spans="1:4" x14ac:dyDescent="0.25">
      <c r="A2356" s="15">
        <v>189.023</v>
      </c>
      <c r="B2356" s="15">
        <v>18.129000000000001</v>
      </c>
      <c r="C2356" s="15">
        <v>153.5</v>
      </c>
      <c r="D2356" s="15">
        <v>161.62899999999999</v>
      </c>
    </row>
    <row r="2357" spans="1:4" x14ac:dyDescent="0.25">
      <c r="A2357" s="15">
        <v>189.10300000000001</v>
      </c>
      <c r="B2357" s="15">
        <v>18.6129</v>
      </c>
      <c r="C2357" s="15">
        <v>154.5</v>
      </c>
      <c r="D2357" s="15">
        <v>162.85480000000001</v>
      </c>
    </row>
    <row r="2358" spans="1:4" x14ac:dyDescent="0.25">
      <c r="A2358" s="15">
        <v>189.184</v>
      </c>
      <c r="B2358" s="15">
        <v>19.1129</v>
      </c>
      <c r="C2358" s="15">
        <v>155.8065</v>
      </c>
      <c r="D2358" s="15">
        <v>164.4194</v>
      </c>
    </row>
    <row r="2359" spans="1:4" x14ac:dyDescent="0.25">
      <c r="A2359" s="15">
        <v>189.26400000000001</v>
      </c>
      <c r="B2359" s="15">
        <v>19.1129</v>
      </c>
      <c r="C2359" s="15">
        <v>156.5968</v>
      </c>
      <c r="D2359" s="15">
        <v>165.4194</v>
      </c>
    </row>
    <row r="2360" spans="1:4" x14ac:dyDescent="0.25">
      <c r="A2360" s="15">
        <v>189.345</v>
      </c>
      <c r="B2360" s="15">
        <v>19.0806</v>
      </c>
      <c r="C2360" s="15">
        <v>155.7903</v>
      </c>
      <c r="D2360" s="15">
        <v>164.67740000000001</v>
      </c>
    </row>
    <row r="2361" spans="1:4" x14ac:dyDescent="0.25">
      <c r="A2361" s="15">
        <v>189.42500000000001</v>
      </c>
      <c r="B2361" s="15">
        <v>18.564499999999999</v>
      </c>
      <c r="C2361" s="15">
        <v>153.93549999999999</v>
      </c>
      <c r="D2361" s="15">
        <v>162.85480000000001</v>
      </c>
    </row>
    <row r="2362" spans="1:4" x14ac:dyDescent="0.25">
      <c r="A2362" s="15">
        <v>189.506</v>
      </c>
      <c r="B2362" s="15">
        <v>18.5</v>
      </c>
      <c r="C2362" s="15">
        <v>153.32259999999999</v>
      </c>
      <c r="D2362" s="15">
        <v>162.1129</v>
      </c>
    </row>
    <row r="2363" spans="1:4" x14ac:dyDescent="0.25">
      <c r="A2363" s="15">
        <v>189.58600000000001</v>
      </c>
      <c r="B2363" s="15">
        <v>18.6935</v>
      </c>
      <c r="C2363" s="15">
        <v>153.33869999999999</v>
      </c>
      <c r="D2363" s="15">
        <v>162</v>
      </c>
    </row>
    <row r="2364" spans="1:4" x14ac:dyDescent="0.25">
      <c r="A2364" s="15">
        <v>189.667</v>
      </c>
      <c r="B2364" s="15">
        <v>18.532299999999999</v>
      </c>
      <c r="C2364" s="15">
        <v>153.03229999999999</v>
      </c>
      <c r="D2364" s="15">
        <v>161.74189999999999</v>
      </c>
    </row>
    <row r="2365" spans="1:4" x14ac:dyDescent="0.25">
      <c r="A2365" s="15">
        <v>189.74700000000001</v>
      </c>
      <c r="B2365" s="15">
        <v>18</v>
      </c>
      <c r="C2365" s="15">
        <v>152.72579999999999</v>
      </c>
      <c r="D2365" s="15">
        <v>161.62899999999999</v>
      </c>
    </row>
    <row r="2366" spans="1:4" x14ac:dyDescent="0.25">
      <c r="A2366" s="15">
        <v>189.828</v>
      </c>
      <c r="B2366" s="15">
        <v>18.064499999999999</v>
      </c>
      <c r="C2366" s="15">
        <v>152.9194</v>
      </c>
      <c r="D2366" s="15">
        <v>161.95160000000001</v>
      </c>
    </row>
    <row r="2367" spans="1:4" x14ac:dyDescent="0.25">
      <c r="A2367" s="15">
        <v>189.90799999999999</v>
      </c>
      <c r="B2367" s="15">
        <v>18.661300000000001</v>
      </c>
      <c r="C2367" s="15">
        <v>153.56450000000001</v>
      </c>
      <c r="D2367" s="15">
        <v>162.93549999999999</v>
      </c>
    </row>
    <row r="2368" spans="1:4" x14ac:dyDescent="0.25">
      <c r="A2368" s="15">
        <v>189.989</v>
      </c>
      <c r="B2368" s="15">
        <v>19.177399999999999</v>
      </c>
      <c r="C2368" s="15">
        <v>153.82259999999999</v>
      </c>
      <c r="D2368" s="15">
        <v>163.4032</v>
      </c>
    </row>
    <row r="2369" spans="1:4" x14ac:dyDescent="0.25">
      <c r="A2369" s="15">
        <v>190.06899999999999</v>
      </c>
      <c r="B2369" s="15">
        <v>18.3065</v>
      </c>
      <c r="C2369" s="15">
        <v>153.6129</v>
      </c>
      <c r="D2369" s="15">
        <v>162.67740000000001</v>
      </c>
    </row>
    <row r="2370" spans="1:4" x14ac:dyDescent="0.25">
      <c r="A2370" s="15">
        <v>190.15</v>
      </c>
      <c r="B2370" s="15">
        <v>18.016100000000002</v>
      </c>
      <c r="C2370" s="15">
        <v>152.8065</v>
      </c>
      <c r="D2370" s="15">
        <v>161.85480000000001</v>
      </c>
    </row>
    <row r="2371" spans="1:4" x14ac:dyDescent="0.25">
      <c r="A2371" s="15">
        <v>190.23</v>
      </c>
      <c r="B2371" s="15">
        <v>18.032299999999999</v>
      </c>
      <c r="C2371" s="15">
        <v>152.04839999999999</v>
      </c>
      <c r="D2371" s="15">
        <v>160.93549999999999</v>
      </c>
    </row>
    <row r="2372" spans="1:4" x14ac:dyDescent="0.25">
      <c r="A2372" s="15">
        <v>190.31100000000001</v>
      </c>
      <c r="B2372" s="15">
        <v>17.870999999999999</v>
      </c>
      <c r="C2372" s="15">
        <v>151.4032</v>
      </c>
      <c r="D2372" s="15">
        <v>160.4194</v>
      </c>
    </row>
    <row r="2373" spans="1:4" x14ac:dyDescent="0.25">
      <c r="A2373" s="15">
        <v>190.39099999999999</v>
      </c>
      <c r="B2373" s="15">
        <v>17.9194</v>
      </c>
      <c r="C2373" s="15">
        <v>151.72579999999999</v>
      </c>
      <c r="D2373" s="15">
        <v>160.72579999999999</v>
      </c>
    </row>
    <row r="2374" spans="1:4" x14ac:dyDescent="0.25">
      <c r="A2374" s="15">
        <v>190.47200000000001</v>
      </c>
      <c r="B2374" s="15">
        <v>17.951599999999999</v>
      </c>
      <c r="C2374" s="15">
        <v>152.2903</v>
      </c>
      <c r="D2374" s="15">
        <v>161.4032</v>
      </c>
    </row>
    <row r="2375" spans="1:4" x14ac:dyDescent="0.25">
      <c r="A2375" s="15">
        <v>190.55199999999999</v>
      </c>
      <c r="B2375" s="15">
        <v>17.838699999999999</v>
      </c>
      <c r="C2375" s="15">
        <v>152.67740000000001</v>
      </c>
      <c r="D2375" s="15">
        <v>161.53229999999999</v>
      </c>
    </row>
    <row r="2376" spans="1:4" x14ac:dyDescent="0.25">
      <c r="A2376" s="15">
        <v>190.63300000000001</v>
      </c>
      <c r="B2376" s="15">
        <v>18.0806</v>
      </c>
      <c r="C2376" s="15">
        <v>153</v>
      </c>
      <c r="D2376" s="15">
        <v>161.51609999999999</v>
      </c>
    </row>
    <row r="2377" spans="1:4" x14ac:dyDescent="0.25">
      <c r="A2377" s="15">
        <v>190.71299999999999</v>
      </c>
      <c r="B2377" s="15">
        <v>18.451599999999999</v>
      </c>
      <c r="C2377" s="15">
        <v>152.7097</v>
      </c>
      <c r="D2377" s="15">
        <v>161.3871</v>
      </c>
    </row>
    <row r="2378" spans="1:4" x14ac:dyDescent="0.25">
      <c r="A2378" s="15">
        <v>190.79400000000001</v>
      </c>
      <c r="B2378" s="15">
        <v>18.4194</v>
      </c>
      <c r="C2378" s="15">
        <v>151.6935</v>
      </c>
      <c r="D2378" s="15">
        <v>161</v>
      </c>
    </row>
    <row r="2379" spans="1:4" x14ac:dyDescent="0.25">
      <c r="A2379" s="15">
        <v>190.874</v>
      </c>
      <c r="B2379" s="15">
        <v>18.0806</v>
      </c>
      <c r="C2379" s="15">
        <v>150.72579999999999</v>
      </c>
      <c r="D2379" s="15">
        <v>160.4032</v>
      </c>
    </row>
    <row r="2380" spans="1:4" x14ac:dyDescent="0.25">
      <c r="A2380" s="15">
        <v>190.95500000000001</v>
      </c>
      <c r="B2380" s="15">
        <v>18.145199999999999</v>
      </c>
      <c r="C2380" s="15">
        <v>150.66130000000001</v>
      </c>
      <c r="D2380" s="15">
        <v>160.45160000000001</v>
      </c>
    </row>
    <row r="2381" spans="1:4" x14ac:dyDescent="0.25">
      <c r="A2381" s="15">
        <v>191.035</v>
      </c>
      <c r="B2381" s="15">
        <v>18.354800000000001</v>
      </c>
      <c r="C2381" s="15">
        <v>150.9032</v>
      </c>
      <c r="D2381" s="15">
        <v>160.75810000000001</v>
      </c>
    </row>
    <row r="2382" spans="1:4" x14ac:dyDescent="0.25">
      <c r="A2382" s="15">
        <v>191.11600000000001</v>
      </c>
      <c r="B2382" s="15">
        <v>18.2742</v>
      </c>
      <c r="C2382" s="15">
        <v>151.4032</v>
      </c>
      <c r="D2382" s="15">
        <v>161.2097</v>
      </c>
    </row>
    <row r="2383" spans="1:4" x14ac:dyDescent="0.25">
      <c r="A2383" s="15">
        <v>191.196</v>
      </c>
      <c r="B2383" s="15">
        <v>17.983899999999998</v>
      </c>
      <c r="C2383" s="15">
        <v>151.5</v>
      </c>
      <c r="D2383" s="15">
        <v>161.37100000000001</v>
      </c>
    </row>
    <row r="2384" spans="1:4" x14ac:dyDescent="0.25">
      <c r="A2384" s="15">
        <v>191.27699999999999</v>
      </c>
      <c r="B2384" s="15">
        <v>17.822600000000001</v>
      </c>
      <c r="C2384" s="15">
        <v>150.98390000000001</v>
      </c>
      <c r="D2384" s="15">
        <v>160.98390000000001</v>
      </c>
    </row>
    <row r="2385" spans="1:4" x14ac:dyDescent="0.25">
      <c r="A2385" s="15">
        <v>191.357</v>
      </c>
      <c r="B2385" s="15">
        <v>17.903199999999998</v>
      </c>
      <c r="C2385" s="15">
        <v>150.8065</v>
      </c>
      <c r="D2385" s="15">
        <v>160.7097</v>
      </c>
    </row>
    <row r="2386" spans="1:4" x14ac:dyDescent="0.25">
      <c r="A2386" s="15">
        <v>191.43799999999999</v>
      </c>
      <c r="B2386" s="15">
        <v>17.854800000000001</v>
      </c>
      <c r="C2386" s="15">
        <v>150.06450000000001</v>
      </c>
      <c r="D2386" s="15">
        <v>159.82259999999999</v>
      </c>
    </row>
    <row r="2387" spans="1:4" x14ac:dyDescent="0.25">
      <c r="A2387" s="15">
        <v>191.518</v>
      </c>
      <c r="B2387" s="15">
        <v>17.516100000000002</v>
      </c>
      <c r="C2387" s="15">
        <v>148.77420000000001</v>
      </c>
      <c r="D2387" s="15">
        <v>158.4194</v>
      </c>
    </row>
    <row r="2388" spans="1:4" x14ac:dyDescent="0.25">
      <c r="A2388" s="15">
        <v>191.59899999999999</v>
      </c>
      <c r="B2388" s="15">
        <v>17.241900000000001</v>
      </c>
      <c r="C2388" s="15">
        <v>148.04839999999999</v>
      </c>
      <c r="D2388" s="15">
        <v>157.77420000000001</v>
      </c>
    </row>
    <row r="2389" spans="1:4" x14ac:dyDescent="0.25">
      <c r="A2389" s="15">
        <v>191.679</v>
      </c>
      <c r="B2389" s="15">
        <v>17.322600000000001</v>
      </c>
      <c r="C2389" s="15">
        <v>148.22579999999999</v>
      </c>
      <c r="D2389" s="15">
        <v>158.0806</v>
      </c>
    </row>
    <row r="2390" spans="1:4" x14ac:dyDescent="0.25">
      <c r="A2390" s="15">
        <v>191.76</v>
      </c>
      <c r="B2390" s="15">
        <v>17.145199999999999</v>
      </c>
      <c r="C2390" s="15">
        <v>148.64519999999999</v>
      </c>
      <c r="D2390" s="15">
        <v>158.66130000000001</v>
      </c>
    </row>
    <row r="2391" spans="1:4" x14ac:dyDescent="0.25">
      <c r="A2391" s="15">
        <v>191.84</v>
      </c>
      <c r="B2391" s="15">
        <v>16.870999999999999</v>
      </c>
      <c r="C2391" s="15">
        <v>148.5806</v>
      </c>
      <c r="D2391" s="15">
        <v>158.72579999999999</v>
      </c>
    </row>
    <row r="2392" spans="1:4" x14ac:dyDescent="0.25">
      <c r="A2392" s="15">
        <v>191.92099999999999</v>
      </c>
      <c r="B2392" s="15">
        <v>16.838699999999999</v>
      </c>
      <c r="C2392" s="15">
        <v>147.5968</v>
      </c>
      <c r="D2392" s="15">
        <v>157.85480000000001</v>
      </c>
    </row>
    <row r="2393" spans="1:4" x14ac:dyDescent="0.25">
      <c r="A2393" s="15">
        <v>192.001</v>
      </c>
      <c r="B2393" s="15">
        <v>16.403199999999998</v>
      </c>
      <c r="C2393" s="15">
        <v>146.2903</v>
      </c>
      <c r="D2393" s="15">
        <v>156.9194</v>
      </c>
    </row>
    <row r="2394" spans="1:4" x14ac:dyDescent="0.25">
      <c r="A2394" s="15">
        <v>192.08199999999999</v>
      </c>
      <c r="B2394" s="15">
        <v>16.6129</v>
      </c>
      <c r="C2394" s="15">
        <v>145.3871</v>
      </c>
      <c r="D2394" s="15">
        <v>156.35480000000001</v>
      </c>
    </row>
    <row r="2395" spans="1:4" x14ac:dyDescent="0.25">
      <c r="A2395" s="15">
        <v>192.16200000000001</v>
      </c>
      <c r="B2395" s="15">
        <v>16.935500000000001</v>
      </c>
      <c r="C2395" s="15">
        <v>144.87100000000001</v>
      </c>
      <c r="D2395" s="15">
        <v>156.04839999999999</v>
      </c>
    </row>
    <row r="2396" spans="1:4" x14ac:dyDescent="0.25">
      <c r="A2396" s="15">
        <v>192.24299999999999</v>
      </c>
      <c r="B2396" s="15">
        <v>17.016100000000002</v>
      </c>
      <c r="C2396" s="15">
        <v>145.01609999999999</v>
      </c>
      <c r="D2396" s="15">
        <v>156.1935</v>
      </c>
    </row>
    <row r="2397" spans="1:4" x14ac:dyDescent="0.25">
      <c r="A2397" s="15">
        <v>192.32300000000001</v>
      </c>
      <c r="B2397" s="15">
        <v>16.838699999999999</v>
      </c>
      <c r="C2397" s="15">
        <v>145.5806</v>
      </c>
      <c r="D2397" s="15">
        <v>156.46770000000001</v>
      </c>
    </row>
    <row r="2398" spans="1:4" x14ac:dyDescent="0.25">
      <c r="A2398" s="15">
        <v>192.404</v>
      </c>
      <c r="B2398" s="15">
        <v>16.838699999999999</v>
      </c>
      <c r="C2398" s="15">
        <v>146.32259999999999</v>
      </c>
      <c r="D2398" s="15">
        <v>156.98390000000001</v>
      </c>
    </row>
    <row r="2399" spans="1:4" x14ac:dyDescent="0.25">
      <c r="A2399" s="15">
        <v>192.48400000000001</v>
      </c>
      <c r="B2399" s="15">
        <v>17</v>
      </c>
      <c r="C2399" s="15">
        <v>146.6935</v>
      </c>
      <c r="D2399" s="15">
        <v>157.27420000000001</v>
      </c>
    </row>
    <row r="2400" spans="1:4" x14ac:dyDescent="0.25">
      <c r="A2400" s="15">
        <v>192.565</v>
      </c>
      <c r="B2400" s="15">
        <v>17.2742</v>
      </c>
      <c r="C2400" s="15">
        <v>146.93549999999999</v>
      </c>
      <c r="D2400" s="15">
        <v>157.98390000000001</v>
      </c>
    </row>
    <row r="2401" spans="1:4" x14ac:dyDescent="0.25">
      <c r="A2401" s="15">
        <v>192.64500000000001</v>
      </c>
      <c r="B2401" s="15">
        <v>17.338699999999999</v>
      </c>
      <c r="C2401" s="15">
        <v>147.3871</v>
      </c>
      <c r="D2401" s="15">
        <v>158.3065</v>
      </c>
    </row>
    <row r="2402" spans="1:4" x14ac:dyDescent="0.25">
      <c r="A2402" s="15">
        <v>192.726</v>
      </c>
      <c r="B2402" s="15">
        <v>17.241900000000001</v>
      </c>
      <c r="C2402" s="15">
        <v>147.9194</v>
      </c>
      <c r="D2402" s="15">
        <v>158.67740000000001</v>
      </c>
    </row>
    <row r="2403" spans="1:4" x14ac:dyDescent="0.25">
      <c r="A2403" s="15">
        <v>192.80600000000001</v>
      </c>
      <c r="B2403" s="15">
        <v>17.6129</v>
      </c>
      <c r="C2403" s="15">
        <v>148.98390000000001</v>
      </c>
      <c r="D2403" s="15">
        <v>159.53229999999999</v>
      </c>
    </row>
    <row r="2404" spans="1:4" x14ac:dyDescent="0.25">
      <c r="A2404" s="15">
        <v>192.887</v>
      </c>
      <c r="B2404" s="15">
        <v>18.096800000000002</v>
      </c>
      <c r="C2404" s="15">
        <v>149.96770000000001</v>
      </c>
      <c r="D2404" s="15">
        <v>160</v>
      </c>
    </row>
    <row r="2405" spans="1:4" x14ac:dyDescent="0.25">
      <c r="A2405" s="15">
        <v>192.96700000000001</v>
      </c>
      <c r="B2405" s="15">
        <v>18.370999999999999</v>
      </c>
      <c r="C2405" s="15">
        <v>150.64519999999999</v>
      </c>
      <c r="D2405" s="15">
        <v>160.4032</v>
      </c>
    </row>
    <row r="2406" spans="1:4" x14ac:dyDescent="0.25">
      <c r="A2406" s="15">
        <v>193.048</v>
      </c>
      <c r="B2406" s="15">
        <v>18.709700000000002</v>
      </c>
      <c r="C2406" s="15">
        <v>150.8871</v>
      </c>
      <c r="D2406" s="15">
        <v>160.5806</v>
      </c>
    </row>
    <row r="2407" spans="1:4" x14ac:dyDescent="0.25">
      <c r="A2407" s="15">
        <v>193.12799999999999</v>
      </c>
      <c r="B2407" s="15">
        <v>19</v>
      </c>
      <c r="C2407" s="15">
        <v>150.74189999999999</v>
      </c>
      <c r="D2407" s="15">
        <v>160.53229999999999</v>
      </c>
    </row>
    <row r="2408" spans="1:4" x14ac:dyDescent="0.25">
      <c r="A2408" s="15">
        <v>193.209</v>
      </c>
      <c r="B2408" s="15">
        <v>17.9194</v>
      </c>
      <c r="C2408" s="15">
        <v>150.16130000000001</v>
      </c>
      <c r="D2408" s="15">
        <v>159.17740000000001</v>
      </c>
    </row>
    <row r="2409" spans="1:4" x14ac:dyDescent="0.25">
      <c r="A2409" s="15">
        <v>193.28899999999999</v>
      </c>
      <c r="B2409" s="15">
        <v>17.129000000000001</v>
      </c>
      <c r="C2409" s="15">
        <v>148.93549999999999</v>
      </c>
      <c r="D2409" s="15">
        <v>158.1129</v>
      </c>
    </row>
    <row r="2410" spans="1:4" x14ac:dyDescent="0.25">
      <c r="A2410" s="15">
        <v>193.37</v>
      </c>
      <c r="B2410" s="15">
        <v>17.161300000000001</v>
      </c>
      <c r="C2410" s="15">
        <v>149.03229999999999</v>
      </c>
      <c r="D2410" s="15">
        <v>157.96770000000001</v>
      </c>
    </row>
    <row r="2411" spans="1:4" x14ac:dyDescent="0.25">
      <c r="A2411" s="15">
        <v>193.45</v>
      </c>
      <c r="B2411" s="15">
        <v>17.758099999999999</v>
      </c>
      <c r="C2411" s="15">
        <v>150.16130000000001</v>
      </c>
      <c r="D2411" s="15">
        <v>158.83869999999999</v>
      </c>
    </row>
    <row r="2412" spans="1:4" x14ac:dyDescent="0.25">
      <c r="A2412" s="15">
        <v>193.53100000000001</v>
      </c>
      <c r="B2412" s="15">
        <v>18.1935</v>
      </c>
      <c r="C2412" s="15">
        <v>151.17740000000001</v>
      </c>
      <c r="D2412" s="15">
        <v>159.5968</v>
      </c>
    </row>
    <row r="2413" spans="1:4" x14ac:dyDescent="0.25">
      <c r="A2413" s="15">
        <v>193.61099999999999</v>
      </c>
      <c r="B2413" s="15">
        <v>18.4194</v>
      </c>
      <c r="C2413" s="15">
        <v>152.43549999999999</v>
      </c>
      <c r="D2413" s="15">
        <v>160.35480000000001</v>
      </c>
    </row>
    <row r="2414" spans="1:4" x14ac:dyDescent="0.25">
      <c r="A2414" s="15">
        <v>193.69200000000001</v>
      </c>
      <c r="B2414" s="15">
        <v>19.032299999999999</v>
      </c>
      <c r="C2414" s="15">
        <v>153.7903</v>
      </c>
      <c r="D2414" s="15">
        <v>161.3065</v>
      </c>
    </row>
    <row r="2415" spans="1:4" x14ac:dyDescent="0.25">
      <c r="A2415" s="15">
        <v>193.77199999999999</v>
      </c>
      <c r="B2415" s="15">
        <v>19.129000000000001</v>
      </c>
      <c r="C2415" s="15">
        <v>154.64519999999999</v>
      </c>
      <c r="D2415" s="15">
        <v>161.6129</v>
      </c>
    </row>
    <row r="2416" spans="1:4" x14ac:dyDescent="0.25">
      <c r="A2416" s="15">
        <v>193.85300000000001</v>
      </c>
      <c r="B2416" s="15">
        <v>18.9194</v>
      </c>
      <c r="C2416" s="15">
        <v>155.3871</v>
      </c>
      <c r="D2416" s="15">
        <v>161.51609999999999</v>
      </c>
    </row>
    <row r="2417" spans="1:4" x14ac:dyDescent="0.25">
      <c r="A2417" s="15">
        <v>193.93299999999999</v>
      </c>
      <c r="B2417" s="15">
        <v>18.951599999999999</v>
      </c>
      <c r="C2417" s="15">
        <v>155.83869999999999</v>
      </c>
      <c r="D2417" s="15">
        <v>161.1935</v>
      </c>
    </row>
    <row r="2418" spans="1:4" x14ac:dyDescent="0.25">
      <c r="A2418" s="15">
        <v>194.01400000000001</v>
      </c>
      <c r="B2418" s="15">
        <v>19.1129</v>
      </c>
      <c r="C2418" s="15">
        <v>156.25810000000001</v>
      </c>
      <c r="D2418" s="15">
        <v>161.25810000000001</v>
      </c>
    </row>
    <row r="2419" spans="1:4" x14ac:dyDescent="0.25">
      <c r="A2419" s="15">
        <v>194.09399999999999</v>
      </c>
      <c r="B2419" s="15">
        <v>19.241900000000001</v>
      </c>
      <c r="C2419" s="15">
        <v>156.75810000000001</v>
      </c>
      <c r="D2419" s="15">
        <v>161.53229999999999</v>
      </c>
    </row>
    <row r="2420" spans="1:4" x14ac:dyDescent="0.25">
      <c r="A2420" s="15">
        <v>194.17500000000001</v>
      </c>
      <c r="B2420" s="15">
        <v>19.629000000000001</v>
      </c>
      <c r="C2420" s="15">
        <v>157.2097</v>
      </c>
      <c r="D2420" s="15">
        <v>161.33869999999999</v>
      </c>
    </row>
    <row r="2421" spans="1:4" x14ac:dyDescent="0.25">
      <c r="A2421" s="15">
        <v>194.255</v>
      </c>
      <c r="B2421" s="15">
        <v>19.7742</v>
      </c>
      <c r="C2421" s="15">
        <v>157.5</v>
      </c>
      <c r="D2421" s="15">
        <v>161.24189999999999</v>
      </c>
    </row>
    <row r="2422" spans="1:4" x14ac:dyDescent="0.25">
      <c r="A2422" s="15">
        <v>194.33600000000001</v>
      </c>
      <c r="B2422" s="15">
        <v>19.9194</v>
      </c>
      <c r="C2422" s="15">
        <v>157.85480000000001</v>
      </c>
      <c r="D2422" s="15">
        <v>161.3065</v>
      </c>
    </row>
    <row r="2423" spans="1:4" x14ac:dyDescent="0.25">
      <c r="A2423" s="15">
        <v>194.416</v>
      </c>
      <c r="B2423" s="15">
        <v>20.1935</v>
      </c>
      <c r="C2423" s="15">
        <v>158.24189999999999</v>
      </c>
      <c r="D2423" s="15">
        <v>161.33869999999999</v>
      </c>
    </row>
    <row r="2424" spans="1:4" x14ac:dyDescent="0.25">
      <c r="A2424" s="15">
        <v>194.49700000000001</v>
      </c>
      <c r="B2424" s="15">
        <v>19.7742</v>
      </c>
      <c r="C2424" s="15">
        <v>159.04839999999999</v>
      </c>
      <c r="D2424" s="15">
        <v>161.22579999999999</v>
      </c>
    </row>
    <row r="2425" spans="1:4" x14ac:dyDescent="0.25">
      <c r="A2425" s="15">
        <v>194.577</v>
      </c>
      <c r="B2425" s="15">
        <v>19.870999999999999</v>
      </c>
      <c r="C2425" s="15">
        <v>160.5</v>
      </c>
      <c r="D2425" s="15">
        <v>162.32259999999999</v>
      </c>
    </row>
    <row r="2426" spans="1:4" x14ac:dyDescent="0.25">
      <c r="A2426" s="15">
        <v>194.65799999999999</v>
      </c>
      <c r="B2426" s="15">
        <v>21.370999999999999</v>
      </c>
      <c r="C2426" s="15">
        <v>162.67740000000001</v>
      </c>
      <c r="D2426" s="15">
        <v>164.25810000000001</v>
      </c>
    </row>
    <row r="2427" spans="1:4" x14ac:dyDescent="0.25">
      <c r="A2427" s="15">
        <v>194.738</v>
      </c>
      <c r="B2427" s="15">
        <v>22.032299999999999</v>
      </c>
      <c r="C2427" s="15">
        <v>164.25810000000001</v>
      </c>
      <c r="D2427" s="15">
        <v>165.17740000000001</v>
      </c>
    </row>
    <row r="2428" spans="1:4" x14ac:dyDescent="0.25">
      <c r="A2428" s="15">
        <v>194.81899999999999</v>
      </c>
      <c r="B2428" s="15">
        <v>21.564499999999999</v>
      </c>
      <c r="C2428" s="15">
        <v>165.0806</v>
      </c>
      <c r="D2428" s="15">
        <v>165.6129</v>
      </c>
    </row>
    <row r="2429" spans="1:4" x14ac:dyDescent="0.25">
      <c r="A2429" s="15">
        <v>194.899</v>
      </c>
      <c r="B2429" s="15">
        <v>21.7258</v>
      </c>
      <c r="C2429" s="15">
        <v>166.46770000000001</v>
      </c>
      <c r="D2429" s="15">
        <v>166.5</v>
      </c>
    </row>
    <row r="2430" spans="1:4" x14ac:dyDescent="0.25">
      <c r="A2430" s="15">
        <v>194.98</v>
      </c>
      <c r="B2430" s="15">
        <v>22.6935</v>
      </c>
      <c r="C2430" s="15">
        <v>168.5806</v>
      </c>
      <c r="D2430" s="15">
        <v>167.64519999999999</v>
      </c>
    </row>
    <row r="2431" spans="1:4" x14ac:dyDescent="0.25">
      <c r="A2431" s="15">
        <v>195.06</v>
      </c>
      <c r="B2431" s="15">
        <v>23.322600000000001</v>
      </c>
      <c r="C2431" s="15">
        <v>169.9194</v>
      </c>
      <c r="D2431" s="15">
        <v>168.51609999999999</v>
      </c>
    </row>
    <row r="2432" spans="1:4" x14ac:dyDescent="0.25">
      <c r="A2432" s="15">
        <v>195.14099999999999</v>
      </c>
      <c r="B2432" s="15">
        <v>23.4194</v>
      </c>
      <c r="C2432" s="15">
        <v>171.5</v>
      </c>
      <c r="D2432" s="15">
        <v>168.93549999999999</v>
      </c>
    </row>
    <row r="2433" spans="1:4" x14ac:dyDescent="0.25">
      <c r="A2433" s="15">
        <v>195.221</v>
      </c>
      <c r="B2433" s="15">
        <v>23.629000000000001</v>
      </c>
      <c r="C2433" s="15">
        <v>171.93549999999999</v>
      </c>
      <c r="D2433" s="15">
        <v>169.12899999999999</v>
      </c>
    </row>
    <row r="2434" spans="1:4" x14ac:dyDescent="0.25">
      <c r="A2434" s="15">
        <v>195.30199999999999</v>
      </c>
      <c r="B2434" s="15">
        <v>23.870999999999999</v>
      </c>
      <c r="C2434" s="15">
        <v>172.83869999999999</v>
      </c>
      <c r="D2434" s="15">
        <v>169.9194</v>
      </c>
    </row>
    <row r="2435" spans="1:4" x14ac:dyDescent="0.25">
      <c r="A2435" s="15">
        <v>195.38200000000001</v>
      </c>
      <c r="B2435" s="15">
        <v>24.2258</v>
      </c>
      <c r="C2435" s="15">
        <v>174</v>
      </c>
      <c r="D2435" s="15">
        <v>170.75810000000001</v>
      </c>
    </row>
    <row r="2436" spans="1:4" x14ac:dyDescent="0.25">
      <c r="A2436" s="15">
        <v>195.46299999999999</v>
      </c>
      <c r="B2436" s="15">
        <v>24.370999999999999</v>
      </c>
      <c r="C2436" s="15">
        <v>175.12899999999999</v>
      </c>
      <c r="D2436" s="15">
        <v>171.27420000000001</v>
      </c>
    </row>
    <row r="2437" spans="1:4" x14ac:dyDescent="0.25">
      <c r="A2437" s="15">
        <v>195.54300000000001</v>
      </c>
      <c r="B2437" s="15">
        <v>24.5</v>
      </c>
      <c r="C2437" s="15">
        <v>176.5</v>
      </c>
      <c r="D2437" s="15">
        <v>172.12899999999999</v>
      </c>
    </row>
    <row r="2438" spans="1:4" x14ac:dyDescent="0.25">
      <c r="A2438" s="15">
        <v>195.624</v>
      </c>
      <c r="B2438" s="15">
        <v>24.903199999999998</v>
      </c>
      <c r="C2438" s="15">
        <v>178.01609999999999</v>
      </c>
      <c r="D2438" s="15">
        <v>173.14519999999999</v>
      </c>
    </row>
    <row r="2439" spans="1:4" x14ac:dyDescent="0.25">
      <c r="A2439" s="15">
        <v>195.70400000000001</v>
      </c>
      <c r="B2439" s="15">
        <v>25.5806</v>
      </c>
      <c r="C2439" s="15">
        <v>179.46770000000001</v>
      </c>
      <c r="D2439" s="15">
        <v>174.16130000000001</v>
      </c>
    </row>
    <row r="2440" spans="1:4" x14ac:dyDescent="0.25">
      <c r="A2440" s="15">
        <v>195.785</v>
      </c>
      <c r="B2440" s="15">
        <v>25.451599999999999</v>
      </c>
      <c r="C2440" s="15">
        <v>180.25810000000001</v>
      </c>
      <c r="D2440" s="15">
        <v>174.33869999999999</v>
      </c>
    </row>
    <row r="2441" spans="1:4" x14ac:dyDescent="0.25">
      <c r="A2441" s="15">
        <v>195.86500000000001</v>
      </c>
      <c r="B2441" s="15">
        <v>26.0806</v>
      </c>
      <c r="C2441" s="15">
        <v>181.53229999999999</v>
      </c>
      <c r="D2441" s="15">
        <v>174.8871</v>
      </c>
    </row>
    <row r="2442" spans="1:4" x14ac:dyDescent="0.25">
      <c r="A2442" s="15">
        <v>195.946</v>
      </c>
      <c r="B2442" s="15">
        <v>26.5806</v>
      </c>
      <c r="C2442" s="15">
        <v>182.64519999999999</v>
      </c>
      <c r="D2442" s="15">
        <v>175.5806</v>
      </c>
    </row>
    <row r="2443" spans="1:4" x14ac:dyDescent="0.25">
      <c r="A2443" s="15">
        <v>196.02600000000001</v>
      </c>
      <c r="B2443" s="15">
        <v>26.7258</v>
      </c>
      <c r="C2443" s="15">
        <v>183.25810000000001</v>
      </c>
      <c r="D2443" s="15">
        <v>175.75810000000001</v>
      </c>
    </row>
    <row r="2444" spans="1:4" x14ac:dyDescent="0.25">
      <c r="A2444" s="15">
        <v>196.107</v>
      </c>
      <c r="B2444" s="15">
        <v>26.822600000000001</v>
      </c>
      <c r="C2444" s="15">
        <v>183.7097</v>
      </c>
      <c r="D2444" s="15">
        <v>175.7097</v>
      </c>
    </row>
    <row r="2445" spans="1:4" x14ac:dyDescent="0.25">
      <c r="A2445" s="15">
        <v>196.18700000000001</v>
      </c>
      <c r="B2445" s="15">
        <v>27.1129</v>
      </c>
      <c r="C2445" s="15">
        <v>184.14519999999999</v>
      </c>
      <c r="D2445" s="15">
        <v>175.82259999999999</v>
      </c>
    </row>
    <row r="2446" spans="1:4" x14ac:dyDescent="0.25">
      <c r="A2446" s="15">
        <v>196.268</v>
      </c>
      <c r="B2446" s="15">
        <v>27.516100000000002</v>
      </c>
      <c r="C2446" s="15">
        <v>184.32259999999999</v>
      </c>
      <c r="D2446" s="15">
        <v>175.6129</v>
      </c>
    </row>
    <row r="2447" spans="1:4" x14ac:dyDescent="0.25">
      <c r="A2447" s="15">
        <v>196.34800000000001</v>
      </c>
      <c r="B2447" s="15">
        <v>27.790299999999998</v>
      </c>
      <c r="C2447" s="15">
        <v>183.95160000000001</v>
      </c>
      <c r="D2447" s="15">
        <v>175.27420000000001</v>
      </c>
    </row>
    <row r="2448" spans="1:4" x14ac:dyDescent="0.25">
      <c r="A2448" s="15">
        <v>196.429</v>
      </c>
      <c r="B2448" s="15">
        <v>27.596800000000002</v>
      </c>
      <c r="C2448" s="15">
        <v>183.2097</v>
      </c>
      <c r="D2448" s="15">
        <v>174.5806</v>
      </c>
    </row>
    <row r="2449" spans="1:4" x14ac:dyDescent="0.25">
      <c r="A2449" s="15">
        <v>196.50899999999999</v>
      </c>
      <c r="B2449" s="15">
        <v>27.467700000000001</v>
      </c>
      <c r="C2449" s="15">
        <v>182.66130000000001</v>
      </c>
      <c r="D2449" s="15">
        <v>174.14519999999999</v>
      </c>
    </row>
    <row r="2450" spans="1:4" x14ac:dyDescent="0.25">
      <c r="A2450" s="15">
        <v>196.59</v>
      </c>
      <c r="B2450" s="15">
        <v>27.145199999999999</v>
      </c>
      <c r="C2450" s="15">
        <v>183.17740000000001</v>
      </c>
      <c r="D2450" s="15">
        <v>174.32259999999999</v>
      </c>
    </row>
    <row r="2451" spans="1:4" x14ac:dyDescent="0.25">
      <c r="A2451" s="15">
        <v>196.67</v>
      </c>
      <c r="B2451" s="15">
        <v>27.241900000000001</v>
      </c>
      <c r="C2451" s="15">
        <v>183.5968</v>
      </c>
      <c r="D2451" s="15">
        <v>175.17740000000001</v>
      </c>
    </row>
    <row r="2452" spans="1:4" x14ac:dyDescent="0.25">
      <c r="A2452" s="15">
        <v>196.751</v>
      </c>
      <c r="B2452" s="15">
        <v>27.3065</v>
      </c>
      <c r="C2452" s="15">
        <v>183.51609999999999</v>
      </c>
      <c r="D2452" s="15">
        <v>175.51609999999999</v>
      </c>
    </row>
    <row r="2453" spans="1:4" x14ac:dyDescent="0.25">
      <c r="A2453" s="15">
        <v>196.83099999999999</v>
      </c>
      <c r="B2453" s="15">
        <v>26.6129</v>
      </c>
      <c r="C2453" s="15">
        <v>181.85480000000001</v>
      </c>
      <c r="D2453" s="15">
        <v>174.12899999999999</v>
      </c>
    </row>
    <row r="2454" spans="1:4" x14ac:dyDescent="0.25">
      <c r="A2454" s="15">
        <v>196.91200000000001</v>
      </c>
      <c r="B2454" s="15">
        <v>25.8065</v>
      </c>
      <c r="C2454" s="15">
        <v>179.66130000000001</v>
      </c>
      <c r="D2454" s="15">
        <v>172.6129</v>
      </c>
    </row>
    <row r="2455" spans="1:4" x14ac:dyDescent="0.25">
      <c r="A2455" s="15">
        <v>196.99199999999999</v>
      </c>
      <c r="B2455" s="15">
        <v>25.661300000000001</v>
      </c>
      <c r="C2455" s="15">
        <v>178.48390000000001</v>
      </c>
      <c r="D2455" s="15">
        <v>171.9032</v>
      </c>
    </row>
    <row r="2456" spans="1:4" x14ac:dyDescent="0.25">
      <c r="A2456" s="15">
        <v>197.07300000000001</v>
      </c>
      <c r="B2456" s="15">
        <v>25.532299999999999</v>
      </c>
      <c r="C2456" s="15">
        <v>178.3871</v>
      </c>
      <c r="D2456" s="15">
        <v>171.32259999999999</v>
      </c>
    </row>
    <row r="2457" spans="1:4" x14ac:dyDescent="0.25">
      <c r="A2457" s="15">
        <v>197.15299999999999</v>
      </c>
      <c r="B2457" s="15">
        <v>25.548400000000001</v>
      </c>
      <c r="C2457" s="15">
        <v>178.56450000000001</v>
      </c>
      <c r="D2457" s="15">
        <v>171.1935</v>
      </c>
    </row>
    <row r="2458" spans="1:4" x14ac:dyDescent="0.25">
      <c r="A2458" s="15">
        <v>197.23400000000001</v>
      </c>
      <c r="B2458" s="15">
        <v>25.838699999999999</v>
      </c>
      <c r="C2458" s="15">
        <v>178.64519999999999</v>
      </c>
      <c r="D2458" s="15">
        <v>171.9194</v>
      </c>
    </row>
    <row r="2459" spans="1:4" x14ac:dyDescent="0.25">
      <c r="A2459" s="15">
        <v>197.31399999999999</v>
      </c>
      <c r="B2459" s="15">
        <v>25.6129</v>
      </c>
      <c r="C2459" s="15">
        <v>178.24189999999999</v>
      </c>
      <c r="D2459" s="15">
        <v>171.85480000000001</v>
      </c>
    </row>
    <row r="2460" spans="1:4" x14ac:dyDescent="0.25">
      <c r="A2460" s="15">
        <v>197.39500000000001</v>
      </c>
      <c r="B2460" s="15">
        <v>25.177399999999999</v>
      </c>
      <c r="C2460" s="15">
        <v>177.54839999999999</v>
      </c>
      <c r="D2460" s="15">
        <v>171.67740000000001</v>
      </c>
    </row>
    <row r="2461" spans="1:4" x14ac:dyDescent="0.25">
      <c r="A2461" s="15">
        <v>197.47499999999999</v>
      </c>
      <c r="B2461" s="15">
        <v>24.9194</v>
      </c>
      <c r="C2461" s="15">
        <v>177.35480000000001</v>
      </c>
      <c r="D2461" s="15">
        <v>171.8065</v>
      </c>
    </row>
    <row r="2462" spans="1:4" x14ac:dyDescent="0.25">
      <c r="A2462" s="15">
        <v>197.55600000000001</v>
      </c>
      <c r="B2462" s="15">
        <v>25.177399999999999</v>
      </c>
      <c r="C2462" s="15">
        <v>177.37100000000001</v>
      </c>
      <c r="D2462" s="15">
        <v>172.1935</v>
      </c>
    </row>
    <row r="2463" spans="1:4" x14ac:dyDescent="0.25">
      <c r="A2463" s="15">
        <v>197.636</v>
      </c>
      <c r="B2463" s="15">
        <v>25.370999999999999</v>
      </c>
      <c r="C2463" s="15">
        <v>177.5968</v>
      </c>
      <c r="D2463" s="15">
        <v>172.56450000000001</v>
      </c>
    </row>
    <row r="2464" spans="1:4" x14ac:dyDescent="0.25">
      <c r="A2464" s="15">
        <v>197.71700000000001</v>
      </c>
      <c r="B2464" s="15">
        <v>25.3065</v>
      </c>
      <c r="C2464" s="15">
        <v>177.4194</v>
      </c>
      <c r="D2464" s="15">
        <v>172.3871</v>
      </c>
    </row>
    <row r="2465" spans="1:4" x14ac:dyDescent="0.25">
      <c r="A2465" s="15">
        <v>197.797</v>
      </c>
      <c r="B2465" s="15">
        <v>25.209700000000002</v>
      </c>
      <c r="C2465" s="15">
        <v>177.37100000000001</v>
      </c>
      <c r="D2465" s="15">
        <v>172.0968</v>
      </c>
    </row>
    <row r="2466" spans="1:4" x14ac:dyDescent="0.25">
      <c r="A2466" s="15">
        <v>197.87799999999999</v>
      </c>
      <c r="B2466" s="15">
        <v>25.2258</v>
      </c>
      <c r="C2466" s="15">
        <v>177.46770000000001</v>
      </c>
      <c r="D2466" s="15">
        <v>172.2097</v>
      </c>
    </row>
    <row r="2467" spans="1:4" x14ac:dyDescent="0.25">
      <c r="A2467" s="15">
        <v>197.958</v>
      </c>
      <c r="B2467" s="15">
        <v>25.677399999999999</v>
      </c>
      <c r="C2467" s="15">
        <v>177.87100000000001</v>
      </c>
      <c r="D2467" s="15">
        <v>172.9032</v>
      </c>
    </row>
    <row r="2468" spans="1:4" x14ac:dyDescent="0.25">
      <c r="A2468" s="15">
        <v>198.03899999999999</v>
      </c>
      <c r="B2468" s="15">
        <v>25.8871</v>
      </c>
      <c r="C2468" s="15">
        <v>178.27420000000001</v>
      </c>
      <c r="D2468" s="15">
        <v>173.48390000000001</v>
      </c>
    </row>
    <row r="2469" spans="1:4" x14ac:dyDescent="0.25">
      <c r="A2469" s="15">
        <v>198.119</v>
      </c>
      <c r="B2469" s="15">
        <v>25.532299999999999</v>
      </c>
      <c r="C2469" s="15">
        <v>178.37100000000001</v>
      </c>
      <c r="D2469" s="15">
        <v>173.51609999999999</v>
      </c>
    </row>
    <row r="2470" spans="1:4" x14ac:dyDescent="0.25">
      <c r="A2470" s="15">
        <v>198.2</v>
      </c>
      <c r="B2470" s="15">
        <v>25.322600000000001</v>
      </c>
      <c r="C2470" s="15">
        <v>178.37100000000001</v>
      </c>
      <c r="D2470" s="15">
        <v>173.51609999999999</v>
      </c>
    </row>
    <row r="2471" spans="1:4" x14ac:dyDescent="0.25">
      <c r="A2471" s="15">
        <v>198.28</v>
      </c>
      <c r="B2471" s="15">
        <v>25.370999999999999</v>
      </c>
      <c r="C2471" s="15">
        <v>178.4194</v>
      </c>
      <c r="D2471" s="15">
        <v>173.67740000000001</v>
      </c>
    </row>
    <row r="2472" spans="1:4" x14ac:dyDescent="0.25">
      <c r="A2472" s="15">
        <v>198.36099999999999</v>
      </c>
      <c r="B2472" s="15">
        <v>25.032299999999999</v>
      </c>
      <c r="C2472" s="15">
        <v>178.64519999999999</v>
      </c>
      <c r="D2472" s="15">
        <v>174.5806</v>
      </c>
    </row>
    <row r="2473" spans="1:4" x14ac:dyDescent="0.25">
      <c r="A2473" s="15">
        <v>198.441</v>
      </c>
      <c r="B2473" s="15">
        <v>25.064499999999999</v>
      </c>
      <c r="C2473" s="15">
        <v>178.54839999999999</v>
      </c>
      <c r="D2473" s="15">
        <v>174.22579999999999</v>
      </c>
    </row>
    <row r="2474" spans="1:4" x14ac:dyDescent="0.25">
      <c r="A2474" s="15">
        <v>198.52199999999999</v>
      </c>
      <c r="B2474" s="15">
        <v>25.145199999999999</v>
      </c>
      <c r="C2474" s="15">
        <v>178.6129</v>
      </c>
      <c r="D2474" s="15">
        <v>174.4032</v>
      </c>
    </row>
    <row r="2475" spans="1:4" x14ac:dyDescent="0.25">
      <c r="A2475" s="15">
        <v>198.602</v>
      </c>
      <c r="B2475" s="15">
        <v>24.983899999999998</v>
      </c>
      <c r="C2475" s="15">
        <v>178.67740000000001</v>
      </c>
      <c r="D2475" s="15">
        <v>174.46770000000001</v>
      </c>
    </row>
    <row r="2476" spans="1:4" x14ac:dyDescent="0.25">
      <c r="A2476" s="15">
        <v>198.68299999999999</v>
      </c>
      <c r="B2476" s="15">
        <v>25.241900000000001</v>
      </c>
      <c r="C2476" s="15">
        <v>179.16130000000001</v>
      </c>
      <c r="D2476" s="15">
        <v>175</v>
      </c>
    </row>
    <row r="2477" spans="1:4" x14ac:dyDescent="0.25">
      <c r="A2477" s="15">
        <v>198.76300000000001</v>
      </c>
      <c r="B2477" s="15">
        <v>25.9194</v>
      </c>
      <c r="C2477" s="15">
        <v>180.0968</v>
      </c>
      <c r="D2477" s="15">
        <v>175.96770000000001</v>
      </c>
    </row>
    <row r="2478" spans="1:4" x14ac:dyDescent="0.25">
      <c r="A2478" s="15">
        <v>198.84399999999999</v>
      </c>
      <c r="B2478" s="15">
        <v>26.532299999999999</v>
      </c>
      <c r="C2478" s="15">
        <v>180.85480000000001</v>
      </c>
      <c r="D2478" s="15">
        <v>176.64519999999999</v>
      </c>
    </row>
    <row r="2479" spans="1:4" x14ac:dyDescent="0.25">
      <c r="A2479" s="15">
        <v>198.92400000000001</v>
      </c>
      <c r="B2479" s="15">
        <v>26.338699999999999</v>
      </c>
      <c r="C2479" s="15">
        <v>181.01609999999999</v>
      </c>
      <c r="D2479" s="15">
        <v>176.7903</v>
      </c>
    </row>
    <row r="2480" spans="1:4" x14ac:dyDescent="0.25">
      <c r="A2480" s="15">
        <v>199.005</v>
      </c>
      <c r="B2480" s="15">
        <v>25.548400000000001</v>
      </c>
      <c r="C2480" s="15">
        <v>180.8871</v>
      </c>
      <c r="D2480" s="15">
        <v>176.46770000000001</v>
      </c>
    </row>
    <row r="2481" spans="1:4" x14ac:dyDescent="0.25">
      <c r="A2481" s="15">
        <v>199.08500000000001</v>
      </c>
      <c r="B2481" s="15">
        <v>26.096800000000002</v>
      </c>
      <c r="C2481" s="15">
        <v>180.53229999999999</v>
      </c>
      <c r="D2481" s="15">
        <v>176.3065</v>
      </c>
    </row>
    <row r="2482" spans="1:4" x14ac:dyDescent="0.25">
      <c r="A2482" s="15">
        <v>199.166</v>
      </c>
      <c r="B2482" s="15">
        <v>26</v>
      </c>
      <c r="C2482" s="15">
        <v>180.72579999999999</v>
      </c>
      <c r="D2482" s="15">
        <v>176.45160000000001</v>
      </c>
    </row>
    <row r="2483" spans="1:4" x14ac:dyDescent="0.25">
      <c r="A2483" s="15">
        <v>199.24600000000001</v>
      </c>
      <c r="B2483" s="15">
        <v>26.016100000000002</v>
      </c>
      <c r="C2483" s="15">
        <v>180.95160000000001</v>
      </c>
      <c r="D2483" s="15">
        <v>176.6935</v>
      </c>
    </row>
    <row r="2484" spans="1:4" x14ac:dyDescent="0.25">
      <c r="A2484" s="15">
        <v>199.327</v>
      </c>
      <c r="B2484" s="15">
        <v>26.2742</v>
      </c>
      <c r="C2484" s="15">
        <v>181.54839999999999</v>
      </c>
      <c r="D2484" s="15">
        <v>177.0806</v>
      </c>
    </row>
    <row r="2485" spans="1:4" x14ac:dyDescent="0.25">
      <c r="A2485" s="15">
        <v>199.40700000000001</v>
      </c>
      <c r="B2485" s="15">
        <v>26.2258</v>
      </c>
      <c r="C2485" s="15">
        <v>181.17740000000001</v>
      </c>
      <c r="D2485" s="15">
        <v>176.93549999999999</v>
      </c>
    </row>
    <row r="2486" spans="1:4" x14ac:dyDescent="0.25">
      <c r="A2486" s="15">
        <v>199.488</v>
      </c>
      <c r="B2486" s="15">
        <v>25.435500000000001</v>
      </c>
      <c r="C2486" s="15">
        <v>179.72579999999999</v>
      </c>
      <c r="D2486" s="15">
        <v>175.96770000000001</v>
      </c>
    </row>
    <row r="2487" spans="1:4" x14ac:dyDescent="0.25">
      <c r="A2487" s="15">
        <v>199.56800000000001</v>
      </c>
      <c r="B2487" s="15">
        <v>24.709700000000002</v>
      </c>
      <c r="C2487" s="15">
        <v>178.5</v>
      </c>
      <c r="D2487" s="15">
        <v>175.01609999999999</v>
      </c>
    </row>
    <row r="2488" spans="1:4" x14ac:dyDescent="0.25">
      <c r="A2488" s="15">
        <v>199.649</v>
      </c>
      <c r="B2488" s="15">
        <v>25.435500000000001</v>
      </c>
      <c r="C2488" s="15">
        <v>178.0968</v>
      </c>
      <c r="D2488" s="15">
        <v>175.25810000000001</v>
      </c>
    </row>
    <row r="2489" spans="1:4" x14ac:dyDescent="0.25">
      <c r="A2489" s="15">
        <v>199.73</v>
      </c>
      <c r="B2489" s="15">
        <v>24.903199999999998</v>
      </c>
      <c r="C2489" s="15">
        <v>178.54839999999999</v>
      </c>
      <c r="D2489" s="15">
        <v>175.43549999999999</v>
      </c>
    </row>
    <row r="2490" spans="1:4" x14ac:dyDescent="0.25">
      <c r="A2490" s="15">
        <v>199.81</v>
      </c>
      <c r="B2490" s="15">
        <v>24.6129</v>
      </c>
      <c r="C2490" s="15">
        <v>178.75810000000001</v>
      </c>
      <c r="D2490" s="15">
        <v>175.45160000000001</v>
      </c>
    </row>
    <row r="2491" spans="1:4" x14ac:dyDescent="0.25">
      <c r="A2491" s="15">
        <v>199.89099999999999</v>
      </c>
      <c r="B2491" s="15">
        <v>24.661300000000001</v>
      </c>
      <c r="C2491" s="15">
        <v>178.56450000000001</v>
      </c>
      <c r="D2491" s="15">
        <v>175.37100000000001</v>
      </c>
    </row>
    <row r="2492" spans="1:4" x14ac:dyDescent="0.25">
      <c r="A2492" s="15">
        <v>199.971</v>
      </c>
      <c r="B2492" s="15">
        <v>24.903199999999998</v>
      </c>
      <c r="C2492" s="15">
        <v>177.46770000000001</v>
      </c>
      <c r="D2492" s="15">
        <v>174.9032</v>
      </c>
    </row>
    <row r="2493" spans="1:4" x14ac:dyDescent="0.25">
      <c r="A2493" s="15">
        <v>200.05199999999999</v>
      </c>
      <c r="B2493" s="15">
        <v>24.790299999999998</v>
      </c>
      <c r="C2493" s="15">
        <v>175.87100000000001</v>
      </c>
      <c r="D2493" s="15">
        <v>173.85480000000001</v>
      </c>
    </row>
    <row r="2494" spans="1:4" x14ac:dyDescent="0.25">
      <c r="A2494" s="15">
        <v>200.13200000000001</v>
      </c>
      <c r="B2494" s="15">
        <v>24.435500000000001</v>
      </c>
      <c r="C2494" s="15">
        <v>174.6935</v>
      </c>
      <c r="D2494" s="15">
        <v>172.8871</v>
      </c>
    </row>
    <row r="2495" spans="1:4" x14ac:dyDescent="0.25">
      <c r="A2495" s="15">
        <v>200.21299999999999</v>
      </c>
      <c r="B2495" s="15">
        <v>24</v>
      </c>
      <c r="C2495" s="15">
        <v>174.48390000000001</v>
      </c>
      <c r="D2495" s="15">
        <v>172.67740000000001</v>
      </c>
    </row>
    <row r="2496" spans="1:4" x14ac:dyDescent="0.25">
      <c r="A2496" s="15">
        <v>200.29300000000001</v>
      </c>
      <c r="B2496" s="15">
        <v>24.0806</v>
      </c>
      <c r="C2496" s="15">
        <v>174.37100000000001</v>
      </c>
      <c r="D2496" s="15">
        <v>173.32259999999999</v>
      </c>
    </row>
    <row r="2497" spans="1:4" x14ac:dyDescent="0.25">
      <c r="A2497" s="15">
        <v>200.374</v>
      </c>
      <c r="B2497" s="15">
        <v>24.354800000000001</v>
      </c>
      <c r="C2497" s="15">
        <v>174.6129</v>
      </c>
      <c r="D2497" s="15">
        <v>173.87100000000001</v>
      </c>
    </row>
    <row r="2498" spans="1:4" x14ac:dyDescent="0.25">
      <c r="A2498" s="15">
        <v>200.45400000000001</v>
      </c>
      <c r="B2498" s="15">
        <v>23.983899999999998</v>
      </c>
      <c r="C2498" s="15">
        <v>174.25810000000001</v>
      </c>
      <c r="D2498" s="15">
        <v>173.45160000000001</v>
      </c>
    </row>
    <row r="2499" spans="1:4" x14ac:dyDescent="0.25">
      <c r="A2499" s="15">
        <v>200.535</v>
      </c>
      <c r="B2499" s="15">
        <v>23.161300000000001</v>
      </c>
      <c r="C2499" s="15">
        <v>173.56450000000001</v>
      </c>
      <c r="D2499" s="15">
        <v>172.93549999999999</v>
      </c>
    </row>
    <row r="2500" spans="1:4" x14ac:dyDescent="0.25">
      <c r="A2500" s="15">
        <v>200.61500000000001</v>
      </c>
      <c r="B2500" s="15">
        <v>22.8871</v>
      </c>
      <c r="C2500" s="15">
        <v>172.87100000000001</v>
      </c>
      <c r="D2500" s="15">
        <v>172.43549999999999</v>
      </c>
    </row>
    <row r="2501" spans="1:4" x14ac:dyDescent="0.25">
      <c r="A2501" s="15">
        <v>200.696</v>
      </c>
      <c r="B2501" s="15">
        <v>23.048400000000001</v>
      </c>
      <c r="C2501" s="15">
        <v>172.04839999999999</v>
      </c>
      <c r="D2501" s="15">
        <v>172.17740000000001</v>
      </c>
    </row>
    <row r="2502" spans="1:4" x14ac:dyDescent="0.25">
      <c r="A2502" s="15">
        <v>200.77600000000001</v>
      </c>
      <c r="B2502" s="15">
        <v>23.1129</v>
      </c>
      <c r="C2502" s="15">
        <v>171.0806</v>
      </c>
      <c r="D2502" s="15">
        <v>171.87100000000001</v>
      </c>
    </row>
    <row r="2503" spans="1:4" x14ac:dyDescent="0.25">
      <c r="A2503" s="15">
        <v>200.857</v>
      </c>
      <c r="B2503" s="15">
        <v>22.983899999999998</v>
      </c>
      <c r="C2503" s="15">
        <v>170.17740000000001</v>
      </c>
      <c r="D2503" s="15">
        <v>171.35480000000001</v>
      </c>
    </row>
    <row r="2504" spans="1:4" x14ac:dyDescent="0.25">
      <c r="A2504" s="15">
        <v>200.93700000000001</v>
      </c>
      <c r="B2504" s="15">
        <v>22.0806</v>
      </c>
      <c r="C2504" s="15">
        <v>169</v>
      </c>
      <c r="D2504" s="15">
        <v>170.3871</v>
      </c>
    </row>
    <row r="2505" spans="1:4" x14ac:dyDescent="0.25">
      <c r="A2505" s="15">
        <v>201.018</v>
      </c>
      <c r="B2505" s="15">
        <v>21.951599999999999</v>
      </c>
      <c r="C2505" s="15">
        <v>168.16130000000001</v>
      </c>
      <c r="D2505" s="15">
        <v>170.14519999999999</v>
      </c>
    </row>
    <row r="2506" spans="1:4" x14ac:dyDescent="0.25">
      <c r="A2506" s="15">
        <v>201.09800000000001</v>
      </c>
      <c r="B2506" s="15">
        <v>22</v>
      </c>
      <c r="C2506" s="15">
        <v>168.17740000000001</v>
      </c>
      <c r="D2506" s="15">
        <v>170.32259999999999</v>
      </c>
    </row>
    <row r="2507" spans="1:4" x14ac:dyDescent="0.25">
      <c r="A2507" s="15">
        <v>201.179</v>
      </c>
      <c r="B2507" s="15">
        <v>22.1129</v>
      </c>
      <c r="C2507" s="15">
        <v>167.45160000000001</v>
      </c>
      <c r="D2507" s="15">
        <v>170.17740000000001</v>
      </c>
    </row>
    <row r="2508" spans="1:4" x14ac:dyDescent="0.25">
      <c r="A2508" s="15">
        <v>201.25899999999999</v>
      </c>
      <c r="B2508" s="15">
        <v>22.032299999999999</v>
      </c>
      <c r="C2508" s="15">
        <v>165.82259999999999</v>
      </c>
      <c r="D2508" s="15">
        <v>169.17740000000001</v>
      </c>
    </row>
    <row r="2509" spans="1:4" x14ac:dyDescent="0.25">
      <c r="A2509" s="15">
        <v>201.34</v>
      </c>
      <c r="B2509" s="15">
        <v>21.435500000000001</v>
      </c>
      <c r="C2509" s="15">
        <v>163.7903</v>
      </c>
      <c r="D2509" s="15">
        <v>167.64519999999999</v>
      </c>
    </row>
    <row r="2510" spans="1:4" x14ac:dyDescent="0.25">
      <c r="A2510" s="15">
        <v>201.42</v>
      </c>
      <c r="B2510" s="15">
        <v>20.838699999999999</v>
      </c>
      <c r="C2510" s="15">
        <v>162.51609999999999</v>
      </c>
      <c r="D2510" s="15">
        <v>166.87100000000001</v>
      </c>
    </row>
    <row r="2511" spans="1:4" x14ac:dyDescent="0.25">
      <c r="A2511" s="15">
        <v>201.501</v>
      </c>
      <c r="B2511" s="15">
        <v>20.967700000000001</v>
      </c>
      <c r="C2511" s="15">
        <v>162.16130000000001</v>
      </c>
      <c r="D2511" s="15">
        <v>166.95160000000001</v>
      </c>
    </row>
    <row r="2512" spans="1:4" x14ac:dyDescent="0.25">
      <c r="A2512" s="15">
        <v>201.58099999999999</v>
      </c>
      <c r="B2512" s="15">
        <v>21.129000000000001</v>
      </c>
      <c r="C2512" s="15">
        <v>162.5806</v>
      </c>
      <c r="D2512" s="15">
        <v>167.0806</v>
      </c>
    </row>
    <row r="2513" spans="1:4" x14ac:dyDescent="0.25">
      <c r="A2513" s="15">
        <v>201.66200000000001</v>
      </c>
      <c r="B2513" s="15">
        <v>21.016100000000002</v>
      </c>
      <c r="C2513" s="15">
        <v>162.14519999999999</v>
      </c>
      <c r="D2513" s="15">
        <v>167.03229999999999</v>
      </c>
    </row>
    <row r="2514" spans="1:4" x14ac:dyDescent="0.25">
      <c r="A2514" s="15">
        <v>201.74199999999999</v>
      </c>
      <c r="B2514" s="15">
        <v>20.7258</v>
      </c>
      <c r="C2514" s="15">
        <v>161.7903</v>
      </c>
      <c r="D2514" s="15">
        <v>166.74189999999999</v>
      </c>
    </row>
    <row r="2515" spans="1:4" x14ac:dyDescent="0.25">
      <c r="A2515" s="15">
        <v>201.82300000000001</v>
      </c>
      <c r="B2515" s="15">
        <v>20.1935</v>
      </c>
      <c r="C2515" s="15">
        <v>161.3871</v>
      </c>
      <c r="D2515" s="15">
        <v>166.25810000000001</v>
      </c>
    </row>
    <row r="2516" spans="1:4" x14ac:dyDescent="0.25">
      <c r="A2516" s="15">
        <v>201.90299999999999</v>
      </c>
      <c r="B2516" s="15">
        <v>19.758099999999999</v>
      </c>
      <c r="C2516" s="15">
        <v>160.83869999999999</v>
      </c>
      <c r="D2516" s="15">
        <v>165.7903</v>
      </c>
    </row>
    <row r="2517" spans="1:4" x14ac:dyDescent="0.25">
      <c r="A2517" s="15">
        <v>201.98400000000001</v>
      </c>
      <c r="B2517" s="15">
        <v>19.709700000000002</v>
      </c>
      <c r="C2517" s="15">
        <v>160.62899999999999</v>
      </c>
      <c r="D2517" s="15">
        <v>165.8871</v>
      </c>
    </row>
    <row r="2518" spans="1:4" x14ac:dyDescent="0.25">
      <c r="A2518" s="15">
        <v>202.06399999999999</v>
      </c>
      <c r="B2518" s="15">
        <v>20.258099999999999</v>
      </c>
      <c r="C2518" s="15">
        <v>160.67740000000001</v>
      </c>
      <c r="D2518" s="15">
        <v>166.16130000000001</v>
      </c>
    </row>
    <row r="2519" spans="1:4" x14ac:dyDescent="0.25">
      <c r="A2519" s="15">
        <v>202.14500000000001</v>
      </c>
      <c r="B2519" s="15">
        <v>20.6129</v>
      </c>
      <c r="C2519" s="15">
        <v>160.64519999999999</v>
      </c>
      <c r="D2519" s="15">
        <v>166.37100000000001</v>
      </c>
    </row>
    <row r="2520" spans="1:4" x14ac:dyDescent="0.25">
      <c r="A2520" s="15">
        <v>202.22499999999999</v>
      </c>
      <c r="B2520" s="15">
        <v>20.467700000000001</v>
      </c>
      <c r="C2520" s="15">
        <v>160.17740000000001</v>
      </c>
      <c r="D2520" s="15">
        <v>166</v>
      </c>
    </row>
    <row r="2521" spans="1:4" x14ac:dyDescent="0.25">
      <c r="A2521" s="15">
        <v>202.30600000000001</v>
      </c>
      <c r="B2521" s="15">
        <v>20.209700000000002</v>
      </c>
      <c r="C2521" s="15">
        <v>159.01609999999999</v>
      </c>
      <c r="D2521" s="15">
        <v>165</v>
      </c>
    </row>
    <row r="2522" spans="1:4" x14ac:dyDescent="0.25">
      <c r="A2522" s="15">
        <v>202.386</v>
      </c>
      <c r="B2522" s="15">
        <v>19.661300000000001</v>
      </c>
      <c r="C2522" s="15">
        <v>158.03229999999999</v>
      </c>
      <c r="D2522" s="15">
        <v>163.7903</v>
      </c>
    </row>
    <row r="2523" spans="1:4" x14ac:dyDescent="0.25">
      <c r="A2523" s="15">
        <v>202.46700000000001</v>
      </c>
      <c r="B2523" s="15">
        <v>19.451599999999999</v>
      </c>
      <c r="C2523" s="15">
        <v>157.56450000000001</v>
      </c>
      <c r="D2523" s="15">
        <v>163.22579999999999</v>
      </c>
    </row>
    <row r="2524" spans="1:4" x14ac:dyDescent="0.25">
      <c r="A2524" s="15">
        <v>202.547</v>
      </c>
      <c r="B2524" s="15">
        <v>19.6935</v>
      </c>
      <c r="C2524" s="15">
        <v>157.85480000000001</v>
      </c>
      <c r="D2524" s="15">
        <v>163.6129</v>
      </c>
    </row>
    <row r="2525" spans="1:4" x14ac:dyDescent="0.25">
      <c r="A2525" s="15">
        <v>202.62799999999999</v>
      </c>
      <c r="B2525" s="15">
        <v>20.258099999999999</v>
      </c>
      <c r="C2525" s="15">
        <v>158.6935</v>
      </c>
      <c r="D2525" s="15">
        <v>164.56450000000001</v>
      </c>
    </row>
    <row r="2526" spans="1:4" x14ac:dyDescent="0.25">
      <c r="A2526" s="15">
        <v>202.708</v>
      </c>
      <c r="B2526" s="15">
        <v>20.161300000000001</v>
      </c>
      <c r="C2526" s="15">
        <v>158.82259999999999</v>
      </c>
      <c r="D2526" s="15">
        <v>165.03229999999999</v>
      </c>
    </row>
    <row r="2527" spans="1:4" x14ac:dyDescent="0.25">
      <c r="A2527" s="15">
        <v>202.78899999999999</v>
      </c>
      <c r="B2527" s="15">
        <v>19.596800000000002</v>
      </c>
      <c r="C2527" s="15">
        <v>158.1129</v>
      </c>
      <c r="D2527" s="15">
        <v>164.7097</v>
      </c>
    </row>
    <row r="2528" spans="1:4" x14ac:dyDescent="0.25">
      <c r="A2528" s="15">
        <v>202.869</v>
      </c>
      <c r="B2528" s="15">
        <v>19.532299999999999</v>
      </c>
      <c r="C2528" s="15">
        <v>156.51609999999999</v>
      </c>
      <c r="D2528" s="15">
        <v>163.75810000000001</v>
      </c>
    </row>
    <row r="2529" spans="1:4" x14ac:dyDescent="0.25">
      <c r="A2529" s="15">
        <v>202.95</v>
      </c>
      <c r="B2529" s="15">
        <v>19.338699999999999</v>
      </c>
      <c r="C2529" s="15">
        <v>155.85480000000001</v>
      </c>
      <c r="D2529" s="15">
        <v>163.2097</v>
      </c>
    </row>
    <row r="2530" spans="1:4" x14ac:dyDescent="0.25">
      <c r="A2530" s="15">
        <v>203.03</v>
      </c>
      <c r="B2530" s="15">
        <v>18.854800000000001</v>
      </c>
      <c r="C2530" s="15">
        <v>155.75810000000001</v>
      </c>
      <c r="D2530" s="15">
        <v>162.6935</v>
      </c>
    </row>
    <row r="2531" spans="1:4" x14ac:dyDescent="0.25">
      <c r="A2531" s="15">
        <v>203.11099999999999</v>
      </c>
      <c r="B2531" s="15">
        <v>18.903199999999998</v>
      </c>
      <c r="C2531" s="15">
        <v>155.2097</v>
      </c>
      <c r="D2531" s="15">
        <v>162.32259999999999</v>
      </c>
    </row>
    <row r="2532" spans="1:4" x14ac:dyDescent="0.25">
      <c r="A2532" s="15">
        <v>203.191</v>
      </c>
      <c r="B2532" s="15">
        <v>19.145199999999999</v>
      </c>
      <c r="C2532" s="15">
        <v>154.5</v>
      </c>
      <c r="D2532" s="15">
        <v>161.7903</v>
      </c>
    </row>
    <row r="2533" spans="1:4" x14ac:dyDescent="0.25">
      <c r="A2533" s="15">
        <v>203.27199999999999</v>
      </c>
      <c r="B2533" s="15">
        <v>18.951599999999999</v>
      </c>
      <c r="C2533" s="15">
        <v>153.75810000000001</v>
      </c>
      <c r="D2533" s="15">
        <v>161.2903</v>
      </c>
    </row>
    <row r="2534" spans="1:4" x14ac:dyDescent="0.25">
      <c r="A2534" s="15">
        <v>203.352</v>
      </c>
      <c r="B2534" s="15">
        <v>18.435500000000001</v>
      </c>
      <c r="C2534" s="15">
        <v>153.14519999999999</v>
      </c>
      <c r="D2534" s="15">
        <v>160.7097</v>
      </c>
    </row>
    <row r="2535" spans="1:4" x14ac:dyDescent="0.25">
      <c r="A2535" s="15">
        <v>203.43299999999999</v>
      </c>
      <c r="B2535" s="15">
        <v>18.1935</v>
      </c>
      <c r="C2535" s="15">
        <v>152.82259999999999</v>
      </c>
      <c r="D2535" s="15">
        <v>160.53229999999999</v>
      </c>
    </row>
    <row r="2536" spans="1:4" x14ac:dyDescent="0.25">
      <c r="A2536" s="15">
        <v>203.51300000000001</v>
      </c>
      <c r="B2536" s="15">
        <v>18.403199999999998</v>
      </c>
      <c r="C2536" s="15">
        <v>152.9032</v>
      </c>
      <c r="D2536" s="15">
        <v>160.32259999999999</v>
      </c>
    </row>
    <row r="2537" spans="1:4" x14ac:dyDescent="0.25">
      <c r="A2537" s="15">
        <v>203.59399999999999</v>
      </c>
      <c r="B2537" s="15">
        <v>18.935500000000001</v>
      </c>
      <c r="C2537" s="15">
        <v>153.17740000000001</v>
      </c>
      <c r="D2537" s="15">
        <v>160.8065</v>
      </c>
    </row>
    <row r="2538" spans="1:4" x14ac:dyDescent="0.25">
      <c r="A2538" s="15">
        <v>203.67400000000001</v>
      </c>
      <c r="B2538" s="15">
        <v>19.161300000000001</v>
      </c>
      <c r="C2538" s="15">
        <v>154.48390000000001</v>
      </c>
      <c r="D2538" s="15">
        <v>162.32259999999999</v>
      </c>
    </row>
    <row r="2539" spans="1:4" x14ac:dyDescent="0.25">
      <c r="A2539" s="15">
        <v>203.755</v>
      </c>
      <c r="B2539" s="15">
        <v>19.354800000000001</v>
      </c>
      <c r="C2539" s="15">
        <v>155.96770000000001</v>
      </c>
      <c r="D2539" s="15">
        <v>163.6935</v>
      </c>
    </row>
    <row r="2540" spans="1:4" x14ac:dyDescent="0.25">
      <c r="A2540" s="15">
        <v>203.83500000000001</v>
      </c>
      <c r="B2540" s="15">
        <v>19.467700000000001</v>
      </c>
      <c r="C2540" s="15">
        <v>156.83869999999999</v>
      </c>
      <c r="D2540" s="15">
        <v>164.54839999999999</v>
      </c>
    </row>
    <row r="2541" spans="1:4" x14ac:dyDescent="0.25">
      <c r="A2541" s="15">
        <v>203.916</v>
      </c>
      <c r="B2541" s="15">
        <v>19.338699999999999</v>
      </c>
      <c r="C2541" s="15">
        <v>156.83869999999999</v>
      </c>
      <c r="D2541" s="15">
        <v>163.85480000000001</v>
      </c>
    </row>
    <row r="2542" spans="1:4" x14ac:dyDescent="0.25">
      <c r="A2542" s="15">
        <v>203.99600000000001</v>
      </c>
      <c r="B2542" s="15">
        <v>19.096800000000002</v>
      </c>
      <c r="C2542" s="15">
        <v>156.14519999999999</v>
      </c>
      <c r="D2542" s="15">
        <v>162.64519999999999</v>
      </c>
    </row>
    <row r="2543" spans="1:4" x14ac:dyDescent="0.25">
      <c r="A2543" s="15">
        <v>204.077</v>
      </c>
      <c r="B2543" s="15">
        <v>19.032299999999999</v>
      </c>
      <c r="C2543" s="15">
        <v>155.56450000000001</v>
      </c>
      <c r="D2543" s="15">
        <v>161.67740000000001</v>
      </c>
    </row>
    <row r="2544" spans="1:4" x14ac:dyDescent="0.25">
      <c r="A2544" s="15">
        <v>204.15700000000001</v>
      </c>
      <c r="B2544" s="15">
        <v>18.741900000000001</v>
      </c>
      <c r="C2544" s="15">
        <v>155.0806</v>
      </c>
      <c r="D2544" s="15">
        <v>160.95160000000001</v>
      </c>
    </row>
    <row r="2545" spans="1:4" x14ac:dyDescent="0.25">
      <c r="A2545" s="15">
        <v>204.238</v>
      </c>
      <c r="B2545" s="15">
        <v>18.161300000000001</v>
      </c>
      <c r="C2545" s="15">
        <v>155.82259999999999</v>
      </c>
      <c r="D2545" s="15">
        <v>161.62899999999999</v>
      </c>
    </row>
    <row r="2546" spans="1:4" x14ac:dyDescent="0.25">
      <c r="A2546" s="15">
        <v>204.31800000000001</v>
      </c>
      <c r="B2546" s="15">
        <v>18.822600000000001</v>
      </c>
      <c r="C2546" s="15">
        <v>156.16130000000001</v>
      </c>
      <c r="D2546" s="15">
        <v>161.66130000000001</v>
      </c>
    </row>
    <row r="2547" spans="1:4" x14ac:dyDescent="0.25">
      <c r="A2547" s="15">
        <v>204.399</v>
      </c>
      <c r="B2547" s="15">
        <v>19.758099999999999</v>
      </c>
      <c r="C2547" s="15">
        <v>156.96770000000001</v>
      </c>
      <c r="D2547" s="15">
        <v>162.5</v>
      </c>
    </row>
    <row r="2548" spans="1:4" x14ac:dyDescent="0.25">
      <c r="A2548" s="15">
        <v>204.47900000000001</v>
      </c>
      <c r="B2548" s="15">
        <v>20.161300000000001</v>
      </c>
      <c r="C2548" s="15">
        <v>157.6935</v>
      </c>
      <c r="D2548" s="15">
        <v>162.9032</v>
      </c>
    </row>
    <row r="2549" spans="1:4" x14ac:dyDescent="0.25">
      <c r="A2549" s="15">
        <v>204.56</v>
      </c>
      <c r="B2549" s="15">
        <v>20</v>
      </c>
      <c r="C2549" s="15">
        <v>158.3065</v>
      </c>
      <c r="D2549" s="15">
        <v>163.04839999999999</v>
      </c>
    </row>
    <row r="2550" spans="1:4" x14ac:dyDescent="0.25">
      <c r="A2550" s="15">
        <v>204.64</v>
      </c>
      <c r="B2550" s="15">
        <v>19.677399999999999</v>
      </c>
      <c r="C2550" s="15">
        <v>158.64519999999999</v>
      </c>
      <c r="D2550" s="15">
        <v>163.12899999999999</v>
      </c>
    </row>
    <row r="2551" spans="1:4" x14ac:dyDescent="0.25">
      <c r="A2551" s="15">
        <v>204.721</v>
      </c>
      <c r="B2551" s="15">
        <v>19.451599999999999</v>
      </c>
      <c r="C2551" s="15">
        <v>158.64519999999999</v>
      </c>
      <c r="D2551" s="15">
        <v>163</v>
      </c>
    </row>
    <row r="2552" spans="1:4" x14ac:dyDescent="0.25">
      <c r="A2552" s="15">
        <v>204.80099999999999</v>
      </c>
      <c r="B2552" s="15">
        <v>19.822600000000001</v>
      </c>
      <c r="C2552" s="15">
        <v>158.6129</v>
      </c>
      <c r="D2552" s="15">
        <v>162.66130000000001</v>
      </c>
    </row>
    <row r="2553" spans="1:4" x14ac:dyDescent="0.25">
      <c r="A2553" s="15">
        <v>204.88200000000001</v>
      </c>
      <c r="B2553" s="15">
        <v>20.064499999999999</v>
      </c>
      <c r="C2553" s="15">
        <v>159.7097</v>
      </c>
      <c r="D2553" s="15">
        <v>163.4194</v>
      </c>
    </row>
    <row r="2554" spans="1:4" x14ac:dyDescent="0.25">
      <c r="A2554" s="15">
        <v>204.96199999999999</v>
      </c>
      <c r="B2554" s="15">
        <v>20.7258</v>
      </c>
      <c r="C2554" s="15">
        <v>160.66130000000001</v>
      </c>
      <c r="D2554" s="15">
        <v>163.95160000000001</v>
      </c>
    </row>
    <row r="2555" spans="1:4" x14ac:dyDescent="0.25">
      <c r="A2555" s="15">
        <v>205.04300000000001</v>
      </c>
      <c r="B2555" s="15">
        <v>20.9194</v>
      </c>
      <c r="C2555" s="15">
        <v>161.25810000000001</v>
      </c>
      <c r="D2555" s="15">
        <v>163.93549999999999</v>
      </c>
    </row>
    <row r="2556" spans="1:4" x14ac:dyDescent="0.25">
      <c r="A2556" s="15">
        <v>205.12299999999999</v>
      </c>
      <c r="B2556" s="15">
        <v>20.354800000000001</v>
      </c>
      <c r="C2556" s="15">
        <v>161.0806</v>
      </c>
      <c r="D2556" s="15">
        <v>163.16130000000001</v>
      </c>
    </row>
    <row r="2557" spans="1:4" x14ac:dyDescent="0.25">
      <c r="A2557" s="15">
        <v>205.20400000000001</v>
      </c>
      <c r="B2557" s="15">
        <v>20.145199999999999</v>
      </c>
      <c r="C2557" s="15">
        <v>161.12899999999999</v>
      </c>
      <c r="D2557" s="15">
        <v>162.62899999999999</v>
      </c>
    </row>
    <row r="2558" spans="1:4" x14ac:dyDescent="0.25">
      <c r="A2558" s="15">
        <v>205.28399999999999</v>
      </c>
      <c r="B2558" s="15">
        <v>20.548400000000001</v>
      </c>
      <c r="C2558" s="15">
        <v>161.82259999999999</v>
      </c>
      <c r="D2558" s="15">
        <v>163.0806</v>
      </c>
    </row>
    <row r="2559" spans="1:4" x14ac:dyDescent="0.25">
      <c r="A2559" s="15">
        <v>205.36500000000001</v>
      </c>
      <c r="B2559" s="15">
        <v>21.2742</v>
      </c>
      <c r="C2559" s="15">
        <v>162.83869999999999</v>
      </c>
      <c r="D2559" s="15">
        <v>164.01609999999999</v>
      </c>
    </row>
    <row r="2560" spans="1:4" x14ac:dyDescent="0.25">
      <c r="A2560" s="15">
        <v>205.44499999999999</v>
      </c>
      <c r="B2560" s="15">
        <v>21.532299999999999</v>
      </c>
      <c r="C2560" s="15">
        <v>163.48390000000001</v>
      </c>
      <c r="D2560" s="15">
        <v>164.32259999999999</v>
      </c>
    </row>
    <row r="2561" spans="1:4" x14ac:dyDescent="0.25">
      <c r="A2561" s="15">
        <v>205.52600000000001</v>
      </c>
      <c r="B2561" s="15">
        <v>21.1935</v>
      </c>
      <c r="C2561" s="15">
        <v>164.04839999999999</v>
      </c>
      <c r="D2561" s="15">
        <v>164.48390000000001</v>
      </c>
    </row>
    <row r="2562" spans="1:4" x14ac:dyDescent="0.25">
      <c r="A2562" s="15">
        <v>205.60599999999999</v>
      </c>
      <c r="B2562" s="15">
        <v>21.483899999999998</v>
      </c>
      <c r="C2562" s="15">
        <v>164.25810000000001</v>
      </c>
      <c r="D2562" s="15">
        <v>164.3871</v>
      </c>
    </row>
    <row r="2563" spans="1:4" x14ac:dyDescent="0.25">
      <c r="A2563" s="15">
        <v>205.68700000000001</v>
      </c>
      <c r="B2563" s="15">
        <v>21.951599999999999</v>
      </c>
      <c r="C2563" s="15">
        <v>164.56450000000001</v>
      </c>
      <c r="D2563" s="15">
        <v>164.54839999999999</v>
      </c>
    </row>
    <row r="2564" spans="1:4" x14ac:dyDescent="0.25">
      <c r="A2564" s="15">
        <v>205.767</v>
      </c>
      <c r="B2564" s="15">
        <v>22</v>
      </c>
      <c r="C2564" s="15">
        <v>164.9032</v>
      </c>
      <c r="D2564" s="15">
        <v>164.48390000000001</v>
      </c>
    </row>
    <row r="2565" spans="1:4" x14ac:dyDescent="0.25">
      <c r="A2565" s="15">
        <v>205.84800000000001</v>
      </c>
      <c r="B2565" s="15">
        <v>21.564499999999999</v>
      </c>
      <c r="C2565" s="15">
        <v>164.6935</v>
      </c>
      <c r="D2565" s="15">
        <v>164.04839999999999</v>
      </c>
    </row>
    <row r="2566" spans="1:4" x14ac:dyDescent="0.25">
      <c r="A2566" s="15">
        <v>205.928</v>
      </c>
      <c r="B2566" s="15">
        <v>21.4194</v>
      </c>
      <c r="C2566" s="15">
        <v>165.48390000000001</v>
      </c>
      <c r="D2566" s="15">
        <v>164.32259999999999</v>
      </c>
    </row>
    <row r="2567" spans="1:4" x14ac:dyDescent="0.25">
      <c r="A2567" s="15">
        <v>206.00899999999999</v>
      </c>
      <c r="B2567" s="15">
        <v>22.2742</v>
      </c>
      <c r="C2567" s="15">
        <v>167.48390000000001</v>
      </c>
      <c r="D2567" s="15">
        <v>165.9032</v>
      </c>
    </row>
    <row r="2568" spans="1:4" x14ac:dyDescent="0.25">
      <c r="A2568" s="15">
        <v>206.089</v>
      </c>
      <c r="B2568" s="15">
        <v>22.8065</v>
      </c>
      <c r="C2568" s="15">
        <v>169.82259999999999</v>
      </c>
      <c r="D2568" s="15">
        <v>167.3871</v>
      </c>
    </row>
    <row r="2569" spans="1:4" x14ac:dyDescent="0.25">
      <c r="A2569" s="15">
        <v>206.17</v>
      </c>
      <c r="B2569" s="15">
        <v>23.403199999999998</v>
      </c>
      <c r="C2569" s="15">
        <v>170.9032</v>
      </c>
      <c r="D2569" s="15">
        <v>168.43549999999999</v>
      </c>
    </row>
    <row r="2570" spans="1:4" x14ac:dyDescent="0.25">
      <c r="A2570" s="15">
        <v>206.25</v>
      </c>
      <c r="B2570" s="15">
        <v>23.516100000000002</v>
      </c>
      <c r="C2570" s="15">
        <v>170.53229999999999</v>
      </c>
      <c r="D2570" s="15">
        <v>168.03229999999999</v>
      </c>
    </row>
    <row r="2571" spans="1:4" x14ac:dyDescent="0.25">
      <c r="A2571" s="15">
        <v>206.33099999999999</v>
      </c>
      <c r="B2571" s="15">
        <v>23.564499999999999</v>
      </c>
      <c r="C2571" s="15">
        <v>170.9194</v>
      </c>
      <c r="D2571" s="15">
        <v>168.16130000000001</v>
      </c>
    </row>
    <row r="2572" spans="1:4" x14ac:dyDescent="0.25">
      <c r="A2572" s="15">
        <v>206.411</v>
      </c>
      <c r="B2572" s="15">
        <v>23.629000000000001</v>
      </c>
      <c r="C2572" s="15">
        <v>171.62899999999999</v>
      </c>
      <c r="D2572" s="15">
        <v>168.53229999999999</v>
      </c>
    </row>
    <row r="2573" spans="1:4" x14ac:dyDescent="0.25">
      <c r="A2573" s="15">
        <v>206.49199999999999</v>
      </c>
      <c r="B2573" s="15">
        <v>23.903199999999998</v>
      </c>
      <c r="C2573" s="15">
        <v>172.51609999999999</v>
      </c>
      <c r="D2573" s="15">
        <v>168.83869999999999</v>
      </c>
    </row>
    <row r="2574" spans="1:4" x14ac:dyDescent="0.25">
      <c r="A2574" s="15">
        <v>206.572</v>
      </c>
      <c r="B2574" s="15">
        <v>24.016100000000002</v>
      </c>
      <c r="C2574" s="15">
        <v>173.24189999999999</v>
      </c>
      <c r="D2574" s="15">
        <v>169.16130000000001</v>
      </c>
    </row>
    <row r="2575" spans="1:4" x14ac:dyDescent="0.25">
      <c r="A2575" s="15">
        <v>206.65299999999999</v>
      </c>
      <c r="B2575" s="15">
        <v>24.209700000000002</v>
      </c>
      <c r="C2575" s="15">
        <v>173.8065</v>
      </c>
      <c r="D2575" s="15">
        <v>169.53229999999999</v>
      </c>
    </row>
    <row r="2576" spans="1:4" x14ac:dyDescent="0.25">
      <c r="A2576" s="15">
        <v>206.733</v>
      </c>
      <c r="B2576" s="15">
        <v>24.822600000000001</v>
      </c>
      <c r="C2576" s="15">
        <v>173.82259999999999</v>
      </c>
      <c r="D2576" s="15">
        <v>169.4032</v>
      </c>
    </row>
    <row r="2577" spans="1:4" x14ac:dyDescent="0.25">
      <c r="A2577" s="15">
        <v>206.81399999999999</v>
      </c>
      <c r="B2577" s="15">
        <v>24.241900000000001</v>
      </c>
      <c r="C2577" s="15">
        <v>173.7097</v>
      </c>
      <c r="D2577" s="15">
        <v>169.33869999999999</v>
      </c>
    </row>
    <row r="2578" spans="1:4" x14ac:dyDescent="0.25">
      <c r="A2578" s="15">
        <v>206.89400000000001</v>
      </c>
      <c r="B2578" s="15">
        <v>24</v>
      </c>
      <c r="C2578" s="15">
        <v>174.66130000000001</v>
      </c>
      <c r="D2578" s="15">
        <v>169.8065</v>
      </c>
    </row>
    <row r="2579" spans="1:4" x14ac:dyDescent="0.25">
      <c r="A2579" s="15">
        <v>206.97499999999999</v>
      </c>
      <c r="B2579" s="15">
        <v>25.290299999999998</v>
      </c>
      <c r="C2579" s="15">
        <v>176.98390000000001</v>
      </c>
      <c r="D2579" s="15">
        <v>171.5806</v>
      </c>
    </row>
    <row r="2580" spans="1:4" x14ac:dyDescent="0.25">
      <c r="A2580" s="15">
        <v>207.05500000000001</v>
      </c>
      <c r="B2580" s="15">
        <v>26.516100000000002</v>
      </c>
      <c r="C2580" s="15">
        <v>178.83869999999999</v>
      </c>
      <c r="D2580" s="15">
        <v>172.96770000000001</v>
      </c>
    </row>
    <row r="2581" spans="1:4" x14ac:dyDescent="0.25">
      <c r="A2581" s="15">
        <v>207.136</v>
      </c>
      <c r="B2581" s="15">
        <v>26.064499999999999</v>
      </c>
      <c r="C2581" s="15">
        <v>178.51609999999999</v>
      </c>
      <c r="D2581" s="15">
        <v>172.33869999999999</v>
      </c>
    </row>
    <row r="2582" spans="1:4" x14ac:dyDescent="0.25">
      <c r="A2582" s="15">
        <v>207.21600000000001</v>
      </c>
      <c r="B2582" s="15">
        <v>25.1935</v>
      </c>
      <c r="C2582" s="15">
        <v>177.35480000000001</v>
      </c>
      <c r="D2582" s="15">
        <v>171.24189999999999</v>
      </c>
    </row>
    <row r="2583" spans="1:4" x14ac:dyDescent="0.25">
      <c r="A2583" s="15">
        <v>207.297</v>
      </c>
      <c r="B2583" s="15">
        <v>25.0806</v>
      </c>
      <c r="C2583" s="15">
        <v>177.17740000000001</v>
      </c>
      <c r="D2583" s="15">
        <v>171.0806</v>
      </c>
    </row>
    <row r="2584" spans="1:4" x14ac:dyDescent="0.25">
      <c r="A2584" s="15">
        <v>207.37700000000001</v>
      </c>
      <c r="B2584" s="15">
        <v>26.0806</v>
      </c>
      <c r="C2584" s="15">
        <v>178.06450000000001</v>
      </c>
      <c r="D2584" s="15">
        <v>171.85480000000001</v>
      </c>
    </row>
    <row r="2585" spans="1:4" x14ac:dyDescent="0.25">
      <c r="A2585" s="15">
        <v>207.458</v>
      </c>
      <c r="B2585" s="15">
        <v>26.548400000000001</v>
      </c>
      <c r="C2585" s="15">
        <v>178.45160000000001</v>
      </c>
      <c r="D2585" s="15">
        <v>171.87100000000001</v>
      </c>
    </row>
    <row r="2586" spans="1:4" x14ac:dyDescent="0.25">
      <c r="A2586" s="15">
        <v>207.53800000000001</v>
      </c>
      <c r="B2586" s="15">
        <v>26.903199999999998</v>
      </c>
      <c r="C2586" s="15">
        <v>178.5968</v>
      </c>
      <c r="D2586" s="15">
        <v>172.14519999999999</v>
      </c>
    </row>
    <row r="2587" spans="1:4" x14ac:dyDescent="0.25">
      <c r="A2587" s="15">
        <v>207.619</v>
      </c>
      <c r="B2587" s="15">
        <v>26.7742</v>
      </c>
      <c r="C2587" s="15">
        <v>178.2097</v>
      </c>
      <c r="D2587" s="15">
        <v>172.2097</v>
      </c>
    </row>
    <row r="2588" spans="1:4" x14ac:dyDescent="0.25">
      <c r="A2588" s="15">
        <v>207.69900000000001</v>
      </c>
      <c r="B2588" s="15">
        <v>26.467700000000001</v>
      </c>
      <c r="C2588" s="15">
        <v>178.04839999999999</v>
      </c>
      <c r="D2588" s="15">
        <v>172.16130000000001</v>
      </c>
    </row>
    <row r="2589" spans="1:4" x14ac:dyDescent="0.25">
      <c r="A2589" s="15">
        <v>207.78</v>
      </c>
      <c r="B2589" s="15">
        <v>26.8065</v>
      </c>
      <c r="C2589" s="15">
        <v>178.77420000000001</v>
      </c>
      <c r="D2589" s="15">
        <v>172.82259999999999</v>
      </c>
    </row>
    <row r="2590" spans="1:4" x14ac:dyDescent="0.25">
      <c r="A2590" s="15">
        <v>207.86</v>
      </c>
      <c r="B2590" s="15">
        <v>27.145199999999999</v>
      </c>
      <c r="C2590" s="15">
        <v>179.72579999999999</v>
      </c>
      <c r="D2590" s="15">
        <v>173.51609999999999</v>
      </c>
    </row>
    <row r="2591" spans="1:4" x14ac:dyDescent="0.25">
      <c r="A2591" s="15">
        <v>207.941</v>
      </c>
      <c r="B2591" s="15">
        <v>26.870999999999999</v>
      </c>
      <c r="C2591" s="15">
        <v>179.4032</v>
      </c>
      <c r="D2591" s="15">
        <v>173.33869999999999</v>
      </c>
    </row>
    <row r="2592" spans="1:4" x14ac:dyDescent="0.25">
      <c r="A2592" s="15">
        <v>208.02099999999999</v>
      </c>
      <c r="B2592" s="15">
        <v>27</v>
      </c>
      <c r="C2592" s="15">
        <v>178.37100000000001</v>
      </c>
      <c r="D2592" s="15">
        <v>172.62899999999999</v>
      </c>
    </row>
    <row r="2593" spans="1:4" x14ac:dyDescent="0.25">
      <c r="A2593" s="15">
        <v>208.102</v>
      </c>
      <c r="B2593" s="15">
        <v>25.532299999999999</v>
      </c>
      <c r="C2593" s="15">
        <v>177.35480000000001</v>
      </c>
      <c r="D2593" s="15">
        <v>172.03229999999999</v>
      </c>
    </row>
    <row r="2594" spans="1:4" x14ac:dyDescent="0.25">
      <c r="A2594" s="15">
        <v>208.18199999999999</v>
      </c>
      <c r="B2594" s="15">
        <v>25.241900000000001</v>
      </c>
      <c r="C2594" s="15">
        <v>176.77420000000001</v>
      </c>
      <c r="D2594" s="15">
        <v>171.2903</v>
      </c>
    </row>
    <row r="2595" spans="1:4" x14ac:dyDescent="0.25">
      <c r="A2595" s="15">
        <v>208.26300000000001</v>
      </c>
      <c r="B2595" s="15">
        <v>25.516100000000002</v>
      </c>
      <c r="C2595" s="15">
        <v>176.85480000000001</v>
      </c>
      <c r="D2595" s="15">
        <v>171.3065</v>
      </c>
    </row>
    <row r="2596" spans="1:4" x14ac:dyDescent="0.25">
      <c r="A2596" s="15">
        <v>208.34299999999999</v>
      </c>
      <c r="B2596" s="15">
        <v>26.3065</v>
      </c>
      <c r="C2596" s="15">
        <v>177.4194</v>
      </c>
      <c r="D2596" s="15">
        <v>171.82259999999999</v>
      </c>
    </row>
    <row r="2597" spans="1:4" x14ac:dyDescent="0.25">
      <c r="A2597" s="15">
        <v>208.42400000000001</v>
      </c>
      <c r="B2597" s="15">
        <v>27.129000000000001</v>
      </c>
      <c r="C2597" s="15">
        <v>178.14519999999999</v>
      </c>
      <c r="D2597" s="15">
        <v>172.77420000000001</v>
      </c>
    </row>
    <row r="2598" spans="1:4" x14ac:dyDescent="0.25">
      <c r="A2598" s="15">
        <v>208.50399999999999</v>
      </c>
      <c r="B2598" s="15">
        <v>27.290299999999998</v>
      </c>
      <c r="C2598" s="15">
        <v>178.46770000000001</v>
      </c>
      <c r="D2598" s="15">
        <v>173.0968</v>
      </c>
    </row>
    <row r="2599" spans="1:4" x14ac:dyDescent="0.25">
      <c r="A2599" s="15">
        <v>208.58500000000001</v>
      </c>
      <c r="B2599" s="15">
        <v>26.048400000000001</v>
      </c>
      <c r="C2599" s="15">
        <v>177.06450000000001</v>
      </c>
      <c r="D2599" s="15">
        <v>171.8871</v>
      </c>
    </row>
    <row r="2600" spans="1:4" x14ac:dyDescent="0.25">
      <c r="A2600" s="15">
        <v>208.66499999999999</v>
      </c>
      <c r="B2600" s="15">
        <v>24.629000000000001</v>
      </c>
      <c r="C2600" s="15">
        <v>175.04839999999999</v>
      </c>
      <c r="D2600" s="15">
        <v>171.01609999999999</v>
      </c>
    </row>
    <row r="2601" spans="1:4" x14ac:dyDescent="0.25">
      <c r="A2601" s="15">
        <v>208.74600000000001</v>
      </c>
      <c r="B2601" s="15">
        <v>24.451599999999999</v>
      </c>
      <c r="C2601" s="15">
        <v>173.77420000000001</v>
      </c>
      <c r="D2601" s="15">
        <v>171.0806</v>
      </c>
    </row>
    <row r="2602" spans="1:4" x14ac:dyDescent="0.25">
      <c r="A2602" s="15">
        <v>208.82599999999999</v>
      </c>
      <c r="B2602" s="15">
        <v>25.145199999999999</v>
      </c>
      <c r="C2602" s="15">
        <v>175.22579999999999</v>
      </c>
      <c r="D2602" s="15">
        <v>172.4194</v>
      </c>
    </row>
    <row r="2603" spans="1:4" x14ac:dyDescent="0.25">
      <c r="A2603" s="15">
        <v>208.90700000000001</v>
      </c>
      <c r="B2603" s="15">
        <v>25.451599999999999</v>
      </c>
      <c r="C2603" s="15">
        <v>176.7097</v>
      </c>
      <c r="D2603" s="15">
        <v>173.7097</v>
      </c>
    </row>
    <row r="2604" spans="1:4" x14ac:dyDescent="0.25">
      <c r="A2604" s="15">
        <v>208.98699999999999</v>
      </c>
      <c r="B2604" s="15">
        <v>25.290299999999998</v>
      </c>
      <c r="C2604" s="15">
        <v>176.6935</v>
      </c>
      <c r="D2604" s="15">
        <v>173.8065</v>
      </c>
    </row>
    <row r="2605" spans="1:4" x14ac:dyDescent="0.25">
      <c r="A2605" s="15">
        <v>209.06800000000001</v>
      </c>
      <c r="B2605" s="15">
        <v>24.903199999999998</v>
      </c>
      <c r="C2605" s="15">
        <v>175.37100000000001</v>
      </c>
      <c r="D2605" s="15">
        <v>172.83869999999999</v>
      </c>
    </row>
    <row r="2606" spans="1:4" x14ac:dyDescent="0.25">
      <c r="A2606" s="15">
        <v>209.148</v>
      </c>
      <c r="B2606" s="15">
        <v>24.096800000000002</v>
      </c>
      <c r="C2606" s="15">
        <v>173.4194</v>
      </c>
      <c r="D2606" s="15">
        <v>171.45160000000001</v>
      </c>
    </row>
    <row r="2607" spans="1:4" x14ac:dyDescent="0.25">
      <c r="A2607" s="15">
        <v>209.22900000000001</v>
      </c>
      <c r="B2607" s="15">
        <v>23.677399999999999</v>
      </c>
      <c r="C2607" s="15">
        <v>172.33869999999999</v>
      </c>
      <c r="D2607" s="15">
        <v>170.8871</v>
      </c>
    </row>
    <row r="2608" spans="1:4" x14ac:dyDescent="0.25">
      <c r="A2608" s="15">
        <v>209.309</v>
      </c>
      <c r="B2608" s="15">
        <v>23.951599999999999</v>
      </c>
      <c r="C2608" s="15">
        <v>172.5</v>
      </c>
      <c r="D2608" s="15">
        <v>171.4194</v>
      </c>
    </row>
    <row r="2609" spans="1:4" x14ac:dyDescent="0.25">
      <c r="A2609" s="15">
        <v>209.39</v>
      </c>
      <c r="B2609" s="15">
        <v>24.2742</v>
      </c>
      <c r="C2609" s="15">
        <v>173.32259999999999</v>
      </c>
      <c r="D2609" s="15">
        <v>172.01609999999999</v>
      </c>
    </row>
    <row r="2610" spans="1:4" x14ac:dyDescent="0.25">
      <c r="A2610" s="15">
        <v>209.47</v>
      </c>
      <c r="B2610" s="15">
        <v>24.322600000000001</v>
      </c>
      <c r="C2610" s="15">
        <v>174.0968</v>
      </c>
      <c r="D2610" s="15">
        <v>172.5</v>
      </c>
    </row>
    <row r="2611" spans="1:4" x14ac:dyDescent="0.25">
      <c r="A2611" s="15">
        <v>209.55099999999999</v>
      </c>
      <c r="B2611" s="15">
        <v>24.467700000000001</v>
      </c>
      <c r="C2611" s="15">
        <v>174.14519999999999</v>
      </c>
      <c r="D2611" s="15">
        <v>172.62899999999999</v>
      </c>
    </row>
    <row r="2612" spans="1:4" x14ac:dyDescent="0.25">
      <c r="A2612" s="15">
        <v>209.631</v>
      </c>
      <c r="B2612" s="15">
        <v>24.548400000000001</v>
      </c>
      <c r="C2612" s="15">
        <v>173.6935</v>
      </c>
      <c r="D2612" s="15">
        <v>172.48390000000001</v>
      </c>
    </row>
    <row r="2613" spans="1:4" x14ac:dyDescent="0.25">
      <c r="A2613" s="15">
        <v>209.71199999999999</v>
      </c>
      <c r="B2613" s="15">
        <v>24.338699999999999</v>
      </c>
      <c r="C2613" s="15">
        <v>173.2903</v>
      </c>
      <c r="D2613" s="15">
        <v>172.33869999999999</v>
      </c>
    </row>
    <row r="2614" spans="1:4" x14ac:dyDescent="0.25">
      <c r="A2614" s="15">
        <v>209.792</v>
      </c>
      <c r="B2614" s="15">
        <v>23.967700000000001</v>
      </c>
      <c r="C2614" s="15">
        <v>172.93549999999999</v>
      </c>
      <c r="D2614" s="15">
        <v>171.93549999999999</v>
      </c>
    </row>
    <row r="2615" spans="1:4" x14ac:dyDescent="0.25">
      <c r="A2615" s="15">
        <v>209.87299999999999</v>
      </c>
      <c r="B2615" s="15">
        <v>23.596800000000002</v>
      </c>
      <c r="C2615" s="15">
        <v>172.77420000000001</v>
      </c>
      <c r="D2615" s="15">
        <v>171.7097</v>
      </c>
    </row>
    <row r="2616" spans="1:4" x14ac:dyDescent="0.25">
      <c r="A2616" s="15">
        <v>209.953</v>
      </c>
      <c r="B2616" s="15">
        <v>23.5806</v>
      </c>
      <c r="C2616" s="15">
        <v>172.72579999999999</v>
      </c>
      <c r="D2616" s="15">
        <v>171.93549999999999</v>
      </c>
    </row>
    <row r="2617" spans="1:4" x14ac:dyDescent="0.25">
      <c r="A2617" s="15">
        <v>210.03399999999999</v>
      </c>
      <c r="B2617" s="15">
        <v>24.1935</v>
      </c>
      <c r="C2617" s="15">
        <v>172.9194</v>
      </c>
      <c r="D2617" s="15">
        <v>172.3065</v>
      </c>
    </row>
    <row r="2618" spans="1:4" x14ac:dyDescent="0.25">
      <c r="A2618" s="15">
        <v>210.114</v>
      </c>
      <c r="B2618" s="15">
        <v>23.5806</v>
      </c>
      <c r="C2618" s="15">
        <v>172.6935</v>
      </c>
      <c r="D2618" s="15">
        <v>171.9194</v>
      </c>
    </row>
    <row r="2619" spans="1:4" x14ac:dyDescent="0.25">
      <c r="A2619" s="15">
        <v>210.19499999999999</v>
      </c>
      <c r="B2619" s="15">
        <v>23.532299999999999</v>
      </c>
      <c r="C2619" s="15">
        <v>172.53229999999999</v>
      </c>
      <c r="D2619" s="15">
        <v>172.14519999999999</v>
      </c>
    </row>
    <row r="2620" spans="1:4" x14ac:dyDescent="0.25">
      <c r="A2620" s="15">
        <v>210.27500000000001</v>
      </c>
      <c r="B2620" s="15">
        <v>23.967700000000001</v>
      </c>
      <c r="C2620" s="15">
        <v>172.53229999999999</v>
      </c>
      <c r="D2620" s="15">
        <v>172.33869999999999</v>
      </c>
    </row>
    <row r="2621" spans="1:4" x14ac:dyDescent="0.25">
      <c r="A2621" s="15">
        <v>210.35599999999999</v>
      </c>
      <c r="B2621" s="15">
        <v>24.1129</v>
      </c>
      <c r="C2621" s="15">
        <v>171.98390000000001</v>
      </c>
      <c r="D2621" s="15">
        <v>172.12899999999999</v>
      </c>
    </row>
    <row r="2622" spans="1:4" x14ac:dyDescent="0.25">
      <c r="A2622" s="15">
        <v>210.43600000000001</v>
      </c>
      <c r="B2622" s="15">
        <v>23.6935</v>
      </c>
      <c r="C2622" s="15">
        <v>170.37100000000001</v>
      </c>
      <c r="D2622" s="15">
        <v>171.03229999999999</v>
      </c>
    </row>
    <row r="2623" spans="1:4" x14ac:dyDescent="0.25">
      <c r="A2623" s="15">
        <v>210.517</v>
      </c>
      <c r="B2623" s="15">
        <v>23.016100000000002</v>
      </c>
      <c r="C2623" s="15">
        <v>168.6129</v>
      </c>
      <c r="D2623" s="15">
        <v>169.83869999999999</v>
      </c>
    </row>
    <row r="2624" spans="1:4" x14ac:dyDescent="0.25">
      <c r="A2624" s="15">
        <v>210.59800000000001</v>
      </c>
      <c r="B2624" s="15">
        <v>22.1129</v>
      </c>
      <c r="C2624" s="15">
        <v>167.51609999999999</v>
      </c>
      <c r="D2624" s="15">
        <v>169.5806</v>
      </c>
    </row>
    <row r="2625" spans="1:4" x14ac:dyDescent="0.25">
      <c r="A2625" s="15">
        <v>210.678</v>
      </c>
      <c r="B2625" s="15">
        <v>22.403199999999998</v>
      </c>
      <c r="C2625" s="15">
        <v>167.98390000000001</v>
      </c>
      <c r="D2625" s="15">
        <v>170.27420000000001</v>
      </c>
    </row>
    <row r="2626" spans="1:4" x14ac:dyDescent="0.25">
      <c r="A2626" s="15">
        <v>210.75800000000001</v>
      </c>
      <c r="B2626" s="15">
        <v>23.1129</v>
      </c>
      <c r="C2626" s="15">
        <v>168.22579999999999</v>
      </c>
      <c r="D2626" s="15">
        <v>170.5806</v>
      </c>
    </row>
    <row r="2627" spans="1:4" x14ac:dyDescent="0.25">
      <c r="A2627" s="15">
        <v>210.839</v>
      </c>
      <c r="B2627" s="15">
        <v>23.016100000000002</v>
      </c>
      <c r="C2627" s="15">
        <v>167.56450000000001</v>
      </c>
      <c r="D2627" s="15">
        <v>170.33869999999999</v>
      </c>
    </row>
    <row r="2628" spans="1:4" x14ac:dyDescent="0.25">
      <c r="A2628" s="15">
        <v>210.92</v>
      </c>
      <c r="B2628" s="15">
        <v>22.4194</v>
      </c>
      <c r="C2628" s="15">
        <v>166.74189999999999</v>
      </c>
      <c r="D2628" s="15">
        <v>169.4032</v>
      </c>
    </row>
    <row r="2629" spans="1:4" x14ac:dyDescent="0.25">
      <c r="A2629" s="15">
        <v>211</v>
      </c>
      <c r="B2629" s="15">
        <v>22</v>
      </c>
      <c r="C2629" s="15">
        <v>165.93549999999999</v>
      </c>
      <c r="D2629" s="15">
        <v>168.83869999999999</v>
      </c>
    </row>
    <row r="2630" spans="1:4" x14ac:dyDescent="0.25">
      <c r="A2630" s="15">
        <v>211.08099999999999</v>
      </c>
      <c r="B2630" s="15">
        <v>21.629000000000001</v>
      </c>
      <c r="C2630" s="15">
        <v>165.6129</v>
      </c>
      <c r="D2630" s="15">
        <v>168.66130000000001</v>
      </c>
    </row>
    <row r="2631" spans="1:4" x14ac:dyDescent="0.25">
      <c r="A2631" s="15">
        <v>211.161</v>
      </c>
      <c r="B2631" s="15">
        <v>21.354800000000001</v>
      </c>
      <c r="C2631" s="15">
        <v>165.56450000000001</v>
      </c>
      <c r="D2631" s="15">
        <v>168.74189999999999</v>
      </c>
    </row>
    <row r="2632" spans="1:4" x14ac:dyDescent="0.25">
      <c r="A2632" s="15">
        <v>211.24199999999999</v>
      </c>
      <c r="B2632" s="15">
        <v>21.645199999999999</v>
      </c>
      <c r="C2632" s="15">
        <v>166.25810000000001</v>
      </c>
      <c r="D2632" s="15">
        <v>169.95160000000001</v>
      </c>
    </row>
    <row r="2633" spans="1:4" x14ac:dyDescent="0.25">
      <c r="A2633" s="15">
        <v>211.322</v>
      </c>
      <c r="B2633" s="15">
        <v>22.241900000000001</v>
      </c>
      <c r="C2633" s="15">
        <v>166.24189999999999</v>
      </c>
      <c r="D2633" s="15">
        <v>170.46770000000001</v>
      </c>
    </row>
    <row r="2634" spans="1:4" x14ac:dyDescent="0.25">
      <c r="A2634" s="15">
        <v>211.40299999999999</v>
      </c>
      <c r="B2634" s="15">
        <v>22.3871</v>
      </c>
      <c r="C2634" s="15">
        <v>165.0968</v>
      </c>
      <c r="D2634" s="15">
        <v>169.77420000000001</v>
      </c>
    </row>
    <row r="2635" spans="1:4" x14ac:dyDescent="0.25">
      <c r="A2635" s="15">
        <v>211.483</v>
      </c>
      <c r="B2635" s="15">
        <v>21.967700000000001</v>
      </c>
      <c r="C2635" s="15">
        <v>163.0806</v>
      </c>
      <c r="D2635" s="15">
        <v>168</v>
      </c>
    </row>
    <row r="2636" spans="1:4" x14ac:dyDescent="0.25">
      <c r="A2636" s="15">
        <v>211.56399999999999</v>
      </c>
      <c r="B2636" s="15">
        <v>20.741900000000001</v>
      </c>
      <c r="C2636" s="15">
        <v>160.82259999999999</v>
      </c>
      <c r="D2636" s="15">
        <v>166.3871</v>
      </c>
    </row>
    <row r="2637" spans="1:4" x14ac:dyDescent="0.25">
      <c r="A2637" s="15">
        <v>211.64400000000001</v>
      </c>
      <c r="B2637" s="15">
        <v>19.903199999999998</v>
      </c>
      <c r="C2637" s="15">
        <v>159.33869999999999</v>
      </c>
      <c r="D2637" s="15">
        <v>165.37100000000001</v>
      </c>
    </row>
    <row r="2638" spans="1:4" x14ac:dyDescent="0.25">
      <c r="A2638" s="15">
        <v>211.72499999999999</v>
      </c>
      <c r="B2638" s="15">
        <v>20.096800000000002</v>
      </c>
      <c r="C2638" s="15">
        <v>158.53229999999999</v>
      </c>
      <c r="D2638" s="15">
        <v>165.17740000000001</v>
      </c>
    </row>
    <row r="2639" spans="1:4" x14ac:dyDescent="0.25">
      <c r="A2639" s="15">
        <v>211.80500000000001</v>
      </c>
      <c r="B2639" s="15">
        <v>20.548400000000001</v>
      </c>
      <c r="C2639" s="15">
        <v>157.93549999999999</v>
      </c>
      <c r="D2639" s="15">
        <v>165.2097</v>
      </c>
    </row>
    <row r="2640" spans="1:4" x14ac:dyDescent="0.25">
      <c r="A2640" s="15">
        <v>211.886</v>
      </c>
      <c r="B2640" s="15">
        <v>20.322600000000001</v>
      </c>
      <c r="C2640" s="15">
        <v>157.12899999999999</v>
      </c>
      <c r="D2640" s="15">
        <v>165.0806</v>
      </c>
    </row>
    <row r="2641" spans="1:4" x14ac:dyDescent="0.25">
      <c r="A2641" s="15">
        <v>211.96600000000001</v>
      </c>
      <c r="B2641" s="15">
        <v>19.483899999999998</v>
      </c>
      <c r="C2641" s="15">
        <v>156.74189999999999</v>
      </c>
      <c r="D2641" s="15">
        <v>164.2903</v>
      </c>
    </row>
    <row r="2642" spans="1:4" x14ac:dyDescent="0.25">
      <c r="A2642" s="15">
        <v>212.047</v>
      </c>
      <c r="B2642" s="15">
        <v>19.016100000000002</v>
      </c>
      <c r="C2642" s="15">
        <v>155.5968</v>
      </c>
      <c r="D2642" s="15">
        <v>163.04839999999999</v>
      </c>
    </row>
    <row r="2643" spans="1:4" x14ac:dyDescent="0.25">
      <c r="A2643" s="15">
        <v>212.12700000000001</v>
      </c>
      <c r="B2643" s="15">
        <v>19.1935</v>
      </c>
      <c r="C2643" s="15">
        <v>155.33869999999999</v>
      </c>
      <c r="D2643" s="15">
        <v>162.8871</v>
      </c>
    </row>
    <row r="2644" spans="1:4" x14ac:dyDescent="0.25">
      <c r="A2644" s="15">
        <v>212.208</v>
      </c>
      <c r="B2644" s="15">
        <v>19.7258</v>
      </c>
      <c r="C2644" s="15">
        <v>155.9032</v>
      </c>
      <c r="D2644" s="15">
        <v>163.35480000000001</v>
      </c>
    </row>
    <row r="2645" spans="1:4" x14ac:dyDescent="0.25">
      <c r="A2645" s="15">
        <v>212.28800000000001</v>
      </c>
      <c r="B2645" s="15">
        <v>19.758099999999999</v>
      </c>
      <c r="C2645" s="15">
        <v>156.22579999999999</v>
      </c>
      <c r="D2645" s="15">
        <v>163.77420000000001</v>
      </c>
    </row>
    <row r="2646" spans="1:4" x14ac:dyDescent="0.25">
      <c r="A2646" s="15">
        <v>212.369</v>
      </c>
      <c r="B2646" s="15">
        <v>19.467700000000001</v>
      </c>
      <c r="C2646" s="15">
        <v>156.4194</v>
      </c>
      <c r="D2646" s="15">
        <v>164.1935</v>
      </c>
    </row>
    <row r="2647" spans="1:4" x14ac:dyDescent="0.25">
      <c r="A2647" s="15">
        <v>212.44900000000001</v>
      </c>
      <c r="B2647" s="15">
        <v>19.096800000000002</v>
      </c>
      <c r="C2647" s="15">
        <v>156.17740000000001</v>
      </c>
      <c r="D2647" s="15">
        <v>164.5</v>
      </c>
    </row>
    <row r="2648" spans="1:4" x14ac:dyDescent="0.25">
      <c r="A2648" s="15">
        <v>212.53</v>
      </c>
      <c r="B2648" s="15">
        <v>19.1935</v>
      </c>
      <c r="C2648" s="15">
        <v>155.5</v>
      </c>
      <c r="D2648" s="15">
        <v>164.03229999999999</v>
      </c>
    </row>
    <row r="2649" spans="1:4" x14ac:dyDescent="0.25">
      <c r="A2649" s="15">
        <v>212.61</v>
      </c>
      <c r="B2649" s="15">
        <v>18.8871</v>
      </c>
      <c r="C2649" s="15">
        <v>154.33869999999999</v>
      </c>
      <c r="D2649" s="15">
        <v>162.85480000000001</v>
      </c>
    </row>
    <row r="2650" spans="1:4" x14ac:dyDescent="0.25">
      <c r="A2650" s="15">
        <v>212.691</v>
      </c>
      <c r="B2650" s="15">
        <v>18.322600000000001</v>
      </c>
      <c r="C2650" s="15">
        <v>153.74189999999999</v>
      </c>
      <c r="D2650" s="15">
        <v>162.6129</v>
      </c>
    </row>
    <row r="2651" spans="1:4" x14ac:dyDescent="0.25">
      <c r="A2651" s="15">
        <v>212.77099999999999</v>
      </c>
      <c r="B2651" s="15">
        <v>18.6935</v>
      </c>
      <c r="C2651" s="15">
        <v>154.3065</v>
      </c>
      <c r="D2651" s="15">
        <v>163.06450000000001</v>
      </c>
    </row>
    <row r="2652" spans="1:4" x14ac:dyDescent="0.25">
      <c r="A2652" s="15">
        <v>212.852</v>
      </c>
      <c r="B2652" s="15">
        <v>19.4194</v>
      </c>
      <c r="C2652" s="15">
        <v>155.16130000000001</v>
      </c>
      <c r="D2652" s="15">
        <v>163.98390000000001</v>
      </c>
    </row>
    <row r="2653" spans="1:4" x14ac:dyDescent="0.25">
      <c r="A2653" s="15">
        <v>212.93199999999999</v>
      </c>
      <c r="B2653" s="15">
        <v>19.629000000000001</v>
      </c>
      <c r="C2653" s="15">
        <v>155.4032</v>
      </c>
      <c r="D2653" s="15">
        <v>164.33869999999999</v>
      </c>
    </row>
    <row r="2654" spans="1:4" x14ac:dyDescent="0.25">
      <c r="A2654" s="15">
        <v>213.01300000000001</v>
      </c>
      <c r="B2654" s="15">
        <v>19.1935</v>
      </c>
      <c r="C2654" s="15">
        <v>155.27420000000001</v>
      </c>
      <c r="D2654" s="15">
        <v>164.17740000000001</v>
      </c>
    </row>
    <row r="2655" spans="1:4" x14ac:dyDescent="0.25">
      <c r="A2655" s="15">
        <v>213.09299999999999</v>
      </c>
      <c r="B2655" s="15">
        <v>18.9194</v>
      </c>
      <c r="C2655" s="15">
        <v>155.2097</v>
      </c>
      <c r="D2655" s="15">
        <v>164.25810000000001</v>
      </c>
    </row>
    <row r="2656" spans="1:4" x14ac:dyDescent="0.25">
      <c r="A2656" s="15">
        <v>213.17400000000001</v>
      </c>
      <c r="B2656" s="15">
        <v>18.6129</v>
      </c>
      <c r="C2656" s="15">
        <v>155.83869999999999</v>
      </c>
      <c r="D2656" s="15">
        <v>164.9194</v>
      </c>
    </row>
    <row r="2657" spans="1:4" x14ac:dyDescent="0.25">
      <c r="A2657" s="15">
        <v>213.25399999999999</v>
      </c>
      <c r="B2657" s="15">
        <v>19.1935</v>
      </c>
      <c r="C2657" s="15">
        <v>156.25810000000001</v>
      </c>
      <c r="D2657" s="15">
        <v>165.12899999999999</v>
      </c>
    </row>
    <row r="2658" spans="1:4" x14ac:dyDescent="0.25">
      <c r="A2658" s="15">
        <v>213.33500000000001</v>
      </c>
      <c r="B2658" s="15">
        <v>19.209700000000002</v>
      </c>
      <c r="C2658" s="15">
        <v>156.4032</v>
      </c>
      <c r="D2658" s="15">
        <v>165.27420000000001</v>
      </c>
    </row>
    <row r="2659" spans="1:4" x14ac:dyDescent="0.25">
      <c r="A2659" s="15">
        <v>213.41499999999999</v>
      </c>
      <c r="B2659" s="15">
        <v>19.1129</v>
      </c>
      <c r="C2659" s="15">
        <v>155.9032</v>
      </c>
      <c r="D2659" s="15">
        <v>164.9194</v>
      </c>
    </row>
    <row r="2660" spans="1:4" x14ac:dyDescent="0.25">
      <c r="A2660" s="15">
        <v>213.49600000000001</v>
      </c>
      <c r="B2660" s="15">
        <v>18.9194</v>
      </c>
      <c r="C2660" s="15">
        <v>154.64519999999999</v>
      </c>
      <c r="D2660" s="15">
        <v>164.22579999999999</v>
      </c>
    </row>
    <row r="2661" spans="1:4" x14ac:dyDescent="0.25">
      <c r="A2661" s="15">
        <v>213.57599999999999</v>
      </c>
      <c r="B2661" s="15">
        <v>18.677399999999999</v>
      </c>
      <c r="C2661" s="15">
        <v>153.93549999999999</v>
      </c>
      <c r="D2661" s="15">
        <v>163.8065</v>
      </c>
    </row>
    <row r="2662" spans="1:4" x14ac:dyDescent="0.25">
      <c r="A2662" s="15">
        <v>213.65700000000001</v>
      </c>
      <c r="B2662" s="15">
        <v>18.758099999999999</v>
      </c>
      <c r="C2662" s="15">
        <v>154.37100000000001</v>
      </c>
      <c r="D2662" s="15">
        <v>164.0806</v>
      </c>
    </row>
    <row r="2663" spans="1:4" x14ac:dyDescent="0.25">
      <c r="A2663" s="15">
        <v>213.73699999999999</v>
      </c>
      <c r="B2663" s="15">
        <v>19.064499999999999</v>
      </c>
      <c r="C2663" s="15">
        <v>155.33869999999999</v>
      </c>
      <c r="D2663" s="15">
        <v>164.93549999999999</v>
      </c>
    </row>
    <row r="2664" spans="1:4" x14ac:dyDescent="0.25">
      <c r="A2664" s="15">
        <v>213.81800000000001</v>
      </c>
      <c r="B2664" s="15">
        <v>19.096800000000002</v>
      </c>
      <c r="C2664" s="15">
        <v>155.77420000000001</v>
      </c>
      <c r="D2664" s="15">
        <v>165.43549999999999</v>
      </c>
    </row>
    <row r="2665" spans="1:4" x14ac:dyDescent="0.25">
      <c r="A2665" s="15">
        <v>213.898</v>
      </c>
      <c r="B2665" s="15">
        <v>19.064499999999999</v>
      </c>
      <c r="C2665" s="15">
        <v>155.6129</v>
      </c>
      <c r="D2665" s="15">
        <v>165.56450000000001</v>
      </c>
    </row>
    <row r="2666" spans="1:4" x14ac:dyDescent="0.25">
      <c r="A2666" s="15">
        <v>213.97900000000001</v>
      </c>
      <c r="B2666" s="15">
        <v>18.8871</v>
      </c>
      <c r="C2666" s="15">
        <v>155.3065</v>
      </c>
      <c r="D2666" s="15">
        <v>165.32259999999999</v>
      </c>
    </row>
    <row r="2667" spans="1:4" x14ac:dyDescent="0.25">
      <c r="A2667" s="15">
        <v>214.059</v>
      </c>
      <c r="B2667" s="15">
        <v>18.854800000000001</v>
      </c>
      <c r="C2667" s="15">
        <v>155.27420000000001</v>
      </c>
      <c r="D2667" s="15">
        <v>165.14519999999999</v>
      </c>
    </row>
    <row r="2668" spans="1:4" x14ac:dyDescent="0.25">
      <c r="A2668" s="15">
        <v>214.14</v>
      </c>
      <c r="B2668" s="15">
        <v>18.370999999999999</v>
      </c>
      <c r="C2668" s="15">
        <v>154.9194</v>
      </c>
      <c r="D2668" s="15">
        <v>164.77420000000001</v>
      </c>
    </row>
    <row r="2669" spans="1:4" x14ac:dyDescent="0.25">
      <c r="A2669" s="15">
        <v>214.22</v>
      </c>
      <c r="B2669" s="15">
        <v>18.1129</v>
      </c>
      <c r="C2669" s="15">
        <v>154.7097</v>
      </c>
      <c r="D2669" s="15">
        <v>164.54839999999999</v>
      </c>
    </row>
    <row r="2670" spans="1:4" x14ac:dyDescent="0.25">
      <c r="A2670" s="15">
        <v>214.30099999999999</v>
      </c>
      <c r="B2670" s="15">
        <v>18.5</v>
      </c>
      <c r="C2670" s="15">
        <v>154.95160000000001</v>
      </c>
      <c r="D2670" s="15">
        <v>164.82259999999999</v>
      </c>
    </row>
    <row r="2671" spans="1:4" x14ac:dyDescent="0.25">
      <c r="A2671" s="15">
        <v>214.381</v>
      </c>
      <c r="B2671" s="15">
        <v>19</v>
      </c>
      <c r="C2671" s="15">
        <v>155.37100000000001</v>
      </c>
      <c r="D2671" s="15">
        <v>165.2097</v>
      </c>
    </row>
    <row r="2672" spans="1:4" x14ac:dyDescent="0.25">
      <c r="A2672" s="15">
        <v>214.46199999999999</v>
      </c>
      <c r="B2672" s="15">
        <v>19.129000000000001</v>
      </c>
      <c r="C2672" s="15">
        <v>155.7903</v>
      </c>
      <c r="D2672" s="15">
        <v>165.54839999999999</v>
      </c>
    </row>
    <row r="2673" spans="1:4" x14ac:dyDescent="0.25">
      <c r="A2673" s="15">
        <v>214.542</v>
      </c>
      <c r="B2673" s="15">
        <v>19.016100000000002</v>
      </c>
      <c r="C2673" s="15">
        <v>155.37100000000001</v>
      </c>
      <c r="D2673" s="15">
        <v>165.4194</v>
      </c>
    </row>
    <row r="2674" spans="1:4" x14ac:dyDescent="0.25">
      <c r="A2674" s="15">
        <v>214.62299999999999</v>
      </c>
      <c r="B2674" s="15">
        <v>18.967700000000001</v>
      </c>
      <c r="C2674" s="15">
        <v>154.77420000000001</v>
      </c>
      <c r="D2674" s="15">
        <v>165.17740000000001</v>
      </c>
    </row>
    <row r="2675" spans="1:4" x14ac:dyDescent="0.25">
      <c r="A2675" s="15">
        <v>214.703</v>
      </c>
      <c r="B2675" s="15">
        <v>18.790299999999998</v>
      </c>
      <c r="C2675" s="15">
        <v>153.72579999999999</v>
      </c>
      <c r="D2675" s="15">
        <v>164.66130000000001</v>
      </c>
    </row>
    <row r="2676" spans="1:4" x14ac:dyDescent="0.25">
      <c r="A2676" s="15">
        <v>214.78399999999999</v>
      </c>
      <c r="B2676" s="15">
        <v>18.661300000000001</v>
      </c>
      <c r="C2676" s="15">
        <v>152.82259999999999</v>
      </c>
      <c r="D2676" s="15">
        <v>163.8871</v>
      </c>
    </row>
    <row r="2677" spans="1:4" x14ac:dyDescent="0.25">
      <c r="A2677" s="15">
        <v>214.864</v>
      </c>
      <c r="B2677" s="15">
        <v>18.032299999999999</v>
      </c>
      <c r="C2677" s="15">
        <v>151.95160000000001</v>
      </c>
      <c r="D2677" s="15">
        <v>163.2903</v>
      </c>
    </row>
    <row r="2678" spans="1:4" x14ac:dyDescent="0.25">
      <c r="A2678" s="15">
        <v>214.94499999999999</v>
      </c>
      <c r="B2678" s="15">
        <v>17.903199999999998</v>
      </c>
      <c r="C2678" s="15">
        <v>151.48390000000001</v>
      </c>
      <c r="D2678" s="15">
        <v>163.06450000000001</v>
      </c>
    </row>
    <row r="2679" spans="1:4" x14ac:dyDescent="0.25">
      <c r="A2679" s="15">
        <v>215.02500000000001</v>
      </c>
      <c r="B2679" s="15">
        <v>18.064499999999999</v>
      </c>
      <c r="C2679" s="15">
        <v>151.37100000000001</v>
      </c>
      <c r="D2679" s="15">
        <v>163.1129</v>
      </c>
    </row>
    <row r="2680" spans="1:4" x14ac:dyDescent="0.25">
      <c r="A2680" s="15">
        <v>215.10599999999999</v>
      </c>
      <c r="B2680" s="15">
        <v>18.129000000000001</v>
      </c>
      <c r="C2680" s="15">
        <v>151.67740000000001</v>
      </c>
      <c r="D2680" s="15">
        <v>163.8065</v>
      </c>
    </row>
    <row r="2681" spans="1:4" x14ac:dyDescent="0.25">
      <c r="A2681" s="15">
        <v>215.18600000000001</v>
      </c>
      <c r="B2681" s="15">
        <v>17.983899999999998</v>
      </c>
      <c r="C2681" s="15">
        <v>151.25810000000001</v>
      </c>
      <c r="D2681" s="15">
        <v>163.98390000000001</v>
      </c>
    </row>
    <row r="2682" spans="1:4" x14ac:dyDescent="0.25">
      <c r="A2682" s="15">
        <v>215.267</v>
      </c>
      <c r="B2682" s="15">
        <v>17.838699999999999</v>
      </c>
      <c r="C2682" s="15">
        <v>150.17740000000001</v>
      </c>
      <c r="D2682" s="15">
        <v>163.22579999999999</v>
      </c>
    </row>
    <row r="2683" spans="1:4" x14ac:dyDescent="0.25">
      <c r="A2683" s="15">
        <v>215.34700000000001</v>
      </c>
      <c r="B2683" s="15">
        <v>17.6129</v>
      </c>
      <c r="C2683" s="15">
        <v>149.2097</v>
      </c>
      <c r="D2683" s="15">
        <v>162.56450000000001</v>
      </c>
    </row>
    <row r="2684" spans="1:4" x14ac:dyDescent="0.25">
      <c r="A2684" s="15">
        <v>215.428</v>
      </c>
      <c r="B2684" s="15">
        <v>17.8065</v>
      </c>
      <c r="C2684" s="15">
        <v>149.24189999999999</v>
      </c>
      <c r="D2684" s="15">
        <v>162.7097</v>
      </c>
    </row>
    <row r="2685" spans="1:4" x14ac:dyDescent="0.25">
      <c r="A2685" s="15">
        <v>215.50800000000001</v>
      </c>
      <c r="B2685" s="15">
        <v>18.0806</v>
      </c>
      <c r="C2685" s="15">
        <v>150.33869999999999</v>
      </c>
      <c r="D2685" s="15">
        <v>163.5</v>
      </c>
    </row>
    <row r="2686" spans="1:4" x14ac:dyDescent="0.25">
      <c r="A2686" s="15">
        <v>215.589</v>
      </c>
      <c r="B2686" s="15">
        <v>18.1935</v>
      </c>
      <c r="C2686" s="15">
        <v>151.51609999999999</v>
      </c>
      <c r="D2686" s="15">
        <v>164.3065</v>
      </c>
    </row>
    <row r="2687" spans="1:4" x14ac:dyDescent="0.25">
      <c r="A2687" s="15">
        <v>215.66900000000001</v>
      </c>
      <c r="B2687" s="15">
        <v>17.758099999999999</v>
      </c>
      <c r="C2687" s="15">
        <v>152.04839999999999</v>
      </c>
      <c r="D2687" s="15">
        <v>164.6129</v>
      </c>
    </row>
    <row r="2688" spans="1:4" x14ac:dyDescent="0.25">
      <c r="A2688" s="15">
        <v>215.75</v>
      </c>
      <c r="B2688" s="15">
        <v>17.903199999999998</v>
      </c>
      <c r="C2688" s="15">
        <v>152.5968</v>
      </c>
      <c r="D2688" s="15">
        <v>165.46770000000001</v>
      </c>
    </row>
    <row r="2689" spans="1:4" x14ac:dyDescent="0.25">
      <c r="A2689" s="15">
        <v>215.83</v>
      </c>
      <c r="B2689" s="15">
        <v>17.951599999999999</v>
      </c>
      <c r="C2689" s="15">
        <v>153.24189999999999</v>
      </c>
      <c r="D2689" s="15">
        <v>166.14519999999999</v>
      </c>
    </row>
    <row r="2690" spans="1:4" x14ac:dyDescent="0.25">
      <c r="A2690" s="15">
        <v>215.911</v>
      </c>
      <c r="B2690" s="15">
        <v>18.435500000000001</v>
      </c>
      <c r="C2690" s="15">
        <v>154.0968</v>
      </c>
      <c r="D2690" s="15">
        <v>166.5968</v>
      </c>
    </row>
    <row r="2691" spans="1:4" x14ac:dyDescent="0.25">
      <c r="A2691" s="15">
        <v>215.99100000000001</v>
      </c>
      <c r="B2691" s="15">
        <v>18.3065</v>
      </c>
      <c r="C2691" s="15">
        <v>154.43549999999999</v>
      </c>
      <c r="D2691" s="15">
        <v>166.9194</v>
      </c>
    </row>
    <row r="2692" spans="1:4" x14ac:dyDescent="0.25">
      <c r="A2692" s="15">
        <v>216.072</v>
      </c>
      <c r="B2692" s="15">
        <v>18.016100000000002</v>
      </c>
      <c r="C2692" s="15">
        <v>154.5806</v>
      </c>
      <c r="D2692" s="15">
        <v>167.06450000000001</v>
      </c>
    </row>
    <row r="2693" spans="1:4" x14ac:dyDescent="0.25">
      <c r="A2693" s="15">
        <v>216.15199999999999</v>
      </c>
      <c r="B2693" s="15">
        <v>18.145199999999999</v>
      </c>
      <c r="C2693" s="15">
        <v>155.06450000000001</v>
      </c>
      <c r="D2693" s="15">
        <v>167.51609999999999</v>
      </c>
    </row>
    <row r="2694" spans="1:4" x14ac:dyDescent="0.25">
      <c r="A2694" s="15">
        <v>216.233</v>
      </c>
      <c r="B2694" s="15">
        <v>18.564499999999999</v>
      </c>
      <c r="C2694" s="15">
        <v>155.43549999999999</v>
      </c>
      <c r="D2694" s="15">
        <v>168.03229999999999</v>
      </c>
    </row>
    <row r="2695" spans="1:4" x14ac:dyDescent="0.25">
      <c r="A2695" s="15">
        <v>216.31299999999999</v>
      </c>
      <c r="B2695" s="15">
        <v>18.790299999999998</v>
      </c>
      <c r="C2695" s="15">
        <v>155.72579999999999</v>
      </c>
      <c r="D2695" s="15">
        <v>168.1129</v>
      </c>
    </row>
    <row r="2696" spans="1:4" x14ac:dyDescent="0.25">
      <c r="A2696" s="15">
        <v>216.39400000000001</v>
      </c>
      <c r="B2696" s="15">
        <v>18.338699999999999</v>
      </c>
      <c r="C2696" s="15">
        <v>156.0968</v>
      </c>
      <c r="D2696" s="15">
        <v>167.7097</v>
      </c>
    </row>
    <row r="2697" spans="1:4" x14ac:dyDescent="0.25">
      <c r="A2697" s="15">
        <v>216.47399999999999</v>
      </c>
      <c r="B2697" s="15">
        <v>17.983899999999998</v>
      </c>
      <c r="C2697" s="15">
        <v>156.96770000000001</v>
      </c>
      <c r="D2697" s="15">
        <v>168.37100000000001</v>
      </c>
    </row>
    <row r="2698" spans="1:4" x14ac:dyDescent="0.25">
      <c r="A2698" s="15">
        <v>216.55500000000001</v>
      </c>
      <c r="B2698" s="15">
        <v>18.661300000000001</v>
      </c>
      <c r="C2698" s="15">
        <v>158.35480000000001</v>
      </c>
      <c r="D2698" s="15">
        <v>169.77420000000001</v>
      </c>
    </row>
    <row r="2699" spans="1:4" x14ac:dyDescent="0.25">
      <c r="A2699" s="15">
        <v>216.63499999999999</v>
      </c>
      <c r="B2699" s="15">
        <v>19.677399999999999</v>
      </c>
      <c r="C2699" s="15">
        <v>159.83869999999999</v>
      </c>
      <c r="D2699" s="15">
        <v>171.0968</v>
      </c>
    </row>
    <row r="2700" spans="1:4" x14ac:dyDescent="0.25">
      <c r="A2700" s="15">
        <v>216.71600000000001</v>
      </c>
      <c r="B2700" s="15">
        <v>19.7258</v>
      </c>
      <c r="C2700" s="15">
        <v>160.17740000000001</v>
      </c>
      <c r="D2700" s="15">
        <v>171.14519999999999</v>
      </c>
    </row>
    <row r="2701" spans="1:4" x14ac:dyDescent="0.25">
      <c r="A2701" s="15">
        <v>216.79599999999999</v>
      </c>
      <c r="B2701" s="15">
        <v>19.241900000000001</v>
      </c>
      <c r="C2701" s="15">
        <v>159.43549999999999</v>
      </c>
      <c r="D2701" s="15">
        <v>169.9032</v>
      </c>
    </row>
    <row r="2702" spans="1:4" x14ac:dyDescent="0.25">
      <c r="A2702" s="15">
        <v>216.87700000000001</v>
      </c>
      <c r="B2702" s="15">
        <v>18.758099999999999</v>
      </c>
      <c r="C2702" s="15">
        <v>158.51609999999999</v>
      </c>
      <c r="D2702" s="15">
        <v>168.74189999999999</v>
      </c>
    </row>
    <row r="2703" spans="1:4" x14ac:dyDescent="0.25">
      <c r="A2703" s="15">
        <v>216.95699999999999</v>
      </c>
      <c r="B2703" s="15">
        <v>19.145199999999999</v>
      </c>
      <c r="C2703" s="15">
        <v>158.43549999999999</v>
      </c>
      <c r="D2703" s="15">
        <v>168.6129</v>
      </c>
    </row>
    <row r="2704" spans="1:4" x14ac:dyDescent="0.25">
      <c r="A2704" s="15">
        <v>217.03800000000001</v>
      </c>
      <c r="B2704" s="15">
        <v>19.516100000000002</v>
      </c>
      <c r="C2704" s="15">
        <v>158.25810000000001</v>
      </c>
      <c r="D2704" s="15">
        <v>168.9194</v>
      </c>
    </row>
    <row r="2705" spans="1:4" x14ac:dyDescent="0.25">
      <c r="A2705" s="15">
        <v>217.11799999999999</v>
      </c>
      <c r="B2705" s="15">
        <v>19.677399999999999</v>
      </c>
      <c r="C2705" s="15">
        <v>156.93549999999999</v>
      </c>
      <c r="D2705" s="15">
        <v>167.82259999999999</v>
      </c>
    </row>
    <row r="2706" spans="1:4" x14ac:dyDescent="0.25">
      <c r="A2706" s="15">
        <v>217.19900000000001</v>
      </c>
      <c r="B2706" s="15">
        <v>19.064499999999999</v>
      </c>
      <c r="C2706" s="15">
        <v>155.98390000000001</v>
      </c>
      <c r="D2706" s="15">
        <v>166.83869999999999</v>
      </c>
    </row>
    <row r="2707" spans="1:4" x14ac:dyDescent="0.25">
      <c r="A2707" s="15">
        <v>217.279</v>
      </c>
      <c r="B2707" s="15">
        <v>18.677399999999999</v>
      </c>
      <c r="C2707" s="15">
        <v>156.1129</v>
      </c>
      <c r="D2707" s="15">
        <v>166.8065</v>
      </c>
    </row>
    <row r="2708" spans="1:4" x14ac:dyDescent="0.25">
      <c r="A2708" s="15">
        <v>217.36</v>
      </c>
      <c r="B2708" s="15">
        <v>18.935500000000001</v>
      </c>
      <c r="C2708" s="15">
        <v>157.14519999999999</v>
      </c>
      <c r="D2708" s="15">
        <v>167.4194</v>
      </c>
    </row>
    <row r="2709" spans="1:4" x14ac:dyDescent="0.25">
      <c r="A2709" s="15">
        <v>217.44</v>
      </c>
      <c r="B2709" s="15">
        <v>18.758099999999999</v>
      </c>
      <c r="C2709" s="15">
        <v>157.8065</v>
      </c>
      <c r="D2709" s="15">
        <v>167.83869999999999</v>
      </c>
    </row>
    <row r="2710" spans="1:4" x14ac:dyDescent="0.25">
      <c r="A2710" s="15">
        <v>217.52099999999999</v>
      </c>
      <c r="B2710" s="15">
        <v>19.129000000000001</v>
      </c>
      <c r="C2710" s="15">
        <v>158.43549999999999</v>
      </c>
      <c r="D2710" s="15">
        <v>168.17740000000001</v>
      </c>
    </row>
    <row r="2711" spans="1:4" x14ac:dyDescent="0.25">
      <c r="A2711" s="15">
        <v>217.601</v>
      </c>
      <c r="B2711" s="15">
        <v>19.516100000000002</v>
      </c>
      <c r="C2711" s="15">
        <v>158.27420000000001</v>
      </c>
      <c r="D2711" s="15">
        <v>168.2097</v>
      </c>
    </row>
    <row r="2712" spans="1:4" x14ac:dyDescent="0.25">
      <c r="A2712" s="15">
        <v>217.68199999999999</v>
      </c>
      <c r="B2712" s="15">
        <v>19.7258</v>
      </c>
      <c r="C2712" s="15">
        <v>156.5968</v>
      </c>
      <c r="D2712" s="15">
        <v>167.22579999999999</v>
      </c>
    </row>
    <row r="2713" spans="1:4" x14ac:dyDescent="0.25">
      <c r="A2713" s="15">
        <v>217.762</v>
      </c>
      <c r="B2713" s="15">
        <v>18.951599999999999</v>
      </c>
      <c r="C2713" s="15">
        <v>155.5806</v>
      </c>
      <c r="D2713" s="15">
        <v>166.2097</v>
      </c>
    </row>
    <row r="2714" spans="1:4" x14ac:dyDescent="0.25">
      <c r="A2714" s="15">
        <v>217.84299999999999</v>
      </c>
      <c r="B2714" s="15">
        <v>18.870999999999999</v>
      </c>
      <c r="C2714" s="15">
        <v>156.12899999999999</v>
      </c>
      <c r="D2714" s="15">
        <v>166.48390000000001</v>
      </c>
    </row>
    <row r="2715" spans="1:4" x14ac:dyDescent="0.25">
      <c r="A2715" s="15">
        <v>217.923</v>
      </c>
      <c r="B2715" s="15">
        <v>19.435500000000001</v>
      </c>
      <c r="C2715" s="15">
        <v>157.32259999999999</v>
      </c>
      <c r="D2715" s="15">
        <v>167.4194</v>
      </c>
    </row>
    <row r="2716" spans="1:4" x14ac:dyDescent="0.25">
      <c r="A2716" s="15">
        <v>218.00399999999999</v>
      </c>
      <c r="B2716" s="15">
        <v>19.564499999999999</v>
      </c>
      <c r="C2716" s="15">
        <v>157.75810000000001</v>
      </c>
      <c r="D2716" s="15">
        <v>167.6129</v>
      </c>
    </row>
    <row r="2717" spans="1:4" x14ac:dyDescent="0.25">
      <c r="A2717" s="15">
        <v>218.084</v>
      </c>
      <c r="B2717" s="15">
        <v>19.3065</v>
      </c>
      <c r="C2717" s="15">
        <v>157.66130000000001</v>
      </c>
      <c r="D2717" s="15">
        <v>167.27420000000001</v>
      </c>
    </row>
    <row r="2718" spans="1:4" x14ac:dyDescent="0.25">
      <c r="A2718" s="15">
        <v>218.16499999999999</v>
      </c>
      <c r="B2718" s="15">
        <v>19.145199999999999</v>
      </c>
      <c r="C2718" s="15">
        <v>157.83869999999999</v>
      </c>
      <c r="D2718" s="15">
        <v>167.4032</v>
      </c>
    </row>
    <row r="2719" spans="1:4" x14ac:dyDescent="0.25">
      <c r="A2719" s="15">
        <v>218.245</v>
      </c>
      <c r="B2719" s="15">
        <v>19.2742</v>
      </c>
      <c r="C2719" s="15">
        <v>157.95160000000001</v>
      </c>
      <c r="D2719" s="15">
        <v>167.5</v>
      </c>
    </row>
    <row r="2720" spans="1:4" x14ac:dyDescent="0.25">
      <c r="A2720" s="15">
        <v>218.32599999999999</v>
      </c>
      <c r="B2720" s="15">
        <v>19.451599999999999</v>
      </c>
      <c r="C2720" s="15">
        <v>157.03229999999999</v>
      </c>
      <c r="D2720" s="15">
        <v>166.66130000000001</v>
      </c>
    </row>
    <row r="2721" spans="1:4" x14ac:dyDescent="0.25">
      <c r="A2721" s="15">
        <v>218.40600000000001</v>
      </c>
      <c r="B2721" s="15">
        <v>19.403199999999998</v>
      </c>
      <c r="C2721" s="15">
        <v>156.67740000000001</v>
      </c>
      <c r="D2721" s="15">
        <v>166.0806</v>
      </c>
    </row>
    <row r="2722" spans="1:4" x14ac:dyDescent="0.25">
      <c r="A2722" s="15">
        <v>218.48699999999999</v>
      </c>
      <c r="B2722" s="15">
        <v>18.822600000000001</v>
      </c>
      <c r="C2722" s="15">
        <v>156.9032</v>
      </c>
      <c r="D2722" s="15">
        <v>166.17740000000001</v>
      </c>
    </row>
    <row r="2723" spans="1:4" x14ac:dyDescent="0.25">
      <c r="A2723" s="15">
        <v>218.56700000000001</v>
      </c>
      <c r="B2723" s="15">
        <v>18.7742</v>
      </c>
      <c r="C2723" s="15">
        <v>157.45160000000001</v>
      </c>
      <c r="D2723" s="15">
        <v>166.74189999999999</v>
      </c>
    </row>
    <row r="2724" spans="1:4" x14ac:dyDescent="0.25">
      <c r="A2724" s="15">
        <v>218.648</v>
      </c>
      <c r="B2724" s="15">
        <v>19.209700000000002</v>
      </c>
      <c r="C2724" s="15">
        <v>158.12899999999999</v>
      </c>
      <c r="D2724" s="15">
        <v>167.1935</v>
      </c>
    </row>
    <row r="2725" spans="1:4" x14ac:dyDescent="0.25">
      <c r="A2725" s="15">
        <v>218.72800000000001</v>
      </c>
      <c r="B2725" s="15">
        <v>19.3871</v>
      </c>
      <c r="C2725" s="15">
        <v>158.06450000000001</v>
      </c>
      <c r="D2725" s="15">
        <v>167.1935</v>
      </c>
    </row>
    <row r="2726" spans="1:4" x14ac:dyDescent="0.25">
      <c r="A2726" s="15">
        <v>218.809</v>
      </c>
      <c r="B2726" s="15">
        <v>19.177399999999999</v>
      </c>
      <c r="C2726" s="15">
        <v>157.16130000000001</v>
      </c>
      <c r="D2726" s="15">
        <v>166.43549999999999</v>
      </c>
    </row>
    <row r="2727" spans="1:4" x14ac:dyDescent="0.25">
      <c r="A2727" s="15">
        <v>218.88900000000001</v>
      </c>
      <c r="B2727" s="15">
        <v>19.241900000000001</v>
      </c>
      <c r="C2727" s="15">
        <v>156.5968</v>
      </c>
      <c r="D2727" s="15">
        <v>165.74189999999999</v>
      </c>
    </row>
    <row r="2728" spans="1:4" x14ac:dyDescent="0.25">
      <c r="A2728" s="15">
        <v>218.97</v>
      </c>
      <c r="B2728" s="15">
        <v>19.661300000000001</v>
      </c>
      <c r="C2728" s="15">
        <v>155.83869999999999</v>
      </c>
      <c r="D2728" s="15">
        <v>165.2903</v>
      </c>
    </row>
    <row r="2729" spans="1:4" x14ac:dyDescent="0.25">
      <c r="A2729" s="15">
        <v>219.05</v>
      </c>
      <c r="B2729" s="15">
        <v>19.209700000000002</v>
      </c>
      <c r="C2729" s="15">
        <v>155.5</v>
      </c>
      <c r="D2729" s="15">
        <v>165.48390000000001</v>
      </c>
    </row>
    <row r="2730" spans="1:4" x14ac:dyDescent="0.25">
      <c r="A2730" s="15">
        <v>219.131</v>
      </c>
      <c r="B2730" s="15">
        <v>18.629000000000001</v>
      </c>
      <c r="C2730" s="15">
        <v>155.9194</v>
      </c>
      <c r="D2730" s="15">
        <v>165.6935</v>
      </c>
    </row>
    <row r="2731" spans="1:4" x14ac:dyDescent="0.25">
      <c r="A2731" s="15">
        <v>219.21100000000001</v>
      </c>
      <c r="B2731" s="15">
        <v>18.741900000000001</v>
      </c>
      <c r="C2731" s="15">
        <v>156.62899999999999</v>
      </c>
      <c r="D2731" s="15">
        <v>166.24189999999999</v>
      </c>
    </row>
    <row r="2732" spans="1:4" x14ac:dyDescent="0.25">
      <c r="A2732" s="15">
        <v>219.292</v>
      </c>
      <c r="B2732" s="15">
        <v>19.516100000000002</v>
      </c>
      <c r="C2732" s="15">
        <v>156.82259999999999</v>
      </c>
      <c r="D2732" s="15">
        <v>166.5968</v>
      </c>
    </row>
    <row r="2733" spans="1:4" x14ac:dyDescent="0.25">
      <c r="A2733" s="15">
        <v>219.37200000000001</v>
      </c>
      <c r="B2733" s="15">
        <v>19.5806</v>
      </c>
      <c r="C2733" s="15">
        <v>155.72579999999999</v>
      </c>
      <c r="D2733" s="15">
        <v>165.56450000000001</v>
      </c>
    </row>
    <row r="2734" spans="1:4" x14ac:dyDescent="0.25">
      <c r="A2734" s="15">
        <v>219.453</v>
      </c>
      <c r="B2734" s="15">
        <v>18.790299999999998</v>
      </c>
      <c r="C2734" s="15">
        <v>153.96770000000001</v>
      </c>
      <c r="D2734" s="15">
        <v>163.6129</v>
      </c>
    </row>
    <row r="2735" spans="1:4" x14ac:dyDescent="0.25">
      <c r="A2735" s="15">
        <v>219.53299999999999</v>
      </c>
      <c r="B2735" s="15">
        <v>18.0806</v>
      </c>
      <c r="C2735" s="15">
        <v>153.0806</v>
      </c>
      <c r="D2735" s="15">
        <v>162.48390000000001</v>
      </c>
    </row>
    <row r="2736" spans="1:4" x14ac:dyDescent="0.25">
      <c r="A2736" s="15">
        <v>219.614</v>
      </c>
      <c r="B2736" s="15">
        <v>17.870999999999999</v>
      </c>
      <c r="C2736" s="15">
        <v>154.46770000000001</v>
      </c>
      <c r="D2736" s="15">
        <v>164.06450000000001</v>
      </c>
    </row>
    <row r="2737" spans="1:4" x14ac:dyDescent="0.25">
      <c r="A2737" s="15">
        <v>219.69399999999999</v>
      </c>
      <c r="B2737" s="15">
        <v>19.290299999999998</v>
      </c>
      <c r="C2737" s="15">
        <v>156.77420000000001</v>
      </c>
      <c r="D2737" s="15">
        <v>166.53229999999999</v>
      </c>
    </row>
    <row r="2738" spans="1:4" x14ac:dyDescent="0.25">
      <c r="A2738" s="15">
        <v>219.77500000000001</v>
      </c>
      <c r="B2738" s="15">
        <v>19.6129</v>
      </c>
      <c r="C2738" s="15">
        <v>157.8065</v>
      </c>
      <c r="D2738" s="15">
        <v>167.27420000000001</v>
      </c>
    </row>
    <row r="2739" spans="1:4" x14ac:dyDescent="0.25">
      <c r="A2739" s="15">
        <v>219.85499999999999</v>
      </c>
      <c r="B2739" s="15">
        <v>19.241900000000001</v>
      </c>
      <c r="C2739" s="15">
        <v>158.3871</v>
      </c>
      <c r="D2739" s="15">
        <v>167.45160000000001</v>
      </c>
    </row>
    <row r="2740" spans="1:4" x14ac:dyDescent="0.25">
      <c r="A2740" s="15">
        <v>219.93600000000001</v>
      </c>
      <c r="B2740" s="15">
        <v>19.661300000000001</v>
      </c>
      <c r="C2740" s="15">
        <v>159.5806</v>
      </c>
      <c r="D2740" s="15">
        <v>168.25810000000001</v>
      </c>
    </row>
    <row r="2741" spans="1:4" x14ac:dyDescent="0.25">
      <c r="A2741" s="15">
        <v>220.01599999999999</v>
      </c>
      <c r="B2741" s="15">
        <v>20.0806</v>
      </c>
      <c r="C2741" s="15">
        <v>160.6129</v>
      </c>
      <c r="D2741" s="15">
        <v>168.85480000000001</v>
      </c>
    </row>
    <row r="2742" spans="1:4" x14ac:dyDescent="0.25">
      <c r="A2742" s="15">
        <v>220.09700000000001</v>
      </c>
      <c r="B2742" s="15">
        <v>19.6129</v>
      </c>
      <c r="C2742" s="15">
        <v>160.54839999999999</v>
      </c>
      <c r="D2742" s="15">
        <v>168.43549999999999</v>
      </c>
    </row>
    <row r="2743" spans="1:4" x14ac:dyDescent="0.25">
      <c r="A2743" s="15">
        <v>220.17699999999999</v>
      </c>
      <c r="B2743" s="15">
        <v>19.177399999999999</v>
      </c>
      <c r="C2743" s="15">
        <v>159.7903</v>
      </c>
      <c r="D2743" s="15">
        <v>167.75810000000001</v>
      </c>
    </row>
    <row r="2744" spans="1:4" x14ac:dyDescent="0.25">
      <c r="A2744" s="15">
        <v>220.25800000000001</v>
      </c>
      <c r="B2744" s="15">
        <v>20.048400000000001</v>
      </c>
      <c r="C2744" s="15">
        <v>160.22579999999999</v>
      </c>
      <c r="D2744" s="15">
        <v>167.93549999999999</v>
      </c>
    </row>
    <row r="2745" spans="1:4" x14ac:dyDescent="0.25">
      <c r="A2745" s="15">
        <v>220.33799999999999</v>
      </c>
      <c r="B2745" s="15">
        <v>20.177399999999999</v>
      </c>
      <c r="C2745" s="15">
        <v>160.83869999999999</v>
      </c>
      <c r="D2745" s="15">
        <v>168.4032</v>
      </c>
    </row>
    <row r="2746" spans="1:4" x14ac:dyDescent="0.25">
      <c r="A2746" s="15">
        <v>220.41900000000001</v>
      </c>
      <c r="B2746" s="15">
        <v>20.161300000000001</v>
      </c>
      <c r="C2746" s="15">
        <v>160.83869999999999</v>
      </c>
      <c r="D2746" s="15">
        <v>168.35480000000001</v>
      </c>
    </row>
    <row r="2747" spans="1:4" x14ac:dyDescent="0.25">
      <c r="A2747" s="15">
        <v>220.499</v>
      </c>
      <c r="B2747" s="15">
        <v>19.838699999999999</v>
      </c>
      <c r="C2747" s="15">
        <v>160.1935</v>
      </c>
      <c r="D2747" s="15">
        <v>167.7903</v>
      </c>
    </row>
    <row r="2748" spans="1:4" x14ac:dyDescent="0.25">
      <c r="A2748" s="15">
        <v>220.58</v>
      </c>
      <c r="B2748" s="15">
        <v>19.3871</v>
      </c>
      <c r="C2748" s="15">
        <v>159.8871</v>
      </c>
      <c r="D2748" s="15">
        <v>167.45160000000001</v>
      </c>
    </row>
    <row r="2749" spans="1:4" x14ac:dyDescent="0.25">
      <c r="A2749" s="15">
        <v>220.66</v>
      </c>
      <c r="B2749" s="15">
        <v>19.7742</v>
      </c>
      <c r="C2749" s="15">
        <v>160.37100000000001</v>
      </c>
      <c r="D2749" s="15">
        <v>167.9032</v>
      </c>
    </row>
    <row r="2750" spans="1:4" x14ac:dyDescent="0.25">
      <c r="A2750" s="15">
        <v>220.74100000000001</v>
      </c>
      <c r="B2750" s="15">
        <v>20.4194</v>
      </c>
      <c r="C2750" s="15">
        <v>161.4194</v>
      </c>
      <c r="D2750" s="15">
        <v>168.75810000000001</v>
      </c>
    </row>
    <row r="2751" spans="1:4" x14ac:dyDescent="0.25">
      <c r="A2751" s="15">
        <v>220.821</v>
      </c>
      <c r="B2751" s="15">
        <v>20.8871</v>
      </c>
      <c r="C2751" s="15">
        <v>162.43549999999999</v>
      </c>
      <c r="D2751" s="15">
        <v>169.32259999999999</v>
      </c>
    </row>
    <row r="2752" spans="1:4" x14ac:dyDescent="0.25">
      <c r="A2752" s="15">
        <v>220.90199999999999</v>
      </c>
      <c r="B2752" s="15">
        <v>20.983899999999998</v>
      </c>
      <c r="C2752" s="15">
        <v>163.67740000000001</v>
      </c>
      <c r="D2752" s="15">
        <v>169.7903</v>
      </c>
    </row>
    <row r="2753" spans="1:4" x14ac:dyDescent="0.25">
      <c r="A2753" s="15">
        <v>220.982</v>
      </c>
      <c r="B2753" s="15">
        <v>20.532299999999999</v>
      </c>
      <c r="C2753" s="15">
        <v>163.56450000000001</v>
      </c>
      <c r="D2753" s="15">
        <v>169.7097</v>
      </c>
    </row>
    <row r="2754" spans="1:4" x14ac:dyDescent="0.25">
      <c r="A2754" s="15">
        <v>221.06299999999999</v>
      </c>
      <c r="B2754" s="15">
        <v>20.209700000000002</v>
      </c>
      <c r="C2754" s="15">
        <v>162.6935</v>
      </c>
      <c r="D2754" s="15">
        <v>168.85480000000001</v>
      </c>
    </row>
    <row r="2755" spans="1:4" x14ac:dyDescent="0.25">
      <c r="A2755" s="15">
        <v>221.143</v>
      </c>
      <c r="B2755" s="15">
        <v>19.822600000000001</v>
      </c>
      <c r="C2755" s="15">
        <v>161.9194</v>
      </c>
      <c r="D2755" s="15">
        <v>167.67740000000001</v>
      </c>
    </row>
    <row r="2756" spans="1:4" x14ac:dyDescent="0.25">
      <c r="A2756" s="15">
        <v>221.22399999999999</v>
      </c>
      <c r="B2756" s="15">
        <v>20.241900000000001</v>
      </c>
      <c r="C2756" s="15">
        <v>161.7097</v>
      </c>
      <c r="D2756" s="15">
        <v>167.46770000000001</v>
      </c>
    </row>
    <row r="2757" spans="1:4" x14ac:dyDescent="0.25">
      <c r="A2757" s="15">
        <v>221.304</v>
      </c>
      <c r="B2757" s="15">
        <v>20.661300000000001</v>
      </c>
      <c r="C2757" s="15">
        <v>161.6935</v>
      </c>
      <c r="D2757" s="15">
        <v>167.32259999999999</v>
      </c>
    </row>
    <row r="2758" spans="1:4" x14ac:dyDescent="0.25">
      <c r="A2758" s="15">
        <v>221.38499999999999</v>
      </c>
      <c r="B2758" s="15">
        <v>20.467700000000001</v>
      </c>
      <c r="C2758" s="15">
        <v>161.06450000000001</v>
      </c>
      <c r="D2758" s="15">
        <v>166.66130000000001</v>
      </c>
    </row>
    <row r="2759" spans="1:4" x14ac:dyDescent="0.25">
      <c r="A2759" s="15">
        <v>221.465</v>
      </c>
      <c r="B2759" s="15">
        <v>19.645199999999999</v>
      </c>
      <c r="C2759" s="15">
        <v>160</v>
      </c>
      <c r="D2759" s="15">
        <v>165.54839999999999</v>
      </c>
    </row>
    <row r="2760" spans="1:4" x14ac:dyDescent="0.25">
      <c r="A2760" s="15">
        <v>221.54599999999999</v>
      </c>
      <c r="B2760" s="15">
        <v>19.1129</v>
      </c>
      <c r="C2760" s="15">
        <v>159.25810000000001</v>
      </c>
      <c r="D2760" s="15">
        <v>164.93549999999999</v>
      </c>
    </row>
    <row r="2761" spans="1:4" x14ac:dyDescent="0.25">
      <c r="A2761" s="15">
        <v>221.626</v>
      </c>
      <c r="B2761" s="15">
        <v>19.935500000000001</v>
      </c>
      <c r="C2761" s="15">
        <v>160.9194</v>
      </c>
      <c r="D2761" s="15">
        <v>166.04839999999999</v>
      </c>
    </row>
    <row r="2762" spans="1:4" x14ac:dyDescent="0.25">
      <c r="A2762" s="15">
        <v>221.70699999999999</v>
      </c>
      <c r="B2762" s="15">
        <v>20.6935</v>
      </c>
      <c r="C2762" s="15">
        <v>162.66130000000001</v>
      </c>
      <c r="D2762" s="15">
        <v>167.87100000000001</v>
      </c>
    </row>
    <row r="2763" spans="1:4" x14ac:dyDescent="0.25">
      <c r="A2763" s="15">
        <v>221.78800000000001</v>
      </c>
      <c r="B2763" s="15">
        <v>20.758099999999999</v>
      </c>
      <c r="C2763" s="15">
        <v>164.75810000000001</v>
      </c>
      <c r="D2763" s="15">
        <v>169.7097</v>
      </c>
    </row>
    <row r="2764" spans="1:4" x14ac:dyDescent="0.25">
      <c r="A2764" s="15">
        <v>221.86799999999999</v>
      </c>
      <c r="B2764" s="15">
        <v>20.822600000000001</v>
      </c>
      <c r="C2764" s="15">
        <v>166.54839999999999</v>
      </c>
      <c r="D2764" s="15">
        <v>171.03229999999999</v>
      </c>
    </row>
    <row r="2765" spans="1:4" x14ac:dyDescent="0.25">
      <c r="A2765" s="15">
        <v>221.94900000000001</v>
      </c>
      <c r="B2765" s="15">
        <v>21.516100000000002</v>
      </c>
      <c r="C2765" s="15">
        <v>168.14519999999999</v>
      </c>
      <c r="D2765" s="15">
        <v>172</v>
      </c>
    </row>
    <row r="2766" spans="1:4" x14ac:dyDescent="0.25">
      <c r="A2766" s="15">
        <v>222.029</v>
      </c>
      <c r="B2766" s="15">
        <v>22.322600000000001</v>
      </c>
      <c r="C2766" s="15">
        <v>168.7903</v>
      </c>
      <c r="D2766" s="15">
        <v>172.43549999999999</v>
      </c>
    </row>
    <row r="2767" spans="1:4" x14ac:dyDescent="0.25">
      <c r="A2767" s="15">
        <v>222.11</v>
      </c>
      <c r="B2767" s="15">
        <v>22.2742</v>
      </c>
      <c r="C2767" s="15">
        <v>168.64519999999999</v>
      </c>
      <c r="D2767" s="15">
        <v>171.62899999999999</v>
      </c>
    </row>
    <row r="2768" spans="1:4" x14ac:dyDescent="0.25">
      <c r="A2768" s="15">
        <v>222.19</v>
      </c>
      <c r="B2768" s="15">
        <v>21.161300000000001</v>
      </c>
      <c r="C2768" s="15">
        <v>167.9194</v>
      </c>
      <c r="D2768" s="15">
        <v>170.45160000000001</v>
      </c>
    </row>
    <row r="2769" spans="1:4" x14ac:dyDescent="0.25">
      <c r="A2769" s="15">
        <v>222.27099999999999</v>
      </c>
      <c r="B2769" s="15">
        <v>21.290299999999998</v>
      </c>
      <c r="C2769" s="15">
        <v>168.17740000000001</v>
      </c>
      <c r="D2769" s="15">
        <v>170.98390000000001</v>
      </c>
    </row>
    <row r="2770" spans="1:4" x14ac:dyDescent="0.25">
      <c r="A2770" s="15">
        <v>222.351</v>
      </c>
      <c r="B2770" s="15">
        <v>21.451599999999999</v>
      </c>
      <c r="C2770" s="15">
        <v>168.66130000000001</v>
      </c>
      <c r="D2770" s="15">
        <v>171.43549999999999</v>
      </c>
    </row>
    <row r="2771" spans="1:4" x14ac:dyDescent="0.25">
      <c r="A2771" s="15">
        <v>222.43199999999999</v>
      </c>
      <c r="B2771" s="15">
        <v>21.9194</v>
      </c>
      <c r="C2771" s="15">
        <v>169.5806</v>
      </c>
      <c r="D2771" s="15">
        <v>172.35480000000001</v>
      </c>
    </row>
    <row r="2772" spans="1:4" x14ac:dyDescent="0.25">
      <c r="A2772" s="15">
        <v>222.512</v>
      </c>
      <c r="B2772" s="15">
        <v>22.0806</v>
      </c>
      <c r="C2772" s="15">
        <v>169.82259999999999</v>
      </c>
      <c r="D2772" s="15">
        <v>172.6129</v>
      </c>
    </row>
    <row r="2773" spans="1:4" x14ac:dyDescent="0.25">
      <c r="A2773" s="15">
        <v>222.59299999999999</v>
      </c>
      <c r="B2773" s="15">
        <v>21.951599999999999</v>
      </c>
      <c r="C2773" s="15">
        <v>169.5806</v>
      </c>
      <c r="D2773" s="15">
        <v>172.48390000000001</v>
      </c>
    </row>
    <row r="2774" spans="1:4" x14ac:dyDescent="0.25">
      <c r="A2774" s="15">
        <v>222.673</v>
      </c>
      <c r="B2774" s="15">
        <v>22.0806</v>
      </c>
      <c r="C2774" s="15">
        <v>169.32259999999999</v>
      </c>
      <c r="D2774" s="15">
        <v>172.32259999999999</v>
      </c>
    </row>
    <row r="2775" spans="1:4" x14ac:dyDescent="0.25">
      <c r="A2775" s="15">
        <v>222.75399999999999</v>
      </c>
      <c r="B2775" s="15">
        <v>22</v>
      </c>
      <c r="C2775" s="15">
        <v>169.2903</v>
      </c>
      <c r="D2775" s="15">
        <v>172.46770000000001</v>
      </c>
    </row>
    <row r="2776" spans="1:4" x14ac:dyDescent="0.25">
      <c r="A2776" s="15">
        <v>222.834</v>
      </c>
      <c r="B2776" s="15">
        <v>21.935500000000001</v>
      </c>
      <c r="C2776" s="15">
        <v>169.3065</v>
      </c>
      <c r="D2776" s="15">
        <v>171.43549999999999</v>
      </c>
    </row>
    <row r="2777" spans="1:4" x14ac:dyDescent="0.25">
      <c r="A2777" s="15">
        <v>222.91499999999999</v>
      </c>
      <c r="B2777" s="15">
        <v>22.258099999999999</v>
      </c>
      <c r="C2777" s="15">
        <v>169.3065</v>
      </c>
      <c r="D2777" s="15">
        <v>171.48390000000001</v>
      </c>
    </row>
    <row r="2778" spans="1:4" x14ac:dyDescent="0.25">
      <c r="A2778" s="15">
        <v>222.995</v>
      </c>
      <c r="B2778" s="15">
        <v>22.2742</v>
      </c>
      <c r="C2778" s="15">
        <v>168.82259999999999</v>
      </c>
      <c r="D2778" s="15">
        <v>170.95160000000001</v>
      </c>
    </row>
    <row r="2779" spans="1:4" x14ac:dyDescent="0.25">
      <c r="A2779" s="15">
        <v>223.07599999999999</v>
      </c>
      <c r="B2779" s="15">
        <v>22.0806</v>
      </c>
      <c r="C2779" s="15">
        <v>168.22579999999999</v>
      </c>
      <c r="D2779" s="15">
        <v>170.66130000000001</v>
      </c>
    </row>
    <row r="2780" spans="1:4" x14ac:dyDescent="0.25">
      <c r="A2780" s="15">
        <v>223.15600000000001</v>
      </c>
      <c r="B2780" s="15">
        <v>21.951599999999999</v>
      </c>
      <c r="C2780" s="15">
        <v>168.3871</v>
      </c>
      <c r="D2780" s="15">
        <v>171.0806</v>
      </c>
    </row>
    <row r="2781" spans="1:4" x14ac:dyDescent="0.25">
      <c r="A2781" s="15">
        <v>223.23699999999999</v>
      </c>
      <c r="B2781" s="15">
        <v>22.3065</v>
      </c>
      <c r="C2781" s="15">
        <v>169.22579999999999</v>
      </c>
      <c r="D2781" s="15">
        <v>172.22579999999999</v>
      </c>
    </row>
    <row r="2782" spans="1:4" x14ac:dyDescent="0.25">
      <c r="A2782" s="15">
        <v>223.31700000000001</v>
      </c>
      <c r="B2782" s="15">
        <v>22</v>
      </c>
      <c r="C2782" s="15">
        <v>169.82259999999999</v>
      </c>
      <c r="D2782" s="15">
        <v>172.83869999999999</v>
      </c>
    </row>
    <row r="2783" spans="1:4" x14ac:dyDescent="0.25">
      <c r="A2783" s="15">
        <v>223.398</v>
      </c>
      <c r="B2783" s="15">
        <v>21.8065</v>
      </c>
      <c r="C2783" s="15">
        <v>169.7903</v>
      </c>
      <c r="D2783" s="15">
        <v>172.7903</v>
      </c>
    </row>
    <row r="2784" spans="1:4" x14ac:dyDescent="0.25">
      <c r="A2784" s="15">
        <v>223.47800000000001</v>
      </c>
      <c r="B2784" s="15">
        <v>21.983899999999998</v>
      </c>
      <c r="C2784" s="15">
        <v>168.85480000000001</v>
      </c>
      <c r="D2784" s="15">
        <v>172.1129</v>
      </c>
    </row>
    <row r="2785" spans="1:4" x14ac:dyDescent="0.25">
      <c r="A2785" s="15">
        <v>223.559</v>
      </c>
      <c r="B2785" s="15">
        <v>21.177399999999999</v>
      </c>
      <c r="C2785" s="15">
        <v>168.62899999999999</v>
      </c>
      <c r="D2785" s="15">
        <v>171.8871</v>
      </c>
    </row>
    <row r="2786" spans="1:4" x14ac:dyDescent="0.25">
      <c r="A2786" s="15">
        <v>223.63900000000001</v>
      </c>
      <c r="B2786" s="15">
        <v>21.177399999999999</v>
      </c>
      <c r="C2786" s="15">
        <v>168.8065</v>
      </c>
      <c r="D2786" s="15">
        <v>172.03229999999999</v>
      </c>
    </row>
    <row r="2787" spans="1:4" x14ac:dyDescent="0.25">
      <c r="A2787" s="15">
        <v>223.72</v>
      </c>
      <c r="B2787" s="15">
        <v>21.758099999999999</v>
      </c>
      <c r="C2787" s="15">
        <v>169.83869999999999</v>
      </c>
      <c r="D2787" s="15">
        <v>172.8871</v>
      </c>
    </row>
    <row r="2788" spans="1:4" x14ac:dyDescent="0.25">
      <c r="A2788" s="15">
        <v>223.8</v>
      </c>
      <c r="B2788" s="15">
        <v>22.0806</v>
      </c>
      <c r="C2788" s="15">
        <v>170.16130000000001</v>
      </c>
      <c r="D2788" s="15">
        <v>173.37100000000001</v>
      </c>
    </row>
    <row r="2789" spans="1:4" x14ac:dyDescent="0.25">
      <c r="A2789" s="15">
        <v>223.881</v>
      </c>
      <c r="B2789" s="15">
        <v>22.0806</v>
      </c>
      <c r="C2789" s="15">
        <v>169.96770000000001</v>
      </c>
      <c r="D2789" s="15">
        <v>173.32259999999999</v>
      </c>
    </row>
    <row r="2790" spans="1:4" x14ac:dyDescent="0.25">
      <c r="A2790" s="15">
        <v>223.96100000000001</v>
      </c>
      <c r="B2790" s="15">
        <v>21.935500000000001</v>
      </c>
      <c r="C2790" s="15">
        <v>169.6129</v>
      </c>
      <c r="D2790" s="15">
        <v>172.98390000000001</v>
      </c>
    </row>
    <row r="2791" spans="1:4" x14ac:dyDescent="0.25">
      <c r="A2791" s="15">
        <v>224.042</v>
      </c>
      <c r="B2791" s="15">
        <v>21.532299999999999</v>
      </c>
      <c r="C2791" s="15">
        <v>168.82259999999999</v>
      </c>
      <c r="D2791" s="15">
        <v>172.4194</v>
      </c>
    </row>
    <row r="2792" spans="1:4" x14ac:dyDescent="0.25">
      <c r="A2792" s="15">
        <v>224.12200000000001</v>
      </c>
      <c r="B2792" s="15">
        <v>21.467700000000001</v>
      </c>
      <c r="C2792" s="15">
        <v>168.1129</v>
      </c>
      <c r="D2792" s="15">
        <v>171.95160000000001</v>
      </c>
    </row>
    <row r="2793" spans="1:4" x14ac:dyDescent="0.25">
      <c r="A2793" s="15">
        <v>224.203</v>
      </c>
      <c r="B2793" s="15">
        <v>21.7742</v>
      </c>
      <c r="C2793" s="15">
        <v>167.82259999999999</v>
      </c>
      <c r="D2793" s="15">
        <v>172.0968</v>
      </c>
    </row>
    <row r="2794" spans="1:4" x14ac:dyDescent="0.25">
      <c r="A2794" s="15">
        <v>224.28299999999999</v>
      </c>
      <c r="B2794" s="15">
        <v>21.854800000000001</v>
      </c>
      <c r="C2794" s="15">
        <v>167.25810000000001</v>
      </c>
      <c r="D2794" s="15">
        <v>171.75810000000001</v>
      </c>
    </row>
    <row r="2795" spans="1:4" x14ac:dyDescent="0.25">
      <c r="A2795" s="15">
        <v>224.364</v>
      </c>
      <c r="B2795" s="15">
        <v>21.645199999999999</v>
      </c>
      <c r="C2795" s="15">
        <v>166.37100000000001</v>
      </c>
      <c r="D2795" s="15">
        <v>171.04839999999999</v>
      </c>
    </row>
    <row r="2796" spans="1:4" x14ac:dyDescent="0.25">
      <c r="A2796" s="15">
        <v>224.44399999999999</v>
      </c>
      <c r="B2796" s="15">
        <v>21.3871</v>
      </c>
      <c r="C2796" s="15">
        <v>165.5806</v>
      </c>
      <c r="D2796" s="15">
        <v>170.43549999999999</v>
      </c>
    </row>
    <row r="2797" spans="1:4" x14ac:dyDescent="0.25">
      <c r="A2797" s="15">
        <v>224.52500000000001</v>
      </c>
      <c r="B2797" s="15">
        <v>20.951599999999999</v>
      </c>
      <c r="C2797" s="15">
        <v>165.03229999999999</v>
      </c>
      <c r="D2797" s="15">
        <v>170.12899999999999</v>
      </c>
    </row>
    <row r="2798" spans="1:4" x14ac:dyDescent="0.25">
      <c r="A2798" s="15">
        <v>224.60499999999999</v>
      </c>
      <c r="B2798" s="15">
        <v>20.6935</v>
      </c>
      <c r="C2798" s="15">
        <v>165.06450000000001</v>
      </c>
      <c r="D2798" s="15">
        <v>170.12899999999999</v>
      </c>
    </row>
    <row r="2799" spans="1:4" x14ac:dyDescent="0.25">
      <c r="A2799" s="15">
        <v>224.68600000000001</v>
      </c>
      <c r="B2799" s="15">
        <v>21.016100000000002</v>
      </c>
      <c r="C2799" s="15">
        <v>165.54839999999999</v>
      </c>
      <c r="D2799" s="15">
        <v>170.54839999999999</v>
      </c>
    </row>
    <row r="2800" spans="1:4" x14ac:dyDescent="0.25">
      <c r="A2800" s="15">
        <v>224.76599999999999</v>
      </c>
      <c r="B2800" s="15">
        <v>21.6129</v>
      </c>
      <c r="C2800" s="15">
        <v>165.56450000000001</v>
      </c>
      <c r="D2800" s="15">
        <v>171.04839999999999</v>
      </c>
    </row>
    <row r="2801" spans="1:4" x14ac:dyDescent="0.25">
      <c r="A2801" s="15">
        <v>224.84700000000001</v>
      </c>
      <c r="B2801" s="15">
        <v>21.596800000000002</v>
      </c>
      <c r="C2801" s="15">
        <v>166.4194</v>
      </c>
      <c r="D2801" s="15">
        <v>172</v>
      </c>
    </row>
    <row r="2802" spans="1:4" x14ac:dyDescent="0.25">
      <c r="A2802" s="15">
        <v>224.92699999999999</v>
      </c>
      <c r="B2802" s="15">
        <v>21.209700000000002</v>
      </c>
      <c r="C2802" s="15">
        <v>166.3871</v>
      </c>
      <c r="D2802" s="15">
        <v>171.74189999999999</v>
      </c>
    </row>
    <row r="2803" spans="1:4" x14ac:dyDescent="0.25">
      <c r="A2803" s="15">
        <v>225.00800000000001</v>
      </c>
      <c r="B2803" s="15">
        <v>21.145199999999999</v>
      </c>
      <c r="C2803" s="15">
        <v>166.67740000000001</v>
      </c>
      <c r="D2803" s="15">
        <v>172.1129</v>
      </c>
    </row>
    <row r="2804" spans="1:4" x14ac:dyDescent="0.25">
      <c r="A2804" s="15">
        <v>225.08799999999999</v>
      </c>
      <c r="B2804" s="15">
        <v>21.532299999999999</v>
      </c>
      <c r="C2804" s="15">
        <v>167.56450000000001</v>
      </c>
      <c r="D2804" s="15">
        <v>172.87100000000001</v>
      </c>
    </row>
    <row r="2805" spans="1:4" x14ac:dyDescent="0.25">
      <c r="A2805" s="15">
        <v>225.16900000000001</v>
      </c>
      <c r="B2805" s="15">
        <v>21.7258</v>
      </c>
      <c r="C2805" s="15">
        <v>168.16130000000001</v>
      </c>
      <c r="D2805" s="15">
        <v>173.17740000000001</v>
      </c>
    </row>
    <row r="2806" spans="1:4" x14ac:dyDescent="0.25">
      <c r="A2806" s="15">
        <v>225.249</v>
      </c>
      <c r="B2806" s="15">
        <v>21.338699999999999</v>
      </c>
      <c r="C2806" s="15">
        <v>168.0806</v>
      </c>
      <c r="D2806" s="15">
        <v>173.12899999999999</v>
      </c>
    </row>
    <row r="2807" spans="1:4" x14ac:dyDescent="0.25">
      <c r="A2807" s="15">
        <v>225.33</v>
      </c>
      <c r="B2807" s="15">
        <v>21.1129</v>
      </c>
      <c r="C2807" s="15">
        <v>168.16130000000001</v>
      </c>
      <c r="D2807" s="15">
        <v>173.06450000000001</v>
      </c>
    </row>
    <row r="2808" spans="1:4" x14ac:dyDescent="0.25">
      <c r="A2808" s="15">
        <v>225.41</v>
      </c>
      <c r="B2808" s="15">
        <v>21.8871</v>
      </c>
      <c r="C2808" s="15">
        <v>167.51609999999999</v>
      </c>
      <c r="D2808" s="15">
        <v>173.4032</v>
      </c>
    </row>
    <row r="2809" spans="1:4" x14ac:dyDescent="0.25">
      <c r="A2809" s="15">
        <v>225.49100000000001</v>
      </c>
      <c r="B2809" s="15">
        <v>21.548400000000001</v>
      </c>
      <c r="C2809" s="15">
        <v>167.32259999999999</v>
      </c>
      <c r="D2809" s="15">
        <v>172.87100000000001</v>
      </c>
    </row>
    <row r="2810" spans="1:4" x14ac:dyDescent="0.25">
      <c r="A2810" s="15">
        <v>225.571</v>
      </c>
      <c r="B2810" s="15">
        <v>21.3065</v>
      </c>
      <c r="C2810" s="15">
        <v>167.62899999999999</v>
      </c>
      <c r="D2810" s="15">
        <v>172.7097</v>
      </c>
    </row>
    <row r="2811" spans="1:4" x14ac:dyDescent="0.25">
      <c r="A2811" s="15">
        <v>225.65199999999999</v>
      </c>
      <c r="B2811" s="15">
        <v>21.645199999999999</v>
      </c>
      <c r="C2811" s="15">
        <v>168.6129</v>
      </c>
      <c r="D2811" s="15">
        <v>173.1129</v>
      </c>
    </row>
    <row r="2812" spans="1:4" x14ac:dyDescent="0.25">
      <c r="A2812" s="15">
        <v>225.732</v>
      </c>
      <c r="B2812" s="15">
        <v>22.161300000000001</v>
      </c>
      <c r="C2812" s="15">
        <v>169.77420000000001</v>
      </c>
      <c r="D2812" s="15">
        <v>173.75810000000001</v>
      </c>
    </row>
    <row r="2813" spans="1:4" x14ac:dyDescent="0.25">
      <c r="A2813" s="15">
        <v>225.81299999999999</v>
      </c>
      <c r="B2813" s="15">
        <v>22.435500000000001</v>
      </c>
      <c r="C2813" s="15">
        <v>170.5968</v>
      </c>
      <c r="D2813" s="15">
        <v>174.66130000000001</v>
      </c>
    </row>
    <row r="2814" spans="1:4" x14ac:dyDescent="0.25">
      <c r="A2814" s="15">
        <v>225.893</v>
      </c>
      <c r="B2814" s="15">
        <v>21.983899999999998</v>
      </c>
      <c r="C2814" s="15">
        <v>170.74189999999999</v>
      </c>
      <c r="D2814" s="15">
        <v>174.83869999999999</v>
      </c>
    </row>
    <row r="2815" spans="1:4" x14ac:dyDescent="0.25">
      <c r="A2815" s="15">
        <v>225.97399999999999</v>
      </c>
      <c r="B2815" s="15">
        <v>21.629000000000001</v>
      </c>
      <c r="C2815" s="15">
        <v>170.53229999999999</v>
      </c>
      <c r="D2815" s="15">
        <v>174.67740000000001</v>
      </c>
    </row>
    <row r="2816" spans="1:4" x14ac:dyDescent="0.25">
      <c r="A2816" s="15">
        <v>226.054</v>
      </c>
      <c r="B2816" s="15">
        <v>21.483899999999998</v>
      </c>
      <c r="C2816" s="15">
        <v>170.12899999999999</v>
      </c>
      <c r="D2816" s="15">
        <v>174.04839999999999</v>
      </c>
    </row>
    <row r="2817" spans="1:4" x14ac:dyDescent="0.25">
      <c r="A2817" s="15">
        <v>226.13499999999999</v>
      </c>
      <c r="B2817" s="15">
        <v>21.5806</v>
      </c>
      <c r="C2817" s="15">
        <v>169.98390000000001</v>
      </c>
      <c r="D2817" s="15">
        <v>173.8871</v>
      </c>
    </row>
    <row r="2818" spans="1:4" x14ac:dyDescent="0.25">
      <c r="A2818" s="15">
        <v>226.215</v>
      </c>
      <c r="B2818" s="15">
        <v>21.967700000000001</v>
      </c>
      <c r="C2818" s="15">
        <v>170.5</v>
      </c>
      <c r="D2818" s="15">
        <v>174.51609999999999</v>
      </c>
    </row>
    <row r="2819" spans="1:4" x14ac:dyDescent="0.25">
      <c r="A2819" s="15">
        <v>226.29599999999999</v>
      </c>
      <c r="B2819" s="15">
        <v>21.8065</v>
      </c>
      <c r="C2819" s="15">
        <v>170.45160000000001</v>
      </c>
      <c r="D2819" s="15">
        <v>174.54839999999999</v>
      </c>
    </row>
    <row r="2820" spans="1:4" x14ac:dyDescent="0.25">
      <c r="A2820" s="15">
        <v>226.376</v>
      </c>
      <c r="B2820" s="15">
        <v>21.677399999999999</v>
      </c>
      <c r="C2820" s="15">
        <v>170.22579999999999</v>
      </c>
      <c r="D2820" s="15">
        <v>174.32259999999999</v>
      </c>
    </row>
    <row r="2821" spans="1:4" x14ac:dyDescent="0.25">
      <c r="A2821" s="15">
        <v>226.45699999999999</v>
      </c>
      <c r="B2821" s="15">
        <v>21.548400000000001</v>
      </c>
      <c r="C2821" s="15">
        <v>170.06450000000001</v>
      </c>
      <c r="D2821" s="15">
        <v>174.35480000000001</v>
      </c>
    </row>
    <row r="2822" spans="1:4" x14ac:dyDescent="0.25">
      <c r="A2822" s="15">
        <v>226.53700000000001</v>
      </c>
      <c r="B2822" s="15">
        <v>21.451599999999999</v>
      </c>
      <c r="C2822" s="15">
        <v>169.53229999999999</v>
      </c>
      <c r="D2822" s="15">
        <v>174.0806</v>
      </c>
    </row>
    <row r="2823" spans="1:4" x14ac:dyDescent="0.25">
      <c r="A2823" s="15">
        <v>226.61799999999999</v>
      </c>
      <c r="B2823" s="15">
        <v>21.1935</v>
      </c>
      <c r="C2823" s="15">
        <v>169.01609999999999</v>
      </c>
      <c r="D2823" s="15">
        <v>173.72579999999999</v>
      </c>
    </row>
    <row r="2824" spans="1:4" x14ac:dyDescent="0.25">
      <c r="A2824" s="15">
        <v>226.69800000000001</v>
      </c>
      <c r="B2824" s="15">
        <v>21.596800000000002</v>
      </c>
      <c r="C2824" s="15">
        <v>169.48390000000001</v>
      </c>
      <c r="D2824" s="15">
        <v>174.0968</v>
      </c>
    </row>
    <row r="2825" spans="1:4" x14ac:dyDescent="0.25">
      <c r="A2825" s="15">
        <v>226.779</v>
      </c>
      <c r="B2825" s="15">
        <v>21.790299999999998</v>
      </c>
      <c r="C2825" s="15">
        <v>168.9032</v>
      </c>
      <c r="D2825" s="15">
        <v>173.3065</v>
      </c>
    </row>
    <row r="2826" spans="1:4" x14ac:dyDescent="0.25">
      <c r="A2826" s="15">
        <v>226.85900000000001</v>
      </c>
      <c r="B2826" s="15">
        <v>21.016100000000002</v>
      </c>
      <c r="C2826" s="15">
        <v>167.56450000000001</v>
      </c>
      <c r="D2826" s="15">
        <v>172.1935</v>
      </c>
    </row>
    <row r="2827" spans="1:4" x14ac:dyDescent="0.25">
      <c r="A2827" s="15">
        <v>226.94</v>
      </c>
      <c r="B2827" s="15">
        <v>20.129000000000001</v>
      </c>
      <c r="C2827" s="15">
        <v>165.75810000000001</v>
      </c>
      <c r="D2827" s="15">
        <v>170.77420000000001</v>
      </c>
    </row>
    <row r="2828" spans="1:4" x14ac:dyDescent="0.25">
      <c r="A2828" s="15">
        <v>227.02</v>
      </c>
      <c r="B2828" s="15">
        <v>19.983899999999998</v>
      </c>
      <c r="C2828" s="15">
        <v>164.7097</v>
      </c>
      <c r="D2828" s="15">
        <v>170.1935</v>
      </c>
    </row>
    <row r="2829" spans="1:4" x14ac:dyDescent="0.25">
      <c r="A2829" s="15">
        <v>227.101</v>
      </c>
      <c r="B2829" s="15">
        <v>20.516100000000002</v>
      </c>
      <c r="C2829" s="15">
        <v>164.6129</v>
      </c>
      <c r="D2829" s="15">
        <v>170.3065</v>
      </c>
    </row>
    <row r="2830" spans="1:4" x14ac:dyDescent="0.25">
      <c r="A2830" s="15">
        <v>227.18100000000001</v>
      </c>
      <c r="B2830" s="15">
        <v>20.661300000000001</v>
      </c>
      <c r="C2830" s="15">
        <v>164.33869999999999</v>
      </c>
      <c r="D2830" s="15">
        <v>170.5806</v>
      </c>
    </row>
    <row r="2831" spans="1:4" x14ac:dyDescent="0.25">
      <c r="A2831" s="15">
        <v>227.262</v>
      </c>
      <c r="B2831" s="15">
        <v>20.370999999999999</v>
      </c>
      <c r="C2831" s="15">
        <v>164.06450000000001</v>
      </c>
      <c r="D2831" s="15">
        <v>170.51609999999999</v>
      </c>
    </row>
    <row r="2832" spans="1:4" x14ac:dyDescent="0.25">
      <c r="A2832" s="15">
        <v>227.34200000000001</v>
      </c>
      <c r="B2832" s="15">
        <v>20.370999999999999</v>
      </c>
      <c r="C2832" s="15">
        <v>163.98390000000001</v>
      </c>
      <c r="D2832" s="15">
        <v>171.24189999999999</v>
      </c>
    </row>
    <row r="2833" spans="1:4" x14ac:dyDescent="0.25">
      <c r="A2833" s="15">
        <v>227.423</v>
      </c>
      <c r="B2833" s="15">
        <v>20.016100000000002</v>
      </c>
      <c r="C2833" s="15">
        <v>163.2903</v>
      </c>
      <c r="D2833" s="15">
        <v>171.16130000000001</v>
      </c>
    </row>
    <row r="2834" spans="1:4" x14ac:dyDescent="0.25">
      <c r="A2834" s="15">
        <v>227.50299999999999</v>
      </c>
      <c r="B2834" s="15">
        <v>19.6129</v>
      </c>
      <c r="C2834" s="15">
        <v>162.33869999999999</v>
      </c>
      <c r="D2834" s="15">
        <v>170.5</v>
      </c>
    </row>
    <row r="2835" spans="1:4" x14ac:dyDescent="0.25">
      <c r="A2835" s="15">
        <v>227.584</v>
      </c>
      <c r="B2835" s="15">
        <v>19.338699999999999</v>
      </c>
      <c r="C2835" s="15">
        <v>160.7903</v>
      </c>
      <c r="D2835" s="15">
        <v>169.17740000000001</v>
      </c>
    </row>
    <row r="2836" spans="1:4" x14ac:dyDescent="0.25">
      <c r="A2836" s="15">
        <v>227.66399999999999</v>
      </c>
      <c r="B2836" s="15">
        <v>19.2742</v>
      </c>
      <c r="C2836" s="15">
        <v>159.32259999999999</v>
      </c>
      <c r="D2836" s="15">
        <v>168.2097</v>
      </c>
    </row>
    <row r="2837" spans="1:4" x14ac:dyDescent="0.25">
      <c r="A2837" s="15">
        <v>227.745</v>
      </c>
      <c r="B2837" s="15">
        <v>19.161300000000001</v>
      </c>
      <c r="C2837" s="15">
        <v>158.16130000000001</v>
      </c>
      <c r="D2837" s="15">
        <v>167.37100000000001</v>
      </c>
    </row>
    <row r="2838" spans="1:4" x14ac:dyDescent="0.25">
      <c r="A2838" s="15">
        <v>227.82499999999999</v>
      </c>
      <c r="B2838" s="15">
        <v>18.9194</v>
      </c>
      <c r="C2838" s="15">
        <v>158.22579999999999</v>
      </c>
      <c r="D2838" s="15">
        <v>167.25810000000001</v>
      </c>
    </row>
    <row r="2839" spans="1:4" x14ac:dyDescent="0.25">
      <c r="A2839" s="15">
        <v>227.90600000000001</v>
      </c>
      <c r="B2839" s="15">
        <v>18.838699999999999</v>
      </c>
      <c r="C2839" s="15">
        <v>158.4032</v>
      </c>
      <c r="D2839" s="15">
        <v>167.46770000000001</v>
      </c>
    </row>
    <row r="2840" spans="1:4" x14ac:dyDescent="0.25">
      <c r="A2840" s="15">
        <v>227.98599999999999</v>
      </c>
      <c r="B2840" s="15">
        <v>19.548400000000001</v>
      </c>
      <c r="C2840" s="15">
        <v>159.77420000000001</v>
      </c>
      <c r="D2840" s="15">
        <v>168.9194</v>
      </c>
    </row>
    <row r="2841" spans="1:4" x14ac:dyDescent="0.25">
      <c r="A2841" s="15">
        <v>228.06700000000001</v>
      </c>
      <c r="B2841" s="15">
        <v>19.903199999999998</v>
      </c>
      <c r="C2841" s="15">
        <v>160.46770000000001</v>
      </c>
      <c r="D2841" s="15">
        <v>169.37100000000001</v>
      </c>
    </row>
    <row r="2842" spans="1:4" x14ac:dyDescent="0.25">
      <c r="A2842" s="15">
        <v>228.14699999999999</v>
      </c>
      <c r="B2842" s="15">
        <v>19.8871</v>
      </c>
      <c r="C2842" s="15">
        <v>160.43549999999999</v>
      </c>
      <c r="D2842" s="15">
        <v>169.4194</v>
      </c>
    </row>
    <row r="2843" spans="1:4" x14ac:dyDescent="0.25">
      <c r="A2843" s="15">
        <v>228.22800000000001</v>
      </c>
      <c r="B2843" s="15">
        <v>19.370999999999999</v>
      </c>
      <c r="C2843" s="15">
        <v>159.82259999999999</v>
      </c>
      <c r="D2843" s="15">
        <v>168.93549999999999</v>
      </c>
    </row>
    <row r="2844" spans="1:4" x14ac:dyDescent="0.25">
      <c r="A2844" s="15">
        <v>228.30799999999999</v>
      </c>
      <c r="B2844" s="15">
        <v>19.129000000000001</v>
      </c>
      <c r="C2844" s="15">
        <v>159.0806</v>
      </c>
      <c r="D2844" s="15">
        <v>168.3871</v>
      </c>
    </row>
    <row r="2845" spans="1:4" x14ac:dyDescent="0.25">
      <c r="A2845" s="15">
        <v>228.38900000000001</v>
      </c>
      <c r="B2845" s="15">
        <v>19.290299999999998</v>
      </c>
      <c r="C2845" s="15">
        <v>158.98390000000001</v>
      </c>
      <c r="D2845" s="15">
        <v>168.3871</v>
      </c>
    </row>
    <row r="2846" spans="1:4" x14ac:dyDescent="0.25">
      <c r="A2846" s="15">
        <v>228.46899999999999</v>
      </c>
      <c r="B2846" s="15">
        <v>19.741900000000001</v>
      </c>
      <c r="C2846" s="15">
        <v>158.98390000000001</v>
      </c>
      <c r="D2846" s="15">
        <v>168.45160000000001</v>
      </c>
    </row>
    <row r="2847" spans="1:4" x14ac:dyDescent="0.25">
      <c r="A2847" s="15">
        <v>228.55</v>
      </c>
      <c r="B2847" s="15">
        <v>19.854800000000001</v>
      </c>
      <c r="C2847" s="15">
        <v>159.48390000000001</v>
      </c>
      <c r="D2847" s="15">
        <v>168.93549999999999</v>
      </c>
    </row>
    <row r="2848" spans="1:4" x14ac:dyDescent="0.25">
      <c r="A2848" s="15">
        <v>228.63</v>
      </c>
      <c r="B2848" s="15">
        <v>19.322600000000001</v>
      </c>
      <c r="C2848" s="15">
        <v>160.9032</v>
      </c>
      <c r="D2848" s="15">
        <v>169.8065</v>
      </c>
    </row>
    <row r="2849" spans="1:4" x14ac:dyDescent="0.25">
      <c r="A2849" s="15">
        <v>228.71100000000001</v>
      </c>
      <c r="B2849" s="15">
        <v>19.338699999999999</v>
      </c>
      <c r="C2849" s="15">
        <v>160.98390000000001</v>
      </c>
      <c r="D2849" s="15">
        <v>170.14519999999999</v>
      </c>
    </row>
    <row r="2850" spans="1:4" x14ac:dyDescent="0.25">
      <c r="A2850" s="15">
        <v>228.791</v>
      </c>
      <c r="B2850" s="15">
        <v>19.258099999999999</v>
      </c>
      <c r="C2850" s="15">
        <v>159.6935</v>
      </c>
      <c r="D2850" s="15">
        <v>169.3065</v>
      </c>
    </row>
    <row r="2851" spans="1:4" x14ac:dyDescent="0.25">
      <c r="A2851" s="15">
        <v>228.87200000000001</v>
      </c>
      <c r="B2851" s="15">
        <v>19.403199999999998</v>
      </c>
      <c r="C2851" s="15">
        <v>158.62899999999999</v>
      </c>
      <c r="D2851" s="15">
        <v>168.72579999999999</v>
      </c>
    </row>
    <row r="2852" spans="1:4" x14ac:dyDescent="0.25">
      <c r="A2852" s="15">
        <v>228.952</v>
      </c>
      <c r="B2852" s="15">
        <v>19.596800000000002</v>
      </c>
      <c r="C2852" s="15">
        <v>158.04839999999999</v>
      </c>
      <c r="D2852" s="15">
        <v>168.35480000000001</v>
      </c>
    </row>
    <row r="2853" spans="1:4" x14ac:dyDescent="0.25">
      <c r="A2853" s="15">
        <v>229.03299999999999</v>
      </c>
      <c r="B2853" s="15">
        <v>19.209700000000002</v>
      </c>
      <c r="C2853" s="15">
        <v>157.72579999999999</v>
      </c>
      <c r="D2853" s="15">
        <v>168.1129</v>
      </c>
    </row>
    <row r="2854" spans="1:4" x14ac:dyDescent="0.25">
      <c r="A2854" s="15">
        <v>229.113</v>
      </c>
      <c r="B2854" s="15">
        <v>18.9194</v>
      </c>
      <c r="C2854" s="15">
        <v>158.04839999999999</v>
      </c>
      <c r="D2854" s="15">
        <v>168.27420000000001</v>
      </c>
    </row>
    <row r="2855" spans="1:4" x14ac:dyDescent="0.25">
      <c r="A2855" s="15">
        <v>229.19399999999999</v>
      </c>
      <c r="B2855" s="15">
        <v>19.129000000000001</v>
      </c>
      <c r="C2855" s="15">
        <v>158.72579999999999</v>
      </c>
      <c r="D2855" s="15">
        <v>169.06450000000001</v>
      </c>
    </row>
    <row r="2856" spans="1:4" x14ac:dyDescent="0.25">
      <c r="A2856" s="15">
        <v>229.274</v>
      </c>
      <c r="B2856" s="15">
        <v>19.4194</v>
      </c>
      <c r="C2856" s="15">
        <v>159.46770000000001</v>
      </c>
      <c r="D2856" s="15">
        <v>169.53229999999999</v>
      </c>
    </row>
    <row r="2857" spans="1:4" x14ac:dyDescent="0.25">
      <c r="A2857" s="15">
        <v>229.35499999999999</v>
      </c>
      <c r="B2857" s="15">
        <v>19.338699999999999</v>
      </c>
      <c r="C2857" s="15">
        <v>159.3871</v>
      </c>
      <c r="D2857" s="15">
        <v>169.6129</v>
      </c>
    </row>
    <row r="2858" spans="1:4" x14ac:dyDescent="0.25">
      <c r="A2858" s="15">
        <v>229.435</v>
      </c>
      <c r="B2858" s="15">
        <v>19.129000000000001</v>
      </c>
      <c r="C2858" s="15">
        <v>158.1129</v>
      </c>
      <c r="D2858" s="15">
        <v>168.9032</v>
      </c>
    </row>
    <row r="2859" spans="1:4" x14ac:dyDescent="0.25">
      <c r="A2859" s="15">
        <v>229.51599999999999</v>
      </c>
      <c r="B2859" s="15">
        <v>18.7258</v>
      </c>
      <c r="C2859" s="15">
        <v>156.7903</v>
      </c>
      <c r="D2859" s="15">
        <v>167.9032</v>
      </c>
    </row>
    <row r="2860" spans="1:4" x14ac:dyDescent="0.25">
      <c r="A2860" s="15">
        <v>229.596</v>
      </c>
      <c r="B2860" s="15">
        <v>18.903199999999998</v>
      </c>
      <c r="C2860" s="15">
        <v>156.32259999999999</v>
      </c>
      <c r="D2860" s="15">
        <v>167.7903</v>
      </c>
    </row>
    <row r="2861" spans="1:4" x14ac:dyDescent="0.25">
      <c r="A2861" s="15">
        <v>229.67699999999999</v>
      </c>
      <c r="B2861" s="15">
        <v>19.5</v>
      </c>
      <c r="C2861" s="15">
        <v>157.03229999999999</v>
      </c>
      <c r="D2861" s="15">
        <v>168.8065</v>
      </c>
    </row>
    <row r="2862" spans="1:4" x14ac:dyDescent="0.25">
      <c r="A2862" s="15">
        <v>229.75700000000001</v>
      </c>
      <c r="B2862" s="15">
        <v>19.290299999999998</v>
      </c>
      <c r="C2862" s="15">
        <v>157.43549999999999</v>
      </c>
      <c r="D2862" s="15">
        <v>169.1129</v>
      </c>
    </row>
    <row r="2863" spans="1:4" x14ac:dyDescent="0.25">
      <c r="A2863" s="15">
        <v>229.83799999999999</v>
      </c>
      <c r="B2863" s="15">
        <v>18.241900000000001</v>
      </c>
      <c r="C2863" s="15">
        <v>157.03229999999999</v>
      </c>
      <c r="D2863" s="15">
        <v>168.56450000000001</v>
      </c>
    </row>
    <row r="2864" spans="1:4" x14ac:dyDescent="0.25">
      <c r="A2864" s="15">
        <v>229.91800000000001</v>
      </c>
      <c r="B2864" s="15">
        <v>18.290299999999998</v>
      </c>
      <c r="C2864" s="15">
        <v>155.64519999999999</v>
      </c>
      <c r="D2864" s="15">
        <v>167.5968</v>
      </c>
    </row>
    <row r="2865" spans="1:4" x14ac:dyDescent="0.25">
      <c r="A2865" s="15">
        <v>229.999</v>
      </c>
      <c r="B2865" s="15">
        <v>18.322600000000001</v>
      </c>
      <c r="C2865" s="15">
        <v>155.17740000000001</v>
      </c>
      <c r="D2865" s="15">
        <v>167.4032</v>
      </c>
    </row>
    <row r="2866" spans="1:4" x14ac:dyDescent="0.25">
      <c r="A2866" s="15">
        <v>230.07900000000001</v>
      </c>
      <c r="B2866" s="15">
        <v>18</v>
      </c>
      <c r="C2866" s="15">
        <v>154.54839999999999</v>
      </c>
      <c r="D2866" s="15">
        <v>166.96770000000001</v>
      </c>
    </row>
    <row r="2867" spans="1:4" x14ac:dyDescent="0.25">
      <c r="A2867" s="15">
        <v>230.16</v>
      </c>
      <c r="B2867" s="15">
        <v>17.6935</v>
      </c>
      <c r="C2867" s="15">
        <v>153.72579999999999</v>
      </c>
      <c r="D2867" s="15">
        <v>166.82259999999999</v>
      </c>
    </row>
    <row r="2868" spans="1:4" x14ac:dyDescent="0.25">
      <c r="A2868" s="15">
        <v>230.24</v>
      </c>
      <c r="B2868" s="15">
        <v>17.838699999999999</v>
      </c>
      <c r="C2868" s="15">
        <v>153.56450000000001</v>
      </c>
      <c r="D2868" s="15">
        <v>166.8871</v>
      </c>
    </row>
    <row r="2869" spans="1:4" x14ac:dyDescent="0.25">
      <c r="A2869" s="15">
        <v>230.321</v>
      </c>
      <c r="B2869" s="15">
        <v>18.435500000000001</v>
      </c>
      <c r="C2869" s="15">
        <v>154.2903</v>
      </c>
      <c r="D2869" s="15">
        <v>167.93549999999999</v>
      </c>
    </row>
    <row r="2870" spans="1:4" x14ac:dyDescent="0.25">
      <c r="A2870" s="15">
        <v>230.40100000000001</v>
      </c>
      <c r="B2870" s="15">
        <v>18.822600000000001</v>
      </c>
      <c r="C2870" s="15">
        <v>155.14519999999999</v>
      </c>
      <c r="D2870" s="15">
        <v>168.98390000000001</v>
      </c>
    </row>
    <row r="2871" spans="1:4" x14ac:dyDescent="0.25">
      <c r="A2871" s="15">
        <v>230.482</v>
      </c>
      <c r="B2871" s="15">
        <v>18.9194</v>
      </c>
      <c r="C2871" s="15">
        <v>155.9032</v>
      </c>
      <c r="D2871" s="15">
        <v>169.6129</v>
      </c>
    </row>
    <row r="2872" spans="1:4" x14ac:dyDescent="0.25">
      <c r="A2872" s="15">
        <v>230.56200000000001</v>
      </c>
      <c r="B2872" s="15">
        <v>18.451599999999999</v>
      </c>
      <c r="C2872" s="15">
        <v>156.43549999999999</v>
      </c>
      <c r="D2872" s="15">
        <v>169.6129</v>
      </c>
    </row>
    <row r="2873" spans="1:4" x14ac:dyDescent="0.25">
      <c r="A2873" s="15">
        <v>230.643</v>
      </c>
      <c r="B2873" s="15">
        <v>18.290299999999998</v>
      </c>
      <c r="C2873" s="15">
        <v>157.45160000000001</v>
      </c>
      <c r="D2873" s="15">
        <v>170.2903</v>
      </c>
    </row>
    <row r="2874" spans="1:4" x14ac:dyDescent="0.25">
      <c r="A2874" s="15">
        <v>230.72300000000001</v>
      </c>
      <c r="B2874" s="15">
        <v>18.3065</v>
      </c>
      <c r="C2874" s="15">
        <v>158.2097</v>
      </c>
      <c r="D2874" s="15">
        <v>170.7903</v>
      </c>
    </row>
    <row r="2875" spans="1:4" x14ac:dyDescent="0.25">
      <c r="A2875" s="15">
        <v>230.804</v>
      </c>
      <c r="B2875" s="15">
        <v>18.338699999999999</v>
      </c>
      <c r="C2875" s="15">
        <v>158.3065</v>
      </c>
      <c r="D2875" s="15">
        <v>170.95160000000001</v>
      </c>
    </row>
    <row r="2876" spans="1:4" x14ac:dyDescent="0.25">
      <c r="A2876" s="15">
        <v>230.88399999999999</v>
      </c>
      <c r="B2876" s="15">
        <v>18.951599999999999</v>
      </c>
      <c r="C2876" s="15">
        <v>158.33869999999999</v>
      </c>
      <c r="D2876" s="15">
        <v>171.14519999999999</v>
      </c>
    </row>
    <row r="2877" spans="1:4" x14ac:dyDescent="0.25">
      <c r="A2877" s="15">
        <v>230.965</v>
      </c>
      <c r="B2877" s="15">
        <v>19.435500000000001</v>
      </c>
      <c r="C2877" s="15">
        <v>158.04839999999999</v>
      </c>
      <c r="D2877" s="15">
        <v>171.16130000000001</v>
      </c>
    </row>
    <row r="2878" spans="1:4" x14ac:dyDescent="0.25">
      <c r="A2878" s="15">
        <v>231.04499999999999</v>
      </c>
      <c r="B2878" s="15">
        <v>19.2258</v>
      </c>
      <c r="C2878" s="15">
        <v>157.56450000000001</v>
      </c>
      <c r="D2878" s="15">
        <v>170.7097</v>
      </c>
    </row>
    <row r="2879" spans="1:4" x14ac:dyDescent="0.25">
      <c r="A2879" s="15">
        <v>231.126</v>
      </c>
      <c r="B2879" s="15">
        <v>18.3065</v>
      </c>
      <c r="C2879" s="15">
        <v>157</v>
      </c>
      <c r="D2879" s="15">
        <v>169.9194</v>
      </c>
    </row>
    <row r="2880" spans="1:4" x14ac:dyDescent="0.25">
      <c r="A2880" s="15">
        <v>231.20599999999999</v>
      </c>
      <c r="B2880" s="15">
        <v>18.096800000000002</v>
      </c>
      <c r="C2880" s="15">
        <v>156.54839999999999</v>
      </c>
      <c r="D2880" s="15">
        <v>169.35480000000001</v>
      </c>
    </row>
    <row r="2881" spans="1:4" x14ac:dyDescent="0.25">
      <c r="A2881" s="15">
        <v>231.28700000000001</v>
      </c>
      <c r="B2881" s="15">
        <v>18.677399999999999</v>
      </c>
      <c r="C2881" s="15">
        <v>156.98390000000001</v>
      </c>
      <c r="D2881" s="15">
        <v>169.6935</v>
      </c>
    </row>
    <row r="2882" spans="1:4" x14ac:dyDescent="0.25">
      <c r="A2882" s="15">
        <v>231.36699999999999</v>
      </c>
      <c r="B2882" s="15">
        <v>19.0806</v>
      </c>
      <c r="C2882" s="15">
        <v>157.56450000000001</v>
      </c>
      <c r="D2882" s="15">
        <v>170.03229999999999</v>
      </c>
    </row>
    <row r="2883" spans="1:4" x14ac:dyDescent="0.25">
      <c r="A2883" s="15">
        <v>231.44800000000001</v>
      </c>
      <c r="B2883" s="15">
        <v>18.870999999999999</v>
      </c>
      <c r="C2883" s="15">
        <v>157.5968</v>
      </c>
      <c r="D2883" s="15">
        <v>169.72579999999999</v>
      </c>
    </row>
    <row r="2884" spans="1:4" x14ac:dyDescent="0.25">
      <c r="A2884" s="15">
        <v>231.52799999999999</v>
      </c>
      <c r="B2884" s="15">
        <v>18.6935</v>
      </c>
      <c r="C2884" s="15">
        <v>157.2097</v>
      </c>
      <c r="D2884" s="15">
        <v>169.2097</v>
      </c>
    </row>
    <row r="2885" spans="1:4" x14ac:dyDescent="0.25">
      <c r="A2885" s="15">
        <v>231.60900000000001</v>
      </c>
      <c r="B2885" s="15">
        <v>18.741900000000001</v>
      </c>
      <c r="C2885" s="15">
        <v>156.74189999999999</v>
      </c>
      <c r="D2885" s="15">
        <v>168.8065</v>
      </c>
    </row>
    <row r="2886" spans="1:4" x14ac:dyDescent="0.25">
      <c r="A2886" s="15">
        <v>231.68899999999999</v>
      </c>
      <c r="B2886" s="15">
        <v>18.967700000000001</v>
      </c>
      <c r="C2886" s="15">
        <v>156.3871</v>
      </c>
      <c r="D2886" s="15">
        <v>168.4194</v>
      </c>
    </row>
    <row r="2887" spans="1:4" x14ac:dyDescent="0.25">
      <c r="A2887" s="15">
        <v>231.77</v>
      </c>
      <c r="B2887" s="15">
        <v>18.9194</v>
      </c>
      <c r="C2887" s="15">
        <v>156.25810000000001</v>
      </c>
      <c r="D2887" s="15">
        <v>167.95160000000001</v>
      </c>
    </row>
    <row r="2888" spans="1:4" x14ac:dyDescent="0.25">
      <c r="A2888" s="15">
        <v>231.85</v>
      </c>
      <c r="B2888" s="15">
        <v>18.6935</v>
      </c>
      <c r="C2888" s="15">
        <v>156.51609999999999</v>
      </c>
      <c r="D2888" s="15">
        <v>167.93549999999999</v>
      </c>
    </row>
    <row r="2889" spans="1:4" x14ac:dyDescent="0.25">
      <c r="A2889" s="15">
        <v>231.93100000000001</v>
      </c>
      <c r="B2889" s="15">
        <v>18.8065</v>
      </c>
      <c r="C2889" s="15">
        <v>156.43549999999999</v>
      </c>
      <c r="D2889" s="15">
        <v>168.27420000000001</v>
      </c>
    </row>
    <row r="2890" spans="1:4" x14ac:dyDescent="0.25">
      <c r="A2890" s="15">
        <v>232.011</v>
      </c>
      <c r="B2890" s="15">
        <v>18.838699999999999</v>
      </c>
      <c r="C2890" s="15">
        <v>156.14519999999999</v>
      </c>
      <c r="D2890" s="15">
        <v>167.5</v>
      </c>
    </row>
    <row r="2891" spans="1:4" x14ac:dyDescent="0.25">
      <c r="A2891" s="15">
        <v>232.09200000000001</v>
      </c>
      <c r="B2891" s="15">
        <v>18.548400000000001</v>
      </c>
      <c r="C2891" s="15">
        <v>155.5806</v>
      </c>
      <c r="D2891" s="15">
        <v>166.35480000000001</v>
      </c>
    </row>
    <row r="2892" spans="1:4" x14ac:dyDescent="0.25">
      <c r="A2892" s="15">
        <v>232.172</v>
      </c>
      <c r="B2892" s="15">
        <v>18.129000000000001</v>
      </c>
      <c r="C2892" s="15">
        <v>154.83869999999999</v>
      </c>
      <c r="D2892" s="15">
        <v>165.2903</v>
      </c>
    </row>
    <row r="2893" spans="1:4" x14ac:dyDescent="0.25">
      <c r="A2893" s="15">
        <v>232.25299999999999</v>
      </c>
      <c r="B2893" s="15">
        <v>18.4194</v>
      </c>
      <c r="C2893" s="15">
        <v>155.01609999999999</v>
      </c>
      <c r="D2893" s="15">
        <v>165.7903</v>
      </c>
    </row>
    <row r="2894" spans="1:4" x14ac:dyDescent="0.25">
      <c r="A2894" s="15">
        <v>232.333</v>
      </c>
      <c r="B2894" s="15">
        <v>18.8065</v>
      </c>
      <c r="C2894" s="15">
        <v>155.56450000000001</v>
      </c>
      <c r="D2894" s="15">
        <v>166.56450000000001</v>
      </c>
    </row>
    <row r="2895" spans="1:4" x14ac:dyDescent="0.25">
      <c r="A2895" s="15">
        <v>232.41399999999999</v>
      </c>
      <c r="B2895" s="15">
        <v>18.596800000000002</v>
      </c>
      <c r="C2895" s="15">
        <v>155.03229999999999</v>
      </c>
      <c r="D2895" s="15">
        <v>166.5806</v>
      </c>
    </row>
    <row r="2896" spans="1:4" x14ac:dyDescent="0.25">
      <c r="A2896" s="15">
        <v>232.494</v>
      </c>
      <c r="B2896" s="15">
        <v>18.6129</v>
      </c>
      <c r="C2896" s="15">
        <v>154.5806</v>
      </c>
      <c r="D2896" s="15">
        <v>166.14519999999999</v>
      </c>
    </row>
    <row r="2897" spans="1:4" x14ac:dyDescent="0.25">
      <c r="A2897" s="15">
        <v>232.57499999999999</v>
      </c>
      <c r="B2897" s="15">
        <v>18.096800000000002</v>
      </c>
      <c r="C2897" s="15">
        <v>155.12899999999999</v>
      </c>
      <c r="D2897" s="15">
        <v>166.12899999999999</v>
      </c>
    </row>
    <row r="2898" spans="1:4" x14ac:dyDescent="0.25">
      <c r="A2898" s="15">
        <v>232.655</v>
      </c>
      <c r="B2898" s="15">
        <v>19.1129</v>
      </c>
      <c r="C2898" s="15">
        <v>155.9032</v>
      </c>
      <c r="D2898" s="15">
        <v>166.5806</v>
      </c>
    </row>
    <row r="2899" spans="1:4" x14ac:dyDescent="0.25">
      <c r="A2899" s="15">
        <v>232.73599999999999</v>
      </c>
      <c r="B2899" s="15">
        <v>20.2742</v>
      </c>
      <c r="C2899" s="15">
        <v>156.9032</v>
      </c>
      <c r="D2899" s="15">
        <v>167.3065</v>
      </c>
    </row>
    <row r="2900" spans="1:4" x14ac:dyDescent="0.25">
      <c r="A2900" s="15">
        <v>232.816</v>
      </c>
      <c r="B2900" s="15">
        <v>20.2742</v>
      </c>
      <c r="C2900" s="15">
        <v>157.17740000000001</v>
      </c>
      <c r="D2900" s="15">
        <v>167.06450000000001</v>
      </c>
    </row>
    <row r="2901" spans="1:4" x14ac:dyDescent="0.25">
      <c r="A2901" s="15">
        <v>232.89699999999999</v>
      </c>
      <c r="B2901" s="15">
        <v>19.741900000000001</v>
      </c>
      <c r="C2901" s="15">
        <v>157.43549999999999</v>
      </c>
      <c r="D2901" s="15">
        <v>166.7903</v>
      </c>
    </row>
    <row r="2902" spans="1:4" x14ac:dyDescent="0.25">
      <c r="A2902" s="15">
        <v>232.97800000000001</v>
      </c>
      <c r="B2902" s="15">
        <v>19.483899999999998</v>
      </c>
      <c r="C2902" s="15">
        <v>158.5</v>
      </c>
      <c r="D2902" s="15">
        <v>167.37100000000001</v>
      </c>
    </row>
    <row r="2903" spans="1:4" x14ac:dyDescent="0.25">
      <c r="A2903" s="15">
        <v>233.05799999999999</v>
      </c>
      <c r="B2903" s="15">
        <v>19.854800000000001</v>
      </c>
      <c r="C2903" s="15">
        <v>159.7903</v>
      </c>
      <c r="D2903" s="15">
        <v>168.1935</v>
      </c>
    </row>
    <row r="2904" spans="1:4" x14ac:dyDescent="0.25">
      <c r="A2904" s="15">
        <v>233.13900000000001</v>
      </c>
      <c r="B2904" s="15">
        <v>19.790299999999998</v>
      </c>
      <c r="C2904" s="15">
        <v>160.72579999999999</v>
      </c>
      <c r="D2904" s="15">
        <v>168.14519999999999</v>
      </c>
    </row>
    <row r="2905" spans="1:4" x14ac:dyDescent="0.25">
      <c r="A2905" s="15">
        <v>233.21899999999999</v>
      </c>
      <c r="B2905" s="15">
        <v>20.064499999999999</v>
      </c>
      <c r="C2905" s="15">
        <v>160.33869999999999</v>
      </c>
      <c r="D2905" s="15">
        <v>167.9032</v>
      </c>
    </row>
    <row r="2906" spans="1:4" x14ac:dyDescent="0.25">
      <c r="A2906" s="15">
        <v>233.3</v>
      </c>
      <c r="B2906" s="15">
        <v>19.838699999999999</v>
      </c>
      <c r="C2906" s="15">
        <v>159.2097</v>
      </c>
      <c r="D2906" s="15">
        <v>167.17740000000001</v>
      </c>
    </row>
    <row r="2907" spans="1:4" x14ac:dyDescent="0.25">
      <c r="A2907" s="15">
        <v>233.38</v>
      </c>
      <c r="B2907" s="15">
        <v>19.322600000000001</v>
      </c>
      <c r="C2907" s="15">
        <v>157.7903</v>
      </c>
      <c r="D2907" s="15">
        <v>166.04839999999999</v>
      </c>
    </row>
    <row r="2908" spans="1:4" x14ac:dyDescent="0.25">
      <c r="A2908" s="15">
        <v>233.46100000000001</v>
      </c>
      <c r="B2908" s="15">
        <v>18.8871</v>
      </c>
      <c r="C2908" s="15">
        <v>156.77420000000001</v>
      </c>
      <c r="D2908" s="15">
        <v>165.27420000000001</v>
      </c>
    </row>
    <row r="2909" spans="1:4" x14ac:dyDescent="0.25">
      <c r="A2909" s="15">
        <v>233.541</v>
      </c>
      <c r="B2909" s="15">
        <v>18.9194</v>
      </c>
      <c r="C2909" s="15">
        <v>156.56450000000001</v>
      </c>
      <c r="D2909" s="15">
        <v>165.37100000000001</v>
      </c>
    </row>
    <row r="2910" spans="1:4" x14ac:dyDescent="0.25">
      <c r="A2910" s="15">
        <v>233.62200000000001</v>
      </c>
      <c r="B2910" s="15">
        <v>19.354800000000001</v>
      </c>
      <c r="C2910" s="15">
        <v>157.22579999999999</v>
      </c>
      <c r="D2910" s="15">
        <v>165.74189999999999</v>
      </c>
    </row>
    <row r="2911" spans="1:4" x14ac:dyDescent="0.25">
      <c r="A2911" s="15">
        <v>233.702</v>
      </c>
      <c r="B2911" s="15">
        <v>19.596800000000002</v>
      </c>
      <c r="C2911" s="15">
        <v>157.56450000000001</v>
      </c>
      <c r="D2911" s="15">
        <v>166.01609999999999</v>
      </c>
    </row>
    <row r="2912" spans="1:4" x14ac:dyDescent="0.25">
      <c r="A2912" s="15">
        <v>233.78299999999999</v>
      </c>
      <c r="B2912" s="15">
        <v>19.354800000000001</v>
      </c>
      <c r="C2912" s="15">
        <v>157.03229999999999</v>
      </c>
      <c r="D2912" s="15">
        <v>165.53229999999999</v>
      </c>
    </row>
    <row r="2913" spans="1:4" x14ac:dyDescent="0.25">
      <c r="A2913" s="15">
        <v>233.863</v>
      </c>
      <c r="B2913" s="15">
        <v>18.822600000000001</v>
      </c>
      <c r="C2913" s="15">
        <v>156.72579999999999</v>
      </c>
      <c r="D2913" s="15">
        <v>164.96770000000001</v>
      </c>
    </row>
    <row r="2914" spans="1:4" x14ac:dyDescent="0.25">
      <c r="A2914" s="15">
        <v>233.94399999999999</v>
      </c>
      <c r="B2914" s="15">
        <v>19.5</v>
      </c>
      <c r="C2914" s="15">
        <v>157.46770000000001</v>
      </c>
      <c r="D2914" s="15">
        <v>165.6935</v>
      </c>
    </row>
    <row r="2915" spans="1:4" x14ac:dyDescent="0.25">
      <c r="A2915" s="15">
        <v>234.024</v>
      </c>
      <c r="B2915" s="15">
        <v>20.2258</v>
      </c>
      <c r="C2915" s="15">
        <v>158.85480000000001</v>
      </c>
      <c r="D2915" s="15">
        <v>166.77420000000001</v>
      </c>
    </row>
    <row r="2916" spans="1:4" x14ac:dyDescent="0.25">
      <c r="A2916" s="15">
        <v>234.10499999999999</v>
      </c>
      <c r="B2916" s="15">
        <v>20.338699999999999</v>
      </c>
      <c r="C2916" s="15">
        <v>159.62899999999999</v>
      </c>
      <c r="D2916" s="15">
        <v>167.3871</v>
      </c>
    </row>
    <row r="2917" spans="1:4" x14ac:dyDescent="0.25">
      <c r="A2917" s="15">
        <v>234.185</v>
      </c>
      <c r="B2917" s="15">
        <v>20.177399999999999</v>
      </c>
      <c r="C2917" s="15">
        <v>160.22579999999999</v>
      </c>
      <c r="D2917" s="15">
        <v>167.56450000000001</v>
      </c>
    </row>
    <row r="2918" spans="1:4" x14ac:dyDescent="0.25">
      <c r="A2918" s="15">
        <v>234.26599999999999</v>
      </c>
      <c r="B2918" s="15">
        <v>20.290299999999998</v>
      </c>
      <c r="C2918" s="15">
        <v>161.06450000000001</v>
      </c>
      <c r="D2918" s="15">
        <v>167.98390000000001</v>
      </c>
    </row>
    <row r="2919" spans="1:4" x14ac:dyDescent="0.25">
      <c r="A2919" s="15">
        <v>234.346</v>
      </c>
      <c r="B2919" s="15">
        <v>21.064499999999999</v>
      </c>
      <c r="C2919" s="15">
        <v>161.5806</v>
      </c>
      <c r="D2919" s="15">
        <v>168.25810000000001</v>
      </c>
    </row>
    <row r="2920" spans="1:4" x14ac:dyDescent="0.25">
      <c r="A2920" s="15">
        <v>234.42699999999999</v>
      </c>
      <c r="B2920" s="15">
        <v>20.903199999999998</v>
      </c>
      <c r="C2920" s="15">
        <v>162.54839999999999</v>
      </c>
      <c r="D2920" s="15">
        <v>168.3065</v>
      </c>
    </row>
    <row r="2921" spans="1:4" x14ac:dyDescent="0.25">
      <c r="A2921" s="15">
        <v>234.50700000000001</v>
      </c>
      <c r="B2921" s="15">
        <v>20.483899999999998</v>
      </c>
      <c r="C2921" s="15">
        <v>163.1129</v>
      </c>
      <c r="D2921" s="15">
        <v>168.37100000000001</v>
      </c>
    </row>
    <row r="2922" spans="1:4" x14ac:dyDescent="0.25">
      <c r="A2922" s="15">
        <v>234.58799999999999</v>
      </c>
      <c r="B2922" s="15">
        <v>20.951599999999999</v>
      </c>
      <c r="C2922" s="15">
        <v>164</v>
      </c>
      <c r="D2922" s="15">
        <v>168.82259999999999</v>
      </c>
    </row>
    <row r="2923" spans="1:4" x14ac:dyDescent="0.25">
      <c r="A2923" s="15">
        <v>234.66800000000001</v>
      </c>
      <c r="B2923" s="15">
        <v>21.161300000000001</v>
      </c>
      <c r="C2923" s="15">
        <v>164.72579999999999</v>
      </c>
      <c r="D2923" s="15">
        <v>169.0806</v>
      </c>
    </row>
    <row r="2924" spans="1:4" x14ac:dyDescent="0.25">
      <c r="A2924" s="15">
        <v>234.749</v>
      </c>
      <c r="B2924" s="15">
        <v>21.354800000000001</v>
      </c>
      <c r="C2924" s="15">
        <v>165.25810000000001</v>
      </c>
      <c r="D2924" s="15">
        <v>169.22579999999999</v>
      </c>
    </row>
    <row r="2925" spans="1:4" x14ac:dyDescent="0.25">
      <c r="A2925" s="15">
        <v>234.82900000000001</v>
      </c>
      <c r="B2925" s="15">
        <v>21.403199999999998</v>
      </c>
      <c r="C2925" s="15">
        <v>165.37100000000001</v>
      </c>
      <c r="D2925" s="15">
        <v>169.03229999999999</v>
      </c>
    </row>
    <row r="2926" spans="1:4" x14ac:dyDescent="0.25">
      <c r="A2926" s="15">
        <v>234.91</v>
      </c>
      <c r="B2926" s="15">
        <v>21.370999999999999</v>
      </c>
      <c r="C2926" s="15">
        <v>165.53229999999999</v>
      </c>
      <c r="D2926" s="15">
        <v>168.98390000000001</v>
      </c>
    </row>
    <row r="2927" spans="1:4" x14ac:dyDescent="0.25">
      <c r="A2927" s="15">
        <v>234.99</v>
      </c>
      <c r="B2927" s="15">
        <v>21.709700000000002</v>
      </c>
      <c r="C2927" s="15">
        <v>165.62899999999999</v>
      </c>
      <c r="D2927" s="15">
        <v>169.1935</v>
      </c>
    </row>
    <row r="2928" spans="1:4" x14ac:dyDescent="0.25">
      <c r="A2928" s="15">
        <v>235.071</v>
      </c>
      <c r="B2928" s="15">
        <v>22.1935</v>
      </c>
      <c r="C2928" s="15">
        <v>165.56450000000001</v>
      </c>
      <c r="D2928" s="15">
        <v>168.64519999999999</v>
      </c>
    </row>
    <row r="2929" spans="1:4" x14ac:dyDescent="0.25">
      <c r="A2929" s="15">
        <v>235.15100000000001</v>
      </c>
      <c r="B2929" s="15">
        <v>21.8871</v>
      </c>
      <c r="C2929" s="15">
        <v>165.0968</v>
      </c>
      <c r="D2929" s="15">
        <v>167.96770000000001</v>
      </c>
    </row>
    <row r="2930" spans="1:4" x14ac:dyDescent="0.25">
      <c r="A2930" s="15">
        <v>235.232</v>
      </c>
      <c r="B2930" s="15">
        <v>21.6935</v>
      </c>
      <c r="C2930" s="15">
        <v>164.62899999999999</v>
      </c>
      <c r="D2930" s="15">
        <v>167.46770000000001</v>
      </c>
    </row>
    <row r="2931" spans="1:4" x14ac:dyDescent="0.25">
      <c r="A2931" s="15">
        <v>235.31200000000001</v>
      </c>
      <c r="B2931" s="15">
        <v>21.516100000000002</v>
      </c>
      <c r="C2931" s="15">
        <v>164.64519999999999</v>
      </c>
      <c r="D2931" s="15">
        <v>167.1129</v>
      </c>
    </row>
    <row r="2932" spans="1:4" x14ac:dyDescent="0.25">
      <c r="A2932" s="15">
        <v>235.393</v>
      </c>
      <c r="B2932" s="15">
        <v>21.5</v>
      </c>
      <c r="C2932" s="15">
        <v>165.32259999999999</v>
      </c>
      <c r="D2932" s="15">
        <v>167.45160000000001</v>
      </c>
    </row>
    <row r="2933" spans="1:4" x14ac:dyDescent="0.25">
      <c r="A2933" s="15">
        <v>235.47300000000001</v>
      </c>
      <c r="B2933" s="15">
        <v>21.741900000000001</v>
      </c>
      <c r="C2933" s="15">
        <v>166.82259999999999</v>
      </c>
      <c r="D2933" s="15">
        <v>168.35480000000001</v>
      </c>
    </row>
    <row r="2934" spans="1:4" x14ac:dyDescent="0.25">
      <c r="A2934" s="15">
        <v>235.554</v>
      </c>
      <c r="B2934" s="15">
        <v>22.403199999999998</v>
      </c>
      <c r="C2934" s="15">
        <v>168.53229999999999</v>
      </c>
      <c r="D2934" s="15">
        <v>169.51609999999999</v>
      </c>
    </row>
    <row r="2935" spans="1:4" x14ac:dyDescent="0.25">
      <c r="A2935" s="15">
        <v>235.63399999999999</v>
      </c>
      <c r="B2935" s="15">
        <v>23.209700000000002</v>
      </c>
      <c r="C2935" s="15">
        <v>169.93549999999999</v>
      </c>
      <c r="D2935" s="15">
        <v>170.53229999999999</v>
      </c>
    </row>
    <row r="2936" spans="1:4" x14ac:dyDescent="0.25">
      <c r="A2936" s="15">
        <v>235.715</v>
      </c>
      <c r="B2936" s="15">
        <v>23.854800000000001</v>
      </c>
      <c r="C2936" s="15">
        <v>171.2903</v>
      </c>
      <c r="D2936" s="15">
        <v>171.56450000000001</v>
      </c>
    </row>
    <row r="2937" spans="1:4" x14ac:dyDescent="0.25">
      <c r="A2937" s="15">
        <v>235.79499999999999</v>
      </c>
      <c r="B2937" s="15">
        <v>24.1129</v>
      </c>
      <c r="C2937" s="15">
        <v>173.22579999999999</v>
      </c>
      <c r="D2937" s="15">
        <v>172.1935</v>
      </c>
    </row>
    <row r="2938" spans="1:4" x14ac:dyDescent="0.25">
      <c r="A2938" s="15">
        <v>235.876</v>
      </c>
      <c r="B2938" s="15">
        <v>24.516100000000002</v>
      </c>
      <c r="C2938" s="15">
        <v>174.85480000000001</v>
      </c>
      <c r="D2938" s="15">
        <v>173.12899999999999</v>
      </c>
    </row>
    <row r="2939" spans="1:4" x14ac:dyDescent="0.25">
      <c r="A2939" s="15">
        <v>235.95599999999999</v>
      </c>
      <c r="B2939" s="15">
        <v>24.3065</v>
      </c>
      <c r="C2939" s="15">
        <v>176.12899999999999</v>
      </c>
      <c r="D2939" s="15">
        <v>173.9194</v>
      </c>
    </row>
    <row r="2940" spans="1:4" x14ac:dyDescent="0.25">
      <c r="A2940" s="15">
        <v>236.03700000000001</v>
      </c>
      <c r="B2940" s="15">
        <v>23.854800000000001</v>
      </c>
      <c r="C2940" s="15">
        <v>176.75810000000001</v>
      </c>
      <c r="D2940" s="15">
        <v>173.95160000000001</v>
      </c>
    </row>
    <row r="2941" spans="1:4" x14ac:dyDescent="0.25">
      <c r="A2941" s="15">
        <v>236.11699999999999</v>
      </c>
      <c r="B2941" s="15">
        <v>24</v>
      </c>
      <c r="C2941" s="15">
        <v>177.27420000000001</v>
      </c>
      <c r="D2941" s="15">
        <v>174.16130000000001</v>
      </c>
    </row>
    <row r="2942" spans="1:4" x14ac:dyDescent="0.25">
      <c r="A2942" s="15">
        <v>236.19800000000001</v>
      </c>
      <c r="B2942" s="15">
        <v>24.951599999999999</v>
      </c>
      <c r="C2942" s="15">
        <v>177.8871</v>
      </c>
      <c r="D2942" s="15">
        <v>175.03229999999999</v>
      </c>
    </row>
    <row r="2943" spans="1:4" x14ac:dyDescent="0.25">
      <c r="A2943" s="15">
        <v>236.27799999999999</v>
      </c>
      <c r="B2943" s="15">
        <v>26.0806</v>
      </c>
      <c r="C2943" s="15">
        <v>178.95160000000001</v>
      </c>
      <c r="D2943" s="15">
        <v>175.98390000000001</v>
      </c>
    </row>
    <row r="2944" spans="1:4" x14ac:dyDescent="0.25">
      <c r="A2944" s="15">
        <v>236.35900000000001</v>
      </c>
      <c r="B2944" s="15">
        <v>26.145199999999999</v>
      </c>
      <c r="C2944" s="15">
        <v>179.1935</v>
      </c>
      <c r="D2944" s="15">
        <v>175.9194</v>
      </c>
    </row>
    <row r="2945" spans="1:4" x14ac:dyDescent="0.25">
      <c r="A2945" s="15">
        <v>236.43899999999999</v>
      </c>
      <c r="B2945" s="15">
        <v>25.7742</v>
      </c>
      <c r="C2945" s="15">
        <v>181.51609999999999</v>
      </c>
      <c r="D2945" s="15">
        <v>177.33869999999999</v>
      </c>
    </row>
    <row r="2946" spans="1:4" x14ac:dyDescent="0.25">
      <c r="A2946" s="15">
        <v>236.52</v>
      </c>
      <c r="B2946" s="15">
        <v>26.564499999999999</v>
      </c>
      <c r="C2946" s="15">
        <v>182.17740000000001</v>
      </c>
      <c r="D2946" s="15">
        <v>177.9032</v>
      </c>
    </row>
    <row r="2947" spans="1:4" x14ac:dyDescent="0.25">
      <c r="A2947" s="15">
        <v>236.6</v>
      </c>
      <c r="B2947" s="15">
        <v>26.129000000000001</v>
      </c>
      <c r="C2947" s="15">
        <v>181.3065</v>
      </c>
      <c r="D2947" s="15">
        <v>177.37100000000001</v>
      </c>
    </row>
    <row r="2948" spans="1:4" x14ac:dyDescent="0.25">
      <c r="A2948" s="15">
        <v>236.68100000000001</v>
      </c>
      <c r="B2948" s="15">
        <v>25.161300000000001</v>
      </c>
      <c r="C2948" s="15">
        <v>179.4032</v>
      </c>
      <c r="D2948" s="15">
        <v>175.64519999999999</v>
      </c>
    </row>
    <row r="2949" spans="1:4" x14ac:dyDescent="0.25">
      <c r="A2949" s="15">
        <v>236.761</v>
      </c>
      <c r="B2949" s="15">
        <v>24.8871</v>
      </c>
      <c r="C2949" s="15">
        <v>178.8065</v>
      </c>
      <c r="D2949" s="15">
        <v>175.0806</v>
      </c>
    </row>
    <row r="2950" spans="1:4" x14ac:dyDescent="0.25">
      <c r="A2950" s="15">
        <v>236.84200000000001</v>
      </c>
      <c r="B2950" s="15">
        <v>25.4194</v>
      </c>
      <c r="C2950" s="15">
        <v>179.53229999999999</v>
      </c>
      <c r="D2950" s="15">
        <v>175.72579999999999</v>
      </c>
    </row>
    <row r="2951" spans="1:4" x14ac:dyDescent="0.25">
      <c r="A2951" s="15">
        <v>236.922</v>
      </c>
      <c r="B2951" s="15">
        <v>25.5</v>
      </c>
      <c r="C2951" s="15">
        <v>180.1935</v>
      </c>
      <c r="D2951" s="15">
        <v>176.04839999999999</v>
      </c>
    </row>
    <row r="2952" spans="1:4" x14ac:dyDescent="0.25">
      <c r="A2952" s="15">
        <v>237.00299999999999</v>
      </c>
      <c r="B2952" s="15">
        <v>25.209700000000002</v>
      </c>
      <c r="C2952" s="15">
        <v>179.67740000000001</v>
      </c>
      <c r="D2952" s="15">
        <v>175.96770000000001</v>
      </c>
    </row>
    <row r="2953" spans="1:4" x14ac:dyDescent="0.25">
      <c r="A2953" s="15">
        <v>237.083</v>
      </c>
      <c r="B2953" s="15">
        <v>24.7742</v>
      </c>
      <c r="C2953" s="15">
        <v>178.03229999999999</v>
      </c>
      <c r="D2953" s="15">
        <v>174.93549999999999</v>
      </c>
    </row>
    <row r="2954" spans="1:4" x14ac:dyDescent="0.25">
      <c r="A2954" s="15">
        <v>237.16399999999999</v>
      </c>
      <c r="B2954" s="15">
        <v>24.096800000000002</v>
      </c>
      <c r="C2954" s="15">
        <v>177.17740000000001</v>
      </c>
      <c r="D2954" s="15">
        <v>174.17740000000001</v>
      </c>
    </row>
    <row r="2955" spans="1:4" x14ac:dyDescent="0.25">
      <c r="A2955" s="15">
        <v>237.244</v>
      </c>
      <c r="B2955" s="15">
        <v>24.596800000000002</v>
      </c>
      <c r="C2955" s="15">
        <v>176.48390000000001</v>
      </c>
      <c r="D2955" s="15">
        <v>173.83869999999999</v>
      </c>
    </row>
    <row r="2956" spans="1:4" x14ac:dyDescent="0.25">
      <c r="A2956" s="15">
        <v>237.32499999999999</v>
      </c>
      <c r="B2956" s="15">
        <v>24.903199999999998</v>
      </c>
      <c r="C2956" s="15">
        <v>175.45160000000001</v>
      </c>
      <c r="D2956" s="15">
        <v>173.2097</v>
      </c>
    </row>
    <row r="2957" spans="1:4" x14ac:dyDescent="0.25">
      <c r="A2957" s="15">
        <v>237.405</v>
      </c>
      <c r="B2957" s="15">
        <v>23.967700000000001</v>
      </c>
      <c r="C2957" s="15">
        <v>173.87100000000001</v>
      </c>
      <c r="D2957" s="15">
        <v>171.62899999999999</v>
      </c>
    </row>
    <row r="2958" spans="1:4" x14ac:dyDescent="0.25">
      <c r="A2958" s="15">
        <v>237.48599999999999</v>
      </c>
      <c r="B2958" s="15">
        <v>23.032299999999999</v>
      </c>
      <c r="C2958" s="15">
        <v>173.16130000000001</v>
      </c>
      <c r="D2958" s="15">
        <v>170.83869999999999</v>
      </c>
    </row>
    <row r="2959" spans="1:4" x14ac:dyDescent="0.25">
      <c r="A2959" s="15">
        <v>237.566</v>
      </c>
      <c r="B2959" s="15">
        <v>23.032299999999999</v>
      </c>
      <c r="C2959" s="15">
        <v>173.5</v>
      </c>
      <c r="D2959" s="15">
        <v>171.0968</v>
      </c>
    </row>
    <row r="2960" spans="1:4" x14ac:dyDescent="0.25">
      <c r="A2960" s="15">
        <v>237.64699999999999</v>
      </c>
      <c r="B2960" s="15">
        <v>23.822600000000001</v>
      </c>
      <c r="C2960" s="15">
        <v>175.12899999999999</v>
      </c>
      <c r="D2960" s="15">
        <v>172.82259999999999</v>
      </c>
    </row>
    <row r="2961" spans="1:4" x14ac:dyDescent="0.25">
      <c r="A2961" s="15">
        <v>237.727</v>
      </c>
      <c r="B2961" s="15">
        <v>24.7742</v>
      </c>
      <c r="C2961" s="15">
        <v>177.0806</v>
      </c>
      <c r="D2961" s="15">
        <v>174.46770000000001</v>
      </c>
    </row>
    <row r="2962" spans="1:4" x14ac:dyDescent="0.25">
      <c r="A2962" s="15">
        <v>237.80799999999999</v>
      </c>
      <c r="B2962" s="15">
        <v>25.177399999999999</v>
      </c>
      <c r="C2962" s="15">
        <v>177.9032</v>
      </c>
      <c r="D2962" s="15">
        <v>175.3065</v>
      </c>
    </row>
    <row r="2963" spans="1:4" x14ac:dyDescent="0.25">
      <c r="A2963" s="15">
        <v>237.88800000000001</v>
      </c>
      <c r="B2963" s="15">
        <v>25.177399999999999</v>
      </c>
      <c r="C2963" s="15">
        <v>178.1129</v>
      </c>
      <c r="D2963" s="15">
        <v>175.32259999999999</v>
      </c>
    </row>
    <row r="2964" spans="1:4" x14ac:dyDescent="0.25">
      <c r="A2964" s="15">
        <v>237.96899999999999</v>
      </c>
      <c r="B2964" s="15">
        <v>25.2742</v>
      </c>
      <c r="C2964" s="15">
        <v>178.32259999999999</v>
      </c>
      <c r="D2964" s="15">
        <v>175.46770000000001</v>
      </c>
    </row>
    <row r="2965" spans="1:4" x14ac:dyDescent="0.25">
      <c r="A2965" s="15">
        <v>238.04900000000001</v>
      </c>
      <c r="B2965" s="15">
        <v>25.322600000000001</v>
      </c>
      <c r="C2965" s="15">
        <v>178.48390000000001</v>
      </c>
      <c r="D2965" s="15">
        <v>175.53229999999999</v>
      </c>
    </row>
    <row r="2966" spans="1:4" x14ac:dyDescent="0.25">
      <c r="A2966" s="15">
        <v>238.13</v>
      </c>
      <c r="B2966" s="15">
        <v>25.370999999999999</v>
      </c>
      <c r="C2966" s="15">
        <v>178.4032</v>
      </c>
      <c r="D2966" s="15">
        <v>175.51609999999999</v>
      </c>
    </row>
    <row r="2967" spans="1:4" x14ac:dyDescent="0.25">
      <c r="A2967" s="15">
        <v>238.21</v>
      </c>
      <c r="B2967" s="15">
        <v>24.8065</v>
      </c>
      <c r="C2967" s="15">
        <v>177.9032</v>
      </c>
      <c r="D2967" s="15">
        <v>175.03229999999999</v>
      </c>
    </row>
    <row r="2968" spans="1:4" x14ac:dyDescent="0.25">
      <c r="A2968" s="15">
        <v>238.291</v>
      </c>
      <c r="B2968" s="15">
        <v>24.370999999999999</v>
      </c>
      <c r="C2968" s="15">
        <v>176.96770000000001</v>
      </c>
      <c r="D2968" s="15">
        <v>174.03229999999999</v>
      </c>
    </row>
    <row r="2969" spans="1:4" x14ac:dyDescent="0.25">
      <c r="A2969" s="15">
        <v>238.37100000000001</v>
      </c>
      <c r="B2969" s="15">
        <v>24.854800000000001</v>
      </c>
      <c r="C2969" s="15">
        <v>177.51609999999999</v>
      </c>
      <c r="D2969" s="15">
        <v>174.4194</v>
      </c>
    </row>
    <row r="2970" spans="1:4" x14ac:dyDescent="0.25">
      <c r="A2970" s="15">
        <v>238.452</v>
      </c>
      <c r="B2970" s="15">
        <v>25.048400000000001</v>
      </c>
      <c r="C2970" s="15">
        <v>178.4032</v>
      </c>
      <c r="D2970" s="15">
        <v>175.01609999999999</v>
      </c>
    </row>
    <row r="2971" spans="1:4" x14ac:dyDescent="0.25">
      <c r="A2971" s="15">
        <v>238.53200000000001</v>
      </c>
      <c r="B2971" s="15">
        <v>25.096800000000002</v>
      </c>
      <c r="C2971" s="15">
        <v>179</v>
      </c>
      <c r="D2971" s="15">
        <v>175.48390000000001</v>
      </c>
    </row>
    <row r="2972" spans="1:4" x14ac:dyDescent="0.25">
      <c r="A2972" s="15">
        <v>238.613</v>
      </c>
      <c r="B2972" s="15">
        <v>25.145199999999999</v>
      </c>
      <c r="C2972" s="15">
        <v>179.6129</v>
      </c>
      <c r="D2972" s="15">
        <v>175.74189999999999</v>
      </c>
    </row>
    <row r="2973" spans="1:4" x14ac:dyDescent="0.25">
      <c r="A2973" s="15">
        <v>238.69300000000001</v>
      </c>
      <c r="B2973" s="15">
        <v>25.322600000000001</v>
      </c>
      <c r="C2973" s="15">
        <v>180</v>
      </c>
      <c r="D2973" s="15">
        <v>175.9032</v>
      </c>
    </row>
    <row r="2974" spans="1:4" x14ac:dyDescent="0.25">
      <c r="A2974" s="15">
        <v>238.774</v>
      </c>
      <c r="B2974" s="15">
        <v>25.5806</v>
      </c>
      <c r="C2974" s="15">
        <v>180.51609999999999</v>
      </c>
      <c r="D2974" s="15">
        <v>176.24189999999999</v>
      </c>
    </row>
    <row r="2975" spans="1:4" x14ac:dyDescent="0.25">
      <c r="A2975" s="15">
        <v>238.85400000000001</v>
      </c>
      <c r="B2975" s="15">
        <v>25.967700000000001</v>
      </c>
      <c r="C2975" s="15">
        <v>181.0968</v>
      </c>
      <c r="D2975" s="15">
        <v>176.64519999999999</v>
      </c>
    </row>
    <row r="2976" spans="1:4" x14ac:dyDescent="0.25">
      <c r="A2976" s="15">
        <v>238.935</v>
      </c>
      <c r="B2976" s="15">
        <v>25.838699999999999</v>
      </c>
      <c r="C2976" s="15">
        <v>181.12899999999999</v>
      </c>
      <c r="D2976" s="15">
        <v>176.51609999999999</v>
      </c>
    </row>
    <row r="2977" spans="1:4" x14ac:dyDescent="0.25">
      <c r="A2977" s="15">
        <v>239.01499999999999</v>
      </c>
      <c r="B2977" s="15">
        <v>25.0806</v>
      </c>
      <c r="C2977" s="15">
        <v>180.67740000000001</v>
      </c>
      <c r="D2977" s="15">
        <v>176.1129</v>
      </c>
    </row>
    <row r="2978" spans="1:4" x14ac:dyDescent="0.25">
      <c r="A2978" s="15">
        <v>239.096</v>
      </c>
      <c r="B2978" s="15">
        <v>24.967700000000001</v>
      </c>
      <c r="C2978" s="15">
        <v>180.4032</v>
      </c>
      <c r="D2978" s="15">
        <v>175.83869999999999</v>
      </c>
    </row>
    <row r="2979" spans="1:4" x14ac:dyDescent="0.25">
      <c r="A2979" s="15">
        <v>239.17599999999999</v>
      </c>
      <c r="B2979" s="15">
        <v>24.903199999999998</v>
      </c>
      <c r="C2979" s="15">
        <v>180.56450000000001</v>
      </c>
      <c r="D2979" s="15">
        <v>175.82259999999999</v>
      </c>
    </row>
    <row r="2980" spans="1:4" x14ac:dyDescent="0.25">
      <c r="A2980" s="15">
        <v>239.25700000000001</v>
      </c>
      <c r="B2980" s="15">
        <v>25.0806</v>
      </c>
      <c r="C2980" s="15">
        <v>181.24189999999999</v>
      </c>
      <c r="D2980" s="15">
        <v>176.37100000000001</v>
      </c>
    </row>
    <row r="2981" spans="1:4" x14ac:dyDescent="0.25">
      <c r="A2981" s="15">
        <v>239.33699999999999</v>
      </c>
      <c r="B2981" s="15">
        <v>25.4194</v>
      </c>
      <c r="C2981" s="15">
        <v>181.62899999999999</v>
      </c>
      <c r="D2981" s="15">
        <v>176.6129</v>
      </c>
    </row>
    <row r="2982" spans="1:4" x14ac:dyDescent="0.25">
      <c r="A2982" s="15">
        <v>239.41800000000001</v>
      </c>
      <c r="B2982" s="15">
        <v>25.645199999999999</v>
      </c>
      <c r="C2982" s="15">
        <v>181.22579999999999</v>
      </c>
      <c r="D2982" s="15">
        <v>176.35480000000001</v>
      </c>
    </row>
    <row r="2983" spans="1:4" x14ac:dyDescent="0.25">
      <c r="A2983" s="15">
        <v>239.49799999999999</v>
      </c>
      <c r="B2983" s="15">
        <v>25.516100000000002</v>
      </c>
      <c r="C2983" s="15">
        <v>180.27420000000001</v>
      </c>
      <c r="D2983" s="15">
        <v>175.7097</v>
      </c>
    </row>
    <row r="2984" spans="1:4" x14ac:dyDescent="0.25">
      <c r="A2984" s="15">
        <v>239.57900000000001</v>
      </c>
      <c r="B2984" s="15">
        <v>25.354800000000001</v>
      </c>
      <c r="C2984" s="15">
        <v>178.6935</v>
      </c>
      <c r="D2984" s="15">
        <v>174.2903</v>
      </c>
    </row>
    <row r="2985" spans="1:4" x14ac:dyDescent="0.25">
      <c r="A2985" s="15">
        <v>239.65899999999999</v>
      </c>
      <c r="B2985" s="15">
        <v>24.7258</v>
      </c>
      <c r="C2985" s="15">
        <v>177.8871</v>
      </c>
      <c r="D2985" s="15">
        <v>174.0968</v>
      </c>
    </row>
    <row r="2986" spans="1:4" x14ac:dyDescent="0.25">
      <c r="A2986" s="15">
        <v>239.74</v>
      </c>
      <c r="B2986" s="15">
        <v>24.3871</v>
      </c>
      <c r="C2986" s="15">
        <v>178.12899999999999</v>
      </c>
      <c r="D2986" s="15">
        <v>174.2903</v>
      </c>
    </row>
    <row r="2987" spans="1:4" x14ac:dyDescent="0.25">
      <c r="A2987" s="15">
        <v>239.82</v>
      </c>
      <c r="B2987" s="15">
        <v>24.9194</v>
      </c>
      <c r="C2987" s="15">
        <v>178.82259999999999</v>
      </c>
      <c r="D2987" s="15">
        <v>175.17740000000001</v>
      </c>
    </row>
    <row r="2988" spans="1:4" x14ac:dyDescent="0.25">
      <c r="A2988" s="15">
        <v>239.90100000000001</v>
      </c>
      <c r="B2988" s="15">
        <v>25.645199999999999</v>
      </c>
      <c r="C2988" s="15">
        <v>179.22579999999999</v>
      </c>
      <c r="D2988" s="15">
        <v>176.12899999999999</v>
      </c>
    </row>
    <row r="2989" spans="1:4" x14ac:dyDescent="0.25">
      <c r="A2989" s="15">
        <v>239.98099999999999</v>
      </c>
      <c r="B2989" s="15">
        <v>25.403199999999998</v>
      </c>
      <c r="C2989" s="15">
        <v>178.6129</v>
      </c>
      <c r="D2989" s="15">
        <v>175.87100000000001</v>
      </c>
    </row>
    <row r="2990" spans="1:4" x14ac:dyDescent="0.25">
      <c r="A2990" s="15">
        <v>240.06200000000001</v>
      </c>
      <c r="B2990" s="15">
        <v>24.7742</v>
      </c>
      <c r="C2990" s="15">
        <v>177.1935</v>
      </c>
      <c r="D2990" s="15">
        <v>174.93549999999999</v>
      </c>
    </row>
    <row r="2991" spans="1:4" x14ac:dyDescent="0.25">
      <c r="A2991" s="15">
        <v>240.142</v>
      </c>
      <c r="B2991" s="15">
        <v>24.290299999999998</v>
      </c>
      <c r="C2991" s="15">
        <v>176.1129</v>
      </c>
      <c r="D2991" s="15">
        <v>174.35480000000001</v>
      </c>
    </row>
    <row r="2992" spans="1:4" x14ac:dyDescent="0.25">
      <c r="A2992" s="15">
        <v>240.22300000000001</v>
      </c>
      <c r="B2992" s="15">
        <v>23.903199999999998</v>
      </c>
      <c r="C2992" s="15">
        <v>175.53229999999999</v>
      </c>
      <c r="D2992" s="15">
        <v>173.74189999999999</v>
      </c>
    </row>
    <row r="2993" spans="1:4" x14ac:dyDescent="0.25">
      <c r="A2993" s="15">
        <v>240.303</v>
      </c>
      <c r="B2993" s="15">
        <v>23.661300000000001</v>
      </c>
      <c r="C2993" s="15">
        <v>174.77420000000001</v>
      </c>
      <c r="D2993" s="15">
        <v>173.14519999999999</v>
      </c>
    </row>
    <row r="2994" spans="1:4" x14ac:dyDescent="0.25">
      <c r="A2994" s="15">
        <v>240.38399999999999</v>
      </c>
      <c r="B2994" s="15">
        <v>24.2742</v>
      </c>
      <c r="C2994" s="15">
        <v>174.5968</v>
      </c>
      <c r="D2994" s="15">
        <v>173.35480000000001</v>
      </c>
    </row>
    <row r="2995" spans="1:4" x14ac:dyDescent="0.25">
      <c r="A2995" s="15">
        <v>240.464</v>
      </c>
      <c r="B2995" s="15">
        <v>24.064499999999999</v>
      </c>
      <c r="C2995" s="15">
        <v>173.7097</v>
      </c>
      <c r="D2995" s="15">
        <v>172.64519999999999</v>
      </c>
    </row>
    <row r="2996" spans="1:4" x14ac:dyDescent="0.25">
      <c r="A2996" s="15">
        <v>240.54499999999999</v>
      </c>
      <c r="B2996" s="15">
        <v>23.2258</v>
      </c>
      <c r="C2996" s="15">
        <v>172.5968</v>
      </c>
      <c r="D2996" s="15">
        <v>171.7097</v>
      </c>
    </row>
    <row r="2997" spans="1:4" x14ac:dyDescent="0.25">
      <c r="A2997" s="15">
        <v>240.625</v>
      </c>
      <c r="B2997" s="15">
        <v>23.258099999999999</v>
      </c>
      <c r="C2997" s="15">
        <v>172.77420000000001</v>
      </c>
      <c r="D2997" s="15">
        <v>171.8065</v>
      </c>
    </row>
    <row r="2998" spans="1:4" x14ac:dyDescent="0.25">
      <c r="A2998" s="15">
        <v>240.70599999999999</v>
      </c>
      <c r="B2998" s="15">
        <v>23.403199999999998</v>
      </c>
      <c r="C2998" s="15">
        <v>173.4032</v>
      </c>
      <c r="D2998" s="15">
        <v>172.24189999999999</v>
      </c>
    </row>
    <row r="2999" spans="1:4" x14ac:dyDescent="0.25">
      <c r="A2999" s="15">
        <v>240.786</v>
      </c>
      <c r="B2999" s="15">
        <v>23.1935</v>
      </c>
      <c r="C2999" s="15">
        <v>173.25810000000001</v>
      </c>
      <c r="D2999" s="15">
        <v>172.16130000000001</v>
      </c>
    </row>
    <row r="3000" spans="1:4" x14ac:dyDescent="0.25">
      <c r="A3000" s="15">
        <v>240.86699999999999</v>
      </c>
      <c r="B3000" s="15">
        <v>23.161300000000001</v>
      </c>
      <c r="C3000" s="15">
        <v>172.5</v>
      </c>
      <c r="D3000" s="15">
        <v>171.87100000000001</v>
      </c>
    </row>
    <row r="3001" spans="1:4" x14ac:dyDescent="0.25">
      <c r="A3001" s="15">
        <v>240.947</v>
      </c>
      <c r="B3001" s="15">
        <v>22.967700000000001</v>
      </c>
      <c r="C3001" s="15">
        <v>171.35480000000001</v>
      </c>
      <c r="D3001" s="15">
        <v>170.93549999999999</v>
      </c>
    </row>
    <row r="3002" spans="1:4" x14ac:dyDescent="0.25">
      <c r="A3002" s="15">
        <v>241.02799999999999</v>
      </c>
      <c r="B3002" s="15">
        <v>22.322600000000001</v>
      </c>
      <c r="C3002" s="15">
        <v>170.32259999999999</v>
      </c>
      <c r="D3002" s="15">
        <v>170.1935</v>
      </c>
    </row>
    <row r="3003" spans="1:4" x14ac:dyDescent="0.25">
      <c r="A3003" s="15">
        <v>241.108</v>
      </c>
      <c r="B3003" s="15">
        <v>22.435500000000001</v>
      </c>
      <c r="C3003" s="15">
        <v>169.62899999999999</v>
      </c>
      <c r="D3003" s="15">
        <v>170.14519999999999</v>
      </c>
    </row>
    <row r="3004" spans="1:4" x14ac:dyDescent="0.25">
      <c r="A3004" s="15">
        <v>241.18899999999999</v>
      </c>
      <c r="B3004" s="15">
        <v>22.709700000000002</v>
      </c>
      <c r="C3004" s="15">
        <v>169.4194</v>
      </c>
      <c r="D3004" s="15">
        <v>170.45160000000001</v>
      </c>
    </row>
    <row r="3005" spans="1:4" x14ac:dyDescent="0.25">
      <c r="A3005" s="15">
        <v>241.26900000000001</v>
      </c>
      <c r="B3005" s="15">
        <v>22.967700000000001</v>
      </c>
      <c r="C3005" s="15">
        <v>169.37100000000001</v>
      </c>
      <c r="D3005" s="15">
        <v>170.5806</v>
      </c>
    </row>
    <row r="3006" spans="1:4" x14ac:dyDescent="0.25">
      <c r="A3006" s="15">
        <v>241.35</v>
      </c>
      <c r="B3006" s="15">
        <v>22.5</v>
      </c>
      <c r="C3006" s="15">
        <v>169.16130000000001</v>
      </c>
      <c r="D3006" s="15">
        <v>169.74189999999999</v>
      </c>
    </row>
    <row r="3007" spans="1:4" x14ac:dyDescent="0.25">
      <c r="A3007" s="15">
        <v>241.43</v>
      </c>
      <c r="B3007" s="15">
        <v>22.161300000000001</v>
      </c>
      <c r="C3007" s="15">
        <v>168.9032</v>
      </c>
      <c r="D3007" s="15">
        <v>169.01609999999999</v>
      </c>
    </row>
    <row r="3008" spans="1:4" x14ac:dyDescent="0.25">
      <c r="A3008" s="15">
        <v>241.511</v>
      </c>
      <c r="B3008" s="15">
        <v>22.6129</v>
      </c>
      <c r="C3008" s="15">
        <v>168.3065</v>
      </c>
      <c r="D3008" s="15">
        <v>169.3065</v>
      </c>
    </row>
    <row r="3009" spans="1:4" x14ac:dyDescent="0.25">
      <c r="A3009" s="15">
        <v>241.59100000000001</v>
      </c>
      <c r="B3009" s="15">
        <v>21.983899999999998</v>
      </c>
      <c r="C3009" s="15">
        <v>168.04839999999999</v>
      </c>
      <c r="D3009" s="15">
        <v>169.46770000000001</v>
      </c>
    </row>
    <row r="3010" spans="1:4" x14ac:dyDescent="0.25">
      <c r="A3010" s="15">
        <v>241.672</v>
      </c>
      <c r="B3010" s="15">
        <v>21.451599999999999</v>
      </c>
      <c r="C3010" s="15">
        <v>167.32259999999999</v>
      </c>
      <c r="D3010" s="15">
        <v>168.77420000000001</v>
      </c>
    </row>
    <row r="3011" spans="1:4" x14ac:dyDescent="0.25">
      <c r="A3011" s="15">
        <v>241.75200000000001</v>
      </c>
      <c r="B3011" s="15">
        <v>21.661300000000001</v>
      </c>
      <c r="C3011" s="15">
        <v>167</v>
      </c>
      <c r="D3011" s="15">
        <v>169.1935</v>
      </c>
    </row>
    <row r="3012" spans="1:4" x14ac:dyDescent="0.25">
      <c r="A3012" s="15">
        <v>241.833</v>
      </c>
      <c r="B3012" s="15">
        <v>22.338699999999999</v>
      </c>
      <c r="C3012" s="15">
        <v>166.5968</v>
      </c>
      <c r="D3012" s="15">
        <v>169.5968</v>
      </c>
    </row>
    <row r="3013" spans="1:4" x14ac:dyDescent="0.25">
      <c r="A3013" s="15">
        <v>241.91300000000001</v>
      </c>
      <c r="B3013" s="15">
        <v>22.1129</v>
      </c>
      <c r="C3013" s="15">
        <v>165.3065</v>
      </c>
      <c r="D3013" s="15">
        <v>168.62899999999999</v>
      </c>
    </row>
    <row r="3014" spans="1:4" x14ac:dyDescent="0.25">
      <c r="A3014" s="15">
        <v>241.994</v>
      </c>
      <c r="B3014" s="15">
        <v>21.064499999999999</v>
      </c>
      <c r="C3014" s="15">
        <v>162.9194</v>
      </c>
      <c r="D3014" s="15">
        <v>167.24189999999999</v>
      </c>
    </row>
    <row r="3015" spans="1:4" x14ac:dyDescent="0.25">
      <c r="A3015" s="15">
        <v>242.07400000000001</v>
      </c>
      <c r="B3015" s="15">
        <v>20.1935</v>
      </c>
      <c r="C3015" s="15">
        <v>161.14519999999999</v>
      </c>
      <c r="D3015" s="15">
        <v>166.0806</v>
      </c>
    </row>
    <row r="3016" spans="1:4" x14ac:dyDescent="0.25">
      <c r="A3016" s="15">
        <v>242.155</v>
      </c>
      <c r="B3016" s="15">
        <v>20.290299999999998</v>
      </c>
      <c r="C3016" s="15">
        <v>160.53229999999999</v>
      </c>
      <c r="D3016" s="15">
        <v>165.48390000000001</v>
      </c>
    </row>
    <row r="3017" spans="1:4" x14ac:dyDescent="0.25">
      <c r="A3017" s="15">
        <v>242.23500000000001</v>
      </c>
      <c r="B3017" s="15">
        <v>21.451599999999999</v>
      </c>
      <c r="C3017" s="15">
        <v>160.87100000000001</v>
      </c>
      <c r="D3017" s="15">
        <v>166.1129</v>
      </c>
    </row>
    <row r="3018" spans="1:4" x14ac:dyDescent="0.25">
      <c r="A3018" s="15">
        <v>242.316</v>
      </c>
      <c r="B3018" s="15">
        <v>21.048400000000001</v>
      </c>
      <c r="C3018" s="15">
        <v>160.93549999999999</v>
      </c>
      <c r="D3018" s="15">
        <v>166.0806</v>
      </c>
    </row>
    <row r="3019" spans="1:4" x14ac:dyDescent="0.25">
      <c r="A3019" s="15">
        <v>242.39599999999999</v>
      </c>
      <c r="B3019" s="15">
        <v>20.2742</v>
      </c>
      <c r="C3019" s="15">
        <v>160.43549999999999</v>
      </c>
      <c r="D3019" s="15">
        <v>165.72579999999999</v>
      </c>
    </row>
    <row r="3020" spans="1:4" x14ac:dyDescent="0.25">
      <c r="A3020" s="15">
        <v>242.477</v>
      </c>
      <c r="B3020" s="15">
        <v>19.7742</v>
      </c>
      <c r="C3020" s="15">
        <v>159.5</v>
      </c>
      <c r="D3020" s="15">
        <v>165.04839999999999</v>
      </c>
    </row>
    <row r="3021" spans="1:4" x14ac:dyDescent="0.25">
      <c r="A3021" s="15">
        <v>242.55699999999999</v>
      </c>
      <c r="B3021" s="15">
        <v>19.629000000000001</v>
      </c>
      <c r="C3021" s="15">
        <v>159.03229999999999</v>
      </c>
      <c r="D3021" s="15">
        <v>164.7903</v>
      </c>
    </row>
    <row r="3022" spans="1:4" x14ac:dyDescent="0.25">
      <c r="A3022" s="15">
        <v>242.63800000000001</v>
      </c>
      <c r="B3022" s="15">
        <v>20.209700000000002</v>
      </c>
      <c r="C3022" s="15">
        <v>159.64519999999999</v>
      </c>
      <c r="D3022" s="15">
        <v>165.8065</v>
      </c>
    </row>
    <row r="3023" spans="1:4" x14ac:dyDescent="0.25">
      <c r="A3023" s="15">
        <v>242.71799999999999</v>
      </c>
      <c r="B3023" s="15">
        <v>20.661300000000001</v>
      </c>
      <c r="C3023" s="15">
        <v>160.95160000000001</v>
      </c>
      <c r="D3023" s="15">
        <v>166.82259999999999</v>
      </c>
    </row>
    <row r="3024" spans="1:4" x14ac:dyDescent="0.25">
      <c r="A3024" s="15">
        <v>242.79900000000001</v>
      </c>
      <c r="B3024" s="15">
        <v>20.677399999999999</v>
      </c>
      <c r="C3024" s="15">
        <v>161.82259999999999</v>
      </c>
      <c r="D3024" s="15">
        <v>167.1129</v>
      </c>
    </row>
    <row r="3025" spans="1:4" x14ac:dyDescent="0.25">
      <c r="A3025" s="15">
        <v>242.87899999999999</v>
      </c>
      <c r="B3025" s="15">
        <v>20.645199999999999</v>
      </c>
      <c r="C3025" s="15">
        <v>161.8065</v>
      </c>
      <c r="D3025" s="15">
        <v>167</v>
      </c>
    </row>
    <row r="3026" spans="1:4" x14ac:dyDescent="0.25">
      <c r="A3026" s="15">
        <v>242.96</v>
      </c>
      <c r="B3026" s="15">
        <v>20.7742</v>
      </c>
      <c r="C3026" s="15">
        <v>162.37100000000001</v>
      </c>
      <c r="D3026" s="15">
        <v>167.45160000000001</v>
      </c>
    </row>
    <row r="3027" spans="1:4" x14ac:dyDescent="0.25">
      <c r="A3027" s="15">
        <v>243.04</v>
      </c>
      <c r="B3027" s="15">
        <v>21.048400000000001</v>
      </c>
      <c r="C3027" s="15">
        <v>162.22579999999999</v>
      </c>
      <c r="D3027" s="15">
        <v>167.53229999999999</v>
      </c>
    </row>
    <row r="3028" spans="1:4" x14ac:dyDescent="0.25">
      <c r="A3028" s="15">
        <v>243.12100000000001</v>
      </c>
      <c r="B3028" s="15">
        <v>20.7742</v>
      </c>
      <c r="C3028" s="15">
        <v>161.4194</v>
      </c>
      <c r="D3028" s="15">
        <v>167</v>
      </c>
    </row>
    <row r="3029" spans="1:4" x14ac:dyDescent="0.25">
      <c r="A3029" s="15">
        <v>243.20099999999999</v>
      </c>
      <c r="B3029" s="15">
        <v>20.596800000000002</v>
      </c>
      <c r="C3029" s="15">
        <v>160.9032</v>
      </c>
      <c r="D3029" s="15">
        <v>166.6129</v>
      </c>
    </row>
    <row r="3030" spans="1:4" x14ac:dyDescent="0.25">
      <c r="A3030" s="15">
        <v>243.28200000000001</v>
      </c>
      <c r="B3030" s="15">
        <v>20.709700000000002</v>
      </c>
      <c r="C3030" s="15">
        <v>161.5</v>
      </c>
      <c r="D3030" s="15">
        <v>167.0806</v>
      </c>
    </row>
    <row r="3031" spans="1:4" x14ac:dyDescent="0.25">
      <c r="A3031" s="15">
        <v>243.36199999999999</v>
      </c>
      <c r="B3031" s="15">
        <v>20.983899999999998</v>
      </c>
      <c r="C3031" s="15">
        <v>162.87100000000001</v>
      </c>
      <c r="D3031" s="15">
        <v>168.1129</v>
      </c>
    </row>
    <row r="3032" spans="1:4" x14ac:dyDescent="0.25">
      <c r="A3032" s="15">
        <v>243.44300000000001</v>
      </c>
      <c r="B3032" s="15">
        <v>20.709700000000002</v>
      </c>
      <c r="C3032" s="15">
        <v>163.98390000000001</v>
      </c>
      <c r="D3032" s="15">
        <v>168.6935</v>
      </c>
    </row>
    <row r="3033" spans="1:4" x14ac:dyDescent="0.25">
      <c r="A3033" s="15">
        <v>243.523</v>
      </c>
      <c r="B3033" s="15">
        <v>20.6129</v>
      </c>
      <c r="C3033" s="15">
        <v>164.4194</v>
      </c>
      <c r="D3033" s="15">
        <v>169.2903</v>
      </c>
    </row>
    <row r="3034" spans="1:4" x14ac:dyDescent="0.25">
      <c r="A3034" s="15">
        <v>243.60400000000001</v>
      </c>
      <c r="B3034" s="15">
        <v>20.677399999999999</v>
      </c>
      <c r="C3034" s="15">
        <v>164.4032</v>
      </c>
      <c r="D3034" s="15">
        <v>169.16130000000001</v>
      </c>
    </row>
    <row r="3035" spans="1:4" x14ac:dyDescent="0.25">
      <c r="A3035" s="15">
        <v>243.684</v>
      </c>
      <c r="B3035" s="15">
        <v>20.258099999999999</v>
      </c>
      <c r="C3035" s="15">
        <v>163.95160000000001</v>
      </c>
      <c r="D3035" s="15">
        <v>168.6935</v>
      </c>
    </row>
    <row r="3036" spans="1:4" x14ac:dyDescent="0.25">
      <c r="A3036" s="15">
        <v>243.76499999999999</v>
      </c>
      <c r="B3036" s="15">
        <v>20.241900000000001</v>
      </c>
      <c r="C3036" s="15">
        <v>163.24189999999999</v>
      </c>
      <c r="D3036" s="15">
        <v>168.04839999999999</v>
      </c>
    </row>
    <row r="3037" spans="1:4" x14ac:dyDescent="0.25">
      <c r="A3037" s="15">
        <v>243.846</v>
      </c>
      <c r="B3037" s="15">
        <v>19.983899999999998</v>
      </c>
      <c r="C3037" s="15">
        <v>162.22579999999999</v>
      </c>
      <c r="D3037" s="15">
        <v>167.22579999999999</v>
      </c>
    </row>
    <row r="3038" spans="1:4" x14ac:dyDescent="0.25">
      <c r="A3038" s="15">
        <v>243.92599999999999</v>
      </c>
      <c r="B3038" s="15">
        <v>19.935500000000001</v>
      </c>
      <c r="C3038" s="15">
        <v>161.0806</v>
      </c>
      <c r="D3038" s="15">
        <v>166.3065</v>
      </c>
    </row>
    <row r="3039" spans="1:4" x14ac:dyDescent="0.25">
      <c r="A3039" s="15">
        <v>244.00700000000001</v>
      </c>
      <c r="B3039" s="15">
        <v>20.241900000000001</v>
      </c>
      <c r="C3039" s="15">
        <v>160.7097</v>
      </c>
      <c r="D3039" s="15">
        <v>165.95160000000001</v>
      </c>
    </row>
    <row r="3040" spans="1:4" x14ac:dyDescent="0.25">
      <c r="A3040" s="15">
        <v>244.08699999999999</v>
      </c>
      <c r="B3040" s="15">
        <v>20.951599999999999</v>
      </c>
      <c r="C3040" s="15">
        <v>160.24189999999999</v>
      </c>
      <c r="D3040" s="15">
        <v>166</v>
      </c>
    </row>
    <row r="3041" spans="1:4" x14ac:dyDescent="0.25">
      <c r="A3041" s="15">
        <v>244.16800000000001</v>
      </c>
      <c r="B3041" s="15">
        <v>20.3871</v>
      </c>
      <c r="C3041" s="15">
        <v>159.54839999999999</v>
      </c>
      <c r="D3041" s="15">
        <v>165.5806</v>
      </c>
    </row>
    <row r="3042" spans="1:4" x14ac:dyDescent="0.25">
      <c r="A3042" s="15">
        <v>244.24799999999999</v>
      </c>
      <c r="B3042" s="15">
        <v>20.161300000000001</v>
      </c>
      <c r="C3042" s="15">
        <v>159.22579999999999</v>
      </c>
      <c r="D3042" s="15">
        <v>165.46770000000001</v>
      </c>
    </row>
    <row r="3043" spans="1:4" x14ac:dyDescent="0.25">
      <c r="A3043" s="15">
        <v>244.32900000000001</v>
      </c>
      <c r="B3043" s="15">
        <v>20.177399999999999</v>
      </c>
      <c r="C3043" s="15">
        <v>159.93549999999999</v>
      </c>
      <c r="D3043" s="15">
        <v>166.2903</v>
      </c>
    </row>
    <row r="3044" spans="1:4" x14ac:dyDescent="0.25">
      <c r="A3044" s="15">
        <v>244.40899999999999</v>
      </c>
      <c r="B3044" s="15">
        <v>20.451599999999999</v>
      </c>
      <c r="C3044" s="15">
        <v>161.43549999999999</v>
      </c>
      <c r="D3044" s="15">
        <v>167.64519999999999</v>
      </c>
    </row>
    <row r="3045" spans="1:4" x14ac:dyDescent="0.25">
      <c r="A3045" s="15">
        <v>244.49</v>
      </c>
      <c r="B3045" s="15">
        <v>20.677399999999999</v>
      </c>
      <c r="C3045" s="15">
        <v>162.17740000000001</v>
      </c>
      <c r="D3045" s="15">
        <v>168.45160000000001</v>
      </c>
    </row>
    <row r="3046" spans="1:4" x14ac:dyDescent="0.25">
      <c r="A3046" s="15">
        <v>244.57</v>
      </c>
      <c r="B3046" s="15">
        <v>20.532299999999999</v>
      </c>
      <c r="C3046" s="15">
        <v>162.0968</v>
      </c>
      <c r="D3046" s="15">
        <v>168.54839999999999</v>
      </c>
    </row>
    <row r="3047" spans="1:4" x14ac:dyDescent="0.25">
      <c r="A3047" s="15">
        <v>244.65100000000001</v>
      </c>
      <c r="B3047" s="15">
        <v>20.370999999999999</v>
      </c>
      <c r="C3047" s="15">
        <v>161.54839999999999</v>
      </c>
      <c r="D3047" s="15">
        <v>168.33869999999999</v>
      </c>
    </row>
    <row r="3048" spans="1:4" x14ac:dyDescent="0.25">
      <c r="A3048" s="15">
        <v>244.73099999999999</v>
      </c>
      <c r="B3048" s="15">
        <v>20.677399999999999</v>
      </c>
      <c r="C3048" s="15">
        <v>160.82259999999999</v>
      </c>
      <c r="D3048" s="15">
        <v>167.82259999999999</v>
      </c>
    </row>
    <row r="3049" spans="1:4" x14ac:dyDescent="0.25">
      <c r="A3049" s="15">
        <v>244.81200000000001</v>
      </c>
      <c r="B3049" s="15">
        <v>20.629000000000001</v>
      </c>
      <c r="C3049" s="15">
        <v>160.48390000000001</v>
      </c>
      <c r="D3049" s="15">
        <v>167.43549999999999</v>
      </c>
    </row>
    <row r="3050" spans="1:4" x14ac:dyDescent="0.25">
      <c r="A3050" s="15">
        <v>244.892</v>
      </c>
      <c r="B3050" s="15">
        <v>20.370999999999999</v>
      </c>
      <c r="C3050" s="15">
        <v>161.24189999999999</v>
      </c>
      <c r="D3050" s="15">
        <v>167.6129</v>
      </c>
    </row>
    <row r="3051" spans="1:4" x14ac:dyDescent="0.25">
      <c r="A3051" s="15">
        <v>244.97300000000001</v>
      </c>
      <c r="B3051" s="15">
        <v>20.370999999999999</v>
      </c>
      <c r="C3051" s="15">
        <v>161.46770000000001</v>
      </c>
      <c r="D3051" s="15">
        <v>167.8871</v>
      </c>
    </row>
    <row r="3052" spans="1:4" x14ac:dyDescent="0.25">
      <c r="A3052" s="15">
        <v>245.053</v>
      </c>
      <c r="B3052" s="15">
        <v>20.483899999999998</v>
      </c>
      <c r="C3052" s="15">
        <v>161.01609999999999</v>
      </c>
      <c r="D3052" s="15">
        <v>167.83869999999999</v>
      </c>
    </row>
    <row r="3053" spans="1:4" x14ac:dyDescent="0.25">
      <c r="A3053" s="15">
        <v>245.13399999999999</v>
      </c>
      <c r="B3053" s="15">
        <v>20.532299999999999</v>
      </c>
      <c r="C3053" s="15">
        <v>160.25810000000001</v>
      </c>
      <c r="D3053" s="15">
        <v>167.16130000000001</v>
      </c>
    </row>
    <row r="3054" spans="1:4" x14ac:dyDescent="0.25">
      <c r="A3054" s="15">
        <v>245.214</v>
      </c>
      <c r="B3054" s="15">
        <v>20.467700000000001</v>
      </c>
      <c r="C3054" s="15">
        <v>159.9194</v>
      </c>
      <c r="D3054" s="15">
        <v>166.96770000000001</v>
      </c>
    </row>
    <row r="3055" spans="1:4" x14ac:dyDescent="0.25">
      <c r="A3055" s="15">
        <v>245.29499999999999</v>
      </c>
      <c r="B3055" s="15">
        <v>20.661300000000001</v>
      </c>
      <c r="C3055" s="15">
        <v>160.0806</v>
      </c>
      <c r="D3055" s="15">
        <v>166.8065</v>
      </c>
    </row>
    <row r="3056" spans="1:4" x14ac:dyDescent="0.25">
      <c r="A3056" s="15">
        <v>245.375</v>
      </c>
      <c r="B3056" s="15">
        <v>19.983899999999998</v>
      </c>
      <c r="C3056" s="15">
        <v>160.25810000000001</v>
      </c>
      <c r="D3056" s="15">
        <v>166.5806</v>
      </c>
    </row>
    <row r="3057" spans="1:4" x14ac:dyDescent="0.25">
      <c r="A3057" s="15">
        <v>245.45599999999999</v>
      </c>
      <c r="B3057" s="15">
        <v>20.032299999999999</v>
      </c>
      <c r="C3057" s="15">
        <v>160.5968</v>
      </c>
      <c r="D3057" s="15">
        <v>166.98390000000001</v>
      </c>
    </row>
    <row r="3058" spans="1:4" x14ac:dyDescent="0.25">
      <c r="A3058" s="15">
        <v>245.536</v>
      </c>
      <c r="B3058" s="15">
        <v>20.2258</v>
      </c>
      <c r="C3058" s="15">
        <v>160.93549999999999</v>
      </c>
      <c r="D3058" s="15">
        <v>167.53229999999999</v>
      </c>
    </row>
    <row r="3059" spans="1:4" x14ac:dyDescent="0.25">
      <c r="A3059" s="15">
        <v>245.61699999999999</v>
      </c>
      <c r="B3059" s="15">
        <v>19.935500000000001</v>
      </c>
      <c r="C3059" s="15">
        <v>160.74189999999999</v>
      </c>
      <c r="D3059" s="15">
        <v>167.7097</v>
      </c>
    </row>
    <row r="3060" spans="1:4" x14ac:dyDescent="0.25">
      <c r="A3060" s="15">
        <v>245.697</v>
      </c>
      <c r="B3060" s="15">
        <v>19.758099999999999</v>
      </c>
      <c r="C3060" s="15">
        <v>160.22579999999999</v>
      </c>
      <c r="D3060" s="15">
        <v>167.72579999999999</v>
      </c>
    </row>
    <row r="3061" spans="1:4" x14ac:dyDescent="0.25">
      <c r="A3061" s="15">
        <v>245.77799999999999</v>
      </c>
      <c r="B3061" s="15">
        <v>20</v>
      </c>
      <c r="C3061" s="15">
        <v>159.83869999999999</v>
      </c>
      <c r="D3061" s="15">
        <v>167.6935</v>
      </c>
    </row>
    <row r="3062" spans="1:4" x14ac:dyDescent="0.25">
      <c r="A3062" s="15">
        <v>245.858</v>
      </c>
      <c r="B3062" s="15">
        <v>20.338699999999999</v>
      </c>
      <c r="C3062" s="15">
        <v>159.72579999999999</v>
      </c>
      <c r="D3062" s="15">
        <v>167.72579999999999</v>
      </c>
    </row>
    <row r="3063" spans="1:4" x14ac:dyDescent="0.25">
      <c r="A3063" s="15">
        <v>245.93899999999999</v>
      </c>
      <c r="B3063" s="15">
        <v>20.338699999999999</v>
      </c>
      <c r="C3063" s="15">
        <v>159.2903</v>
      </c>
      <c r="D3063" s="15">
        <v>167.35480000000001</v>
      </c>
    </row>
    <row r="3064" spans="1:4" x14ac:dyDescent="0.25">
      <c r="A3064" s="15">
        <v>246.01900000000001</v>
      </c>
      <c r="B3064" s="15">
        <v>20.209700000000002</v>
      </c>
      <c r="C3064" s="15">
        <v>159.53229999999999</v>
      </c>
      <c r="D3064" s="15">
        <v>167.98390000000001</v>
      </c>
    </row>
    <row r="3065" spans="1:4" x14ac:dyDescent="0.25">
      <c r="A3065" s="15">
        <v>246.1</v>
      </c>
      <c r="B3065" s="15">
        <v>20.354800000000001</v>
      </c>
      <c r="C3065" s="15">
        <v>161.01609999999999</v>
      </c>
      <c r="D3065" s="15">
        <v>169.4194</v>
      </c>
    </row>
    <row r="3066" spans="1:4" x14ac:dyDescent="0.25">
      <c r="A3066" s="15">
        <v>246.18</v>
      </c>
      <c r="B3066" s="15">
        <v>21.1935</v>
      </c>
      <c r="C3066" s="15">
        <v>163.03229999999999</v>
      </c>
      <c r="D3066" s="15">
        <v>170.72579999999999</v>
      </c>
    </row>
    <row r="3067" spans="1:4" x14ac:dyDescent="0.25">
      <c r="A3067" s="15">
        <v>246.261</v>
      </c>
      <c r="B3067" s="15">
        <v>21.758099999999999</v>
      </c>
      <c r="C3067" s="15">
        <v>164.43549999999999</v>
      </c>
      <c r="D3067" s="15">
        <v>171.56450000000001</v>
      </c>
    </row>
    <row r="3068" spans="1:4" x14ac:dyDescent="0.25">
      <c r="A3068" s="15">
        <v>246.34100000000001</v>
      </c>
      <c r="B3068" s="15">
        <v>21.3871</v>
      </c>
      <c r="C3068" s="15">
        <v>163.62899999999999</v>
      </c>
      <c r="D3068" s="15">
        <v>170.6935</v>
      </c>
    </row>
    <row r="3069" spans="1:4" x14ac:dyDescent="0.25">
      <c r="A3069" s="15">
        <v>246.422</v>
      </c>
      <c r="B3069" s="15">
        <v>20.161300000000001</v>
      </c>
      <c r="C3069" s="15">
        <v>161.95160000000001</v>
      </c>
      <c r="D3069" s="15">
        <v>168.98390000000001</v>
      </c>
    </row>
    <row r="3070" spans="1:4" x14ac:dyDescent="0.25">
      <c r="A3070" s="15">
        <v>246.50200000000001</v>
      </c>
      <c r="B3070" s="15">
        <v>19.838699999999999</v>
      </c>
      <c r="C3070" s="15">
        <v>161.54839999999999</v>
      </c>
      <c r="D3070" s="15">
        <v>168.1129</v>
      </c>
    </row>
    <row r="3071" spans="1:4" x14ac:dyDescent="0.25">
      <c r="A3071" s="15">
        <v>246.583</v>
      </c>
      <c r="B3071" s="15">
        <v>20.3871</v>
      </c>
      <c r="C3071" s="15">
        <v>162.95160000000001</v>
      </c>
      <c r="D3071" s="15">
        <v>169.46770000000001</v>
      </c>
    </row>
    <row r="3072" spans="1:4" x14ac:dyDescent="0.25">
      <c r="A3072" s="15">
        <v>246.66300000000001</v>
      </c>
      <c r="B3072" s="15">
        <v>21.016100000000002</v>
      </c>
      <c r="C3072" s="15">
        <v>165.56450000000001</v>
      </c>
      <c r="D3072" s="15">
        <v>171.4194</v>
      </c>
    </row>
    <row r="3073" spans="1:4" x14ac:dyDescent="0.25">
      <c r="A3073" s="15">
        <v>246.744</v>
      </c>
      <c r="B3073" s="15">
        <v>21.8871</v>
      </c>
      <c r="C3073" s="15">
        <v>167.22579999999999</v>
      </c>
      <c r="D3073" s="15">
        <v>172.53229999999999</v>
      </c>
    </row>
    <row r="3074" spans="1:4" x14ac:dyDescent="0.25">
      <c r="A3074" s="15">
        <v>246.82400000000001</v>
      </c>
      <c r="B3074" s="15">
        <v>22.548400000000001</v>
      </c>
      <c r="C3074" s="15">
        <v>168.2097</v>
      </c>
      <c r="D3074" s="15">
        <v>173.22579999999999</v>
      </c>
    </row>
    <row r="3075" spans="1:4" x14ac:dyDescent="0.25">
      <c r="A3075" s="15">
        <v>246.905</v>
      </c>
      <c r="B3075" s="15">
        <v>22.096800000000002</v>
      </c>
      <c r="C3075" s="15">
        <v>168.04839999999999</v>
      </c>
      <c r="D3075" s="15">
        <v>172.87100000000001</v>
      </c>
    </row>
    <row r="3076" spans="1:4" x14ac:dyDescent="0.25">
      <c r="A3076" s="15">
        <v>246.98500000000001</v>
      </c>
      <c r="B3076" s="15">
        <v>21.548400000000001</v>
      </c>
      <c r="C3076" s="15">
        <v>167.48390000000001</v>
      </c>
      <c r="D3076" s="15">
        <v>171.8871</v>
      </c>
    </row>
    <row r="3077" spans="1:4" x14ac:dyDescent="0.25">
      <c r="A3077" s="15">
        <v>247.066</v>
      </c>
      <c r="B3077" s="15">
        <v>21.451599999999999</v>
      </c>
      <c r="C3077" s="15">
        <v>167.25810000000001</v>
      </c>
      <c r="D3077" s="15">
        <v>171.53229999999999</v>
      </c>
    </row>
    <row r="3078" spans="1:4" x14ac:dyDescent="0.25">
      <c r="A3078" s="15">
        <v>247.14599999999999</v>
      </c>
      <c r="B3078" s="15">
        <v>21.548400000000001</v>
      </c>
      <c r="C3078" s="15">
        <v>166.75810000000001</v>
      </c>
      <c r="D3078" s="15">
        <v>171.1129</v>
      </c>
    </row>
    <row r="3079" spans="1:4" x14ac:dyDescent="0.25">
      <c r="A3079" s="15">
        <v>247.227</v>
      </c>
      <c r="B3079" s="15">
        <v>21.451599999999999</v>
      </c>
      <c r="C3079" s="15">
        <v>166.0806</v>
      </c>
      <c r="D3079" s="15">
        <v>170.54839999999999</v>
      </c>
    </row>
    <row r="3080" spans="1:4" x14ac:dyDescent="0.25">
      <c r="A3080" s="15">
        <v>247.30699999999999</v>
      </c>
      <c r="B3080" s="15">
        <v>21.3871</v>
      </c>
      <c r="C3080" s="15">
        <v>165.8871</v>
      </c>
      <c r="D3080" s="15">
        <v>170.03229999999999</v>
      </c>
    </row>
    <row r="3081" spans="1:4" x14ac:dyDescent="0.25">
      <c r="A3081" s="15">
        <v>247.38800000000001</v>
      </c>
      <c r="B3081" s="15">
        <v>21.4194</v>
      </c>
      <c r="C3081" s="15">
        <v>165.7903</v>
      </c>
      <c r="D3081" s="15">
        <v>169.66130000000001</v>
      </c>
    </row>
    <row r="3082" spans="1:4" x14ac:dyDescent="0.25">
      <c r="A3082" s="15">
        <v>247.46799999999999</v>
      </c>
      <c r="B3082" s="15">
        <v>21.1129</v>
      </c>
      <c r="C3082" s="15">
        <v>165.5968</v>
      </c>
      <c r="D3082" s="15">
        <v>169.46770000000001</v>
      </c>
    </row>
    <row r="3083" spans="1:4" x14ac:dyDescent="0.25">
      <c r="A3083" s="15">
        <v>247.54900000000001</v>
      </c>
      <c r="B3083" s="15">
        <v>21.0806</v>
      </c>
      <c r="C3083" s="15">
        <v>165.75810000000001</v>
      </c>
      <c r="D3083" s="15">
        <v>169.3871</v>
      </c>
    </row>
    <row r="3084" spans="1:4" x14ac:dyDescent="0.25">
      <c r="A3084" s="15">
        <v>247.62899999999999</v>
      </c>
      <c r="B3084" s="15">
        <v>21.435500000000001</v>
      </c>
      <c r="C3084" s="15">
        <v>166.67740000000001</v>
      </c>
      <c r="D3084" s="15">
        <v>170.0968</v>
      </c>
    </row>
    <row r="3085" spans="1:4" x14ac:dyDescent="0.25">
      <c r="A3085" s="15">
        <v>247.71</v>
      </c>
      <c r="B3085" s="15">
        <v>21.6129</v>
      </c>
      <c r="C3085" s="15">
        <v>167.46770000000001</v>
      </c>
      <c r="D3085" s="15">
        <v>170.5806</v>
      </c>
    </row>
    <row r="3086" spans="1:4" x14ac:dyDescent="0.25">
      <c r="A3086" s="15">
        <v>247.79</v>
      </c>
      <c r="B3086" s="15">
        <v>21.6129</v>
      </c>
      <c r="C3086" s="15">
        <v>167.98390000000001</v>
      </c>
      <c r="D3086" s="15">
        <v>170.7097</v>
      </c>
    </row>
    <row r="3087" spans="1:4" x14ac:dyDescent="0.25">
      <c r="A3087" s="15">
        <v>247.87100000000001</v>
      </c>
      <c r="B3087" s="15">
        <v>21.451599999999999</v>
      </c>
      <c r="C3087" s="15">
        <v>168.32259999999999</v>
      </c>
      <c r="D3087" s="15">
        <v>171</v>
      </c>
    </row>
    <row r="3088" spans="1:4" x14ac:dyDescent="0.25">
      <c r="A3088" s="15">
        <v>247.95099999999999</v>
      </c>
      <c r="B3088" s="15">
        <v>22.435500000000001</v>
      </c>
      <c r="C3088" s="15">
        <v>169.37100000000001</v>
      </c>
      <c r="D3088" s="15">
        <v>172.14519999999999</v>
      </c>
    </row>
    <row r="3089" spans="1:4" x14ac:dyDescent="0.25">
      <c r="A3089" s="15">
        <v>248.03200000000001</v>
      </c>
      <c r="B3089" s="15">
        <v>22.9194</v>
      </c>
      <c r="C3089" s="15">
        <v>170.03229999999999</v>
      </c>
      <c r="D3089" s="15">
        <v>172.66130000000001</v>
      </c>
    </row>
    <row r="3090" spans="1:4" x14ac:dyDescent="0.25">
      <c r="A3090" s="15">
        <v>248.11199999999999</v>
      </c>
      <c r="B3090" s="15">
        <v>22.532299999999999</v>
      </c>
      <c r="C3090" s="15">
        <v>170.27420000000001</v>
      </c>
      <c r="D3090" s="15">
        <v>172.27420000000001</v>
      </c>
    </row>
    <row r="3091" spans="1:4" x14ac:dyDescent="0.25">
      <c r="A3091" s="15">
        <v>248.19300000000001</v>
      </c>
      <c r="B3091" s="15">
        <v>22.3065</v>
      </c>
      <c r="C3091" s="15">
        <v>170.53229999999999</v>
      </c>
      <c r="D3091" s="15">
        <v>171.85480000000001</v>
      </c>
    </row>
    <row r="3092" spans="1:4" x14ac:dyDescent="0.25">
      <c r="A3092" s="15">
        <v>248.273</v>
      </c>
      <c r="B3092" s="15">
        <v>22.129000000000001</v>
      </c>
      <c r="C3092" s="15">
        <v>170.53229999999999</v>
      </c>
      <c r="D3092" s="15">
        <v>171.48390000000001</v>
      </c>
    </row>
    <row r="3093" spans="1:4" x14ac:dyDescent="0.25">
      <c r="A3093" s="15">
        <v>248.35400000000001</v>
      </c>
      <c r="B3093" s="15">
        <v>22.129000000000001</v>
      </c>
      <c r="C3093" s="15">
        <v>170.62899999999999</v>
      </c>
      <c r="D3093" s="15">
        <v>171.4032</v>
      </c>
    </row>
    <row r="3094" spans="1:4" x14ac:dyDescent="0.25">
      <c r="A3094" s="15">
        <v>248.434</v>
      </c>
      <c r="B3094" s="15">
        <v>22.822600000000001</v>
      </c>
      <c r="C3094" s="15">
        <v>171.48390000000001</v>
      </c>
      <c r="D3094" s="15">
        <v>172.1935</v>
      </c>
    </row>
    <row r="3095" spans="1:4" x14ac:dyDescent="0.25">
      <c r="A3095" s="15">
        <v>248.51499999999999</v>
      </c>
      <c r="B3095" s="15">
        <v>23.677399999999999</v>
      </c>
      <c r="C3095" s="15">
        <v>172.48390000000001</v>
      </c>
      <c r="D3095" s="15">
        <v>173.27420000000001</v>
      </c>
    </row>
    <row r="3096" spans="1:4" x14ac:dyDescent="0.25">
      <c r="A3096" s="15">
        <v>248.595</v>
      </c>
      <c r="B3096" s="15">
        <v>23.209700000000002</v>
      </c>
      <c r="C3096" s="15">
        <v>172.9032</v>
      </c>
      <c r="D3096" s="15">
        <v>172.82259999999999</v>
      </c>
    </row>
    <row r="3097" spans="1:4" x14ac:dyDescent="0.25">
      <c r="A3097" s="15">
        <v>248.67599999999999</v>
      </c>
      <c r="B3097" s="15">
        <v>22.645199999999999</v>
      </c>
      <c r="C3097" s="15">
        <v>173.6129</v>
      </c>
      <c r="D3097" s="15">
        <v>172.48390000000001</v>
      </c>
    </row>
    <row r="3098" spans="1:4" x14ac:dyDescent="0.25">
      <c r="A3098" s="15">
        <v>248.756</v>
      </c>
      <c r="B3098" s="15">
        <v>22.870999999999999</v>
      </c>
      <c r="C3098" s="15">
        <v>175.27420000000001</v>
      </c>
      <c r="D3098" s="15">
        <v>173.56450000000001</v>
      </c>
    </row>
    <row r="3099" spans="1:4" x14ac:dyDescent="0.25">
      <c r="A3099" s="15">
        <v>248.83699999999999</v>
      </c>
      <c r="B3099" s="15">
        <v>23.870999999999999</v>
      </c>
      <c r="C3099" s="15">
        <v>177.2097</v>
      </c>
      <c r="D3099" s="15">
        <v>175.24189999999999</v>
      </c>
    </row>
    <row r="3100" spans="1:4" x14ac:dyDescent="0.25">
      <c r="A3100" s="15">
        <v>248.917</v>
      </c>
      <c r="B3100" s="15">
        <v>24.4194</v>
      </c>
      <c r="C3100" s="15">
        <v>178.17740000000001</v>
      </c>
      <c r="D3100" s="15">
        <v>175.85480000000001</v>
      </c>
    </row>
    <row r="3101" spans="1:4" x14ac:dyDescent="0.25">
      <c r="A3101" s="15">
        <v>248.99799999999999</v>
      </c>
      <c r="B3101" s="15">
        <v>24.629000000000001</v>
      </c>
      <c r="C3101" s="15">
        <v>177.9032</v>
      </c>
      <c r="D3101" s="15">
        <v>175.22579999999999</v>
      </c>
    </row>
    <row r="3102" spans="1:4" x14ac:dyDescent="0.25">
      <c r="A3102" s="15">
        <v>249.078</v>
      </c>
      <c r="B3102" s="15">
        <v>24.5806</v>
      </c>
      <c r="C3102" s="15">
        <v>177.14519999999999</v>
      </c>
      <c r="D3102" s="15">
        <v>174.03229999999999</v>
      </c>
    </row>
    <row r="3103" spans="1:4" x14ac:dyDescent="0.25">
      <c r="A3103" s="15">
        <v>249.15899999999999</v>
      </c>
      <c r="B3103" s="15">
        <v>24.209700000000002</v>
      </c>
      <c r="C3103" s="15">
        <v>176.06450000000001</v>
      </c>
      <c r="D3103" s="15">
        <v>172.93549999999999</v>
      </c>
    </row>
    <row r="3104" spans="1:4" x14ac:dyDescent="0.25">
      <c r="A3104" s="15">
        <v>249.239</v>
      </c>
      <c r="B3104" s="15">
        <v>23.838699999999999</v>
      </c>
      <c r="C3104" s="15">
        <v>174.8871</v>
      </c>
      <c r="D3104" s="15">
        <v>172.7097</v>
      </c>
    </row>
    <row r="3105" spans="1:4" x14ac:dyDescent="0.25">
      <c r="A3105" s="15">
        <v>249.32</v>
      </c>
      <c r="B3105" s="15">
        <v>23.9194</v>
      </c>
      <c r="C3105" s="15">
        <v>176.33869999999999</v>
      </c>
      <c r="D3105" s="15">
        <v>173.6129</v>
      </c>
    </row>
    <row r="3106" spans="1:4" x14ac:dyDescent="0.25">
      <c r="A3106" s="15">
        <v>249.4</v>
      </c>
      <c r="B3106" s="15">
        <v>24.629000000000001</v>
      </c>
      <c r="C3106" s="15">
        <v>178.0806</v>
      </c>
      <c r="D3106" s="15">
        <v>175.14519999999999</v>
      </c>
    </row>
    <row r="3107" spans="1:4" x14ac:dyDescent="0.25">
      <c r="A3107" s="15">
        <v>249.48099999999999</v>
      </c>
      <c r="B3107" s="15">
        <v>25.338699999999999</v>
      </c>
      <c r="C3107" s="15">
        <v>180.04839999999999</v>
      </c>
      <c r="D3107" s="15">
        <v>176.7903</v>
      </c>
    </row>
    <row r="3108" spans="1:4" x14ac:dyDescent="0.25">
      <c r="A3108" s="15">
        <v>249.56100000000001</v>
      </c>
      <c r="B3108" s="15">
        <v>25.5806</v>
      </c>
      <c r="C3108" s="15">
        <v>180.8065</v>
      </c>
      <c r="D3108" s="15">
        <v>177.2903</v>
      </c>
    </row>
    <row r="3109" spans="1:4" x14ac:dyDescent="0.25">
      <c r="A3109" s="15">
        <v>249.642</v>
      </c>
      <c r="B3109" s="15">
        <v>25.338699999999999</v>
      </c>
      <c r="C3109" s="15">
        <v>180.14519999999999</v>
      </c>
      <c r="D3109" s="15">
        <v>176.5968</v>
      </c>
    </row>
    <row r="3110" spans="1:4" x14ac:dyDescent="0.25">
      <c r="A3110" s="15">
        <v>249.72200000000001</v>
      </c>
      <c r="B3110" s="15">
        <v>25.016100000000002</v>
      </c>
      <c r="C3110" s="15">
        <v>179.24189999999999</v>
      </c>
      <c r="D3110" s="15">
        <v>175.54839999999999</v>
      </c>
    </row>
    <row r="3111" spans="1:4" x14ac:dyDescent="0.25">
      <c r="A3111" s="15">
        <v>249.803</v>
      </c>
      <c r="B3111" s="15">
        <v>24.870999999999999</v>
      </c>
      <c r="C3111" s="15">
        <v>178.9194</v>
      </c>
      <c r="D3111" s="15">
        <v>174.75810000000001</v>
      </c>
    </row>
    <row r="3112" spans="1:4" x14ac:dyDescent="0.25">
      <c r="A3112" s="15">
        <v>249.88300000000001</v>
      </c>
      <c r="B3112" s="15">
        <v>24.903199999999998</v>
      </c>
      <c r="C3112" s="15">
        <v>179.22579999999999</v>
      </c>
      <c r="D3112" s="15">
        <v>175.0806</v>
      </c>
    </row>
    <row r="3113" spans="1:4" x14ac:dyDescent="0.25">
      <c r="A3113" s="15">
        <v>249.964</v>
      </c>
      <c r="B3113" s="15">
        <v>25.467700000000001</v>
      </c>
      <c r="C3113" s="15">
        <v>180.46770000000001</v>
      </c>
      <c r="D3113" s="15">
        <v>175.7097</v>
      </c>
    </row>
    <row r="3114" spans="1:4" x14ac:dyDescent="0.25">
      <c r="A3114" s="15">
        <v>250.04400000000001</v>
      </c>
      <c r="B3114" s="15">
        <v>26.322600000000001</v>
      </c>
      <c r="C3114" s="15">
        <v>182.22579999999999</v>
      </c>
      <c r="D3114" s="15">
        <v>176.83869999999999</v>
      </c>
    </row>
    <row r="3115" spans="1:4" x14ac:dyDescent="0.25">
      <c r="A3115" s="15">
        <v>250.125</v>
      </c>
      <c r="B3115" s="15">
        <v>26.645199999999999</v>
      </c>
      <c r="C3115" s="15">
        <v>183.7097</v>
      </c>
      <c r="D3115" s="15">
        <v>177.53229999999999</v>
      </c>
    </row>
    <row r="3116" spans="1:4" x14ac:dyDescent="0.25">
      <c r="A3116" s="15">
        <v>250.20500000000001</v>
      </c>
      <c r="B3116" s="15">
        <v>26.838699999999999</v>
      </c>
      <c r="C3116" s="15">
        <v>184.6935</v>
      </c>
      <c r="D3116" s="15">
        <v>177.96770000000001</v>
      </c>
    </row>
    <row r="3117" spans="1:4" x14ac:dyDescent="0.25">
      <c r="A3117" s="15">
        <v>250.286</v>
      </c>
      <c r="B3117" s="15">
        <v>27.322600000000001</v>
      </c>
      <c r="C3117" s="15">
        <v>185.2903</v>
      </c>
      <c r="D3117" s="15">
        <v>178.32259999999999</v>
      </c>
    </row>
    <row r="3118" spans="1:4" x14ac:dyDescent="0.25">
      <c r="A3118" s="15">
        <v>250.36600000000001</v>
      </c>
      <c r="B3118" s="15">
        <v>27.7742</v>
      </c>
      <c r="C3118" s="15">
        <v>185.9032</v>
      </c>
      <c r="D3118" s="15">
        <v>179.0806</v>
      </c>
    </row>
    <row r="3119" spans="1:4" x14ac:dyDescent="0.25">
      <c r="A3119" s="15">
        <v>250.447</v>
      </c>
      <c r="B3119" s="15">
        <v>28.290299999999998</v>
      </c>
      <c r="C3119" s="15">
        <v>186.54839999999999</v>
      </c>
      <c r="D3119" s="15">
        <v>179.62899999999999</v>
      </c>
    </row>
    <row r="3120" spans="1:4" x14ac:dyDescent="0.25">
      <c r="A3120" s="15">
        <v>250.52699999999999</v>
      </c>
      <c r="B3120" s="15">
        <v>28.0806</v>
      </c>
      <c r="C3120" s="15">
        <v>187.6935</v>
      </c>
      <c r="D3120" s="15">
        <v>180.2903</v>
      </c>
    </row>
    <row r="3121" spans="1:4" x14ac:dyDescent="0.25">
      <c r="A3121" s="15">
        <v>250.608</v>
      </c>
      <c r="B3121" s="15">
        <v>28.354800000000001</v>
      </c>
      <c r="C3121" s="15">
        <v>188.67740000000001</v>
      </c>
      <c r="D3121" s="15">
        <v>180.62899999999999</v>
      </c>
    </row>
    <row r="3122" spans="1:4" x14ac:dyDescent="0.25">
      <c r="A3122" s="15">
        <v>250.68799999999999</v>
      </c>
      <c r="B3122" s="15">
        <v>28.6129</v>
      </c>
      <c r="C3122" s="15">
        <v>188.5</v>
      </c>
      <c r="D3122" s="15">
        <v>181</v>
      </c>
    </row>
    <row r="3123" spans="1:4" x14ac:dyDescent="0.25">
      <c r="A3123" s="15">
        <v>250.76900000000001</v>
      </c>
      <c r="B3123" s="15">
        <v>27.967700000000001</v>
      </c>
      <c r="C3123" s="15">
        <v>187.03229999999999</v>
      </c>
      <c r="D3123" s="15">
        <v>179.87100000000001</v>
      </c>
    </row>
    <row r="3124" spans="1:4" x14ac:dyDescent="0.25">
      <c r="A3124" s="15">
        <v>250.84899999999999</v>
      </c>
      <c r="B3124" s="15">
        <v>27.209700000000002</v>
      </c>
      <c r="C3124" s="15">
        <v>185.83869999999999</v>
      </c>
      <c r="D3124" s="15">
        <v>178.98390000000001</v>
      </c>
    </row>
    <row r="3125" spans="1:4" x14ac:dyDescent="0.25">
      <c r="A3125" s="15">
        <v>250.93</v>
      </c>
      <c r="B3125" s="15">
        <v>27.209700000000002</v>
      </c>
      <c r="C3125" s="15">
        <v>185.7097</v>
      </c>
      <c r="D3125" s="15">
        <v>178.93549999999999</v>
      </c>
    </row>
    <row r="3126" spans="1:4" x14ac:dyDescent="0.25">
      <c r="A3126" s="15">
        <v>251.01</v>
      </c>
      <c r="B3126" s="15">
        <v>27.322600000000001</v>
      </c>
      <c r="C3126" s="15">
        <v>185.32259999999999</v>
      </c>
      <c r="D3126" s="15">
        <v>178.8065</v>
      </c>
    </row>
    <row r="3127" spans="1:4" x14ac:dyDescent="0.25">
      <c r="A3127" s="15">
        <v>251.09100000000001</v>
      </c>
      <c r="B3127" s="15">
        <v>26.951599999999999</v>
      </c>
      <c r="C3127" s="15">
        <v>183.77420000000001</v>
      </c>
      <c r="D3127" s="15">
        <v>177.66130000000001</v>
      </c>
    </row>
    <row r="3128" spans="1:4" x14ac:dyDescent="0.25">
      <c r="A3128" s="15">
        <v>251.17099999999999</v>
      </c>
      <c r="B3128" s="15">
        <v>26.209700000000002</v>
      </c>
      <c r="C3128" s="15">
        <v>183</v>
      </c>
      <c r="D3128" s="15">
        <v>177.1935</v>
      </c>
    </row>
    <row r="3129" spans="1:4" x14ac:dyDescent="0.25">
      <c r="A3129" s="15">
        <v>251.25200000000001</v>
      </c>
      <c r="B3129" s="15">
        <v>26.435500000000001</v>
      </c>
      <c r="C3129" s="15">
        <v>182.2903</v>
      </c>
      <c r="D3129" s="15">
        <v>177.22579999999999</v>
      </c>
    </row>
    <row r="3130" spans="1:4" x14ac:dyDescent="0.25">
      <c r="A3130" s="15">
        <v>251.33199999999999</v>
      </c>
      <c r="B3130" s="15">
        <v>26.354800000000001</v>
      </c>
      <c r="C3130" s="15">
        <v>182.53229999999999</v>
      </c>
      <c r="D3130" s="15">
        <v>177.4032</v>
      </c>
    </row>
    <row r="3131" spans="1:4" x14ac:dyDescent="0.25">
      <c r="A3131" s="15">
        <v>251.41300000000001</v>
      </c>
      <c r="B3131" s="15">
        <v>26.3871</v>
      </c>
      <c r="C3131" s="15">
        <v>182.67740000000001</v>
      </c>
      <c r="D3131" s="15">
        <v>177.45160000000001</v>
      </c>
    </row>
    <row r="3132" spans="1:4" x14ac:dyDescent="0.25">
      <c r="A3132" s="15">
        <v>251.49299999999999</v>
      </c>
      <c r="B3132" s="15">
        <v>26.532299999999999</v>
      </c>
      <c r="C3132" s="15">
        <v>182.8871</v>
      </c>
      <c r="D3132" s="15">
        <v>177.54839999999999</v>
      </c>
    </row>
    <row r="3133" spans="1:4" x14ac:dyDescent="0.25">
      <c r="A3133" s="15">
        <v>251.57400000000001</v>
      </c>
      <c r="B3133" s="15">
        <v>26.758099999999999</v>
      </c>
      <c r="C3133" s="15">
        <v>183.01609999999999</v>
      </c>
      <c r="D3133" s="15">
        <v>177.64519999999999</v>
      </c>
    </row>
    <row r="3134" spans="1:4" x14ac:dyDescent="0.25">
      <c r="A3134" s="15">
        <v>251.654</v>
      </c>
      <c r="B3134" s="15">
        <v>26.7258</v>
      </c>
      <c r="C3134" s="15">
        <v>182.72579999999999</v>
      </c>
      <c r="D3134" s="15">
        <v>177.37100000000001</v>
      </c>
    </row>
    <row r="3135" spans="1:4" x14ac:dyDescent="0.25">
      <c r="A3135" s="15">
        <v>251.73500000000001</v>
      </c>
      <c r="B3135" s="15">
        <v>25.903199999999998</v>
      </c>
      <c r="C3135" s="15">
        <v>182.4032</v>
      </c>
      <c r="D3135" s="15">
        <v>176.95160000000001</v>
      </c>
    </row>
    <row r="3136" spans="1:4" x14ac:dyDescent="0.25">
      <c r="A3136" s="15">
        <v>251.815</v>
      </c>
      <c r="B3136" s="15">
        <v>25.645199999999999</v>
      </c>
      <c r="C3136" s="15">
        <v>183.04839999999999</v>
      </c>
      <c r="D3136" s="15">
        <v>177.0806</v>
      </c>
    </row>
    <row r="3137" spans="1:4" x14ac:dyDescent="0.25">
      <c r="A3137" s="15">
        <v>251.89599999999999</v>
      </c>
      <c r="B3137" s="15">
        <v>26.403199999999998</v>
      </c>
      <c r="C3137" s="15">
        <v>183.75810000000001</v>
      </c>
      <c r="D3137" s="15">
        <v>178.12899999999999</v>
      </c>
    </row>
    <row r="3138" spans="1:4" x14ac:dyDescent="0.25">
      <c r="A3138" s="15">
        <v>251.976</v>
      </c>
      <c r="B3138" s="15">
        <v>26.483899999999998</v>
      </c>
      <c r="C3138" s="15">
        <v>183.0968</v>
      </c>
      <c r="D3138" s="15">
        <v>177.85480000000001</v>
      </c>
    </row>
    <row r="3139" spans="1:4" x14ac:dyDescent="0.25">
      <c r="A3139" s="15">
        <v>252.05699999999999</v>
      </c>
      <c r="B3139" s="15">
        <v>25.935500000000001</v>
      </c>
      <c r="C3139" s="15">
        <v>181.1935</v>
      </c>
      <c r="D3139" s="15">
        <v>176.77420000000001</v>
      </c>
    </row>
    <row r="3140" spans="1:4" x14ac:dyDescent="0.25">
      <c r="A3140" s="15">
        <v>252.137</v>
      </c>
      <c r="B3140" s="15">
        <v>25.1935</v>
      </c>
      <c r="C3140" s="15">
        <v>179.5806</v>
      </c>
      <c r="D3140" s="15">
        <v>175.74189999999999</v>
      </c>
    </row>
    <row r="3141" spans="1:4" x14ac:dyDescent="0.25">
      <c r="A3141" s="15">
        <v>252.21799999999999</v>
      </c>
      <c r="B3141" s="15">
        <v>24.8065</v>
      </c>
      <c r="C3141" s="15">
        <v>179.98390000000001</v>
      </c>
      <c r="D3141" s="15">
        <v>175.98390000000001</v>
      </c>
    </row>
    <row r="3142" spans="1:4" x14ac:dyDescent="0.25">
      <c r="A3142" s="15">
        <v>252.298</v>
      </c>
      <c r="B3142" s="15">
        <v>24.822600000000001</v>
      </c>
      <c r="C3142" s="15">
        <v>181.04839999999999</v>
      </c>
      <c r="D3142" s="15">
        <v>176.95160000000001</v>
      </c>
    </row>
    <row r="3143" spans="1:4" x14ac:dyDescent="0.25">
      <c r="A3143" s="15">
        <v>252.37899999999999</v>
      </c>
      <c r="B3143" s="15">
        <v>25.354800000000001</v>
      </c>
      <c r="C3143" s="15">
        <v>181.51609999999999</v>
      </c>
      <c r="D3143" s="15">
        <v>177.74189999999999</v>
      </c>
    </row>
    <row r="3144" spans="1:4" x14ac:dyDescent="0.25">
      <c r="A3144" s="15">
        <v>252.459</v>
      </c>
      <c r="B3144" s="15">
        <v>26.161300000000001</v>
      </c>
      <c r="C3144" s="15">
        <v>181.8871</v>
      </c>
      <c r="D3144" s="15">
        <v>178.46770000000001</v>
      </c>
    </row>
    <row r="3145" spans="1:4" x14ac:dyDescent="0.25">
      <c r="A3145" s="15">
        <v>252.54</v>
      </c>
      <c r="B3145" s="15">
        <v>26.338699999999999</v>
      </c>
      <c r="C3145" s="15">
        <v>181.95160000000001</v>
      </c>
      <c r="D3145" s="15">
        <v>178.2097</v>
      </c>
    </row>
    <row r="3146" spans="1:4" x14ac:dyDescent="0.25">
      <c r="A3146" s="15">
        <v>252.62</v>
      </c>
      <c r="B3146" s="15">
        <v>25.854800000000001</v>
      </c>
      <c r="C3146" s="15">
        <v>181.75810000000001</v>
      </c>
      <c r="D3146" s="15">
        <v>177.5968</v>
      </c>
    </row>
    <row r="3147" spans="1:4" x14ac:dyDescent="0.25">
      <c r="A3147" s="15">
        <v>252.70099999999999</v>
      </c>
      <c r="B3147" s="15">
        <v>25.322600000000001</v>
      </c>
      <c r="C3147" s="15">
        <v>181.32259999999999</v>
      </c>
      <c r="D3147" s="15">
        <v>176.9032</v>
      </c>
    </row>
    <row r="3148" spans="1:4" x14ac:dyDescent="0.25">
      <c r="A3148" s="15">
        <v>252.78100000000001</v>
      </c>
      <c r="B3148" s="15">
        <v>24.983899999999998</v>
      </c>
      <c r="C3148" s="15">
        <v>181.62899999999999</v>
      </c>
      <c r="D3148" s="15">
        <v>177</v>
      </c>
    </row>
    <row r="3149" spans="1:4" x14ac:dyDescent="0.25">
      <c r="A3149" s="15">
        <v>252.86199999999999</v>
      </c>
      <c r="B3149" s="15">
        <v>25.903199999999998</v>
      </c>
      <c r="C3149" s="15">
        <v>182.7903</v>
      </c>
      <c r="D3149" s="15">
        <v>178.12899999999999</v>
      </c>
    </row>
    <row r="3150" spans="1:4" x14ac:dyDescent="0.25">
      <c r="A3150" s="15">
        <v>252.94200000000001</v>
      </c>
      <c r="B3150" s="15">
        <v>26.951599999999999</v>
      </c>
      <c r="C3150" s="15">
        <v>184.16130000000001</v>
      </c>
      <c r="D3150" s="15">
        <v>179.62899999999999</v>
      </c>
    </row>
    <row r="3151" spans="1:4" x14ac:dyDescent="0.25">
      <c r="A3151" s="15">
        <v>253.023</v>
      </c>
      <c r="B3151" s="15">
        <v>26.483899999999998</v>
      </c>
      <c r="C3151" s="15">
        <v>184.35480000000001</v>
      </c>
      <c r="D3151" s="15">
        <v>179.67740000000001</v>
      </c>
    </row>
    <row r="3152" spans="1:4" x14ac:dyDescent="0.25">
      <c r="A3152" s="15">
        <v>253.10300000000001</v>
      </c>
      <c r="B3152" s="15">
        <v>25.516100000000002</v>
      </c>
      <c r="C3152" s="15">
        <v>182.8065</v>
      </c>
      <c r="D3152" s="15">
        <v>177.87100000000001</v>
      </c>
    </row>
    <row r="3153" spans="1:4" x14ac:dyDescent="0.25">
      <c r="A3153" s="15">
        <v>253.184</v>
      </c>
      <c r="B3153" s="15">
        <v>25.451599999999999</v>
      </c>
      <c r="C3153" s="15">
        <v>180.6129</v>
      </c>
      <c r="D3153" s="15">
        <v>176.8871</v>
      </c>
    </row>
    <row r="3154" spans="1:4" x14ac:dyDescent="0.25">
      <c r="A3154" s="15">
        <v>253.26400000000001</v>
      </c>
      <c r="B3154" s="15">
        <v>24.822600000000001</v>
      </c>
      <c r="C3154" s="15">
        <v>180.22579999999999</v>
      </c>
      <c r="D3154" s="15">
        <v>176.53229999999999</v>
      </c>
    </row>
    <row r="3155" spans="1:4" x14ac:dyDescent="0.25">
      <c r="A3155" s="15">
        <v>253.345</v>
      </c>
      <c r="B3155" s="15">
        <v>25.0806</v>
      </c>
      <c r="C3155" s="15">
        <v>180.93549999999999</v>
      </c>
      <c r="D3155" s="15">
        <v>177.2903</v>
      </c>
    </row>
    <row r="3156" spans="1:4" x14ac:dyDescent="0.25">
      <c r="A3156" s="15">
        <v>253.42500000000001</v>
      </c>
      <c r="B3156" s="15">
        <v>25.7258</v>
      </c>
      <c r="C3156" s="15">
        <v>182.37100000000001</v>
      </c>
      <c r="D3156" s="15">
        <v>178.62899999999999</v>
      </c>
    </row>
    <row r="3157" spans="1:4" x14ac:dyDescent="0.25">
      <c r="A3157" s="15">
        <v>253.506</v>
      </c>
      <c r="B3157" s="15">
        <v>26</v>
      </c>
      <c r="C3157" s="15">
        <v>182.6935</v>
      </c>
      <c r="D3157" s="15">
        <v>178.96770000000001</v>
      </c>
    </row>
    <row r="3158" spans="1:4" x14ac:dyDescent="0.25">
      <c r="A3158" s="15">
        <v>253.58600000000001</v>
      </c>
      <c r="B3158" s="15">
        <v>25.7742</v>
      </c>
      <c r="C3158" s="15">
        <v>182.32259999999999</v>
      </c>
      <c r="D3158" s="15">
        <v>178.7097</v>
      </c>
    </row>
    <row r="3159" spans="1:4" x14ac:dyDescent="0.25">
      <c r="A3159" s="15">
        <v>253.667</v>
      </c>
      <c r="B3159" s="15">
        <v>25.822600000000001</v>
      </c>
      <c r="C3159" s="15">
        <v>181.9032</v>
      </c>
      <c r="D3159" s="15">
        <v>178.72579999999999</v>
      </c>
    </row>
    <row r="3160" spans="1:4" x14ac:dyDescent="0.25">
      <c r="A3160" s="15">
        <v>253.74700000000001</v>
      </c>
      <c r="B3160" s="15">
        <v>25.9194</v>
      </c>
      <c r="C3160" s="15">
        <v>180.2903</v>
      </c>
      <c r="D3160" s="15">
        <v>178.17740000000001</v>
      </c>
    </row>
    <row r="3161" spans="1:4" x14ac:dyDescent="0.25">
      <c r="A3161" s="15">
        <v>253.828</v>
      </c>
      <c r="B3161" s="15">
        <v>24.967700000000001</v>
      </c>
      <c r="C3161" s="15">
        <v>178.98390000000001</v>
      </c>
      <c r="D3161" s="15">
        <v>177.2903</v>
      </c>
    </row>
    <row r="3162" spans="1:4" x14ac:dyDescent="0.25">
      <c r="A3162" s="15">
        <v>253.90799999999999</v>
      </c>
      <c r="B3162" s="15">
        <v>24.467700000000001</v>
      </c>
      <c r="C3162" s="15">
        <v>178.27420000000001</v>
      </c>
      <c r="D3162" s="15">
        <v>176.54839999999999</v>
      </c>
    </row>
    <row r="3163" spans="1:4" x14ac:dyDescent="0.25">
      <c r="A3163" s="15">
        <v>253.989</v>
      </c>
      <c r="B3163" s="15">
        <v>24.1129</v>
      </c>
      <c r="C3163" s="15">
        <v>177.82259999999999</v>
      </c>
      <c r="D3163" s="15">
        <v>176.33869999999999</v>
      </c>
    </row>
    <row r="3164" spans="1:4" x14ac:dyDescent="0.25">
      <c r="A3164" s="15">
        <v>254.06899999999999</v>
      </c>
      <c r="B3164" s="15">
        <v>24.241900000000001</v>
      </c>
      <c r="C3164" s="15">
        <v>177.56450000000001</v>
      </c>
      <c r="D3164" s="15">
        <v>176.14519999999999</v>
      </c>
    </row>
    <row r="3165" spans="1:4" x14ac:dyDescent="0.25">
      <c r="A3165" s="15">
        <v>254.15</v>
      </c>
      <c r="B3165" s="15">
        <v>24.354800000000001</v>
      </c>
      <c r="C3165" s="15">
        <v>177.2903</v>
      </c>
      <c r="D3165" s="15">
        <v>176.17740000000001</v>
      </c>
    </row>
    <row r="3166" spans="1:4" x14ac:dyDescent="0.25">
      <c r="A3166" s="15">
        <v>254.23</v>
      </c>
      <c r="B3166" s="15">
        <v>24.1935</v>
      </c>
      <c r="C3166" s="15">
        <v>176.75810000000001</v>
      </c>
      <c r="D3166" s="15">
        <v>176.2097</v>
      </c>
    </row>
    <row r="3167" spans="1:4" x14ac:dyDescent="0.25">
      <c r="A3167" s="15">
        <v>254.31100000000001</v>
      </c>
      <c r="B3167" s="15">
        <v>23.7258</v>
      </c>
      <c r="C3167" s="15">
        <v>175.9032</v>
      </c>
      <c r="D3167" s="15">
        <v>175.5968</v>
      </c>
    </row>
    <row r="3168" spans="1:4" x14ac:dyDescent="0.25">
      <c r="A3168" s="15">
        <v>254.39099999999999</v>
      </c>
      <c r="B3168" s="15">
        <v>23.532299999999999</v>
      </c>
      <c r="C3168" s="15">
        <v>173.48390000000001</v>
      </c>
      <c r="D3168" s="15">
        <v>173.98390000000001</v>
      </c>
    </row>
    <row r="3169" spans="1:4" x14ac:dyDescent="0.25">
      <c r="A3169" s="15">
        <v>254.47200000000001</v>
      </c>
      <c r="B3169" s="15">
        <v>22.967700000000001</v>
      </c>
      <c r="C3169" s="15">
        <v>172.01609999999999</v>
      </c>
      <c r="D3169" s="15">
        <v>173.0968</v>
      </c>
    </row>
    <row r="3170" spans="1:4" x14ac:dyDescent="0.25">
      <c r="A3170" s="15">
        <v>254.55199999999999</v>
      </c>
      <c r="B3170" s="15">
        <v>22.870999999999999</v>
      </c>
      <c r="C3170" s="15">
        <v>171.03229999999999</v>
      </c>
      <c r="D3170" s="15">
        <v>172.46770000000001</v>
      </c>
    </row>
    <row r="3171" spans="1:4" x14ac:dyDescent="0.25">
      <c r="A3171" s="15">
        <v>254.63300000000001</v>
      </c>
      <c r="B3171" s="15">
        <v>22.967700000000001</v>
      </c>
      <c r="C3171" s="15">
        <v>170.95160000000001</v>
      </c>
      <c r="D3171" s="15">
        <v>172.83869999999999</v>
      </c>
    </row>
    <row r="3172" spans="1:4" x14ac:dyDescent="0.25">
      <c r="A3172" s="15">
        <v>254.71299999999999</v>
      </c>
      <c r="B3172" s="15">
        <v>23.096800000000002</v>
      </c>
      <c r="C3172" s="15">
        <v>171.67740000000001</v>
      </c>
      <c r="D3172" s="15">
        <v>173.54839999999999</v>
      </c>
    </row>
    <row r="3173" spans="1:4" x14ac:dyDescent="0.25">
      <c r="A3173" s="15">
        <v>254.79400000000001</v>
      </c>
      <c r="B3173" s="15">
        <v>23.258099999999999</v>
      </c>
      <c r="C3173" s="15">
        <v>172.82259999999999</v>
      </c>
      <c r="D3173" s="15">
        <v>174.66130000000001</v>
      </c>
    </row>
    <row r="3174" spans="1:4" x14ac:dyDescent="0.25">
      <c r="A3174" s="15">
        <v>254.874</v>
      </c>
      <c r="B3174" s="15">
        <v>22.8871</v>
      </c>
      <c r="C3174" s="15">
        <v>173.25810000000001</v>
      </c>
      <c r="D3174" s="15">
        <v>175</v>
      </c>
    </row>
    <row r="3175" spans="1:4" x14ac:dyDescent="0.25">
      <c r="A3175" s="15">
        <v>254.95500000000001</v>
      </c>
      <c r="B3175" s="15">
        <v>22</v>
      </c>
      <c r="C3175" s="15">
        <v>172.0968</v>
      </c>
      <c r="D3175" s="15">
        <v>174.01609999999999</v>
      </c>
    </row>
    <row r="3176" spans="1:4" x14ac:dyDescent="0.25">
      <c r="A3176" s="15">
        <v>255.036</v>
      </c>
      <c r="B3176" s="15">
        <v>22.645199999999999</v>
      </c>
      <c r="C3176" s="15">
        <v>171.1935</v>
      </c>
      <c r="D3176" s="15">
        <v>173.3871</v>
      </c>
    </row>
    <row r="3177" spans="1:4" x14ac:dyDescent="0.25">
      <c r="A3177" s="15">
        <v>255.11600000000001</v>
      </c>
      <c r="B3177" s="15">
        <v>22.951599999999999</v>
      </c>
      <c r="C3177" s="15">
        <v>171.24189999999999</v>
      </c>
      <c r="D3177" s="15">
        <v>173.51609999999999</v>
      </c>
    </row>
    <row r="3178" spans="1:4" x14ac:dyDescent="0.25">
      <c r="A3178" s="15">
        <v>255.197</v>
      </c>
      <c r="B3178" s="15">
        <v>22.7258</v>
      </c>
      <c r="C3178" s="15">
        <v>171.24189999999999</v>
      </c>
      <c r="D3178" s="15">
        <v>173.0806</v>
      </c>
    </row>
    <row r="3179" spans="1:4" x14ac:dyDescent="0.25">
      <c r="A3179" s="15">
        <v>255.27699999999999</v>
      </c>
      <c r="B3179" s="15">
        <v>22.7742</v>
      </c>
      <c r="C3179" s="15">
        <v>170.98390000000001</v>
      </c>
      <c r="D3179" s="15">
        <v>173.06450000000001</v>
      </c>
    </row>
    <row r="3180" spans="1:4" x14ac:dyDescent="0.25">
      <c r="A3180" s="15">
        <v>255.358</v>
      </c>
      <c r="B3180" s="15">
        <v>22.7258</v>
      </c>
      <c r="C3180" s="15">
        <v>170.43549999999999</v>
      </c>
      <c r="D3180" s="15">
        <v>172.8065</v>
      </c>
    </row>
    <row r="3181" spans="1:4" x14ac:dyDescent="0.25">
      <c r="A3181" s="15">
        <v>255.43799999999999</v>
      </c>
      <c r="B3181" s="15">
        <v>22.7258</v>
      </c>
      <c r="C3181" s="15">
        <v>169.46770000000001</v>
      </c>
      <c r="D3181" s="15">
        <v>172.1129</v>
      </c>
    </row>
    <row r="3182" spans="1:4" x14ac:dyDescent="0.25">
      <c r="A3182" s="15">
        <v>255.51900000000001</v>
      </c>
      <c r="B3182" s="15">
        <v>22.338699999999999</v>
      </c>
      <c r="C3182" s="15">
        <v>168.35480000000001</v>
      </c>
      <c r="D3182" s="15">
        <v>171.3065</v>
      </c>
    </row>
    <row r="3183" spans="1:4" x14ac:dyDescent="0.25">
      <c r="A3183" s="15">
        <v>255.59899999999999</v>
      </c>
      <c r="B3183" s="15">
        <v>22.048400000000001</v>
      </c>
      <c r="C3183" s="15">
        <v>167.5</v>
      </c>
      <c r="D3183" s="15">
        <v>170.5968</v>
      </c>
    </row>
    <row r="3184" spans="1:4" x14ac:dyDescent="0.25">
      <c r="A3184" s="15">
        <v>255.68</v>
      </c>
      <c r="B3184" s="15">
        <v>22.0806</v>
      </c>
      <c r="C3184" s="15">
        <v>167.12899999999999</v>
      </c>
      <c r="D3184" s="15">
        <v>169.95160000000001</v>
      </c>
    </row>
    <row r="3185" spans="1:4" x14ac:dyDescent="0.25">
      <c r="A3185" s="15">
        <v>255.76</v>
      </c>
      <c r="B3185" s="15">
        <v>21.983899999999998</v>
      </c>
      <c r="C3185" s="15">
        <v>166.85480000000001</v>
      </c>
      <c r="D3185" s="15">
        <v>170.27420000000001</v>
      </c>
    </row>
    <row r="3186" spans="1:4" x14ac:dyDescent="0.25">
      <c r="A3186" s="15">
        <v>255.84100000000001</v>
      </c>
      <c r="B3186" s="15">
        <v>21.661300000000001</v>
      </c>
      <c r="C3186" s="15">
        <v>167.0806</v>
      </c>
      <c r="D3186" s="15">
        <v>170.6129</v>
      </c>
    </row>
    <row r="3187" spans="1:4" x14ac:dyDescent="0.25">
      <c r="A3187" s="15">
        <v>255.92099999999999</v>
      </c>
      <c r="B3187" s="15">
        <v>21.9194</v>
      </c>
      <c r="C3187" s="15">
        <v>167.43549999999999</v>
      </c>
      <c r="D3187" s="15">
        <v>171.0968</v>
      </c>
    </row>
    <row r="3188" spans="1:4" x14ac:dyDescent="0.25">
      <c r="A3188" s="15">
        <v>256.00200000000001</v>
      </c>
      <c r="B3188" s="15">
        <v>22</v>
      </c>
      <c r="C3188" s="15">
        <v>167.24189999999999</v>
      </c>
      <c r="D3188" s="15">
        <v>171.1129</v>
      </c>
    </row>
    <row r="3189" spans="1:4" x14ac:dyDescent="0.25">
      <c r="A3189" s="15">
        <v>256.08199999999999</v>
      </c>
      <c r="B3189" s="15">
        <v>21.822600000000001</v>
      </c>
      <c r="C3189" s="15">
        <v>166.32259999999999</v>
      </c>
      <c r="D3189" s="15">
        <v>170.24189999999999</v>
      </c>
    </row>
    <row r="3190" spans="1:4" x14ac:dyDescent="0.25">
      <c r="A3190" s="15">
        <v>256.16300000000001</v>
      </c>
      <c r="B3190" s="15">
        <v>21.2742</v>
      </c>
      <c r="C3190" s="15">
        <v>164.6935</v>
      </c>
      <c r="D3190" s="15">
        <v>168.7903</v>
      </c>
    </row>
    <row r="3191" spans="1:4" x14ac:dyDescent="0.25">
      <c r="A3191" s="15">
        <v>256.24299999999999</v>
      </c>
      <c r="B3191" s="15">
        <v>20.9194</v>
      </c>
      <c r="C3191" s="15">
        <v>163.83869999999999</v>
      </c>
      <c r="D3191" s="15">
        <v>167.9194</v>
      </c>
    </row>
    <row r="3192" spans="1:4" x14ac:dyDescent="0.25">
      <c r="A3192" s="15">
        <v>256.32400000000001</v>
      </c>
      <c r="B3192" s="15">
        <v>21.2258</v>
      </c>
      <c r="C3192" s="15">
        <v>164.3871</v>
      </c>
      <c r="D3192" s="15">
        <v>168.16130000000001</v>
      </c>
    </row>
    <row r="3193" spans="1:4" x14ac:dyDescent="0.25">
      <c r="A3193" s="15">
        <v>256.404</v>
      </c>
      <c r="B3193" s="15">
        <v>21.8871</v>
      </c>
      <c r="C3193" s="15">
        <v>164.54839999999999</v>
      </c>
      <c r="D3193" s="15">
        <v>168.6935</v>
      </c>
    </row>
    <row r="3194" spans="1:4" x14ac:dyDescent="0.25">
      <c r="A3194" s="15">
        <v>256.48500000000001</v>
      </c>
      <c r="B3194" s="15">
        <v>21.483899999999998</v>
      </c>
      <c r="C3194" s="15">
        <v>164.12899999999999</v>
      </c>
      <c r="D3194" s="15">
        <v>168.5806</v>
      </c>
    </row>
    <row r="3195" spans="1:4" x14ac:dyDescent="0.25">
      <c r="A3195" s="15">
        <v>256.565</v>
      </c>
      <c r="B3195" s="15">
        <v>20.758099999999999</v>
      </c>
      <c r="C3195" s="15">
        <v>163.5</v>
      </c>
      <c r="D3195" s="15">
        <v>168.0806</v>
      </c>
    </row>
    <row r="3196" spans="1:4" x14ac:dyDescent="0.25">
      <c r="A3196" s="15">
        <v>256.64600000000002</v>
      </c>
      <c r="B3196" s="15">
        <v>20.838699999999999</v>
      </c>
      <c r="C3196" s="15">
        <v>163.83869999999999</v>
      </c>
      <c r="D3196" s="15">
        <v>168.45160000000001</v>
      </c>
    </row>
    <row r="3197" spans="1:4" x14ac:dyDescent="0.25">
      <c r="A3197" s="15">
        <v>256.726</v>
      </c>
      <c r="B3197" s="15">
        <v>20.967700000000001</v>
      </c>
      <c r="C3197" s="15">
        <v>164.56450000000001</v>
      </c>
      <c r="D3197" s="15">
        <v>169.01609999999999</v>
      </c>
    </row>
    <row r="3198" spans="1:4" x14ac:dyDescent="0.25">
      <c r="A3198" s="15">
        <v>256.80700000000002</v>
      </c>
      <c r="B3198" s="15">
        <v>21.2258</v>
      </c>
      <c r="C3198" s="15">
        <v>165.3065</v>
      </c>
      <c r="D3198" s="15">
        <v>169.25810000000001</v>
      </c>
    </row>
    <row r="3199" spans="1:4" x14ac:dyDescent="0.25">
      <c r="A3199" s="15">
        <v>256.887</v>
      </c>
      <c r="B3199" s="15">
        <v>21.677399999999999</v>
      </c>
      <c r="C3199" s="15">
        <v>166.2097</v>
      </c>
      <c r="D3199" s="15">
        <v>169.93549999999999</v>
      </c>
    </row>
    <row r="3200" spans="1:4" x14ac:dyDescent="0.25">
      <c r="A3200" s="15">
        <v>256.96800000000002</v>
      </c>
      <c r="B3200" s="15">
        <v>21.467700000000001</v>
      </c>
      <c r="C3200" s="15">
        <v>165.2097</v>
      </c>
      <c r="D3200" s="15">
        <v>169.72579999999999</v>
      </c>
    </row>
    <row r="3201" spans="1:4" x14ac:dyDescent="0.25">
      <c r="A3201" s="15">
        <v>257.048</v>
      </c>
      <c r="B3201" s="15">
        <v>21.3871</v>
      </c>
      <c r="C3201" s="15">
        <v>164.64519999999999</v>
      </c>
      <c r="D3201" s="15">
        <v>169.2097</v>
      </c>
    </row>
    <row r="3202" spans="1:4" x14ac:dyDescent="0.25">
      <c r="A3202" s="15">
        <v>257.12900000000002</v>
      </c>
      <c r="B3202" s="15">
        <v>21.032299999999999</v>
      </c>
      <c r="C3202" s="15">
        <v>164.14519999999999</v>
      </c>
      <c r="D3202" s="15">
        <v>168.74189999999999</v>
      </c>
    </row>
    <row r="3203" spans="1:4" x14ac:dyDescent="0.25">
      <c r="A3203" s="15">
        <v>257.209</v>
      </c>
      <c r="B3203" s="15">
        <v>20.838699999999999</v>
      </c>
      <c r="C3203" s="15">
        <v>164.16130000000001</v>
      </c>
      <c r="D3203" s="15">
        <v>168.74189999999999</v>
      </c>
    </row>
    <row r="3204" spans="1:4" x14ac:dyDescent="0.25">
      <c r="A3204" s="15">
        <v>257.29000000000002</v>
      </c>
      <c r="B3204" s="15">
        <v>20.967700000000001</v>
      </c>
      <c r="C3204" s="15">
        <v>164.3871</v>
      </c>
      <c r="D3204" s="15">
        <v>169.03229999999999</v>
      </c>
    </row>
    <row r="3205" spans="1:4" x14ac:dyDescent="0.25">
      <c r="A3205" s="15">
        <v>257.37</v>
      </c>
      <c r="B3205" s="15">
        <v>21.290299999999998</v>
      </c>
      <c r="C3205" s="15">
        <v>164.98390000000001</v>
      </c>
      <c r="D3205" s="15">
        <v>169.62899999999999</v>
      </c>
    </row>
    <row r="3206" spans="1:4" x14ac:dyDescent="0.25">
      <c r="A3206" s="15">
        <v>257.45100000000002</v>
      </c>
      <c r="B3206" s="15">
        <v>21.5</v>
      </c>
      <c r="C3206" s="15">
        <v>165.66130000000001</v>
      </c>
      <c r="D3206" s="15">
        <v>170.2903</v>
      </c>
    </row>
    <row r="3207" spans="1:4" x14ac:dyDescent="0.25">
      <c r="A3207" s="15">
        <v>257.53100000000001</v>
      </c>
      <c r="B3207" s="15">
        <v>21.3871</v>
      </c>
      <c r="C3207" s="15">
        <v>165.74189999999999</v>
      </c>
      <c r="D3207" s="15">
        <v>170.37100000000001</v>
      </c>
    </row>
    <row r="3208" spans="1:4" x14ac:dyDescent="0.25">
      <c r="A3208" s="15">
        <v>257.61200000000002</v>
      </c>
      <c r="B3208" s="15">
        <v>21.451599999999999</v>
      </c>
      <c r="C3208" s="15">
        <v>165.6129</v>
      </c>
      <c r="D3208" s="15">
        <v>170.56450000000001</v>
      </c>
    </row>
    <row r="3209" spans="1:4" x14ac:dyDescent="0.25">
      <c r="A3209" s="15">
        <v>257.69200000000001</v>
      </c>
      <c r="B3209" s="15">
        <v>21.548400000000001</v>
      </c>
      <c r="C3209" s="15">
        <v>165.62899999999999</v>
      </c>
      <c r="D3209" s="15">
        <v>170.54839999999999</v>
      </c>
    </row>
    <row r="3210" spans="1:4" x14ac:dyDescent="0.25">
      <c r="A3210" s="15">
        <v>257.77300000000002</v>
      </c>
      <c r="B3210" s="15">
        <v>21.3065</v>
      </c>
      <c r="C3210" s="15">
        <v>165.0968</v>
      </c>
      <c r="D3210" s="15">
        <v>170.12899999999999</v>
      </c>
    </row>
    <row r="3211" spans="1:4" x14ac:dyDescent="0.25">
      <c r="A3211" s="15">
        <v>257.85300000000001</v>
      </c>
      <c r="B3211" s="15">
        <v>20.983899999999998</v>
      </c>
      <c r="C3211" s="15">
        <v>164.48390000000001</v>
      </c>
      <c r="D3211" s="15">
        <v>169.8871</v>
      </c>
    </row>
    <row r="3212" spans="1:4" x14ac:dyDescent="0.25">
      <c r="A3212" s="15">
        <v>257.93400000000003</v>
      </c>
      <c r="B3212" s="15">
        <v>21.322600000000001</v>
      </c>
      <c r="C3212" s="15">
        <v>164.8065</v>
      </c>
      <c r="D3212" s="15">
        <v>170.37100000000001</v>
      </c>
    </row>
    <row r="3213" spans="1:4" x14ac:dyDescent="0.25">
      <c r="A3213" s="15">
        <v>258.01400000000001</v>
      </c>
      <c r="B3213" s="15">
        <v>21.548400000000001</v>
      </c>
      <c r="C3213" s="15">
        <v>165.24189999999999</v>
      </c>
      <c r="D3213" s="15">
        <v>171.01609999999999</v>
      </c>
    </row>
    <row r="3214" spans="1:4" x14ac:dyDescent="0.25">
      <c r="A3214" s="15">
        <v>258.09500000000003</v>
      </c>
      <c r="B3214" s="15">
        <v>21.2258</v>
      </c>
      <c r="C3214" s="15">
        <v>165.14519999999999</v>
      </c>
      <c r="D3214" s="15">
        <v>170.98390000000001</v>
      </c>
    </row>
    <row r="3215" spans="1:4" x14ac:dyDescent="0.25">
      <c r="A3215" s="15">
        <v>258.17500000000001</v>
      </c>
      <c r="B3215" s="15">
        <v>20.9194</v>
      </c>
      <c r="C3215" s="15">
        <v>165.16130000000001</v>
      </c>
      <c r="D3215" s="15">
        <v>171.06450000000001</v>
      </c>
    </row>
    <row r="3216" spans="1:4" x14ac:dyDescent="0.25">
      <c r="A3216" s="15">
        <v>258.25599999999997</v>
      </c>
      <c r="B3216" s="15">
        <v>21.338699999999999</v>
      </c>
      <c r="C3216" s="15">
        <v>165.7097</v>
      </c>
      <c r="D3216" s="15">
        <v>171.8065</v>
      </c>
    </row>
    <row r="3217" spans="1:4" x14ac:dyDescent="0.25">
      <c r="A3217" s="15">
        <v>258.33600000000001</v>
      </c>
      <c r="B3217" s="15">
        <v>21.9194</v>
      </c>
      <c r="C3217" s="15">
        <v>166.17740000000001</v>
      </c>
      <c r="D3217" s="15">
        <v>172.17740000000001</v>
      </c>
    </row>
    <row r="3218" spans="1:4" x14ac:dyDescent="0.25">
      <c r="A3218" s="15">
        <v>258.41699999999997</v>
      </c>
      <c r="B3218" s="15">
        <v>22.048400000000001</v>
      </c>
      <c r="C3218" s="15">
        <v>166.0968</v>
      </c>
      <c r="D3218" s="15">
        <v>172.2097</v>
      </c>
    </row>
    <row r="3219" spans="1:4" x14ac:dyDescent="0.25">
      <c r="A3219" s="15">
        <v>258.49700000000001</v>
      </c>
      <c r="B3219" s="15">
        <v>21.741900000000001</v>
      </c>
      <c r="C3219" s="15">
        <v>165.62899999999999</v>
      </c>
      <c r="D3219" s="15">
        <v>171.67740000000001</v>
      </c>
    </row>
    <row r="3220" spans="1:4" x14ac:dyDescent="0.25">
      <c r="A3220" s="15">
        <v>258.57799999999997</v>
      </c>
      <c r="B3220" s="15">
        <v>20.7742</v>
      </c>
      <c r="C3220" s="15">
        <v>165.16130000000001</v>
      </c>
      <c r="D3220" s="15">
        <v>171.17740000000001</v>
      </c>
    </row>
    <row r="3221" spans="1:4" x14ac:dyDescent="0.25">
      <c r="A3221" s="15">
        <v>258.65800000000002</v>
      </c>
      <c r="B3221" s="15">
        <v>20.629000000000001</v>
      </c>
      <c r="C3221" s="15">
        <v>166.0806</v>
      </c>
      <c r="D3221" s="15">
        <v>171.8871</v>
      </c>
    </row>
    <row r="3222" spans="1:4" x14ac:dyDescent="0.25">
      <c r="A3222" s="15">
        <v>258.73899999999998</v>
      </c>
      <c r="B3222" s="15">
        <v>21.967700000000001</v>
      </c>
      <c r="C3222" s="15">
        <v>168.62899999999999</v>
      </c>
      <c r="D3222" s="15">
        <v>173.9194</v>
      </c>
    </row>
    <row r="3223" spans="1:4" x14ac:dyDescent="0.25">
      <c r="A3223" s="15">
        <v>258.81900000000002</v>
      </c>
      <c r="B3223" s="15">
        <v>23.1935</v>
      </c>
      <c r="C3223" s="15">
        <v>171.03229999999999</v>
      </c>
      <c r="D3223" s="15">
        <v>175.75810000000001</v>
      </c>
    </row>
    <row r="3224" spans="1:4" x14ac:dyDescent="0.25">
      <c r="A3224" s="15">
        <v>258.89999999999998</v>
      </c>
      <c r="B3224" s="15">
        <v>23.096800000000002</v>
      </c>
      <c r="C3224" s="15">
        <v>171.64519999999999</v>
      </c>
      <c r="D3224" s="15">
        <v>175.64519999999999</v>
      </c>
    </row>
    <row r="3225" spans="1:4" x14ac:dyDescent="0.25">
      <c r="A3225" s="15">
        <v>258.98</v>
      </c>
      <c r="B3225" s="15">
        <v>22.435500000000001</v>
      </c>
      <c r="C3225" s="15">
        <v>168.6129</v>
      </c>
      <c r="D3225" s="15">
        <v>173.22579999999999</v>
      </c>
    </row>
    <row r="3226" spans="1:4" x14ac:dyDescent="0.25">
      <c r="A3226" s="15">
        <v>259.06099999999998</v>
      </c>
      <c r="B3226" s="15">
        <v>21.016100000000002</v>
      </c>
      <c r="C3226" s="15">
        <v>166.4194</v>
      </c>
      <c r="D3226" s="15">
        <v>171.22579999999999</v>
      </c>
    </row>
    <row r="3227" spans="1:4" x14ac:dyDescent="0.25">
      <c r="A3227" s="15">
        <v>259.14100000000002</v>
      </c>
      <c r="B3227" s="15">
        <v>21</v>
      </c>
      <c r="C3227" s="15">
        <v>165.72579999999999</v>
      </c>
      <c r="D3227" s="15">
        <v>170.83869999999999</v>
      </c>
    </row>
    <row r="3228" spans="1:4" x14ac:dyDescent="0.25">
      <c r="A3228" s="15">
        <v>259.22199999999998</v>
      </c>
      <c r="B3228" s="15">
        <v>21.8871</v>
      </c>
      <c r="C3228" s="15">
        <v>166.7903</v>
      </c>
      <c r="D3228" s="15">
        <v>171.7903</v>
      </c>
    </row>
    <row r="3229" spans="1:4" x14ac:dyDescent="0.25">
      <c r="A3229" s="15">
        <v>259.30200000000002</v>
      </c>
      <c r="B3229" s="15">
        <v>22.5</v>
      </c>
      <c r="C3229" s="15">
        <v>168.4032</v>
      </c>
      <c r="D3229" s="15">
        <v>173.32259999999999</v>
      </c>
    </row>
    <row r="3230" spans="1:4" x14ac:dyDescent="0.25">
      <c r="A3230" s="15">
        <v>259.38299999999998</v>
      </c>
      <c r="B3230" s="15">
        <v>22.435500000000001</v>
      </c>
      <c r="C3230" s="15">
        <v>169.5968</v>
      </c>
      <c r="D3230" s="15">
        <v>174.2903</v>
      </c>
    </row>
    <row r="3231" spans="1:4" x14ac:dyDescent="0.25">
      <c r="A3231" s="15">
        <v>259.46300000000002</v>
      </c>
      <c r="B3231" s="15">
        <v>21.709700000000002</v>
      </c>
      <c r="C3231" s="15">
        <v>169.75810000000001</v>
      </c>
      <c r="D3231" s="15">
        <v>174.27420000000001</v>
      </c>
    </row>
    <row r="3232" spans="1:4" x14ac:dyDescent="0.25">
      <c r="A3232" s="15">
        <v>259.54399999999998</v>
      </c>
      <c r="B3232" s="15">
        <v>21.435500000000001</v>
      </c>
      <c r="C3232" s="15">
        <v>168.54839999999999</v>
      </c>
      <c r="D3232" s="15">
        <v>173.03229999999999</v>
      </c>
    </row>
    <row r="3233" spans="1:4" x14ac:dyDescent="0.25">
      <c r="A3233" s="15">
        <v>259.62400000000002</v>
      </c>
      <c r="B3233" s="15">
        <v>21.338699999999999</v>
      </c>
      <c r="C3233" s="15">
        <v>167</v>
      </c>
      <c r="D3233" s="15">
        <v>171.35480000000001</v>
      </c>
    </row>
    <row r="3234" spans="1:4" x14ac:dyDescent="0.25">
      <c r="A3234" s="15">
        <v>259.70499999999998</v>
      </c>
      <c r="B3234" s="15">
        <v>21.241900000000001</v>
      </c>
      <c r="C3234" s="15">
        <v>166.01609999999999</v>
      </c>
      <c r="D3234" s="15">
        <v>170.7903</v>
      </c>
    </row>
    <row r="3235" spans="1:4" x14ac:dyDescent="0.25">
      <c r="A3235" s="15">
        <v>259.78500000000003</v>
      </c>
      <c r="B3235" s="15">
        <v>21.822600000000001</v>
      </c>
      <c r="C3235" s="15">
        <v>166.2097</v>
      </c>
      <c r="D3235" s="15">
        <v>171.24189999999999</v>
      </c>
    </row>
    <row r="3236" spans="1:4" x14ac:dyDescent="0.25">
      <c r="A3236" s="15">
        <v>259.86599999999999</v>
      </c>
      <c r="B3236" s="15">
        <v>22.3871</v>
      </c>
      <c r="C3236" s="15">
        <v>167.0968</v>
      </c>
      <c r="D3236" s="15">
        <v>172</v>
      </c>
    </row>
    <row r="3237" spans="1:4" x14ac:dyDescent="0.25">
      <c r="A3237" s="15">
        <v>259.94600000000003</v>
      </c>
      <c r="B3237" s="15">
        <v>22.096800000000002</v>
      </c>
      <c r="C3237" s="15">
        <v>167</v>
      </c>
      <c r="D3237" s="15">
        <v>171.75810000000001</v>
      </c>
    </row>
    <row r="3238" spans="1:4" x14ac:dyDescent="0.25">
      <c r="A3238" s="15">
        <v>260.02699999999999</v>
      </c>
      <c r="B3238" s="15">
        <v>20.951599999999999</v>
      </c>
      <c r="C3238" s="15">
        <v>165.51609999999999</v>
      </c>
      <c r="D3238" s="15">
        <v>170.48390000000001</v>
      </c>
    </row>
    <row r="3239" spans="1:4" x14ac:dyDescent="0.25">
      <c r="A3239" s="15">
        <v>260.10700000000003</v>
      </c>
      <c r="B3239" s="15">
        <v>20.1935</v>
      </c>
      <c r="C3239" s="15">
        <v>163.96770000000001</v>
      </c>
      <c r="D3239" s="15">
        <v>169.32259999999999</v>
      </c>
    </row>
    <row r="3240" spans="1:4" x14ac:dyDescent="0.25">
      <c r="A3240" s="15">
        <v>260.18799999999999</v>
      </c>
      <c r="B3240" s="15">
        <v>20.403199999999998</v>
      </c>
      <c r="C3240" s="15">
        <v>163.1129</v>
      </c>
      <c r="D3240" s="15">
        <v>169.4032</v>
      </c>
    </row>
    <row r="3241" spans="1:4" x14ac:dyDescent="0.25">
      <c r="A3241" s="15">
        <v>260.26799999999997</v>
      </c>
      <c r="B3241" s="15">
        <v>21.3871</v>
      </c>
      <c r="C3241" s="15">
        <v>163.56450000000001</v>
      </c>
      <c r="D3241" s="15">
        <v>170.01609999999999</v>
      </c>
    </row>
    <row r="3242" spans="1:4" x14ac:dyDescent="0.25">
      <c r="A3242" s="15">
        <v>260.34899999999999</v>
      </c>
      <c r="B3242" s="15">
        <v>21.370999999999999</v>
      </c>
      <c r="C3242" s="15">
        <v>163.95160000000001</v>
      </c>
      <c r="D3242" s="15">
        <v>170.66130000000001</v>
      </c>
    </row>
    <row r="3243" spans="1:4" x14ac:dyDescent="0.25">
      <c r="A3243" s="15">
        <v>260.42899999999997</v>
      </c>
      <c r="B3243" s="15">
        <v>21.064499999999999</v>
      </c>
      <c r="C3243" s="15">
        <v>164.4032</v>
      </c>
      <c r="D3243" s="15">
        <v>170.93549999999999</v>
      </c>
    </row>
    <row r="3244" spans="1:4" x14ac:dyDescent="0.25">
      <c r="A3244" s="15">
        <v>260.51</v>
      </c>
      <c r="B3244" s="15">
        <v>20.8871</v>
      </c>
      <c r="C3244" s="15">
        <v>164.87100000000001</v>
      </c>
      <c r="D3244" s="15">
        <v>171.17740000000001</v>
      </c>
    </row>
    <row r="3245" spans="1:4" x14ac:dyDescent="0.25">
      <c r="A3245" s="15">
        <v>260.58999999999997</v>
      </c>
      <c r="B3245" s="15">
        <v>21.2258</v>
      </c>
      <c r="C3245" s="15">
        <v>165.48390000000001</v>
      </c>
      <c r="D3245" s="15">
        <v>171.53229999999999</v>
      </c>
    </row>
    <row r="3246" spans="1:4" x14ac:dyDescent="0.25">
      <c r="A3246" s="15">
        <v>260.67099999999999</v>
      </c>
      <c r="B3246" s="15">
        <v>21.370999999999999</v>
      </c>
      <c r="C3246" s="15">
        <v>165.5</v>
      </c>
      <c r="D3246" s="15">
        <v>171.33869999999999</v>
      </c>
    </row>
    <row r="3247" spans="1:4" x14ac:dyDescent="0.25">
      <c r="A3247" s="15">
        <v>260.75099999999998</v>
      </c>
      <c r="B3247" s="15">
        <v>21.145199999999999</v>
      </c>
      <c r="C3247" s="15">
        <v>164.62899999999999</v>
      </c>
      <c r="D3247" s="15">
        <v>170.3871</v>
      </c>
    </row>
    <row r="3248" spans="1:4" x14ac:dyDescent="0.25">
      <c r="A3248" s="15">
        <v>260.83199999999999</v>
      </c>
      <c r="B3248" s="15">
        <v>21.209700000000002</v>
      </c>
      <c r="C3248" s="15">
        <v>164</v>
      </c>
      <c r="D3248" s="15">
        <v>169.66130000000001</v>
      </c>
    </row>
    <row r="3249" spans="1:4" x14ac:dyDescent="0.25">
      <c r="A3249" s="15">
        <v>260.91199999999998</v>
      </c>
      <c r="B3249" s="15">
        <v>20.983899999999998</v>
      </c>
      <c r="C3249" s="15">
        <v>164.7097</v>
      </c>
      <c r="D3249" s="15">
        <v>169.9032</v>
      </c>
    </row>
    <row r="3250" spans="1:4" x14ac:dyDescent="0.25">
      <c r="A3250" s="15">
        <v>260.99299999999999</v>
      </c>
      <c r="B3250" s="15">
        <v>22.177399999999999</v>
      </c>
      <c r="C3250" s="15">
        <v>166.4032</v>
      </c>
      <c r="D3250" s="15">
        <v>171.2097</v>
      </c>
    </row>
    <row r="3251" spans="1:4" x14ac:dyDescent="0.25">
      <c r="A3251" s="15">
        <v>261.07299999999998</v>
      </c>
      <c r="B3251" s="15">
        <v>22.6935</v>
      </c>
      <c r="C3251" s="15">
        <v>167.9194</v>
      </c>
      <c r="D3251" s="15">
        <v>172.12899999999999</v>
      </c>
    </row>
    <row r="3252" spans="1:4" x14ac:dyDescent="0.25">
      <c r="A3252" s="15">
        <v>261.154</v>
      </c>
      <c r="B3252" s="15">
        <v>22.241900000000001</v>
      </c>
      <c r="C3252" s="15">
        <v>168.4194</v>
      </c>
      <c r="D3252" s="15">
        <v>172.25810000000001</v>
      </c>
    </row>
    <row r="3253" spans="1:4" x14ac:dyDescent="0.25">
      <c r="A3253" s="15">
        <v>261.23399999999998</v>
      </c>
      <c r="B3253" s="15">
        <v>22.048400000000001</v>
      </c>
      <c r="C3253" s="15">
        <v>168.82259999999999</v>
      </c>
      <c r="D3253" s="15">
        <v>172.24189999999999</v>
      </c>
    </row>
    <row r="3254" spans="1:4" x14ac:dyDescent="0.25">
      <c r="A3254" s="15">
        <v>261.315</v>
      </c>
      <c r="B3254" s="15">
        <v>22.854800000000001</v>
      </c>
      <c r="C3254" s="15">
        <v>169.8065</v>
      </c>
      <c r="D3254" s="15">
        <v>172.9194</v>
      </c>
    </row>
    <row r="3255" spans="1:4" x14ac:dyDescent="0.25">
      <c r="A3255" s="15">
        <v>261.39499999999998</v>
      </c>
      <c r="B3255" s="15">
        <v>23.564499999999999</v>
      </c>
      <c r="C3255" s="15">
        <v>170.9194</v>
      </c>
      <c r="D3255" s="15">
        <v>173.67740000000001</v>
      </c>
    </row>
    <row r="3256" spans="1:4" x14ac:dyDescent="0.25">
      <c r="A3256" s="15">
        <v>261.476</v>
      </c>
      <c r="B3256" s="15">
        <v>23.016100000000002</v>
      </c>
      <c r="C3256" s="15">
        <v>171.46770000000001</v>
      </c>
      <c r="D3256" s="15">
        <v>173.32259999999999</v>
      </c>
    </row>
    <row r="3257" spans="1:4" x14ac:dyDescent="0.25">
      <c r="A3257" s="15">
        <v>261.55599999999998</v>
      </c>
      <c r="B3257" s="15">
        <v>22.241900000000001</v>
      </c>
      <c r="C3257" s="15">
        <v>171.53229999999999</v>
      </c>
      <c r="D3257" s="15">
        <v>173.04839999999999</v>
      </c>
    </row>
    <row r="3258" spans="1:4" x14ac:dyDescent="0.25">
      <c r="A3258" s="15">
        <v>261.637</v>
      </c>
      <c r="B3258" s="15">
        <v>22.645199999999999</v>
      </c>
      <c r="C3258" s="15">
        <v>171.6935</v>
      </c>
      <c r="D3258" s="15">
        <v>173.25810000000001</v>
      </c>
    </row>
    <row r="3259" spans="1:4" x14ac:dyDescent="0.25">
      <c r="A3259" s="15">
        <v>261.71699999999998</v>
      </c>
      <c r="B3259" s="15">
        <v>23.629000000000001</v>
      </c>
      <c r="C3259" s="15">
        <v>172.66130000000001</v>
      </c>
      <c r="D3259" s="15">
        <v>173.96770000000001</v>
      </c>
    </row>
    <row r="3260" spans="1:4" x14ac:dyDescent="0.25">
      <c r="A3260" s="15">
        <v>261.798</v>
      </c>
      <c r="B3260" s="15">
        <v>24.532299999999999</v>
      </c>
      <c r="C3260" s="15">
        <v>173.66130000000001</v>
      </c>
      <c r="D3260" s="15">
        <v>174.74189999999999</v>
      </c>
    </row>
    <row r="3261" spans="1:4" x14ac:dyDescent="0.25">
      <c r="A3261" s="15">
        <v>261.87799999999999</v>
      </c>
      <c r="B3261" s="15">
        <v>24.3871</v>
      </c>
      <c r="C3261" s="15">
        <v>174.3871</v>
      </c>
      <c r="D3261" s="15">
        <v>175.17740000000001</v>
      </c>
    </row>
    <row r="3262" spans="1:4" x14ac:dyDescent="0.25">
      <c r="A3262" s="15">
        <v>261.959</v>
      </c>
      <c r="B3262" s="15">
        <v>23.709700000000002</v>
      </c>
      <c r="C3262" s="15">
        <v>174.67740000000001</v>
      </c>
      <c r="D3262" s="15">
        <v>174.83869999999999</v>
      </c>
    </row>
    <row r="3263" spans="1:4" x14ac:dyDescent="0.25">
      <c r="A3263" s="15">
        <v>262.03899999999999</v>
      </c>
      <c r="B3263" s="15">
        <v>23.354800000000001</v>
      </c>
      <c r="C3263" s="15">
        <v>174.96770000000001</v>
      </c>
      <c r="D3263" s="15">
        <v>174.46770000000001</v>
      </c>
    </row>
    <row r="3264" spans="1:4" x14ac:dyDescent="0.25">
      <c r="A3264" s="15">
        <v>262.12</v>
      </c>
      <c r="B3264" s="15">
        <v>23.983899999999998</v>
      </c>
      <c r="C3264" s="15">
        <v>174.96770000000001</v>
      </c>
      <c r="D3264" s="15">
        <v>174.16130000000001</v>
      </c>
    </row>
    <row r="3265" spans="1:4" x14ac:dyDescent="0.25">
      <c r="A3265" s="15">
        <v>262.2</v>
      </c>
      <c r="B3265" s="15">
        <v>24.370999999999999</v>
      </c>
      <c r="C3265" s="15">
        <v>176.01609999999999</v>
      </c>
      <c r="D3265" s="15">
        <v>174.87100000000001</v>
      </c>
    </row>
    <row r="3266" spans="1:4" x14ac:dyDescent="0.25">
      <c r="A3266" s="15">
        <v>262.28100000000001</v>
      </c>
      <c r="B3266" s="15">
        <v>24.322600000000001</v>
      </c>
      <c r="C3266" s="15">
        <v>176.75810000000001</v>
      </c>
      <c r="D3266" s="15">
        <v>175.24189999999999</v>
      </c>
    </row>
    <row r="3267" spans="1:4" x14ac:dyDescent="0.25">
      <c r="A3267" s="15">
        <v>262.36099999999999</v>
      </c>
      <c r="B3267" s="15">
        <v>24.096800000000002</v>
      </c>
      <c r="C3267" s="15">
        <v>177.25810000000001</v>
      </c>
      <c r="D3267" s="15">
        <v>175.1935</v>
      </c>
    </row>
    <row r="3268" spans="1:4" x14ac:dyDescent="0.25">
      <c r="A3268" s="15">
        <v>262.44200000000001</v>
      </c>
      <c r="B3268" s="15">
        <v>24.5</v>
      </c>
      <c r="C3268" s="15">
        <v>178.62899999999999</v>
      </c>
      <c r="D3268" s="15">
        <v>176</v>
      </c>
    </row>
    <row r="3269" spans="1:4" x14ac:dyDescent="0.25">
      <c r="A3269" s="15">
        <v>262.52199999999999</v>
      </c>
      <c r="B3269" s="15">
        <v>25.645199999999999</v>
      </c>
      <c r="C3269" s="15">
        <v>180.5</v>
      </c>
      <c r="D3269" s="15">
        <v>177.22579999999999</v>
      </c>
    </row>
    <row r="3270" spans="1:4" x14ac:dyDescent="0.25">
      <c r="A3270" s="15">
        <v>262.60300000000001</v>
      </c>
      <c r="B3270" s="15">
        <v>26.532299999999999</v>
      </c>
      <c r="C3270" s="15">
        <v>181.85480000000001</v>
      </c>
      <c r="D3270" s="15">
        <v>178.17740000000001</v>
      </c>
    </row>
    <row r="3271" spans="1:4" x14ac:dyDescent="0.25">
      <c r="A3271" s="15">
        <v>262.68299999999999</v>
      </c>
      <c r="B3271" s="15">
        <v>26.645199999999999</v>
      </c>
      <c r="C3271" s="15">
        <v>182.3065</v>
      </c>
      <c r="D3271" s="15">
        <v>178.2903</v>
      </c>
    </row>
    <row r="3272" spans="1:4" x14ac:dyDescent="0.25">
      <c r="A3272" s="15">
        <v>262.76400000000001</v>
      </c>
      <c r="B3272" s="15">
        <v>26.451599999999999</v>
      </c>
      <c r="C3272" s="15">
        <v>182.66130000000001</v>
      </c>
      <c r="D3272" s="15">
        <v>177.85480000000001</v>
      </c>
    </row>
    <row r="3273" spans="1:4" x14ac:dyDescent="0.25">
      <c r="A3273" s="15">
        <v>262.84399999999999</v>
      </c>
      <c r="B3273" s="15">
        <v>26.032299999999999</v>
      </c>
      <c r="C3273" s="15">
        <v>182.7903</v>
      </c>
      <c r="D3273" s="15">
        <v>177.74189999999999</v>
      </c>
    </row>
    <row r="3274" spans="1:4" x14ac:dyDescent="0.25">
      <c r="A3274" s="15">
        <v>262.92500000000001</v>
      </c>
      <c r="B3274" s="15">
        <v>25.790299999999998</v>
      </c>
      <c r="C3274" s="15">
        <v>183.0968</v>
      </c>
      <c r="D3274" s="15">
        <v>177.83869999999999</v>
      </c>
    </row>
    <row r="3275" spans="1:4" x14ac:dyDescent="0.25">
      <c r="A3275" s="15">
        <v>263.005</v>
      </c>
      <c r="B3275" s="15">
        <v>26.2258</v>
      </c>
      <c r="C3275" s="15">
        <v>184.25810000000001</v>
      </c>
      <c r="D3275" s="15">
        <v>178.54839999999999</v>
      </c>
    </row>
    <row r="3276" spans="1:4" x14ac:dyDescent="0.25">
      <c r="A3276" s="15">
        <v>263.08600000000001</v>
      </c>
      <c r="B3276" s="15">
        <v>27.032299999999999</v>
      </c>
      <c r="C3276" s="15">
        <v>185.14519999999999</v>
      </c>
      <c r="D3276" s="15">
        <v>179.32259999999999</v>
      </c>
    </row>
    <row r="3277" spans="1:4" x14ac:dyDescent="0.25">
      <c r="A3277" s="15">
        <v>263.166</v>
      </c>
      <c r="B3277" s="15">
        <v>27.0806</v>
      </c>
      <c r="C3277" s="15">
        <v>185.25810000000001</v>
      </c>
      <c r="D3277" s="15">
        <v>179.16130000000001</v>
      </c>
    </row>
    <row r="3278" spans="1:4" x14ac:dyDescent="0.25">
      <c r="A3278" s="15">
        <v>263.24700000000001</v>
      </c>
      <c r="B3278" s="15">
        <v>27.3065</v>
      </c>
      <c r="C3278" s="15">
        <v>185.5968</v>
      </c>
      <c r="D3278" s="15">
        <v>179.2903</v>
      </c>
    </row>
    <row r="3279" spans="1:4" x14ac:dyDescent="0.25">
      <c r="A3279" s="15">
        <v>263.327</v>
      </c>
      <c r="B3279" s="15">
        <v>28.064499999999999</v>
      </c>
      <c r="C3279" s="15">
        <v>186.56450000000001</v>
      </c>
      <c r="D3279" s="15">
        <v>180.03229999999999</v>
      </c>
    </row>
    <row r="3280" spans="1:4" x14ac:dyDescent="0.25">
      <c r="A3280" s="15">
        <v>263.40800000000002</v>
      </c>
      <c r="B3280" s="15">
        <v>28.322600000000001</v>
      </c>
      <c r="C3280" s="15">
        <v>187.03229999999999</v>
      </c>
      <c r="D3280" s="15">
        <v>180.3871</v>
      </c>
    </row>
    <row r="3281" spans="1:4" x14ac:dyDescent="0.25">
      <c r="A3281" s="15">
        <v>263.488</v>
      </c>
      <c r="B3281" s="15">
        <v>27.338699999999999</v>
      </c>
      <c r="C3281" s="15">
        <v>185.77420000000001</v>
      </c>
      <c r="D3281" s="15">
        <v>179.95160000000001</v>
      </c>
    </row>
    <row r="3282" spans="1:4" x14ac:dyDescent="0.25">
      <c r="A3282" s="15">
        <v>263.56900000000002</v>
      </c>
      <c r="B3282" s="15">
        <v>25.4194</v>
      </c>
      <c r="C3282" s="15">
        <v>183.17740000000001</v>
      </c>
      <c r="D3282" s="15">
        <v>177.9032</v>
      </c>
    </row>
    <row r="3283" spans="1:4" x14ac:dyDescent="0.25">
      <c r="A3283" s="15">
        <v>263.649</v>
      </c>
      <c r="B3283" s="15">
        <v>24.5806</v>
      </c>
      <c r="C3283" s="15">
        <v>181.8065</v>
      </c>
      <c r="D3283" s="15">
        <v>176.8065</v>
      </c>
    </row>
    <row r="3284" spans="1:4" x14ac:dyDescent="0.25">
      <c r="A3284" s="15">
        <v>263.73</v>
      </c>
      <c r="B3284" s="15">
        <v>26.016100000000002</v>
      </c>
      <c r="C3284" s="15">
        <v>182.5968</v>
      </c>
      <c r="D3284" s="15">
        <v>177.93549999999999</v>
      </c>
    </row>
    <row r="3285" spans="1:4" x14ac:dyDescent="0.25">
      <c r="A3285" s="15">
        <v>263.81</v>
      </c>
      <c r="B3285" s="15">
        <v>27.1935</v>
      </c>
      <c r="C3285" s="15">
        <v>183.2903</v>
      </c>
      <c r="D3285" s="15">
        <v>178.85480000000001</v>
      </c>
    </row>
    <row r="3286" spans="1:4" x14ac:dyDescent="0.25">
      <c r="A3286" s="15">
        <v>263.89100000000002</v>
      </c>
      <c r="B3286" s="15">
        <v>26.258099999999999</v>
      </c>
      <c r="C3286" s="15">
        <v>181.93549999999999</v>
      </c>
      <c r="D3286" s="15">
        <v>177.72579999999999</v>
      </c>
    </row>
    <row r="3287" spans="1:4" x14ac:dyDescent="0.25">
      <c r="A3287" s="15">
        <v>263.971</v>
      </c>
      <c r="B3287" s="15">
        <v>25.2742</v>
      </c>
      <c r="C3287" s="15">
        <v>180.75810000000001</v>
      </c>
      <c r="D3287" s="15">
        <v>176.77420000000001</v>
      </c>
    </row>
    <row r="3288" spans="1:4" x14ac:dyDescent="0.25">
      <c r="A3288" s="15">
        <v>264.05200000000002</v>
      </c>
      <c r="B3288" s="15">
        <v>25.370999999999999</v>
      </c>
      <c r="C3288" s="15">
        <v>180.03229999999999</v>
      </c>
      <c r="D3288" s="15">
        <v>176.7903</v>
      </c>
    </row>
    <row r="3289" spans="1:4" x14ac:dyDescent="0.25">
      <c r="A3289" s="15">
        <v>264.13200000000001</v>
      </c>
      <c r="B3289" s="15">
        <v>25.258099999999999</v>
      </c>
      <c r="C3289" s="15">
        <v>180</v>
      </c>
      <c r="D3289" s="15">
        <v>177.06450000000001</v>
      </c>
    </row>
    <row r="3290" spans="1:4" x14ac:dyDescent="0.25">
      <c r="A3290" s="15">
        <v>264.21300000000002</v>
      </c>
      <c r="B3290" s="15">
        <v>25.435500000000001</v>
      </c>
      <c r="C3290" s="15">
        <v>180.2903</v>
      </c>
      <c r="D3290" s="15">
        <v>177.2903</v>
      </c>
    </row>
    <row r="3291" spans="1:4" x14ac:dyDescent="0.25">
      <c r="A3291" s="15">
        <v>264.29300000000001</v>
      </c>
      <c r="B3291" s="15">
        <v>25.5</v>
      </c>
      <c r="C3291" s="15">
        <v>180.3065</v>
      </c>
      <c r="D3291" s="15">
        <v>177.27420000000001</v>
      </c>
    </row>
    <row r="3292" spans="1:4" x14ac:dyDescent="0.25">
      <c r="A3292" s="15">
        <v>264.37400000000002</v>
      </c>
      <c r="B3292" s="15">
        <v>25.145199999999999</v>
      </c>
      <c r="C3292" s="15">
        <v>179.8871</v>
      </c>
      <c r="D3292" s="15">
        <v>176.85480000000001</v>
      </c>
    </row>
    <row r="3293" spans="1:4" x14ac:dyDescent="0.25">
      <c r="A3293" s="15">
        <v>264.45400000000001</v>
      </c>
      <c r="B3293" s="15">
        <v>24.677399999999999</v>
      </c>
      <c r="C3293" s="15">
        <v>179.45160000000001</v>
      </c>
      <c r="D3293" s="15">
        <v>176.33869999999999</v>
      </c>
    </row>
    <row r="3294" spans="1:4" x14ac:dyDescent="0.25">
      <c r="A3294" s="15">
        <v>264.53500000000003</v>
      </c>
      <c r="B3294" s="15">
        <v>24.758099999999999</v>
      </c>
      <c r="C3294" s="15">
        <v>179.03229999999999</v>
      </c>
      <c r="D3294" s="15">
        <v>175.9194</v>
      </c>
    </row>
    <row r="3295" spans="1:4" x14ac:dyDescent="0.25">
      <c r="A3295" s="15">
        <v>264.61500000000001</v>
      </c>
      <c r="B3295" s="15">
        <v>24.661300000000001</v>
      </c>
      <c r="C3295" s="15">
        <v>178.33869999999999</v>
      </c>
      <c r="D3295" s="15">
        <v>175.35480000000001</v>
      </c>
    </row>
    <row r="3296" spans="1:4" x14ac:dyDescent="0.25">
      <c r="A3296" s="15">
        <v>264.69600000000003</v>
      </c>
      <c r="B3296" s="15">
        <v>24.967700000000001</v>
      </c>
      <c r="C3296" s="15">
        <v>177.04839999999999</v>
      </c>
      <c r="D3296" s="15">
        <v>175.0806</v>
      </c>
    </row>
    <row r="3297" spans="1:4" x14ac:dyDescent="0.25">
      <c r="A3297" s="15">
        <v>264.77600000000001</v>
      </c>
      <c r="B3297" s="15">
        <v>24.532299999999999</v>
      </c>
      <c r="C3297" s="15">
        <v>175.8871</v>
      </c>
      <c r="D3297" s="15">
        <v>174.14519999999999</v>
      </c>
    </row>
    <row r="3298" spans="1:4" x14ac:dyDescent="0.25">
      <c r="A3298" s="15">
        <v>264.85700000000003</v>
      </c>
      <c r="B3298" s="15">
        <v>24.338699999999999</v>
      </c>
      <c r="C3298" s="15">
        <v>174.77420000000001</v>
      </c>
      <c r="D3298" s="15">
        <v>173.56450000000001</v>
      </c>
    </row>
    <row r="3299" spans="1:4" x14ac:dyDescent="0.25">
      <c r="A3299" s="15">
        <v>264.93700000000001</v>
      </c>
      <c r="B3299" s="15">
        <v>24.435500000000001</v>
      </c>
      <c r="C3299" s="15">
        <v>174.8065</v>
      </c>
      <c r="D3299" s="15">
        <v>173.8065</v>
      </c>
    </row>
    <row r="3300" spans="1:4" x14ac:dyDescent="0.25">
      <c r="A3300" s="15">
        <v>265.01799999999997</v>
      </c>
      <c r="B3300" s="15">
        <v>24.645199999999999</v>
      </c>
      <c r="C3300" s="15">
        <v>175.46770000000001</v>
      </c>
      <c r="D3300" s="15">
        <v>174.46770000000001</v>
      </c>
    </row>
    <row r="3301" spans="1:4" x14ac:dyDescent="0.25">
      <c r="A3301" s="15">
        <v>265.09800000000001</v>
      </c>
      <c r="B3301" s="15">
        <v>24.3871</v>
      </c>
      <c r="C3301" s="15">
        <v>175.56450000000001</v>
      </c>
      <c r="D3301" s="15">
        <v>174.46770000000001</v>
      </c>
    </row>
    <row r="3302" spans="1:4" x14ac:dyDescent="0.25">
      <c r="A3302" s="15">
        <v>265.17899999999997</v>
      </c>
      <c r="B3302" s="15">
        <v>23.983899999999998</v>
      </c>
      <c r="C3302" s="15">
        <v>174.85480000000001</v>
      </c>
      <c r="D3302" s="15">
        <v>173.74189999999999</v>
      </c>
    </row>
    <row r="3303" spans="1:4" x14ac:dyDescent="0.25">
      <c r="A3303" s="15">
        <v>265.25900000000001</v>
      </c>
      <c r="B3303" s="15">
        <v>23.741900000000001</v>
      </c>
      <c r="C3303" s="15">
        <v>174.3871</v>
      </c>
      <c r="D3303" s="15">
        <v>173.12899999999999</v>
      </c>
    </row>
    <row r="3304" spans="1:4" x14ac:dyDescent="0.25">
      <c r="A3304" s="15">
        <v>265.33999999999997</v>
      </c>
      <c r="B3304" s="15">
        <v>23.870999999999999</v>
      </c>
      <c r="C3304" s="15">
        <v>174.85480000000001</v>
      </c>
      <c r="D3304" s="15">
        <v>173.5806</v>
      </c>
    </row>
    <row r="3305" spans="1:4" x14ac:dyDescent="0.25">
      <c r="A3305" s="15">
        <v>265.42</v>
      </c>
      <c r="B3305" s="15">
        <v>24.032299999999999</v>
      </c>
      <c r="C3305" s="15">
        <v>176.0968</v>
      </c>
      <c r="D3305" s="15">
        <v>174.5968</v>
      </c>
    </row>
    <row r="3306" spans="1:4" x14ac:dyDescent="0.25">
      <c r="A3306" s="15">
        <v>265.50099999999998</v>
      </c>
      <c r="B3306" s="15">
        <v>24.661300000000001</v>
      </c>
      <c r="C3306" s="15">
        <v>176.33869999999999</v>
      </c>
      <c r="D3306" s="15">
        <v>175.1935</v>
      </c>
    </row>
    <row r="3307" spans="1:4" x14ac:dyDescent="0.25">
      <c r="A3307" s="15">
        <v>265.58100000000002</v>
      </c>
      <c r="B3307" s="15">
        <v>24.741900000000001</v>
      </c>
      <c r="C3307" s="15">
        <v>175.64519999999999</v>
      </c>
      <c r="D3307" s="15">
        <v>174.8871</v>
      </c>
    </row>
    <row r="3308" spans="1:4" x14ac:dyDescent="0.25">
      <c r="A3308" s="15">
        <v>265.66199999999998</v>
      </c>
      <c r="B3308" s="15">
        <v>24.0806</v>
      </c>
      <c r="C3308" s="15">
        <v>174.22579999999999</v>
      </c>
      <c r="D3308" s="15">
        <v>173.77420000000001</v>
      </c>
    </row>
    <row r="3309" spans="1:4" x14ac:dyDescent="0.25">
      <c r="A3309" s="15">
        <v>265.74200000000002</v>
      </c>
      <c r="B3309" s="15">
        <v>23.758099999999999</v>
      </c>
      <c r="C3309" s="15">
        <v>173.4194</v>
      </c>
      <c r="D3309" s="15">
        <v>173.03229999999999</v>
      </c>
    </row>
    <row r="3310" spans="1:4" x14ac:dyDescent="0.25">
      <c r="A3310" s="15">
        <v>265.82299999999998</v>
      </c>
      <c r="B3310" s="15">
        <v>24.064499999999999</v>
      </c>
      <c r="C3310" s="15">
        <v>173.3065</v>
      </c>
      <c r="D3310" s="15">
        <v>173.3065</v>
      </c>
    </row>
    <row r="3311" spans="1:4" x14ac:dyDescent="0.25">
      <c r="A3311" s="15">
        <v>265.904</v>
      </c>
      <c r="B3311" s="15">
        <v>24.161300000000001</v>
      </c>
      <c r="C3311" s="15">
        <v>173.3871</v>
      </c>
      <c r="D3311" s="15">
        <v>173.24189999999999</v>
      </c>
    </row>
    <row r="3312" spans="1:4" x14ac:dyDescent="0.25">
      <c r="A3312" s="15">
        <v>265.98399999999998</v>
      </c>
      <c r="B3312" s="15">
        <v>23.758099999999999</v>
      </c>
      <c r="C3312" s="15">
        <v>173.12899999999999</v>
      </c>
      <c r="D3312" s="15">
        <v>172.62899999999999</v>
      </c>
    </row>
    <row r="3313" spans="1:4" x14ac:dyDescent="0.25">
      <c r="A3313" s="15">
        <v>266.065</v>
      </c>
      <c r="B3313" s="15">
        <v>23.403199999999998</v>
      </c>
      <c r="C3313" s="15">
        <v>173.32259999999999</v>
      </c>
      <c r="D3313" s="15">
        <v>172.72579999999999</v>
      </c>
    </row>
    <row r="3314" spans="1:4" x14ac:dyDescent="0.25">
      <c r="A3314" s="15">
        <v>266.14499999999998</v>
      </c>
      <c r="B3314" s="15">
        <v>23.9194</v>
      </c>
      <c r="C3314" s="15">
        <v>174.77420000000001</v>
      </c>
      <c r="D3314" s="15">
        <v>173.87100000000001</v>
      </c>
    </row>
    <row r="3315" spans="1:4" x14ac:dyDescent="0.25">
      <c r="A3315" s="15">
        <v>266.22500000000002</v>
      </c>
      <c r="B3315" s="15">
        <v>24.951599999999999</v>
      </c>
      <c r="C3315" s="15">
        <v>175.66130000000001</v>
      </c>
      <c r="D3315" s="15">
        <v>174.75810000000001</v>
      </c>
    </row>
    <row r="3316" spans="1:4" x14ac:dyDescent="0.25">
      <c r="A3316" s="15">
        <v>266.30599999999998</v>
      </c>
      <c r="B3316" s="15">
        <v>25</v>
      </c>
      <c r="C3316" s="15">
        <v>174.64519999999999</v>
      </c>
      <c r="D3316" s="15">
        <v>174.04839999999999</v>
      </c>
    </row>
    <row r="3317" spans="1:4" x14ac:dyDescent="0.25">
      <c r="A3317" s="15">
        <v>266.387</v>
      </c>
      <c r="B3317" s="15">
        <v>23.983899999999998</v>
      </c>
      <c r="C3317" s="15">
        <v>173.01609999999999</v>
      </c>
      <c r="D3317" s="15">
        <v>172.35480000000001</v>
      </c>
    </row>
    <row r="3318" spans="1:4" x14ac:dyDescent="0.25">
      <c r="A3318" s="15">
        <v>266.46699999999998</v>
      </c>
      <c r="B3318" s="15">
        <v>23.2258</v>
      </c>
      <c r="C3318" s="15">
        <v>172.0806</v>
      </c>
      <c r="D3318" s="15">
        <v>171.32259999999999</v>
      </c>
    </row>
    <row r="3319" spans="1:4" x14ac:dyDescent="0.25">
      <c r="A3319" s="15">
        <v>266.548</v>
      </c>
      <c r="B3319" s="15">
        <v>23.548400000000001</v>
      </c>
      <c r="C3319" s="15">
        <v>172.5</v>
      </c>
      <c r="D3319" s="15">
        <v>171.56450000000001</v>
      </c>
    </row>
    <row r="3320" spans="1:4" x14ac:dyDescent="0.25">
      <c r="A3320" s="15">
        <v>266.62799999999999</v>
      </c>
      <c r="B3320" s="15">
        <v>24.161300000000001</v>
      </c>
      <c r="C3320" s="15">
        <v>173.4194</v>
      </c>
      <c r="D3320" s="15">
        <v>172.67740000000001</v>
      </c>
    </row>
    <row r="3321" spans="1:4" x14ac:dyDescent="0.25">
      <c r="A3321" s="15">
        <v>266.709</v>
      </c>
      <c r="B3321" s="15">
        <v>23.6935</v>
      </c>
      <c r="C3321" s="15">
        <v>172.93549999999999</v>
      </c>
      <c r="D3321" s="15">
        <v>172.25810000000001</v>
      </c>
    </row>
    <row r="3322" spans="1:4" x14ac:dyDescent="0.25">
      <c r="A3322" s="15">
        <v>266.78899999999999</v>
      </c>
      <c r="B3322" s="15">
        <v>23.548400000000001</v>
      </c>
      <c r="C3322" s="15">
        <v>171.82259999999999</v>
      </c>
      <c r="D3322" s="15">
        <v>171.6935</v>
      </c>
    </row>
    <row r="3323" spans="1:4" x14ac:dyDescent="0.25">
      <c r="A3323" s="15">
        <v>266.87</v>
      </c>
      <c r="B3323" s="15">
        <v>23.048400000000001</v>
      </c>
      <c r="C3323" s="15">
        <v>171.17740000000001</v>
      </c>
      <c r="D3323" s="15">
        <v>171.4194</v>
      </c>
    </row>
    <row r="3324" spans="1:4" x14ac:dyDescent="0.25">
      <c r="A3324" s="15">
        <v>266.95</v>
      </c>
      <c r="B3324" s="15">
        <v>22.7742</v>
      </c>
      <c r="C3324" s="15">
        <v>170.74189999999999</v>
      </c>
      <c r="D3324" s="15">
        <v>171.35480000000001</v>
      </c>
    </row>
    <row r="3325" spans="1:4" x14ac:dyDescent="0.25">
      <c r="A3325" s="15">
        <v>267.03100000000001</v>
      </c>
      <c r="B3325" s="15">
        <v>22.661300000000001</v>
      </c>
      <c r="C3325" s="15">
        <v>170.62899999999999</v>
      </c>
      <c r="D3325" s="15">
        <v>171.16130000000001</v>
      </c>
    </row>
    <row r="3326" spans="1:4" x14ac:dyDescent="0.25">
      <c r="A3326" s="15">
        <v>267.11099999999999</v>
      </c>
      <c r="B3326" s="15">
        <v>23</v>
      </c>
      <c r="C3326" s="15">
        <v>170.62899999999999</v>
      </c>
      <c r="D3326" s="15">
        <v>171.1129</v>
      </c>
    </row>
    <row r="3327" spans="1:4" x14ac:dyDescent="0.25">
      <c r="A3327" s="15">
        <v>267.19200000000001</v>
      </c>
      <c r="B3327" s="15">
        <v>23.322600000000001</v>
      </c>
      <c r="C3327" s="15">
        <v>170.75810000000001</v>
      </c>
      <c r="D3327" s="15">
        <v>171.46770000000001</v>
      </c>
    </row>
    <row r="3328" spans="1:4" x14ac:dyDescent="0.25">
      <c r="A3328" s="15">
        <v>267.27199999999999</v>
      </c>
      <c r="B3328" s="15">
        <v>23.564499999999999</v>
      </c>
      <c r="C3328" s="15">
        <v>171.46770000000001</v>
      </c>
      <c r="D3328" s="15">
        <v>172.7903</v>
      </c>
    </row>
    <row r="3329" spans="1:4" x14ac:dyDescent="0.25">
      <c r="A3329" s="15">
        <v>267.35300000000001</v>
      </c>
      <c r="B3329" s="15">
        <v>23.209700000000002</v>
      </c>
      <c r="C3329" s="15">
        <v>171.95160000000001</v>
      </c>
      <c r="D3329" s="15">
        <v>172.46770000000001</v>
      </c>
    </row>
    <row r="3330" spans="1:4" x14ac:dyDescent="0.25">
      <c r="A3330" s="15">
        <v>267.43299999999999</v>
      </c>
      <c r="B3330" s="15">
        <v>23.209700000000002</v>
      </c>
      <c r="C3330" s="15">
        <v>172.3065</v>
      </c>
      <c r="D3330" s="15">
        <v>172.72579999999999</v>
      </c>
    </row>
    <row r="3331" spans="1:4" x14ac:dyDescent="0.25">
      <c r="A3331" s="15">
        <v>267.51400000000001</v>
      </c>
      <c r="B3331" s="15">
        <v>23.0806</v>
      </c>
      <c r="C3331" s="15">
        <v>172.14519999999999</v>
      </c>
      <c r="D3331" s="15">
        <v>172.67740000000001</v>
      </c>
    </row>
    <row r="3332" spans="1:4" x14ac:dyDescent="0.25">
      <c r="A3332" s="15">
        <v>267.59399999999999</v>
      </c>
      <c r="B3332" s="15">
        <v>23.032299999999999</v>
      </c>
      <c r="C3332" s="15">
        <v>171.03229999999999</v>
      </c>
      <c r="D3332" s="15">
        <v>172.27420000000001</v>
      </c>
    </row>
    <row r="3333" spans="1:4" x14ac:dyDescent="0.25">
      <c r="A3333" s="15">
        <v>267.67500000000001</v>
      </c>
      <c r="B3333" s="15">
        <v>22.596800000000002</v>
      </c>
      <c r="C3333" s="15">
        <v>169.1935</v>
      </c>
      <c r="D3333" s="15">
        <v>171.12899999999999</v>
      </c>
    </row>
    <row r="3334" spans="1:4" x14ac:dyDescent="0.25">
      <c r="A3334" s="15">
        <v>267.755</v>
      </c>
      <c r="B3334" s="15">
        <v>22.322600000000001</v>
      </c>
      <c r="C3334" s="15">
        <v>167.24189999999999</v>
      </c>
      <c r="D3334" s="15">
        <v>169.82259999999999</v>
      </c>
    </row>
    <row r="3335" spans="1:4" x14ac:dyDescent="0.25">
      <c r="A3335" s="15">
        <v>267.83600000000001</v>
      </c>
      <c r="B3335" s="15">
        <v>22.370999999999999</v>
      </c>
      <c r="C3335" s="15">
        <v>166.16130000000001</v>
      </c>
      <c r="D3335" s="15">
        <v>169.14519999999999</v>
      </c>
    </row>
    <row r="3336" spans="1:4" x14ac:dyDescent="0.25">
      <c r="A3336" s="15">
        <v>267.916</v>
      </c>
      <c r="B3336" s="15">
        <v>22.290299999999998</v>
      </c>
      <c r="C3336" s="15">
        <v>165.8065</v>
      </c>
      <c r="D3336" s="15">
        <v>168.96770000000001</v>
      </c>
    </row>
    <row r="3337" spans="1:4" x14ac:dyDescent="0.25">
      <c r="A3337" s="15">
        <v>267.99700000000001</v>
      </c>
      <c r="B3337" s="15">
        <v>21.870999999999999</v>
      </c>
      <c r="C3337" s="15">
        <v>166.24189999999999</v>
      </c>
      <c r="D3337" s="15">
        <v>169.01609999999999</v>
      </c>
    </row>
    <row r="3338" spans="1:4" x14ac:dyDescent="0.25">
      <c r="A3338" s="15">
        <v>268.077</v>
      </c>
      <c r="B3338" s="15">
        <v>22.1129</v>
      </c>
      <c r="C3338" s="15">
        <v>166.5</v>
      </c>
      <c r="D3338" s="15">
        <v>169.27420000000001</v>
      </c>
    </row>
    <row r="3339" spans="1:4" x14ac:dyDescent="0.25">
      <c r="A3339" s="15">
        <v>268.15800000000002</v>
      </c>
      <c r="B3339" s="15">
        <v>22.1935</v>
      </c>
      <c r="C3339" s="15">
        <v>166.6935</v>
      </c>
      <c r="D3339" s="15">
        <v>169.74189999999999</v>
      </c>
    </row>
    <row r="3340" spans="1:4" x14ac:dyDescent="0.25">
      <c r="A3340" s="15">
        <v>268.238</v>
      </c>
      <c r="B3340" s="15">
        <v>21.935500000000001</v>
      </c>
      <c r="C3340" s="15">
        <v>166.3065</v>
      </c>
      <c r="D3340" s="15">
        <v>169.6129</v>
      </c>
    </row>
    <row r="3341" spans="1:4" x14ac:dyDescent="0.25">
      <c r="A3341" s="15">
        <v>268.31900000000002</v>
      </c>
      <c r="B3341" s="15">
        <v>21.741900000000001</v>
      </c>
      <c r="C3341" s="15">
        <v>165.95160000000001</v>
      </c>
      <c r="D3341" s="15">
        <v>169.3065</v>
      </c>
    </row>
    <row r="3342" spans="1:4" x14ac:dyDescent="0.25">
      <c r="A3342" s="15">
        <v>268.399</v>
      </c>
      <c r="B3342" s="15">
        <v>21.2742</v>
      </c>
      <c r="C3342" s="15">
        <v>165.54839999999999</v>
      </c>
      <c r="D3342" s="15">
        <v>168.9032</v>
      </c>
    </row>
    <row r="3343" spans="1:4" x14ac:dyDescent="0.25">
      <c r="A3343" s="15">
        <v>268.48</v>
      </c>
      <c r="B3343" s="15">
        <v>20.967700000000001</v>
      </c>
      <c r="C3343" s="15">
        <v>165.3065</v>
      </c>
      <c r="D3343" s="15">
        <v>168.56450000000001</v>
      </c>
    </row>
    <row r="3344" spans="1:4" x14ac:dyDescent="0.25">
      <c r="A3344" s="15">
        <v>268.56</v>
      </c>
      <c r="B3344" s="15">
        <v>21.370999999999999</v>
      </c>
      <c r="C3344" s="15">
        <v>165.25810000000001</v>
      </c>
      <c r="D3344" s="15">
        <v>168.46770000000001</v>
      </c>
    </row>
    <row r="3345" spans="1:4" x14ac:dyDescent="0.25">
      <c r="A3345" s="15">
        <v>268.64100000000002</v>
      </c>
      <c r="B3345" s="15">
        <v>21.6935</v>
      </c>
      <c r="C3345" s="15">
        <v>165.62899999999999</v>
      </c>
      <c r="D3345" s="15">
        <v>168.77420000000001</v>
      </c>
    </row>
    <row r="3346" spans="1:4" x14ac:dyDescent="0.25">
      <c r="A3346" s="15">
        <v>268.721</v>
      </c>
      <c r="B3346" s="15">
        <v>21.6935</v>
      </c>
      <c r="C3346" s="15">
        <v>165.48390000000001</v>
      </c>
      <c r="D3346" s="15">
        <v>168.9032</v>
      </c>
    </row>
    <row r="3347" spans="1:4" x14ac:dyDescent="0.25">
      <c r="A3347" s="15">
        <v>268.80200000000002</v>
      </c>
      <c r="B3347" s="15">
        <v>21.145199999999999</v>
      </c>
      <c r="C3347" s="15">
        <v>164.87100000000001</v>
      </c>
      <c r="D3347" s="15">
        <v>168.56450000000001</v>
      </c>
    </row>
    <row r="3348" spans="1:4" x14ac:dyDescent="0.25">
      <c r="A3348" s="15">
        <v>268.88200000000001</v>
      </c>
      <c r="B3348" s="15">
        <v>20.7742</v>
      </c>
      <c r="C3348" s="15">
        <v>164.16130000000001</v>
      </c>
      <c r="D3348" s="15">
        <v>168.27420000000001</v>
      </c>
    </row>
    <row r="3349" spans="1:4" x14ac:dyDescent="0.25">
      <c r="A3349" s="15">
        <v>268.96300000000002</v>
      </c>
      <c r="B3349" s="15">
        <v>20.661300000000001</v>
      </c>
      <c r="C3349" s="15">
        <v>164.01609999999999</v>
      </c>
      <c r="D3349" s="15">
        <v>168.32259999999999</v>
      </c>
    </row>
    <row r="3350" spans="1:4" x14ac:dyDescent="0.25">
      <c r="A3350" s="15">
        <v>269.04300000000001</v>
      </c>
      <c r="B3350" s="15">
        <v>21.1129</v>
      </c>
      <c r="C3350" s="15">
        <v>163.96770000000001</v>
      </c>
      <c r="D3350" s="15">
        <v>168.87100000000001</v>
      </c>
    </row>
    <row r="3351" spans="1:4" x14ac:dyDescent="0.25">
      <c r="A3351" s="15">
        <v>269.12400000000002</v>
      </c>
      <c r="B3351" s="15">
        <v>21.290299999999998</v>
      </c>
      <c r="C3351" s="15">
        <v>164.04839999999999</v>
      </c>
      <c r="D3351" s="15">
        <v>169.0968</v>
      </c>
    </row>
    <row r="3352" spans="1:4" x14ac:dyDescent="0.25">
      <c r="A3352" s="15">
        <v>269.20400000000001</v>
      </c>
      <c r="B3352" s="15">
        <v>21.1935</v>
      </c>
      <c r="C3352" s="15">
        <v>164.24189999999999</v>
      </c>
      <c r="D3352" s="15">
        <v>168.9194</v>
      </c>
    </row>
    <row r="3353" spans="1:4" x14ac:dyDescent="0.25">
      <c r="A3353" s="15">
        <v>269.28500000000003</v>
      </c>
      <c r="B3353" s="15">
        <v>21.032299999999999</v>
      </c>
      <c r="C3353" s="15">
        <v>164.1935</v>
      </c>
      <c r="D3353" s="15">
        <v>168.98390000000001</v>
      </c>
    </row>
    <row r="3354" spans="1:4" x14ac:dyDescent="0.25">
      <c r="A3354" s="15">
        <v>269.36500000000001</v>
      </c>
      <c r="B3354" s="15">
        <v>21.322600000000001</v>
      </c>
      <c r="C3354" s="15">
        <v>164.06450000000001</v>
      </c>
      <c r="D3354" s="15">
        <v>168.7097</v>
      </c>
    </row>
    <row r="3355" spans="1:4" x14ac:dyDescent="0.25">
      <c r="A3355" s="15">
        <v>269.44600000000003</v>
      </c>
      <c r="B3355" s="15">
        <v>20.983899999999998</v>
      </c>
      <c r="C3355" s="15">
        <v>163.8065</v>
      </c>
      <c r="D3355" s="15">
        <v>168.04839999999999</v>
      </c>
    </row>
    <row r="3356" spans="1:4" x14ac:dyDescent="0.25">
      <c r="A3356" s="15">
        <v>269.52600000000001</v>
      </c>
      <c r="B3356" s="15">
        <v>20.532299999999999</v>
      </c>
      <c r="C3356" s="15">
        <v>162.82259999999999</v>
      </c>
      <c r="D3356" s="15">
        <v>167.01609999999999</v>
      </c>
    </row>
    <row r="3357" spans="1:4" x14ac:dyDescent="0.25">
      <c r="A3357" s="15">
        <v>269.60700000000003</v>
      </c>
      <c r="B3357" s="15">
        <v>20.241900000000001</v>
      </c>
      <c r="C3357" s="15">
        <v>161.93549999999999</v>
      </c>
      <c r="D3357" s="15">
        <v>166.56450000000001</v>
      </c>
    </row>
    <row r="3358" spans="1:4" x14ac:dyDescent="0.25">
      <c r="A3358" s="15">
        <v>269.68700000000001</v>
      </c>
      <c r="B3358" s="15">
        <v>20.5</v>
      </c>
      <c r="C3358" s="15">
        <v>161.7097</v>
      </c>
      <c r="D3358" s="15">
        <v>167.04839999999999</v>
      </c>
    </row>
    <row r="3359" spans="1:4" x14ac:dyDescent="0.25">
      <c r="A3359" s="15">
        <v>269.76799999999997</v>
      </c>
      <c r="B3359" s="15">
        <v>21.129000000000001</v>
      </c>
      <c r="C3359" s="15">
        <v>162.3871</v>
      </c>
      <c r="D3359" s="15">
        <v>168.2097</v>
      </c>
    </row>
    <row r="3360" spans="1:4" x14ac:dyDescent="0.25">
      <c r="A3360" s="15">
        <v>269.84800000000001</v>
      </c>
      <c r="B3360" s="15">
        <v>21.596800000000002</v>
      </c>
      <c r="C3360" s="15">
        <v>162.03229999999999</v>
      </c>
      <c r="D3360" s="15">
        <v>167.87100000000001</v>
      </c>
    </row>
    <row r="3361" spans="1:4" x14ac:dyDescent="0.25">
      <c r="A3361" s="15">
        <v>269.92899999999997</v>
      </c>
      <c r="B3361" s="15">
        <v>19.935500000000001</v>
      </c>
      <c r="C3361" s="15">
        <v>161.95160000000001</v>
      </c>
      <c r="D3361" s="15">
        <v>166.9194</v>
      </c>
    </row>
    <row r="3362" spans="1:4" x14ac:dyDescent="0.25">
      <c r="A3362" s="15">
        <v>270.00900000000001</v>
      </c>
      <c r="B3362" s="15">
        <v>20.467700000000001</v>
      </c>
      <c r="C3362" s="15">
        <v>162.93549999999999</v>
      </c>
      <c r="D3362" s="15">
        <v>167.8065</v>
      </c>
    </row>
    <row r="3363" spans="1:4" x14ac:dyDescent="0.25">
      <c r="A3363" s="15">
        <v>270.08999999999997</v>
      </c>
      <c r="B3363" s="15">
        <v>21.370999999999999</v>
      </c>
      <c r="C3363" s="15">
        <v>164.37100000000001</v>
      </c>
      <c r="D3363" s="15">
        <v>169.0968</v>
      </c>
    </row>
    <row r="3364" spans="1:4" x14ac:dyDescent="0.25">
      <c r="A3364" s="15">
        <v>270.17</v>
      </c>
      <c r="B3364" s="15">
        <v>21.354800000000001</v>
      </c>
      <c r="C3364" s="15">
        <v>164.32259999999999</v>
      </c>
      <c r="D3364" s="15">
        <v>169.37100000000001</v>
      </c>
    </row>
    <row r="3365" spans="1:4" x14ac:dyDescent="0.25">
      <c r="A3365" s="15">
        <v>270.25099999999998</v>
      </c>
      <c r="B3365" s="15">
        <v>21.016100000000002</v>
      </c>
      <c r="C3365" s="15">
        <v>164.04839999999999</v>
      </c>
      <c r="D3365" s="15">
        <v>169.14519999999999</v>
      </c>
    </row>
    <row r="3366" spans="1:4" x14ac:dyDescent="0.25">
      <c r="A3366" s="15">
        <v>270.33100000000002</v>
      </c>
      <c r="B3366" s="15">
        <v>21.370999999999999</v>
      </c>
      <c r="C3366" s="15">
        <v>164.25810000000001</v>
      </c>
      <c r="D3366" s="15">
        <v>169.4032</v>
      </c>
    </row>
    <row r="3367" spans="1:4" x14ac:dyDescent="0.25">
      <c r="A3367" s="15">
        <v>270.41199999999998</v>
      </c>
      <c r="B3367" s="15">
        <v>21.467700000000001</v>
      </c>
      <c r="C3367" s="15">
        <v>164.35480000000001</v>
      </c>
      <c r="D3367" s="15">
        <v>169.54839999999999</v>
      </c>
    </row>
    <row r="3368" spans="1:4" x14ac:dyDescent="0.25">
      <c r="A3368" s="15">
        <v>270.49200000000002</v>
      </c>
      <c r="B3368" s="15">
        <v>21.290299999999998</v>
      </c>
      <c r="C3368" s="15">
        <v>163.45160000000001</v>
      </c>
      <c r="D3368" s="15">
        <v>169.1129</v>
      </c>
    </row>
    <row r="3369" spans="1:4" x14ac:dyDescent="0.25">
      <c r="A3369" s="15">
        <v>270.57299999999998</v>
      </c>
      <c r="B3369" s="15">
        <v>20.161300000000001</v>
      </c>
      <c r="C3369" s="15">
        <v>162.53229999999999</v>
      </c>
      <c r="D3369" s="15">
        <v>168.45160000000001</v>
      </c>
    </row>
    <row r="3370" spans="1:4" x14ac:dyDescent="0.25">
      <c r="A3370" s="15">
        <v>270.65300000000002</v>
      </c>
      <c r="B3370" s="15">
        <v>19.967700000000001</v>
      </c>
      <c r="C3370" s="15">
        <v>161.32259999999999</v>
      </c>
      <c r="D3370" s="15">
        <v>167.48390000000001</v>
      </c>
    </row>
    <row r="3371" spans="1:4" x14ac:dyDescent="0.25">
      <c r="A3371" s="15">
        <v>270.73399999999998</v>
      </c>
      <c r="B3371" s="15">
        <v>20.403199999999998</v>
      </c>
      <c r="C3371" s="15">
        <v>160.3871</v>
      </c>
      <c r="D3371" s="15">
        <v>166.85480000000001</v>
      </c>
    </row>
    <row r="3372" spans="1:4" x14ac:dyDescent="0.25">
      <c r="A3372" s="15">
        <v>270.81400000000002</v>
      </c>
      <c r="B3372" s="15">
        <v>20.6129</v>
      </c>
      <c r="C3372" s="15">
        <v>159.93549999999999</v>
      </c>
      <c r="D3372" s="15">
        <v>166.25810000000001</v>
      </c>
    </row>
    <row r="3373" spans="1:4" x14ac:dyDescent="0.25">
      <c r="A3373" s="15">
        <v>270.89499999999998</v>
      </c>
      <c r="B3373" s="15">
        <v>20.483899999999998</v>
      </c>
      <c r="C3373" s="15">
        <v>159.12899999999999</v>
      </c>
      <c r="D3373" s="15">
        <v>165.8065</v>
      </c>
    </row>
    <row r="3374" spans="1:4" x14ac:dyDescent="0.25">
      <c r="A3374" s="15">
        <v>270.97500000000002</v>
      </c>
      <c r="B3374" s="15">
        <v>19.4194</v>
      </c>
      <c r="C3374" s="15">
        <v>157.8065</v>
      </c>
      <c r="D3374" s="15">
        <v>165.01609999999999</v>
      </c>
    </row>
    <row r="3375" spans="1:4" x14ac:dyDescent="0.25">
      <c r="A3375" s="15">
        <v>271.05599999999998</v>
      </c>
      <c r="B3375" s="15">
        <v>18.6129</v>
      </c>
      <c r="C3375" s="15">
        <v>157.12899999999999</v>
      </c>
      <c r="D3375" s="15">
        <v>164.87100000000001</v>
      </c>
    </row>
    <row r="3376" spans="1:4" x14ac:dyDescent="0.25">
      <c r="A3376" s="15">
        <v>271.13600000000002</v>
      </c>
      <c r="B3376" s="15">
        <v>18.870999999999999</v>
      </c>
      <c r="C3376" s="15">
        <v>156.6935</v>
      </c>
      <c r="D3376" s="15">
        <v>164.53229999999999</v>
      </c>
    </row>
    <row r="3377" spans="1:4" x14ac:dyDescent="0.25">
      <c r="A3377" s="15">
        <v>271.21699999999998</v>
      </c>
      <c r="B3377" s="15">
        <v>20.016100000000002</v>
      </c>
      <c r="C3377" s="15">
        <v>158.14519999999999</v>
      </c>
      <c r="D3377" s="15">
        <v>165.5968</v>
      </c>
    </row>
    <row r="3378" spans="1:4" x14ac:dyDescent="0.25">
      <c r="A3378" s="15">
        <v>271.29700000000003</v>
      </c>
      <c r="B3378" s="15">
        <v>20.6935</v>
      </c>
      <c r="C3378" s="15">
        <v>159.43549999999999</v>
      </c>
      <c r="D3378" s="15">
        <v>167.27420000000001</v>
      </c>
    </row>
    <row r="3379" spans="1:4" x14ac:dyDescent="0.25">
      <c r="A3379" s="15">
        <v>271.37799999999999</v>
      </c>
      <c r="B3379" s="15">
        <v>20.322600000000001</v>
      </c>
      <c r="C3379" s="15">
        <v>159.87100000000001</v>
      </c>
      <c r="D3379" s="15">
        <v>168.17740000000001</v>
      </c>
    </row>
    <row r="3380" spans="1:4" x14ac:dyDescent="0.25">
      <c r="A3380" s="15">
        <v>271.45800000000003</v>
      </c>
      <c r="B3380" s="15">
        <v>19.403199999999998</v>
      </c>
      <c r="C3380" s="15">
        <v>159.16130000000001</v>
      </c>
      <c r="D3380" s="15">
        <v>167.62899999999999</v>
      </c>
    </row>
    <row r="3381" spans="1:4" x14ac:dyDescent="0.25">
      <c r="A3381" s="15">
        <v>271.53899999999999</v>
      </c>
      <c r="B3381" s="15">
        <v>19.016100000000002</v>
      </c>
      <c r="C3381" s="15">
        <v>158.4032</v>
      </c>
      <c r="D3381" s="15">
        <v>166.93549999999999</v>
      </c>
    </row>
    <row r="3382" spans="1:4" x14ac:dyDescent="0.25">
      <c r="A3382" s="15">
        <v>271.61900000000003</v>
      </c>
      <c r="B3382" s="15">
        <v>19.758099999999999</v>
      </c>
      <c r="C3382" s="15">
        <v>158.32259999999999</v>
      </c>
      <c r="D3382" s="15">
        <v>166.74189999999999</v>
      </c>
    </row>
    <row r="3383" spans="1:4" x14ac:dyDescent="0.25">
      <c r="A3383" s="15">
        <v>271.7</v>
      </c>
      <c r="B3383" s="15">
        <v>20.2742</v>
      </c>
      <c r="C3383" s="15">
        <v>158.12899999999999</v>
      </c>
      <c r="D3383" s="15">
        <v>166.53229999999999</v>
      </c>
    </row>
    <row r="3384" spans="1:4" x14ac:dyDescent="0.25">
      <c r="A3384" s="15">
        <v>271.77999999999997</v>
      </c>
      <c r="B3384" s="15">
        <v>19.8065</v>
      </c>
      <c r="C3384" s="15">
        <v>157.25810000000001</v>
      </c>
      <c r="D3384" s="15">
        <v>165.82259999999999</v>
      </c>
    </row>
    <row r="3385" spans="1:4" x14ac:dyDescent="0.25">
      <c r="A3385" s="15">
        <v>271.86099999999999</v>
      </c>
      <c r="B3385" s="15">
        <v>19.048400000000001</v>
      </c>
      <c r="C3385" s="15">
        <v>157.16130000000001</v>
      </c>
      <c r="D3385" s="15">
        <v>165.8871</v>
      </c>
    </row>
    <row r="3386" spans="1:4" x14ac:dyDescent="0.25">
      <c r="A3386" s="15">
        <v>271.94099999999997</v>
      </c>
      <c r="B3386" s="15">
        <v>19.0806</v>
      </c>
      <c r="C3386" s="15">
        <v>158.96770000000001</v>
      </c>
      <c r="D3386" s="15">
        <v>166.96770000000001</v>
      </c>
    </row>
    <row r="3387" spans="1:4" x14ac:dyDescent="0.25">
      <c r="A3387" s="15">
        <v>272.02199999999999</v>
      </c>
      <c r="B3387" s="15">
        <v>19.7742</v>
      </c>
      <c r="C3387" s="15">
        <v>160.72579999999999</v>
      </c>
      <c r="D3387" s="15">
        <v>168.5806</v>
      </c>
    </row>
    <row r="3388" spans="1:4" x14ac:dyDescent="0.25">
      <c r="A3388" s="15">
        <v>272.10199999999998</v>
      </c>
      <c r="B3388" s="15">
        <v>20.516100000000002</v>
      </c>
      <c r="C3388" s="15">
        <v>160.8871</v>
      </c>
      <c r="D3388" s="15">
        <v>168.74189999999999</v>
      </c>
    </row>
    <row r="3389" spans="1:4" x14ac:dyDescent="0.25">
      <c r="A3389" s="15">
        <v>272.18299999999999</v>
      </c>
      <c r="B3389" s="15">
        <v>20.3871</v>
      </c>
      <c r="C3389" s="15">
        <v>158.82259999999999</v>
      </c>
      <c r="D3389" s="15">
        <v>167.32259999999999</v>
      </c>
    </row>
    <row r="3390" spans="1:4" x14ac:dyDescent="0.25">
      <c r="A3390" s="15">
        <v>272.26299999999998</v>
      </c>
      <c r="B3390" s="15">
        <v>19.403199999999998</v>
      </c>
      <c r="C3390" s="15">
        <v>155.9032</v>
      </c>
      <c r="D3390" s="15">
        <v>165.06450000000001</v>
      </c>
    </row>
    <row r="3391" spans="1:4" x14ac:dyDescent="0.25">
      <c r="A3391" s="15">
        <v>272.34399999999999</v>
      </c>
      <c r="B3391" s="15">
        <v>19.258099999999999</v>
      </c>
      <c r="C3391" s="15">
        <v>154.22579999999999</v>
      </c>
      <c r="D3391" s="15">
        <v>163.96770000000001</v>
      </c>
    </row>
    <row r="3392" spans="1:4" x14ac:dyDescent="0.25">
      <c r="A3392" s="15">
        <v>272.42399999999998</v>
      </c>
      <c r="B3392" s="15">
        <v>19.354800000000001</v>
      </c>
      <c r="C3392" s="15">
        <v>154.45160000000001</v>
      </c>
      <c r="D3392" s="15">
        <v>164.3065</v>
      </c>
    </row>
    <row r="3393" spans="1:4" x14ac:dyDescent="0.25">
      <c r="A3393" s="15">
        <v>272.505</v>
      </c>
      <c r="B3393" s="15">
        <v>18.8065</v>
      </c>
      <c r="C3393" s="15">
        <v>154.96770000000001</v>
      </c>
      <c r="D3393" s="15">
        <v>164.2903</v>
      </c>
    </row>
    <row r="3394" spans="1:4" x14ac:dyDescent="0.25">
      <c r="A3394" s="15">
        <v>272.58499999999998</v>
      </c>
      <c r="B3394" s="15">
        <v>18.790299999999998</v>
      </c>
      <c r="C3394" s="15">
        <v>155.24189999999999</v>
      </c>
      <c r="D3394" s="15">
        <v>164.4032</v>
      </c>
    </row>
    <row r="3395" spans="1:4" x14ac:dyDescent="0.25">
      <c r="A3395" s="15">
        <v>272.666</v>
      </c>
      <c r="B3395" s="15">
        <v>19.016100000000002</v>
      </c>
      <c r="C3395" s="15">
        <v>156.2903</v>
      </c>
      <c r="D3395" s="15">
        <v>165.4194</v>
      </c>
    </row>
    <row r="3396" spans="1:4" x14ac:dyDescent="0.25">
      <c r="A3396" s="15">
        <v>272.74599999999998</v>
      </c>
      <c r="B3396" s="15">
        <v>19.9194</v>
      </c>
      <c r="C3396" s="15">
        <v>158.35480000000001</v>
      </c>
      <c r="D3396" s="15">
        <v>167.24189999999999</v>
      </c>
    </row>
    <row r="3397" spans="1:4" x14ac:dyDescent="0.25">
      <c r="A3397" s="15">
        <v>272.827</v>
      </c>
      <c r="B3397" s="15">
        <v>20.3871</v>
      </c>
      <c r="C3397" s="15">
        <v>160.1129</v>
      </c>
      <c r="D3397" s="15">
        <v>168.77420000000001</v>
      </c>
    </row>
    <row r="3398" spans="1:4" x14ac:dyDescent="0.25">
      <c r="A3398" s="15">
        <v>272.90699999999998</v>
      </c>
      <c r="B3398" s="15">
        <v>20.209700000000002</v>
      </c>
      <c r="C3398" s="15">
        <v>160.95160000000001</v>
      </c>
      <c r="D3398" s="15">
        <v>169.1129</v>
      </c>
    </row>
    <row r="3399" spans="1:4" x14ac:dyDescent="0.25">
      <c r="A3399" s="15">
        <v>272.988</v>
      </c>
      <c r="B3399" s="15">
        <v>19.838699999999999</v>
      </c>
      <c r="C3399" s="15">
        <v>161.37100000000001</v>
      </c>
      <c r="D3399" s="15">
        <v>169.25810000000001</v>
      </c>
    </row>
    <row r="3400" spans="1:4" x14ac:dyDescent="0.25">
      <c r="A3400" s="15">
        <v>273.06799999999998</v>
      </c>
      <c r="B3400" s="15">
        <v>20.3871</v>
      </c>
      <c r="C3400" s="15">
        <v>161.85480000000001</v>
      </c>
      <c r="D3400" s="15">
        <v>169.6935</v>
      </c>
    </row>
    <row r="3401" spans="1:4" x14ac:dyDescent="0.25">
      <c r="A3401" s="15">
        <v>273.149</v>
      </c>
      <c r="B3401" s="15">
        <v>20.2742</v>
      </c>
      <c r="C3401" s="15">
        <v>162.22579999999999</v>
      </c>
      <c r="D3401" s="15">
        <v>169.54839999999999</v>
      </c>
    </row>
    <row r="3402" spans="1:4" x14ac:dyDescent="0.25">
      <c r="A3402" s="15">
        <v>273.22899999999998</v>
      </c>
      <c r="B3402" s="15">
        <v>20.4194</v>
      </c>
      <c r="C3402" s="15">
        <v>161.7097</v>
      </c>
      <c r="D3402" s="15">
        <v>169.22579999999999</v>
      </c>
    </row>
    <row r="3403" spans="1:4" x14ac:dyDescent="0.25">
      <c r="A3403" s="15">
        <v>273.31</v>
      </c>
      <c r="B3403" s="15">
        <v>20.645199999999999</v>
      </c>
      <c r="C3403" s="15">
        <v>161.37100000000001</v>
      </c>
      <c r="D3403" s="15">
        <v>168.98390000000001</v>
      </c>
    </row>
    <row r="3404" spans="1:4" x14ac:dyDescent="0.25">
      <c r="A3404" s="15">
        <v>273.39</v>
      </c>
      <c r="B3404" s="15">
        <v>20.629000000000001</v>
      </c>
      <c r="C3404" s="15">
        <v>161.45160000000001</v>
      </c>
      <c r="D3404" s="15">
        <v>168.64519999999999</v>
      </c>
    </row>
    <row r="3405" spans="1:4" x14ac:dyDescent="0.25">
      <c r="A3405" s="15">
        <v>273.471</v>
      </c>
      <c r="B3405" s="15">
        <v>20.645199999999999</v>
      </c>
      <c r="C3405" s="15">
        <v>161.04839999999999</v>
      </c>
      <c r="D3405" s="15">
        <v>168.04839999999999</v>
      </c>
    </row>
    <row r="3406" spans="1:4" x14ac:dyDescent="0.25">
      <c r="A3406" s="15">
        <v>273.55099999999999</v>
      </c>
      <c r="B3406" s="15">
        <v>20.064499999999999</v>
      </c>
      <c r="C3406" s="15">
        <v>159.5806</v>
      </c>
      <c r="D3406" s="15">
        <v>166.6129</v>
      </c>
    </row>
    <row r="3407" spans="1:4" x14ac:dyDescent="0.25">
      <c r="A3407" s="15">
        <v>273.63200000000001</v>
      </c>
      <c r="B3407" s="15">
        <v>19.435500000000001</v>
      </c>
      <c r="C3407" s="15">
        <v>158.22579999999999</v>
      </c>
      <c r="D3407" s="15">
        <v>165.45160000000001</v>
      </c>
    </row>
    <row r="3408" spans="1:4" x14ac:dyDescent="0.25">
      <c r="A3408" s="15">
        <v>273.71199999999999</v>
      </c>
      <c r="B3408" s="15">
        <v>19.4194</v>
      </c>
      <c r="C3408" s="15">
        <v>158.67740000000001</v>
      </c>
      <c r="D3408" s="15">
        <v>165.72579999999999</v>
      </c>
    </row>
    <row r="3409" spans="1:4" x14ac:dyDescent="0.25">
      <c r="A3409" s="15">
        <v>273.79300000000001</v>
      </c>
      <c r="B3409" s="15">
        <v>19.8871</v>
      </c>
      <c r="C3409" s="15">
        <v>160.25810000000001</v>
      </c>
      <c r="D3409" s="15">
        <v>166.62899999999999</v>
      </c>
    </row>
    <row r="3410" spans="1:4" x14ac:dyDescent="0.25">
      <c r="A3410" s="15">
        <v>273.87299999999999</v>
      </c>
      <c r="B3410" s="15">
        <v>20.370999999999999</v>
      </c>
      <c r="C3410" s="15">
        <v>160.82259999999999</v>
      </c>
      <c r="D3410" s="15">
        <v>166.7097</v>
      </c>
    </row>
    <row r="3411" spans="1:4" x14ac:dyDescent="0.25">
      <c r="A3411" s="15">
        <v>273.95400000000001</v>
      </c>
      <c r="B3411" s="15">
        <v>20.903199999999998</v>
      </c>
      <c r="C3411" s="15">
        <v>160.37100000000001</v>
      </c>
      <c r="D3411" s="15">
        <v>165.9032</v>
      </c>
    </row>
    <row r="3412" spans="1:4" x14ac:dyDescent="0.25">
      <c r="A3412" s="15">
        <v>274.03399999999999</v>
      </c>
      <c r="B3412" s="15">
        <v>21.209700000000002</v>
      </c>
      <c r="C3412" s="15">
        <v>159.43549999999999</v>
      </c>
      <c r="D3412" s="15">
        <v>165.22579999999999</v>
      </c>
    </row>
    <row r="3413" spans="1:4" x14ac:dyDescent="0.25">
      <c r="A3413" s="15">
        <v>274.11500000000001</v>
      </c>
      <c r="B3413" s="15">
        <v>20.2258</v>
      </c>
      <c r="C3413" s="15">
        <v>158.4032</v>
      </c>
      <c r="D3413" s="15">
        <v>164.25810000000001</v>
      </c>
    </row>
    <row r="3414" spans="1:4" x14ac:dyDescent="0.25">
      <c r="A3414" s="15">
        <v>274.19499999999999</v>
      </c>
      <c r="B3414" s="15">
        <v>19.2742</v>
      </c>
      <c r="C3414" s="15">
        <v>159.16130000000001</v>
      </c>
      <c r="D3414" s="15">
        <v>164.48390000000001</v>
      </c>
    </row>
    <row r="3415" spans="1:4" x14ac:dyDescent="0.25">
      <c r="A3415" s="15">
        <v>274.27600000000001</v>
      </c>
      <c r="B3415" s="15">
        <v>20.532299999999999</v>
      </c>
      <c r="C3415" s="15">
        <v>161.83869999999999</v>
      </c>
      <c r="D3415" s="15">
        <v>166.48390000000001</v>
      </c>
    </row>
    <row r="3416" spans="1:4" x14ac:dyDescent="0.25">
      <c r="A3416" s="15">
        <v>274.35599999999999</v>
      </c>
      <c r="B3416" s="15">
        <v>21.7258</v>
      </c>
      <c r="C3416" s="15">
        <v>165.0806</v>
      </c>
      <c r="D3416" s="15">
        <v>169.25810000000001</v>
      </c>
    </row>
    <row r="3417" spans="1:4" x14ac:dyDescent="0.25">
      <c r="A3417" s="15">
        <v>274.43700000000001</v>
      </c>
      <c r="B3417" s="15">
        <v>22.0806</v>
      </c>
      <c r="C3417" s="15">
        <v>166.3871</v>
      </c>
      <c r="D3417" s="15">
        <v>169.93549999999999</v>
      </c>
    </row>
    <row r="3418" spans="1:4" x14ac:dyDescent="0.25">
      <c r="A3418" s="15">
        <v>274.517</v>
      </c>
      <c r="B3418" s="15">
        <v>22.161300000000001</v>
      </c>
      <c r="C3418" s="15">
        <v>166.82259999999999</v>
      </c>
      <c r="D3418" s="15">
        <v>169.93549999999999</v>
      </c>
    </row>
    <row r="3419" spans="1:4" x14ac:dyDescent="0.25">
      <c r="A3419" s="15">
        <v>274.59800000000001</v>
      </c>
      <c r="B3419" s="15">
        <v>21.661300000000001</v>
      </c>
      <c r="C3419" s="15">
        <v>166.2903</v>
      </c>
      <c r="D3419" s="15">
        <v>168.66130000000001</v>
      </c>
    </row>
    <row r="3420" spans="1:4" x14ac:dyDescent="0.25">
      <c r="A3420" s="15">
        <v>274.678</v>
      </c>
      <c r="B3420" s="15">
        <v>21.838699999999999</v>
      </c>
      <c r="C3420" s="15">
        <v>166.5968</v>
      </c>
      <c r="D3420" s="15">
        <v>168.53229999999999</v>
      </c>
    </row>
    <row r="3421" spans="1:4" x14ac:dyDescent="0.25">
      <c r="A3421" s="15">
        <v>274.75900000000001</v>
      </c>
      <c r="B3421" s="15">
        <v>22.6129</v>
      </c>
      <c r="C3421" s="15">
        <v>168.04839999999999</v>
      </c>
      <c r="D3421" s="15">
        <v>169.8065</v>
      </c>
    </row>
    <row r="3422" spans="1:4" x14ac:dyDescent="0.25">
      <c r="A3422" s="15">
        <v>274.839</v>
      </c>
      <c r="B3422" s="15">
        <v>22.822600000000001</v>
      </c>
      <c r="C3422" s="15">
        <v>169.67740000000001</v>
      </c>
      <c r="D3422" s="15">
        <v>170.72579999999999</v>
      </c>
    </row>
    <row r="3423" spans="1:4" x14ac:dyDescent="0.25">
      <c r="A3423" s="15">
        <v>274.92</v>
      </c>
      <c r="B3423" s="15">
        <v>22.758099999999999</v>
      </c>
      <c r="C3423" s="15">
        <v>170.64519999999999</v>
      </c>
      <c r="D3423" s="15">
        <v>171.45160000000001</v>
      </c>
    </row>
    <row r="3424" spans="1:4" x14ac:dyDescent="0.25">
      <c r="A3424" s="15">
        <v>275</v>
      </c>
      <c r="B3424" s="15">
        <v>23.2742</v>
      </c>
      <c r="C3424" s="15">
        <v>170.87100000000001</v>
      </c>
      <c r="D3424" s="15">
        <v>171.72579999999999</v>
      </c>
    </row>
    <row r="3425" spans="1:4" x14ac:dyDescent="0.25">
      <c r="A3425" s="15">
        <v>275.08100000000002</v>
      </c>
      <c r="B3425" s="15">
        <v>23.596800000000002</v>
      </c>
      <c r="C3425" s="15">
        <v>170.82259999999999</v>
      </c>
      <c r="D3425" s="15">
        <v>171.8065</v>
      </c>
    </row>
    <row r="3426" spans="1:4" x14ac:dyDescent="0.25">
      <c r="A3426" s="15">
        <v>275.161</v>
      </c>
      <c r="B3426" s="15">
        <v>23.016100000000002</v>
      </c>
      <c r="C3426" s="15">
        <v>169.5</v>
      </c>
      <c r="D3426" s="15">
        <v>170.64519999999999</v>
      </c>
    </row>
    <row r="3427" spans="1:4" x14ac:dyDescent="0.25">
      <c r="A3427" s="15">
        <v>275.24200000000002</v>
      </c>
      <c r="B3427" s="15">
        <v>22.241900000000001</v>
      </c>
      <c r="C3427" s="15">
        <v>168.7097</v>
      </c>
      <c r="D3427" s="15">
        <v>169.82259999999999</v>
      </c>
    </row>
    <row r="3428" spans="1:4" x14ac:dyDescent="0.25">
      <c r="A3428" s="15">
        <v>275.322</v>
      </c>
      <c r="B3428" s="15">
        <v>22.516100000000002</v>
      </c>
      <c r="C3428" s="15">
        <v>169.4194</v>
      </c>
      <c r="D3428" s="15">
        <v>170.16130000000001</v>
      </c>
    </row>
    <row r="3429" spans="1:4" x14ac:dyDescent="0.25">
      <c r="A3429" s="15">
        <v>275.40300000000002</v>
      </c>
      <c r="B3429" s="15">
        <v>22.967700000000001</v>
      </c>
      <c r="C3429" s="15">
        <v>171.17740000000001</v>
      </c>
      <c r="D3429" s="15">
        <v>171.46770000000001</v>
      </c>
    </row>
    <row r="3430" spans="1:4" x14ac:dyDescent="0.25">
      <c r="A3430" s="15">
        <v>275.483</v>
      </c>
      <c r="B3430" s="15">
        <v>22.951599999999999</v>
      </c>
      <c r="C3430" s="15">
        <v>172.75810000000001</v>
      </c>
      <c r="D3430" s="15">
        <v>172.3871</v>
      </c>
    </row>
    <row r="3431" spans="1:4" x14ac:dyDescent="0.25">
      <c r="A3431" s="15">
        <v>275.56400000000002</v>
      </c>
      <c r="B3431" s="15">
        <v>23.209700000000002</v>
      </c>
      <c r="C3431" s="15">
        <v>173.62899999999999</v>
      </c>
      <c r="D3431" s="15">
        <v>173.06450000000001</v>
      </c>
    </row>
    <row r="3432" spans="1:4" x14ac:dyDescent="0.25">
      <c r="A3432" s="15">
        <v>275.64400000000001</v>
      </c>
      <c r="B3432" s="15">
        <v>24.354800000000001</v>
      </c>
      <c r="C3432" s="15">
        <v>174.2903</v>
      </c>
      <c r="D3432" s="15">
        <v>173.77420000000001</v>
      </c>
    </row>
    <row r="3433" spans="1:4" x14ac:dyDescent="0.25">
      <c r="A3433" s="15">
        <v>275.72500000000002</v>
      </c>
      <c r="B3433" s="15">
        <v>24.467700000000001</v>
      </c>
      <c r="C3433" s="15">
        <v>174.27420000000001</v>
      </c>
      <c r="D3433" s="15">
        <v>173.5968</v>
      </c>
    </row>
    <row r="3434" spans="1:4" x14ac:dyDescent="0.25">
      <c r="A3434" s="15">
        <v>275.80500000000001</v>
      </c>
      <c r="B3434" s="15">
        <v>23.967700000000001</v>
      </c>
      <c r="C3434" s="15">
        <v>174.24189999999999</v>
      </c>
      <c r="D3434" s="15">
        <v>173.56450000000001</v>
      </c>
    </row>
    <row r="3435" spans="1:4" x14ac:dyDescent="0.25">
      <c r="A3435" s="15">
        <v>275.88600000000002</v>
      </c>
      <c r="B3435" s="15">
        <v>23.483899999999998</v>
      </c>
      <c r="C3435" s="15">
        <v>174.04839999999999</v>
      </c>
      <c r="D3435" s="15">
        <v>173.25810000000001</v>
      </c>
    </row>
    <row r="3436" spans="1:4" x14ac:dyDescent="0.25">
      <c r="A3436" s="15">
        <v>275.96600000000001</v>
      </c>
      <c r="B3436" s="15">
        <v>23.048400000000001</v>
      </c>
      <c r="C3436" s="15">
        <v>173.98390000000001</v>
      </c>
      <c r="D3436" s="15">
        <v>172.72579999999999</v>
      </c>
    </row>
    <row r="3437" spans="1:4" x14ac:dyDescent="0.25">
      <c r="A3437" s="15">
        <v>276.04700000000003</v>
      </c>
      <c r="B3437" s="15">
        <v>22.870999999999999</v>
      </c>
      <c r="C3437" s="15">
        <v>174.16130000000001</v>
      </c>
      <c r="D3437" s="15">
        <v>172.62899999999999</v>
      </c>
    </row>
    <row r="3438" spans="1:4" x14ac:dyDescent="0.25">
      <c r="A3438" s="15">
        <v>276.12700000000001</v>
      </c>
      <c r="B3438" s="15">
        <v>23.241900000000001</v>
      </c>
      <c r="C3438" s="15">
        <v>174.8871</v>
      </c>
      <c r="D3438" s="15">
        <v>173.1935</v>
      </c>
    </row>
    <row r="3439" spans="1:4" x14ac:dyDescent="0.25">
      <c r="A3439" s="15">
        <v>276.20800000000003</v>
      </c>
      <c r="B3439" s="15">
        <v>24</v>
      </c>
      <c r="C3439" s="15">
        <v>175.66130000000001</v>
      </c>
      <c r="D3439" s="15">
        <v>173.8871</v>
      </c>
    </row>
    <row r="3440" spans="1:4" x14ac:dyDescent="0.25">
      <c r="A3440" s="15">
        <v>276.28800000000001</v>
      </c>
      <c r="B3440" s="15">
        <v>24.322600000000001</v>
      </c>
      <c r="C3440" s="15">
        <v>177.5968</v>
      </c>
      <c r="D3440" s="15">
        <v>175.6129</v>
      </c>
    </row>
    <row r="3441" spans="1:4" x14ac:dyDescent="0.25">
      <c r="A3441" s="15">
        <v>276.36900000000003</v>
      </c>
      <c r="B3441" s="15">
        <v>24.661300000000001</v>
      </c>
      <c r="C3441" s="15">
        <v>178.3065</v>
      </c>
      <c r="D3441" s="15">
        <v>176.2097</v>
      </c>
    </row>
    <row r="3442" spans="1:4" x14ac:dyDescent="0.25">
      <c r="A3442" s="15">
        <v>276.44900000000001</v>
      </c>
      <c r="B3442" s="15">
        <v>25</v>
      </c>
      <c r="C3442" s="15">
        <v>178.56450000000001</v>
      </c>
      <c r="D3442" s="15">
        <v>176.24189999999999</v>
      </c>
    </row>
    <row r="3443" spans="1:4" x14ac:dyDescent="0.25">
      <c r="A3443" s="15">
        <v>276.52999999999997</v>
      </c>
      <c r="B3443" s="15">
        <v>24.935500000000001</v>
      </c>
      <c r="C3443" s="15">
        <v>178.14519999999999</v>
      </c>
      <c r="D3443" s="15">
        <v>175.96770000000001</v>
      </c>
    </row>
    <row r="3444" spans="1:4" x14ac:dyDescent="0.25">
      <c r="A3444" s="15">
        <v>276.61</v>
      </c>
      <c r="B3444" s="15">
        <v>24.5</v>
      </c>
      <c r="C3444" s="15">
        <v>177.0806</v>
      </c>
      <c r="D3444" s="15">
        <v>175.03229999999999</v>
      </c>
    </row>
    <row r="3445" spans="1:4" x14ac:dyDescent="0.25">
      <c r="A3445" s="15">
        <v>276.69099999999997</v>
      </c>
      <c r="B3445" s="15">
        <v>24.032299999999999</v>
      </c>
      <c r="C3445" s="15">
        <v>176.62899999999999</v>
      </c>
      <c r="D3445" s="15">
        <v>174.62899999999999</v>
      </c>
    </row>
    <row r="3446" spans="1:4" x14ac:dyDescent="0.25">
      <c r="A3446" s="15">
        <v>276.77100000000002</v>
      </c>
      <c r="B3446" s="15">
        <v>24.3065</v>
      </c>
      <c r="C3446" s="15">
        <v>177.37100000000001</v>
      </c>
      <c r="D3446" s="15">
        <v>175.22579999999999</v>
      </c>
    </row>
    <row r="3447" spans="1:4" x14ac:dyDescent="0.25">
      <c r="A3447" s="15">
        <v>276.85199999999998</v>
      </c>
      <c r="B3447" s="15">
        <v>24.7258</v>
      </c>
      <c r="C3447" s="15">
        <v>178.8871</v>
      </c>
      <c r="D3447" s="15">
        <v>176.7097</v>
      </c>
    </row>
    <row r="3448" spans="1:4" x14ac:dyDescent="0.25">
      <c r="A3448" s="15">
        <v>276.93200000000002</v>
      </c>
      <c r="B3448" s="15">
        <v>24.5806</v>
      </c>
      <c r="C3448" s="15">
        <v>180.43549999999999</v>
      </c>
      <c r="D3448" s="15">
        <v>177.82259999999999</v>
      </c>
    </row>
    <row r="3449" spans="1:4" x14ac:dyDescent="0.25">
      <c r="A3449" s="15">
        <v>277.01299999999998</v>
      </c>
      <c r="B3449" s="15">
        <v>25.064499999999999</v>
      </c>
      <c r="C3449" s="15">
        <v>181.7903</v>
      </c>
      <c r="D3449" s="15">
        <v>178.9032</v>
      </c>
    </row>
    <row r="3450" spans="1:4" x14ac:dyDescent="0.25">
      <c r="A3450" s="15">
        <v>277.09399999999999</v>
      </c>
      <c r="B3450" s="15">
        <v>25.3871</v>
      </c>
      <c r="C3450" s="15">
        <v>182.6129</v>
      </c>
      <c r="D3450" s="15">
        <v>179.5806</v>
      </c>
    </row>
    <row r="3451" spans="1:4" x14ac:dyDescent="0.25">
      <c r="A3451" s="15">
        <v>277.17399999999998</v>
      </c>
      <c r="B3451" s="15">
        <v>25.6129</v>
      </c>
      <c r="C3451" s="15">
        <v>183.4032</v>
      </c>
      <c r="D3451" s="15">
        <v>179.98390000000001</v>
      </c>
    </row>
    <row r="3452" spans="1:4" x14ac:dyDescent="0.25">
      <c r="A3452" s="15">
        <v>277.255</v>
      </c>
      <c r="B3452" s="15">
        <v>25.9194</v>
      </c>
      <c r="C3452" s="15">
        <v>184.0968</v>
      </c>
      <c r="D3452" s="15">
        <v>180.54839999999999</v>
      </c>
    </row>
    <row r="3453" spans="1:4" x14ac:dyDescent="0.25">
      <c r="A3453" s="15">
        <v>277.33499999999998</v>
      </c>
      <c r="B3453" s="15">
        <v>26.370999999999999</v>
      </c>
      <c r="C3453" s="15">
        <v>184.6935</v>
      </c>
      <c r="D3453" s="15">
        <v>180.72579999999999</v>
      </c>
    </row>
    <row r="3454" spans="1:4" x14ac:dyDescent="0.25">
      <c r="A3454" s="15">
        <v>277.41500000000002</v>
      </c>
      <c r="B3454" s="15">
        <v>26.322600000000001</v>
      </c>
      <c r="C3454" s="15">
        <v>184.5</v>
      </c>
      <c r="D3454" s="15">
        <v>180.46770000000001</v>
      </c>
    </row>
    <row r="3455" spans="1:4" x14ac:dyDescent="0.25">
      <c r="A3455" s="15">
        <v>277.49599999999998</v>
      </c>
      <c r="B3455" s="15">
        <v>25.8065</v>
      </c>
      <c r="C3455" s="15">
        <v>183.9032</v>
      </c>
      <c r="D3455" s="15">
        <v>179.8871</v>
      </c>
    </row>
    <row r="3456" spans="1:4" x14ac:dyDescent="0.25">
      <c r="A3456" s="15">
        <v>277.577</v>
      </c>
      <c r="B3456" s="15">
        <v>25.435500000000001</v>
      </c>
      <c r="C3456" s="15">
        <v>182.96770000000001</v>
      </c>
      <c r="D3456" s="15">
        <v>179.27420000000001</v>
      </c>
    </row>
    <row r="3457" spans="1:4" x14ac:dyDescent="0.25">
      <c r="A3457" s="15">
        <v>277.65699999999998</v>
      </c>
      <c r="B3457" s="15">
        <v>26.129000000000001</v>
      </c>
      <c r="C3457" s="15">
        <v>183.66130000000001</v>
      </c>
      <c r="D3457" s="15">
        <v>179.87100000000001</v>
      </c>
    </row>
    <row r="3458" spans="1:4" x14ac:dyDescent="0.25">
      <c r="A3458" s="15">
        <v>277.738</v>
      </c>
      <c r="B3458" s="15">
        <v>26.4194</v>
      </c>
      <c r="C3458" s="15">
        <v>183.67740000000001</v>
      </c>
      <c r="D3458" s="15">
        <v>179.7903</v>
      </c>
    </row>
    <row r="3459" spans="1:4" x14ac:dyDescent="0.25">
      <c r="A3459" s="15">
        <v>277.81799999999998</v>
      </c>
      <c r="B3459" s="15">
        <v>26.661300000000001</v>
      </c>
      <c r="C3459" s="15">
        <v>183.77420000000001</v>
      </c>
      <c r="D3459" s="15">
        <v>179.7097</v>
      </c>
    </row>
    <row r="3460" spans="1:4" x14ac:dyDescent="0.25">
      <c r="A3460" s="15">
        <v>277.899</v>
      </c>
      <c r="B3460" s="15">
        <v>26.564499999999999</v>
      </c>
      <c r="C3460" s="15">
        <v>184.16130000000001</v>
      </c>
      <c r="D3460" s="15">
        <v>179.66130000000001</v>
      </c>
    </row>
    <row r="3461" spans="1:4" x14ac:dyDescent="0.25">
      <c r="A3461" s="15">
        <v>277.97899999999998</v>
      </c>
      <c r="B3461" s="15">
        <v>26.596800000000002</v>
      </c>
      <c r="C3461" s="15">
        <v>184.77420000000001</v>
      </c>
      <c r="D3461" s="15">
        <v>180.12899999999999</v>
      </c>
    </row>
    <row r="3462" spans="1:4" x14ac:dyDescent="0.25">
      <c r="A3462" s="15">
        <v>278.06</v>
      </c>
      <c r="B3462" s="15">
        <v>26.3065</v>
      </c>
      <c r="C3462" s="15">
        <v>185.54839999999999</v>
      </c>
      <c r="D3462" s="15">
        <v>180.54839999999999</v>
      </c>
    </row>
    <row r="3463" spans="1:4" x14ac:dyDescent="0.25">
      <c r="A3463" s="15">
        <v>278.14</v>
      </c>
      <c r="B3463" s="15">
        <v>26.4194</v>
      </c>
      <c r="C3463" s="15">
        <v>186.14519999999999</v>
      </c>
      <c r="D3463" s="15">
        <v>181.25810000000001</v>
      </c>
    </row>
    <row r="3464" spans="1:4" x14ac:dyDescent="0.25">
      <c r="A3464" s="15">
        <v>278.221</v>
      </c>
      <c r="B3464" s="15">
        <v>26.903199999999998</v>
      </c>
      <c r="C3464" s="15">
        <v>186.72579999999999</v>
      </c>
      <c r="D3464" s="15">
        <v>182.03229999999999</v>
      </c>
    </row>
    <row r="3465" spans="1:4" x14ac:dyDescent="0.25">
      <c r="A3465" s="15">
        <v>278.30099999999999</v>
      </c>
      <c r="B3465" s="15">
        <v>26.5806</v>
      </c>
      <c r="C3465" s="15">
        <v>186.74189999999999</v>
      </c>
      <c r="D3465" s="15">
        <v>181.72579999999999</v>
      </c>
    </row>
    <row r="3466" spans="1:4" x14ac:dyDescent="0.25">
      <c r="A3466" s="15">
        <v>278.38200000000001</v>
      </c>
      <c r="B3466" s="15">
        <v>26.161300000000001</v>
      </c>
      <c r="C3466" s="15">
        <v>185.62899999999999</v>
      </c>
      <c r="D3466" s="15">
        <v>180.67740000000001</v>
      </c>
    </row>
    <row r="3467" spans="1:4" x14ac:dyDescent="0.25">
      <c r="A3467" s="15">
        <v>278.46199999999999</v>
      </c>
      <c r="B3467" s="15">
        <v>25.790299999999998</v>
      </c>
      <c r="C3467" s="15">
        <v>184.14519999999999</v>
      </c>
      <c r="D3467" s="15">
        <v>179.54839999999999</v>
      </c>
    </row>
    <row r="3468" spans="1:4" x14ac:dyDescent="0.25">
      <c r="A3468" s="15">
        <v>278.54300000000001</v>
      </c>
      <c r="B3468" s="15">
        <v>25.7258</v>
      </c>
      <c r="C3468" s="15">
        <v>182.8871</v>
      </c>
      <c r="D3468" s="15">
        <v>178.66130000000001</v>
      </c>
    </row>
    <row r="3469" spans="1:4" x14ac:dyDescent="0.25">
      <c r="A3469" s="15">
        <v>278.62299999999999</v>
      </c>
      <c r="B3469" s="15">
        <v>26</v>
      </c>
      <c r="C3469" s="15">
        <v>182.0806</v>
      </c>
      <c r="D3469" s="15">
        <v>178.1935</v>
      </c>
    </row>
    <row r="3470" spans="1:4" x14ac:dyDescent="0.25">
      <c r="A3470" s="15">
        <v>278.70400000000001</v>
      </c>
      <c r="B3470" s="15">
        <v>26.177399999999999</v>
      </c>
      <c r="C3470" s="15">
        <v>181.6129</v>
      </c>
      <c r="D3470" s="15">
        <v>177.7903</v>
      </c>
    </row>
    <row r="3471" spans="1:4" x14ac:dyDescent="0.25">
      <c r="A3471" s="15">
        <v>278.78399999999999</v>
      </c>
      <c r="B3471" s="15">
        <v>26.2258</v>
      </c>
      <c r="C3471" s="15">
        <v>181.24189999999999</v>
      </c>
      <c r="D3471" s="15">
        <v>177.43549999999999</v>
      </c>
    </row>
    <row r="3472" spans="1:4" x14ac:dyDescent="0.25">
      <c r="A3472" s="15">
        <v>278.86500000000001</v>
      </c>
      <c r="B3472" s="15">
        <v>25.7742</v>
      </c>
      <c r="C3472" s="15">
        <v>181.14519999999999</v>
      </c>
      <c r="D3472" s="15">
        <v>177.25810000000001</v>
      </c>
    </row>
    <row r="3473" spans="1:4" x14ac:dyDescent="0.25">
      <c r="A3473" s="15">
        <v>278.94499999999999</v>
      </c>
      <c r="B3473" s="15">
        <v>25.677399999999999</v>
      </c>
      <c r="C3473" s="15">
        <v>180.54839999999999</v>
      </c>
      <c r="D3473" s="15">
        <v>176.35480000000001</v>
      </c>
    </row>
    <row r="3474" spans="1:4" x14ac:dyDescent="0.25">
      <c r="A3474" s="15">
        <v>279.02600000000001</v>
      </c>
      <c r="B3474" s="15">
        <v>25.7742</v>
      </c>
      <c r="C3474" s="15">
        <v>180.8871</v>
      </c>
      <c r="D3474" s="15">
        <v>176.64519999999999</v>
      </c>
    </row>
    <row r="3475" spans="1:4" x14ac:dyDescent="0.25">
      <c r="A3475" s="15">
        <v>279.10599999999999</v>
      </c>
      <c r="B3475" s="15">
        <v>26.483899999999998</v>
      </c>
      <c r="C3475" s="15">
        <v>181.74189999999999</v>
      </c>
      <c r="D3475" s="15">
        <v>177.64519999999999</v>
      </c>
    </row>
    <row r="3476" spans="1:4" x14ac:dyDescent="0.25">
      <c r="A3476" s="15">
        <v>279.18700000000001</v>
      </c>
      <c r="B3476" s="15">
        <v>27.2258</v>
      </c>
      <c r="C3476" s="15">
        <v>182.0806</v>
      </c>
      <c r="D3476" s="15">
        <v>178.22579999999999</v>
      </c>
    </row>
    <row r="3477" spans="1:4" x14ac:dyDescent="0.25">
      <c r="A3477" s="15">
        <v>279.267</v>
      </c>
      <c r="B3477" s="15">
        <v>26.532299999999999</v>
      </c>
      <c r="C3477" s="15">
        <v>181.03229999999999</v>
      </c>
      <c r="D3477" s="15">
        <v>177.4194</v>
      </c>
    </row>
    <row r="3478" spans="1:4" x14ac:dyDescent="0.25">
      <c r="A3478" s="15">
        <v>279.34800000000001</v>
      </c>
      <c r="B3478" s="15">
        <v>25.3065</v>
      </c>
      <c r="C3478" s="15">
        <v>179.1935</v>
      </c>
      <c r="D3478" s="15">
        <v>175.77420000000001</v>
      </c>
    </row>
    <row r="3479" spans="1:4" x14ac:dyDescent="0.25">
      <c r="A3479" s="15">
        <v>279.428</v>
      </c>
      <c r="B3479" s="15">
        <v>24.435500000000001</v>
      </c>
      <c r="C3479" s="15">
        <v>177.8871</v>
      </c>
      <c r="D3479" s="15">
        <v>174.8065</v>
      </c>
    </row>
    <row r="3480" spans="1:4" x14ac:dyDescent="0.25">
      <c r="A3480" s="15">
        <v>279.50900000000001</v>
      </c>
      <c r="B3480" s="15">
        <v>24.4194</v>
      </c>
      <c r="C3480" s="15">
        <v>177.72579999999999</v>
      </c>
      <c r="D3480" s="15">
        <v>174.87100000000001</v>
      </c>
    </row>
    <row r="3481" spans="1:4" x14ac:dyDescent="0.25">
      <c r="A3481" s="15">
        <v>279.589</v>
      </c>
      <c r="B3481" s="15">
        <v>25.096800000000002</v>
      </c>
      <c r="C3481" s="15">
        <v>179.1129</v>
      </c>
      <c r="D3481" s="15">
        <v>176.32259999999999</v>
      </c>
    </row>
    <row r="3482" spans="1:4" x14ac:dyDescent="0.25">
      <c r="A3482" s="15">
        <v>279.67</v>
      </c>
      <c r="B3482" s="15">
        <v>25.6935</v>
      </c>
      <c r="C3482" s="15">
        <v>179.82259999999999</v>
      </c>
      <c r="D3482" s="15">
        <v>176.95160000000001</v>
      </c>
    </row>
    <row r="3483" spans="1:4" x14ac:dyDescent="0.25">
      <c r="A3483" s="15">
        <v>279.75</v>
      </c>
      <c r="B3483" s="15">
        <v>25.709700000000002</v>
      </c>
      <c r="C3483" s="15">
        <v>180.06450000000001</v>
      </c>
      <c r="D3483" s="15">
        <v>177</v>
      </c>
    </row>
    <row r="3484" spans="1:4" x14ac:dyDescent="0.25">
      <c r="A3484" s="15">
        <v>279.83100000000002</v>
      </c>
      <c r="B3484" s="15">
        <v>25.2742</v>
      </c>
      <c r="C3484" s="15">
        <v>180.2903</v>
      </c>
      <c r="D3484" s="15">
        <v>176.9032</v>
      </c>
    </row>
    <row r="3485" spans="1:4" x14ac:dyDescent="0.25">
      <c r="A3485" s="15">
        <v>279.911</v>
      </c>
      <c r="B3485" s="15">
        <v>25.129000000000001</v>
      </c>
      <c r="C3485" s="15">
        <v>180.87100000000001</v>
      </c>
      <c r="D3485" s="15">
        <v>176.96770000000001</v>
      </c>
    </row>
    <row r="3486" spans="1:4" x14ac:dyDescent="0.25">
      <c r="A3486" s="15">
        <v>279.99200000000002</v>
      </c>
      <c r="B3486" s="15">
        <v>25.1129</v>
      </c>
      <c r="C3486" s="15">
        <v>181.45160000000001</v>
      </c>
      <c r="D3486" s="15">
        <v>177.1935</v>
      </c>
    </row>
    <row r="3487" spans="1:4" x14ac:dyDescent="0.25">
      <c r="A3487" s="15">
        <v>280.072</v>
      </c>
      <c r="B3487" s="15">
        <v>25.5806</v>
      </c>
      <c r="C3487" s="15">
        <v>182.0968</v>
      </c>
      <c r="D3487" s="15">
        <v>177.6129</v>
      </c>
    </row>
    <row r="3488" spans="1:4" x14ac:dyDescent="0.25">
      <c r="A3488" s="15">
        <v>280.15300000000002</v>
      </c>
      <c r="B3488" s="15">
        <v>25.951599999999999</v>
      </c>
      <c r="C3488" s="15">
        <v>182.87100000000001</v>
      </c>
      <c r="D3488" s="15">
        <v>178.7097</v>
      </c>
    </row>
    <row r="3489" spans="1:4" x14ac:dyDescent="0.25">
      <c r="A3489" s="15">
        <v>280.233</v>
      </c>
      <c r="B3489" s="15">
        <v>26.177399999999999</v>
      </c>
      <c r="C3489" s="15">
        <v>183.25810000000001</v>
      </c>
      <c r="D3489" s="15">
        <v>179.01609999999999</v>
      </c>
    </row>
    <row r="3490" spans="1:4" x14ac:dyDescent="0.25">
      <c r="A3490" s="15">
        <v>280.31400000000002</v>
      </c>
      <c r="B3490" s="15">
        <v>25.677399999999999</v>
      </c>
      <c r="C3490" s="15">
        <v>182.7097</v>
      </c>
      <c r="D3490" s="15">
        <v>178.43549999999999</v>
      </c>
    </row>
    <row r="3491" spans="1:4" x14ac:dyDescent="0.25">
      <c r="A3491" s="15">
        <v>280.39400000000001</v>
      </c>
      <c r="B3491" s="15">
        <v>25.1935</v>
      </c>
      <c r="C3491" s="15">
        <v>182.0968</v>
      </c>
      <c r="D3491" s="15">
        <v>177.83869999999999</v>
      </c>
    </row>
    <row r="3492" spans="1:4" x14ac:dyDescent="0.25">
      <c r="A3492" s="15">
        <v>280.47500000000002</v>
      </c>
      <c r="B3492" s="15">
        <v>25.6129</v>
      </c>
      <c r="C3492" s="15">
        <v>182.24189999999999</v>
      </c>
      <c r="D3492" s="15">
        <v>178.2097</v>
      </c>
    </row>
    <row r="3493" spans="1:4" x14ac:dyDescent="0.25">
      <c r="A3493" s="15">
        <v>280.55500000000001</v>
      </c>
      <c r="B3493" s="15">
        <v>25.967700000000001</v>
      </c>
      <c r="C3493" s="15">
        <v>182.46770000000001</v>
      </c>
      <c r="D3493" s="15">
        <v>178.46770000000001</v>
      </c>
    </row>
    <row r="3494" spans="1:4" x14ac:dyDescent="0.25">
      <c r="A3494" s="15">
        <v>280.63600000000002</v>
      </c>
      <c r="B3494" s="15">
        <v>25.5806</v>
      </c>
      <c r="C3494" s="15">
        <v>182.35480000000001</v>
      </c>
      <c r="D3494" s="15">
        <v>178.27420000000001</v>
      </c>
    </row>
    <row r="3495" spans="1:4" x14ac:dyDescent="0.25">
      <c r="A3495" s="15">
        <v>280.71600000000001</v>
      </c>
      <c r="B3495" s="15">
        <v>25.467700000000001</v>
      </c>
      <c r="C3495" s="15">
        <v>182.6129</v>
      </c>
      <c r="D3495" s="15">
        <v>178.32259999999999</v>
      </c>
    </row>
    <row r="3496" spans="1:4" x14ac:dyDescent="0.25">
      <c r="A3496" s="15">
        <v>280.79700000000003</v>
      </c>
      <c r="B3496" s="15">
        <v>25.596800000000002</v>
      </c>
      <c r="C3496" s="15">
        <v>183.1935</v>
      </c>
      <c r="D3496" s="15">
        <v>178.9194</v>
      </c>
    </row>
    <row r="3497" spans="1:4" x14ac:dyDescent="0.25">
      <c r="A3497" s="15">
        <v>280.87700000000001</v>
      </c>
      <c r="B3497" s="15">
        <v>26.064499999999999</v>
      </c>
      <c r="C3497" s="15">
        <v>183.54839999999999</v>
      </c>
      <c r="D3497" s="15">
        <v>179.7903</v>
      </c>
    </row>
    <row r="3498" spans="1:4" x14ac:dyDescent="0.25">
      <c r="A3498" s="15">
        <v>280.95800000000003</v>
      </c>
      <c r="B3498" s="15">
        <v>26.177399999999999</v>
      </c>
      <c r="C3498" s="15">
        <v>183</v>
      </c>
      <c r="D3498" s="15">
        <v>179.46770000000001</v>
      </c>
    </row>
    <row r="3499" spans="1:4" x14ac:dyDescent="0.25">
      <c r="A3499" s="15">
        <v>281.03800000000001</v>
      </c>
      <c r="B3499" s="15">
        <v>25.467700000000001</v>
      </c>
      <c r="C3499" s="15">
        <v>182.0968</v>
      </c>
      <c r="D3499" s="15">
        <v>178.66130000000001</v>
      </c>
    </row>
    <row r="3500" spans="1:4" x14ac:dyDescent="0.25">
      <c r="A3500" s="15">
        <v>281.11900000000003</v>
      </c>
      <c r="B3500" s="15">
        <v>25.145199999999999</v>
      </c>
      <c r="C3500" s="15">
        <v>181.75810000000001</v>
      </c>
      <c r="D3500" s="15">
        <v>178.27420000000001</v>
      </c>
    </row>
    <row r="3501" spans="1:4" x14ac:dyDescent="0.25">
      <c r="A3501" s="15">
        <v>281.19900000000001</v>
      </c>
      <c r="B3501" s="15">
        <v>24.870999999999999</v>
      </c>
      <c r="C3501" s="15">
        <v>182</v>
      </c>
      <c r="D3501" s="15">
        <v>178.1129</v>
      </c>
    </row>
    <row r="3502" spans="1:4" x14ac:dyDescent="0.25">
      <c r="A3502" s="15">
        <v>281.27999999999997</v>
      </c>
      <c r="B3502" s="15">
        <v>24.951599999999999</v>
      </c>
      <c r="C3502" s="15">
        <v>182.1935</v>
      </c>
      <c r="D3502" s="15">
        <v>178.24189999999999</v>
      </c>
    </row>
    <row r="3503" spans="1:4" x14ac:dyDescent="0.25">
      <c r="A3503" s="15">
        <v>281.36</v>
      </c>
      <c r="B3503" s="15">
        <v>25.790299999999998</v>
      </c>
      <c r="C3503" s="15">
        <v>183.03229999999999</v>
      </c>
      <c r="D3503" s="15">
        <v>179.0806</v>
      </c>
    </row>
    <row r="3504" spans="1:4" x14ac:dyDescent="0.25">
      <c r="A3504" s="15">
        <v>281.44099999999997</v>
      </c>
      <c r="B3504" s="15">
        <v>26.177399999999999</v>
      </c>
      <c r="C3504" s="15">
        <v>182.96770000000001</v>
      </c>
      <c r="D3504" s="15">
        <v>178.9032</v>
      </c>
    </row>
    <row r="3505" spans="1:4" x14ac:dyDescent="0.25">
      <c r="A3505" s="15">
        <v>281.52100000000002</v>
      </c>
      <c r="B3505" s="15">
        <v>24.903199999999998</v>
      </c>
      <c r="C3505" s="15">
        <v>182.27420000000001</v>
      </c>
      <c r="D3505" s="15">
        <v>177.83869999999999</v>
      </c>
    </row>
    <row r="3506" spans="1:4" x14ac:dyDescent="0.25">
      <c r="A3506" s="15">
        <v>281.60199999999998</v>
      </c>
      <c r="B3506" s="15">
        <v>24.661300000000001</v>
      </c>
      <c r="C3506" s="15">
        <v>182.03229999999999</v>
      </c>
      <c r="D3506" s="15">
        <v>177.67740000000001</v>
      </c>
    </row>
    <row r="3507" spans="1:4" x14ac:dyDescent="0.25">
      <c r="A3507" s="15">
        <v>281.68200000000002</v>
      </c>
      <c r="B3507" s="15">
        <v>25.5</v>
      </c>
      <c r="C3507" s="15">
        <v>181.98390000000001</v>
      </c>
      <c r="D3507" s="15">
        <v>177.83869999999999</v>
      </c>
    </row>
    <row r="3508" spans="1:4" x14ac:dyDescent="0.25">
      <c r="A3508" s="15">
        <v>281.76299999999998</v>
      </c>
      <c r="B3508" s="15">
        <v>25.983899999999998</v>
      </c>
      <c r="C3508" s="15">
        <v>180.8065</v>
      </c>
      <c r="D3508" s="15">
        <v>177.25810000000001</v>
      </c>
    </row>
    <row r="3509" spans="1:4" x14ac:dyDescent="0.25">
      <c r="A3509" s="15">
        <v>281.84300000000002</v>
      </c>
      <c r="B3509" s="15">
        <v>25.1129</v>
      </c>
      <c r="C3509" s="15">
        <v>178.75810000000001</v>
      </c>
      <c r="D3509" s="15">
        <v>175.72579999999999</v>
      </c>
    </row>
    <row r="3510" spans="1:4" x14ac:dyDescent="0.25">
      <c r="A3510" s="15">
        <v>281.92399999999998</v>
      </c>
      <c r="B3510" s="15">
        <v>24.2258</v>
      </c>
      <c r="C3510" s="15">
        <v>177.62899999999999</v>
      </c>
      <c r="D3510" s="15">
        <v>174.74189999999999</v>
      </c>
    </row>
    <row r="3511" spans="1:4" x14ac:dyDescent="0.25">
      <c r="A3511" s="15">
        <v>282.00400000000002</v>
      </c>
      <c r="B3511" s="15">
        <v>23.870999999999999</v>
      </c>
      <c r="C3511" s="15">
        <v>177.51609999999999</v>
      </c>
      <c r="D3511" s="15">
        <v>174.67740000000001</v>
      </c>
    </row>
    <row r="3512" spans="1:4" x14ac:dyDescent="0.25">
      <c r="A3512" s="15">
        <v>282.08499999999998</v>
      </c>
      <c r="B3512" s="15">
        <v>24.7742</v>
      </c>
      <c r="C3512" s="15">
        <v>177.16130000000001</v>
      </c>
      <c r="D3512" s="15">
        <v>174.7903</v>
      </c>
    </row>
    <row r="3513" spans="1:4" x14ac:dyDescent="0.25">
      <c r="A3513" s="15">
        <v>282.16500000000002</v>
      </c>
      <c r="B3513" s="15">
        <v>24.241900000000001</v>
      </c>
      <c r="C3513" s="15">
        <v>176.62899999999999</v>
      </c>
      <c r="D3513" s="15">
        <v>174.48390000000001</v>
      </c>
    </row>
    <row r="3514" spans="1:4" x14ac:dyDescent="0.25">
      <c r="A3514" s="15">
        <v>282.24599999999998</v>
      </c>
      <c r="B3514" s="15">
        <v>23.1935</v>
      </c>
      <c r="C3514" s="15">
        <v>175.9194</v>
      </c>
      <c r="D3514" s="15">
        <v>173.62899999999999</v>
      </c>
    </row>
    <row r="3515" spans="1:4" x14ac:dyDescent="0.25">
      <c r="A3515" s="15">
        <v>282.32600000000002</v>
      </c>
      <c r="B3515" s="15">
        <v>22.822600000000001</v>
      </c>
      <c r="C3515" s="15">
        <v>175.82259999999999</v>
      </c>
      <c r="D3515" s="15">
        <v>173.54839999999999</v>
      </c>
    </row>
    <row r="3516" spans="1:4" x14ac:dyDescent="0.25">
      <c r="A3516" s="15">
        <v>282.40699999999998</v>
      </c>
      <c r="B3516" s="15">
        <v>23.5806</v>
      </c>
      <c r="C3516" s="15">
        <v>176.0806</v>
      </c>
      <c r="D3516" s="15">
        <v>174.0968</v>
      </c>
    </row>
    <row r="3517" spans="1:4" x14ac:dyDescent="0.25">
      <c r="A3517" s="15">
        <v>282.48700000000002</v>
      </c>
      <c r="B3517" s="15">
        <v>24.096800000000002</v>
      </c>
      <c r="C3517" s="15">
        <v>175.85480000000001</v>
      </c>
      <c r="D3517" s="15">
        <v>174.25810000000001</v>
      </c>
    </row>
    <row r="3518" spans="1:4" x14ac:dyDescent="0.25">
      <c r="A3518" s="15">
        <v>282.56799999999998</v>
      </c>
      <c r="B3518" s="15">
        <v>24.016100000000002</v>
      </c>
      <c r="C3518" s="15">
        <v>174.53229999999999</v>
      </c>
      <c r="D3518" s="15">
        <v>173.53229999999999</v>
      </c>
    </row>
    <row r="3519" spans="1:4" x14ac:dyDescent="0.25">
      <c r="A3519" s="15">
        <v>282.64800000000002</v>
      </c>
      <c r="B3519" s="15">
        <v>23.048400000000001</v>
      </c>
      <c r="C3519" s="15">
        <v>172.95160000000001</v>
      </c>
      <c r="D3519" s="15">
        <v>172.4032</v>
      </c>
    </row>
    <row r="3520" spans="1:4" x14ac:dyDescent="0.25">
      <c r="A3520" s="15">
        <v>282.72899999999998</v>
      </c>
      <c r="B3520" s="15">
        <v>22.516100000000002</v>
      </c>
      <c r="C3520" s="15">
        <v>171.64519999999999</v>
      </c>
      <c r="D3520" s="15">
        <v>171.74189999999999</v>
      </c>
    </row>
    <row r="3521" spans="1:4" x14ac:dyDescent="0.25">
      <c r="A3521" s="15">
        <v>282.80900000000003</v>
      </c>
      <c r="B3521" s="15">
        <v>22.596800000000002</v>
      </c>
      <c r="C3521" s="15">
        <v>170.27420000000001</v>
      </c>
      <c r="D3521" s="15">
        <v>171.2097</v>
      </c>
    </row>
    <row r="3522" spans="1:4" x14ac:dyDescent="0.25">
      <c r="A3522" s="15">
        <v>282.89</v>
      </c>
      <c r="B3522" s="15">
        <v>22.709700000000002</v>
      </c>
      <c r="C3522" s="15">
        <v>170.22579999999999</v>
      </c>
      <c r="D3522" s="15">
        <v>171.53229999999999</v>
      </c>
    </row>
    <row r="3523" spans="1:4" x14ac:dyDescent="0.25">
      <c r="A3523" s="15">
        <v>282.97000000000003</v>
      </c>
      <c r="B3523" s="15">
        <v>22.983899999999998</v>
      </c>
      <c r="C3523" s="15">
        <v>170.6129</v>
      </c>
      <c r="D3523" s="15">
        <v>172.25810000000001</v>
      </c>
    </row>
    <row r="3524" spans="1:4" x14ac:dyDescent="0.25">
      <c r="A3524" s="15">
        <v>283.05099999999999</v>
      </c>
      <c r="B3524" s="15">
        <v>22.935500000000001</v>
      </c>
      <c r="C3524" s="15">
        <v>170.8871</v>
      </c>
      <c r="D3524" s="15">
        <v>172.62899999999999</v>
      </c>
    </row>
    <row r="3525" spans="1:4" x14ac:dyDescent="0.25">
      <c r="A3525" s="15">
        <v>283.13099999999997</v>
      </c>
      <c r="B3525" s="15">
        <v>22.6935</v>
      </c>
      <c r="C3525" s="15">
        <v>171.4194</v>
      </c>
      <c r="D3525" s="15">
        <v>172.6935</v>
      </c>
    </row>
    <row r="3526" spans="1:4" x14ac:dyDescent="0.25">
      <c r="A3526" s="15">
        <v>283.21199999999999</v>
      </c>
      <c r="B3526" s="15">
        <v>22.677399999999999</v>
      </c>
      <c r="C3526" s="15">
        <v>171.83869999999999</v>
      </c>
      <c r="D3526" s="15">
        <v>172.9194</v>
      </c>
    </row>
    <row r="3527" spans="1:4" x14ac:dyDescent="0.25">
      <c r="A3527" s="15">
        <v>283.29199999999997</v>
      </c>
      <c r="B3527" s="15">
        <v>22.435500000000001</v>
      </c>
      <c r="C3527" s="15">
        <v>171.66130000000001</v>
      </c>
      <c r="D3527" s="15">
        <v>172.83869999999999</v>
      </c>
    </row>
    <row r="3528" spans="1:4" x14ac:dyDescent="0.25">
      <c r="A3528" s="15">
        <v>283.37299999999999</v>
      </c>
      <c r="B3528" s="15">
        <v>22.9194</v>
      </c>
      <c r="C3528" s="15">
        <v>171.16130000000001</v>
      </c>
      <c r="D3528" s="15">
        <v>172.98390000000001</v>
      </c>
    </row>
    <row r="3529" spans="1:4" x14ac:dyDescent="0.25">
      <c r="A3529" s="15">
        <v>283.45299999999997</v>
      </c>
      <c r="B3529" s="15">
        <v>23</v>
      </c>
      <c r="C3529" s="15">
        <v>171.62899999999999</v>
      </c>
      <c r="D3529" s="15">
        <v>173.24189999999999</v>
      </c>
    </row>
    <row r="3530" spans="1:4" x14ac:dyDescent="0.25">
      <c r="A3530" s="15">
        <v>283.53399999999999</v>
      </c>
      <c r="B3530" s="15">
        <v>22.645199999999999</v>
      </c>
      <c r="C3530" s="15">
        <v>172.64519999999999</v>
      </c>
      <c r="D3530" s="15">
        <v>173.98390000000001</v>
      </c>
    </row>
    <row r="3531" spans="1:4" x14ac:dyDescent="0.25">
      <c r="A3531" s="15">
        <v>283.61399999999998</v>
      </c>
      <c r="B3531" s="15">
        <v>22.483899999999998</v>
      </c>
      <c r="C3531" s="15">
        <v>173.72579999999999</v>
      </c>
      <c r="D3531" s="15">
        <v>175.06450000000001</v>
      </c>
    </row>
    <row r="3532" spans="1:4" x14ac:dyDescent="0.25">
      <c r="A3532" s="15">
        <v>283.69499999999999</v>
      </c>
      <c r="B3532" s="15">
        <v>23</v>
      </c>
      <c r="C3532" s="15">
        <v>174.67740000000001</v>
      </c>
      <c r="D3532" s="15">
        <v>176</v>
      </c>
    </row>
    <row r="3533" spans="1:4" x14ac:dyDescent="0.25">
      <c r="A3533" s="15">
        <v>283.77499999999998</v>
      </c>
      <c r="B3533" s="15">
        <v>23.290299999999998</v>
      </c>
      <c r="C3533" s="15">
        <v>174.5806</v>
      </c>
      <c r="D3533" s="15">
        <v>176.14519999999999</v>
      </c>
    </row>
    <row r="3534" spans="1:4" x14ac:dyDescent="0.25">
      <c r="A3534" s="15">
        <v>283.85599999999999</v>
      </c>
      <c r="B3534" s="15">
        <v>22.983899999999998</v>
      </c>
      <c r="C3534" s="15">
        <v>173.17740000000001</v>
      </c>
      <c r="D3534" s="15">
        <v>174.9194</v>
      </c>
    </row>
    <row r="3535" spans="1:4" x14ac:dyDescent="0.25">
      <c r="A3535" s="15">
        <v>283.93599999999998</v>
      </c>
      <c r="B3535" s="15">
        <v>22.903199999999998</v>
      </c>
      <c r="C3535" s="15">
        <v>172.04839999999999</v>
      </c>
      <c r="D3535" s="15">
        <v>174.1129</v>
      </c>
    </row>
    <row r="3536" spans="1:4" x14ac:dyDescent="0.25">
      <c r="A3536" s="15">
        <v>284.017</v>
      </c>
      <c r="B3536" s="15">
        <v>22.258099999999999</v>
      </c>
      <c r="C3536" s="15">
        <v>172.4032</v>
      </c>
      <c r="D3536" s="15">
        <v>174.22579999999999</v>
      </c>
    </row>
    <row r="3537" spans="1:4" x14ac:dyDescent="0.25">
      <c r="A3537" s="15">
        <v>284.09699999999998</v>
      </c>
      <c r="B3537" s="15">
        <v>22.854800000000001</v>
      </c>
      <c r="C3537" s="15">
        <v>173.01609999999999</v>
      </c>
      <c r="D3537" s="15">
        <v>176.03229999999999</v>
      </c>
    </row>
    <row r="3538" spans="1:4" x14ac:dyDescent="0.25">
      <c r="A3538" s="15">
        <v>284.178</v>
      </c>
      <c r="B3538" s="15">
        <v>23.483899999999998</v>
      </c>
      <c r="C3538" s="15">
        <v>173.5806</v>
      </c>
      <c r="D3538" s="15">
        <v>176.27420000000001</v>
      </c>
    </row>
    <row r="3539" spans="1:4" x14ac:dyDescent="0.25">
      <c r="A3539" s="15">
        <v>284.25799999999998</v>
      </c>
      <c r="B3539" s="15">
        <v>23.258099999999999</v>
      </c>
      <c r="C3539" s="15">
        <v>172.82259999999999</v>
      </c>
      <c r="D3539" s="15">
        <v>175.4194</v>
      </c>
    </row>
    <row r="3540" spans="1:4" x14ac:dyDescent="0.25">
      <c r="A3540" s="15">
        <v>284.339</v>
      </c>
      <c r="B3540" s="15">
        <v>22.403199999999998</v>
      </c>
      <c r="C3540" s="15">
        <v>170.8065</v>
      </c>
      <c r="D3540" s="15">
        <v>173.9194</v>
      </c>
    </row>
    <row r="3541" spans="1:4" x14ac:dyDescent="0.25">
      <c r="A3541" s="15">
        <v>284.41899999999998</v>
      </c>
      <c r="B3541" s="15">
        <v>22.016100000000002</v>
      </c>
      <c r="C3541" s="15">
        <v>168.8065</v>
      </c>
      <c r="D3541" s="15">
        <v>172.7097</v>
      </c>
    </row>
    <row r="3542" spans="1:4" x14ac:dyDescent="0.25">
      <c r="A3542" s="15">
        <v>284.5</v>
      </c>
      <c r="B3542" s="15">
        <v>21.709700000000002</v>
      </c>
      <c r="C3542" s="15">
        <v>167.64519999999999</v>
      </c>
      <c r="D3542" s="15">
        <v>172.53229999999999</v>
      </c>
    </row>
    <row r="3543" spans="1:4" x14ac:dyDescent="0.25">
      <c r="A3543" s="15">
        <v>284.58</v>
      </c>
      <c r="B3543" s="15">
        <v>21.838699999999999</v>
      </c>
      <c r="C3543" s="15">
        <v>167.9194</v>
      </c>
      <c r="D3543" s="15">
        <v>173.66130000000001</v>
      </c>
    </row>
    <row r="3544" spans="1:4" x14ac:dyDescent="0.25">
      <c r="A3544" s="15">
        <v>284.661</v>
      </c>
      <c r="B3544" s="15">
        <v>22.016100000000002</v>
      </c>
      <c r="C3544" s="15">
        <v>169.0968</v>
      </c>
      <c r="D3544" s="15">
        <v>174.5806</v>
      </c>
    </row>
    <row r="3545" spans="1:4" x14ac:dyDescent="0.25">
      <c r="A3545" s="15">
        <v>284.74099999999999</v>
      </c>
      <c r="B3545" s="15">
        <v>21.596800000000002</v>
      </c>
      <c r="C3545" s="15">
        <v>169.33869999999999</v>
      </c>
      <c r="D3545" s="15">
        <v>174.48390000000001</v>
      </c>
    </row>
    <row r="3546" spans="1:4" x14ac:dyDescent="0.25">
      <c r="A3546" s="15">
        <v>284.822</v>
      </c>
      <c r="B3546" s="15">
        <v>21.951599999999999</v>
      </c>
      <c r="C3546" s="15">
        <v>168.74189999999999</v>
      </c>
      <c r="D3546" s="15">
        <v>174.25810000000001</v>
      </c>
    </row>
    <row r="3547" spans="1:4" x14ac:dyDescent="0.25">
      <c r="A3547" s="15">
        <v>284.90199999999999</v>
      </c>
      <c r="B3547" s="15">
        <v>22.435500000000001</v>
      </c>
      <c r="C3547" s="15">
        <v>168.6935</v>
      </c>
      <c r="D3547" s="15">
        <v>174.33869999999999</v>
      </c>
    </row>
    <row r="3548" spans="1:4" x14ac:dyDescent="0.25">
      <c r="A3548" s="15">
        <v>284.983</v>
      </c>
      <c r="B3548" s="15">
        <v>22.532299999999999</v>
      </c>
      <c r="C3548" s="15">
        <v>168.96770000000001</v>
      </c>
      <c r="D3548" s="15">
        <v>174.3871</v>
      </c>
    </row>
    <row r="3549" spans="1:4" x14ac:dyDescent="0.25">
      <c r="A3549" s="15">
        <v>285.06299999999999</v>
      </c>
      <c r="B3549" s="15">
        <v>22.048400000000001</v>
      </c>
      <c r="C3549" s="15">
        <v>169.12899999999999</v>
      </c>
      <c r="D3549" s="15">
        <v>174.4032</v>
      </c>
    </row>
    <row r="3550" spans="1:4" x14ac:dyDescent="0.25">
      <c r="A3550" s="15">
        <v>285.14400000000001</v>
      </c>
      <c r="B3550" s="15">
        <v>21.8065</v>
      </c>
      <c r="C3550" s="15">
        <v>169.64519999999999</v>
      </c>
      <c r="D3550" s="15">
        <v>174.72579999999999</v>
      </c>
    </row>
    <row r="3551" spans="1:4" x14ac:dyDescent="0.25">
      <c r="A3551" s="15">
        <v>285.22399999999999</v>
      </c>
      <c r="B3551" s="15">
        <v>22.403199999999998</v>
      </c>
      <c r="C3551" s="15">
        <v>170.62899999999999</v>
      </c>
      <c r="D3551" s="15">
        <v>175.5</v>
      </c>
    </row>
    <row r="3552" spans="1:4" x14ac:dyDescent="0.25">
      <c r="A3552" s="15">
        <v>285.30500000000001</v>
      </c>
      <c r="B3552" s="15">
        <v>22.6129</v>
      </c>
      <c r="C3552" s="15">
        <v>170.7097</v>
      </c>
      <c r="D3552" s="15">
        <v>175.37100000000001</v>
      </c>
    </row>
    <row r="3553" spans="1:4" x14ac:dyDescent="0.25">
      <c r="A3553" s="15">
        <v>285.38499999999999</v>
      </c>
      <c r="B3553" s="15">
        <v>22.645199999999999</v>
      </c>
      <c r="C3553" s="15">
        <v>171.45160000000001</v>
      </c>
      <c r="D3553" s="15">
        <v>175.6129</v>
      </c>
    </row>
    <row r="3554" spans="1:4" x14ac:dyDescent="0.25">
      <c r="A3554" s="15">
        <v>285.46600000000001</v>
      </c>
      <c r="B3554" s="15">
        <v>22.564499999999999</v>
      </c>
      <c r="C3554" s="15">
        <v>171.45160000000001</v>
      </c>
      <c r="D3554" s="15">
        <v>175.64519999999999</v>
      </c>
    </row>
    <row r="3555" spans="1:4" x14ac:dyDescent="0.25">
      <c r="A3555" s="15">
        <v>285.54599999999999</v>
      </c>
      <c r="B3555" s="15">
        <v>22.3065</v>
      </c>
      <c r="C3555" s="15">
        <v>171.1935</v>
      </c>
      <c r="D3555" s="15">
        <v>175.54839999999999</v>
      </c>
    </row>
    <row r="3556" spans="1:4" x14ac:dyDescent="0.25">
      <c r="A3556" s="15">
        <v>285.62700000000001</v>
      </c>
      <c r="B3556" s="15">
        <v>22.096800000000002</v>
      </c>
      <c r="C3556" s="15">
        <v>170.77420000000001</v>
      </c>
      <c r="D3556" s="15">
        <v>175.3065</v>
      </c>
    </row>
    <row r="3557" spans="1:4" x14ac:dyDescent="0.25">
      <c r="A3557" s="15">
        <v>285.70699999999999</v>
      </c>
      <c r="B3557" s="15">
        <v>22.016100000000002</v>
      </c>
      <c r="C3557" s="15">
        <v>170.24189999999999</v>
      </c>
      <c r="D3557" s="15">
        <v>174.9194</v>
      </c>
    </row>
    <row r="3558" spans="1:4" x14ac:dyDescent="0.25">
      <c r="A3558" s="15">
        <v>285.78800000000001</v>
      </c>
      <c r="B3558" s="15">
        <v>21.9194</v>
      </c>
      <c r="C3558" s="15">
        <v>169.8065</v>
      </c>
      <c r="D3558" s="15">
        <v>174.7097</v>
      </c>
    </row>
    <row r="3559" spans="1:4" x14ac:dyDescent="0.25">
      <c r="A3559" s="15">
        <v>285.86799999999999</v>
      </c>
      <c r="B3559" s="15">
        <v>22.064499999999999</v>
      </c>
      <c r="C3559" s="15">
        <v>169.74189999999999</v>
      </c>
      <c r="D3559" s="15">
        <v>174.67740000000001</v>
      </c>
    </row>
    <row r="3560" spans="1:4" x14ac:dyDescent="0.25">
      <c r="A3560" s="15">
        <v>285.94900000000001</v>
      </c>
      <c r="B3560" s="15">
        <v>22.354800000000001</v>
      </c>
      <c r="C3560" s="15">
        <v>169.9032</v>
      </c>
      <c r="D3560" s="15">
        <v>174.9194</v>
      </c>
    </row>
    <row r="3561" spans="1:4" x14ac:dyDescent="0.25">
      <c r="A3561" s="15">
        <v>286.029</v>
      </c>
      <c r="B3561" s="15">
        <v>22.838699999999999</v>
      </c>
      <c r="C3561" s="15">
        <v>169.5806</v>
      </c>
      <c r="D3561" s="15">
        <v>175.1935</v>
      </c>
    </row>
    <row r="3562" spans="1:4" x14ac:dyDescent="0.25">
      <c r="A3562" s="15">
        <v>286.11</v>
      </c>
      <c r="B3562" s="15">
        <v>22</v>
      </c>
      <c r="C3562" s="15">
        <v>168.72579999999999</v>
      </c>
      <c r="D3562" s="15">
        <v>174.04839999999999</v>
      </c>
    </row>
    <row r="3563" spans="1:4" x14ac:dyDescent="0.25">
      <c r="A3563" s="15">
        <v>286.19</v>
      </c>
      <c r="B3563" s="15">
        <v>21.370999999999999</v>
      </c>
      <c r="C3563" s="15">
        <v>167.74189999999999</v>
      </c>
      <c r="D3563" s="15">
        <v>173.3871</v>
      </c>
    </row>
    <row r="3564" spans="1:4" x14ac:dyDescent="0.25">
      <c r="A3564" s="15">
        <v>286.27100000000002</v>
      </c>
      <c r="B3564" s="15">
        <v>21.1935</v>
      </c>
      <c r="C3564" s="15">
        <v>167.5</v>
      </c>
      <c r="D3564" s="15">
        <v>173.3065</v>
      </c>
    </row>
    <row r="3565" spans="1:4" x14ac:dyDescent="0.25">
      <c r="A3565" s="15">
        <v>286.351</v>
      </c>
      <c r="B3565" s="15">
        <v>21.483899999999998</v>
      </c>
      <c r="C3565" s="15">
        <v>167.95160000000001</v>
      </c>
      <c r="D3565" s="15">
        <v>173.77420000000001</v>
      </c>
    </row>
    <row r="3566" spans="1:4" x14ac:dyDescent="0.25">
      <c r="A3566" s="15">
        <v>286.43200000000002</v>
      </c>
      <c r="B3566" s="15">
        <v>21.967700000000001</v>
      </c>
      <c r="C3566" s="15">
        <v>168.7903</v>
      </c>
      <c r="D3566" s="15">
        <v>174.46770000000001</v>
      </c>
    </row>
    <row r="3567" spans="1:4" x14ac:dyDescent="0.25">
      <c r="A3567" s="15">
        <v>286.512</v>
      </c>
      <c r="B3567" s="15">
        <v>22.467700000000001</v>
      </c>
      <c r="C3567" s="15">
        <v>169.5806</v>
      </c>
      <c r="D3567" s="15">
        <v>174.8871</v>
      </c>
    </row>
    <row r="3568" spans="1:4" x14ac:dyDescent="0.25">
      <c r="A3568" s="15">
        <v>286.59300000000002</v>
      </c>
      <c r="B3568" s="15">
        <v>21.9194</v>
      </c>
      <c r="C3568" s="15">
        <v>169.98390000000001</v>
      </c>
      <c r="D3568" s="15">
        <v>174.56450000000001</v>
      </c>
    </row>
    <row r="3569" spans="1:4" x14ac:dyDescent="0.25">
      <c r="A3569" s="15">
        <v>286.673</v>
      </c>
      <c r="B3569" s="15">
        <v>21.3871</v>
      </c>
      <c r="C3569" s="15">
        <v>169.64519999999999</v>
      </c>
      <c r="D3569" s="15">
        <v>174.0968</v>
      </c>
    </row>
    <row r="3570" spans="1:4" x14ac:dyDescent="0.25">
      <c r="A3570" s="15">
        <v>286.75400000000002</v>
      </c>
      <c r="B3570" s="15">
        <v>21.5</v>
      </c>
      <c r="C3570" s="15">
        <v>168.32259999999999</v>
      </c>
      <c r="D3570" s="15">
        <v>173.35480000000001</v>
      </c>
    </row>
    <row r="3571" spans="1:4" x14ac:dyDescent="0.25">
      <c r="A3571" s="15">
        <v>286.834</v>
      </c>
      <c r="B3571" s="15">
        <v>21.6129</v>
      </c>
      <c r="C3571" s="15">
        <v>167.22579999999999</v>
      </c>
      <c r="D3571" s="15">
        <v>172.5968</v>
      </c>
    </row>
    <row r="3572" spans="1:4" x14ac:dyDescent="0.25">
      <c r="A3572" s="15">
        <v>286.91500000000002</v>
      </c>
      <c r="B3572" s="15">
        <v>21.903199999999998</v>
      </c>
      <c r="C3572" s="15">
        <v>167.77420000000001</v>
      </c>
      <c r="D3572" s="15">
        <v>172.98390000000001</v>
      </c>
    </row>
    <row r="3573" spans="1:4" x14ac:dyDescent="0.25">
      <c r="A3573" s="15">
        <v>286.995</v>
      </c>
      <c r="B3573" s="15">
        <v>21.822600000000001</v>
      </c>
      <c r="C3573" s="15">
        <v>169.12899999999999</v>
      </c>
      <c r="D3573" s="15">
        <v>173.74189999999999</v>
      </c>
    </row>
    <row r="3574" spans="1:4" x14ac:dyDescent="0.25">
      <c r="A3574" s="15">
        <v>287.07600000000002</v>
      </c>
      <c r="B3574" s="15">
        <v>21.483899999999998</v>
      </c>
      <c r="C3574" s="15">
        <v>170.14519999999999</v>
      </c>
      <c r="D3574" s="15">
        <v>174.0806</v>
      </c>
    </row>
    <row r="3575" spans="1:4" x14ac:dyDescent="0.25">
      <c r="A3575" s="15">
        <v>287.15600000000001</v>
      </c>
      <c r="B3575" s="15">
        <v>21.6129</v>
      </c>
      <c r="C3575" s="15">
        <v>170.72579999999999</v>
      </c>
      <c r="D3575" s="15">
        <v>174.25810000000001</v>
      </c>
    </row>
    <row r="3576" spans="1:4" x14ac:dyDescent="0.25">
      <c r="A3576" s="15">
        <v>287.23700000000002</v>
      </c>
      <c r="B3576" s="15">
        <v>22.209700000000002</v>
      </c>
      <c r="C3576" s="15">
        <v>171.8871</v>
      </c>
      <c r="D3576" s="15">
        <v>175</v>
      </c>
    </row>
    <row r="3577" spans="1:4" x14ac:dyDescent="0.25">
      <c r="A3577" s="15">
        <v>287.31700000000001</v>
      </c>
      <c r="B3577" s="15">
        <v>23.1935</v>
      </c>
      <c r="C3577" s="15">
        <v>173.03229999999999</v>
      </c>
      <c r="D3577" s="15">
        <v>176.16130000000001</v>
      </c>
    </row>
    <row r="3578" spans="1:4" x14ac:dyDescent="0.25">
      <c r="A3578" s="15">
        <v>287.39800000000002</v>
      </c>
      <c r="B3578" s="15">
        <v>23.5</v>
      </c>
      <c r="C3578" s="15">
        <v>173.96770000000001</v>
      </c>
      <c r="D3578" s="15">
        <v>176.67740000000001</v>
      </c>
    </row>
    <row r="3579" spans="1:4" x14ac:dyDescent="0.25">
      <c r="A3579" s="15">
        <v>287.47800000000001</v>
      </c>
      <c r="B3579" s="15">
        <v>23.2742</v>
      </c>
      <c r="C3579" s="15">
        <v>174.51609999999999</v>
      </c>
      <c r="D3579" s="15">
        <v>176.5806</v>
      </c>
    </row>
    <row r="3580" spans="1:4" x14ac:dyDescent="0.25">
      <c r="A3580" s="15">
        <v>287.55900000000003</v>
      </c>
      <c r="B3580" s="15">
        <v>22.629000000000001</v>
      </c>
      <c r="C3580" s="15">
        <v>174.37100000000001</v>
      </c>
      <c r="D3580" s="15">
        <v>176.04839999999999</v>
      </c>
    </row>
    <row r="3581" spans="1:4" x14ac:dyDescent="0.25">
      <c r="A3581" s="15">
        <v>287.63900000000001</v>
      </c>
      <c r="B3581" s="15">
        <v>22.322600000000001</v>
      </c>
      <c r="C3581" s="15">
        <v>174.5806</v>
      </c>
      <c r="D3581" s="15">
        <v>175.7097</v>
      </c>
    </row>
    <row r="3582" spans="1:4" x14ac:dyDescent="0.25">
      <c r="A3582" s="15">
        <v>287.72000000000003</v>
      </c>
      <c r="B3582" s="15">
        <v>22.7742</v>
      </c>
      <c r="C3582" s="15">
        <v>175</v>
      </c>
      <c r="D3582" s="15">
        <v>175.96770000000001</v>
      </c>
    </row>
    <row r="3583" spans="1:4" x14ac:dyDescent="0.25">
      <c r="A3583" s="15">
        <v>287.8</v>
      </c>
      <c r="B3583" s="15">
        <v>23.322600000000001</v>
      </c>
      <c r="C3583" s="15">
        <v>175.5968</v>
      </c>
      <c r="D3583" s="15">
        <v>176.1935</v>
      </c>
    </row>
    <row r="3584" spans="1:4" x14ac:dyDescent="0.25">
      <c r="A3584" s="15">
        <v>287.88099999999997</v>
      </c>
      <c r="B3584" s="15">
        <v>23.258099999999999</v>
      </c>
      <c r="C3584" s="15">
        <v>176.12899999999999</v>
      </c>
      <c r="D3584" s="15">
        <v>176.04839999999999</v>
      </c>
    </row>
    <row r="3585" spans="1:4" x14ac:dyDescent="0.25">
      <c r="A3585" s="15">
        <v>287.96100000000001</v>
      </c>
      <c r="B3585" s="15">
        <v>23.548400000000001</v>
      </c>
      <c r="C3585" s="15">
        <v>177.04839999999999</v>
      </c>
      <c r="D3585" s="15">
        <v>176.33869999999999</v>
      </c>
    </row>
    <row r="3586" spans="1:4" x14ac:dyDescent="0.25">
      <c r="A3586" s="15">
        <v>288.04199999999997</v>
      </c>
      <c r="B3586" s="15">
        <v>24</v>
      </c>
      <c r="C3586" s="15">
        <v>176.8871</v>
      </c>
      <c r="D3586" s="15">
        <v>176.22579999999999</v>
      </c>
    </row>
    <row r="3587" spans="1:4" x14ac:dyDescent="0.25">
      <c r="A3587" s="15">
        <v>288.12200000000001</v>
      </c>
      <c r="B3587" s="15">
        <v>24.145199999999999</v>
      </c>
      <c r="C3587" s="15">
        <v>176.7097</v>
      </c>
      <c r="D3587" s="15">
        <v>176.14519999999999</v>
      </c>
    </row>
    <row r="3588" spans="1:4" x14ac:dyDescent="0.25">
      <c r="A3588" s="15">
        <v>288.20299999999997</v>
      </c>
      <c r="B3588" s="15">
        <v>24.1935</v>
      </c>
      <c r="C3588" s="15">
        <v>177.87100000000001</v>
      </c>
      <c r="D3588" s="15">
        <v>176.64519999999999</v>
      </c>
    </row>
    <row r="3589" spans="1:4" x14ac:dyDescent="0.25">
      <c r="A3589" s="15">
        <v>288.28399999999999</v>
      </c>
      <c r="B3589" s="15">
        <v>24.451599999999999</v>
      </c>
      <c r="C3589" s="15">
        <v>179.62899999999999</v>
      </c>
      <c r="D3589" s="15">
        <v>177.9032</v>
      </c>
    </row>
    <row r="3590" spans="1:4" x14ac:dyDescent="0.25">
      <c r="A3590" s="15">
        <v>288.36399999999998</v>
      </c>
      <c r="B3590" s="15">
        <v>24.709700000000002</v>
      </c>
      <c r="C3590" s="15">
        <v>180.8871</v>
      </c>
      <c r="D3590" s="15">
        <v>178.9032</v>
      </c>
    </row>
    <row r="3591" spans="1:4" x14ac:dyDescent="0.25">
      <c r="A3591" s="15">
        <v>288.44499999999999</v>
      </c>
      <c r="B3591" s="15">
        <v>24.354800000000001</v>
      </c>
      <c r="C3591" s="15">
        <v>180.35480000000001</v>
      </c>
      <c r="D3591" s="15">
        <v>178.37100000000001</v>
      </c>
    </row>
    <row r="3592" spans="1:4" x14ac:dyDescent="0.25">
      <c r="A3592" s="15">
        <v>288.52499999999998</v>
      </c>
      <c r="B3592" s="15">
        <v>23.7258</v>
      </c>
      <c r="C3592" s="15">
        <v>178.4194</v>
      </c>
      <c r="D3592" s="15">
        <v>176.75810000000001</v>
      </c>
    </row>
    <row r="3593" spans="1:4" x14ac:dyDescent="0.25">
      <c r="A3593" s="15">
        <v>288.60599999999999</v>
      </c>
      <c r="B3593" s="15">
        <v>23.870999999999999</v>
      </c>
      <c r="C3593" s="15">
        <v>177.2903</v>
      </c>
      <c r="D3593" s="15">
        <v>175.96770000000001</v>
      </c>
    </row>
    <row r="3594" spans="1:4" x14ac:dyDescent="0.25">
      <c r="A3594" s="15">
        <v>288.68599999999998</v>
      </c>
      <c r="B3594" s="15">
        <v>24.4194</v>
      </c>
      <c r="C3594" s="15">
        <v>176.8871</v>
      </c>
      <c r="D3594" s="15">
        <v>175.8065</v>
      </c>
    </row>
    <row r="3595" spans="1:4" x14ac:dyDescent="0.25">
      <c r="A3595" s="15">
        <v>288.767</v>
      </c>
      <c r="B3595" s="15">
        <v>24.548400000000001</v>
      </c>
      <c r="C3595" s="15">
        <v>177.72579999999999</v>
      </c>
      <c r="D3595" s="15">
        <v>176.32259999999999</v>
      </c>
    </row>
    <row r="3596" spans="1:4" x14ac:dyDescent="0.25">
      <c r="A3596" s="15">
        <v>288.84699999999998</v>
      </c>
      <c r="B3596" s="15">
        <v>24.467700000000001</v>
      </c>
      <c r="C3596" s="15">
        <v>179.37100000000001</v>
      </c>
      <c r="D3596" s="15">
        <v>176.93549999999999</v>
      </c>
    </row>
    <row r="3597" spans="1:4" x14ac:dyDescent="0.25">
      <c r="A3597" s="15">
        <v>288.928</v>
      </c>
      <c r="B3597" s="15">
        <v>24.3871</v>
      </c>
      <c r="C3597" s="15">
        <v>181.12899999999999</v>
      </c>
      <c r="D3597" s="15">
        <v>178.06450000000001</v>
      </c>
    </row>
    <row r="3598" spans="1:4" x14ac:dyDescent="0.25">
      <c r="A3598" s="15">
        <v>289.00799999999998</v>
      </c>
      <c r="B3598" s="15">
        <v>24.741900000000001</v>
      </c>
      <c r="C3598" s="15">
        <v>181.9194</v>
      </c>
      <c r="D3598" s="15">
        <v>178.48390000000001</v>
      </c>
    </row>
    <row r="3599" spans="1:4" x14ac:dyDescent="0.25">
      <c r="A3599" s="15">
        <v>289.089</v>
      </c>
      <c r="B3599" s="15">
        <v>24.9194</v>
      </c>
      <c r="C3599" s="15">
        <v>182.12899999999999</v>
      </c>
      <c r="D3599" s="15">
        <v>178.5806</v>
      </c>
    </row>
    <row r="3600" spans="1:4" x14ac:dyDescent="0.25">
      <c r="A3600" s="15">
        <v>289.16899999999998</v>
      </c>
      <c r="B3600" s="15">
        <v>25.161300000000001</v>
      </c>
      <c r="C3600" s="15">
        <v>183.0968</v>
      </c>
      <c r="D3600" s="15">
        <v>178.98390000000001</v>
      </c>
    </row>
    <row r="3601" spans="1:4" x14ac:dyDescent="0.25">
      <c r="A3601" s="15">
        <v>289.25</v>
      </c>
      <c r="B3601" s="15">
        <v>24.935500000000001</v>
      </c>
      <c r="C3601" s="15">
        <v>183.96770000000001</v>
      </c>
      <c r="D3601" s="15">
        <v>179</v>
      </c>
    </row>
    <row r="3602" spans="1:4" x14ac:dyDescent="0.25">
      <c r="A3602" s="15">
        <v>289.33</v>
      </c>
      <c r="B3602" s="15">
        <v>24.8871</v>
      </c>
      <c r="C3602" s="15">
        <v>184.45160000000001</v>
      </c>
      <c r="D3602" s="15">
        <v>179.4032</v>
      </c>
    </row>
    <row r="3603" spans="1:4" x14ac:dyDescent="0.25">
      <c r="A3603" s="15">
        <v>289.411</v>
      </c>
      <c r="B3603" s="15">
        <v>25.3871</v>
      </c>
      <c r="C3603" s="15">
        <v>184.27420000000001</v>
      </c>
      <c r="D3603" s="15">
        <v>179.3065</v>
      </c>
    </row>
    <row r="3604" spans="1:4" x14ac:dyDescent="0.25">
      <c r="A3604" s="15">
        <v>289.49099999999999</v>
      </c>
      <c r="B3604" s="15">
        <v>25.435500000000001</v>
      </c>
      <c r="C3604" s="15">
        <v>183.5</v>
      </c>
      <c r="D3604" s="15">
        <v>179.06450000000001</v>
      </c>
    </row>
    <row r="3605" spans="1:4" x14ac:dyDescent="0.25">
      <c r="A3605" s="15">
        <v>289.572</v>
      </c>
      <c r="B3605" s="15">
        <v>25.403199999999998</v>
      </c>
      <c r="C3605" s="15">
        <v>182.54839999999999</v>
      </c>
      <c r="D3605" s="15">
        <v>178.46770000000001</v>
      </c>
    </row>
    <row r="3606" spans="1:4" x14ac:dyDescent="0.25">
      <c r="A3606" s="15">
        <v>289.65199999999999</v>
      </c>
      <c r="B3606" s="15">
        <v>25.1129</v>
      </c>
      <c r="C3606" s="15">
        <v>182.43549999999999</v>
      </c>
      <c r="D3606" s="15">
        <v>178.06450000000001</v>
      </c>
    </row>
    <row r="3607" spans="1:4" x14ac:dyDescent="0.25">
      <c r="A3607" s="15">
        <v>289.733</v>
      </c>
      <c r="B3607" s="15">
        <v>25.1129</v>
      </c>
      <c r="C3607" s="15">
        <v>183.03229999999999</v>
      </c>
      <c r="D3607" s="15">
        <v>178.22579999999999</v>
      </c>
    </row>
    <row r="3608" spans="1:4" x14ac:dyDescent="0.25">
      <c r="A3608" s="15">
        <v>289.81299999999999</v>
      </c>
      <c r="B3608" s="15">
        <v>24.983899999999998</v>
      </c>
      <c r="C3608" s="15">
        <v>183.5</v>
      </c>
      <c r="D3608" s="15">
        <v>178.46770000000001</v>
      </c>
    </row>
    <row r="3609" spans="1:4" x14ac:dyDescent="0.25">
      <c r="A3609" s="15">
        <v>289.89400000000001</v>
      </c>
      <c r="B3609" s="15">
        <v>24.951599999999999</v>
      </c>
      <c r="C3609" s="15">
        <v>181.9032</v>
      </c>
      <c r="D3609" s="15">
        <v>177.87100000000001</v>
      </c>
    </row>
    <row r="3610" spans="1:4" x14ac:dyDescent="0.25">
      <c r="A3610" s="15">
        <v>289.97399999999999</v>
      </c>
      <c r="B3610" s="15">
        <v>24.758099999999999</v>
      </c>
      <c r="C3610" s="15">
        <v>181.1935</v>
      </c>
      <c r="D3610" s="15">
        <v>177.35480000000001</v>
      </c>
    </row>
    <row r="3611" spans="1:4" x14ac:dyDescent="0.25">
      <c r="A3611" s="15">
        <v>290.05500000000001</v>
      </c>
      <c r="B3611" s="15">
        <v>25.161300000000001</v>
      </c>
      <c r="C3611" s="15">
        <v>181.2097</v>
      </c>
      <c r="D3611" s="15">
        <v>177.54839999999999</v>
      </c>
    </row>
    <row r="3612" spans="1:4" x14ac:dyDescent="0.25">
      <c r="A3612" s="15">
        <v>290.13499999999999</v>
      </c>
      <c r="B3612" s="15">
        <v>25.403199999999998</v>
      </c>
      <c r="C3612" s="15">
        <v>181.37100000000001</v>
      </c>
      <c r="D3612" s="15">
        <v>177.67740000000001</v>
      </c>
    </row>
    <row r="3613" spans="1:4" x14ac:dyDescent="0.25">
      <c r="A3613" s="15">
        <v>290.21600000000001</v>
      </c>
      <c r="B3613" s="15">
        <v>25.064499999999999</v>
      </c>
      <c r="C3613" s="15">
        <v>181.2097</v>
      </c>
      <c r="D3613" s="15">
        <v>177.8065</v>
      </c>
    </row>
    <row r="3614" spans="1:4" x14ac:dyDescent="0.25">
      <c r="A3614" s="15">
        <v>290.29599999999999</v>
      </c>
      <c r="B3614" s="15">
        <v>25.1129</v>
      </c>
      <c r="C3614" s="15">
        <v>181.6129</v>
      </c>
      <c r="D3614" s="15">
        <v>178.0968</v>
      </c>
    </row>
    <row r="3615" spans="1:4" x14ac:dyDescent="0.25">
      <c r="A3615" s="15">
        <v>290.37700000000001</v>
      </c>
      <c r="B3615" s="15">
        <v>25.241900000000001</v>
      </c>
      <c r="C3615" s="15">
        <v>182.4194</v>
      </c>
      <c r="D3615" s="15">
        <v>178.67740000000001</v>
      </c>
    </row>
    <row r="3616" spans="1:4" x14ac:dyDescent="0.25">
      <c r="A3616" s="15">
        <v>290.45699999999999</v>
      </c>
      <c r="B3616" s="15">
        <v>25.1129</v>
      </c>
      <c r="C3616" s="15">
        <v>183.48390000000001</v>
      </c>
      <c r="D3616" s="15">
        <v>179.06450000000001</v>
      </c>
    </row>
    <row r="3617" spans="1:4" x14ac:dyDescent="0.25">
      <c r="A3617" s="15">
        <v>290.53800000000001</v>
      </c>
      <c r="B3617" s="15">
        <v>25.709700000000002</v>
      </c>
      <c r="C3617" s="15">
        <v>182.77420000000001</v>
      </c>
      <c r="D3617" s="15">
        <v>178.46770000000001</v>
      </c>
    </row>
    <row r="3618" spans="1:4" x14ac:dyDescent="0.25">
      <c r="A3618" s="15">
        <v>290.61799999999999</v>
      </c>
      <c r="B3618" s="15">
        <v>25.483899999999998</v>
      </c>
      <c r="C3618" s="15">
        <v>181.0806</v>
      </c>
      <c r="D3618" s="15">
        <v>177.4194</v>
      </c>
    </row>
    <row r="3619" spans="1:4" x14ac:dyDescent="0.25">
      <c r="A3619" s="15">
        <v>290.69900000000001</v>
      </c>
      <c r="B3619" s="15">
        <v>24.564499999999999</v>
      </c>
      <c r="C3619" s="15">
        <v>179.12899999999999</v>
      </c>
      <c r="D3619" s="15">
        <v>176.03229999999999</v>
      </c>
    </row>
    <row r="3620" spans="1:4" x14ac:dyDescent="0.25">
      <c r="A3620" s="15">
        <v>290.779</v>
      </c>
      <c r="B3620" s="15">
        <v>24.2258</v>
      </c>
      <c r="C3620" s="15">
        <v>178.14519999999999</v>
      </c>
      <c r="D3620" s="15">
        <v>175.35480000000001</v>
      </c>
    </row>
    <row r="3621" spans="1:4" x14ac:dyDescent="0.25">
      <c r="A3621" s="15">
        <v>290.86</v>
      </c>
      <c r="B3621" s="15">
        <v>24.096800000000002</v>
      </c>
      <c r="C3621" s="15">
        <v>178.51609999999999</v>
      </c>
      <c r="D3621" s="15">
        <v>175.93549999999999</v>
      </c>
    </row>
    <row r="3622" spans="1:4" x14ac:dyDescent="0.25">
      <c r="A3622" s="15">
        <v>290.94</v>
      </c>
      <c r="B3622" s="15">
        <v>24.2258</v>
      </c>
      <c r="C3622" s="15">
        <v>179.16130000000001</v>
      </c>
      <c r="D3622" s="15">
        <v>176.51609999999999</v>
      </c>
    </row>
    <row r="3623" spans="1:4" x14ac:dyDescent="0.25">
      <c r="A3623" s="15">
        <v>291.02100000000002</v>
      </c>
      <c r="B3623" s="15">
        <v>23.790299999999998</v>
      </c>
      <c r="C3623" s="15">
        <v>179.37100000000001</v>
      </c>
      <c r="D3623" s="15">
        <v>176.5968</v>
      </c>
    </row>
    <row r="3624" spans="1:4" x14ac:dyDescent="0.25">
      <c r="A3624" s="15">
        <v>291.101</v>
      </c>
      <c r="B3624" s="15">
        <v>24.064499999999999</v>
      </c>
      <c r="C3624" s="15">
        <v>179.4194</v>
      </c>
      <c r="D3624" s="15">
        <v>177.2097</v>
      </c>
    </row>
    <row r="3625" spans="1:4" x14ac:dyDescent="0.25">
      <c r="A3625" s="15">
        <v>291.18200000000002</v>
      </c>
      <c r="B3625" s="15">
        <v>24.129000000000001</v>
      </c>
      <c r="C3625" s="15">
        <v>179.5968</v>
      </c>
      <c r="D3625" s="15">
        <v>177.7097</v>
      </c>
    </row>
    <row r="3626" spans="1:4" x14ac:dyDescent="0.25">
      <c r="A3626" s="15">
        <v>291.262</v>
      </c>
      <c r="B3626" s="15">
        <v>24.758099999999999</v>
      </c>
      <c r="C3626" s="15">
        <v>180.66130000000001</v>
      </c>
      <c r="D3626" s="15">
        <v>178.83869999999999</v>
      </c>
    </row>
    <row r="3627" spans="1:4" x14ac:dyDescent="0.25">
      <c r="A3627" s="15">
        <v>291.34300000000002</v>
      </c>
      <c r="B3627" s="15">
        <v>24.516100000000002</v>
      </c>
      <c r="C3627" s="15">
        <v>180.6935</v>
      </c>
      <c r="D3627" s="15">
        <v>178.74189999999999</v>
      </c>
    </row>
    <row r="3628" spans="1:4" x14ac:dyDescent="0.25">
      <c r="A3628" s="15">
        <v>291.423</v>
      </c>
      <c r="B3628" s="15">
        <v>23.8871</v>
      </c>
      <c r="C3628" s="15">
        <v>179.45160000000001</v>
      </c>
      <c r="D3628" s="15">
        <v>177.77420000000001</v>
      </c>
    </row>
    <row r="3629" spans="1:4" x14ac:dyDescent="0.25">
      <c r="A3629" s="15">
        <v>291.50400000000002</v>
      </c>
      <c r="B3629" s="15">
        <v>23.758099999999999</v>
      </c>
      <c r="C3629" s="15">
        <v>178.35480000000001</v>
      </c>
      <c r="D3629" s="15">
        <v>177.3065</v>
      </c>
    </row>
    <row r="3630" spans="1:4" x14ac:dyDescent="0.25">
      <c r="A3630" s="15">
        <v>291.584</v>
      </c>
      <c r="B3630" s="15">
        <v>24.016100000000002</v>
      </c>
      <c r="C3630" s="15">
        <v>178.6935</v>
      </c>
      <c r="D3630" s="15">
        <v>177.53229999999999</v>
      </c>
    </row>
    <row r="3631" spans="1:4" x14ac:dyDescent="0.25">
      <c r="A3631" s="15">
        <v>291.66500000000002</v>
      </c>
      <c r="B3631" s="15">
        <v>23.8871</v>
      </c>
      <c r="C3631" s="15">
        <v>179.3065</v>
      </c>
      <c r="D3631" s="15">
        <v>177.9194</v>
      </c>
    </row>
    <row r="3632" spans="1:4" x14ac:dyDescent="0.25">
      <c r="A3632" s="15">
        <v>291.745</v>
      </c>
      <c r="B3632" s="15">
        <v>23.516100000000002</v>
      </c>
      <c r="C3632" s="15">
        <v>179.8871</v>
      </c>
      <c r="D3632" s="15">
        <v>178.35480000000001</v>
      </c>
    </row>
    <row r="3633" spans="1:4" x14ac:dyDescent="0.25">
      <c r="A3633" s="15">
        <v>291.82600000000002</v>
      </c>
      <c r="B3633" s="15">
        <v>23.645199999999999</v>
      </c>
      <c r="C3633" s="15">
        <v>179.93549999999999</v>
      </c>
      <c r="D3633" s="15">
        <v>178.4032</v>
      </c>
    </row>
    <row r="3634" spans="1:4" x14ac:dyDescent="0.25">
      <c r="A3634" s="15">
        <v>291.90600000000001</v>
      </c>
      <c r="B3634" s="15">
        <v>24.354800000000001</v>
      </c>
      <c r="C3634" s="15">
        <v>180.4032</v>
      </c>
      <c r="D3634" s="15">
        <v>178.98390000000001</v>
      </c>
    </row>
    <row r="3635" spans="1:4" x14ac:dyDescent="0.25">
      <c r="A3635" s="15">
        <v>291.98700000000002</v>
      </c>
      <c r="B3635" s="15">
        <v>24.6129</v>
      </c>
      <c r="C3635" s="15">
        <v>180.7097</v>
      </c>
      <c r="D3635" s="15">
        <v>179.3065</v>
      </c>
    </row>
    <row r="3636" spans="1:4" x14ac:dyDescent="0.25">
      <c r="A3636" s="15">
        <v>292.06700000000001</v>
      </c>
      <c r="B3636" s="15">
        <v>24.532299999999999</v>
      </c>
      <c r="C3636" s="15">
        <v>180.7097</v>
      </c>
      <c r="D3636" s="15">
        <v>179.0806</v>
      </c>
    </row>
    <row r="3637" spans="1:4" x14ac:dyDescent="0.25">
      <c r="A3637" s="15">
        <v>292.14800000000002</v>
      </c>
      <c r="B3637" s="15">
        <v>24.338699999999999</v>
      </c>
      <c r="C3637" s="15">
        <v>180.7097</v>
      </c>
      <c r="D3637" s="15">
        <v>179</v>
      </c>
    </row>
    <row r="3638" spans="1:4" x14ac:dyDescent="0.25">
      <c r="A3638" s="15">
        <v>292.22800000000001</v>
      </c>
      <c r="B3638" s="15">
        <v>24.290299999999998</v>
      </c>
      <c r="C3638" s="15">
        <v>180.53229999999999</v>
      </c>
      <c r="D3638" s="15">
        <v>178.93549999999999</v>
      </c>
    </row>
    <row r="3639" spans="1:4" x14ac:dyDescent="0.25">
      <c r="A3639" s="15">
        <v>292.30900000000003</v>
      </c>
      <c r="B3639" s="15">
        <v>24.354800000000001</v>
      </c>
      <c r="C3639" s="15">
        <v>180.75810000000001</v>
      </c>
      <c r="D3639" s="15">
        <v>179.04839999999999</v>
      </c>
    </row>
    <row r="3640" spans="1:4" x14ac:dyDescent="0.25">
      <c r="A3640" s="15">
        <v>292.38900000000001</v>
      </c>
      <c r="B3640" s="15">
        <v>24.1129</v>
      </c>
      <c r="C3640" s="15">
        <v>180.85480000000001</v>
      </c>
      <c r="D3640" s="15">
        <v>179.0806</v>
      </c>
    </row>
    <row r="3641" spans="1:4" x14ac:dyDescent="0.25">
      <c r="A3641" s="15">
        <v>292.47000000000003</v>
      </c>
      <c r="B3641" s="15">
        <v>24.1935</v>
      </c>
      <c r="C3641" s="15">
        <v>180.53229999999999</v>
      </c>
      <c r="D3641" s="15">
        <v>179.1129</v>
      </c>
    </row>
    <row r="3642" spans="1:4" x14ac:dyDescent="0.25">
      <c r="A3642" s="15">
        <v>292.55</v>
      </c>
      <c r="B3642" s="15">
        <v>24.161300000000001</v>
      </c>
      <c r="C3642" s="15">
        <v>179.64519999999999</v>
      </c>
      <c r="D3642" s="15">
        <v>178.46770000000001</v>
      </c>
    </row>
    <row r="3643" spans="1:4" x14ac:dyDescent="0.25">
      <c r="A3643" s="15">
        <v>292.63099999999997</v>
      </c>
      <c r="B3643" s="15">
        <v>24.161300000000001</v>
      </c>
      <c r="C3643" s="15">
        <v>179.16130000000001</v>
      </c>
      <c r="D3643" s="15">
        <v>178.0968</v>
      </c>
    </row>
    <row r="3644" spans="1:4" x14ac:dyDescent="0.25">
      <c r="A3644" s="15">
        <v>292.71100000000001</v>
      </c>
      <c r="B3644" s="15">
        <v>24.516100000000002</v>
      </c>
      <c r="C3644" s="15">
        <v>179.16130000000001</v>
      </c>
      <c r="D3644" s="15">
        <v>178.72579999999999</v>
      </c>
    </row>
    <row r="3645" spans="1:4" x14ac:dyDescent="0.25">
      <c r="A3645" s="15">
        <v>292.79199999999997</v>
      </c>
      <c r="B3645" s="15">
        <v>24.564499999999999</v>
      </c>
      <c r="C3645" s="15">
        <v>179.2097</v>
      </c>
      <c r="D3645" s="15">
        <v>178.98390000000001</v>
      </c>
    </row>
    <row r="3646" spans="1:4" x14ac:dyDescent="0.25">
      <c r="A3646" s="15">
        <v>292.87200000000001</v>
      </c>
      <c r="B3646" s="15">
        <v>24.4194</v>
      </c>
      <c r="C3646" s="15">
        <v>178.54839999999999</v>
      </c>
      <c r="D3646" s="15">
        <v>178.64519999999999</v>
      </c>
    </row>
    <row r="3647" spans="1:4" x14ac:dyDescent="0.25">
      <c r="A3647" s="15">
        <v>292.95299999999997</v>
      </c>
      <c r="B3647" s="15">
        <v>24.2258</v>
      </c>
      <c r="C3647" s="15">
        <v>177.2097</v>
      </c>
      <c r="D3647" s="15">
        <v>177.72579999999999</v>
      </c>
    </row>
    <row r="3648" spans="1:4" x14ac:dyDescent="0.25">
      <c r="A3648" s="15">
        <v>293.03300000000002</v>
      </c>
      <c r="B3648" s="15">
        <v>23.4194</v>
      </c>
      <c r="C3648" s="15">
        <v>176.17740000000001</v>
      </c>
      <c r="D3648" s="15">
        <v>176.8871</v>
      </c>
    </row>
    <row r="3649" spans="1:4" x14ac:dyDescent="0.25">
      <c r="A3649" s="15">
        <v>293.11399999999998</v>
      </c>
      <c r="B3649" s="15">
        <v>22.870999999999999</v>
      </c>
      <c r="C3649" s="15">
        <v>175.66130000000001</v>
      </c>
      <c r="D3649" s="15">
        <v>176.27420000000001</v>
      </c>
    </row>
    <row r="3650" spans="1:4" x14ac:dyDescent="0.25">
      <c r="A3650" s="15">
        <v>293.19400000000002</v>
      </c>
      <c r="B3650" s="15">
        <v>23.161300000000001</v>
      </c>
      <c r="C3650" s="15">
        <v>175.9194</v>
      </c>
      <c r="D3650" s="15">
        <v>176.5</v>
      </c>
    </row>
    <row r="3651" spans="1:4" x14ac:dyDescent="0.25">
      <c r="A3651" s="15">
        <v>293.27499999999998</v>
      </c>
      <c r="B3651" s="15">
        <v>23.838699999999999</v>
      </c>
      <c r="C3651" s="15">
        <v>176.4032</v>
      </c>
      <c r="D3651" s="15">
        <v>177.0806</v>
      </c>
    </row>
    <row r="3652" spans="1:4" x14ac:dyDescent="0.25">
      <c r="A3652" s="15">
        <v>293.35500000000002</v>
      </c>
      <c r="B3652" s="15">
        <v>23.677399999999999</v>
      </c>
      <c r="C3652" s="15">
        <v>176.1129</v>
      </c>
      <c r="D3652" s="15">
        <v>176.7097</v>
      </c>
    </row>
    <row r="3653" spans="1:4" x14ac:dyDescent="0.25">
      <c r="A3653" s="15">
        <v>293.43599999999998</v>
      </c>
      <c r="B3653" s="15">
        <v>23.370999999999999</v>
      </c>
      <c r="C3653" s="15">
        <v>175.35480000000001</v>
      </c>
      <c r="D3653" s="15">
        <v>176.06450000000001</v>
      </c>
    </row>
    <row r="3654" spans="1:4" x14ac:dyDescent="0.25">
      <c r="A3654" s="15">
        <v>293.51600000000002</v>
      </c>
      <c r="B3654" s="15">
        <v>22.854800000000001</v>
      </c>
      <c r="C3654" s="15">
        <v>174.77420000000001</v>
      </c>
      <c r="D3654" s="15">
        <v>175.46770000000001</v>
      </c>
    </row>
    <row r="3655" spans="1:4" x14ac:dyDescent="0.25">
      <c r="A3655" s="15">
        <v>293.59699999999998</v>
      </c>
      <c r="B3655" s="15">
        <v>22.822600000000001</v>
      </c>
      <c r="C3655" s="15">
        <v>174.66130000000001</v>
      </c>
      <c r="D3655" s="15">
        <v>175.24189999999999</v>
      </c>
    </row>
    <row r="3656" spans="1:4" x14ac:dyDescent="0.25">
      <c r="A3656" s="15">
        <v>293.67700000000002</v>
      </c>
      <c r="B3656" s="15">
        <v>22.2258</v>
      </c>
      <c r="C3656" s="15">
        <v>174.82259999999999</v>
      </c>
      <c r="D3656" s="15">
        <v>175.33869999999999</v>
      </c>
    </row>
    <row r="3657" spans="1:4" x14ac:dyDescent="0.25">
      <c r="A3657" s="15">
        <v>293.75799999999998</v>
      </c>
      <c r="B3657" s="15">
        <v>22.9194</v>
      </c>
      <c r="C3657" s="15">
        <v>175.5806</v>
      </c>
      <c r="D3657" s="15">
        <v>176.3871</v>
      </c>
    </row>
    <row r="3658" spans="1:4" x14ac:dyDescent="0.25">
      <c r="A3658" s="15">
        <v>293.83800000000002</v>
      </c>
      <c r="B3658" s="15">
        <v>24.064499999999999</v>
      </c>
      <c r="C3658" s="15">
        <v>175.45160000000001</v>
      </c>
      <c r="D3658" s="15">
        <v>176.9032</v>
      </c>
    </row>
    <row r="3659" spans="1:4" x14ac:dyDescent="0.25">
      <c r="A3659" s="15">
        <v>293.91899999999998</v>
      </c>
      <c r="B3659" s="15">
        <v>23.7742</v>
      </c>
      <c r="C3659" s="15">
        <v>173.74189999999999</v>
      </c>
      <c r="D3659" s="15">
        <v>175.72579999999999</v>
      </c>
    </row>
    <row r="3660" spans="1:4" x14ac:dyDescent="0.25">
      <c r="A3660" s="15">
        <v>293.99900000000002</v>
      </c>
      <c r="B3660" s="15">
        <v>21.822600000000001</v>
      </c>
      <c r="C3660" s="15">
        <v>170.75810000000001</v>
      </c>
      <c r="D3660" s="15">
        <v>173.14519999999999</v>
      </c>
    </row>
    <row r="3661" spans="1:4" x14ac:dyDescent="0.25">
      <c r="A3661" s="15">
        <v>294.08</v>
      </c>
      <c r="B3661" s="15">
        <v>21.3065</v>
      </c>
      <c r="C3661" s="15">
        <v>169.6935</v>
      </c>
      <c r="D3661" s="15">
        <v>172.64519999999999</v>
      </c>
    </row>
    <row r="3662" spans="1:4" x14ac:dyDescent="0.25">
      <c r="A3662" s="15">
        <v>294.16000000000003</v>
      </c>
      <c r="B3662" s="15">
        <v>22.548400000000001</v>
      </c>
      <c r="C3662" s="15">
        <v>170.8871</v>
      </c>
      <c r="D3662" s="15">
        <v>174.24189999999999</v>
      </c>
    </row>
    <row r="3663" spans="1:4" x14ac:dyDescent="0.25">
      <c r="A3663" s="15">
        <v>294.24099999999999</v>
      </c>
      <c r="B3663" s="15">
        <v>23.1935</v>
      </c>
      <c r="C3663" s="15">
        <v>172.03229999999999</v>
      </c>
      <c r="D3663" s="15">
        <v>175.06450000000001</v>
      </c>
    </row>
    <row r="3664" spans="1:4" x14ac:dyDescent="0.25">
      <c r="A3664" s="15">
        <v>294.32100000000003</v>
      </c>
      <c r="B3664" s="15">
        <v>23.338699999999999</v>
      </c>
      <c r="C3664" s="15">
        <v>171.7097</v>
      </c>
      <c r="D3664" s="15">
        <v>174.87100000000001</v>
      </c>
    </row>
    <row r="3665" spans="1:4" x14ac:dyDescent="0.25">
      <c r="A3665" s="15">
        <v>294.40199999999999</v>
      </c>
      <c r="B3665" s="15">
        <v>22.548400000000001</v>
      </c>
      <c r="C3665" s="15">
        <v>170.8871</v>
      </c>
      <c r="D3665" s="15">
        <v>174.67740000000001</v>
      </c>
    </row>
    <row r="3666" spans="1:4" x14ac:dyDescent="0.25">
      <c r="A3666" s="15">
        <v>294.48200000000003</v>
      </c>
      <c r="B3666" s="15">
        <v>22.241900000000001</v>
      </c>
      <c r="C3666" s="15">
        <v>169.7903</v>
      </c>
      <c r="D3666" s="15">
        <v>174.04839999999999</v>
      </c>
    </row>
    <row r="3667" spans="1:4" x14ac:dyDescent="0.25">
      <c r="A3667" s="15">
        <v>294.56299999999999</v>
      </c>
      <c r="B3667" s="15">
        <v>22.241900000000001</v>
      </c>
      <c r="C3667" s="15">
        <v>168.4032</v>
      </c>
      <c r="D3667" s="15">
        <v>173.14519999999999</v>
      </c>
    </row>
    <row r="3668" spans="1:4" x14ac:dyDescent="0.25">
      <c r="A3668" s="15">
        <v>294.64299999999997</v>
      </c>
      <c r="B3668" s="15">
        <v>21.822600000000001</v>
      </c>
      <c r="C3668" s="15">
        <v>167.14519999999999</v>
      </c>
      <c r="D3668" s="15">
        <v>172.0968</v>
      </c>
    </row>
    <row r="3669" spans="1:4" x14ac:dyDescent="0.25">
      <c r="A3669" s="15">
        <v>294.72399999999999</v>
      </c>
      <c r="B3669" s="15">
        <v>21.564499999999999</v>
      </c>
      <c r="C3669" s="15">
        <v>166.43549999999999</v>
      </c>
      <c r="D3669" s="15">
        <v>171.48390000000001</v>
      </c>
    </row>
    <row r="3670" spans="1:4" x14ac:dyDescent="0.25">
      <c r="A3670" s="15">
        <v>294.80399999999997</v>
      </c>
      <c r="B3670" s="15">
        <v>21.870999999999999</v>
      </c>
      <c r="C3670" s="15">
        <v>167.32259999999999</v>
      </c>
      <c r="D3670" s="15">
        <v>172.2903</v>
      </c>
    </row>
    <row r="3671" spans="1:4" x14ac:dyDescent="0.25">
      <c r="A3671" s="15">
        <v>294.88499999999999</v>
      </c>
      <c r="B3671" s="15">
        <v>22.2258</v>
      </c>
      <c r="C3671" s="15">
        <v>168.64519999999999</v>
      </c>
      <c r="D3671" s="15">
        <v>173.14519999999999</v>
      </c>
    </row>
    <row r="3672" spans="1:4" x14ac:dyDescent="0.25">
      <c r="A3672" s="15">
        <v>294.96499999999997</v>
      </c>
      <c r="B3672" s="15">
        <v>21.7258</v>
      </c>
      <c r="C3672" s="15">
        <v>169.2097</v>
      </c>
      <c r="D3672" s="15">
        <v>173.77420000000001</v>
      </c>
    </row>
    <row r="3673" spans="1:4" x14ac:dyDescent="0.25">
      <c r="A3673" s="15">
        <v>295.04599999999999</v>
      </c>
      <c r="B3673" s="15">
        <v>21.790299999999998</v>
      </c>
      <c r="C3673" s="15">
        <v>169.1129</v>
      </c>
      <c r="D3673" s="15">
        <v>174.17740000000001</v>
      </c>
    </row>
    <row r="3674" spans="1:4" x14ac:dyDescent="0.25">
      <c r="A3674" s="15">
        <v>295.12599999999998</v>
      </c>
      <c r="B3674" s="15">
        <v>22.3065</v>
      </c>
      <c r="C3674" s="15">
        <v>168.82259999999999</v>
      </c>
      <c r="D3674" s="15">
        <v>173.95160000000001</v>
      </c>
    </row>
    <row r="3675" spans="1:4" x14ac:dyDescent="0.25">
      <c r="A3675" s="15">
        <v>295.20699999999999</v>
      </c>
      <c r="B3675" s="15">
        <v>22.145199999999999</v>
      </c>
      <c r="C3675" s="15">
        <v>167.87100000000001</v>
      </c>
      <c r="D3675" s="15">
        <v>172.98390000000001</v>
      </c>
    </row>
    <row r="3676" spans="1:4" x14ac:dyDescent="0.25">
      <c r="A3676" s="15">
        <v>295.28699999999998</v>
      </c>
      <c r="B3676" s="15">
        <v>21.8871</v>
      </c>
      <c r="C3676" s="15">
        <v>166.93549999999999</v>
      </c>
      <c r="D3676" s="15">
        <v>171.9032</v>
      </c>
    </row>
    <row r="3677" spans="1:4" x14ac:dyDescent="0.25">
      <c r="A3677" s="15">
        <v>295.36799999999999</v>
      </c>
      <c r="B3677" s="15">
        <v>21.209700000000002</v>
      </c>
      <c r="C3677" s="15">
        <v>165.3065</v>
      </c>
      <c r="D3677" s="15">
        <v>170.7097</v>
      </c>
    </row>
    <row r="3678" spans="1:4" x14ac:dyDescent="0.25">
      <c r="A3678" s="15">
        <v>295.44799999999998</v>
      </c>
      <c r="B3678" s="15">
        <v>20.4194</v>
      </c>
      <c r="C3678" s="15">
        <v>163.83869999999999</v>
      </c>
      <c r="D3678" s="15">
        <v>169.75810000000001</v>
      </c>
    </row>
    <row r="3679" spans="1:4" x14ac:dyDescent="0.25">
      <c r="A3679" s="15">
        <v>295.529</v>
      </c>
      <c r="B3679" s="15">
        <v>20.9194</v>
      </c>
      <c r="C3679" s="15">
        <v>164</v>
      </c>
      <c r="D3679" s="15">
        <v>170.04839999999999</v>
      </c>
    </row>
    <row r="3680" spans="1:4" x14ac:dyDescent="0.25">
      <c r="A3680" s="15">
        <v>295.60899999999998</v>
      </c>
      <c r="B3680" s="15">
        <v>21.467700000000001</v>
      </c>
      <c r="C3680" s="15">
        <v>164.6129</v>
      </c>
      <c r="D3680" s="15">
        <v>171.24189999999999</v>
      </c>
    </row>
    <row r="3681" spans="1:4" x14ac:dyDescent="0.25">
      <c r="A3681" s="15">
        <v>295.69</v>
      </c>
      <c r="B3681" s="15">
        <v>21.2742</v>
      </c>
      <c r="C3681" s="15">
        <v>166.2097</v>
      </c>
      <c r="D3681" s="15">
        <v>171.96770000000001</v>
      </c>
    </row>
    <row r="3682" spans="1:4" x14ac:dyDescent="0.25">
      <c r="A3682" s="15">
        <v>295.77</v>
      </c>
      <c r="B3682" s="15">
        <v>20.758099999999999</v>
      </c>
      <c r="C3682" s="15">
        <v>166.27420000000001</v>
      </c>
      <c r="D3682" s="15">
        <v>171.51609999999999</v>
      </c>
    </row>
    <row r="3683" spans="1:4" x14ac:dyDescent="0.25">
      <c r="A3683" s="15">
        <v>295.851</v>
      </c>
      <c r="B3683" s="15">
        <v>20.8871</v>
      </c>
      <c r="C3683" s="15">
        <v>166.75810000000001</v>
      </c>
      <c r="D3683" s="15">
        <v>171.56450000000001</v>
      </c>
    </row>
    <row r="3684" spans="1:4" x14ac:dyDescent="0.25">
      <c r="A3684" s="15">
        <v>295.93099999999998</v>
      </c>
      <c r="B3684" s="15">
        <v>21.1935</v>
      </c>
      <c r="C3684" s="15">
        <v>167.64519999999999</v>
      </c>
      <c r="D3684" s="15">
        <v>172.25810000000001</v>
      </c>
    </row>
    <row r="3685" spans="1:4" x14ac:dyDescent="0.25">
      <c r="A3685" s="15">
        <v>296.012</v>
      </c>
      <c r="B3685" s="15">
        <v>21.9194</v>
      </c>
      <c r="C3685" s="15">
        <v>168.46770000000001</v>
      </c>
      <c r="D3685" s="15">
        <v>173.2097</v>
      </c>
    </row>
    <row r="3686" spans="1:4" x14ac:dyDescent="0.25">
      <c r="A3686" s="15">
        <v>296.09199999999998</v>
      </c>
      <c r="B3686" s="15">
        <v>22.048400000000001</v>
      </c>
      <c r="C3686" s="15">
        <v>168.77420000000001</v>
      </c>
      <c r="D3686" s="15">
        <v>173.5968</v>
      </c>
    </row>
    <row r="3687" spans="1:4" x14ac:dyDescent="0.25">
      <c r="A3687" s="15">
        <v>296.173</v>
      </c>
      <c r="B3687" s="15">
        <v>21.741900000000001</v>
      </c>
      <c r="C3687" s="15">
        <v>168.22579999999999</v>
      </c>
      <c r="D3687" s="15">
        <v>173.4032</v>
      </c>
    </row>
    <row r="3688" spans="1:4" x14ac:dyDescent="0.25">
      <c r="A3688" s="15">
        <v>296.25299999999999</v>
      </c>
      <c r="B3688" s="15">
        <v>21.1935</v>
      </c>
      <c r="C3688" s="15">
        <v>168.03229999999999</v>
      </c>
      <c r="D3688" s="15">
        <v>173.17740000000001</v>
      </c>
    </row>
    <row r="3689" spans="1:4" x14ac:dyDescent="0.25">
      <c r="A3689" s="15">
        <v>296.334</v>
      </c>
      <c r="B3689" s="15">
        <v>21.645199999999999</v>
      </c>
      <c r="C3689" s="15">
        <v>167.3871</v>
      </c>
      <c r="D3689" s="15">
        <v>172.66130000000001</v>
      </c>
    </row>
    <row r="3690" spans="1:4" x14ac:dyDescent="0.25">
      <c r="A3690" s="15">
        <v>296.41399999999999</v>
      </c>
      <c r="B3690" s="15">
        <v>21.5806</v>
      </c>
      <c r="C3690" s="15">
        <v>167.77420000000001</v>
      </c>
      <c r="D3690" s="15">
        <v>172.54839999999999</v>
      </c>
    </row>
    <row r="3691" spans="1:4" x14ac:dyDescent="0.25">
      <c r="A3691" s="15">
        <v>296.495</v>
      </c>
      <c r="B3691" s="15">
        <v>21.870999999999999</v>
      </c>
      <c r="C3691" s="15">
        <v>168.4032</v>
      </c>
      <c r="D3691" s="15">
        <v>172.7097</v>
      </c>
    </row>
    <row r="3692" spans="1:4" x14ac:dyDescent="0.25">
      <c r="A3692" s="15">
        <v>296.57499999999999</v>
      </c>
      <c r="B3692" s="15">
        <v>21.935500000000001</v>
      </c>
      <c r="C3692" s="15">
        <v>168.83869999999999</v>
      </c>
      <c r="D3692" s="15">
        <v>172.85480000000001</v>
      </c>
    </row>
    <row r="3693" spans="1:4" x14ac:dyDescent="0.25">
      <c r="A3693" s="15">
        <v>296.65600000000001</v>
      </c>
      <c r="B3693" s="15">
        <v>21.677399999999999</v>
      </c>
      <c r="C3693" s="15">
        <v>168.8065</v>
      </c>
      <c r="D3693" s="15">
        <v>172.45160000000001</v>
      </c>
    </row>
    <row r="3694" spans="1:4" x14ac:dyDescent="0.25">
      <c r="A3694" s="15">
        <v>296.73599999999999</v>
      </c>
      <c r="B3694" s="15">
        <v>21.354800000000001</v>
      </c>
      <c r="C3694" s="15">
        <v>168.2097</v>
      </c>
      <c r="D3694" s="15">
        <v>171.85480000000001</v>
      </c>
    </row>
    <row r="3695" spans="1:4" x14ac:dyDescent="0.25">
      <c r="A3695" s="15">
        <v>296.81700000000001</v>
      </c>
      <c r="B3695" s="15">
        <v>21.0806</v>
      </c>
      <c r="C3695" s="15">
        <v>167.45160000000001</v>
      </c>
      <c r="D3695" s="15">
        <v>171.37100000000001</v>
      </c>
    </row>
    <row r="3696" spans="1:4" x14ac:dyDescent="0.25">
      <c r="A3696" s="15">
        <v>296.89699999999999</v>
      </c>
      <c r="B3696" s="15">
        <v>20.935500000000001</v>
      </c>
      <c r="C3696" s="15">
        <v>166.56450000000001</v>
      </c>
      <c r="D3696" s="15">
        <v>171.17740000000001</v>
      </c>
    </row>
    <row r="3697" spans="1:4" x14ac:dyDescent="0.25">
      <c r="A3697" s="15">
        <v>296.97800000000001</v>
      </c>
      <c r="B3697" s="15">
        <v>21.790299999999998</v>
      </c>
      <c r="C3697" s="15">
        <v>166.6935</v>
      </c>
      <c r="D3697" s="15">
        <v>172.4194</v>
      </c>
    </row>
    <row r="3698" spans="1:4" x14ac:dyDescent="0.25">
      <c r="A3698" s="15">
        <v>297.05799999999999</v>
      </c>
      <c r="B3698" s="15">
        <v>21.677399999999999</v>
      </c>
      <c r="C3698" s="15">
        <v>167.04839999999999</v>
      </c>
      <c r="D3698" s="15">
        <v>172.53229999999999</v>
      </c>
    </row>
    <row r="3699" spans="1:4" x14ac:dyDescent="0.25">
      <c r="A3699" s="15">
        <v>297.13900000000001</v>
      </c>
      <c r="B3699" s="15">
        <v>21.3871</v>
      </c>
      <c r="C3699" s="15">
        <v>167.25810000000001</v>
      </c>
      <c r="D3699" s="15">
        <v>172.54839999999999</v>
      </c>
    </row>
    <row r="3700" spans="1:4" x14ac:dyDescent="0.25">
      <c r="A3700" s="15">
        <v>297.21899999999999</v>
      </c>
      <c r="B3700" s="15">
        <v>21.7742</v>
      </c>
      <c r="C3700" s="15">
        <v>167.95160000000001</v>
      </c>
      <c r="D3700" s="15">
        <v>173</v>
      </c>
    </row>
    <row r="3701" spans="1:4" x14ac:dyDescent="0.25">
      <c r="A3701" s="15">
        <v>297.3</v>
      </c>
      <c r="B3701" s="15">
        <v>21.8065</v>
      </c>
      <c r="C3701" s="15">
        <v>168.17740000000001</v>
      </c>
      <c r="D3701" s="15">
        <v>173.32259999999999</v>
      </c>
    </row>
    <row r="3702" spans="1:4" x14ac:dyDescent="0.25">
      <c r="A3702" s="15">
        <v>297.38</v>
      </c>
      <c r="B3702" s="15">
        <v>21.548400000000001</v>
      </c>
      <c r="C3702" s="15">
        <v>167.62899999999999</v>
      </c>
      <c r="D3702" s="15">
        <v>173.16130000000001</v>
      </c>
    </row>
    <row r="3703" spans="1:4" x14ac:dyDescent="0.25">
      <c r="A3703" s="15">
        <v>297.46100000000001</v>
      </c>
      <c r="B3703" s="15">
        <v>21.241900000000001</v>
      </c>
      <c r="C3703" s="15">
        <v>167.16130000000001</v>
      </c>
      <c r="D3703" s="15">
        <v>172.87100000000001</v>
      </c>
    </row>
    <row r="3704" spans="1:4" x14ac:dyDescent="0.25">
      <c r="A3704" s="15">
        <v>297.541</v>
      </c>
      <c r="B3704" s="15">
        <v>21.709700000000002</v>
      </c>
      <c r="C3704" s="15">
        <v>165.64519999999999</v>
      </c>
      <c r="D3704" s="15">
        <v>171.96770000000001</v>
      </c>
    </row>
    <row r="3705" spans="1:4" x14ac:dyDescent="0.25">
      <c r="A3705" s="15">
        <v>297.62200000000001</v>
      </c>
      <c r="B3705" s="15">
        <v>20.3871</v>
      </c>
      <c r="C3705" s="15">
        <v>163.43549999999999</v>
      </c>
      <c r="D3705" s="15">
        <v>169.8871</v>
      </c>
    </row>
    <row r="3706" spans="1:4" x14ac:dyDescent="0.25">
      <c r="A3706" s="15">
        <v>297.702</v>
      </c>
      <c r="B3706" s="15">
        <v>20</v>
      </c>
      <c r="C3706" s="15">
        <v>161.98390000000001</v>
      </c>
      <c r="D3706" s="15">
        <v>168.9032</v>
      </c>
    </row>
    <row r="3707" spans="1:4" x14ac:dyDescent="0.25">
      <c r="A3707" s="15">
        <v>297.78300000000002</v>
      </c>
      <c r="B3707" s="15">
        <v>20.596800000000002</v>
      </c>
      <c r="C3707" s="15">
        <v>162.54839999999999</v>
      </c>
      <c r="D3707" s="15">
        <v>170.1129</v>
      </c>
    </row>
    <row r="3708" spans="1:4" x14ac:dyDescent="0.25">
      <c r="A3708" s="15">
        <v>297.863</v>
      </c>
      <c r="B3708" s="15">
        <v>21.1129</v>
      </c>
      <c r="C3708" s="15">
        <v>164.35480000000001</v>
      </c>
      <c r="D3708" s="15">
        <v>171.95160000000001</v>
      </c>
    </row>
    <row r="3709" spans="1:4" x14ac:dyDescent="0.25">
      <c r="A3709" s="15">
        <v>297.94400000000002</v>
      </c>
      <c r="B3709" s="15">
        <v>21.370999999999999</v>
      </c>
      <c r="C3709" s="15">
        <v>166.56450000000001</v>
      </c>
      <c r="D3709" s="15">
        <v>173.54839999999999</v>
      </c>
    </row>
    <row r="3710" spans="1:4" x14ac:dyDescent="0.25">
      <c r="A3710" s="15">
        <v>298.024</v>
      </c>
      <c r="B3710" s="15">
        <v>21.7258</v>
      </c>
      <c r="C3710" s="15">
        <v>167.12899999999999</v>
      </c>
      <c r="D3710" s="15">
        <v>174.2903</v>
      </c>
    </row>
    <row r="3711" spans="1:4" x14ac:dyDescent="0.25">
      <c r="A3711" s="15">
        <v>298.10500000000002</v>
      </c>
      <c r="B3711" s="15">
        <v>21.096800000000002</v>
      </c>
      <c r="C3711" s="15">
        <v>165.3065</v>
      </c>
      <c r="D3711" s="15">
        <v>172.95160000000001</v>
      </c>
    </row>
    <row r="3712" spans="1:4" x14ac:dyDescent="0.25">
      <c r="A3712" s="15">
        <v>298.185</v>
      </c>
      <c r="B3712" s="15">
        <v>20.8065</v>
      </c>
      <c r="C3712" s="15">
        <v>163.33869999999999</v>
      </c>
      <c r="D3712" s="15">
        <v>170.9194</v>
      </c>
    </row>
    <row r="3713" spans="1:4" x14ac:dyDescent="0.25">
      <c r="A3713" s="15">
        <v>298.26600000000002</v>
      </c>
      <c r="B3713" s="15">
        <v>20.4194</v>
      </c>
      <c r="C3713" s="15">
        <v>163.77420000000001</v>
      </c>
      <c r="D3713" s="15">
        <v>171</v>
      </c>
    </row>
    <row r="3714" spans="1:4" x14ac:dyDescent="0.25">
      <c r="A3714" s="15">
        <v>298.346</v>
      </c>
      <c r="B3714" s="15">
        <v>21.322600000000001</v>
      </c>
      <c r="C3714" s="15">
        <v>165.24189999999999</v>
      </c>
      <c r="D3714" s="15">
        <v>172.3065</v>
      </c>
    </row>
    <row r="3715" spans="1:4" x14ac:dyDescent="0.25">
      <c r="A3715" s="15">
        <v>298.42700000000002</v>
      </c>
      <c r="B3715" s="15">
        <v>21.629000000000001</v>
      </c>
      <c r="C3715" s="15">
        <v>167.04839999999999</v>
      </c>
      <c r="D3715" s="15">
        <v>173.6129</v>
      </c>
    </row>
    <row r="3716" spans="1:4" x14ac:dyDescent="0.25">
      <c r="A3716" s="15">
        <v>298.50700000000001</v>
      </c>
      <c r="B3716" s="15">
        <v>21.483899999999998</v>
      </c>
      <c r="C3716" s="15">
        <v>168.4032</v>
      </c>
      <c r="D3716" s="15">
        <v>174.3871</v>
      </c>
    </row>
    <row r="3717" spans="1:4" x14ac:dyDescent="0.25">
      <c r="A3717" s="15">
        <v>298.58800000000002</v>
      </c>
      <c r="B3717" s="15">
        <v>21.790299999999998</v>
      </c>
      <c r="C3717" s="15">
        <v>169.01609999999999</v>
      </c>
      <c r="D3717" s="15">
        <v>174.75810000000001</v>
      </c>
    </row>
    <row r="3718" spans="1:4" x14ac:dyDescent="0.25">
      <c r="A3718" s="15">
        <v>298.66800000000001</v>
      </c>
      <c r="B3718" s="15">
        <v>22.241900000000001</v>
      </c>
      <c r="C3718" s="15">
        <v>168.53229999999999</v>
      </c>
      <c r="D3718" s="15">
        <v>174.0968</v>
      </c>
    </row>
    <row r="3719" spans="1:4" x14ac:dyDescent="0.25">
      <c r="A3719" s="15">
        <v>298.74900000000002</v>
      </c>
      <c r="B3719" s="15">
        <v>21.935500000000001</v>
      </c>
      <c r="C3719" s="15">
        <v>167.0968</v>
      </c>
      <c r="D3719" s="15">
        <v>173.01609999999999</v>
      </c>
    </row>
    <row r="3720" spans="1:4" x14ac:dyDescent="0.25">
      <c r="A3720" s="15">
        <v>298.82900000000001</v>
      </c>
      <c r="B3720" s="15">
        <v>20.483899999999998</v>
      </c>
      <c r="C3720" s="15">
        <v>165.53229999999999</v>
      </c>
      <c r="D3720" s="15">
        <v>171.62899999999999</v>
      </c>
    </row>
    <row r="3721" spans="1:4" x14ac:dyDescent="0.25">
      <c r="A3721" s="15">
        <v>298.91000000000003</v>
      </c>
      <c r="B3721" s="15">
        <v>21.758099999999999</v>
      </c>
      <c r="C3721" s="15">
        <v>165.1935</v>
      </c>
      <c r="D3721" s="15">
        <v>171.9194</v>
      </c>
    </row>
    <row r="3722" spans="1:4" x14ac:dyDescent="0.25">
      <c r="A3722" s="15">
        <v>298.99</v>
      </c>
      <c r="B3722" s="15">
        <v>22.048400000000001</v>
      </c>
      <c r="C3722" s="15">
        <v>166.5806</v>
      </c>
      <c r="D3722" s="15">
        <v>173.0968</v>
      </c>
    </row>
    <row r="3723" spans="1:4" x14ac:dyDescent="0.25">
      <c r="A3723" s="15">
        <v>299.07100000000003</v>
      </c>
      <c r="B3723" s="15">
        <v>21.854800000000001</v>
      </c>
      <c r="C3723" s="15">
        <v>168.54839999999999</v>
      </c>
      <c r="D3723" s="15">
        <v>174.06450000000001</v>
      </c>
    </row>
    <row r="3724" spans="1:4" x14ac:dyDescent="0.25">
      <c r="A3724" s="15">
        <v>299.15100000000001</v>
      </c>
      <c r="B3724" s="15">
        <v>21.4194</v>
      </c>
      <c r="C3724" s="15">
        <v>170.3065</v>
      </c>
      <c r="D3724" s="15">
        <v>175.17740000000001</v>
      </c>
    </row>
    <row r="3725" spans="1:4" x14ac:dyDescent="0.25">
      <c r="A3725" s="15">
        <v>299.23200000000003</v>
      </c>
      <c r="B3725" s="15">
        <v>21.483899999999998</v>
      </c>
      <c r="C3725" s="15">
        <v>170.74189999999999</v>
      </c>
      <c r="D3725" s="15">
        <v>175.45160000000001</v>
      </c>
    </row>
    <row r="3726" spans="1:4" x14ac:dyDescent="0.25">
      <c r="A3726" s="15">
        <v>299.31200000000001</v>
      </c>
      <c r="B3726" s="15">
        <v>21.5806</v>
      </c>
      <c r="C3726" s="15">
        <v>169.7903</v>
      </c>
      <c r="D3726" s="15">
        <v>174.66130000000001</v>
      </c>
    </row>
    <row r="3727" spans="1:4" x14ac:dyDescent="0.25">
      <c r="A3727" s="15">
        <v>299.39299999999997</v>
      </c>
      <c r="B3727" s="15">
        <v>22.064499999999999</v>
      </c>
      <c r="C3727" s="15">
        <v>168.72579999999999</v>
      </c>
      <c r="D3727" s="15">
        <v>173.85480000000001</v>
      </c>
    </row>
    <row r="3728" spans="1:4" x14ac:dyDescent="0.25">
      <c r="A3728" s="15">
        <v>299.47399999999999</v>
      </c>
      <c r="B3728" s="15">
        <v>23.3065</v>
      </c>
      <c r="C3728" s="15">
        <v>167.67740000000001</v>
      </c>
      <c r="D3728" s="15">
        <v>173.66130000000001</v>
      </c>
    </row>
    <row r="3729" spans="1:4" x14ac:dyDescent="0.25">
      <c r="A3729" s="15">
        <v>299.55399999999997</v>
      </c>
      <c r="B3729" s="15">
        <v>22.548400000000001</v>
      </c>
      <c r="C3729" s="15">
        <v>167.22579999999999</v>
      </c>
      <c r="D3729" s="15">
        <v>172.5</v>
      </c>
    </row>
    <row r="3730" spans="1:4" x14ac:dyDescent="0.25">
      <c r="A3730" s="15">
        <v>299.63499999999999</v>
      </c>
      <c r="B3730" s="15">
        <v>21.258099999999999</v>
      </c>
      <c r="C3730" s="15">
        <v>166.87100000000001</v>
      </c>
      <c r="D3730" s="15">
        <v>171.5968</v>
      </c>
    </row>
    <row r="3731" spans="1:4" x14ac:dyDescent="0.25">
      <c r="A3731" s="15">
        <v>299.71499999999997</v>
      </c>
      <c r="B3731" s="15">
        <v>20.677399999999999</v>
      </c>
      <c r="C3731" s="15">
        <v>166.51609999999999</v>
      </c>
      <c r="D3731" s="15">
        <v>171.03229999999999</v>
      </c>
    </row>
    <row r="3732" spans="1:4" x14ac:dyDescent="0.25">
      <c r="A3732" s="15">
        <v>299.79599999999999</v>
      </c>
      <c r="B3732" s="15">
        <v>21.1129</v>
      </c>
      <c r="C3732" s="15">
        <v>166.25810000000001</v>
      </c>
      <c r="D3732" s="15">
        <v>170.95160000000001</v>
      </c>
    </row>
    <row r="3733" spans="1:4" x14ac:dyDescent="0.25">
      <c r="A3733" s="15">
        <v>299.87599999999998</v>
      </c>
      <c r="B3733" s="15">
        <v>22.1935</v>
      </c>
      <c r="C3733" s="15">
        <v>166.67740000000001</v>
      </c>
      <c r="D3733" s="15">
        <v>171.5806</v>
      </c>
    </row>
    <row r="3734" spans="1:4" x14ac:dyDescent="0.25">
      <c r="A3734" s="15">
        <v>299.95699999999999</v>
      </c>
      <c r="B3734" s="15">
        <v>22.1935</v>
      </c>
      <c r="C3734" s="15">
        <v>167.51609999999999</v>
      </c>
      <c r="D3734" s="15">
        <v>171.83869999999999</v>
      </c>
    </row>
    <row r="3735" spans="1:4" x14ac:dyDescent="0.25">
      <c r="A3735" s="15">
        <v>300.03699999999998</v>
      </c>
      <c r="B3735" s="15">
        <v>21.7258</v>
      </c>
      <c r="C3735" s="15">
        <v>168.43549999999999</v>
      </c>
      <c r="D3735" s="15">
        <v>172</v>
      </c>
    </row>
    <row r="3736" spans="1:4" x14ac:dyDescent="0.25">
      <c r="A3736" s="15">
        <v>300.11799999999999</v>
      </c>
      <c r="B3736" s="15">
        <v>22.258099999999999</v>
      </c>
      <c r="C3736" s="15">
        <v>170.06450000000001</v>
      </c>
      <c r="D3736" s="15">
        <v>172.7097</v>
      </c>
    </row>
    <row r="3737" spans="1:4" x14ac:dyDescent="0.25">
      <c r="A3737" s="15">
        <v>300.19799999999998</v>
      </c>
      <c r="B3737" s="15">
        <v>23.2258</v>
      </c>
      <c r="C3737" s="15">
        <v>171.9032</v>
      </c>
      <c r="D3737" s="15">
        <v>174.27420000000001</v>
      </c>
    </row>
    <row r="3738" spans="1:4" x14ac:dyDescent="0.25">
      <c r="A3738" s="15">
        <v>300.279</v>
      </c>
      <c r="B3738" s="15">
        <v>24.064499999999999</v>
      </c>
      <c r="C3738" s="15">
        <v>174.01609999999999</v>
      </c>
      <c r="D3738" s="15">
        <v>175.67740000000001</v>
      </c>
    </row>
    <row r="3739" spans="1:4" x14ac:dyDescent="0.25">
      <c r="A3739" s="15">
        <v>300.35899999999998</v>
      </c>
      <c r="B3739" s="15">
        <v>23.790299999999998</v>
      </c>
      <c r="C3739" s="15">
        <v>175.2097</v>
      </c>
      <c r="D3739" s="15">
        <v>176.27420000000001</v>
      </c>
    </row>
    <row r="3740" spans="1:4" x14ac:dyDescent="0.25">
      <c r="A3740" s="15">
        <v>300.44</v>
      </c>
      <c r="B3740" s="15">
        <v>23.241900000000001</v>
      </c>
      <c r="C3740" s="15">
        <v>175.3871</v>
      </c>
      <c r="D3740" s="15">
        <v>175.87100000000001</v>
      </c>
    </row>
    <row r="3741" spans="1:4" x14ac:dyDescent="0.25">
      <c r="A3741" s="15">
        <v>300.52</v>
      </c>
      <c r="B3741" s="15">
        <v>23.629000000000001</v>
      </c>
      <c r="C3741" s="15">
        <v>176.01609999999999</v>
      </c>
      <c r="D3741" s="15">
        <v>176.01609999999999</v>
      </c>
    </row>
    <row r="3742" spans="1:4" x14ac:dyDescent="0.25">
      <c r="A3742" s="15">
        <v>300.601</v>
      </c>
      <c r="B3742" s="15">
        <v>24.483899999999998</v>
      </c>
      <c r="C3742" s="15">
        <v>176.74189999999999</v>
      </c>
      <c r="D3742" s="15">
        <v>176.64519999999999</v>
      </c>
    </row>
    <row r="3743" spans="1:4" x14ac:dyDescent="0.25">
      <c r="A3743" s="15">
        <v>300.68099999999998</v>
      </c>
      <c r="B3743" s="15">
        <v>24.9194</v>
      </c>
      <c r="C3743" s="15">
        <v>177.5968</v>
      </c>
      <c r="D3743" s="15">
        <v>177.1935</v>
      </c>
    </row>
    <row r="3744" spans="1:4" x14ac:dyDescent="0.25">
      <c r="A3744" s="15">
        <v>300.762</v>
      </c>
      <c r="B3744" s="15">
        <v>24.709700000000002</v>
      </c>
      <c r="C3744" s="15">
        <v>178.33869999999999</v>
      </c>
      <c r="D3744" s="15">
        <v>177.1935</v>
      </c>
    </row>
    <row r="3745" spans="1:4" x14ac:dyDescent="0.25">
      <c r="A3745" s="15">
        <v>300.84199999999998</v>
      </c>
      <c r="B3745" s="15">
        <v>24.661300000000001</v>
      </c>
      <c r="C3745" s="15">
        <v>179.04839999999999</v>
      </c>
      <c r="D3745" s="15">
        <v>176.9194</v>
      </c>
    </row>
    <row r="3746" spans="1:4" x14ac:dyDescent="0.25">
      <c r="A3746" s="15">
        <v>300.923</v>
      </c>
      <c r="B3746" s="15">
        <v>24.564499999999999</v>
      </c>
      <c r="C3746" s="15">
        <v>179.54839999999999</v>
      </c>
      <c r="D3746" s="15">
        <v>177.17740000000001</v>
      </c>
    </row>
    <row r="3747" spans="1:4" x14ac:dyDescent="0.25">
      <c r="A3747" s="15">
        <v>301.00299999999999</v>
      </c>
      <c r="B3747" s="15">
        <v>25.048400000000001</v>
      </c>
      <c r="C3747" s="15">
        <v>181.04839999999999</v>
      </c>
      <c r="D3747" s="15">
        <v>178.06450000000001</v>
      </c>
    </row>
    <row r="3748" spans="1:4" x14ac:dyDescent="0.25">
      <c r="A3748" s="15">
        <v>301.084</v>
      </c>
      <c r="B3748" s="15">
        <v>25.322600000000001</v>
      </c>
      <c r="C3748" s="15">
        <v>182.32259999999999</v>
      </c>
      <c r="D3748" s="15">
        <v>178.82259999999999</v>
      </c>
    </row>
    <row r="3749" spans="1:4" x14ac:dyDescent="0.25">
      <c r="A3749" s="15">
        <v>301.16399999999999</v>
      </c>
      <c r="B3749" s="15">
        <v>24.983899999999998</v>
      </c>
      <c r="C3749" s="15">
        <v>182.83869999999999</v>
      </c>
      <c r="D3749" s="15">
        <v>178.82259999999999</v>
      </c>
    </row>
    <row r="3750" spans="1:4" x14ac:dyDescent="0.25">
      <c r="A3750" s="15">
        <v>301.245</v>
      </c>
      <c r="B3750" s="15">
        <v>24.758099999999999</v>
      </c>
      <c r="C3750" s="15">
        <v>183.03229999999999</v>
      </c>
      <c r="D3750" s="15">
        <v>178.75810000000001</v>
      </c>
    </row>
    <row r="3751" spans="1:4" x14ac:dyDescent="0.25">
      <c r="A3751" s="15">
        <v>301.32499999999999</v>
      </c>
      <c r="B3751" s="15">
        <v>25.370999999999999</v>
      </c>
      <c r="C3751" s="15">
        <v>183.6935</v>
      </c>
      <c r="D3751" s="15">
        <v>179.46770000000001</v>
      </c>
    </row>
    <row r="3752" spans="1:4" x14ac:dyDescent="0.25">
      <c r="A3752" s="15">
        <v>301.40600000000001</v>
      </c>
      <c r="B3752" s="15">
        <v>25.451599999999999</v>
      </c>
      <c r="C3752" s="15">
        <v>184.35480000000001</v>
      </c>
      <c r="D3752" s="15">
        <v>180.04839999999999</v>
      </c>
    </row>
    <row r="3753" spans="1:4" x14ac:dyDescent="0.25">
      <c r="A3753" s="15">
        <v>301.48599999999999</v>
      </c>
      <c r="B3753" s="15">
        <v>25.7742</v>
      </c>
      <c r="C3753" s="15">
        <v>184.7903</v>
      </c>
      <c r="D3753" s="15">
        <v>180.4194</v>
      </c>
    </row>
    <row r="3754" spans="1:4" x14ac:dyDescent="0.25">
      <c r="A3754" s="15">
        <v>301.56700000000001</v>
      </c>
      <c r="B3754" s="15">
        <v>25.854800000000001</v>
      </c>
      <c r="C3754" s="15">
        <v>184.5806</v>
      </c>
      <c r="D3754" s="15">
        <v>180.33869999999999</v>
      </c>
    </row>
    <row r="3755" spans="1:4" x14ac:dyDescent="0.25">
      <c r="A3755" s="15">
        <v>301.64699999999999</v>
      </c>
      <c r="B3755" s="15">
        <v>25.645199999999999</v>
      </c>
      <c r="C3755" s="15">
        <v>184.1935</v>
      </c>
      <c r="D3755" s="15">
        <v>180.0968</v>
      </c>
    </row>
    <row r="3756" spans="1:4" x14ac:dyDescent="0.25">
      <c r="A3756" s="15">
        <v>301.72800000000001</v>
      </c>
      <c r="B3756" s="15">
        <v>25.290299999999998</v>
      </c>
      <c r="C3756" s="15">
        <v>183.66130000000001</v>
      </c>
      <c r="D3756" s="15">
        <v>179.5968</v>
      </c>
    </row>
    <row r="3757" spans="1:4" x14ac:dyDescent="0.25">
      <c r="A3757" s="15">
        <v>301.80799999999999</v>
      </c>
      <c r="B3757" s="15">
        <v>25.3871</v>
      </c>
      <c r="C3757" s="15">
        <v>183.5968</v>
      </c>
      <c r="D3757" s="15">
        <v>179.62899999999999</v>
      </c>
    </row>
    <row r="3758" spans="1:4" x14ac:dyDescent="0.25">
      <c r="A3758" s="15">
        <v>301.88900000000001</v>
      </c>
      <c r="B3758" s="15">
        <v>26.2258</v>
      </c>
      <c r="C3758" s="15">
        <v>184.72579999999999</v>
      </c>
      <c r="D3758" s="15">
        <v>180.8065</v>
      </c>
    </row>
    <row r="3759" spans="1:4" x14ac:dyDescent="0.25">
      <c r="A3759" s="15">
        <v>301.96899999999999</v>
      </c>
      <c r="B3759" s="15">
        <v>26.629000000000001</v>
      </c>
      <c r="C3759" s="15">
        <v>186.01609999999999</v>
      </c>
      <c r="D3759" s="15">
        <v>181.9032</v>
      </c>
    </row>
    <row r="3760" spans="1:4" x14ac:dyDescent="0.25">
      <c r="A3760" s="15">
        <v>302.05</v>
      </c>
      <c r="B3760" s="15">
        <v>25.870999999999999</v>
      </c>
      <c r="C3760" s="15">
        <v>187.17740000000001</v>
      </c>
      <c r="D3760" s="15">
        <v>181.9032</v>
      </c>
    </row>
    <row r="3761" spans="1:4" x14ac:dyDescent="0.25">
      <c r="A3761" s="15">
        <v>302.13</v>
      </c>
      <c r="B3761" s="15">
        <v>26.2258</v>
      </c>
      <c r="C3761" s="15">
        <v>187.6935</v>
      </c>
      <c r="D3761" s="15">
        <v>182.12899999999999</v>
      </c>
    </row>
    <row r="3762" spans="1:4" x14ac:dyDescent="0.25">
      <c r="A3762" s="15">
        <v>302.21100000000001</v>
      </c>
      <c r="B3762" s="15">
        <v>27.0806</v>
      </c>
      <c r="C3762" s="15">
        <v>186.74189999999999</v>
      </c>
      <c r="D3762" s="15">
        <v>181.98390000000001</v>
      </c>
    </row>
    <row r="3763" spans="1:4" x14ac:dyDescent="0.25">
      <c r="A3763" s="15">
        <v>302.291</v>
      </c>
      <c r="B3763" s="15">
        <v>26.709700000000002</v>
      </c>
      <c r="C3763" s="15">
        <v>184.96770000000001</v>
      </c>
      <c r="D3763" s="15">
        <v>180.93549999999999</v>
      </c>
    </row>
    <row r="3764" spans="1:4" x14ac:dyDescent="0.25">
      <c r="A3764" s="15">
        <v>302.37200000000001</v>
      </c>
      <c r="B3764" s="15">
        <v>25.5</v>
      </c>
      <c r="C3764" s="15">
        <v>182.9032</v>
      </c>
      <c r="D3764" s="15">
        <v>179.24189999999999</v>
      </c>
    </row>
    <row r="3765" spans="1:4" x14ac:dyDescent="0.25">
      <c r="A3765" s="15">
        <v>302.452</v>
      </c>
      <c r="B3765" s="15">
        <v>24.629000000000001</v>
      </c>
      <c r="C3765" s="15">
        <v>182.03229999999999</v>
      </c>
      <c r="D3765" s="15">
        <v>178.53229999999999</v>
      </c>
    </row>
    <row r="3766" spans="1:4" x14ac:dyDescent="0.25">
      <c r="A3766" s="15">
        <v>302.53300000000002</v>
      </c>
      <c r="B3766" s="15">
        <v>25.1935</v>
      </c>
      <c r="C3766" s="15">
        <v>183.0806</v>
      </c>
      <c r="D3766" s="15">
        <v>179.35480000000001</v>
      </c>
    </row>
    <row r="3767" spans="1:4" x14ac:dyDescent="0.25">
      <c r="A3767" s="15">
        <v>302.613</v>
      </c>
      <c r="B3767" s="15">
        <v>26.3871</v>
      </c>
      <c r="C3767" s="15">
        <v>184.87100000000001</v>
      </c>
      <c r="D3767" s="15">
        <v>180.8871</v>
      </c>
    </row>
    <row r="3768" spans="1:4" x14ac:dyDescent="0.25">
      <c r="A3768" s="15">
        <v>302.69400000000002</v>
      </c>
      <c r="B3768" s="15">
        <v>26.161300000000001</v>
      </c>
      <c r="C3768" s="15">
        <v>186.48390000000001</v>
      </c>
      <c r="D3768" s="15">
        <v>181.85480000000001</v>
      </c>
    </row>
    <row r="3769" spans="1:4" x14ac:dyDescent="0.25">
      <c r="A3769" s="15">
        <v>302.774</v>
      </c>
      <c r="B3769" s="15">
        <v>25.741900000000001</v>
      </c>
      <c r="C3769" s="15">
        <v>186.16130000000001</v>
      </c>
      <c r="D3769" s="15">
        <v>181.54839999999999</v>
      </c>
    </row>
    <row r="3770" spans="1:4" x14ac:dyDescent="0.25">
      <c r="A3770" s="15">
        <v>302.85500000000002</v>
      </c>
      <c r="B3770" s="15">
        <v>25.2742</v>
      </c>
      <c r="C3770" s="15">
        <v>184.7097</v>
      </c>
      <c r="D3770" s="15">
        <v>180.45160000000001</v>
      </c>
    </row>
    <row r="3771" spans="1:4" x14ac:dyDescent="0.25">
      <c r="A3771" s="15">
        <v>302.935</v>
      </c>
      <c r="B3771" s="15">
        <v>25.677399999999999</v>
      </c>
      <c r="C3771" s="15">
        <v>183.6129</v>
      </c>
      <c r="D3771" s="15">
        <v>179.77420000000001</v>
      </c>
    </row>
    <row r="3772" spans="1:4" x14ac:dyDescent="0.25">
      <c r="A3772" s="15">
        <v>303.01600000000002</v>
      </c>
      <c r="B3772" s="15">
        <v>26.1129</v>
      </c>
      <c r="C3772" s="15">
        <v>182.54839999999999</v>
      </c>
      <c r="D3772" s="15">
        <v>179.14519999999999</v>
      </c>
    </row>
    <row r="3773" spans="1:4" x14ac:dyDescent="0.25">
      <c r="A3773" s="15">
        <v>303.096</v>
      </c>
      <c r="B3773" s="15">
        <v>25.258099999999999</v>
      </c>
      <c r="C3773" s="15">
        <v>181.53229999999999</v>
      </c>
      <c r="D3773" s="15">
        <v>178.12899999999999</v>
      </c>
    </row>
    <row r="3774" spans="1:4" x14ac:dyDescent="0.25">
      <c r="A3774" s="15">
        <v>303.17700000000002</v>
      </c>
      <c r="B3774" s="15">
        <v>24.209700000000002</v>
      </c>
      <c r="C3774" s="15">
        <v>181.16130000000001</v>
      </c>
      <c r="D3774" s="15">
        <v>177.6129</v>
      </c>
    </row>
    <row r="3775" spans="1:4" x14ac:dyDescent="0.25">
      <c r="A3775" s="15">
        <v>303.25700000000001</v>
      </c>
      <c r="B3775" s="15">
        <v>24.5806</v>
      </c>
      <c r="C3775" s="15">
        <v>180.82259999999999</v>
      </c>
      <c r="D3775" s="15">
        <v>177.4194</v>
      </c>
    </row>
    <row r="3776" spans="1:4" x14ac:dyDescent="0.25">
      <c r="A3776" s="15">
        <v>303.33800000000002</v>
      </c>
      <c r="B3776" s="15">
        <v>25.258099999999999</v>
      </c>
      <c r="C3776" s="15">
        <v>180.01609999999999</v>
      </c>
      <c r="D3776" s="15">
        <v>177.54839999999999</v>
      </c>
    </row>
    <row r="3777" spans="1:4" x14ac:dyDescent="0.25">
      <c r="A3777" s="15">
        <v>303.41800000000001</v>
      </c>
      <c r="B3777" s="15">
        <v>24.032299999999999</v>
      </c>
      <c r="C3777" s="15">
        <v>178.67740000000001</v>
      </c>
      <c r="D3777" s="15">
        <v>176.17740000000001</v>
      </c>
    </row>
    <row r="3778" spans="1:4" x14ac:dyDescent="0.25">
      <c r="A3778" s="15">
        <v>303.49900000000002</v>
      </c>
      <c r="B3778" s="15">
        <v>23.629000000000001</v>
      </c>
      <c r="C3778" s="15">
        <v>177.9032</v>
      </c>
      <c r="D3778" s="15">
        <v>175.43549999999999</v>
      </c>
    </row>
    <row r="3779" spans="1:4" x14ac:dyDescent="0.25">
      <c r="A3779" s="15">
        <v>303.57900000000001</v>
      </c>
      <c r="B3779" s="15">
        <v>23.967700000000001</v>
      </c>
      <c r="C3779" s="15">
        <v>179.04839999999999</v>
      </c>
      <c r="D3779" s="15">
        <v>176.3871</v>
      </c>
    </row>
    <row r="3780" spans="1:4" x14ac:dyDescent="0.25">
      <c r="A3780" s="15">
        <v>303.66000000000003</v>
      </c>
      <c r="B3780" s="15">
        <v>24.983899999999998</v>
      </c>
      <c r="C3780" s="15">
        <v>180.87100000000001</v>
      </c>
      <c r="D3780" s="15">
        <v>178.0968</v>
      </c>
    </row>
    <row r="3781" spans="1:4" x14ac:dyDescent="0.25">
      <c r="A3781" s="15">
        <v>303.74</v>
      </c>
      <c r="B3781" s="15">
        <v>25.290299999999998</v>
      </c>
      <c r="C3781" s="15">
        <v>181.85480000000001</v>
      </c>
      <c r="D3781" s="15">
        <v>178.7903</v>
      </c>
    </row>
    <row r="3782" spans="1:4" x14ac:dyDescent="0.25">
      <c r="A3782" s="15">
        <v>303.82100000000003</v>
      </c>
      <c r="B3782" s="15">
        <v>24.967700000000001</v>
      </c>
      <c r="C3782" s="15">
        <v>181.5</v>
      </c>
      <c r="D3782" s="15">
        <v>178.74189999999999</v>
      </c>
    </row>
    <row r="3783" spans="1:4" x14ac:dyDescent="0.25">
      <c r="A3783" s="15">
        <v>303.90100000000001</v>
      </c>
      <c r="B3783" s="15">
        <v>24.822600000000001</v>
      </c>
      <c r="C3783" s="15">
        <v>180.8871</v>
      </c>
      <c r="D3783" s="15">
        <v>178.24189999999999</v>
      </c>
    </row>
    <row r="3784" spans="1:4" x14ac:dyDescent="0.25">
      <c r="A3784" s="15">
        <v>303.98200000000003</v>
      </c>
      <c r="B3784" s="15">
        <v>25.048400000000001</v>
      </c>
      <c r="C3784" s="15">
        <v>180.54839999999999</v>
      </c>
      <c r="D3784" s="15">
        <v>177.5806</v>
      </c>
    </row>
    <row r="3785" spans="1:4" x14ac:dyDescent="0.25">
      <c r="A3785" s="15">
        <v>304.06200000000001</v>
      </c>
      <c r="B3785" s="15">
        <v>24.870999999999999</v>
      </c>
      <c r="C3785" s="15">
        <v>181.0806</v>
      </c>
      <c r="D3785" s="15">
        <v>177.95160000000001</v>
      </c>
    </row>
    <row r="3786" spans="1:4" x14ac:dyDescent="0.25">
      <c r="A3786" s="15">
        <v>304.14299999999997</v>
      </c>
      <c r="B3786" s="15">
        <v>24.8065</v>
      </c>
      <c r="C3786" s="15">
        <v>181.83869999999999</v>
      </c>
      <c r="D3786" s="15">
        <v>178.64519999999999</v>
      </c>
    </row>
    <row r="3787" spans="1:4" x14ac:dyDescent="0.25">
      <c r="A3787" s="15">
        <v>304.22300000000001</v>
      </c>
      <c r="B3787" s="15">
        <v>24.967700000000001</v>
      </c>
      <c r="C3787" s="15">
        <v>181.77420000000001</v>
      </c>
      <c r="D3787" s="15">
        <v>178.82259999999999</v>
      </c>
    </row>
    <row r="3788" spans="1:4" x14ac:dyDescent="0.25">
      <c r="A3788" s="15">
        <v>304.30399999999997</v>
      </c>
      <c r="B3788" s="15">
        <v>25.258099999999999</v>
      </c>
      <c r="C3788" s="15">
        <v>180.8871</v>
      </c>
      <c r="D3788" s="15">
        <v>178.4032</v>
      </c>
    </row>
    <row r="3789" spans="1:4" x14ac:dyDescent="0.25">
      <c r="A3789" s="15">
        <v>304.38400000000001</v>
      </c>
      <c r="B3789" s="15">
        <v>24.403199999999998</v>
      </c>
      <c r="C3789" s="15">
        <v>178.8065</v>
      </c>
      <c r="D3789" s="15">
        <v>176.9194</v>
      </c>
    </row>
    <row r="3790" spans="1:4" x14ac:dyDescent="0.25">
      <c r="A3790" s="15">
        <v>304.46499999999997</v>
      </c>
      <c r="B3790" s="15">
        <v>23.790299999999998</v>
      </c>
      <c r="C3790" s="15">
        <v>177.5968</v>
      </c>
      <c r="D3790" s="15">
        <v>176.03229999999999</v>
      </c>
    </row>
    <row r="3791" spans="1:4" x14ac:dyDescent="0.25">
      <c r="A3791" s="15">
        <v>304.54500000000002</v>
      </c>
      <c r="B3791" s="15">
        <v>24.677399999999999</v>
      </c>
      <c r="C3791" s="15">
        <v>178.35480000000001</v>
      </c>
      <c r="D3791" s="15">
        <v>176.9194</v>
      </c>
    </row>
    <row r="3792" spans="1:4" x14ac:dyDescent="0.25">
      <c r="A3792" s="15">
        <v>304.62599999999998</v>
      </c>
      <c r="B3792" s="15">
        <v>24.7742</v>
      </c>
      <c r="C3792" s="15">
        <v>180.0806</v>
      </c>
      <c r="D3792" s="15">
        <v>178.1129</v>
      </c>
    </row>
    <row r="3793" spans="1:4" x14ac:dyDescent="0.25">
      <c r="A3793" s="15">
        <v>304.70600000000002</v>
      </c>
      <c r="B3793" s="15">
        <v>24.7742</v>
      </c>
      <c r="C3793" s="15">
        <v>180.24189999999999</v>
      </c>
      <c r="D3793" s="15">
        <v>178.56450000000001</v>
      </c>
    </row>
    <row r="3794" spans="1:4" x14ac:dyDescent="0.25">
      <c r="A3794" s="15">
        <v>304.78699999999998</v>
      </c>
      <c r="B3794" s="15">
        <v>25.0806</v>
      </c>
      <c r="C3794" s="15">
        <v>180.72579999999999</v>
      </c>
      <c r="D3794" s="15">
        <v>178.93549999999999</v>
      </c>
    </row>
    <row r="3795" spans="1:4" x14ac:dyDescent="0.25">
      <c r="A3795" s="15">
        <v>304.86700000000002</v>
      </c>
      <c r="B3795" s="15">
        <v>24.951599999999999</v>
      </c>
      <c r="C3795" s="15">
        <v>180.1129</v>
      </c>
      <c r="D3795" s="15">
        <v>178.5</v>
      </c>
    </row>
    <row r="3796" spans="1:4" x14ac:dyDescent="0.25">
      <c r="A3796" s="15">
        <v>304.94799999999998</v>
      </c>
      <c r="B3796" s="15">
        <v>24.064499999999999</v>
      </c>
      <c r="C3796" s="15">
        <v>178.5806</v>
      </c>
      <c r="D3796" s="15">
        <v>177.17740000000001</v>
      </c>
    </row>
    <row r="3797" spans="1:4" x14ac:dyDescent="0.25">
      <c r="A3797" s="15">
        <v>305.02800000000002</v>
      </c>
      <c r="B3797" s="15">
        <v>23.677399999999999</v>
      </c>
      <c r="C3797" s="15">
        <v>177.6129</v>
      </c>
      <c r="D3797" s="15">
        <v>176.4032</v>
      </c>
    </row>
    <row r="3798" spans="1:4" x14ac:dyDescent="0.25">
      <c r="A3798" s="15">
        <v>305.10899999999998</v>
      </c>
      <c r="B3798" s="15">
        <v>23.822600000000001</v>
      </c>
      <c r="C3798" s="15">
        <v>177.3871</v>
      </c>
      <c r="D3798" s="15">
        <v>176.3871</v>
      </c>
    </row>
    <row r="3799" spans="1:4" x14ac:dyDescent="0.25">
      <c r="A3799" s="15">
        <v>305.18900000000002</v>
      </c>
      <c r="B3799" s="15">
        <v>23.935500000000001</v>
      </c>
      <c r="C3799" s="15">
        <v>177.7097</v>
      </c>
      <c r="D3799" s="15">
        <v>176.54839999999999</v>
      </c>
    </row>
    <row r="3800" spans="1:4" x14ac:dyDescent="0.25">
      <c r="A3800" s="15">
        <v>305.27</v>
      </c>
      <c r="B3800" s="15">
        <v>24.016100000000002</v>
      </c>
      <c r="C3800" s="15">
        <v>178.77420000000001</v>
      </c>
      <c r="D3800" s="15">
        <v>178.03229999999999</v>
      </c>
    </row>
    <row r="3801" spans="1:4" x14ac:dyDescent="0.25">
      <c r="A3801" s="15">
        <v>305.35000000000002</v>
      </c>
      <c r="B3801" s="15">
        <v>23.967700000000001</v>
      </c>
      <c r="C3801" s="15">
        <v>178.8871</v>
      </c>
      <c r="D3801" s="15">
        <v>178.25810000000001</v>
      </c>
    </row>
    <row r="3802" spans="1:4" x14ac:dyDescent="0.25">
      <c r="A3802" s="15">
        <v>305.43099999999998</v>
      </c>
      <c r="B3802" s="15">
        <v>24.177399999999999</v>
      </c>
      <c r="C3802" s="15">
        <v>178.45160000000001</v>
      </c>
      <c r="D3802" s="15">
        <v>178.25810000000001</v>
      </c>
    </row>
    <row r="3803" spans="1:4" x14ac:dyDescent="0.25">
      <c r="A3803" s="15">
        <v>305.51100000000002</v>
      </c>
      <c r="B3803" s="15">
        <v>23.951599999999999</v>
      </c>
      <c r="C3803" s="15">
        <v>177.51609999999999</v>
      </c>
      <c r="D3803" s="15">
        <v>177.93549999999999</v>
      </c>
    </row>
    <row r="3804" spans="1:4" x14ac:dyDescent="0.25">
      <c r="A3804" s="15">
        <v>305.59199999999998</v>
      </c>
      <c r="B3804" s="15">
        <v>23.629000000000001</v>
      </c>
      <c r="C3804" s="15">
        <v>176.75810000000001</v>
      </c>
      <c r="D3804" s="15">
        <v>177.6129</v>
      </c>
    </row>
    <row r="3805" spans="1:4" x14ac:dyDescent="0.25">
      <c r="A3805" s="15">
        <v>305.67200000000003</v>
      </c>
      <c r="B3805" s="15">
        <v>23.629000000000001</v>
      </c>
      <c r="C3805" s="15">
        <v>176.93549999999999</v>
      </c>
      <c r="D3805" s="15">
        <v>178.33869999999999</v>
      </c>
    </row>
    <row r="3806" spans="1:4" x14ac:dyDescent="0.25">
      <c r="A3806" s="15">
        <v>305.75299999999999</v>
      </c>
      <c r="B3806" s="15">
        <v>23.951599999999999</v>
      </c>
      <c r="C3806" s="15">
        <v>177.9194</v>
      </c>
      <c r="D3806" s="15">
        <v>179.25810000000001</v>
      </c>
    </row>
    <row r="3807" spans="1:4" x14ac:dyDescent="0.25">
      <c r="A3807" s="15">
        <v>305.83300000000003</v>
      </c>
      <c r="B3807" s="15">
        <v>24.1129</v>
      </c>
      <c r="C3807" s="15">
        <v>178.5806</v>
      </c>
      <c r="D3807" s="15">
        <v>179.77420000000001</v>
      </c>
    </row>
    <row r="3808" spans="1:4" x14ac:dyDescent="0.25">
      <c r="A3808" s="15">
        <v>305.91399999999999</v>
      </c>
      <c r="B3808" s="15">
        <v>23.870999999999999</v>
      </c>
      <c r="C3808" s="15">
        <v>178.2903</v>
      </c>
      <c r="D3808" s="15">
        <v>179.48390000000001</v>
      </c>
    </row>
    <row r="3809" spans="1:4" x14ac:dyDescent="0.25">
      <c r="A3809" s="15">
        <v>305.99400000000003</v>
      </c>
      <c r="B3809" s="15">
        <v>23.7742</v>
      </c>
      <c r="C3809" s="15">
        <v>177.72579999999999</v>
      </c>
      <c r="D3809" s="15">
        <v>178.54839999999999</v>
      </c>
    </row>
    <row r="3810" spans="1:4" x14ac:dyDescent="0.25">
      <c r="A3810" s="15">
        <v>306.07499999999999</v>
      </c>
      <c r="B3810" s="15">
        <v>23.629000000000001</v>
      </c>
      <c r="C3810" s="15">
        <v>177.7903</v>
      </c>
      <c r="D3810" s="15">
        <v>178.48390000000001</v>
      </c>
    </row>
    <row r="3811" spans="1:4" x14ac:dyDescent="0.25">
      <c r="A3811" s="15">
        <v>306.15499999999997</v>
      </c>
      <c r="B3811" s="15">
        <v>23.983899999999998</v>
      </c>
      <c r="C3811" s="15">
        <v>178.53229999999999</v>
      </c>
      <c r="D3811" s="15">
        <v>179.1935</v>
      </c>
    </row>
    <row r="3812" spans="1:4" x14ac:dyDescent="0.25">
      <c r="A3812" s="15">
        <v>306.23599999999999</v>
      </c>
      <c r="B3812" s="15">
        <v>24.1129</v>
      </c>
      <c r="C3812" s="15">
        <v>179.0968</v>
      </c>
      <c r="D3812" s="15">
        <v>179.7903</v>
      </c>
    </row>
    <row r="3813" spans="1:4" x14ac:dyDescent="0.25">
      <c r="A3813" s="15">
        <v>306.31599999999997</v>
      </c>
      <c r="B3813" s="15">
        <v>23.6129</v>
      </c>
      <c r="C3813" s="15">
        <v>178.96770000000001</v>
      </c>
      <c r="D3813" s="15">
        <v>179.75810000000001</v>
      </c>
    </row>
    <row r="3814" spans="1:4" x14ac:dyDescent="0.25">
      <c r="A3814" s="15">
        <v>306.39699999999999</v>
      </c>
      <c r="B3814" s="15">
        <v>23.532299999999999</v>
      </c>
      <c r="C3814" s="15">
        <v>178.87100000000001</v>
      </c>
      <c r="D3814" s="15">
        <v>179.66130000000001</v>
      </c>
    </row>
    <row r="3815" spans="1:4" x14ac:dyDescent="0.25">
      <c r="A3815" s="15">
        <v>306.47699999999998</v>
      </c>
      <c r="B3815" s="15">
        <v>23.967700000000001</v>
      </c>
      <c r="C3815" s="15">
        <v>179.17740000000001</v>
      </c>
      <c r="D3815" s="15">
        <v>179.95160000000001</v>
      </c>
    </row>
    <row r="3816" spans="1:4" x14ac:dyDescent="0.25">
      <c r="A3816" s="15">
        <v>306.55799999999999</v>
      </c>
      <c r="B3816" s="15">
        <v>23.9194</v>
      </c>
      <c r="C3816" s="15">
        <v>179.53229999999999</v>
      </c>
      <c r="D3816" s="15">
        <v>179.87100000000001</v>
      </c>
    </row>
    <row r="3817" spans="1:4" x14ac:dyDescent="0.25">
      <c r="A3817" s="15">
        <v>306.63799999999998</v>
      </c>
      <c r="B3817" s="15">
        <v>24.338699999999999</v>
      </c>
      <c r="C3817" s="15">
        <v>178.9032</v>
      </c>
      <c r="D3817" s="15">
        <v>180.2903</v>
      </c>
    </row>
    <row r="3818" spans="1:4" x14ac:dyDescent="0.25">
      <c r="A3818" s="15">
        <v>306.71899999999999</v>
      </c>
      <c r="B3818" s="15">
        <v>24.338699999999999</v>
      </c>
      <c r="C3818" s="15">
        <v>178.5806</v>
      </c>
      <c r="D3818" s="15">
        <v>180.06450000000001</v>
      </c>
    </row>
    <row r="3819" spans="1:4" x14ac:dyDescent="0.25">
      <c r="A3819" s="15">
        <v>306.79899999999998</v>
      </c>
      <c r="B3819" s="15">
        <v>24</v>
      </c>
      <c r="C3819" s="15">
        <v>177.6129</v>
      </c>
      <c r="D3819" s="15">
        <v>179.2097</v>
      </c>
    </row>
    <row r="3820" spans="1:4" x14ac:dyDescent="0.25">
      <c r="A3820" s="15">
        <v>306.88</v>
      </c>
      <c r="B3820" s="15">
        <v>23.161300000000001</v>
      </c>
      <c r="C3820" s="15">
        <v>176.3065</v>
      </c>
      <c r="D3820" s="15">
        <v>178.0968</v>
      </c>
    </row>
    <row r="3821" spans="1:4" x14ac:dyDescent="0.25">
      <c r="A3821" s="15">
        <v>306.95999999999998</v>
      </c>
      <c r="B3821" s="15">
        <v>23.161300000000001</v>
      </c>
      <c r="C3821" s="15">
        <v>175.51609999999999</v>
      </c>
      <c r="D3821" s="15">
        <v>177.54839999999999</v>
      </c>
    </row>
    <row r="3822" spans="1:4" x14ac:dyDescent="0.25">
      <c r="A3822" s="15">
        <v>307.041</v>
      </c>
      <c r="B3822" s="15">
        <v>23.064499999999999</v>
      </c>
      <c r="C3822" s="15">
        <v>175.24189999999999</v>
      </c>
      <c r="D3822" s="15">
        <v>177.4032</v>
      </c>
    </row>
    <row r="3823" spans="1:4" x14ac:dyDescent="0.25">
      <c r="A3823" s="15">
        <v>307.12099999999998</v>
      </c>
      <c r="B3823" s="15">
        <v>23.096800000000002</v>
      </c>
      <c r="C3823" s="15">
        <v>174.74189999999999</v>
      </c>
      <c r="D3823" s="15">
        <v>176.98390000000001</v>
      </c>
    </row>
    <row r="3824" spans="1:4" x14ac:dyDescent="0.25">
      <c r="A3824" s="15">
        <v>307.202</v>
      </c>
      <c r="B3824" s="15">
        <v>22.5806</v>
      </c>
      <c r="C3824" s="15">
        <v>174.33869999999999</v>
      </c>
      <c r="D3824" s="15">
        <v>176.6935</v>
      </c>
    </row>
    <row r="3825" spans="1:4" x14ac:dyDescent="0.25">
      <c r="A3825" s="15">
        <v>307.28199999999998</v>
      </c>
      <c r="B3825" s="15">
        <v>22.6129</v>
      </c>
      <c r="C3825" s="15">
        <v>174.4194</v>
      </c>
      <c r="D3825" s="15">
        <v>177.17740000000001</v>
      </c>
    </row>
    <row r="3826" spans="1:4" x14ac:dyDescent="0.25">
      <c r="A3826" s="15">
        <v>307.363</v>
      </c>
      <c r="B3826" s="15">
        <v>22.7742</v>
      </c>
      <c r="C3826" s="15">
        <v>174.3065</v>
      </c>
      <c r="D3826" s="15">
        <v>177.04839999999999</v>
      </c>
    </row>
    <row r="3827" spans="1:4" x14ac:dyDescent="0.25">
      <c r="A3827" s="15">
        <v>307.44299999999998</v>
      </c>
      <c r="B3827" s="15">
        <v>22.629000000000001</v>
      </c>
      <c r="C3827" s="15">
        <v>173.46770000000001</v>
      </c>
      <c r="D3827" s="15">
        <v>176.5806</v>
      </c>
    </row>
    <row r="3828" spans="1:4" x14ac:dyDescent="0.25">
      <c r="A3828" s="15">
        <v>307.524</v>
      </c>
      <c r="B3828" s="15">
        <v>22.338699999999999</v>
      </c>
      <c r="C3828" s="15">
        <v>172.7903</v>
      </c>
      <c r="D3828" s="15">
        <v>175.85480000000001</v>
      </c>
    </row>
    <row r="3829" spans="1:4" x14ac:dyDescent="0.25">
      <c r="A3829" s="15">
        <v>307.60399999999998</v>
      </c>
      <c r="B3829" s="15">
        <v>22.4194</v>
      </c>
      <c r="C3829" s="15">
        <v>172.45160000000001</v>
      </c>
      <c r="D3829" s="15">
        <v>175.67740000000001</v>
      </c>
    </row>
    <row r="3830" spans="1:4" x14ac:dyDescent="0.25">
      <c r="A3830" s="15">
        <v>307.685</v>
      </c>
      <c r="B3830" s="15">
        <v>22.661300000000001</v>
      </c>
      <c r="C3830" s="15">
        <v>172.6129</v>
      </c>
      <c r="D3830" s="15">
        <v>175.87100000000001</v>
      </c>
    </row>
    <row r="3831" spans="1:4" x14ac:dyDescent="0.25">
      <c r="A3831" s="15">
        <v>307.76499999999999</v>
      </c>
      <c r="B3831" s="15">
        <v>22.6935</v>
      </c>
      <c r="C3831" s="15">
        <v>172.75810000000001</v>
      </c>
      <c r="D3831" s="15">
        <v>176</v>
      </c>
    </row>
    <row r="3832" spans="1:4" x14ac:dyDescent="0.25">
      <c r="A3832" s="15">
        <v>307.846</v>
      </c>
      <c r="B3832" s="15">
        <v>21.870999999999999</v>
      </c>
      <c r="C3832" s="15">
        <v>172.54839999999999</v>
      </c>
      <c r="D3832" s="15">
        <v>175.37100000000001</v>
      </c>
    </row>
    <row r="3833" spans="1:4" x14ac:dyDescent="0.25">
      <c r="A3833" s="15">
        <v>307.92599999999999</v>
      </c>
      <c r="B3833" s="15">
        <v>22.661300000000001</v>
      </c>
      <c r="C3833" s="15">
        <v>172.62899999999999</v>
      </c>
      <c r="D3833" s="15">
        <v>175.64519999999999</v>
      </c>
    </row>
    <row r="3834" spans="1:4" x14ac:dyDescent="0.25">
      <c r="A3834" s="15">
        <v>308.00700000000001</v>
      </c>
      <c r="B3834" s="15">
        <v>22.8871</v>
      </c>
      <c r="C3834" s="15">
        <v>173.43549999999999</v>
      </c>
      <c r="D3834" s="15">
        <v>176.14519999999999</v>
      </c>
    </row>
    <row r="3835" spans="1:4" x14ac:dyDescent="0.25">
      <c r="A3835" s="15">
        <v>308.08699999999999</v>
      </c>
      <c r="B3835" s="15">
        <v>22.5806</v>
      </c>
      <c r="C3835" s="15">
        <v>173.9194</v>
      </c>
      <c r="D3835" s="15">
        <v>176.3871</v>
      </c>
    </row>
    <row r="3836" spans="1:4" x14ac:dyDescent="0.25">
      <c r="A3836" s="15">
        <v>308.16800000000001</v>
      </c>
      <c r="B3836" s="15">
        <v>22.145199999999999</v>
      </c>
      <c r="C3836" s="15">
        <v>173.0806</v>
      </c>
      <c r="D3836" s="15">
        <v>175.74189999999999</v>
      </c>
    </row>
    <row r="3837" spans="1:4" x14ac:dyDescent="0.25">
      <c r="A3837" s="15">
        <v>308.24799999999999</v>
      </c>
      <c r="B3837" s="15">
        <v>21.854800000000001</v>
      </c>
      <c r="C3837" s="15">
        <v>171.82259999999999</v>
      </c>
      <c r="D3837" s="15">
        <v>174.72579999999999</v>
      </c>
    </row>
    <row r="3838" spans="1:4" x14ac:dyDescent="0.25">
      <c r="A3838" s="15">
        <v>308.32900000000001</v>
      </c>
      <c r="B3838" s="15">
        <v>21.903199999999998</v>
      </c>
      <c r="C3838" s="15">
        <v>170.83869999999999</v>
      </c>
      <c r="D3838" s="15">
        <v>174.04839999999999</v>
      </c>
    </row>
    <row r="3839" spans="1:4" x14ac:dyDescent="0.25">
      <c r="A3839" s="15">
        <v>308.40899999999999</v>
      </c>
      <c r="B3839" s="15">
        <v>22.1935</v>
      </c>
      <c r="C3839" s="15">
        <v>171.01609999999999</v>
      </c>
      <c r="D3839" s="15">
        <v>174.25810000000001</v>
      </c>
    </row>
    <row r="3840" spans="1:4" x14ac:dyDescent="0.25">
      <c r="A3840" s="15">
        <v>308.49</v>
      </c>
      <c r="B3840" s="15">
        <v>22.6935</v>
      </c>
      <c r="C3840" s="15">
        <v>171.75810000000001</v>
      </c>
      <c r="D3840" s="15">
        <v>175.32259999999999</v>
      </c>
    </row>
    <row r="3841" spans="1:4" x14ac:dyDescent="0.25">
      <c r="A3841" s="15">
        <v>308.57</v>
      </c>
      <c r="B3841" s="15">
        <v>22.870999999999999</v>
      </c>
      <c r="C3841" s="15">
        <v>172.35480000000001</v>
      </c>
      <c r="D3841" s="15">
        <v>176.04839999999999</v>
      </c>
    </row>
    <row r="3842" spans="1:4" x14ac:dyDescent="0.25">
      <c r="A3842" s="15">
        <v>308.65100000000001</v>
      </c>
      <c r="B3842" s="15">
        <v>22.7258</v>
      </c>
      <c r="C3842" s="15">
        <v>173.74189999999999</v>
      </c>
      <c r="D3842" s="15">
        <v>176.9032</v>
      </c>
    </row>
    <row r="3843" spans="1:4" x14ac:dyDescent="0.25">
      <c r="A3843" s="15">
        <v>308.73099999999999</v>
      </c>
      <c r="B3843" s="15">
        <v>23.0806</v>
      </c>
      <c r="C3843" s="15">
        <v>175.2097</v>
      </c>
      <c r="D3843" s="15">
        <v>178.1129</v>
      </c>
    </row>
    <row r="3844" spans="1:4" x14ac:dyDescent="0.25">
      <c r="A3844" s="15">
        <v>308.81200000000001</v>
      </c>
      <c r="B3844" s="15">
        <v>22.790299999999998</v>
      </c>
      <c r="C3844" s="15">
        <v>175.32259999999999</v>
      </c>
      <c r="D3844" s="15">
        <v>177.9032</v>
      </c>
    </row>
    <row r="3845" spans="1:4" x14ac:dyDescent="0.25">
      <c r="A3845" s="15">
        <v>308.892</v>
      </c>
      <c r="B3845" s="15">
        <v>22.3871</v>
      </c>
      <c r="C3845" s="15">
        <v>173.8871</v>
      </c>
      <c r="D3845" s="15">
        <v>176.9032</v>
      </c>
    </row>
    <row r="3846" spans="1:4" x14ac:dyDescent="0.25">
      <c r="A3846" s="15">
        <v>308.97300000000001</v>
      </c>
      <c r="B3846" s="15">
        <v>22.548400000000001</v>
      </c>
      <c r="C3846" s="15">
        <v>172.12899999999999</v>
      </c>
      <c r="D3846" s="15">
        <v>175.66130000000001</v>
      </c>
    </row>
    <row r="3847" spans="1:4" x14ac:dyDescent="0.25">
      <c r="A3847" s="15">
        <v>309.053</v>
      </c>
      <c r="B3847" s="15">
        <v>23</v>
      </c>
      <c r="C3847" s="15">
        <v>170.95160000000001</v>
      </c>
      <c r="D3847" s="15">
        <v>175.03229999999999</v>
      </c>
    </row>
    <row r="3848" spans="1:4" x14ac:dyDescent="0.25">
      <c r="A3848" s="15">
        <v>309.13400000000001</v>
      </c>
      <c r="B3848" s="15">
        <v>23.3871</v>
      </c>
      <c r="C3848" s="15">
        <v>169.77420000000001</v>
      </c>
      <c r="D3848" s="15">
        <v>174.53229999999999</v>
      </c>
    </row>
    <row r="3849" spans="1:4" x14ac:dyDescent="0.25">
      <c r="A3849" s="15">
        <v>309.214</v>
      </c>
      <c r="B3849" s="15">
        <v>21.3065</v>
      </c>
      <c r="C3849" s="15">
        <v>169.32259999999999</v>
      </c>
      <c r="D3849" s="15">
        <v>173.48390000000001</v>
      </c>
    </row>
    <row r="3850" spans="1:4" x14ac:dyDescent="0.25">
      <c r="A3850" s="15">
        <v>309.29500000000002</v>
      </c>
      <c r="B3850" s="15">
        <v>21.258099999999999</v>
      </c>
      <c r="C3850" s="15">
        <v>170</v>
      </c>
      <c r="D3850" s="15">
        <v>173.9194</v>
      </c>
    </row>
    <row r="3851" spans="1:4" x14ac:dyDescent="0.25">
      <c r="A3851" s="15">
        <v>309.375</v>
      </c>
      <c r="B3851" s="15">
        <v>21.6935</v>
      </c>
      <c r="C3851" s="15">
        <v>170.72579999999999</v>
      </c>
      <c r="D3851" s="15">
        <v>174.85480000000001</v>
      </c>
    </row>
    <row r="3852" spans="1:4" x14ac:dyDescent="0.25">
      <c r="A3852" s="15">
        <v>309.45600000000002</v>
      </c>
      <c r="B3852" s="15">
        <v>21.790299999999998</v>
      </c>
      <c r="C3852" s="15">
        <v>170.1935</v>
      </c>
      <c r="D3852" s="15">
        <v>174.62899999999999</v>
      </c>
    </row>
    <row r="3853" spans="1:4" x14ac:dyDescent="0.25">
      <c r="A3853" s="15">
        <v>309.536</v>
      </c>
      <c r="B3853" s="15">
        <v>22.290299999999998</v>
      </c>
      <c r="C3853" s="15">
        <v>169.54839999999999</v>
      </c>
      <c r="D3853" s="15">
        <v>174.32259999999999</v>
      </c>
    </row>
    <row r="3854" spans="1:4" x14ac:dyDescent="0.25">
      <c r="A3854" s="15">
        <v>309.61700000000002</v>
      </c>
      <c r="B3854" s="15">
        <v>22.3065</v>
      </c>
      <c r="C3854" s="15">
        <v>169.03229999999999</v>
      </c>
      <c r="D3854" s="15">
        <v>174</v>
      </c>
    </row>
    <row r="3855" spans="1:4" x14ac:dyDescent="0.25">
      <c r="A3855" s="15">
        <v>309.697</v>
      </c>
      <c r="B3855" s="15">
        <v>21.435500000000001</v>
      </c>
      <c r="C3855" s="15">
        <v>168.67740000000001</v>
      </c>
      <c r="D3855" s="15">
        <v>173.62899999999999</v>
      </c>
    </row>
    <row r="3856" spans="1:4" x14ac:dyDescent="0.25">
      <c r="A3856" s="15">
        <v>309.77800000000002</v>
      </c>
      <c r="B3856" s="15">
        <v>21.0806</v>
      </c>
      <c r="C3856" s="15">
        <v>168.06450000000001</v>
      </c>
      <c r="D3856" s="15">
        <v>172.96770000000001</v>
      </c>
    </row>
    <row r="3857" spans="1:4" x14ac:dyDescent="0.25">
      <c r="A3857" s="15">
        <v>309.858</v>
      </c>
      <c r="B3857" s="15">
        <v>21.145199999999999</v>
      </c>
      <c r="C3857" s="15">
        <v>167.5806</v>
      </c>
      <c r="D3857" s="15">
        <v>172.62899999999999</v>
      </c>
    </row>
    <row r="3858" spans="1:4" x14ac:dyDescent="0.25">
      <c r="A3858" s="15">
        <v>309.93900000000002</v>
      </c>
      <c r="B3858" s="15">
        <v>21.6935</v>
      </c>
      <c r="C3858" s="15">
        <v>168.95160000000001</v>
      </c>
      <c r="D3858" s="15">
        <v>173.25810000000001</v>
      </c>
    </row>
    <row r="3859" spans="1:4" x14ac:dyDescent="0.25">
      <c r="A3859" s="15">
        <v>310.01900000000001</v>
      </c>
      <c r="B3859" s="15">
        <v>22.6129</v>
      </c>
      <c r="C3859" s="15">
        <v>171.54839999999999</v>
      </c>
      <c r="D3859" s="15">
        <v>175.27420000000001</v>
      </c>
    </row>
    <row r="3860" spans="1:4" x14ac:dyDescent="0.25">
      <c r="A3860" s="15">
        <v>310.10000000000002</v>
      </c>
      <c r="B3860" s="15">
        <v>23</v>
      </c>
      <c r="C3860" s="15">
        <v>172.3871</v>
      </c>
      <c r="D3860" s="15">
        <v>175.75810000000001</v>
      </c>
    </row>
    <row r="3861" spans="1:4" x14ac:dyDescent="0.25">
      <c r="A3861" s="15">
        <v>310.18</v>
      </c>
      <c r="B3861" s="15">
        <v>22.548400000000001</v>
      </c>
      <c r="C3861" s="15">
        <v>171.5</v>
      </c>
      <c r="D3861" s="15">
        <v>174.5968</v>
      </c>
    </row>
    <row r="3862" spans="1:4" x14ac:dyDescent="0.25">
      <c r="A3862" s="15">
        <v>310.26100000000002</v>
      </c>
      <c r="B3862" s="15">
        <v>22.1129</v>
      </c>
      <c r="C3862" s="15">
        <v>169.62899999999999</v>
      </c>
      <c r="D3862" s="15">
        <v>173.17740000000001</v>
      </c>
    </row>
    <row r="3863" spans="1:4" x14ac:dyDescent="0.25">
      <c r="A3863" s="15">
        <v>310.34100000000001</v>
      </c>
      <c r="B3863" s="15">
        <v>22.096800000000002</v>
      </c>
      <c r="C3863" s="15">
        <v>169.48390000000001</v>
      </c>
      <c r="D3863" s="15">
        <v>173.04839999999999</v>
      </c>
    </row>
    <row r="3864" spans="1:4" x14ac:dyDescent="0.25">
      <c r="A3864" s="15">
        <v>310.42200000000003</v>
      </c>
      <c r="B3864" s="15">
        <v>22.532299999999999</v>
      </c>
      <c r="C3864" s="15">
        <v>171.04839999999999</v>
      </c>
      <c r="D3864" s="15">
        <v>174.27420000000001</v>
      </c>
    </row>
    <row r="3865" spans="1:4" x14ac:dyDescent="0.25">
      <c r="A3865" s="15">
        <v>310.50299999999999</v>
      </c>
      <c r="B3865" s="15">
        <v>22.677399999999999</v>
      </c>
      <c r="C3865" s="15">
        <v>172.8065</v>
      </c>
      <c r="D3865" s="15">
        <v>175.6935</v>
      </c>
    </row>
    <row r="3866" spans="1:4" x14ac:dyDescent="0.25">
      <c r="A3866" s="15">
        <v>310.58300000000003</v>
      </c>
      <c r="B3866" s="15">
        <v>22.951599999999999</v>
      </c>
      <c r="C3866" s="15">
        <v>173.75810000000001</v>
      </c>
      <c r="D3866" s="15">
        <v>176.25810000000001</v>
      </c>
    </row>
    <row r="3867" spans="1:4" x14ac:dyDescent="0.25">
      <c r="A3867" s="15">
        <v>310.66399999999999</v>
      </c>
      <c r="B3867" s="15">
        <v>22.822600000000001</v>
      </c>
      <c r="C3867" s="15">
        <v>173.7097</v>
      </c>
      <c r="D3867" s="15">
        <v>176.14519999999999</v>
      </c>
    </row>
    <row r="3868" spans="1:4" x14ac:dyDescent="0.25">
      <c r="A3868" s="15">
        <v>310.74400000000003</v>
      </c>
      <c r="B3868" s="15">
        <v>23.209700000000002</v>
      </c>
      <c r="C3868" s="15">
        <v>172.67740000000001</v>
      </c>
      <c r="D3868" s="15">
        <v>175.62899999999999</v>
      </c>
    </row>
    <row r="3869" spans="1:4" x14ac:dyDescent="0.25">
      <c r="A3869" s="15">
        <v>310.82499999999999</v>
      </c>
      <c r="B3869" s="15">
        <v>23.241900000000001</v>
      </c>
      <c r="C3869" s="15">
        <v>171.48390000000001</v>
      </c>
      <c r="D3869" s="15">
        <v>174.72579999999999</v>
      </c>
    </row>
    <row r="3870" spans="1:4" x14ac:dyDescent="0.25">
      <c r="A3870" s="15">
        <v>310.90499999999997</v>
      </c>
      <c r="B3870" s="15">
        <v>22.838699999999999</v>
      </c>
      <c r="C3870" s="15">
        <v>170.93549999999999</v>
      </c>
      <c r="D3870" s="15">
        <v>174</v>
      </c>
    </row>
    <row r="3871" spans="1:4" x14ac:dyDescent="0.25">
      <c r="A3871" s="15">
        <v>310.98599999999999</v>
      </c>
      <c r="B3871" s="15">
        <v>22.822600000000001</v>
      </c>
      <c r="C3871" s="15">
        <v>172.0806</v>
      </c>
      <c r="D3871" s="15">
        <v>174.54839999999999</v>
      </c>
    </row>
    <row r="3872" spans="1:4" x14ac:dyDescent="0.25">
      <c r="A3872" s="15">
        <v>311.06599999999997</v>
      </c>
      <c r="B3872" s="15">
        <v>23.145199999999999</v>
      </c>
      <c r="C3872" s="15">
        <v>174.62899999999999</v>
      </c>
      <c r="D3872" s="15">
        <v>175.8871</v>
      </c>
    </row>
    <row r="3873" spans="1:4" x14ac:dyDescent="0.25">
      <c r="A3873" s="15">
        <v>311.14699999999999</v>
      </c>
      <c r="B3873" s="15">
        <v>23.822600000000001</v>
      </c>
      <c r="C3873" s="15">
        <v>176.51609999999999</v>
      </c>
      <c r="D3873" s="15">
        <v>177.2097</v>
      </c>
    </row>
    <row r="3874" spans="1:4" x14ac:dyDescent="0.25">
      <c r="A3874" s="15">
        <v>311.22699999999998</v>
      </c>
      <c r="B3874" s="15">
        <v>24.0806</v>
      </c>
      <c r="C3874" s="15">
        <v>176.04839999999999</v>
      </c>
      <c r="D3874" s="15">
        <v>176.66130000000001</v>
      </c>
    </row>
    <row r="3875" spans="1:4" x14ac:dyDescent="0.25">
      <c r="A3875" s="15">
        <v>311.30799999999999</v>
      </c>
      <c r="B3875" s="15">
        <v>23.5806</v>
      </c>
      <c r="C3875" s="15">
        <v>175.37100000000001</v>
      </c>
      <c r="D3875" s="15">
        <v>175.8871</v>
      </c>
    </row>
    <row r="3876" spans="1:4" x14ac:dyDescent="0.25">
      <c r="A3876" s="15">
        <v>311.38799999999998</v>
      </c>
      <c r="B3876" s="15">
        <v>23.483899999999998</v>
      </c>
      <c r="C3876" s="15">
        <v>176.0806</v>
      </c>
      <c r="D3876" s="15">
        <v>175.6935</v>
      </c>
    </row>
    <row r="3877" spans="1:4" x14ac:dyDescent="0.25">
      <c r="A3877" s="15">
        <v>311.46899999999999</v>
      </c>
      <c r="B3877" s="15">
        <v>23.3871</v>
      </c>
      <c r="C3877" s="15">
        <v>177.24189999999999</v>
      </c>
      <c r="D3877" s="15">
        <v>175.96770000000001</v>
      </c>
    </row>
    <row r="3878" spans="1:4" x14ac:dyDescent="0.25">
      <c r="A3878" s="15">
        <v>311.54899999999998</v>
      </c>
      <c r="B3878" s="15">
        <v>23.451599999999999</v>
      </c>
      <c r="C3878" s="15">
        <v>178.3871</v>
      </c>
      <c r="D3878" s="15">
        <v>176.33869999999999</v>
      </c>
    </row>
    <row r="3879" spans="1:4" x14ac:dyDescent="0.25">
      <c r="A3879" s="15">
        <v>311.63</v>
      </c>
      <c r="B3879" s="15">
        <v>24.7258</v>
      </c>
      <c r="C3879" s="15">
        <v>179.48390000000001</v>
      </c>
      <c r="D3879" s="15">
        <v>177.33869999999999</v>
      </c>
    </row>
    <row r="3880" spans="1:4" x14ac:dyDescent="0.25">
      <c r="A3880" s="15">
        <v>311.70999999999998</v>
      </c>
      <c r="B3880" s="15">
        <v>25.983899999999998</v>
      </c>
      <c r="C3880" s="15">
        <v>180.66130000000001</v>
      </c>
      <c r="D3880" s="15">
        <v>178.8871</v>
      </c>
    </row>
    <row r="3881" spans="1:4" x14ac:dyDescent="0.25">
      <c r="A3881" s="15">
        <v>311.791</v>
      </c>
      <c r="B3881" s="15">
        <v>25.741900000000001</v>
      </c>
      <c r="C3881" s="15">
        <v>180.75810000000001</v>
      </c>
      <c r="D3881" s="15">
        <v>178.64519999999999</v>
      </c>
    </row>
    <row r="3882" spans="1:4" x14ac:dyDescent="0.25">
      <c r="A3882" s="15">
        <v>311.87099999999998</v>
      </c>
      <c r="B3882" s="15">
        <v>24.7742</v>
      </c>
      <c r="C3882" s="15">
        <v>178.51609999999999</v>
      </c>
      <c r="D3882" s="15">
        <v>176.72579999999999</v>
      </c>
    </row>
    <row r="3883" spans="1:4" x14ac:dyDescent="0.25">
      <c r="A3883" s="15">
        <v>311.952</v>
      </c>
      <c r="B3883" s="15">
        <v>24.064499999999999</v>
      </c>
      <c r="C3883" s="15">
        <v>175.46770000000001</v>
      </c>
      <c r="D3883" s="15">
        <v>174.06450000000001</v>
      </c>
    </row>
    <row r="3884" spans="1:4" x14ac:dyDescent="0.25">
      <c r="A3884" s="15">
        <v>312.03199999999998</v>
      </c>
      <c r="B3884" s="15">
        <v>23.9194</v>
      </c>
      <c r="C3884" s="15">
        <v>175</v>
      </c>
      <c r="D3884" s="15">
        <v>173.7903</v>
      </c>
    </row>
    <row r="3885" spans="1:4" x14ac:dyDescent="0.25">
      <c r="A3885" s="15">
        <v>312.113</v>
      </c>
      <c r="B3885" s="15">
        <v>24.3871</v>
      </c>
      <c r="C3885" s="15">
        <v>177.54839999999999</v>
      </c>
      <c r="D3885" s="15">
        <v>175.5806</v>
      </c>
    </row>
    <row r="3886" spans="1:4" x14ac:dyDescent="0.25">
      <c r="A3886" s="15">
        <v>312.19299999999998</v>
      </c>
      <c r="B3886" s="15">
        <v>24.5</v>
      </c>
      <c r="C3886" s="15">
        <v>179.56450000000001</v>
      </c>
      <c r="D3886" s="15">
        <v>176.75810000000001</v>
      </c>
    </row>
    <row r="3887" spans="1:4" x14ac:dyDescent="0.25">
      <c r="A3887" s="15">
        <v>312.274</v>
      </c>
      <c r="B3887" s="15">
        <v>24.0806</v>
      </c>
      <c r="C3887" s="15">
        <v>179.5</v>
      </c>
      <c r="D3887" s="15">
        <v>176.37100000000001</v>
      </c>
    </row>
    <row r="3888" spans="1:4" x14ac:dyDescent="0.25">
      <c r="A3888" s="15">
        <v>312.35399999999998</v>
      </c>
      <c r="B3888" s="15">
        <v>24.483899999999998</v>
      </c>
      <c r="C3888" s="15">
        <v>179.3065</v>
      </c>
      <c r="D3888" s="15">
        <v>176.33869999999999</v>
      </c>
    </row>
    <row r="3889" spans="1:4" x14ac:dyDescent="0.25">
      <c r="A3889" s="15">
        <v>312.435</v>
      </c>
      <c r="B3889" s="15">
        <v>25.3871</v>
      </c>
      <c r="C3889" s="15">
        <v>180.16130000000001</v>
      </c>
      <c r="D3889" s="15">
        <v>176.8871</v>
      </c>
    </row>
    <row r="3890" spans="1:4" x14ac:dyDescent="0.25">
      <c r="A3890" s="15">
        <v>312.51499999999999</v>
      </c>
      <c r="B3890" s="15">
        <v>25.838699999999999</v>
      </c>
      <c r="C3890" s="15">
        <v>181.2097</v>
      </c>
      <c r="D3890" s="15">
        <v>177.5806</v>
      </c>
    </row>
    <row r="3891" spans="1:4" x14ac:dyDescent="0.25">
      <c r="A3891" s="15">
        <v>312.596</v>
      </c>
      <c r="B3891" s="15">
        <v>26.129000000000001</v>
      </c>
      <c r="C3891" s="15">
        <v>182.33869999999999</v>
      </c>
      <c r="D3891" s="15">
        <v>178.1935</v>
      </c>
    </row>
    <row r="3892" spans="1:4" x14ac:dyDescent="0.25">
      <c r="A3892" s="15">
        <v>312.67599999999999</v>
      </c>
      <c r="B3892" s="15">
        <v>25.967700000000001</v>
      </c>
      <c r="C3892" s="15">
        <v>183.25810000000001</v>
      </c>
      <c r="D3892" s="15">
        <v>178.1129</v>
      </c>
    </row>
    <row r="3893" spans="1:4" x14ac:dyDescent="0.25">
      <c r="A3893" s="15">
        <v>312.75700000000001</v>
      </c>
      <c r="B3893" s="15">
        <v>25.822600000000001</v>
      </c>
      <c r="C3893" s="15">
        <v>183.9032</v>
      </c>
      <c r="D3893" s="15">
        <v>178.03229999999999</v>
      </c>
    </row>
    <row r="3894" spans="1:4" x14ac:dyDescent="0.25">
      <c r="A3894" s="15">
        <v>312.83699999999999</v>
      </c>
      <c r="B3894" s="15">
        <v>26.322600000000001</v>
      </c>
      <c r="C3894" s="15">
        <v>184.9194</v>
      </c>
      <c r="D3894" s="15">
        <v>178.35480000000001</v>
      </c>
    </row>
    <row r="3895" spans="1:4" x14ac:dyDescent="0.25">
      <c r="A3895" s="15">
        <v>312.91800000000001</v>
      </c>
      <c r="B3895" s="15">
        <v>27.1935</v>
      </c>
      <c r="C3895" s="15">
        <v>185.7903</v>
      </c>
      <c r="D3895" s="15">
        <v>179</v>
      </c>
    </row>
    <row r="3896" spans="1:4" x14ac:dyDescent="0.25">
      <c r="A3896" s="15">
        <v>312.99799999999999</v>
      </c>
      <c r="B3896" s="15">
        <v>27.129000000000001</v>
      </c>
      <c r="C3896" s="15">
        <v>186.74189999999999</v>
      </c>
      <c r="D3896" s="15">
        <v>179.03229999999999</v>
      </c>
    </row>
    <row r="3897" spans="1:4" x14ac:dyDescent="0.25">
      <c r="A3897" s="15">
        <v>313.07900000000001</v>
      </c>
      <c r="B3897" s="15">
        <v>26.951599999999999</v>
      </c>
      <c r="C3897" s="15">
        <v>187.51609999999999</v>
      </c>
      <c r="D3897" s="15">
        <v>179.2903</v>
      </c>
    </row>
    <row r="3898" spans="1:4" x14ac:dyDescent="0.25">
      <c r="A3898" s="15">
        <v>313.15899999999999</v>
      </c>
      <c r="B3898" s="15">
        <v>26.7258</v>
      </c>
      <c r="C3898" s="15">
        <v>187.3871</v>
      </c>
      <c r="D3898" s="15">
        <v>179.27420000000001</v>
      </c>
    </row>
    <row r="3899" spans="1:4" x14ac:dyDescent="0.25">
      <c r="A3899" s="15">
        <v>313.24</v>
      </c>
      <c r="B3899" s="15">
        <v>25.532299999999999</v>
      </c>
      <c r="C3899" s="15">
        <v>185.4032</v>
      </c>
      <c r="D3899" s="15">
        <v>177.62899999999999</v>
      </c>
    </row>
    <row r="3900" spans="1:4" x14ac:dyDescent="0.25">
      <c r="A3900" s="15">
        <v>313.32</v>
      </c>
      <c r="B3900" s="15">
        <v>24.903199999999998</v>
      </c>
      <c r="C3900" s="15">
        <v>183.43549999999999</v>
      </c>
      <c r="D3900" s="15">
        <v>176.2097</v>
      </c>
    </row>
    <row r="3901" spans="1:4" x14ac:dyDescent="0.25">
      <c r="A3901" s="15">
        <v>313.40100000000001</v>
      </c>
      <c r="B3901" s="15">
        <v>25.903199999999998</v>
      </c>
      <c r="C3901" s="15">
        <v>183.6935</v>
      </c>
      <c r="D3901" s="15">
        <v>176.87100000000001</v>
      </c>
    </row>
    <row r="3902" spans="1:4" x14ac:dyDescent="0.25">
      <c r="A3902" s="15">
        <v>313.48099999999999</v>
      </c>
      <c r="B3902" s="15">
        <v>27.516100000000002</v>
      </c>
      <c r="C3902" s="15">
        <v>186.53229999999999</v>
      </c>
      <c r="D3902" s="15">
        <v>179.14519999999999</v>
      </c>
    </row>
    <row r="3903" spans="1:4" x14ac:dyDescent="0.25">
      <c r="A3903" s="15">
        <v>313.56200000000001</v>
      </c>
      <c r="B3903" s="15">
        <v>27.822600000000001</v>
      </c>
      <c r="C3903" s="15">
        <v>189.03229999999999</v>
      </c>
      <c r="D3903" s="15">
        <v>180.9032</v>
      </c>
    </row>
    <row r="3904" spans="1:4" x14ac:dyDescent="0.25">
      <c r="A3904" s="15">
        <v>313.642</v>
      </c>
      <c r="B3904" s="15">
        <v>27.161300000000001</v>
      </c>
      <c r="C3904" s="15">
        <v>188.72579999999999</v>
      </c>
      <c r="D3904" s="15">
        <v>180.51609999999999</v>
      </c>
    </row>
    <row r="3905" spans="1:4" x14ac:dyDescent="0.25">
      <c r="A3905" s="15">
        <v>313.72300000000001</v>
      </c>
      <c r="B3905" s="15">
        <v>26.516100000000002</v>
      </c>
      <c r="C3905" s="15">
        <v>186.54839999999999</v>
      </c>
      <c r="D3905" s="15">
        <v>178.9032</v>
      </c>
    </row>
    <row r="3906" spans="1:4" x14ac:dyDescent="0.25">
      <c r="A3906" s="15">
        <v>313.803</v>
      </c>
      <c r="B3906" s="15">
        <v>25.532299999999999</v>
      </c>
      <c r="C3906" s="15">
        <v>184.67740000000001</v>
      </c>
      <c r="D3906" s="15">
        <v>177.46770000000001</v>
      </c>
    </row>
    <row r="3907" spans="1:4" x14ac:dyDescent="0.25">
      <c r="A3907" s="15">
        <v>313.88400000000001</v>
      </c>
      <c r="B3907" s="15">
        <v>25.6935</v>
      </c>
      <c r="C3907" s="15">
        <v>184.56450000000001</v>
      </c>
      <c r="D3907" s="15">
        <v>177.7903</v>
      </c>
    </row>
    <row r="3908" spans="1:4" x14ac:dyDescent="0.25">
      <c r="A3908" s="15">
        <v>313.964</v>
      </c>
      <c r="B3908" s="15">
        <v>26.629000000000001</v>
      </c>
      <c r="C3908" s="15">
        <v>185.75810000000001</v>
      </c>
      <c r="D3908" s="15">
        <v>179.22579999999999</v>
      </c>
    </row>
    <row r="3909" spans="1:4" x14ac:dyDescent="0.25">
      <c r="A3909" s="15">
        <v>314.04500000000002</v>
      </c>
      <c r="B3909" s="15">
        <v>27.129000000000001</v>
      </c>
      <c r="C3909" s="15">
        <v>185.9032</v>
      </c>
      <c r="D3909" s="15">
        <v>179.6129</v>
      </c>
    </row>
    <row r="3910" spans="1:4" x14ac:dyDescent="0.25">
      <c r="A3910" s="15">
        <v>314.125</v>
      </c>
      <c r="B3910" s="15">
        <v>26.338699999999999</v>
      </c>
      <c r="C3910" s="15">
        <v>184.37100000000001</v>
      </c>
      <c r="D3910" s="15">
        <v>178.4194</v>
      </c>
    </row>
    <row r="3911" spans="1:4" x14ac:dyDescent="0.25">
      <c r="A3911" s="15">
        <v>314.20600000000002</v>
      </c>
      <c r="B3911" s="15">
        <v>25.290299999999998</v>
      </c>
      <c r="C3911" s="15">
        <v>182.0806</v>
      </c>
      <c r="D3911" s="15">
        <v>176.5806</v>
      </c>
    </row>
    <row r="3912" spans="1:4" x14ac:dyDescent="0.25">
      <c r="A3912" s="15">
        <v>314.286</v>
      </c>
      <c r="B3912" s="15">
        <v>24.629000000000001</v>
      </c>
      <c r="C3912" s="15">
        <v>180.64519999999999</v>
      </c>
      <c r="D3912" s="15">
        <v>175.43549999999999</v>
      </c>
    </row>
    <row r="3913" spans="1:4" x14ac:dyDescent="0.25">
      <c r="A3913" s="15">
        <v>314.36700000000002</v>
      </c>
      <c r="B3913" s="15">
        <v>25.983899999999998</v>
      </c>
      <c r="C3913" s="15">
        <v>182.03229999999999</v>
      </c>
      <c r="D3913" s="15">
        <v>176.67740000000001</v>
      </c>
    </row>
    <row r="3914" spans="1:4" x14ac:dyDescent="0.25">
      <c r="A3914" s="15">
        <v>314.447</v>
      </c>
      <c r="B3914" s="15">
        <v>27.1935</v>
      </c>
      <c r="C3914" s="15">
        <v>184.43549999999999</v>
      </c>
      <c r="D3914" s="15">
        <v>178.75810000000001</v>
      </c>
    </row>
    <row r="3915" spans="1:4" x14ac:dyDescent="0.25">
      <c r="A3915" s="15">
        <v>314.52800000000002</v>
      </c>
      <c r="B3915" s="15">
        <v>27.661300000000001</v>
      </c>
      <c r="C3915" s="15">
        <v>186.96770000000001</v>
      </c>
      <c r="D3915" s="15">
        <v>180.6935</v>
      </c>
    </row>
    <row r="3916" spans="1:4" x14ac:dyDescent="0.25">
      <c r="A3916" s="15">
        <v>314.608</v>
      </c>
      <c r="B3916" s="15">
        <v>27.338699999999999</v>
      </c>
      <c r="C3916" s="15">
        <v>187.43549999999999</v>
      </c>
      <c r="D3916" s="15">
        <v>180.9194</v>
      </c>
    </row>
    <row r="3917" spans="1:4" x14ac:dyDescent="0.25">
      <c r="A3917" s="15">
        <v>314.68900000000002</v>
      </c>
      <c r="B3917" s="15">
        <v>26.645199999999999</v>
      </c>
      <c r="C3917" s="15">
        <v>185.0806</v>
      </c>
      <c r="D3917" s="15">
        <v>179.12899999999999</v>
      </c>
    </row>
    <row r="3918" spans="1:4" x14ac:dyDescent="0.25">
      <c r="A3918" s="15">
        <v>314.76900000000001</v>
      </c>
      <c r="B3918" s="15">
        <v>25.903199999999998</v>
      </c>
      <c r="C3918" s="15">
        <v>182.0968</v>
      </c>
      <c r="D3918" s="15">
        <v>176.82259999999999</v>
      </c>
    </row>
    <row r="3919" spans="1:4" x14ac:dyDescent="0.25">
      <c r="A3919" s="15">
        <v>314.85000000000002</v>
      </c>
      <c r="B3919" s="15">
        <v>26.096800000000002</v>
      </c>
      <c r="C3919" s="15">
        <v>181.45160000000001</v>
      </c>
      <c r="D3919" s="15">
        <v>176.6129</v>
      </c>
    </row>
    <row r="3920" spans="1:4" x14ac:dyDescent="0.25">
      <c r="A3920" s="15">
        <v>314.93</v>
      </c>
      <c r="B3920" s="15">
        <v>26.161300000000001</v>
      </c>
      <c r="C3920" s="15">
        <v>184.04839999999999</v>
      </c>
      <c r="D3920" s="15">
        <v>178.2903</v>
      </c>
    </row>
    <row r="3921" spans="1:4" x14ac:dyDescent="0.25">
      <c r="A3921" s="15">
        <v>315.01100000000002</v>
      </c>
      <c r="B3921" s="15">
        <v>26.951599999999999</v>
      </c>
      <c r="C3921" s="15">
        <v>186.96770000000001</v>
      </c>
      <c r="D3921" s="15">
        <v>180.67740000000001</v>
      </c>
    </row>
    <row r="3922" spans="1:4" x14ac:dyDescent="0.25">
      <c r="A3922" s="15">
        <v>315.09100000000001</v>
      </c>
      <c r="B3922" s="15">
        <v>28.177399999999999</v>
      </c>
      <c r="C3922" s="15">
        <v>189.1935</v>
      </c>
      <c r="D3922" s="15">
        <v>182.6129</v>
      </c>
    </row>
    <row r="3923" spans="1:4" x14ac:dyDescent="0.25">
      <c r="A3923" s="15">
        <v>315.17200000000003</v>
      </c>
      <c r="B3923" s="15">
        <v>28.016100000000002</v>
      </c>
      <c r="C3923" s="15">
        <v>190.16130000000001</v>
      </c>
      <c r="D3923" s="15">
        <v>183.22579999999999</v>
      </c>
    </row>
    <row r="3924" spans="1:4" x14ac:dyDescent="0.25">
      <c r="A3924" s="15">
        <v>315.25200000000001</v>
      </c>
      <c r="B3924" s="15">
        <v>27.209700000000002</v>
      </c>
      <c r="C3924" s="15">
        <v>190.14519999999999</v>
      </c>
      <c r="D3924" s="15">
        <v>182.93549999999999</v>
      </c>
    </row>
    <row r="3925" spans="1:4" x14ac:dyDescent="0.25">
      <c r="A3925" s="15">
        <v>315.33300000000003</v>
      </c>
      <c r="B3925" s="15">
        <v>27.290299999999998</v>
      </c>
      <c r="C3925" s="15">
        <v>190.24189999999999</v>
      </c>
      <c r="D3925" s="15">
        <v>183.01609999999999</v>
      </c>
    </row>
    <row r="3926" spans="1:4" x14ac:dyDescent="0.25">
      <c r="A3926" s="15">
        <v>315.41300000000001</v>
      </c>
      <c r="B3926" s="15">
        <v>27.6935</v>
      </c>
      <c r="C3926" s="15">
        <v>190.14519999999999</v>
      </c>
      <c r="D3926" s="15">
        <v>183.06450000000001</v>
      </c>
    </row>
    <row r="3927" spans="1:4" x14ac:dyDescent="0.25">
      <c r="A3927" s="15">
        <v>315.49400000000003</v>
      </c>
      <c r="B3927" s="15">
        <v>27.5806</v>
      </c>
      <c r="C3927" s="15">
        <v>189.43549999999999</v>
      </c>
      <c r="D3927" s="15">
        <v>182.64519999999999</v>
      </c>
    </row>
    <row r="3928" spans="1:4" x14ac:dyDescent="0.25">
      <c r="A3928" s="15">
        <v>315.57400000000001</v>
      </c>
      <c r="B3928" s="15">
        <v>27.870999999999999</v>
      </c>
      <c r="C3928" s="15">
        <v>189.7903</v>
      </c>
      <c r="D3928" s="15">
        <v>183.1129</v>
      </c>
    </row>
    <row r="3929" spans="1:4" x14ac:dyDescent="0.25">
      <c r="A3929" s="15">
        <v>315.65499999999997</v>
      </c>
      <c r="B3929" s="15">
        <v>27.903199999999998</v>
      </c>
      <c r="C3929" s="15">
        <v>189.9194</v>
      </c>
      <c r="D3929" s="15">
        <v>183.32259999999999</v>
      </c>
    </row>
    <row r="3930" spans="1:4" x14ac:dyDescent="0.25">
      <c r="A3930" s="15">
        <v>315.73500000000001</v>
      </c>
      <c r="B3930" s="15">
        <v>27.661300000000001</v>
      </c>
      <c r="C3930" s="15">
        <v>189.14519999999999</v>
      </c>
      <c r="D3930" s="15">
        <v>182.53229999999999</v>
      </c>
    </row>
    <row r="3931" spans="1:4" x14ac:dyDescent="0.25">
      <c r="A3931" s="15">
        <v>315.81599999999997</v>
      </c>
      <c r="B3931" s="15">
        <v>27</v>
      </c>
      <c r="C3931" s="15">
        <v>188</v>
      </c>
      <c r="D3931" s="15">
        <v>181.6935</v>
      </c>
    </row>
    <row r="3932" spans="1:4" x14ac:dyDescent="0.25">
      <c r="A3932" s="15">
        <v>315.89600000000002</v>
      </c>
      <c r="B3932" s="15">
        <v>27.161300000000001</v>
      </c>
      <c r="C3932" s="15">
        <v>188.01609999999999</v>
      </c>
      <c r="D3932" s="15">
        <v>182.06450000000001</v>
      </c>
    </row>
    <row r="3933" spans="1:4" x14ac:dyDescent="0.25">
      <c r="A3933" s="15">
        <v>315.97699999999998</v>
      </c>
      <c r="B3933" s="15">
        <v>26.790299999999998</v>
      </c>
      <c r="C3933" s="15">
        <v>188.25810000000001</v>
      </c>
      <c r="D3933" s="15">
        <v>182.48390000000001</v>
      </c>
    </row>
    <row r="3934" spans="1:4" x14ac:dyDescent="0.25">
      <c r="A3934" s="15">
        <v>316.05700000000002</v>
      </c>
      <c r="B3934" s="15">
        <v>26.403199999999998</v>
      </c>
      <c r="C3934" s="15">
        <v>188.3065</v>
      </c>
      <c r="D3934" s="15">
        <v>182.7903</v>
      </c>
    </row>
    <row r="3935" spans="1:4" x14ac:dyDescent="0.25">
      <c r="A3935" s="15">
        <v>316.13799999999998</v>
      </c>
      <c r="B3935" s="15">
        <v>26.1935</v>
      </c>
      <c r="C3935" s="15">
        <v>188.0968</v>
      </c>
      <c r="D3935" s="15">
        <v>182.64519999999999</v>
      </c>
    </row>
    <row r="3936" spans="1:4" x14ac:dyDescent="0.25">
      <c r="A3936" s="15">
        <v>316.21800000000002</v>
      </c>
      <c r="B3936" s="15">
        <v>25.967700000000001</v>
      </c>
      <c r="C3936" s="15">
        <v>187.01609999999999</v>
      </c>
      <c r="D3936" s="15">
        <v>182.0968</v>
      </c>
    </row>
    <row r="3937" spans="1:4" x14ac:dyDescent="0.25">
      <c r="A3937" s="15">
        <v>316.29899999999998</v>
      </c>
      <c r="B3937" s="15">
        <v>25.629000000000001</v>
      </c>
      <c r="C3937" s="15">
        <v>185.25810000000001</v>
      </c>
      <c r="D3937" s="15">
        <v>180.98390000000001</v>
      </c>
    </row>
    <row r="3938" spans="1:4" x14ac:dyDescent="0.25">
      <c r="A3938" s="15">
        <v>316.37900000000002</v>
      </c>
      <c r="B3938" s="15">
        <v>25.467700000000001</v>
      </c>
      <c r="C3938" s="15">
        <v>184</v>
      </c>
      <c r="D3938" s="15">
        <v>180.0806</v>
      </c>
    </row>
    <row r="3939" spans="1:4" x14ac:dyDescent="0.25">
      <c r="A3939" s="15">
        <v>316.45999999999998</v>
      </c>
      <c r="B3939" s="15">
        <v>25.483899999999998</v>
      </c>
      <c r="C3939" s="15">
        <v>183.32259999999999</v>
      </c>
      <c r="D3939" s="15">
        <v>179.7903</v>
      </c>
    </row>
    <row r="3940" spans="1:4" x14ac:dyDescent="0.25">
      <c r="A3940" s="15">
        <v>316.54000000000002</v>
      </c>
      <c r="B3940" s="15">
        <v>25.3065</v>
      </c>
      <c r="C3940" s="15">
        <v>182.66130000000001</v>
      </c>
      <c r="D3940" s="15">
        <v>179.53229999999999</v>
      </c>
    </row>
    <row r="3941" spans="1:4" x14ac:dyDescent="0.25">
      <c r="A3941" s="15">
        <v>316.62099999999998</v>
      </c>
      <c r="B3941" s="15">
        <v>24.741900000000001</v>
      </c>
      <c r="C3941" s="15">
        <v>182.01609999999999</v>
      </c>
      <c r="D3941" s="15">
        <v>179.12899999999999</v>
      </c>
    </row>
    <row r="3942" spans="1:4" x14ac:dyDescent="0.25">
      <c r="A3942" s="15">
        <v>316.70100000000002</v>
      </c>
      <c r="B3942" s="15">
        <v>24.3871</v>
      </c>
      <c r="C3942" s="15">
        <v>181.62899999999999</v>
      </c>
      <c r="D3942" s="15">
        <v>178.87100000000001</v>
      </c>
    </row>
    <row r="3943" spans="1:4" x14ac:dyDescent="0.25">
      <c r="A3943" s="15">
        <v>316.78199999999998</v>
      </c>
      <c r="B3943" s="15">
        <v>24.467700000000001</v>
      </c>
      <c r="C3943" s="15">
        <v>181.6935</v>
      </c>
      <c r="D3943" s="15">
        <v>179.0968</v>
      </c>
    </row>
    <row r="3944" spans="1:4" x14ac:dyDescent="0.25">
      <c r="A3944" s="15">
        <v>316.86200000000002</v>
      </c>
      <c r="B3944" s="15">
        <v>24.516100000000002</v>
      </c>
      <c r="C3944" s="15">
        <v>182.06450000000001</v>
      </c>
      <c r="D3944" s="15">
        <v>179.56450000000001</v>
      </c>
    </row>
    <row r="3945" spans="1:4" x14ac:dyDescent="0.25">
      <c r="A3945" s="15">
        <v>316.94299999999998</v>
      </c>
      <c r="B3945" s="15">
        <v>24.677399999999999</v>
      </c>
      <c r="C3945" s="15">
        <v>182.3065</v>
      </c>
      <c r="D3945" s="15">
        <v>179.96770000000001</v>
      </c>
    </row>
    <row r="3946" spans="1:4" x14ac:dyDescent="0.25">
      <c r="A3946" s="15">
        <v>317.02300000000002</v>
      </c>
      <c r="B3946" s="15">
        <v>24.854800000000001</v>
      </c>
      <c r="C3946" s="15">
        <v>182.6129</v>
      </c>
      <c r="D3946" s="15">
        <v>180.16130000000001</v>
      </c>
    </row>
    <row r="3947" spans="1:4" x14ac:dyDescent="0.25">
      <c r="A3947" s="15">
        <v>317.10399999999998</v>
      </c>
      <c r="B3947" s="15">
        <v>24.661300000000001</v>
      </c>
      <c r="C3947" s="15">
        <v>182.32259999999999</v>
      </c>
      <c r="D3947" s="15">
        <v>179.95160000000001</v>
      </c>
    </row>
    <row r="3948" spans="1:4" x14ac:dyDescent="0.25">
      <c r="A3948" s="15">
        <v>317.18400000000003</v>
      </c>
      <c r="B3948" s="15">
        <v>24.2258</v>
      </c>
      <c r="C3948" s="15">
        <v>180.93549999999999</v>
      </c>
      <c r="D3948" s="15">
        <v>179.01609999999999</v>
      </c>
    </row>
    <row r="3949" spans="1:4" x14ac:dyDescent="0.25">
      <c r="A3949" s="15">
        <v>317.26499999999999</v>
      </c>
      <c r="B3949" s="15">
        <v>24.177399999999999</v>
      </c>
      <c r="C3949" s="15">
        <v>180.0806</v>
      </c>
      <c r="D3949" s="15">
        <v>178.45160000000001</v>
      </c>
    </row>
    <row r="3950" spans="1:4" x14ac:dyDescent="0.25">
      <c r="A3950" s="15">
        <v>317.34500000000003</v>
      </c>
      <c r="B3950" s="15">
        <v>24.822600000000001</v>
      </c>
      <c r="C3950" s="15">
        <v>180.17740000000001</v>
      </c>
      <c r="D3950" s="15">
        <v>178.75810000000001</v>
      </c>
    </row>
    <row r="3951" spans="1:4" x14ac:dyDescent="0.25">
      <c r="A3951" s="15">
        <v>317.42599999999999</v>
      </c>
      <c r="B3951" s="15">
        <v>25.467700000000001</v>
      </c>
      <c r="C3951" s="15">
        <v>180.98390000000001</v>
      </c>
      <c r="D3951" s="15">
        <v>179.5968</v>
      </c>
    </row>
    <row r="3952" spans="1:4" x14ac:dyDescent="0.25">
      <c r="A3952" s="15">
        <v>317.50599999999997</v>
      </c>
      <c r="B3952" s="15">
        <v>24.870999999999999</v>
      </c>
      <c r="C3952" s="15">
        <v>181.1935</v>
      </c>
      <c r="D3952" s="15">
        <v>179.72579999999999</v>
      </c>
    </row>
    <row r="3953" spans="1:4" x14ac:dyDescent="0.25">
      <c r="A3953" s="15">
        <v>317.58699999999999</v>
      </c>
      <c r="B3953" s="15">
        <v>24.2258</v>
      </c>
      <c r="C3953" s="15">
        <v>180.53229999999999</v>
      </c>
      <c r="D3953" s="15">
        <v>179.3065</v>
      </c>
    </row>
    <row r="3954" spans="1:4" x14ac:dyDescent="0.25">
      <c r="A3954" s="15">
        <v>317.66699999999997</v>
      </c>
      <c r="B3954" s="15">
        <v>24.338699999999999</v>
      </c>
      <c r="C3954" s="15">
        <v>180.04839999999999</v>
      </c>
      <c r="D3954" s="15">
        <v>179.14519999999999</v>
      </c>
    </row>
    <row r="3955" spans="1:4" x14ac:dyDescent="0.25">
      <c r="A3955" s="15">
        <v>317.74799999999999</v>
      </c>
      <c r="B3955" s="15">
        <v>24.790299999999998</v>
      </c>
      <c r="C3955" s="15">
        <v>180.2903</v>
      </c>
      <c r="D3955" s="15">
        <v>179.5806</v>
      </c>
    </row>
    <row r="3956" spans="1:4" x14ac:dyDescent="0.25">
      <c r="A3956" s="15">
        <v>317.82799999999997</v>
      </c>
      <c r="B3956" s="15">
        <v>24.5806</v>
      </c>
      <c r="C3956" s="15">
        <v>180.0968</v>
      </c>
      <c r="D3956" s="15">
        <v>179.54839999999999</v>
      </c>
    </row>
    <row r="3957" spans="1:4" x14ac:dyDescent="0.25">
      <c r="A3957" s="15">
        <v>317.90899999999999</v>
      </c>
      <c r="B3957" s="15">
        <v>23.935500000000001</v>
      </c>
      <c r="C3957" s="15">
        <v>179.66130000000001</v>
      </c>
      <c r="D3957" s="15">
        <v>179.17740000000001</v>
      </c>
    </row>
    <row r="3958" spans="1:4" x14ac:dyDescent="0.25">
      <c r="A3958" s="15">
        <v>317.98899999999998</v>
      </c>
      <c r="B3958" s="15">
        <v>23.8065</v>
      </c>
      <c r="C3958" s="15">
        <v>179.17740000000001</v>
      </c>
      <c r="D3958" s="15">
        <v>178.9194</v>
      </c>
    </row>
    <row r="3959" spans="1:4" x14ac:dyDescent="0.25">
      <c r="A3959" s="15">
        <v>318.07</v>
      </c>
      <c r="B3959" s="15">
        <v>24.161300000000001</v>
      </c>
      <c r="C3959" s="15">
        <v>178.77420000000001</v>
      </c>
      <c r="D3959" s="15">
        <v>179.1129</v>
      </c>
    </row>
    <row r="3960" spans="1:4" x14ac:dyDescent="0.25">
      <c r="A3960" s="15">
        <v>318.14999999999998</v>
      </c>
      <c r="B3960" s="15">
        <v>24.5806</v>
      </c>
      <c r="C3960" s="15">
        <v>178.4194</v>
      </c>
      <c r="D3960" s="15">
        <v>178.74189999999999</v>
      </c>
    </row>
    <row r="3961" spans="1:4" x14ac:dyDescent="0.25">
      <c r="A3961" s="15">
        <v>318.23099999999999</v>
      </c>
      <c r="B3961" s="15">
        <v>24.1935</v>
      </c>
      <c r="C3961" s="15">
        <v>177.56450000000001</v>
      </c>
      <c r="D3961" s="15">
        <v>178.03229999999999</v>
      </c>
    </row>
    <row r="3962" spans="1:4" x14ac:dyDescent="0.25">
      <c r="A3962" s="15">
        <v>318.31099999999998</v>
      </c>
      <c r="B3962" s="15">
        <v>23.645199999999999</v>
      </c>
      <c r="C3962" s="15">
        <v>176.87100000000001</v>
      </c>
      <c r="D3962" s="15">
        <v>177.46770000000001</v>
      </c>
    </row>
    <row r="3963" spans="1:4" x14ac:dyDescent="0.25">
      <c r="A3963" s="15">
        <v>318.392</v>
      </c>
      <c r="B3963" s="15">
        <v>23.354800000000001</v>
      </c>
      <c r="C3963" s="15">
        <v>175.85480000000001</v>
      </c>
      <c r="D3963" s="15">
        <v>177.0968</v>
      </c>
    </row>
    <row r="3964" spans="1:4" x14ac:dyDescent="0.25">
      <c r="A3964" s="15">
        <v>318.47199999999998</v>
      </c>
      <c r="B3964" s="15">
        <v>23.096800000000002</v>
      </c>
      <c r="C3964" s="15">
        <v>174.9032</v>
      </c>
      <c r="D3964" s="15">
        <v>176.48390000000001</v>
      </c>
    </row>
    <row r="3965" spans="1:4" x14ac:dyDescent="0.25">
      <c r="A3965" s="15">
        <v>318.553</v>
      </c>
      <c r="B3965" s="15">
        <v>22.967700000000001</v>
      </c>
      <c r="C3965" s="15">
        <v>174.03229999999999</v>
      </c>
      <c r="D3965" s="15">
        <v>175.9194</v>
      </c>
    </row>
    <row r="3966" spans="1:4" x14ac:dyDescent="0.25">
      <c r="A3966" s="15">
        <v>318.63299999999998</v>
      </c>
      <c r="B3966" s="15">
        <v>22.7742</v>
      </c>
      <c r="C3966" s="15">
        <v>173.4032</v>
      </c>
      <c r="D3966" s="15">
        <v>175.74189999999999</v>
      </c>
    </row>
    <row r="3967" spans="1:4" x14ac:dyDescent="0.25">
      <c r="A3967" s="15">
        <v>318.714</v>
      </c>
      <c r="B3967" s="15">
        <v>23.1129</v>
      </c>
      <c r="C3967" s="15">
        <v>173.45160000000001</v>
      </c>
      <c r="D3967" s="15">
        <v>176.06450000000001</v>
      </c>
    </row>
    <row r="3968" spans="1:4" x14ac:dyDescent="0.25">
      <c r="A3968" s="15">
        <v>318.79399999999998</v>
      </c>
      <c r="B3968" s="15">
        <v>22.870999999999999</v>
      </c>
      <c r="C3968" s="15">
        <v>173.51609999999999</v>
      </c>
      <c r="D3968" s="15">
        <v>176.06450000000001</v>
      </c>
    </row>
    <row r="3969" spans="1:4" x14ac:dyDescent="0.25">
      <c r="A3969" s="15">
        <v>318.875</v>
      </c>
      <c r="B3969" s="15">
        <v>22.7742</v>
      </c>
      <c r="C3969" s="15">
        <v>174.1935</v>
      </c>
      <c r="D3969" s="15">
        <v>176.3065</v>
      </c>
    </row>
    <row r="3970" spans="1:4" x14ac:dyDescent="0.25">
      <c r="A3970" s="15">
        <v>318.95499999999998</v>
      </c>
      <c r="B3970" s="15">
        <v>22.790299999999998</v>
      </c>
      <c r="C3970" s="15">
        <v>174.9194</v>
      </c>
      <c r="D3970" s="15">
        <v>176.77420000000001</v>
      </c>
    </row>
    <row r="3971" spans="1:4" x14ac:dyDescent="0.25">
      <c r="A3971" s="15">
        <v>319.036</v>
      </c>
      <c r="B3971" s="15">
        <v>23.354800000000001</v>
      </c>
      <c r="C3971" s="15">
        <v>176.16130000000001</v>
      </c>
      <c r="D3971" s="15">
        <v>178.04839999999999</v>
      </c>
    </row>
    <row r="3972" spans="1:4" x14ac:dyDescent="0.25">
      <c r="A3972" s="15">
        <v>319.11599999999999</v>
      </c>
      <c r="B3972" s="15">
        <v>23.8871</v>
      </c>
      <c r="C3972" s="15">
        <v>177.1935</v>
      </c>
      <c r="D3972" s="15">
        <v>179</v>
      </c>
    </row>
    <row r="3973" spans="1:4" x14ac:dyDescent="0.25">
      <c r="A3973" s="15">
        <v>319.197</v>
      </c>
      <c r="B3973" s="15">
        <v>23.967700000000001</v>
      </c>
      <c r="C3973" s="15">
        <v>177.17740000000001</v>
      </c>
      <c r="D3973" s="15">
        <v>179.0968</v>
      </c>
    </row>
    <row r="3974" spans="1:4" x14ac:dyDescent="0.25">
      <c r="A3974" s="15">
        <v>319.27699999999999</v>
      </c>
      <c r="B3974" s="15">
        <v>24.016100000000002</v>
      </c>
      <c r="C3974" s="15">
        <v>176.93549999999999</v>
      </c>
      <c r="D3974" s="15">
        <v>179</v>
      </c>
    </row>
    <row r="3975" spans="1:4" x14ac:dyDescent="0.25">
      <c r="A3975" s="15">
        <v>319.358</v>
      </c>
      <c r="B3975" s="15">
        <v>24.096800000000002</v>
      </c>
      <c r="C3975" s="15">
        <v>177.01609999999999</v>
      </c>
      <c r="D3975" s="15">
        <v>179.12899999999999</v>
      </c>
    </row>
    <row r="3976" spans="1:4" x14ac:dyDescent="0.25">
      <c r="A3976" s="15">
        <v>319.43799999999999</v>
      </c>
      <c r="B3976" s="15">
        <v>23.645199999999999</v>
      </c>
      <c r="C3976" s="15">
        <v>176.9032</v>
      </c>
      <c r="D3976" s="15">
        <v>178.6129</v>
      </c>
    </row>
    <row r="3977" spans="1:4" x14ac:dyDescent="0.25">
      <c r="A3977" s="15">
        <v>319.51900000000001</v>
      </c>
      <c r="B3977" s="15">
        <v>23.4194</v>
      </c>
      <c r="C3977" s="15">
        <v>175.7903</v>
      </c>
      <c r="D3977" s="15">
        <v>177.8065</v>
      </c>
    </row>
    <row r="3978" spans="1:4" x14ac:dyDescent="0.25">
      <c r="A3978" s="15">
        <v>319.59899999999999</v>
      </c>
      <c r="B3978" s="15">
        <v>23.145199999999999</v>
      </c>
      <c r="C3978" s="15">
        <v>175.01609999999999</v>
      </c>
      <c r="D3978" s="15">
        <v>177.2097</v>
      </c>
    </row>
    <row r="3979" spans="1:4" x14ac:dyDescent="0.25">
      <c r="A3979" s="15">
        <v>319.68</v>
      </c>
      <c r="B3979" s="15">
        <v>23.338699999999999</v>
      </c>
      <c r="C3979" s="15">
        <v>174.87100000000001</v>
      </c>
      <c r="D3979" s="15">
        <v>177.16130000000001</v>
      </c>
    </row>
    <row r="3980" spans="1:4" x14ac:dyDescent="0.25">
      <c r="A3980" s="15">
        <v>319.76</v>
      </c>
      <c r="B3980" s="15">
        <v>23.903199999999998</v>
      </c>
      <c r="C3980" s="15">
        <v>174.72579999999999</v>
      </c>
      <c r="D3980" s="15">
        <v>177.27420000000001</v>
      </c>
    </row>
    <row r="3981" spans="1:4" x14ac:dyDescent="0.25">
      <c r="A3981" s="15">
        <v>319.84100000000001</v>
      </c>
      <c r="B3981" s="15">
        <v>23.4194</v>
      </c>
      <c r="C3981" s="15">
        <v>173.9032</v>
      </c>
      <c r="D3981" s="15">
        <v>176.93549999999999</v>
      </c>
    </row>
    <row r="3982" spans="1:4" x14ac:dyDescent="0.25">
      <c r="A3982" s="15">
        <v>319.92099999999999</v>
      </c>
      <c r="B3982" s="15">
        <v>22.854800000000001</v>
      </c>
      <c r="C3982" s="15">
        <v>172.96770000000001</v>
      </c>
      <c r="D3982" s="15">
        <v>176.54839999999999</v>
      </c>
    </row>
    <row r="3983" spans="1:4" x14ac:dyDescent="0.25">
      <c r="A3983" s="15">
        <v>320.00200000000001</v>
      </c>
      <c r="B3983" s="15">
        <v>22.322600000000001</v>
      </c>
      <c r="C3983" s="15">
        <v>172.37100000000001</v>
      </c>
      <c r="D3983" s="15">
        <v>175.95160000000001</v>
      </c>
    </row>
    <row r="3984" spans="1:4" x14ac:dyDescent="0.25">
      <c r="A3984" s="15">
        <v>320.08199999999999</v>
      </c>
      <c r="B3984" s="15">
        <v>22.903199999999998</v>
      </c>
      <c r="C3984" s="15">
        <v>172.7097</v>
      </c>
      <c r="D3984" s="15">
        <v>176.77420000000001</v>
      </c>
    </row>
    <row r="3985" spans="1:4" x14ac:dyDescent="0.25">
      <c r="A3985" s="15">
        <v>320.16300000000001</v>
      </c>
      <c r="B3985" s="15">
        <v>23.790299999999998</v>
      </c>
      <c r="C3985" s="15">
        <v>173.2097</v>
      </c>
      <c r="D3985" s="15">
        <v>177.62899999999999</v>
      </c>
    </row>
    <row r="3986" spans="1:4" x14ac:dyDescent="0.25">
      <c r="A3986" s="15">
        <v>320.24299999999999</v>
      </c>
      <c r="B3986" s="15">
        <v>23.6129</v>
      </c>
      <c r="C3986" s="15">
        <v>173.6129</v>
      </c>
      <c r="D3986" s="15">
        <v>177.56450000000001</v>
      </c>
    </row>
    <row r="3987" spans="1:4" x14ac:dyDescent="0.25">
      <c r="A3987" s="15">
        <v>320.32400000000001</v>
      </c>
      <c r="B3987" s="15">
        <v>23.0806</v>
      </c>
      <c r="C3987" s="15">
        <v>173.51609999999999</v>
      </c>
      <c r="D3987" s="15">
        <v>176.85480000000001</v>
      </c>
    </row>
    <row r="3988" spans="1:4" x14ac:dyDescent="0.25">
      <c r="A3988" s="15">
        <v>320.404</v>
      </c>
      <c r="B3988" s="15">
        <v>23.016100000000002</v>
      </c>
      <c r="C3988" s="15">
        <v>173.32259999999999</v>
      </c>
      <c r="D3988" s="15">
        <v>176.32259999999999</v>
      </c>
    </row>
    <row r="3989" spans="1:4" x14ac:dyDescent="0.25">
      <c r="A3989" s="15">
        <v>320.48500000000001</v>
      </c>
      <c r="B3989" s="15">
        <v>23.645199999999999</v>
      </c>
      <c r="C3989" s="15">
        <v>173.62899999999999</v>
      </c>
      <c r="D3989" s="15">
        <v>176.4032</v>
      </c>
    </row>
    <row r="3990" spans="1:4" x14ac:dyDescent="0.25">
      <c r="A3990" s="15">
        <v>320.565</v>
      </c>
      <c r="B3990" s="15">
        <v>23.903199999999998</v>
      </c>
      <c r="C3990" s="15">
        <v>173.7097</v>
      </c>
      <c r="D3990" s="15">
        <v>176.37100000000001</v>
      </c>
    </row>
    <row r="3991" spans="1:4" x14ac:dyDescent="0.25">
      <c r="A3991" s="15">
        <v>320.64600000000002</v>
      </c>
      <c r="B3991" s="15">
        <v>23.2742</v>
      </c>
      <c r="C3991" s="15">
        <v>173.5968</v>
      </c>
      <c r="D3991" s="15">
        <v>175.9194</v>
      </c>
    </row>
    <row r="3992" spans="1:4" x14ac:dyDescent="0.25">
      <c r="A3992" s="15">
        <v>320.726</v>
      </c>
      <c r="B3992" s="15">
        <v>23.129000000000001</v>
      </c>
      <c r="C3992" s="15">
        <v>173.67740000000001</v>
      </c>
      <c r="D3992" s="15">
        <v>175.75810000000001</v>
      </c>
    </row>
    <row r="3993" spans="1:4" x14ac:dyDescent="0.25">
      <c r="A3993" s="15">
        <v>320.80700000000002</v>
      </c>
      <c r="B3993" s="15">
        <v>23.435500000000001</v>
      </c>
      <c r="C3993" s="15">
        <v>174.3871</v>
      </c>
      <c r="D3993" s="15">
        <v>175.83869999999999</v>
      </c>
    </row>
    <row r="3994" spans="1:4" x14ac:dyDescent="0.25">
      <c r="A3994" s="15">
        <v>320.887</v>
      </c>
      <c r="B3994" s="15">
        <v>23.516100000000002</v>
      </c>
      <c r="C3994" s="15">
        <v>173.5968</v>
      </c>
      <c r="D3994" s="15">
        <v>175.74189999999999</v>
      </c>
    </row>
    <row r="3995" spans="1:4" x14ac:dyDescent="0.25">
      <c r="A3995" s="15">
        <v>320.96800000000002</v>
      </c>
      <c r="B3995" s="15">
        <v>22.758099999999999</v>
      </c>
      <c r="C3995" s="15">
        <v>171.3065</v>
      </c>
      <c r="D3995" s="15">
        <v>174.37100000000001</v>
      </c>
    </row>
    <row r="3996" spans="1:4" x14ac:dyDescent="0.25">
      <c r="A3996" s="15">
        <v>321.048</v>
      </c>
      <c r="B3996" s="15">
        <v>22.209700000000002</v>
      </c>
      <c r="C3996" s="15">
        <v>169.12899999999999</v>
      </c>
      <c r="D3996" s="15">
        <v>173.2097</v>
      </c>
    </row>
    <row r="3997" spans="1:4" x14ac:dyDescent="0.25">
      <c r="A3997" s="15">
        <v>321.12900000000002</v>
      </c>
      <c r="B3997" s="15">
        <v>22.532299999999999</v>
      </c>
      <c r="C3997" s="15">
        <v>168.45160000000001</v>
      </c>
      <c r="D3997" s="15">
        <v>172.7903</v>
      </c>
    </row>
    <row r="3998" spans="1:4" x14ac:dyDescent="0.25">
      <c r="A3998" s="15">
        <v>321.209</v>
      </c>
      <c r="B3998" s="15">
        <v>22.354800000000001</v>
      </c>
      <c r="C3998" s="15">
        <v>168.5806</v>
      </c>
      <c r="D3998" s="15">
        <v>172.72579999999999</v>
      </c>
    </row>
    <row r="3999" spans="1:4" x14ac:dyDescent="0.25">
      <c r="A3999" s="15">
        <v>321.29000000000002</v>
      </c>
      <c r="B3999" s="15">
        <v>22.1935</v>
      </c>
      <c r="C3999" s="15">
        <v>169.5968</v>
      </c>
      <c r="D3999" s="15">
        <v>172.9194</v>
      </c>
    </row>
    <row r="4000" spans="1:4" x14ac:dyDescent="0.25">
      <c r="A4000" s="15">
        <v>321.37</v>
      </c>
      <c r="B4000" s="15">
        <v>22.838699999999999</v>
      </c>
      <c r="C4000" s="15">
        <v>171.48390000000001</v>
      </c>
      <c r="D4000" s="15">
        <v>173.98390000000001</v>
      </c>
    </row>
    <row r="4001" spans="1:4" x14ac:dyDescent="0.25">
      <c r="A4001" s="15">
        <v>321.45100000000002</v>
      </c>
      <c r="B4001" s="15">
        <v>23.3065</v>
      </c>
      <c r="C4001" s="15">
        <v>172.9032</v>
      </c>
      <c r="D4001" s="15">
        <v>175.2097</v>
      </c>
    </row>
    <row r="4002" spans="1:4" x14ac:dyDescent="0.25">
      <c r="A4002" s="15">
        <v>321.53100000000001</v>
      </c>
      <c r="B4002" s="15">
        <v>23.6129</v>
      </c>
      <c r="C4002" s="15">
        <v>173.56450000000001</v>
      </c>
      <c r="D4002" s="15">
        <v>175.74189999999999</v>
      </c>
    </row>
    <row r="4003" spans="1:4" x14ac:dyDescent="0.25">
      <c r="A4003" s="15">
        <v>321.61200000000002</v>
      </c>
      <c r="B4003" s="15">
        <v>23.209700000000002</v>
      </c>
      <c r="C4003" s="15">
        <v>173.62899999999999</v>
      </c>
      <c r="D4003" s="15">
        <v>175.48390000000001</v>
      </c>
    </row>
    <row r="4004" spans="1:4" x14ac:dyDescent="0.25">
      <c r="A4004" s="15">
        <v>321.69299999999998</v>
      </c>
      <c r="B4004" s="15">
        <v>23.338699999999999</v>
      </c>
      <c r="C4004" s="15">
        <v>173.5</v>
      </c>
      <c r="D4004" s="15">
        <v>175.35480000000001</v>
      </c>
    </row>
    <row r="4005" spans="1:4" x14ac:dyDescent="0.25">
      <c r="A4005" s="15">
        <v>321.77300000000002</v>
      </c>
      <c r="B4005" s="15">
        <v>23.322600000000001</v>
      </c>
      <c r="C4005" s="15">
        <v>173.1935</v>
      </c>
      <c r="D4005" s="15">
        <v>174.95160000000001</v>
      </c>
    </row>
    <row r="4006" spans="1:4" x14ac:dyDescent="0.25">
      <c r="A4006" s="15">
        <v>321.85399999999998</v>
      </c>
      <c r="B4006" s="15">
        <v>22.758099999999999</v>
      </c>
      <c r="C4006" s="15">
        <v>172.37100000000001</v>
      </c>
      <c r="D4006" s="15">
        <v>173.95160000000001</v>
      </c>
    </row>
    <row r="4007" spans="1:4" x14ac:dyDescent="0.25">
      <c r="A4007" s="15">
        <v>321.93400000000003</v>
      </c>
      <c r="B4007" s="15">
        <v>22.967700000000001</v>
      </c>
      <c r="C4007" s="15">
        <v>172.1129</v>
      </c>
      <c r="D4007" s="15">
        <v>173.75810000000001</v>
      </c>
    </row>
    <row r="4008" spans="1:4" x14ac:dyDescent="0.25">
      <c r="A4008" s="15">
        <v>322.01499999999999</v>
      </c>
      <c r="B4008" s="15">
        <v>24.129000000000001</v>
      </c>
      <c r="C4008" s="15">
        <v>171.37100000000001</v>
      </c>
      <c r="D4008" s="15">
        <v>173.93549999999999</v>
      </c>
    </row>
    <row r="4009" spans="1:4" x14ac:dyDescent="0.25">
      <c r="A4009" s="15">
        <v>322.09500000000003</v>
      </c>
      <c r="B4009" s="15">
        <v>23.145199999999999</v>
      </c>
      <c r="C4009" s="15">
        <v>171.9194</v>
      </c>
      <c r="D4009" s="15">
        <v>174.27420000000001</v>
      </c>
    </row>
    <row r="4010" spans="1:4" x14ac:dyDescent="0.25">
      <c r="A4010" s="15">
        <v>322.17599999999999</v>
      </c>
      <c r="B4010" s="15">
        <v>22.983899999999998</v>
      </c>
      <c r="C4010" s="15">
        <v>172.35480000000001</v>
      </c>
      <c r="D4010" s="15">
        <v>174.3871</v>
      </c>
    </row>
    <row r="4011" spans="1:4" x14ac:dyDescent="0.25">
      <c r="A4011" s="15">
        <v>322.25599999999997</v>
      </c>
      <c r="B4011" s="15">
        <v>23.741900000000001</v>
      </c>
      <c r="C4011" s="15">
        <v>173.17740000000001</v>
      </c>
      <c r="D4011" s="15">
        <v>174.77420000000001</v>
      </c>
    </row>
    <row r="4012" spans="1:4" x14ac:dyDescent="0.25">
      <c r="A4012" s="15">
        <v>322.33699999999999</v>
      </c>
      <c r="B4012" s="15">
        <v>24.1129</v>
      </c>
      <c r="C4012" s="15">
        <v>173.03229999999999</v>
      </c>
      <c r="D4012" s="15">
        <v>174.7097</v>
      </c>
    </row>
    <row r="4013" spans="1:4" x14ac:dyDescent="0.25">
      <c r="A4013" s="15">
        <v>322.41699999999997</v>
      </c>
      <c r="B4013" s="15">
        <v>23.645199999999999</v>
      </c>
      <c r="C4013" s="15">
        <v>172.5</v>
      </c>
      <c r="D4013" s="15">
        <v>174.32259999999999</v>
      </c>
    </row>
    <row r="4014" spans="1:4" x14ac:dyDescent="0.25">
      <c r="A4014" s="15">
        <v>322.49799999999999</v>
      </c>
      <c r="B4014" s="15">
        <v>23.3065</v>
      </c>
      <c r="C4014" s="15">
        <v>172.82259999999999</v>
      </c>
      <c r="D4014" s="15">
        <v>173.8871</v>
      </c>
    </row>
    <row r="4015" spans="1:4" x14ac:dyDescent="0.25">
      <c r="A4015" s="15">
        <v>322.57799999999997</v>
      </c>
      <c r="B4015" s="15">
        <v>23.161300000000001</v>
      </c>
      <c r="C4015" s="15">
        <v>173.67740000000001</v>
      </c>
      <c r="D4015" s="15">
        <v>174.35480000000001</v>
      </c>
    </row>
    <row r="4016" spans="1:4" x14ac:dyDescent="0.25">
      <c r="A4016" s="15">
        <v>322.65899999999999</v>
      </c>
      <c r="B4016" s="15">
        <v>23.741900000000001</v>
      </c>
      <c r="C4016" s="15">
        <v>175.2903</v>
      </c>
      <c r="D4016" s="15">
        <v>175.22579999999999</v>
      </c>
    </row>
    <row r="4017" spans="1:4" x14ac:dyDescent="0.25">
      <c r="A4017" s="15">
        <v>322.73899999999998</v>
      </c>
      <c r="B4017" s="15">
        <v>24.209700000000002</v>
      </c>
      <c r="C4017" s="15">
        <v>176.6129</v>
      </c>
      <c r="D4017" s="15">
        <v>176.56450000000001</v>
      </c>
    </row>
    <row r="4018" spans="1:4" x14ac:dyDescent="0.25">
      <c r="A4018" s="15">
        <v>322.82</v>
      </c>
      <c r="B4018" s="15">
        <v>25.1129</v>
      </c>
      <c r="C4018" s="15">
        <v>177.87100000000001</v>
      </c>
      <c r="D4018" s="15">
        <v>177.56450000000001</v>
      </c>
    </row>
    <row r="4019" spans="1:4" x14ac:dyDescent="0.25">
      <c r="A4019" s="15">
        <v>322.89999999999998</v>
      </c>
      <c r="B4019" s="15">
        <v>25.0806</v>
      </c>
      <c r="C4019" s="15">
        <v>177.7097</v>
      </c>
      <c r="D4019" s="15">
        <v>177.17740000000001</v>
      </c>
    </row>
    <row r="4020" spans="1:4" x14ac:dyDescent="0.25">
      <c r="A4020" s="15">
        <v>322.98099999999999</v>
      </c>
      <c r="B4020" s="15">
        <v>24.209700000000002</v>
      </c>
      <c r="C4020" s="15">
        <v>176.66130000000001</v>
      </c>
      <c r="D4020" s="15">
        <v>176</v>
      </c>
    </row>
    <row r="4021" spans="1:4" x14ac:dyDescent="0.25">
      <c r="A4021" s="15">
        <v>323.06099999999998</v>
      </c>
      <c r="B4021" s="15">
        <v>24.048400000000001</v>
      </c>
      <c r="C4021" s="15">
        <v>175.93549999999999</v>
      </c>
      <c r="D4021" s="15">
        <v>175.14519999999999</v>
      </c>
    </row>
    <row r="4022" spans="1:4" x14ac:dyDescent="0.25">
      <c r="A4022" s="15">
        <v>323.142</v>
      </c>
      <c r="B4022" s="15">
        <v>24.548400000000001</v>
      </c>
      <c r="C4022" s="15">
        <v>175.8065</v>
      </c>
      <c r="D4022" s="15">
        <v>174.95160000000001</v>
      </c>
    </row>
    <row r="4023" spans="1:4" x14ac:dyDescent="0.25">
      <c r="A4023" s="15">
        <v>323.22199999999998</v>
      </c>
      <c r="B4023" s="15">
        <v>24.596800000000002</v>
      </c>
      <c r="C4023" s="15">
        <v>175.5806</v>
      </c>
      <c r="D4023" s="15">
        <v>174.72579999999999</v>
      </c>
    </row>
    <row r="4024" spans="1:4" x14ac:dyDescent="0.25">
      <c r="A4024" s="15">
        <v>323.303</v>
      </c>
      <c r="B4024" s="15">
        <v>24.209700000000002</v>
      </c>
      <c r="C4024" s="15">
        <v>175.5</v>
      </c>
      <c r="D4024" s="15">
        <v>174.72579999999999</v>
      </c>
    </row>
    <row r="4025" spans="1:4" x14ac:dyDescent="0.25">
      <c r="A4025" s="15">
        <v>323.38299999999998</v>
      </c>
      <c r="B4025" s="15">
        <v>24.677399999999999</v>
      </c>
      <c r="C4025" s="15">
        <v>175.72579999999999</v>
      </c>
      <c r="D4025" s="15">
        <v>175.8065</v>
      </c>
    </row>
    <row r="4026" spans="1:4" x14ac:dyDescent="0.25">
      <c r="A4026" s="15">
        <v>323.464</v>
      </c>
      <c r="B4026" s="15">
        <v>25.1935</v>
      </c>
      <c r="C4026" s="15">
        <v>177.03229999999999</v>
      </c>
      <c r="D4026" s="15">
        <v>176.12899999999999</v>
      </c>
    </row>
    <row r="4027" spans="1:4" x14ac:dyDescent="0.25">
      <c r="A4027" s="15">
        <v>323.54399999999998</v>
      </c>
      <c r="B4027" s="15">
        <v>25.338699999999999</v>
      </c>
      <c r="C4027" s="15">
        <v>178.06450000000001</v>
      </c>
      <c r="D4027" s="15">
        <v>176.48390000000001</v>
      </c>
    </row>
    <row r="4028" spans="1:4" x14ac:dyDescent="0.25">
      <c r="A4028" s="15">
        <v>323.625</v>
      </c>
      <c r="B4028" s="15">
        <v>25</v>
      </c>
      <c r="C4028" s="15">
        <v>178.87100000000001</v>
      </c>
      <c r="D4028" s="15">
        <v>176.83869999999999</v>
      </c>
    </row>
    <row r="4029" spans="1:4" x14ac:dyDescent="0.25">
      <c r="A4029" s="15">
        <v>323.70499999999998</v>
      </c>
      <c r="B4029" s="15">
        <v>24.903199999999998</v>
      </c>
      <c r="C4029" s="15">
        <v>180.01609999999999</v>
      </c>
      <c r="D4029" s="15">
        <v>176.7097</v>
      </c>
    </row>
    <row r="4030" spans="1:4" x14ac:dyDescent="0.25">
      <c r="A4030" s="15">
        <v>323.786</v>
      </c>
      <c r="B4030" s="15">
        <v>25.258099999999999</v>
      </c>
      <c r="C4030" s="15">
        <v>181.12899999999999</v>
      </c>
      <c r="D4030" s="15">
        <v>177.48390000000001</v>
      </c>
    </row>
    <row r="4031" spans="1:4" x14ac:dyDescent="0.25">
      <c r="A4031" s="15">
        <v>323.86599999999999</v>
      </c>
      <c r="B4031" s="15">
        <v>26</v>
      </c>
      <c r="C4031" s="15">
        <v>182.04839999999999</v>
      </c>
      <c r="D4031" s="15">
        <v>178.33869999999999</v>
      </c>
    </row>
    <row r="4032" spans="1:4" x14ac:dyDescent="0.25">
      <c r="A4032" s="15">
        <v>323.947</v>
      </c>
      <c r="B4032" s="15">
        <v>27.7258</v>
      </c>
      <c r="C4032" s="15">
        <v>183.4194</v>
      </c>
      <c r="D4032" s="15">
        <v>179.24189999999999</v>
      </c>
    </row>
    <row r="4033" spans="1:4" x14ac:dyDescent="0.25">
      <c r="A4033" s="15">
        <v>324.02699999999999</v>
      </c>
      <c r="B4033" s="15">
        <v>27.741900000000001</v>
      </c>
      <c r="C4033" s="15">
        <v>183.9194</v>
      </c>
      <c r="D4033" s="15">
        <v>179.54839999999999</v>
      </c>
    </row>
    <row r="4034" spans="1:4" x14ac:dyDescent="0.25">
      <c r="A4034" s="15">
        <v>324.108</v>
      </c>
      <c r="B4034" s="15">
        <v>27.6935</v>
      </c>
      <c r="C4034" s="15">
        <v>184.17740000000001</v>
      </c>
      <c r="D4034" s="15">
        <v>179.4194</v>
      </c>
    </row>
    <row r="4035" spans="1:4" x14ac:dyDescent="0.25">
      <c r="A4035" s="15">
        <v>324.18799999999999</v>
      </c>
      <c r="B4035" s="15">
        <v>27.4194</v>
      </c>
      <c r="C4035" s="15">
        <v>184.4194</v>
      </c>
      <c r="D4035" s="15">
        <v>178.62899999999999</v>
      </c>
    </row>
    <row r="4036" spans="1:4" x14ac:dyDescent="0.25">
      <c r="A4036" s="15">
        <v>324.26900000000001</v>
      </c>
      <c r="B4036" s="15">
        <v>27.6129</v>
      </c>
      <c r="C4036" s="15">
        <v>185.2903</v>
      </c>
      <c r="D4036" s="15">
        <v>178.85480000000001</v>
      </c>
    </row>
    <row r="4037" spans="1:4" x14ac:dyDescent="0.25">
      <c r="A4037" s="15">
        <v>324.34899999999999</v>
      </c>
      <c r="B4037" s="15">
        <v>28.467700000000001</v>
      </c>
      <c r="C4037" s="15">
        <v>186.43549999999999</v>
      </c>
      <c r="D4037" s="15">
        <v>179.64519999999999</v>
      </c>
    </row>
    <row r="4038" spans="1:4" x14ac:dyDescent="0.25">
      <c r="A4038" s="15">
        <v>324.43</v>
      </c>
      <c r="B4038" s="15">
        <v>28.967700000000001</v>
      </c>
      <c r="C4038" s="15">
        <v>186.9032</v>
      </c>
      <c r="D4038" s="15">
        <v>180.01609999999999</v>
      </c>
    </row>
    <row r="4039" spans="1:4" x14ac:dyDescent="0.25">
      <c r="A4039" s="15">
        <v>324.51</v>
      </c>
      <c r="B4039" s="15">
        <v>29.354800000000001</v>
      </c>
      <c r="C4039" s="15">
        <v>186.7903</v>
      </c>
      <c r="D4039" s="15">
        <v>180.1935</v>
      </c>
    </row>
    <row r="4040" spans="1:4" x14ac:dyDescent="0.25">
      <c r="A4040" s="15">
        <v>324.59100000000001</v>
      </c>
      <c r="B4040" s="15">
        <v>30</v>
      </c>
      <c r="C4040" s="15">
        <v>187.04839999999999</v>
      </c>
      <c r="D4040" s="15">
        <v>179.7903</v>
      </c>
    </row>
    <row r="4041" spans="1:4" x14ac:dyDescent="0.25">
      <c r="A4041" s="15">
        <v>324.67099999999999</v>
      </c>
      <c r="B4041" s="15">
        <v>31.161300000000001</v>
      </c>
      <c r="C4041" s="15">
        <v>188.67740000000001</v>
      </c>
      <c r="D4041" s="15">
        <v>181.01609999999999</v>
      </c>
    </row>
    <row r="4042" spans="1:4" x14ac:dyDescent="0.25">
      <c r="A4042" s="15">
        <v>324.75200000000001</v>
      </c>
      <c r="B4042" s="15">
        <v>32.064500000000002</v>
      </c>
      <c r="C4042" s="15">
        <v>190.93549999999999</v>
      </c>
      <c r="D4042" s="15">
        <v>182.45160000000001</v>
      </c>
    </row>
    <row r="4043" spans="1:4" x14ac:dyDescent="0.25">
      <c r="A4043" s="15">
        <v>324.83199999999999</v>
      </c>
      <c r="B4043" s="15">
        <v>32.403199999999998</v>
      </c>
      <c r="C4043" s="15">
        <v>192.3871</v>
      </c>
      <c r="D4043" s="15">
        <v>183.27420000000001</v>
      </c>
    </row>
    <row r="4044" spans="1:4" x14ac:dyDescent="0.25">
      <c r="A4044" s="15">
        <v>324.91300000000001</v>
      </c>
      <c r="B4044" s="15">
        <v>32.032299999999999</v>
      </c>
      <c r="C4044" s="15">
        <v>193.06450000000001</v>
      </c>
      <c r="D4044" s="15">
        <v>182.98390000000001</v>
      </c>
    </row>
    <row r="4045" spans="1:4" x14ac:dyDescent="0.25">
      <c r="A4045" s="15">
        <v>324.99299999999999</v>
      </c>
      <c r="B4045" s="15">
        <v>31.983899999999998</v>
      </c>
      <c r="C4045" s="15">
        <v>193.3065</v>
      </c>
      <c r="D4045" s="15">
        <v>182.67740000000001</v>
      </c>
    </row>
    <row r="4046" spans="1:4" x14ac:dyDescent="0.25">
      <c r="A4046" s="15">
        <v>325.07400000000001</v>
      </c>
      <c r="B4046" s="15">
        <v>32.677399999999999</v>
      </c>
      <c r="C4046" s="15">
        <v>193.48390000000001</v>
      </c>
      <c r="D4046" s="15">
        <v>182.67740000000001</v>
      </c>
    </row>
    <row r="4047" spans="1:4" x14ac:dyDescent="0.25">
      <c r="A4047" s="15">
        <v>325.154</v>
      </c>
      <c r="B4047" s="15">
        <v>33.209699999999998</v>
      </c>
      <c r="C4047" s="15">
        <v>193.17740000000001</v>
      </c>
      <c r="D4047" s="15">
        <v>182.43549999999999</v>
      </c>
    </row>
    <row r="4048" spans="1:4" x14ac:dyDescent="0.25">
      <c r="A4048" s="15">
        <v>325.23500000000001</v>
      </c>
      <c r="B4048" s="15">
        <v>33.080599999999997</v>
      </c>
      <c r="C4048" s="15">
        <v>192.9194</v>
      </c>
      <c r="D4048" s="15">
        <v>182.16130000000001</v>
      </c>
    </row>
    <row r="4049" spans="1:4" x14ac:dyDescent="0.25">
      <c r="A4049" s="15">
        <v>325.315</v>
      </c>
      <c r="B4049" s="15">
        <v>32.7742</v>
      </c>
      <c r="C4049" s="15">
        <v>192.06450000000001</v>
      </c>
      <c r="D4049" s="15">
        <v>181.2097</v>
      </c>
    </row>
    <row r="4050" spans="1:4" x14ac:dyDescent="0.25">
      <c r="A4050" s="15">
        <v>325.39600000000002</v>
      </c>
      <c r="B4050" s="15">
        <v>32.2742</v>
      </c>
      <c r="C4050" s="15">
        <v>190.87100000000001</v>
      </c>
      <c r="D4050" s="15">
        <v>180.14519999999999</v>
      </c>
    </row>
    <row r="4051" spans="1:4" x14ac:dyDescent="0.25">
      <c r="A4051" s="15">
        <v>325.476</v>
      </c>
      <c r="B4051" s="15">
        <v>31.532299999999999</v>
      </c>
      <c r="C4051" s="15">
        <v>189.51609999999999</v>
      </c>
      <c r="D4051" s="15">
        <v>179.0806</v>
      </c>
    </row>
    <row r="4052" spans="1:4" x14ac:dyDescent="0.25">
      <c r="A4052" s="15">
        <v>325.55700000000002</v>
      </c>
      <c r="B4052" s="15">
        <v>31.7258</v>
      </c>
      <c r="C4052" s="15">
        <v>189.98390000000001</v>
      </c>
      <c r="D4052" s="15">
        <v>179.48390000000001</v>
      </c>
    </row>
    <row r="4053" spans="1:4" x14ac:dyDescent="0.25">
      <c r="A4053" s="15">
        <v>325.637</v>
      </c>
      <c r="B4053" s="15">
        <v>33.128999999999998</v>
      </c>
      <c r="C4053" s="15">
        <v>192.0806</v>
      </c>
      <c r="D4053" s="15">
        <v>181.4194</v>
      </c>
    </row>
    <row r="4054" spans="1:4" x14ac:dyDescent="0.25">
      <c r="A4054" s="15">
        <v>325.71800000000002</v>
      </c>
      <c r="B4054" s="15">
        <v>33.822600000000001</v>
      </c>
      <c r="C4054" s="15">
        <v>193.4032</v>
      </c>
      <c r="D4054" s="15">
        <v>182.45160000000001</v>
      </c>
    </row>
    <row r="4055" spans="1:4" x14ac:dyDescent="0.25">
      <c r="A4055" s="15">
        <v>325.798</v>
      </c>
      <c r="B4055" s="15">
        <v>33.112900000000003</v>
      </c>
      <c r="C4055" s="15">
        <v>192.46770000000001</v>
      </c>
      <c r="D4055" s="15">
        <v>181.66130000000001</v>
      </c>
    </row>
    <row r="4056" spans="1:4" x14ac:dyDescent="0.25">
      <c r="A4056" s="15">
        <v>325.87900000000002</v>
      </c>
      <c r="B4056" s="15">
        <v>31.596800000000002</v>
      </c>
      <c r="C4056" s="15">
        <v>189.2903</v>
      </c>
      <c r="D4056" s="15">
        <v>179.87100000000001</v>
      </c>
    </row>
    <row r="4057" spans="1:4" x14ac:dyDescent="0.25">
      <c r="A4057" s="15">
        <v>325.959</v>
      </c>
      <c r="B4057" s="15">
        <v>30.129000000000001</v>
      </c>
      <c r="C4057" s="15">
        <v>186.67740000000001</v>
      </c>
      <c r="D4057" s="15">
        <v>177.93549999999999</v>
      </c>
    </row>
    <row r="4058" spans="1:4" x14ac:dyDescent="0.25">
      <c r="A4058" s="15">
        <v>326.04000000000002</v>
      </c>
      <c r="B4058" s="15">
        <v>29.209700000000002</v>
      </c>
      <c r="C4058" s="15">
        <v>186.7903</v>
      </c>
      <c r="D4058" s="15">
        <v>178.14519999999999</v>
      </c>
    </row>
    <row r="4059" spans="1:4" x14ac:dyDescent="0.25">
      <c r="A4059" s="15">
        <v>326.12</v>
      </c>
      <c r="B4059" s="15">
        <v>29.8871</v>
      </c>
      <c r="C4059" s="15">
        <v>188.1129</v>
      </c>
      <c r="D4059" s="15">
        <v>179.82259999999999</v>
      </c>
    </row>
    <row r="4060" spans="1:4" x14ac:dyDescent="0.25">
      <c r="A4060" s="15">
        <v>326.20100000000002</v>
      </c>
      <c r="B4060" s="15">
        <v>30.1935</v>
      </c>
      <c r="C4060" s="15">
        <v>188.5806</v>
      </c>
      <c r="D4060" s="15">
        <v>180.9032</v>
      </c>
    </row>
    <row r="4061" spans="1:4" x14ac:dyDescent="0.25">
      <c r="A4061" s="15">
        <v>326.28100000000001</v>
      </c>
      <c r="B4061" s="15">
        <v>29.3871</v>
      </c>
      <c r="C4061" s="15">
        <v>187.87100000000001</v>
      </c>
      <c r="D4061" s="15">
        <v>180.7903</v>
      </c>
    </row>
    <row r="4062" spans="1:4" x14ac:dyDescent="0.25">
      <c r="A4062" s="15">
        <v>326.36200000000002</v>
      </c>
      <c r="B4062" s="15">
        <v>28.354800000000001</v>
      </c>
      <c r="C4062" s="15">
        <v>187.5806</v>
      </c>
      <c r="D4062" s="15">
        <v>180.85480000000001</v>
      </c>
    </row>
    <row r="4063" spans="1:4" x14ac:dyDescent="0.25">
      <c r="A4063" s="15">
        <v>326.44200000000001</v>
      </c>
      <c r="B4063" s="15">
        <v>27.7258</v>
      </c>
      <c r="C4063" s="15">
        <v>188.4032</v>
      </c>
      <c r="D4063" s="15">
        <v>181.6129</v>
      </c>
    </row>
    <row r="4064" spans="1:4" x14ac:dyDescent="0.25">
      <c r="A4064" s="15">
        <v>326.52300000000002</v>
      </c>
      <c r="B4064" s="15">
        <v>28.532299999999999</v>
      </c>
      <c r="C4064" s="15">
        <v>190.72579999999999</v>
      </c>
      <c r="D4064" s="15">
        <v>183.17740000000001</v>
      </c>
    </row>
    <row r="4065" spans="1:4" x14ac:dyDescent="0.25">
      <c r="A4065" s="15">
        <v>326.60300000000001</v>
      </c>
      <c r="B4065" s="15">
        <v>28.629000000000001</v>
      </c>
      <c r="C4065" s="15">
        <v>192.5</v>
      </c>
      <c r="D4065" s="15">
        <v>184.25810000000001</v>
      </c>
    </row>
    <row r="4066" spans="1:4" x14ac:dyDescent="0.25">
      <c r="A4066" s="15">
        <v>326.68400000000003</v>
      </c>
      <c r="B4066" s="15">
        <v>28.209700000000002</v>
      </c>
      <c r="C4066" s="15">
        <v>192.51609999999999</v>
      </c>
      <c r="D4066" s="15">
        <v>184.22579999999999</v>
      </c>
    </row>
    <row r="4067" spans="1:4" x14ac:dyDescent="0.25">
      <c r="A4067" s="15">
        <v>326.76400000000001</v>
      </c>
      <c r="B4067" s="15">
        <v>27.5</v>
      </c>
      <c r="C4067" s="15">
        <v>191.53229999999999</v>
      </c>
      <c r="D4067" s="15">
        <v>183.64519999999999</v>
      </c>
    </row>
    <row r="4068" spans="1:4" x14ac:dyDescent="0.25">
      <c r="A4068" s="15">
        <v>326.84500000000003</v>
      </c>
      <c r="B4068" s="15">
        <v>27.3065</v>
      </c>
      <c r="C4068" s="15">
        <v>190.32259999999999</v>
      </c>
      <c r="D4068" s="15">
        <v>183.06450000000001</v>
      </c>
    </row>
    <row r="4069" spans="1:4" x14ac:dyDescent="0.25">
      <c r="A4069" s="15">
        <v>326.92500000000001</v>
      </c>
      <c r="B4069" s="15">
        <v>27.6129</v>
      </c>
      <c r="C4069" s="15">
        <v>189.2097</v>
      </c>
      <c r="D4069" s="15">
        <v>182.51609999999999</v>
      </c>
    </row>
    <row r="4070" spans="1:4" x14ac:dyDescent="0.25">
      <c r="A4070" s="15">
        <v>327.00599999999997</v>
      </c>
      <c r="B4070" s="15">
        <v>27.177399999999999</v>
      </c>
      <c r="C4070" s="15">
        <v>187.2097</v>
      </c>
      <c r="D4070" s="15">
        <v>181.22579999999999</v>
      </c>
    </row>
    <row r="4071" spans="1:4" x14ac:dyDescent="0.25">
      <c r="A4071" s="15">
        <v>327.08600000000001</v>
      </c>
      <c r="B4071" s="15">
        <v>26.064499999999999</v>
      </c>
      <c r="C4071" s="15">
        <v>184.96770000000001</v>
      </c>
      <c r="D4071" s="15">
        <v>179.32259999999999</v>
      </c>
    </row>
    <row r="4072" spans="1:4" x14ac:dyDescent="0.25">
      <c r="A4072" s="15">
        <v>327.16699999999997</v>
      </c>
      <c r="B4072" s="15">
        <v>25.241900000000001</v>
      </c>
      <c r="C4072" s="15">
        <v>183.2903</v>
      </c>
      <c r="D4072" s="15">
        <v>178.35480000000001</v>
      </c>
    </row>
    <row r="4073" spans="1:4" x14ac:dyDescent="0.25">
      <c r="A4073" s="15">
        <v>327.24700000000001</v>
      </c>
      <c r="B4073" s="15">
        <v>25.129000000000001</v>
      </c>
      <c r="C4073" s="15">
        <v>183.22579999999999</v>
      </c>
      <c r="D4073" s="15">
        <v>178.4032</v>
      </c>
    </row>
    <row r="4074" spans="1:4" x14ac:dyDescent="0.25">
      <c r="A4074" s="15">
        <v>327.32799999999997</v>
      </c>
      <c r="B4074" s="15">
        <v>25.854800000000001</v>
      </c>
      <c r="C4074" s="15">
        <v>183.83869999999999</v>
      </c>
      <c r="D4074" s="15">
        <v>179.06450000000001</v>
      </c>
    </row>
    <row r="4075" spans="1:4" x14ac:dyDescent="0.25">
      <c r="A4075" s="15">
        <v>327.40800000000002</v>
      </c>
      <c r="B4075" s="15">
        <v>26.258099999999999</v>
      </c>
      <c r="C4075" s="15">
        <v>184.64519999999999</v>
      </c>
      <c r="D4075" s="15">
        <v>179.75810000000001</v>
      </c>
    </row>
    <row r="4076" spans="1:4" x14ac:dyDescent="0.25">
      <c r="A4076" s="15">
        <v>327.48899999999998</v>
      </c>
      <c r="B4076" s="15">
        <v>25.983899999999998</v>
      </c>
      <c r="C4076" s="15">
        <v>184.54839999999999</v>
      </c>
      <c r="D4076" s="15">
        <v>179.5968</v>
      </c>
    </row>
    <row r="4077" spans="1:4" x14ac:dyDescent="0.25">
      <c r="A4077" s="15">
        <v>327.56900000000002</v>
      </c>
      <c r="B4077" s="15">
        <v>25.3065</v>
      </c>
      <c r="C4077" s="15">
        <v>184.16130000000001</v>
      </c>
      <c r="D4077" s="15">
        <v>179.2903</v>
      </c>
    </row>
    <row r="4078" spans="1:4" x14ac:dyDescent="0.25">
      <c r="A4078" s="15">
        <v>327.64999999999998</v>
      </c>
      <c r="B4078" s="15">
        <v>25.7742</v>
      </c>
      <c r="C4078" s="15">
        <v>184.77420000000001</v>
      </c>
      <c r="D4078" s="15">
        <v>179.93549999999999</v>
      </c>
    </row>
    <row r="4079" spans="1:4" x14ac:dyDescent="0.25">
      <c r="A4079" s="15">
        <v>327.73</v>
      </c>
      <c r="B4079" s="15">
        <v>26.4194</v>
      </c>
      <c r="C4079" s="15">
        <v>186.03229999999999</v>
      </c>
      <c r="D4079" s="15">
        <v>180.74189999999999</v>
      </c>
    </row>
    <row r="4080" spans="1:4" x14ac:dyDescent="0.25">
      <c r="A4080" s="15">
        <v>327.81099999999998</v>
      </c>
      <c r="B4080" s="15">
        <v>26.370999999999999</v>
      </c>
      <c r="C4080" s="15">
        <v>186.5806</v>
      </c>
      <c r="D4080" s="15">
        <v>180.56450000000001</v>
      </c>
    </row>
    <row r="4081" spans="1:4" x14ac:dyDescent="0.25">
      <c r="A4081" s="15">
        <v>327.89100000000002</v>
      </c>
      <c r="B4081" s="15">
        <v>25.790299999999998</v>
      </c>
      <c r="C4081" s="15">
        <v>185.06450000000001</v>
      </c>
      <c r="D4081" s="15">
        <v>179.62899999999999</v>
      </c>
    </row>
    <row r="4082" spans="1:4" x14ac:dyDescent="0.25">
      <c r="A4082" s="15">
        <v>327.97199999999998</v>
      </c>
      <c r="B4082" s="15">
        <v>25.048400000000001</v>
      </c>
      <c r="C4082" s="15">
        <v>183.06450000000001</v>
      </c>
      <c r="D4082" s="15">
        <v>178.0806</v>
      </c>
    </row>
    <row r="4083" spans="1:4" x14ac:dyDescent="0.25">
      <c r="A4083" s="15">
        <v>328.05200000000002</v>
      </c>
      <c r="B4083" s="15">
        <v>24.370999999999999</v>
      </c>
      <c r="C4083" s="15">
        <v>181.7097</v>
      </c>
      <c r="D4083" s="15">
        <v>177</v>
      </c>
    </row>
    <row r="4084" spans="1:4" x14ac:dyDescent="0.25">
      <c r="A4084" s="15">
        <v>328.13299999999998</v>
      </c>
      <c r="B4084" s="15">
        <v>24.5806</v>
      </c>
      <c r="C4084" s="15">
        <v>182.0806</v>
      </c>
      <c r="D4084" s="15">
        <v>177.5</v>
      </c>
    </row>
    <row r="4085" spans="1:4" x14ac:dyDescent="0.25">
      <c r="A4085" s="15">
        <v>328.21300000000002</v>
      </c>
      <c r="B4085" s="15">
        <v>25.2742</v>
      </c>
      <c r="C4085" s="15">
        <v>182.67740000000001</v>
      </c>
      <c r="D4085" s="15">
        <v>178.1935</v>
      </c>
    </row>
    <row r="4086" spans="1:4" x14ac:dyDescent="0.25">
      <c r="A4086" s="15">
        <v>328.29399999999998</v>
      </c>
      <c r="B4086" s="15">
        <v>25.032299999999999</v>
      </c>
      <c r="C4086" s="15">
        <v>181.66130000000001</v>
      </c>
      <c r="D4086" s="15">
        <v>177.7097</v>
      </c>
    </row>
    <row r="4087" spans="1:4" x14ac:dyDescent="0.25">
      <c r="A4087" s="15">
        <v>328.37400000000002</v>
      </c>
      <c r="B4087" s="15">
        <v>24.241900000000001</v>
      </c>
      <c r="C4087" s="15">
        <v>179.82259999999999</v>
      </c>
      <c r="D4087" s="15">
        <v>176.45160000000001</v>
      </c>
    </row>
    <row r="4088" spans="1:4" x14ac:dyDescent="0.25">
      <c r="A4088" s="15">
        <v>328.45499999999998</v>
      </c>
      <c r="B4088" s="15">
        <v>24.048400000000001</v>
      </c>
      <c r="C4088" s="15">
        <v>178.62899999999999</v>
      </c>
      <c r="D4088" s="15">
        <v>175.66130000000001</v>
      </c>
    </row>
    <row r="4089" spans="1:4" x14ac:dyDescent="0.25">
      <c r="A4089" s="15">
        <v>328.53500000000003</v>
      </c>
      <c r="B4089" s="15">
        <v>23.967700000000001</v>
      </c>
      <c r="C4089" s="15">
        <v>179.64519999999999</v>
      </c>
      <c r="D4089" s="15">
        <v>176.75810000000001</v>
      </c>
    </row>
    <row r="4090" spans="1:4" x14ac:dyDescent="0.25">
      <c r="A4090" s="15">
        <v>328.61599999999999</v>
      </c>
      <c r="B4090" s="15">
        <v>24.822600000000001</v>
      </c>
      <c r="C4090" s="15">
        <v>180.12899999999999</v>
      </c>
      <c r="D4090" s="15">
        <v>177.45160000000001</v>
      </c>
    </row>
    <row r="4091" spans="1:4" x14ac:dyDescent="0.25">
      <c r="A4091" s="15">
        <v>328.69600000000003</v>
      </c>
      <c r="B4091" s="15">
        <v>25.161300000000001</v>
      </c>
      <c r="C4091" s="15">
        <v>180.1935</v>
      </c>
      <c r="D4091" s="15">
        <v>177.6935</v>
      </c>
    </row>
    <row r="4092" spans="1:4" x14ac:dyDescent="0.25">
      <c r="A4092" s="15">
        <v>328.77699999999999</v>
      </c>
      <c r="B4092" s="15">
        <v>24.741900000000001</v>
      </c>
      <c r="C4092" s="15">
        <v>180.03229999999999</v>
      </c>
      <c r="D4092" s="15">
        <v>177.6935</v>
      </c>
    </row>
    <row r="4093" spans="1:4" x14ac:dyDescent="0.25">
      <c r="A4093" s="15">
        <v>328.85700000000003</v>
      </c>
      <c r="B4093" s="15">
        <v>24.4194</v>
      </c>
      <c r="C4093" s="15">
        <v>180.24189999999999</v>
      </c>
      <c r="D4093" s="15">
        <v>178</v>
      </c>
    </row>
    <row r="4094" spans="1:4" x14ac:dyDescent="0.25">
      <c r="A4094" s="15">
        <v>328.93799999999999</v>
      </c>
      <c r="B4094" s="15">
        <v>24.6935</v>
      </c>
      <c r="C4094" s="15">
        <v>180.85480000000001</v>
      </c>
      <c r="D4094" s="15">
        <v>178.66130000000001</v>
      </c>
    </row>
    <row r="4095" spans="1:4" x14ac:dyDescent="0.25">
      <c r="A4095" s="15">
        <v>329.01799999999997</v>
      </c>
      <c r="B4095" s="15">
        <v>24.645199999999999</v>
      </c>
      <c r="C4095" s="15">
        <v>181.04839999999999</v>
      </c>
      <c r="D4095" s="15">
        <v>178.85480000000001</v>
      </c>
    </row>
    <row r="4096" spans="1:4" x14ac:dyDescent="0.25">
      <c r="A4096" s="15">
        <v>329.09899999999999</v>
      </c>
      <c r="B4096" s="15">
        <v>23.3871</v>
      </c>
      <c r="C4096" s="15">
        <v>180.8065</v>
      </c>
      <c r="D4096" s="15">
        <v>178.5968</v>
      </c>
    </row>
    <row r="4097" spans="1:4" x14ac:dyDescent="0.25">
      <c r="A4097" s="15">
        <v>329.17899999999997</v>
      </c>
      <c r="B4097" s="15">
        <v>23.8065</v>
      </c>
      <c r="C4097" s="15">
        <v>179.0806</v>
      </c>
      <c r="D4097" s="15">
        <v>178.1935</v>
      </c>
    </row>
    <row r="4098" spans="1:4" x14ac:dyDescent="0.25">
      <c r="A4098" s="15">
        <v>329.26</v>
      </c>
      <c r="B4098" s="15">
        <v>23.935500000000001</v>
      </c>
      <c r="C4098" s="15">
        <v>177.16130000000001</v>
      </c>
      <c r="D4098" s="15">
        <v>177.37100000000001</v>
      </c>
    </row>
    <row r="4099" spans="1:4" x14ac:dyDescent="0.25">
      <c r="A4099" s="15">
        <v>329.34</v>
      </c>
      <c r="B4099" s="15">
        <v>23.758099999999999</v>
      </c>
      <c r="C4099" s="15">
        <v>175</v>
      </c>
      <c r="D4099" s="15">
        <v>176.1935</v>
      </c>
    </row>
    <row r="4100" spans="1:4" x14ac:dyDescent="0.25">
      <c r="A4100" s="15">
        <v>329.42099999999999</v>
      </c>
      <c r="B4100" s="15">
        <v>23.758099999999999</v>
      </c>
      <c r="C4100" s="15">
        <v>174.06450000000001</v>
      </c>
      <c r="D4100" s="15">
        <v>176.01609999999999</v>
      </c>
    </row>
    <row r="4101" spans="1:4" x14ac:dyDescent="0.25">
      <c r="A4101" s="15">
        <v>329.50099999999998</v>
      </c>
      <c r="B4101" s="15">
        <v>23.258099999999999</v>
      </c>
      <c r="C4101" s="15">
        <v>173.43549999999999</v>
      </c>
      <c r="D4101" s="15">
        <v>176.0968</v>
      </c>
    </row>
    <row r="4102" spans="1:4" x14ac:dyDescent="0.25">
      <c r="A4102" s="15">
        <v>329.58199999999999</v>
      </c>
      <c r="B4102" s="15">
        <v>22.403199999999998</v>
      </c>
      <c r="C4102" s="15">
        <v>172.33869999999999</v>
      </c>
      <c r="D4102" s="15">
        <v>175.62899999999999</v>
      </c>
    </row>
    <row r="4103" spans="1:4" x14ac:dyDescent="0.25">
      <c r="A4103" s="15">
        <v>329.66199999999998</v>
      </c>
      <c r="B4103" s="15">
        <v>22.1129</v>
      </c>
      <c r="C4103" s="15">
        <v>171.7903</v>
      </c>
      <c r="D4103" s="15">
        <v>175.56450000000001</v>
      </c>
    </row>
    <row r="4104" spans="1:4" x14ac:dyDescent="0.25">
      <c r="A4104" s="15">
        <v>329.74299999999999</v>
      </c>
      <c r="B4104" s="15">
        <v>22.3065</v>
      </c>
      <c r="C4104" s="15">
        <v>172.4032</v>
      </c>
      <c r="D4104" s="15">
        <v>176.9194</v>
      </c>
    </row>
    <row r="4105" spans="1:4" x14ac:dyDescent="0.25">
      <c r="A4105" s="15">
        <v>329.82299999999998</v>
      </c>
      <c r="B4105" s="15">
        <v>23.241900000000001</v>
      </c>
      <c r="C4105" s="15">
        <v>172.56450000000001</v>
      </c>
      <c r="D4105" s="15">
        <v>177.01609999999999</v>
      </c>
    </row>
    <row r="4106" spans="1:4" x14ac:dyDescent="0.25">
      <c r="A4106" s="15">
        <v>329.904</v>
      </c>
      <c r="B4106" s="15">
        <v>23.177399999999999</v>
      </c>
      <c r="C4106" s="15">
        <v>171.62899999999999</v>
      </c>
      <c r="D4106" s="15">
        <v>176.3065</v>
      </c>
    </row>
    <row r="4107" spans="1:4" x14ac:dyDescent="0.25">
      <c r="A4107" s="15">
        <v>329.98399999999998</v>
      </c>
      <c r="B4107" s="15">
        <v>22.403199999999998</v>
      </c>
      <c r="C4107" s="15">
        <v>170.37100000000001</v>
      </c>
      <c r="D4107" s="15">
        <v>175.0968</v>
      </c>
    </row>
    <row r="4108" spans="1:4" x14ac:dyDescent="0.25">
      <c r="A4108" s="15">
        <v>330.065</v>
      </c>
      <c r="B4108" s="15">
        <v>22.241900000000001</v>
      </c>
      <c r="C4108" s="15">
        <v>169.7903</v>
      </c>
      <c r="D4108" s="15">
        <v>174.74189999999999</v>
      </c>
    </row>
    <row r="4109" spans="1:4" x14ac:dyDescent="0.25">
      <c r="A4109" s="15">
        <v>330.14499999999998</v>
      </c>
      <c r="B4109" s="15">
        <v>23.096800000000002</v>
      </c>
      <c r="C4109" s="15">
        <v>170.5806</v>
      </c>
      <c r="D4109" s="15">
        <v>175.77420000000001</v>
      </c>
    </row>
    <row r="4110" spans="1:4" x14ac:dyDescent="0.25">
      <c r="A4110" s="15">
        <v>330.226</v>
      </c>
      <c r="B4110" s="15">
        <v>23.403199999999998</v>
      </c>
      <c r="C4110" s="15">
        <v>170.9194</v>
      </c>
      <c r="D4110" s="15">
        <v>176.48390000000001</v>
      </c>
    </row>
    <row r="4111" spans="1:4" x14ac:dyDescent="0.25">
      <c r="A4111" s="15">
        <v>330.30599999999998</v>
      </c>
      <c r="B4111" s="15">
        <v>22.741900000000001</v>
      </c>
      <c r="C4111" s="15">
        <v>170.27420000000001</v>
      </c>
      <c r="D4111" s="15">
        <v>176.12899999999999</v>
      </c>
    </row>
    <row r="4112" spans="1:4" x14ac:dyDescent="0.25">
      <c r="A4112" s="15">
        <v>330.387</v>
      </c>
      <c r="B4112" s="15">
        <v>22.048400000000001</v>
      </c>
      <c r="C4112" s="15">
        <v>170.3871</v>
      </c>
      <c r="D4112" s="15">
        <v>175.98390000000001</v>
      </c>
    </row>
    <row r="4113" spans="1:4" x14ac:dyDescent="0.25">
      <c r="A4113" s="15">
        <v>330.46699999999998</v>
      </c>
      <c r="B4113" s="15">
        <v>22.177399999999999</v>
      </c>
      <c r="C4113" s="15">
        <v>169.8065</v>
      </c>
      <c r="D4113" s="15">
        <v>175.32259999999999</v>
      </c>
    </row>
    <row r="4114" spans="1:4" x14ac:dyDescent="0.25">
      <c r="A4114" s="15">
        <v>330.548</v>
      </c>
      <c r="B4114" s="15">
        <v>21.967700000000001</v>
      </c>
      <c r="C4114" s="15">
        <v>169.4194</v>
      </c>
      <c r="D4114" s="15">
        <v>175</v>
      </c>
    </row>
    <row r="4115" spans="1:4" x14ac:dyDescent="0.25">
      <c r="A4115" s="15">
        <v>330.62799999999999</v>
      </c>
      <c r="B4115" s="15">
        <v>21.870999999999999</v>
      </c>
      <c r="C4115" s="15">
        <v>169.5</v>
      </c>
      <c r="D4115" s="15">
        <v>175.2097</v>
      </c>
    </row>
    <row r="4116" spans="1:4" x14ac:dyDescent="0.25">
      <c r="A4116" s="15">
        <v>330.709</v>
      </c>
      <c r="B4116" s="15">
        <v>22.3065</v>
      </c>
      <c r="C4116" s="15">
        <v>170.5806</v>
      </c>
      <c r="D4116" s="15">
        <v>175.98390000000001</v>
      </c>
    </row>
    <row r="4117" spans="1:4" x14ac:dyDescent="0.25">
      <c r="A4117" s="15">
        <v>330.78899999999999</v>
      </c>
      <c r="B4117" s="15">
        <v>21.951599999999999</v>
      </c>
      <c r="C4117" s="15">
        <v>170.5</v>
      </c>
      <c r="D4117" s="15">
        <v>175.96770000000001</v>
      </c>
    </row>
    <row r="4118" spans="1:4" x14ac:dyDescent="0.25">
      <c r="A4118" s="15">
        <v>330.87</v>
      </c>
      <c r="B4118" s="15">
        <v>21.7258</v>
      </c>
      <c r="C4118" s="15">
        <v>169.7903</v>
      </c>
      <c r="D4118" s="15">
        <v>175.53229999999999</v>
      </c>
    </row>
    <row r="4119" spans="1:4" x14ac:dyDescent="0.25">
      <c r="A4119" s="15">
        <v>330.95</v>
      </c>
      <c r="B4119" s="15">
        <v>22.5806</v>
      </c>
      <c r="C4119" s="15">
        <v>169.72579999999999</v>
      </c>
      <c r="D4119" s="15">
        <v>175.6935</v>
      </c>
    </row>
    <row r="4120" spans="1:4" x14ac:dyDescent="0.25">
      <c r="A4120" s="15">
        <v>331.03100000000001</v>
      </c>
      <c r="B4120" s="15">
        <v>22.903199999999998</v>
      </c>
      <c r="C4120" s="15">
        <v>170.04839999999999</v>
      </c>
      <c r="D4120" s="15">
        <v>176.01609999999999</v>
      </c>
    </row>
    <row r="4121" spans="1:4" x14ac:dyDescent="0.25">
      <c r="A4121" s="15">
        <v>331.11099999999999</v>
      </c>
      <c r="B4121" s="15">
        <v>22.1129</v>
      </c>
      <c r="C4121" s="15">
        <v>169.85480000000001</v>
      </c>
      <c r="D4121" s="15">
        <v>175.6935</v>
      </c>
    </row>
    <row r="4122" spans="1:4" x14ac:dyDescent="0.25">
      <c r="A4122" s="15">
        <v>331.19200000000001</v>
      </c>
      <c r="B4122" s="15">
        <v>21.629000000000001</v>
      </c>
      <c r="C4122" s="15">
        <v>168.64519999999999</v>
      </c>
      <c r="D4122" s="15">
        <v>174.82259999999999</v>
      </c>
    </row>
    <row r="4123" spans="1:4" x14ac:dyDescent="0.25">
      <c r="A4123" s="15">
        <v>331.27199999999999</v>
      </c>
      <c r="B4123" s="15">
        <v>21.258099999999999</v>
      </c>
      <c r="C4123" s="15">
        <v>167.43549999999999</v>
      </c>
      <c r="D4123" s="15">
        <v>174.1129</v>
      </c>
    </row>
    <row r="4124" spans="1:4" x14ac:dyDescent="0.25">
      <c r="A4124" s="15">
        <v>331.35300000000001</v>
      </c>
      <c r="B4124" s="15">
        <v>21.4194</v>
      </c>
      <c r="C4124" s="15">
        <v>167.45160000000001</v>
      </c>
      <c r="D4124" s="15">
        <v>174.03229999999999</v>
      </c>
    </row>
    <row r="4125" spans="1:4" x14ac:dyDescent="0.25">
      <c r="A4125" s="15">
        <v>331.43299999999999</v>
      </c>
      <c r="B4125" s="15">
        <v>21.967700000000001</v>
      </c>
      <c r="C4125" s="15">
        <v>168.32259999999999</v>
      </c>
      <c r="D4125" s="15">
        <v>174.75810000000001</v>
      </c>
    </row>
    <row r="4126" spans="1:4" x14ac:dyDescent="0.25">
      <c r="A4126" s="15">
        <v>331.51400000000001</v>
      </c>
      <c r="B4126" s="15">
        <v>22.177399999999999</v>
      </c>
      <c r="C4126" s="15">
        <v>169.01609999999999</v>
      </c>
      <c r="D4126" s="15">
        <v>175.33869999999999</v>
      </c>
    </row>
    <row r="4127" spans="1:4" x14ac:dyDescent="0.25">
      <c r="A4127" s="15">
        <v>331.59399999999999</v>
      </c>
      <c r="B4127" s="15">
        <v>21.677399999999999</v>
      </c>
      <c r="C4127" s="15">
        <v>168.96770000000001</v>
      </c>
      <c r="D4127" s="15">
        <v>175.12899999999999</v>
      </c>
    </row>
    <row r="4128" spans="1:4" x14ac:dyDescent="0.25">
      <c r="A4128" s="15">
        <v>331.67500000000001</v>
      </c>
      <c r="B4128" s="15">
        <v>21.322600000000001</v>
      </c>
      <c r="C4128" s="15">
        <v>168.74189999999999</v>
      </c>
      <c r="D4128" s="15">
        <v>175.0806</v>
      </c>
    </row>
    <row r="4129" spans="1:4" x14ac:dyDescent="0.25">
      <c r="A4129" s="15">
        <v>331.755</v>
      </c>
      <c r="B4129" s="15">
        <v>22.129000000000001</v>
      </c>
      <c r="C4129" s="15">
        <v>168.77420000000001</v>
      </c>
      <c r="D4129" s="15">
        <v>175.1129</v>
      </c>
    </row>
    <row r="4130" spans="1:4" x14ac:dyDescent="0.25">
      <c r="A4130" s="15">
        <v>331.83600000000001</v>
      </c>
      <c r="B4130" s="15">
        <v>22.596800000000002</v>
      </c>
      <c r="C4130" s="15">
        <v>169.04839999999999</v>
      </c>
      <c r="D4130" s="15">
        <v>175.32259999999999</v>
      </c>
    </row>
    <row r="4131" spans="1:4" x14ac:dyDescent="0.25">
      <c r="A4131" s="15">
        <v>331.916</v>
      </c>
      <c r="B4131" s="15">
        <v>22.758099999999999</v>
      </c>
      <c r="C4131" s="15">
        <v>169.03229999999999</v>
      </c>
      <c r="D4131" s="15">
        <v>175.2903</v>
      </c>
    </row>
    <row r="4132" spans="1:4" x14ac:dyDescent="0.25">
      <c r="A4132" s="15">
        <v>331.99700000000001</v>
      </c>
      <c r="B4132" s="15">
        <v>22.177399999999999</v>
      </c>
      <c r="C4132" s="15">
        <v>168.17740000000001</v>
      </c>
      <c r="D4132" s="15">
        <v>174.4032</v>
      </c>
    </row>
    <row r="4133" spans="1:4" x14ac:dyDescent="0.25">
      <c r="A4133" s="15">
        <v>332.077</v>
      </c>
      <c r="B4133" s="15">
        <v>21.064499999999999</v>
      </c>
      <c r="C4133" s="15">
        <v>166.8065</v>
      </c>
      <c r="D4133" s="15">
        <v>172.95160000000001</v>
      </c>
    </row>
    <row r="4134" spans="1:4" x14ac:dyDescent="0.25">
      <c r="A4134" s="15">
        <v>332.15800000000002</v>
      </c>
      <c r="B4134" s="15">
        <v>20.983899999999998</v>
      </c>
      <c r="C4134" s="15">
        <v>166.27420000000001</v>
      </c>
      <c r="D4134" s="15">
        <v>172.43549999999999</v>
      </c>
    </row>
    <row r="4135" spans="1:4" x14ac:dyDescent="0.25">
      <c r="A4135" s="15">
        <v>332.238</v>
      </c>
      <c r="B4135" s="15">
        <v>21.677399999999999</v>
      </c>
      <c r="C4135" s="15">
        <v>166.67740000000001</v>
      </c>
      <c r="D4135" s="15">
        <v>172.64519999999999</v>
      </c>
    </row>
    <row r="4136" spans="1:4" x14ac:dyDescent="0.25">
      <c r="A4136" s="15">
        <v>332.31900000000002</v>
      </c>
      <c r="B4136" s="15">
        <v>21.983899999999998</v>
      </c>
      <c r="C4136" s="15">
        <v>166.53229999999999</v>
      </c>
      <c r="D4136" s="15">
        <v>173.35480000000001</v>
      </c>
    </row>
    <row r="4137" spans="1:4" x14ac:dyDescent="0.25">
      <c r="A4137" s="15">
        <v>332.4</v>
      </c>
      <c r="B4137" s="15">
        <v>21.870999999999999</v>
      </c>
      <c r="C4137" s="15">
        <v>166.1129</v>
      </c>
      <c r="D4137" s="15">
        <v>173.01609999999999</v>
      </c>
    </row>
    <row r="4138" spans="1:4" x14ac:dyDescent="0.25">
      <c r="A4138" s="15">
        <v>332.48</v>
      </c>
      <c r="B4138" s="15">
        <v>21.258099999999999</v>
      </c>
      <c r="C4138" s="15">
        <v>165.27420000000001</v>
      </c>
      <c r="D4138" s="15">
        <v>172.1129</v>
      </c>
    </row>
    <row r="4139" spans="1:4" x14ac:dyDescent="0.25">
      <c r="A4139" s="15">
        <v>332.56</v>
      </c>
      <c r="B4139" s="15">
        <v>21.0806</v>
      </c>
      <c r="C4139" s="15">
        <v>164.6129</v>
      </c>
      <c r="D4139" s="15">
        <v>171.35480000000001</v>
      </c>
    </row>
    <row r="4140" spans="1:4" x14ac:dyDescent="0.25">
      <c r="A4140" s="15">
        <v>332.64100000000002</v>
      </c>
      <c r="B4140" s="15">
        <v>20.854800000000001</v>
      </c>
      <c r="C4140" s="15">
        <v>164.4032</v>
      </c>
      <c r="D4140" s="15">
        <v>171.1935</v>
      </c>
    </row>
    <row r="4141" spans="1:4" x14ac:dyDescent="0.25">
      <c r="A4141" s="15">
        <v>332.721</v>
      </c>
      <c r="B4141" s="15">
        <v>21.129000000000001</v>
      </c>
      <c r="C4141" s="15">
        <v>164.4194</v>
      </c>
      <c r="D4141" s="15">
        <v>171.51609999999999</v>
      </c>
    </row>
    <row r="4142" spans="1:4" x14ac:dyDescent="0.25">
      <c r="A4142" s="15">
        <v>332.80200000000002</v>
      </c>
      <c r="B4142" s="15">
        <v>21.516100000000002</v>
      </c>
      <c r="C4142" s="15">
        <v>164.72579999999999</v>
      </c>
      <c r="D4142" s="15">
        <v>172.16130000000001</v>
      </c>
    </row>
    <row r="4143" spans="1:4" x14ac:dyDescent="0.25">
      <c r="A4143" s="15">
        <v>332.88299999999998</v>
      </c>
      <c r="B4143" s="15">
        <v>21.516100000000002</v>
      </c>
      <c r="C4143" s="15">
        <v>165.35480000000001</v>
      </c>
      <c r="D4143" s="15">
        <v>172.7903</v>
      </c>
    </row>
    <row r="4144" spans="1:4" x14ac:dyDescent="0.25">
      <c r="A4144" s="15">
        <v>332.96300000000002</v>
      </c>
      <c r="B4144" s="15">
        <v>20.967700000000001</v>
      </c>
      <c r="C4144" s="15">
        <v>165.14519999999999</v>
      </c>
      <c r="D4144" s="15">
        <v>172.43549999999999</v>
      </c>
    </row>
    <row r="4145" spans="1:4" x14ac:dyDescent="0.25">
      <c r="A4145" s="15">
        <v>333.04399999999998</v>
      </c>
      <c r="B4145" s="15">
        <v>20.645199999999999</v>
      </c>
      <c r="C4145" s="15">
        <v>164.5806</v>
      </c>
      <c r="D4145" s="15">
        <v>171.6935</v>
      </c>
    </row>
    <row r="4146" spans="1:4" x14ac:dyDescent="0.25">
      <c r="A4146" s="15">
        <v>333.12400000000002</v>
      </c>
      <c r="B4146" s="15">
        <v>20.629000000000001</v>
      </c>
      <c r="C4146" s="15">
        <v>163.5806</v>
      </c>
      <c r="D4146" s="15">
        <v>170.87100000000001</v>
      </c>
    </row>
    <row r="4147" spans="1:4" x14ac:dyDescent="0.25">
      <c r="A4147" s="15">
        <v>333.20499999999998</v>
      </c>
      <c r="B4147" s="15">
        <v>20.741900000000001</v>
      </c>
      <c r="C4147" s="15">
        <v>162.7903</v>
      </c>
      <c r="D4147" s="15">
        <v>170.16130000000001</v>
      </c>
    </row>
    <row r="4148" spans="1:4" x14ac:dyDescent="0.25">
      <c r="A4148" s="15">
        <v>333.28500000000003</v>
      </c>
      <c r="B4148" s="15">
        <v>20.596800000000002</v>
      </c>
      <c r="C4148" s="15">
        <v>162.17740000000001</v>
      </c>
      <c r="D4148" s="15">
        <v>169.77420000000001</v>
      </c>
    </row>
    <row r="4149" spans="1:4" x14ac:dyDescent="0.25">
      <c r="A4149" s="15">
        <v>333.36599999999999</v>
      </c>
      <c r="B4149" s="15">
        <v>20.5806</v>
      </c>
      <c r="C4149" s="15">
        <v>162.35480000000001</v>
      </c>
      <c r="D4149" s="15">
        <v>170.22579999999999</v>
      </c>
    </row>
    <row r="4150" spans="1:4" x14ac:dyDescent="0.25">
      <c r="A4150" s="15">
        <v>333.44600000000003</v>
      </c>
      <c r="B4150" s="15">
        <v>20.870999999999999</v>
      </c>
      <c r="C4150" s="15">
        <v>163.4194</v>
      </c>
      <c r="D4150" s="15">
        <v>171.37100000000001</v>
      </c>
    </row>
    <row r="4151" spans="1:4" x14ac:dyDescent="0.25">
      <c r="A4151" s="15">
        <v>333.52699999999999</v>
      </c>
      <c r="B4151" s="15">
        <v>21.322600000000001</v>
      </c>
      <c r="C4151" s="15">
        <v>164.54839999999999</v>
      </c>
      <c r="D4151" s="15">
        <v>172.5</v>
      </c>
    </row>
    <row r="4152" spans="1:4" x14ac:dyDescent="0.25">
      <c r="A4152" s="15">
        <v>333.60700000000003</v>
      </c>
      <c r="B4152" s="15">
        <v>21.4194</v>
      </c>
      <c r="C4152" s="15">
        <v>165.22579999999999</v>
      </c>
      <c r="D4152" s="15">
        <v>172.93549999999999</v>
      </c>
    </row>
    <row r="4153" spans="1:4" x14ac:dyDescent="0.25">
      <c r="A4153" s="15">
        <v>333.68799999999999</v>
      </c>
      <c r="B4153" s="15">
        <v>21.258099999999999</v>
      </c>
      <c r="C4153" s="15">
        <v>164.93549999999999</v>
      </c>
      <c r="D4153" s="15">
        <v>172.43549999999999</v>
      </c>
    </row>
    <row r="4154" spans="1:4" x14ac:dyDescent="0.25">
      <c r="A4154" s="15">
        <v>333.76799999999997</v>
      </c>
      <c r="B4154" s="15">
        <v>21.129000000000001</v>
      </c>
      <c r="C4154" s="15">
        <v>164.62899999999999</v>
      </c>
      <c r="D4154" s="15">
        <v>172.06450000000001</v>
      </c>
    </row>
    <row r="4155" spans="1:4" x14ac:dyDescent="0.25">
      <c r="A4155" s="15">
        <v>333.84899999999999</v>
      </c>
      <c r="B4155" s="15">
        <v>21.177399999999999</v>
      </c>
      <c r="C4155" s="15">
        <v>164.98390000000001</v>
      </c>
      <c r="D4155" s="15">
        <v>172.1935</v>
      </c>
    </row>
    <row r="4156" spans="1:4" x14ac:dyDescent="0.25">
      <c r="A4156" s="15">
        <v>333.92899999999997</v>
      </c>
      <c r="B4156" s="15">
        <v>21.596800000000002</v>
      </c>
      <c r="C4156" s="15">
        <v>165.64519999999999</v>
      </c>
      <c r="D4156" s="15">
        <v>172.6935</v>
      </c>
    </row>
    <row r="4157" spans="1:4" x14ac:dyDescent="0.25">
      <c r="A4157" s="15">
        <v>334.01</v>
      </c>
      <c r="B4157" s="15">
        <v>21.6129</v>
      </c>
      <c r="C4157" s="15">
        <v>165.77420000000001</v>
      </c>
      <c r="D4157" s="15">
        <v>172.7903</v>
      </c>
    </row>
    <row r="4158" spans="1:4" x14ac:dyDescent="0.25">
      <c r="A4158" s="15">
        <v>334.09</v>
      </c>
      <c r="B4158" s="15">
        <v>21.3065</v>
      </c>
      <c r="C4158" s="15">
        <v>165.5</v>
      </c>
      <c r="D4158" s="15">
        <v>172.32259999999999</v>
      </c>
    </row>
    <row r="4159" spans="1:4" x14ac:dyDescent="0.25">
      <c r="A4159" s="15">
        <v>334.17099999999999</v>
      </c>
      <c r="B4159" s="15">
        <v>21.435500000000001</v>
      </c>
      <c r="C4159" s="15">
        <v>165.35480000000001</v>
      </c>
      <c r="D4159" s="15">
        <v>172.0806</v>
      </c>
    </row>
    <row r="4160" spans="1:4" x14ac:dyDescent="0.25">
      <c r="A4160" s="15">
        <v>334.25099999999998</v>
      </c>
      <c r="B4160" s="15">
        <v>21.548400000000001</v>
      </c>
      <c r="C4160" s="15">
        <v>166.33869999999999</v>
      </c>
      <c r="D4160" s="15">
        <v>172.37100000000001</v>
      </c>
    </row>
    <row r="4161" spans="1:4" x14ac:dyDescent="0.25">
      <c r="A4161" s="15">
        <v>334.33199999999999</v>
      </c>
      <c r="B4161" s="15">
        <v>21.870999999999999</v>
      </c>
      <c r="C4161" s="15">
        <v>166.7097</v>
      </c>
      <c r="D4161" s="15">
        <v>172.4194</v>
      </c>
    </row>
    <row r="4162" spans="1:4" x14ac:dyDescent="0.25">
      <c r="A4162" s="15">
        <v>334.41199999999998</v>
      </c>
      <c r="B4162" s="15">
        <v>21.951599999999999</v>
      </c>
      <c r="C4162" s="15">
        <v>167.06450000000001</v>
      </c>
      <c r="D4162" s="15">
        <v>172.74189999999999</v>
      </c>
    </row>
    <row r="4163" spans="1:4" x14ac:dyDescent="0.25">
      <c r="A4163" s="15">
        <v>334.49299999999999</v>
      </c>
      <c r="B4163" s="15">
        <v>21.629000000000001</v>
      </c>
      <c r="C4163" s="15">
        <v>167.2097</v>
      </c>
      <c r="D4163" s="15">
        <v>172.48390000000001</v>
      </c>
    </row>
    <row r="4164" spans="1:4" x14ac:dyDescent="0.25">
      <c r="A4164" s="15">
        <v>334.57299999999998</v>
      </c>
      <c r="B4164" s="15">
        <v>21.854800000000001</v>
      </c>
      <c r="C4164" s="15">
        <v>167.54839999999999</v>
      </c>
      <c r="D4164" s="15">
        <v>172.82259999999999</v>
      </c>
    </row>
    <row r="4165" spans="1:4" x14ac:dyDescent="0.25">
      <c r="A4165" s="15">
        <v>334.654</v>
      </c>
      <c r="B4165" s="15">
        <v>22.354800000000001</v>
      </c>
      <c r="C4165" s="15">
        <v>168.5968</v>
      </c>
      <c r="D4165" s="15">
        <v>173.33869999999999</v>
      </c>
    </row>
    <row r="4166" spans="1:4" x14ac:dyDescent="0.25">
      <c r="A4166" s="15">
        <v>334.73399999999998</v>
      </c>
      <c r="B4166" s="15">
        <v>22.758099999999999</v>
      </c>
      <c r="C4166" s="15">
        <v>169.5</v>
      </c>
      <c r="D4166" s="15">
        <v>174</v>
      </c>
    </row>
    <row r="4167" spans="1:4" x14ac:dyDescent="0.25">
      <c r="A4167" s="15">
        <v>334.815</v>
      </c>
      <c r="B4167" s="15">
        <v>22.838699999999999</v>
      </c>
      <c r="C4167" s="15">
        <v>170.0968</v>
      </c>
      <c r="D4167" s="15">
        <v>174.3065</v>
      </c>
    </row>
    <row r="4168" spans="1:4" x14ac:dyDescent="0.25">
      <c r="A4168" s="15">
        <v>334.89499999999998</v>
      </c>
      <c r="B4168" s="15">
        <v>23.241900000000001</v>
      </c>
      <c r="C4168" s="15">
        <v>170.56450000000001</v>
      </c>
      <c r="D4168" s="15">
        <v>174.64519999999999</v>
      </c>
    </row>
    <row r="4169" spans="1:4" x14ac:dyDescent="0.25">
      <c r="A4169" s="15">
        <v>334.976</v>
      </c>
      <c r="B4169" s="15">
        <v>23.741900000000001</v>
      </c>
      <c r="C4169" s="15">
        <v>171.1129</v>
      </c>
      <c r="D4169" s="15">
        <v>174.54839999999999</v>
      </c>
    </row>
    <row r="4170" spans="1:4" x14ac:dyDescent="0.25">
      <c r="A4170" s="15">
        <v>335.05599999999998</v>
      </c>
      <c r="B4170" s="15">
        <v>23.6129</v>
      </c>
      <c r="C4170" s="15">
        <v>171.5806</v>
      </c>
      <c r="D4170" s="15">
        <v>174.43549999999999</v>
      </c>
    </row>
    <row r="4171" spans="1:4" x14ac:dyDescent="0.25">
      <c r="A4171" s="15">
        <v>335.137</v>
      </c>
      <c r="B4171" s="15">
        <v>23.4194</v>
      </c>
      <c r="C4171" s="15">
        <v>171.43549999999999</v>
      </c>
      <c r="D4171" s="15">
        <v>173.6129</v>
      </c>
    </row>
    <row r="4172" spans="1:4" x14ac:dyDescent="0.25">
      <c r="A4172" s="15">
        <v>335.21699999999998</v>
      </c>
      <c r="B4172" s="15">
        <v>23.1129</v>
      </c>
      <c r="C4172" s="15">
        <v>170.96770000000001</v>
      </c>
      <c r="D4172" s="15">
        <v>172.62899999999999</v>
      </c>
    </row>
    <row r="4173" spans="1:4" x14ac:dyDescent="0.25">
      <c r="A4173" s="15">
        <v>335.298</v>
      </c>
      <c r="B4173" s="15">
        <v>23.467700000000001</v>
      </c>
      <c r="C4173" s="15">
        <v>171.12899999999999</v>
      </c>
      <c r="D4173" s="15">
        <v>172.46770000000001</v>
      </c>
    </row>
    <row r="4174" spans="1:4" x14ac:dyDescent="0.25">
      <c r="A4174" s="15">
        <v>335.37799999999999</v>
      </c>
      <c r="B4174" s="15">
        <v>23.8065</v>
      </c>
      <c r="C4174" s="15">
        <v>172.8871</v>
      </c>
      <c r="D4174" s="15">
        <v>173.62899999999999</v>
      </c>
    </row>
    <row r="4175" spans="1:4" x14ac:dyDescent="0.25">
      <c r="A4175" s="15">
        <v>335.459</v>
      </c>
      <c r="B4175" s="15">
        <v>24.7742</v>
      </c>
      <c r="C4175" s="15">
        <v>175.5</v>
      </c>
      <c r="D4175" s="15">
        <v>175.6935</v>
      </c>
    </row>
    <row r="4176" spans="1:4" x14ac:dyDescent="0.25">
      <c r="A4176" s="15">
        <v>335.53899999999999</v>
      </c>
      <c r="B4176" s="15">
        <v>25.758099999999999</v>
      </c>
      <c r="C4176" s="15">
        <v>178.62899999999999</v>
      </c>
      <c r="D4176" s="15">
        <v>178.14519999999999</v>
      </c>
    </row>
    <row r="4177" spans="1:4" x14ac:dyDescent="0.25">
      <c r="A4177" s="15">
        <v>335.62</v>
      </c>
      <c r="B4177" s="15">
        <v>27.596800000000002</v>
      </c>
      <c r="C4177" s="15">
        <v>180.27420000000001</v>
      </c>
      <c r="D4177" s="15">
        <v>178.5968</v>
      </c>
    </row>
    <row r="4178" spans="1:4" x14ac:dyDescent="0.25">
      <c r="A4178" s="15">
        <v>335.7</v>
      </c>
      <c r="B4178" s="15">
        <v>27.6935</v>
      </c>
      <c r="C4178" s="15">
        <v>181.8065</v>
      </c>
      <c r="D4178" s="15">
        <v>178.67740000000001</v>
      </c>
    </row>
    <row r="4179" spans="1:4" x14ac:dyDescent="0.25">
      <c r="A4179" s="15">
        <v>335.78100000000001</v>
      </c>
      <c r="B4179" s="15">
        <v>28.354800000000001</v>
      </c>
      <c r="C4179" s="15">
        <v>183.6935</v>
      </c>
      <c r="D4179" s="15">
        <v>178.4194</v>
      </c>
    </row>
    <row r="4180" spans="1:4" x14ac:dyDescent="0.25">
      <c r="A4180" s="15">
        <v>335.86099999999999</v>
      </c>
      <c r="B4180" s="15">
        <v>30</v>
      </c>
      <c r="C4180" s="15">
        <v>185.66130000000001</v>
      </c>
      <c r="D4180" s="15">
        <v>178.48390000000001</v>
      </c>
    </row>
    <row r="4181" spans="1:4" x14ac:dyDescent="0.25">
      <c r="A4181" s="15">
        <v>335.94200000000001</v>
      </c>
      <c r="B4181" s="15">
        <v>31.322600000000001</v>
      </c>
      <c r="C4181" s="15">
        <v>186.17740000000001</v>
      </c>
      <c r="D4181" s="15">
        <v>177.56450000000001</v>
      </c>
    </row>
    <row r="4182" spans="1:4" x14ac:dyDescent="0.25">
      <c r="A4182" s="15">
        <v>336.02199999999999</v>
      </c>
      <c r="B4182" s="15">
        <v>32.451599999999999</v>
      </c>
      <c r="C4182" s="15">
        <v>186.5806</v>
      </c>
      <c r="D4182" s="15">
        <v>176.74189999999999</v>
      </c>
    </row>
    <row r="4183" spans="1:4" x14ac:dyDescent="0.25">
      <c r="A4183" s="15">
        <v>336.10300000000001</v>
      </c>
      <c r="B4183" s="15">
        <v>34.612900000000003</v>
      </c>
      <c r="C4183" s="15">
        <v>188.64519999999999</v>
      </c>
      <c r="D4183" s="15">
        <v>177.67740000000001</v>
      </c>
    </row>
    <row r="4184" spans="1:4" x14ac:dyDescent="0.25">
      <c r="A4184" s="15">
        <v>336.18299999999999</v>
      </c>
      <c r="B4184" s="15">
        <v>37.161299999999997</v>
      </c>
      <c r="C4184" s="15">
        <v>190.82259999999999</v>
      </c>
      <c r="D4184" s="15">
        <v>179.16130000000001</v>
      </c>
    </row>
    <row r="4185" spans="1:4" x14ac:dyDescent="0.25">
      <c r="A4185" s="15">
        <v>336.26400000000001</v>
      </c>
      <c r="B4185" s="15">
        <v>38.7258</v>
      </c>
      <c r="C4185" s="15">
        <v>191.7903</v>
      </c>
      <c r="D4185" s="15">
        <v>178.9032</v>
      </c>
    </row>
    <row r="4186" spans="1:4" x14ac:dyDescent="0.25">
      <c r="A4186" s="15">
        <v>336.34399999999999</v>
      </c>
      <c r="B4186" s="15">
        <v>38.871000000000002</v>
      </c>
      <c r="C4186" s="15">
        <v>191.5</v>
      </c>
      <c r="D4186" s="15">
        <v>178.4032</v>
      </c>
    </row>
    <row r="4187" spans="1:4" x14ac:dyDescent="0.25">
      <c r="A4187" s="15">
        <v>336.42500000000001</v>
      </c>
      <c r="B4187" s="15">
        <v>38.838700000000003</v>
      </c>
      <c r="C4187" s="15">
        <v>191.01609999999999</v>
      </c>
      <c r="D4187" s="15">
        <v>177.66130000000001</v>
      </c>
    </row>
    <row r="4188" spans="1:4" x14ac:dyDescent="0.25">
      <c r="A4188" s="15">
        <v>336.505</v>
      </c>
      <c r="B4188" s="15">
        <v>39.790300000000002</v>
      </c>
      <c r="C4188" s="15">
        <v>191.25810000000001</v>
      </c>
      <c r="D4188" s="15">
        <v>177.17740000000001</v>
      </c>
    </row>
    <row r="4189" spans="1:4" x14ac:dyDescent="0.25">
      <c r="A4189" s="15">
        <v>336.58600000000001</v>
      </c>
      <c r="B4189" s="15">
        <v>42.048400000000001</v>
      </c>
      <c r="C4189" s="15">
        <v>192.64519999999999</v>
      </c>
      <c r="D4189" s="15">
        <v>177.46770000000001</v>
      </c>
    </row>
    <row r="4190" spans="1:4" x14ac:dyDescent="0.25">
      <c r="A4190" s="15">
        <v>336.666</v>
      </c>
      <c r="B4190" s="15">
        <v>44.371000000000002</v>
      </c>
      <c r="C4190" s="15">
        <v>194.03229999999999</v>
      </c>
      <c r="D4190" s="15">
        <v>177.82259999999999</v>
      </c>
    </row>
    <row r="4191" spans="1:4" x14ac:dyDescent="0.25">
      <c r="A4191" s="15">
        <v>336.74700000000001</v>
      </c>
      <c r="B4191" s="15">
        <v>45.483899999999998</v>
      </c>
      <c r="C4191" s="15">
        <v>194.43549999999999</v>
      </c>
      <c r="D4191" s="15">
        <v>177.45160000000001</v>
      </c>
    </row>
    <row r="4192" spans="1:4" x14ac:dyDescent="0.25">
      <c r="A4192" s="15">
        <v>336.827</v>
      </c>
      <c r="B4192" s="15">
        <v>46.112900000000003</v>
      </c>
      <c r="C4192" s="15">
        <v>194</v>
      </c>
      <c r="D4192" s="15">
        <v>176.51609999999999</v>
      </c>
    </row>
    <row r="4193" spans="1:4" x14ac:dyDescent="0.25">
      <c r="A4193" s="15">
        <v>336.90800000000002</v>
      </c>
      <c r="B4193" s="15">
        <v>47.419400000000003</v>
      </c>
      <c r="C4193" s="15">
        <v>193.77420000000001</v>
      </c>
      <c r="D4193" s="15">
        <v>175.45160000000001</v>
      </c>
    </row>
    <row r="4194" spans="1:4" x14ac:dyDescent="0.25">
      <c r="A4194" s="15">
        <v>336.988</v>
      </c>
      <c r="B4194" s="15">
        <v>48.645200000000003</v>
      </c>
      <c r="C4194" s="15">
        <v>195.12899999999999</v>
      </c>
      <c r="D4194" s="15">
        <v>176.5968</v>
      </c>
    </row>
    <row r="4195" spans="1:4" x14ac:dyDescent="0.25">
      <c r="A4195" s="15">
        <v>337.06900000000002</v>
      </c>
      <c r="B4195" s="15">
        <v>49.935499999999998</v>
      </c>
      <c r="C4195" s="15">
        <v>196.22579999999999</v>
      </c>
      <c r="D4195" s="15">
        <v>177.43549999999999</v>
      </c>
    </row>
    <row r="4196" spans="1:4" x14ac:dyDescent="0.25">
      <c r="A4196" s="15">
        <v>337.149</v>
      </c>
      <c r="B4196" s="15">
        <v>50.161299999999997</v>
      </c>
      <c r="C4196" s="15">
        <v>196.25810000000001</v>
      </c>
      <c r="D4196" s="15">
        <v>177.35480000000001</v>
      </c>
    </row>
    <row r="4197" spans="1:4" x14ac:dyDescent="0.25">
      <c r="A4197" s="15">
        <v>337.23</v>
      </c>
      <c r="B4197" s="15">
        <v>49.919400000000003</v>
      </c>
      <c r="C4197" s="15">
        <v>195.7097</v>
      </c>
      <c r="D4197" s="15">
        <v>176.54839999999999</v>
      </c>
    </row>
    <row r="4198" spans="1:4" x14ac:dyDescent="0.25">
      <c r="A4198" s="15">
        <v>337.31</v>
      </c>
      <c r="B4198" s="15">
        <v>49.806399999999996</v>
      </c>
      <c r="C4198" s="15">
        <v>195.37100000000001</v>
      </c>
      <c r="D4198" s="15">
        <v>175.8871</v>
      </c>
    </row>
    <row r="4199" spans="1:4" x14ac:dyDescent="0.25">
      <c r="A4199" s="15">
        <v>337.39100000000002</v>
      </c>
      <c r="B4199" s="15">
        <v>50.628999999999998</v>
      </c>
      <c r="C4199" s="15">
        <v>196.14519999999999</v>
      </c>
      <c r="D4199" s="15">
        <v>176.33869999999999</v>
      </c>
    </row>
    <row r="4200" spans="1:4" x14ac:dyDescent="0.25">
      <c r="A4200" s="20">
        <v>337.471</v>
      </c>
      <c r="B4200" s="20">
        <v>50.871000000000002</v>
      </c>
      <c r="C4200" s="20">
        <v>197.06450000000001</v>
      </c>
      <c r="D4200" s="20">
        <v>177.32259999999999</v>
      </c>
    </row>
    <row r="4201" spans="1:4" x14ac:dyDescent="0.25">
      <c r="A4201" s="15">
        <v>337.55200000000002</v>
      </c>
      <c r="B4201" s="15">
        <v>49.7258</v>
      </c>
      <c r="C4201" s="15">
        <v>196.3871</v>
      </c>
      <c r="D4201" s="15">
        <v>176.98390000000001</v>
      </c>
    </row>
    <row r="4202" spans="1:4" x14ac:dyDescent="0.25">
      <c r="A4202" s="15">
        <v>337.63200000000001</v>
      </c>
      <c r="B4202" s="15">
        <v>47.516100000000002</v>
      </c>
      <c r="C4202" s="15">
        <v>195.03229999999999</v>
      </c>
      <c r="D4202" s="15">
        <v>176.5968</v>
      </c>
    </row>
    <row r="4203" spans="1:4" x14ac:dyDescent="0.25">
      <c r="A4203" s="15">
        <v>337.71300000000002</v>
      </c>
      <c r="B4203" s="15">
        <v>45.419400000000003</v>
      </c>
      <c r="C4203" s="15">
        <v>193.7903</v>
      </c>
      <c r="D4203" s="15">
        <v>176.45160000000001</v>
      </c>
    </row>
    <row r="4204" spans="1:4" x14ac:dyDescent="0.25">
      <c r="A4204" s="15">
        <v>337.79300000000001</v>
      </c>
      <c r="B4204" s="15">
        <v>43.564500000000002</v>
      </c>
      <c r="C4204" s="15">
        <v>192.72579999999999</v>
      </c>
      <c r="D4204" s="15">
        <v>176.46770000000001</v>
      </c>
    </row>
    <row r="4205" spans="1:4" x14ac:dyDescent="0.25">
      <c r="A4205" s="15">
        <v>337.87400000000002</v>
      </c>
      <c r="B4205" s="15">
        <v>42.161299999999997</v>
      </c>
      <c r="C4205" s="15">
        <v>192.0968</v>
      </c>
      <c r="D4205" s="15">
        <v>176.32259999999999</v>
      </c>
    </row>
    <row r="4206" spans="1:4" x14ac:dyDescent="0.25">
      <c r="A4206" s="15">
        <v>337.95400000000001</v>
      </c>
      <c r="B4206" s="15">
        <v>41.693600000000004</v>
      </c>
      <c r="C4206" s="15">
        <v>192</v>
      </c>
      <c r="D4206" s="15">
        <v>176.64519999999999</v>
      </c>
    </row>
    <row r="4207" spans="1:4" x14ac:dyDescent="0.25">
      <c r="A4207" s="15">
        <v>338.03500000000003</v>
      </c>
      <c r="B4207" s="15">
        <v>42.032299999999999</v>
      </c>
      <c r="C4207" s="15">
        <v>192.43549999999999</v>
      </c>
      <c r="D4207" s="15">
        <v>177.4194</v>
      </c>
    </row>
    <row r="4208" spans="1:4" x14ac:dyDescent="0.25">
      <c r="A4208" s="15">
        <v>338.11500000000001</v>
      </c>
      <c r="B4208" s="15">
        <v>41.967700000000001</v>
      </c>
      <c r="C4208" s="15">
        <v>192.82259999999999</v>
      </c>
      <c r="D4208" s="15">
        <v>178.46770000000001</v>
      </c>
    </row>
    <row r="4209" spans="1:4" x14ac:dyDescent="0.25">
      <c r="A4209" s="15">
        <v>338.19600000000003</v>
      </c>
      <c r="B4209" s="15">
        <v>41.806399999999996</v>
      </c>
      <c r="C4209" s="15">
        <v>193.3065</v>
      </c>
      <c r="D4209" s="15">
        <v>178.77420000000001</v>
      </c>
    </row>
    <row r="4210" spans="1:4" x14ac:dyDescent="0.25">
      <c r="A4210" s="15">
        <v>338.27600000000001</v>
      </c>
      <c r="B4210" s="15">
        <v>40.677399999999999</v>
      </c>
      <c r="C4210" s="15">
        <v>192.7903</v>
      </c>
      <c r="D4210" s="15">
        <v>178.48390000000001</v>
      </c>
    </row>
    <row r="4211" spans="1:4" x14ac:dyDescent="0.25">
      <c r="A4211" s="15">
        <v>338.35700000000003</v>
      </c>
      <c r="B4211" s="15">
        <v>39.032299999999999</v>
      </c>
      <c r="C4211" s="15">
        <v>191.53229999999999</v>
      </c>
      <c r="D4211" s="15">
        <v>177.4194</v>
      </c>
    </row>
    <row r="4212" spans="1:4" x14ac:dyDescent="0.25">
      <c r="A4212" s="15">
        <v>338.43700000000001</v>
      </c>
      <c r="B4212" s="15">
        <v>38.177399999999999</v>
      </c>
      <c r="C4212" s="15">
        <v>190.98390000000001</v>
      </c>
      <c r="D4212" s="15">
        <v>177.2097</v>
      </c>
    </row>
    <row r="4213" spans="1:4" x14ac:dyDescent="0.25">
      <c r="A4213" s="15">
        <v>338.51799999999997</v>
      </c>
      <c r="B4213" s="15">
        <v>38.5</v>
      </c>
      <c r="C4213" s="15">
        <v>191.5968</v>
      </c>
      <c r="D4213" s="15">
        <v>178.01609999999999</v>
      </c>
    </row>
    <row r="4214" spans="1:4" x14ac:dyDescent="0.25">
      <c r="A4214" s="15">
        <v>338.59800000000001</v>
      </c>
      <c r="B4214" s="15">
        <v>38.854799999999997</v>
      </c>
      <c r="C4214" s="15">
        <v>191.98390000000001</v>
      </c>
      <c r="D4214" s="15">
        <v>178.4032</v>
      </c>
    </row>
    <row r="4215" spans="1:4" x14ac:dyDescent="0.25">
      <c r="A4215" s="15">
        <v>338.67899999999997</v>
      </c>
      <c r="B4215" s="15">
        <v>38.145200000000003</v>
      </c>
      <c r="C4215" s="15">
        <v>191.51609999999999</v>
      </c>
      <c r="D4215" s="15">
        <v>177.87100000000001</v>
      </c>
    </row>
    <row r="4216" spans="1:4" x14ac:dyDescent="0.25">
      <c r="A4216" s="15">
        <v>338.75900000000001</v>
      </c>
      <c r="B4216" s="15">
        <v>37.903199999999998</v>
      </c>
      <c r="C4216" s="15">
        <v>191.48390000000001</v>
      </c>
      <c r="D4216" s="15">
        <v>178.3065</v>
      </c>
    </row>
    <row r="4217" spans="1:4" x14ac:dyDescent="0.25">
      <c r="A4217" s="15">
        <v>338.84</v>
      </c>
      <c r="B4217" s="15">
        <v>38.467700000000001</v>
      </c>
      <c r="C4217" s="15">
        <v>191.7097</v>
      </c>
      <c r="D4217" s="15">
        <v>179.56450000000001</v>
      </c>
    </row>
    <row r="4218" spans="1:4" x14ac:dyDescent="0.25">
      <c r="A4218" s="15">
        <v>338.92</v>
      </c>
      <c r="B4218" s="15">
        <v>38.145200000000003</v>
      </c>
      <c r="C4218" s="15">
        <v>192.01609999999999</v>
      </c>
      <c r="D4218" s="15">
        <v>179.67740000000001</v>
      </c>
    </row>
    <row r="4219" spans="1:4" x14ac:dyDescent="0.25">
      <c r="A4219" s="15">
        <v>339.00099999999998</v>
      </c>
      <c r="B4219" s="15">
        <v>37.177399999999999</v>
      </c>
      <c r="C4219" s="15">
        <v>191.5806</v>
      </c>
      <c r="D4219" s="15">
        <v>179.25810000000001</v>
      </c>
    </row>
    <row r="4220" spans="1:4" x14ac:dyDescent="0.25">
      <c r="A4220" s="15">
        <v>339.08100000000002</v>
      </c>
      <c r="B4220" s="15">
        <v>35.564500000000002</v>
      </c>
      <c r="C4220" s="15">
        <v>190.43549999999999</v>
      </c>
      <c r="D4220" s="15">
        <v>178.32259999999999</v>
      </c>
    </row>
    <row r="4221" spans="1:4" x14ac:dyDescent="0.25">
      <c r="A4221" s="15">
        <v>339.16199999999998</v>
      </c>
      <c r="B4221" s="15">
        <v>33.7742</v>
      </c>
      <c r="C4221" s="15">
        <v>188.82259999999999</v>
      </c>
      <c r="D4221" s="15">
        <v>177.33869999999999</v>
      </c>
    </row>
    <row r="4222" spans="1:4" x14ac:dyDescent="0.25">
      <c r="A4222" s="15">
        <v>339.24200000000002</v>
      </c>
      <c r="B4222" s="15">
        <v>31.5806</v>
      </c>
      <c r="C4222" s="15">
        <v>187</v>
      </c>
      <c r="D4222" s="15">
        <v>176.16130000000001</v>
      </c>
    </row>
    <row r="4223" spans="1:4" x14ac:dyDescent="0.25">
      <c r="A4223" s="15">
        <v>339.32299999999998</v>
      </c>
      <c r="B4223" s="15">
        <v>30.8065</v>
      </c>
      <c r="C4223" s="15">
        <v>185.96770000000001</v>
      </c>
      <c r="D4223" s="15">
        <v>176.1129</v>
      </c>
    </row>
    <row r="4224" spans="1:4" x14ac:dyDescent="0.25">
      <c r="A4224" s="15">
        <v>339.40300000000002</v>
      </c>
      <c r="B4224" s="15">
        <v>30.967700000000001</v>
      </c>
      <c r="C4224" s="15">
        <v>186.24189999999999</v>
      </c>
      <c r="D4224" s="15">
        <v>176.9194</v>
      </c>
    </row>
    <row r="4225" spans="1:4" x14ac:dyDescent="0.25">
      <c r="A4225" s="15">
        <v>339.48399999999998</v>
      </c>
      <c r="B4225" s="15">
        <v>31.2742</v>
      </c>
      <c r="C4225" s="15">
        <v>186.25810000000001</v>
      </c>
      <c r="D4225" s="15">
        <v>177.4194</v>
      </c>
    </row>
    <row r="4226" spans="1:4" x14ac:dyDescent="0.25">
      <c r="A4226" s="15">
        <v>339.56400000000002</v>
      </c>
      <c r="B4226" s="15">
        <v>31.241900000000001</v>
      </c>
      <c r="C4226" s="15">
        <v>186.72579999999999</v>
      </c>
      <c r="D4226" s="15">
        <v>178.12899999999999</v>
      </c>
    </row>
    <row r="4227" spans="1:4" x14ac:dyDescent="0.25">
      <c r="A4227" s="15">
        <v>339.64499999999998</v>
      </c>
      <c r="B4227" s="15">
        <v>29.838699999999999</v>
      </c>
      <c r="C4227" s="15">
        <v>187.0968</v>
      </c>
      <c r="D4227" s="15">
        <v>178.75810000000001</v>
      </c>
    </row>
    <row r="4228" spans="1:4" x14ac:dyDescent="0.25">
      <c r="A4228" s="15">
        <v>339.72500000000002</v>
      </c>
      <c r="B4228" s="15">
        <v>28.354800000000001</v>
      </c>
      <c r="C4228" s="15">
        <v>187.4194</v>
      </c>
      <c r="D4228" s="15">
        <v>179.27420000000001</v>
      </c>
    </row>
    <row r="4229" spans="1:4" x14ac:dyDescent="0.25">
      <c r="A4229" s="15">
        <v>339.80599999999998</v>
      </c>
      <c r="B4229" s="15">
        <v>27.903199999999998</v>
      </c>
      <c r="C4229" s="15">
        <v>187.87100000000001</v>
      </c>
      <c r="D4229" s="15">
        <v>180.0968</v>
      </c>
    </row>
    <row r="4230" spans="1:4" x14ac:dyDescent="0.25">
      <c r="A4230" s="15">
        <v>339.88600000000002</v>
      </c>
      <c r="B4230" s="15">
        <v>27.6129</v>
      </c>
      <c r="C4230" s="15">
        <v>187.5</v>
      </c>
      <c r="D4230" s="15">
        <v>180.1129</v>
      </c>
    </row>
    <row r="4231" spans="1:4" x14ac:dyDescent="0.25">
      <c r="A4231" s="15">
        <v>339.96699999999998</v>
      </c>
      <c r="B4231" s="15">
        <v>27.258099999999999</v>
      </c>
      <c r="C4231" s="15">
        <v>186.45160000000001</v>
      </c>
      <c r="D4231" s="15">
        <v>179.27420000000001</v>
      </c>
    </row>
    <row r="4232" spans="1:4" x14ac:dyDescent="0.25">
      <c r="A4232" s="15">
        <v>340.04700000000003</v>
      </c>
      <c r="B4232" s="15">
        <v>26.532299999999999</v>
      </c>
      <c r="C4232" s="15">
        <v>185.06450000000001</v>
      </c>
      <c r="D4232" s="15">
        <v>178.0806</v>
      </c>
    </row>
    <row r="4233" spans="1:4" x14ac:dyDescent="0.25">
      <c r="A4233" s="15">
        <v>340.12799999999999</v>
      </c>
      <c r="B4233" s="15">
        <v>26.145199999999999</v>
      </c>
      <c r="C4233" s="15">
        <v>184.32259999999999</v>
      </c>
      <c r="D4233" s="15">
        <v>177.6935</v>
      </c>
    </row>
    <row r="4234" spans="1:4" x14ac:dyDescent="0.25">
      <c r="A4234" s="15">
        <v>340.20800000000003</v>
      </c>
      <c r="B4234" s="15">
        <v>26.5806</v>
      </c>
      <c r="C4234" s="15">
        <v>185.01609999999999</v>
      </c>
      <c r="D4234" s="15">
        <v>178.5806</v>
      </c>
    </row>
    <row r="4235" spans="1:4" x14ac:dyDescent="0.25">
      <c r="A4235" s="15">
        <v>340.28899999999999</v>
      </c>
      <c r="B4235" s="15">
        <v>27.5806</v>
      </c>
      <c r="C4235" s="15">
        <v>186.7097</v>
      </c>
      <c r="D4235" s="15">
        <v>180.17740000000001</v>
      </c>
    </row>
    <row r="4236" spans="1:4" x14ac:dyDescent="0.25">
      <c r="A4236" s="15">
        <v>340.36900000000003</v>
      </c>
      <c r="B4236" s="15">
        <v>28.338699999999999</v>
      </c>
      <c r="C4236" s="15">
        <v>188.56450000000001</v>
      </c>
      <c r="D4236" s="15">
        <v>181.85480000000001</v>
      </c>
    </row>
    <row r="4237" spans="1:4" x14ac:dyDescent="0.25">
      <c r="A4237" s="15">
        <v>340.45</v>
      </c>
      <c r="B4237" s="15">
        <v>27.677399999999999</v>
      </c>
      <c r="C4237" s="15">
        <v>188.66130000000001</v>
      </c>
      <c r="D4237" s="15">
        <v>182.03229999999999</v>
      </c>
    </row>
    <row r="4238" spans="1:4" x14ac:dyDescent="0.25">
      <c r="A4238" s="15">
        <v>340.53</v>
      </c>
      <c r="B4238" s="15">
        <v>26.290299999999998</v>
      </c>
      <c r="C4238" s="15">
        <v>186.83869999999999</v>
      </c>
      <c r="D4238" s="15">
        <v>180.6935</v>
      </c>
    </row>
    <row r="4239" spans="1:4" x14ac:dyDescent="0.25">
      <c r="A4239" s="15">
        <v>340.61099999999999</v>
      </c>
      <c r="B4239" s="15">
        <v>25.516100000000002</v>
      </c>
      <c r="C4239" s="15">
        <v>184.45160000000001</v>
      </c>
      <c r="D4239" s="15">
        <v>178.96770000000001</v>
      </c>
    </row>
    <row r="4240" spans="1:4" x14ac:dyDescent="0.25">
      <c r="A4240" s="15">
        <v>340.69099999999997</v>
      </c>
      <c r="B4240" s="15">
        <v>26.5806</v>
      </c>
      <c r="C4240" s="15">
        <v>183.2097</v>
      </c>
      <c r="D4240" s="15">
        <v>178.37100000000001</v>
      </c>
    </row>
    <row r="4241" spans="1:4" x14ac:dyDescent="0.25">
      <c r="A4241" s="15">
        <v>340.77199999999999</v>
      </c>
      <c r="B4241" s="15">
        <v>25.741900000000001</v>
      </c>
      <c r="C4241" s="15">
        <v>182.0806</v>
      </c>
      <c r="D4241" s="15">
        <v>177.64519999999999</v>
      </c>
    </row>
    <row r="4242" spans="1:4" x14ac:dyDescent="0.25">
      <c r="A4242" s="15">
        <v>340.85199999999998</v>
      </c>
      <c r="B4242" s="15">
        <v>25.3871</v>
      </c>
      <c r="C4242" s="15">
        <v>182.22579999999999</v>
      </c>
      <c r="D4242" s="15">
        <v>178</v>
      </c>
    </row>
    <row r="4243" spans="1:4" x14ac:dyDescent="0.25">
      <c r="A4243" s="15">
        <v>340.93299999999999</v>
      </c>
      <c r="B4243" s="15">
        <v>25.3871</v>
      </c>
      <c r="C4243" s="15">
        <v>182.22579999999999</v>
      </c>
      <c r="D4243" s="15">
        <v>178.5806</v>
      </c>
    </row>
    <row r="4244" spans="1:4" x14ac:dyDescent="0.25">
      <c r="A4244" s="15">
        <v>341.01299999999998</v>
      </c>
      <c r="B4244" s="15">
        <v>25.2258</v>
      </c>
      <c r="C4244" s="15">
        <v>181.64519999999999</v>
      </c>
      <c r="D4244" s="15">
        <v>178.85480000000001</v>
      </c>
    </row>
    <row r="4245" spans="1:4" x14ac:dyDescent="0.25">
      <c r="A4245" s="15">
        <v>341.09399999999999</v>
      </c>
      <c r="B4245" s="15">
        <v>24.8871</v>
      </c>
      <c r="C4245" s="15">
        <v>180.1129</v>
      </c>
      <c r="D4245" s="15">
        <v>177.93549999999999</v>
      </c>
    </row>
    <row r="4246" spans="1:4" x14ac:dyDescent="0.25">
      <c r="A4246" s="15">
        <v>341.17399999999998</v>
      </c>
      <c r="B4246" s="15">
        <v>24.564499999999999</v>
      </c>
      <c r="C4246" s="15">
        <v>178.6129</v>
      </c>
      <c r="D4246" s="15">
        <v>176.64519999999999</v>
      </c>
    </row>
    <row r="4247" spans="1:4" x14ac:dyDescent="0.25">
      <c r="A4247" s="15">
        <v>341.255</v>
      </c>
      <c r="B4247" s="15">
        <v>24.322600000000001</v>
      </c>
      <c r="C4247" s="15">
        <v>177.62899999999999</v>
      </c>
      <c r="D4247" s="15">
        <v>175.95160000000001</v>
      </c>
    </row>
    <row r="4248" spans="1:4" x14ac:dyDescent="0.25">
      <c r="A4248" s="15">
        <v>341.33499999999998</v>
      </c>
      <c r="B4248" s="15">
        <v>24.3871</v>
      </c>
      <c r="C4248" s="15">
        <v>177.48390000000001</v>
      </c>
      <c r="D4248" s="15">
        <v>176.43549999999999</v>
      </c>
    </row>
    <row r="4249" spans="1:4" x14ac:dyDescent="0.25">
      <c r="A4249" s="15">
        <v>341.416</v>
      </c>
      <c r="B4249" s="15">
        <v>23.7742</v>
      </c>
      <c r="C4249" s="15">
        <v>176.4194</v>
      </c>
      <c r="D4249" s="15">
        <v>175.77420000000001</v>
      </c>
    </row>
    <row r="4250" spans="1:4" x14ac:dyDescent="0.25">
      <c r="A4250" s="15">
        <v>341.49599999999998</v>
      </c>
      <c r="B4250" s="15">
        <v>23.6935</v>
      </c>
      <c r="C4250" s="15">
        <v>176.4032</v>
      </c>
      <c r="D4250" s="15">
        <v>175.8065</v>
      </c>
    </row>
    <row r="4251" spans="1:4" x14ac:dyDescent="0.25">
      <c r="A4251" s="15">
        <v>341.577</v>
      </c>
      <c r="B4251" s="15">
        <v>23.870999999999999</v>
      </c>
      <c r="C4251" s="15">
        <v>176.7097</v>
      </c>
      <c r="D4251" s="15">
        <v>176.22579999999999</v>
      </c>
    </row>
    <row r="4252" spans="1:4" x14ac:dyDescent="0.25">
      <c r="A4252" s="15">
        <v>341.65699999999998</v>
      </c>
      <c r="B4252" s="15">
        <v>24.096800000000002</v>
      </c>
      <c r="C4252" s="15">
        <v>177.4032</v>
      </c>
      <c r="D4252" s="15">
        <v>176.77420000000001</v>
      </c>
    </row>
    <row r="4253" spans="1:4" x14ac:dyDescent="0.25">
      <c r="A4253" s="15">
        <v>341.738</v>
      </c>
      <c r="B4253" s="15">
        <v>24.5</v>
      </c>
      <c r="C4253" s="15">
        <v>178</v>
      </c>
      <c r="D4253" s="15">
        <v>177.64519999999999</v>
      </c>
    </row>
    <row r="4254" spans="1:4" x14ac:dyDescent="0.25">
      <c r="A4254" s="15">
        <v>341.81799999999998</v>
      </c>
      <c r="B4254" s="15">
        <v>24.6129</v>
      </c>
      <c r="C4254" s="15">
        <v>178.64519999999999</v>
      </c>
      <c r="D4254" s="15">
        <v>178.2903</v>
      </c>
    </row>
    <row r="4255" spans="1:4" x14ac:dyDescent="0.25">
      <c r="A4255" s="15">
        <v>341.899</v>
      </c>
      <c r="B4255" s="15">
        <v>24.629000000000001</v>
      </c>
      <c r="C4255" s="15">
        <v>179.27420000000001</v>
      </c>
      <c r="D4255" s="15">
        <v>179.1129</v>
      </c>
    </row>
    <row r="4256" spans="1:4" x14ac:dyDescent="0.25">
      <c r="A4256" s="15">
        <v>341.97899999999998</v>
      </c>
      <c r="B4256" s="15">
        <v>24.532299999999999</v>
      </c>
      <c r="C4256" s="15">
        <v>178.98390000000001</v>
      </c>
      <c r="D4256" s="15">
        <v>179.03229999999999</v>
      </c>
    </row>
    <row r="4257" spans="1:4" x14ac:dyDescent="0.25">
      <c r="A4257" s="15">
        <v>342.06</v>
      </c>
      <c r="B4257" s="15">
        <v>24.2742</v>
      </c>
      <c r="C4257" s="15">
        <v>178.82259999999999</v>
      </c>
      <c r="D4257" s="15">
        <v>178.77420000000001</v>
      </c>
    </row>
    <row r="4258" spans="1:4" x14ac:dyDescent="0.25">
      <c r="A4258" s="15">
        <v>342.14</v>
      </c>
      <c r="B4258" s="15">
        <v>24.096800000000002</v>
      </c>
      <c r="C4258" s="15">
        <v>178.85480000000001</v>
      </c>
      <c r="D4258" s="15">
        <v>178.6935</v>
      </c>
    </row>
    <row r="4259" spans="1:4" x14ac:dyDescent="0.25">
      <c r="A4259" s="15">
        <v>342.221</v>
      </c>
      <c r="B4259" s="15">
        <v>24.1935</v>
      </c>
      <c r="C4259" s="15">
        <v>179.03229999999999</v>
      </c>
      <c r="D4259" s="15">
        <v>178.85480000000001</v>
      </c>
    </row>
    <row r="4260" spans="1:4" x14ac:dyDescent="0.25">
      <c r="A4260" s="15">
        <v>342.30099999999999</v>
      </c>
      <c r="B4260" s="15">
        <v>24.129000000000001</v>
      </c>
      <c r="C4260" s="15">
        <v>178.87100000000001</v>
      </c>
      <c r="D4260" s="15">
        <v>178.8065</v>
      </c>
    </row>
    <row r="4261" spans="1:4" x14ac:dyDescent="0.25">
      <c r="A4261" s="15">
        <v>342.38200000000001</v>
      </c>
      <c r="B4261" s="15">
        <v>23.790299999999998</v>
      </c>
      <c r="C4261" s="15">
        <v>178.64519999999999</v>
      </c>
      <c r="D4261" s="15">
        <v>178.4194</v>
      </c>
    </row>
    <row r="4262" spans="1:4" x14ac:dyDescent="0.25">
      <c r="A4262" s="15">
        <v>342.46199999999999</v>
      </c>
      <c r="B4262" s="15">
        <v>24.0806</v>
      </c>
      <c r="C4262" s="15">
        <v>178.53229999999999</v>
      </c>
      <c r="D4262" s="15">
        <v>178.48390000000001</v>
      </c>
    </row>
    <row r="4263" spans="1:4" x14ac:dyDescent="0.25">
      <c r="A4263" s="15">
        <v>342.54300000000001</v>
      </c>
      <c r="B4263" s="15">
        <v>24.338699999999999</v>
      </c>
      <c r="C4263" s="15">
        <v>178.35480000000001</v>
      </c>
      <c r="D4263" s="15">
        <v>178.37100000000001</v>
      </c>
    </row>
    <row r="4264" spans="1:4" x14ac:dyDescent="0.25">
      <c r="A4264" s="15">
        <v>342.62299999999999</v>
      </c>
      <c r="B4264" s="15">
        <v>23.629000000000001</v>
      </c>
      <c r="C4264" s="15">
        <v>177.0806</v>
      </c>
      <c r="D4264" s="15">
        <v>177.17740000000001</v>
      </c>
    </row>
    <row r="4265" spans="1:4" x14ac:dyDescent="0.25">
      <c r="A4265" s="15">
        <v>342.70400000000001</v>
      </c>
      <c r="B4265" s="15">
        <v>23.7742</v>
      </c>
      <c r="C4265" s="15">
        <v>175.22579999999999</v>
      </c>
      <c r="D4265" s="15">
        <v>176.3065</v>
      </c>
    </row>
    <row r="4266" spans="1:4" x14ac:dyDescent="0.25">
      <c r="A4266" s="15">
        <v>342.78399999999999</v>
      </c>
      <c r="B4266" s="15">
        <v>23.6935</v>
      </c>
      <c r="C4266" s="15">
        <v>174.77420000000001</v>
      </c>
      <c r="D4266" s="15">
        <v>176.03229999999999</v>
      </c>
    </row>
    <row r="4267" spans="1:4" x14ac:dyDescent="0.25">
      <c r="A4267" s="15">
        <v>342.86500000000001</v>
      </c>
      <c r="B4267" s="15">
        <v>23.467700000000001</v>
      </c>
      <c r="C4267" s="15">
        <v>173.87100000000001</v>
      </c>
      <c r="D4267" s="15">
        <v>175.6129</v>
      </c>
    </row>
    <row r="4268" spans="1:4" x14ac:dyDescent="0.25">
      <c r="A4268" s="15">
        <v>342.94499999999999</v>
      </c>
      <c r="B4268" s="15">
        <v>23.129000000000001</v>
      </c>
      <c r="C4268" s="15">
        <v>172.87100000000001</v>
      </c>
      <c r="D4268" s="15">
        <v>174.9032</v>
      </c>
    </row>
    <row r="4269" spans="1:4" x14ac:dyDescent="0.25">
      <c r="A4269" s="15">
        <v>343.02600000000001</v>
      </c>
      <c r="B4269" s="15">
        <v>22.790299999999998</v>
      </c>
      <c r="C4269" s="15">
        <v>171.8065</v>
      </c>
      <c r="D4269" s="15">
        <v>174.35480000000001</v>
      </c>
    </row>
    <row r="4270" spans="1:4" x14ac:dyDescent="0.25">
      <c r="A4270" s="15">
        <v>343.10599999999999</v>
      </c>
      <c r="B4270" s="15">
        <v>22.338699999999999</v>
      </c>
      <c r="C4270" s="15">
        <v>170.96770000000001</v>
      </c>
      <c r="D4270" s="15">
        <v>173.77420000000001</v>
      </c>
    </row>
    <row r="4271" spans="1:4" x14ac:dyDescent="0.25">
      <c r="A4271" s="15">
        <v>343.18700000000001</v>
      </c>
      <c r="B4271" s="15">
        <v>21.870999999999999</v>
      </c>
      <c r="C4271" s="15">
        <v>170</v>
      </c>
      <c r="D4271" s="15">
        <v>173.01609999999999</v>
      </c>
    </row>
    <row r="4272" spans="1:4" x14ac:dyDescent="0.25">
      <c r="A4272" s="15">
        <v>343.267</v>
      </c>
      <c r="B4272" s="15">
        <v>22.3065</v>
      </c>
      <c r="C4272" s="15">
        <v>168.82259999999999</v>
      </c>
      <c r="D4272" s="15">
        <v>172.67740000000001</v>
      </c>
    </row>
    <row r="4273" spans="1:4" x14ac:dyDescent="0.25">
      <c r="A4273" s="15">
        <v>343.34800000000001</v>
      </c>
      <c r="B4273" s="15">
        <v>22.161300000000001</v>
      </c>
      <c r="C4273" s="15">
        <v>167.9032</v>
      </c>
      <c r="D4273" s="15">
        <v>172.7097</v>
      </c>
    </row>
    <row r="4274" spans="1:4" x14ac:dyDescent="0.25">
      <c r="A4274" s="15">
        <v>343.428</v>
      </c>
      <c r="B4274" s="15">
        <v>21.983899999999998</v>
      </c>
      <c r="C4274" s="15">
        <v>167.9194</v>
      </c>
      <c r="D4274" s="15">
        <v>172.82259999999999</v>
      </c>
    </row>
    <row r="4275" spans="1:4" x14ac:dyDescent="0.25">
      <c r="A4275" s="15">
        <v>343.50900000000001</v>
      </c>
      <c r="B4275" s="15">
        <v>22.596800000000002</v>
      </c>
      <c r="C4275" s="15">
        <v>169.6129</v>
      </c>
      <c r="D4275" s="15">
        <v>174.2097</v>
      </c>
    </row>
    <row r="4276" spans="1:4" x14ac:dyDescent="0.25">
      <c r="A4276" s="15">
        <v>343.59</v>
      </c>
      <c r="B4276" s="15">
        <v>22.6935</v>
      </c>
      <c r="C4276" s="15">
        <v>171.04839999999999</v>
      </c>
      <c r="D4276" s="15">
        <v>175.48390000000001</v>
      </c>
    </row>
    <row r="4277" spans="1:4" x14ac:dyDescent="0.25">
      <c r="A4277" s="15">
        <v>343.67</v>
      </c>
      <c r="B4277" s="15">
        <v>22.209700000000002</v>
      </c>
      <c r="C4277" s="15">
        <v>171.56450000000001</v>
      </c>
      <c r="D4277" s="15">
        <v>175.83869999999999</v>
      </c>
    </row>
    <row r="4278" spans="1:4" x14ac:dyDescent="0.25">
      <c r="A4278" s="15">
        <v>343.75</v>
      </c>
      <c r="B4278" s="15">
        <v>21.822600000000001</v>
      </c>
      <c r="C4278" s="15">
        <v>170.93549999999999</v>
      </c>
      <c r="D4278" s="15">
        <v>175.5</v>
      </c>
    </row>
    <row r="4279" spans="1:4" x14ac:dyDescent="0.25">
      <c r="A4279" s="15">
        <v>343.83100000000002</v>
      </c>
      <c r="B4279" s="15">
        <v>21.5806</v>
      </c>
      <c r="C4279" s="15">
        <v>169.95160000000001</v>
      </c>
      <c r="D4279" s="15">
        <v>174.85480000000001</v>
      </c>
    </row>
    <row r="4280" spans="1:4" x14ac:dyDescent="0.25">
      <c r="A4280" s="15">
        <v>343.911</v>
      </c>
      <c r="B4280" s="15">
        <v>21.8065</v>
      </c>
      <c r="C4280" s="15">
        <v>169.1129</v>
      </c>
      <c r="D4280" s="15">
        <v>174.04839999999999</v>
      </c>
    </row>
    <row r="4281" spans="1:4" x14ac:dyDescent="0.25">
      <c r="A4281" s="15">
        <v>343.99200000000002</v>
      </c>
      <c r="B4281" s="15">
        <v>21.758099999999999</v>
      </c>
      <c r="C4281" s="15">
        <v>169.53229999999999</v>
      </c>
      <c r="D4281" s="15">
        <v>173.82259999999999</v>
      </c>
    </row>
    <row r="4282" spans="1:4" x14ac:dyDescent="0.25">
      <c r="A4282" s="15">
        <v>344.07299999999998</v>
      </c>
      <c r="B4282" s="15">
        <v>22.032299999999999</v>
      </c>
      <c r="C4282" s="15">
        <v>170.1129</v>
      </c>
      <c r="D4282" s="15">
        <v>174.32259999999999</v>
      </c>
    </row>
    <row r="4283" spans="1:4" x14ac:dyDescent="0.25">
      <c r="A4283" s="15">
        <v>344.15300000000002</v>
      </c>
      <c r="B4283" s="15">
        <v>22.290299999999998</v>
      </c>
      <c r="C4283" s="15">
        <v>170.12899999999999</v>
      </c>
      <c r="D4283" s="15">
        <v>174.7903</v>
      </c>
    </row>
    <row r="4284" spans="1:4" x14ac:dyDescent="0.25">
      <c r="A4284" s="15">
        <v>344.23399999999998</v>
      </c>
      <c r="B4284" s="15">
        <v>22.016100000000002</v>
      </c>
      <c r="C4284" s="15">
        <v>169.56450000000001</v>
      </c>
      <c r="D4284" s="15">
        <v>174.48390000000001</v>
      </c>
    </row>
    <row r="4285" spans="1:4" x14ac:dyDescent="0.25">
      <c r="A4285" s="15">
        <v>344.31400000000002</v>
      </c>
      <c r="B4285" s="15">
        <v>21.4194</v>
      </c>
      <c r="C4285" s="15">
        <v>168.8871</v>
      </c>
      <c r="D4285" s="15">
        <v>174.01609999999999</v>
      </c>
    </row>
    <row r="4286" spans="1:4" x14ac:dyDescent="0.25">
      <c r="A4286" s="15">
        <v>344.39499999999998</v>
      </c>
      <c r="B4286" s="15">
        <v>21.258099999999999</v>
      </c>
      <c r="C4286" s="15">
        <v>168.37100000000001</v>
      </c>
      <c r="D4286" s="15">
        <v>173.72579999999999</v>
      </c>
    </row>
    <row r="4287" spans="1:4" x14ac:dyDescent="0.25">
      <c r="A4287" s="15">
        <v>344.47500000000002</v>
      </c>
      <c r="B4287" s="15">
        <v>21.709700000000002</v>
      </c>
      <c r="C4287" s="15">
        <v>168.7903</v>
      </c>
      <c r="D4287" s="15">
        <v>174.16130000000001</v>
      </c>
    </row>
    <row r="4288" spans="1:4" x14ac:dyDescent="0.25">
      <c r="A4288" s="15">
        <v>344.55599999999998</v>
      </c>
      <c r="B4288" s="15">
        <v>21.9194</v>
      </c>
      <c r="C4288" s="15">
        <v>169.5806</v>
      </c>
      <c r="D4288" s="15">
        <v>174.66130000000001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9290"/>
  <sheetViews>
    <sheetView tabSelected="1" zoomScale="85" zoomScaleNormal="85" workbookViewId="0">
      <selection activeCell="O5" sqref="O5"/>
    </sheetView>
  </sheetViews>
  <sheetFormatPr defaultColWidth="11.42578125" defaultRowHeight="15" x14ac:dyDescent="0.25"/>
  <cols>
    <col min="1" max="1" width="10.42578125" customWidth="1"/>
    <col min="2" max="2" width="11.140625" customWidth="1"/>
    <col min="3" max="3" width="8.85546875" customWidth="1"/>
    <col min="4" max="4" width="13.28515625" customWidth="1"/>
    <col min="5" max="5" width="7.140625" customWidth="1"/>
    <col min="6" max="6" width="7" customWidth="1"/>
    <col min="7" max="7" width="7.85546875" customWidth="1"/>
    <col min="8" max="8" width="8.5703125" customWidth="1"/>
    <col min="9" max="9" width="8.7109375" customWidth="1"/>
    <col min="10" max="10" width="5.140625" customWidth="1"/>
    <col min="11" max="12" width="6.42578125" customWidth="1"/>
    <col min="13" max="13" width="8.42578125" customWidth="1"/>
    <col min="14" max="14" width="5.85546875" customWidth="1"/>
    <col min="15" max="15" width="6.85546875" customWidth="1"/>
    <col min="16" max="16" width="7.7109375" customWidth="1"/>
    <col min="17" max="17" width="4.7109375" customWidth="1"/>
    <col min="18" max="18" width="5.28515625" customWidth="1"/>
    <col min="19" max="19" width="6" customWidth="1"/>
    <col min="20" max="20" width="6.85546875" customWidth="1"/>
    <col min="21" max="21" width="4.140625" customWidth="1"/>
    <col min="22" max="22" width="6.85546875" customWidth="1"/>
    <col min="23" max="23" width="6" customWidth="1"/>
    <col min="24" max="24" width="5.85546875" customWidth="1"/>
    <col min="25" max="26" width="6.85546875" customWidth="1"/>
    <col min="27" max="27" width="8.7109375" customWidth="1"/>
    <col min="28" max="29" width="8" customWidth="1"/>
    <col min="30" max="30" width="4.28515625" customWidth="1"/>
    <col min="31" max="31" width="8" customWidth="1"/>
    <col min="32" max="32" width="7.42578125" customWidth="1"/>
    <col min="36" max="36" width="10.42578125" customWidth="1"/>
  </cols>
  <sheetData>
    <row r="1" spans="1:36" x14ac:dyDescent="0.25">
      <c r="L1" t="s">
        <v>17</v>
      </c>
      <c r="M1" s="6">
        <f>AVERAGE(M5:M748)</f>
        <v>0.9968723118281122</v>
      </c>
      <c r="V1" t="s">
        <v>17</v>
      </c>
      <c r="W1" s="6">
        <f>AVERAGE(W5:W66)</f>
        <v>0.99687231182811209</v>
      </c>
    </row>
    <row r="2" spans="1:36" x14ac:dyDescent="0.25">
      <c r="G2" t="s">
        <v>17</v>
      </c>
      <c r="H2" s="6">
        <f>AVERAGE(H115:H9260)</f>
        <v>0.99566295402684046</v>
      </c>
      <c r="L2" t="s">
        <v>18</v>
      </c>
      <c r="M2" s="6">
        <f>_xlfn.STDEV.S(M5:M748)</f>
        <v>3.248943929612981E-2</v>
      </c>
      <c r="V2" t="s">
        <v>18</v>
      </c>
      <c r="W2">
        <f>_xlfn.STDEV.S(W5:W66)</f>
        <v>2.1443658550568158E-2</v>
      </c>
    </row>
    <row r="3" spans="1:36" x14ac:dyDescent="0.25">
      <c r="G3" t="s">
        <v>18</v>
      </c>
      <c r="H3" s="6">
        <f>_xlfn.STDEV.S(H115:H9260)</f>
        <v>3.3673487270050338E-2</v>
      </c>
      <c r="I3" s="14" t="s">
        <v>35</v>
      </c>
      <c r="K3" s="1" t="s">
        <v>24</v>
      </c>
      <c r="R3" s="1" t="s">
        <v>26</v>
      </c>
      <c r="V3" s="1" t="s">
        <v>25</v>
      </c>
      <c r="AA3" s="12"/>
      <c r="AB3" s="12"/>
      <c r="AC3" s="12"/>
      <c r="AD3" s="12"/>
    </row>
    <row r="4" spans="1:36" x14ac:dyDescent="0.25">
      <c r="A4" s="1" t="s">
        <v>3</v>
      </c>
      <c r="B4" s="2" t="s">
        <v>4</v>
      </c>
      <c r="C4" s="3" t="s">
        <v>6</v>
      </c>
      <c r="D4" s="1" t="s">
        <v>20</v>
      </c>
      <c r="E4" s="1" t="s">
        <v>21</v>
      </c>
      <c r="F4" s="1" t="s">
        <v>19</v>
      </c>
      <c r="G4" s="1" t="s">
        <v>22</v>
      </c>
      <c r="H4" s="1" t="s">
        <v>13</v>
      </c>
      <c r="I4" s="1" t="s">
        <v>23</v>
      </c>
      <c r="K4" s="1" t="s">
        <v>22</v>
      </c>
      <c r="L4" s="1" t="s">
        <v>19</v>
      </c>
      <c r="M4" s="1" t="s">
        <v>13</v>
      </c>
      <c r="N4" s="1" t="s">
        <v>14</v>
      </c>
      <c r="O4" s="1" t="s">
        <v>27</v>
      </c>
      <c r="P4" s="1" t="s">
        <v>28</v>
      </c>
      <c r="R4" s="1" t="s">
        <v>19</v>
      </c>
      <c r="S4" s="1" t="s">
        <v>13</v>
      </c>
      <c r="T4" s="1" t="s">
        <v>18</v>
      </c>
      <c r="V4" s="1" t="s">
        <v>22</v>
      </c>
      <c r="W4" s="1" t="s">
        <v>13</v>
      </c>
      <c r="X4" s="1" t="s">
        <v>14</v>
      </c>
      <c r="AA4" s="1"/>
      <c r="AB4" s="1"/>
      <c r="AC4" s="1"/>
      <c r="AE4" s="1"/>
      <c r="AF4" s="1"/>
    </row>
    <row r="5" spans="1:36" x14ac:dyDescent="0.25">
      <c r="A5" s="15">
        <v>0</v>
      </c>
      <c r="B5" s="15">
        <v>107.8548</v>
      </c>
      <c r="C5" s="15">
        <v>108.9032</v>
      </c>
      <c r="H5" s="5">
        <f>B5/C5</f>
        <v>0.99037310198414741</v>
      </c>
      <c r="I5" s="5">
        <f>STANDARDIZE(H5,H$2,H$3)</f>
        <v>-0.157092492389344</v>
      </c>
      <c r="J5" s="5"/>
      <c r="K5">
        <v>2015</v>
      </c>
      <c r="L5">
        <v>12</v>
      </c>
      <c r="M5" s="6">
        <f>AVERAGEIFS(H$63:H$9191,G$63:G$9191,K5,F$63:F$9191,L5)</f>
        <v>0.99406250453576561</v>
      </c>
      <c r="N5" s="6">
        <f>STANDARDIZE(M5,S$16,T$16)</f>
        <v>-1.1909350153941607</v>
      </c>
      <c r="O5" s="9">
        <v>2015.9166666666699</v>
      </c>
      <c r="P5" s="9">
        <f>STANDARDIZE(M5,M$1,M$2)</f>
        <v>-8.6483711421923404E-2</v>
      </c>
      <c r="Q5" s="5"/>
      <c r="R5">
        <v>1</v>
      </c>
      <c r="S5" s="6">
        <f>AVERAGEIFS(M$5:M$748,L$5:L$748,R5)</f>
        <v>1.0170944461263471</v>
      </c>
      <c r="T5" s="5">
        <f t="array" ref="T5">_xlfn.STDEV.S(IF(L$5:L$748=R5,M$5:M$748))</f>
        <v>2.6284687762673134E-2</v>
      </c>
      <c r="U5" s="5"/>
      <c r="V5" s="10">
        <v>2015</v>
      </c>
      <c r="W5" s="6">
        <f>AVERAGEIFS(M$5:M$748,K$5:K$748,V5)</f>
        <v>0.97724390973477726</v>
      </c>
      <c r="X5" s="6">
        <f>STANDARDIZE(W5,W$1,W$2)</f>
        <v>-0.91534763282335363</v>
      </c>
      <c r="Y5" s="5"/>
      <c r="Z5" s="5"/>
      <c r="AB5" s="5"/>
      <c r="AC5" s="5"/>
      <c r="AD5" s="5"/>
      <c r="AF5" s="5"/>
      <c r="AJ5" s="5"/>
    </row>
    <row r="6" spans="1:36" x14ac:dyDescent="0.25">
      <c r="A6" s="15">
        <v>8.1000000000000003E-2</v>
      </c>
      <c r="B6" s="15">
        <v>109.96769999999999</v>
      </c>
      <c r="C6" s="15">
        <v>111.7419</v>
      </c>
      <c r="H6" s="5">
        <f t="shared" ref="H6:H68" si="0">B6/C6</f>
        <v>0.98412233906887203</v>
      </c>
      <c r="I6" s="5">
        <f t="shared" ref="I6:I69" si="1">STANDARDIZE(H6,H$2,H$3)</f>
        <v>-0.34272111068914485</v>
      </c>
      <c r="J6" s="5"/>
      <c r="K6">
        <v>2015</v>
      </c>
      <c r="L6">
        <v>11</v>
      </c>
      <c r="M6" s="6">
        <f t="shared" ref="M6:M69" si="2">AVERAGEIFS(H$63:H$9191,G$63:G$9191,K6,F$63:F$9191,L6)</f>
        <v>0.98783305969944024</v>
      </c>
      <c r="N6" s="6">
        <f>STANDARDIZE(M6,S$15,T$15)</f>
        <v>-1.2553729430143223</v>
      </c>
      <c r="O6" s="9">
        <v>2015.8333333333301</v>
      </c>
      <c r="P6" s="9">
        <f t="shared" ref="P6:P69" si="3">STANDARDIZE(M6,M$1,M$2)</f>
        <v>-0.278221241255731</v>
      </c>
      <c r="Q6" s="5"/>
      <c r="R6">
        <v>2</v>
      </c>
      <c r="S6" s="6">
        <f>AVERAGEIFS(M$5:M$748,L$5:L$748,R6)</f>
        <v>0.98748521476396034</v>
      </c>
      <c r="T6" s="5">
        <f t="array" ref="T6">_xlfn.STDEV.S(IF(L$5:L$748=R6,M$5:M$748))</f>
        <v>2.4412137789777889E-2</v>
      </c>
      <c r="U6" s="5"/>
      <c r="V6" s="10">
        <v>2014</v>
      </c>
      <c r="W6" s="6">
        <f t="shared" ref="W6:W66" si="4">AVERAGEIFS(M$5:M$748,K$5:K$748,V6)</f>
        <v>0.97850478416644904</v>
      </c>
      <c r="X6" s="6">
        <f t="shared" ref="X6:X66" si="5">STANDARDIZE(W6,W$1,W$2)</f>
        <v>-0.85654822465807257</v>
      </c>
      <c r="Y6" s="5"/>
      <c r="Z6" s="5"/>
      <c r="AB6" s="5"/>
      <c r="AC6" s="5"/>
      <c r="AD6" s="5"/>
      <c r="AF6" s="5"/>
      <c r="AI6" s="8"/>
      <c r="AJ6" s="5"/>
    </row>
    <row r="7" spans="1:36" x14ac:dyDescent="0.25">
      <c r="A7" s="15">
        <v>0.161</v>
      </c>
      <c r="B7" s="15">
        <v>111.0645</v>
      </c>
      <c r="C7" s="15">
        <v>113.32259999999999</v>
      </c>
      <c r="H7" s="5">
        <f t="shared" si="0"/>
        <v>0.98007370109757452</v>
      </c>
      <c r="I7" s="5">
        <f t="shared" si="1"/>
        <v>-0.46295332598745231</v>
      </c>
      <c r="J7" s="5"/>
      <c r="K7">
        <v>2015</v>
      </c>
      <c r="L7">
        <v>10</v>
      </c>
      <c r="M7" s="6">
        <f t="shared" si="2"/>
        <v>0.98952997788581654</v>
      </c>
      <c r="N7" s="6">
        <f>STANDARDIZE(M7,S$14,T$14)</f>
        <v>-1.1293189948995059</v>
      </c>
      <c r="O7" s="9">
        <v>2015.75</v>
      </c>
      <c r="P7" s="9">
        <f t="shared" si="3"/>
        <v>-0.22599140217142172</v>
      </c>
      <c r="Q7" s="5"/>
      <c r="R7">
        <v>3</v>
      </c>
      <c r="S7" s="6">
        <f t="shared" ref="S7:S16" si="6">AVERAGEIFS(M$5:M$748,L$5:L$748,R7)</f>
        <v>0.96905847862386429</v>
      </c>
      <c r="T7" s="5">
        <f t="array" ref="T7">_xlfn.STDEV.S(IF(L$5:L$748=R7,M$5:M$748))</f>
        <v>2.3424472684056841E-2</v>
      </c>
      <c r="U7" s="5"/>
      <c r="V7" s="10">
        <v>2013</v>
      </c>
      <c r="W7" s="6">
        <f t="shared" si="4"/>
        <v>0.97322652853329095</v>
      </c>
      <c r="X7" s="6">
        <f t="shared" si="5"/>
        <v>-1.1026935184152444</v>
      </c>
      <c r="Y7" s="5"/>
      <c r="Z7" s="5"/>
      <c r="AB7" s="5"/>
      <c r="AC7" s="5"/>
      <c r="AD7" s="5"/>
      <c r="AF7" s="5"/>
      <c r="AI7" s="8"/>
      <c r="AJ7" s="5"/>
    </row>
    <row r="8" spans="1:36" x14ac:dyDescent="0.25">
      <c r="A8" s="15">
        <v>0.24199999999999999</v>
      </c>
      <c r="B8" s="15">
        <v>111.7097</v>
      </c>
      <c r="C8" s="15">
        <v>114.5</v>
      </c>
      <c r="H8" s="5">
        <f t="shared" si="0"/>
        <v>0.97563056768558953</v>
      </c>
      <c r="I8" s="5">
        <f t="shared" si="1"/>
        <v>-0.59490085421203198</v>
      </c>
      <c r="J8" s="5"/>
      <c r="K8">
        <v>2015</v>
      </c>
      <c r="L8">
        <v>9</v>
      </c>
      <c r="M8" s="6">
        <f t="shared" si="2"/>
        <v>0.98827311358363534</v>
      </c>
      <c r="N8" s="6">
        <f>STANDARDIZE(M8,S$13,T$13)</f>
        <v>-0.96712123933276217</v>
      </c>
      <c r="O8" s="9">
        <v>2015.6666666666699</v>
      </c>
      <c r="P8" s="9">
        <f t="shared" si="3"/>
        <v>-0.26467672052134206</v>
      </c>
      <c r="Q8" s="5"/>
      <c r="R8">
        <v>4</v>
      </c>
      <c r="S8" s="6">
        <f t="shared" si="6"/>
        <v>0.96661169415463288</v>
      </c>
      <c r="T8" s="5">
        <f t="array" ref="T8">_xlfn.STDEV.S(IF(L$5:L$748=R8,M$5:M$748))</f>
        <v>2.2997628574115601E-2</v>
      </c>
      <c r="U8" s="5"/>
      <c r="V8" s="10">
        <v>2012</v>
      </c>
      <c r="W8" s="6">
        <f t="shared" si="4"/>
        <v>0.96503003384485231</v>
      </c>
      <c r="X8" s="6">
        <f t="shared" si="5"/>
        <v>-1.4849274860523327</v>
      </c>
      <c r="Y8" s="5"/>
      <c r="Z8" s="5"/>
      <c r="AB8" s="5"/>
      <c r="AC8" s="5"/>
      <c r="AD8" s="5"/>
      <c r="AF8" s="5"/>
      <c r="AI8" s="8"/>
      <c r="AJ8" s="5"/>
    </row>
    <row r="9" spans="1:36" x14ac:dyDescent="0.25">
      <c r="A9" s="15">
        <v>0.32200000000000001</v>
      </c>
      <c r="B9" s="15">
        <v>112.77419999999999</v>
      </c>
      <c r="C9" s="15">
        <v>115.46769999999999</v>
      </c>
      <c r="D9" s="22" t="s">
        <v>42</v>
      </c>
      <c r="H9" s="5">
        <f t="shared" si="0"/>
        <v>0.97667313023468905</v>
      </c>
      <c r="I9" s="5">
        <f t="shared" si="1"/>
        <v>-0.56393992222603051</v>
      </c>
      <c r="J9" s="5"/>
      <c r="K9">
        <v>2015</v>
      </c>
      <c r="L9">
        <v>8</v>
      </c>
      <c r="M9" s="6">
        <f t="shared" si="2"/>
        <v>0.97832873797938191</v>
      </c>
      <c r="N9" s="6">
        <f>STANDARDIZE(M9,S$12,T$12)</f>
        <v>-0.90881213608908817</v>
      </c>
      <c r="O9" s="9">
        <v>2015.5833333333301</v>
      </c>
      <c r="P9" s="9">
        <f t="shared" si="3"/>
        <v>-0.57075696750910765</v>
      </c>
      <c r="Q9" s="5"/>
      <c r="R9">
        <v>5</v>
      </c>
      <c r="S9" s="6">
        <f t="shared" si="6"/>
        <v>0.97395200307582586</v>
      </c>
      <c r="T9" s="5">
        <f t="array" ref="T9">_xlfn.STDEV.S(IF(L$5:L$748=R9,M$5:M$748))</f>
        <v>2.3376820807682015E-2</v>
      </c>
      <c r="U9" s="5"/>
      <c r="V9" s="10">
        <v>2011</v>
      </c>
      <c r="W9" s="6">
        <f t="shared" si="4"/>
        <v>0.9711656320960006</v>
      </c>
      <c r="X9" s="6">
        <f t="shared" si="5"/>
        <v>-1.198801019494427</v>
      </c>
      <c r="Y9" s="5"/>
      <c r="Z9" s="5"/>
      <c r="AB9" s="5"/>
      <c r="AC9" s="5"/>
      <c r="AD9" s="5"/>
      <c r="AF9" s="5"/>
      <c r="AI9" s="8"/>
      <c r="AJ9" s="5"/>
    </row>
    <row r="10" spans="1:36" x14ac:dyDescent="0.25">
      <c r="A10" s="15">
        <v>0.40300000000000002</v>
      </c>
      <c r="B10" s="15">
        <v>114.1129</v>
      </c>
      <c r="C10" s="15">
        <v>116.371</v>
      </c>
      <c r="D10" s="23" t="s">
        <v>41</v>
      </c>
      <c r="H10" s="5">
        <f t="shared" si="0"/>
        <v>0.9805956810545583</v>
      </c>
      <c r="I10" s="5">
        <f t="shared" si="1"/>
        <v>-0.44745211125439932</v>
      </c>
      <c r="J10" s="5"/>
      <c r="K10">
        <v>2015</v>
      </c>
      <c r="L10">
        <v>7</v>
      </c>
      <c r="M10" s="6">
        <f t="shared" si="2"/>
        <v>0.97528911332343737</v>
      </c>
      <c r="N10" s="6">
        <f>STANDARDIZE(M10,S$11,T$11)</f>
        <v>-0.55180675697925186</v>
      </c>
      <c r="O10" s="9">
        <v>2015.5</v>
      </c>
      <c r="P10" s="9">
        <f t="shared" si="3"/>
        <v>-0.66431428095608436</v>
      </c>
      <c r="Q10" s="5"/>
      <c r="R10">
        <v>6</v>
      </c>
      <c r="S10" s="6">
        <f t="shared" si="6"/>
        <v>0.97946772283376271</v>
      </c>
      <c r="T10" s="5">
        <f t="array" ref="T10">_xlfn.STDEV.S(IF(L$5:L$748=R10,M$5:M$748))</f>
        <v>2.3462125937867378E-2</v>
      </c>
      <c r="U10" s="5"/>
      <c r="V10" s="10">
        <v>2010</v>
      </c>
      <c r="W10" s="6">
        <f t="shared" si="4"/>
        <v>0.97819900375433921</v>
      </c>
      <c r="X10" s="6">
        <f t="shared" si="5"/>
        <v>-0.87080793744862717</v>
      </c>
      <c r="Y10" s="5"/>
      <c r="Z10" s="5"/>
      <c r="AB10" s="5"/>
      <c r="AC10" s="5"/>
      <c r="AD10" s="5"/>
      <c r="AF10" s="5"/>
      <c r="AI10" s="8"/>
      <c r="AJ10" s="5"/>
    </row>
    <row r="11" spans="1:36" x14ac:dyDescent="0.25">
      <c r="A11" s="15">
        <v>0.48299999999999998</v>
      </c>
      <c r="B11" s="15">
        <v>115.4194</v>
      </c>
      <c r="C11" s="15">
        <v>117.2097</v>
      </c>
      <c r="H11" s="5">
        <f t="shared" si="0"/>
        <v>0.98472566690299523</v>
      </c>
      <c r="I11" s="5">
        <f t="shared" si="1"/>
        <v>-0.32480411179667162</v>
      </c>
      <c r="J11" s="5"/>
      <c r="K11">
        <v>2015</v>
      </c>
      <c r="L11">
        <v>6</v>
      </c>
      <c r="M11" s="6">
        <f t="shared" si="2"/>
        <v>0.96796705936046046</v>
      </c>
      <c r="N11" s="6">
        <f>STANDARDIZE(M11,S$10,T$10)</f>
        <v>-0.49017993952288968</v>
      </c>
      <c r="O11" s="9">
        <v>2015.4166666666699</v>
      </c>
      <c r="P11" s="9">
        <f t="shared" si="3"/>
        <v>-0.88968148093263588</v>
      </c>
      <c r="Q11" s="5"/>
      <c r="R11">
        <v>7</v>
      </c>
      <c r="S11" s="6">
        <f>AVERAGEIFS(M$5:M$748,L$5:L$748,R11)</f>
        <v>0.98853082367063838</v>
      </c>
      <c r="T11" s="5">
        <f t="array" ref="T11">_xlfn.STDEV.S(IF(L$5:L$748=R11,M$5:M$748))</f>
        <v>2.3997006523968498E-2</v>
      </c>
      <c r="U11" s="5"/>
      <c r="V11" s="10">
        <v>2009</v>
      </c>
      <c r="W11" s="6">
        <f t="shared" si="4"/>
        <v>0.96433382411498592</v>
      </c>
      <c r="X11" s="6">
        <f t="shared" si="5"/>
        <v>-1.5173944145955474</v>
      </c>
      <c r="Y11" s="5"/>
      <c r="Z11" s="5"/>
      <c r="AB11" s="5"/>
      <c r="AC11" s="5"/>
      <c r="AD11" s="5"/>
      <c r="AF11" s="5"/>
      <c r="AI11" s="8"/>
      <c r="AJ11" s="5"/>
    </row>
    <row r="12" spans="1:36" x14ac:dyDescent="0.25">
      <c r="A12" s="15">
        <v>0.56399999999999995</v>
      </c>
      <c r="B12" s="15">
        <v>116.8387</v>
      </c>
      <c r="C12" s="15">
        <v>118.8387</v>
      </c>
      <c r="H12" s="5">
        <f t="shared" si="0"/>
        <v>0.98317046551333864</v>
      </c>
      <c r="I12" s="5">
        <f t="shared" si="1"/>
        <v>-0.3709888558115812</v>
      </c>
      <c r="J12" s="5"/>
      <c r="K12">
        <v>2015</v>
      </c>
      <c r="L12">
        <v>5</v>
      </c>
      <c r="M12" s="6">
        <f t="shared" si="2"/>
        <v>0.96931651118133366</v>
      </c>
      <c r="N12" s="6">
        <f>STANDARDIZE(M12,S$9,T$9)</f>
        <v>-0.19829436742608275</v>
      </c>
      <c r="O12" s="9">
        <v>2015.3333333333301</v>
      </c>
      <c r="P12" s="9">
        <f t="shared" si="3"/>
        <v>-0.84814638983508173</v>
      </c>
      <c r="Q12" s="5"/>
      <c r="R12">
        <v>8</v>
      </c>
      <c r="S12" s="6">
        <f t="shared" si="6"/>
        <v>1.0003987730648085</v>
      </c>
      <c r="T12" s="5">
        <f t="array" ref="T12">_xlfn.STDEV.S(IF(L$5:L$748=R12,M$5:M$748))</f>
        <v>2.4284485438763041E-2</v>
      </c>
      <c r="U12" s="5"/>
      <c r="V12" s="10">
        <v>2008</v>
      </c>
      <c r="W12" s="6">
        <f t="shared" si="4"/>
        <v>0.97835923198503505</v>
      </c>
      <c r="X12" s="6">
        <f t="shared" si="5"/>
        <v>-0.86333588083487411</v>
      </c>
      <c r="Y12" s="5"/>
      <c r="Z12" s="5"/>
      <c r="AB12" s="5"/>
      <c r="AC12" s="5"/>
      <c r="AD12" s="5"/>
      <c r="AF12" s="5"/>
      <c r="AI12" s="8"/>
      <c r="AJ12" s="5"/>
    </row>
    <row r="13" spans="1:36" x14ac:dyDescent="0.25">
      <c r="A13" s="15">
        <v>0.64400000000000002</v>
      </c>
      <c r="B13" s="15">
        <v>117.6129</v>
      </c>
      <c r="C13" s="15">
        <v>120</v>
      </c>
      <c r="H13" s="5">
        <f t="shared" si="0"/>
        <v>0.98010750000000002</v>
      </c>
      <c r="I13" s="5">
        <f t="shared" si="1"/>
        <v>-0.46194960153935932</v>
      </c>
      <c r="J13" s="5"/>
      <c r="K13">
        <v>2015</v>
      </c>
      <c r="L13">
        <v>4</v>
      </c>
      <c r="M13" s="6">
        <f t="shared" si="2"/>
        <v>0.96743708755380653</v>
      </c>
      <c r="N13" s="6">
        <f>STANDARDIZE(M13,S$8,T$8)</f>
        <v>3.5890370022874742E-2</v>
      </c>
      <c r="O13" s="9">
        <v>2015.25</v>
      </c>
      <c r="P13" s="9">
        <f t="shared" si="3"/>
        <v>-0.90599360629200021</v>
      </c>
      <c r="Q13" s="5"/>
      <c r="R13">
        <v>9</v>
      </c>
      <c r="S13" s="6">
        <f t="shared" si="6"/>
        <v>1.0109451124987252</v>
      </c>
      <c r="T13" s="5">
        <f t="array" ref="T13">_xlfn.STDEV.S(IF(L$5:L$748=R13,M$5:M$748))</f>
        <v>2.3442768076039532E-2</v>
      </c>
      <c r="U13" s="5"/>
      <c r="V13" s="10">
        <v>2007</v>
      </c>
      <c r="W13" s="6">
        <f t="shared" si="4"/>
        <v>0.98804822930852187</v>
      </c>
      <c r="X13" s="6">
        <f t="shared" si="5"/>
        <v>-0.41150079398911232</v>
      </c>
      <c r="Y13" s="5"/>
      <c r="Z13" s="5"/>
      <c r="AB13" s="5"/>
      <c r="AC13" s="5"/>
      <c r="AD13" s="5"/>
      <c r="AF13" s="5"/>
      <c r="AI13" s="8"/>
      <c r="AJ13" s="5"/>
    </row>
    <row r="14" spans="1:36" x14ac:dyDescent="0.25">
      <c r="A14" s="15">
        <v>0.72499999999999998</v>
      </c>
      <c r="B14" s="15">
        <v>118.0806</v>
      </c>
      <c r="C14" s="15">
        <v>120.17740000000001</v>
      </c>
      <c r="H14" s="5">
        <f t="shared" si="0"/>
        <v>0.98255245994671214</v>
      </c>
      <c r="I14" s="5">
        <f t="shared" si="1"/>
        <v>-0.38934173864994892</v>
      </c>
      <c r="J14" s="5"/>
      <c r="K14">
        <v>2015</v>
      </c>
      <c r="L14">
        <v>3</v>
      </c>
      <c r="M14" s="6">
        <f t="shared" si="2"/>
        <v>0.96570762335131977</v>
      </c>
      <c r="N14" s="6">
        <f>STANDARDIZE(M14,S$7,T$7)</f>
        <v>-0.14304933638165468</v>
      </c>
      <c r="O14" s="9">
        <v>2015.1666666666699</v>
      </c>
      <c r="P14" s="9">
        <f t="shared" si="3"/>
        <v>-0.9592251867672219</v>
      </c>
      <c r="Q14" s="5"/>
      <c r="R14">
        <v>10</v>
      </c>
      <c r="S14" s="6">
        <f t="shared" si="6"/>
        <v>1.0194453268216479</v>
      </c>
      <c r="T14" s="5">
        <f t="array" ref="T14">_xlfn.STDEV.S(IF(L$5:L$748=R14,M$5:M$748))</f>
        <v>2.6489724401114342E-2</v>
      </c>
      <c r="U14" s="5"/>
      <c r="V14" s="10">
        <v>2006</v>
      </c>
      <c r="W14" s="6">
        <f t="shared" si="4"/>
        <v>0.96555555463443632</v>
      </c>
      <c r="X14" s="6">
        <f t="shared" si="5"/>
        <v>-1.4604204371108129</v>
      </c>
      <c r="Y14" s="5"/>
      <c r="Z14" s="5"/>
      <c r="AB14" s="5"/>
      <c r="AC14" s="5"/>
      <c r="AD14" s="5"/>
      <c r="AF14" s="5"/>
      <c r="AI14" s="8"/>
      <c r="AJ14" s="5"/>
    </row>
    <row r="15" spans="1:36" x14ac:dyDescent="0.25">
      <c r="A15" s="15">
        <v>0.80500000000000005</v>
      </c>
      <c r="B15" s="15">
        <v>118.2419</v>
      </c>
      <c r="C15" s="15">
        <v>120.27419999999999</v>
      </c>
      <c r="H15" s="5">
        <f t="shared" si="0"/>
        <v>0.98310277682162928</v>
      </c>
      <c r="I15" s="5">
        <f t="shared" si="1"/>
        <v>-0.37299900377061279</v>
      </c>
      <c r="J15" s="5"/>
      <c r="K15">
        <v>2015</v>
      </c>
      <c r="L15">
        <v>2</v>
      </c>
      <c r="M15" s="6">
        <f t="shared" si="2"/>
        <v>0.96606990145443239</v>
      </c>
      <c r="N15" s="6">
        <f>STANDARDIZE(M15,S$6,T$6)</f>
        <v>-0.87724039139641419</v>
      </c>
      <c r="O15" s="9">
        <v>2015.0833333333301</v>
      </c>
      <c r="P15" s="9">
        <f t="shared" si="3"/>
        <v>-0.94807454486753917</v>
      </c>
      <c r="Q15" s="5"/>
      <c r="R15">
        <v>11</v>
      </c>
      <c r="S15" s="6">
        <f t="shared" si="6"/>
        <v>1.0227792091686536</v>
      </c>
      <c r="T15" s="5">
        <f t="array" ref="T15">_xlfn.STDEV.S(IF(L$5:L$748=R15,M$5:M$748))</f>
        <v>2.7837265143936335E-2</v>
      </c>
      <c r="U15" s="5"/>
      <c r="V15" s="10">
        <v>2005</v>
      </c>
      <c r="W15" s="6">
        <f t="shared" si="4"/>
        <v>0.96152299255204732</v>
      </c>
      <c r="X15" s="6">
        <f t="shared" si="5"/>
        <v>-1.6484742653733488</v>
      </c>
      <c r="Y15" s="5"/>
      <c r="Z15" s="5"/>
      <c r="AB15" s="5"/>
      <c r="AC15" s="5"/>
      <c r="AD15" s="5"/>
      <c r="AF15" s="5"/>
      <c r="AI15" s="8"/>
      <c r="AJ15" s="5"/>
    </row>
    <row r="16" spans="1:36" x14ac:dyDescent="0.25">
      <c r="A16" s="15">
        <v>0.88600000000000001</v>
      </c>
      <c r="B16" s="15">
        <v>118.22580000000001</v>
      </c>
      <c r="C16" s="15">
        <v>120.01609999999999</v>
      </c>
      <c r="H16" s="5">
        <f t="shared" si="0"/>
        <v>0.98508283471967517</v>
      </c>
      <c r="I16" s="5">
        <f t="shared" si="1"/>
        <v>-0.31419731560073361</v>
      </c>
      <c r="J16" s="5"/>
      <c r="K16">
        <v>2015</v>
      </c>
      <c r="L16">
        <v>1</v>
      </c>
      <c r="M16" s="6">
        <f t="shared" si="2"/>
        <v>0.97711222690849719</v>
      </c>
      <c r="N16" s="6">
        <f>STANDARDIZE(M16,S$5,T$5)</f>
        <v>-1.5211220912667134</v>
      </c>
      <c r="O16" s="9">
        <v>2015</v>
      </c>
      <c r="P16" s="9">
        <f t="shared" si="3"/>
        <v>-0.60820024437814346</v>
      </c>
      <c r="Q16" s="5"/>
      <c r="R16">
        <v>12</v>
      </c>
      <c r="S16" s="6">
        <f t="shared" si="6"/>
        <v>1.0266989371344784</v>
      </c>
      <c r="T16" s="5">
        <f t="array" ref="T16">_xlfn.STDEV.S(IF(L$5:L$748=R16,M$5:M$748))</f>
        <v>2.7404041510956115E-2</v>
      </c>
      <c r="U16" s="5"/>
      <c r="V16" s="10">
        <v>2004</v>
      </c>
      <c r="W16" s="6">
        <f t="shared" si="4"/>
        <v>0.97110102770904694</v>
      </c>
      <c r="X16" s="6">
        <f t="shared" si="5"/>
        <v>-1.2018137697115276</v>
      </c>
      <c r="Y16" s="5"/>
      <c r="Z16" s="5"/>
      <c r="AB16" s="5"/>
      <c r="AC16" s="5"/>
      <c r="AD16" s="5"/>
      <c r="AF16" s="5"/>
      <c r="AI16" s="8"/>
      <c r="AJ16" s="5"/>
    </row>
    <row r="17" spans="1:36" x14ac:dyDescent="0.25">
      <c r="A17" s="15">
        <v>0.96599999999999997</v>
      </c>
      <c r="B17" s="15">
        <v>119.01609999999999</v>
      </c>
      <c r="C17" s="15">
        <v>120.5806</v>
      </c>
      <c r="H17" s="5">
        <f t="shared" si="0"/>
        <v>0.98702527603942913</v>
      </c>
      <c r="I17" s="5">
        <f t="shared" si="1"/>
        <v>-0.25651272522325891</v>
      </c>
      <c r="J17" s="5"/>
      <c r="K17">
        <v>2014</v>
      </c>
      <c r="L17">
        <v>12</v>
      </c>
      <c r="M17" s="6">
        <f t="shared" si="2"/>
        <v>0.98247086960010543</v>
      </c>
      <c r="N17" s="6">
        <f>STANDARDIZE(M17,S$16,T$16)</f>
        <v>-1.613924994117768</v>
      </c>
      <c r="O17" s="9">
        <v>2014.9166666666665</v>
      </c>
      <c r="P17" s="9">
        <f t="shared" si="3"/>
        <v>-0.44326533606020979</v>
      </c>
      <c r="Q17" s="5"/>
      <c r="T17" s="5"/>
      <c r="U17" s="5"/>
      <c r="V17" s="10">
        <v>2003</v>
      </c>
      <c r="W17" s="6">
        <f t="shared" si="4"/>
        <v>0.97818583548860127</v>
      </c>
      <c r="X17" s="6">
        <f t="shared" si="5"/>
        <v>-0.87142202415901227</v>
      </c>
      <c r="Y17" s="5"/>
      <c r="Z17" s="5"/>
      <c r="AB17" s="5"/>
      <c r="AC17" s="5"/>
      <c r="AD17" s="5"/>
      <c r="AF17" s="5"/>
      <c r="AI17" s="8"/>
      <c r="AJ17" s="5"/>
    </row>
    <row r="18" spans="1:36" x14ac:dyDescent="0.25">
      <c r="A18" s="15">
        <v>1.0469999999999999</v>
      </c>
      <c r="B18" s="15">
        <v>120.0968</v>
      </c>
      <c r="C18" s="15">
        <v>121.4355</v>
      </c>
      <c r="H18" s="5">
        <f t="shared" si="0"/>
        <v>0.98897604077884971</v>
      </c>
      <c r="I18" s="5">
        <f t="shared" si="1"/>
        <v>-0.19858095463543474</v>
      </c>
      <c r="J18" s="5"/>
      <c r="K18">
        <v>2014</v>
      </c>
      <c r="L18">
        <v>11</v>
      </c>
      <c r="M18" s="6">
        <f t="shared" si="2"/>
        <v>0.98008556485588205</v>
      </c>
      <c r="N18" s="6">
        <f>STANDARDIZE(M18,S$15,T$15)</f>
        <v>-1.5336867358204305</v>
      </c>
      <c r="O18" s="9">
        <v>2014.8333333333333</v>
      </c>
      <c r="P18" s="9">
        <f t="shared" si="3"/>
        <v>-0.51668318493356735</v>
      </c>
      <c r="Q18" s="5"/>
      <c r="T18" s="5"/>
      <c r="U18" s="5"/>
      <c r="V18" s="10">
        <v>2002</v>
      </c>
      <c r="W18" s="6">
        <f t="shared" si="4"/>
        <v>0.96952248411621167</v>
      </c>
      <c r="X18" s="6">
        <f t="shared" si="5"/>
        <v>-1.2754273086098815</v>
      </c>
      <c r="Y18" s="5"/>
      <c r="Z18" s="5"/>
      <c r="AB18" s="5"/>
      <c r="AC18" s="5"/>
      <c r="AD18" s="5"/>
      <c r="AF18" s="5"/>
      <c r="AI18" s="8"/>
      <c r="AJ18" s="5"/>
    </row>
    <row r="19" spans="1:36" x14ac:dyDescent="0.25">
      <c r="A19" s="15">
        <v>1.127</v>
      </c>
      <c r="B19" s="15">
        <v>120.67740000000001</v>
      </c>
      <c r="C19" s="15">
        <v>121.629</v>
      </c>
      <c r="H19" s="5">
        <f t="shared" si="0"/>
        <v>0.99217620797671613</v>
      </c>
      <c r="I19" s="5">
        <f t="shared" si="1"/>
        <v>-0.10354573680360971</v>
      </c>
      <c r="J19" s="5"/>
      <c r="K19">
        <v>2014</v>
      </c>
      <c r="L19">
        <v>10</v>
      </c>
      <c r="M19" s="6">
        <f t="shared" si="2"/>
        <v>0.98004057607389228</v>
      </c>
      <c r="N19" s="6">
        <f>STANDARDIZE(M19,S$14,T$14)</f>
        <v>-1.4875485358427507</v>
      </c>
      <c r="O19" s="9">
        <v>2014.75</v>
      </c>
      <c r="P19" s="9">
        <f t="shared" si="3"/>
        <v>-0.51806790510616607</v>
      </c>
      <c r="Q19" s="5"/>
      <c r="T19" s="5"/>
      <c r="U19" s="5"/>
      <c r="V19" s="10">
        <v>2001</v>
      </c>
      <c r="W19" s="6">
        <f t="shared" si="4"/>
        <v>0.95771951967476365</v>
      </c>
      <c r="X19" s="6">
        <f t="shared" si="5"/>
        <v>-1.8258447858148286</v>
      </c>
      <c r="Y19" s="5"/>
      <c r="Z19" s="5"/>
      <c r="AB19" s="5"/>
      <c r="AC19" s="5"/>
      <c r="AD19" s="5"/>
      <c r="AF19" s="5"/>
      <c r="AI19" s="8"/>
      <c r="AJ19" s="5"/>
    </row>
    <row r="20" spans="1:36" x14ac:dyDescent="0.25">
      <c r="A20" s="15">
        <v>1.208</v>
      </c>
      <c r="B20" s="15">
        <v>120.9355</v>
      </c>
      <c r="C20" s="15">
        <v>121.7419</v>
      </c>
      <c r="H20" s="5">
        <f t="shared" si="0"/>
        <v>0.99337615069257179</v>
      </c>
      <c r="I20" s="5">
        <f t="shared" si="1"/>
        <v>-6.7911093256521324E-2</v>
      </c>
      <c r="J20" s="5"/>
      <c r="K20">
        <v>2014</v>
      </c>
      <c r="L20">
        <v>9</v>
      </c>
      <c r="M20" s="6">
        <f t="shared" si="2"/>
        <v>0.98204828480299544</v>
      </c>
      <c r="N20" s="6">
        <f>STANDARDIZE(M20,S$13,T$13)</f>
        <v>-1.2326542497882209</v>
      </c>
      <c r="O20" s="9">
        <v>2014.6666666666665</v>
      </c>
      <c r="P20" s="9">
        <f t="shared" si="3"/>
        <v>-0.45627217170481055</v>
      </c>
      <c r="Q20" s="5"/>
      <c r="T20" s="5"/>
      <c r="U20" s="5"/>
      <c r="V20" s="10">
        <v>2000</v>
      </c>
      <c r="W20" s="6">
        <f t="shared" si="4"/>
        <v>0.96962444870635534</v>
      </c>
      <c r="X20" s="6">
        <f t="shared" si="5"/>
        <v>-1.2706723089020093</v>
      </c>
      <c r="Y20" s="5"/>
      <c r="Z20" s="5"/>
      <c r="AB20" s="5"/>
      <c r="AC20" s="5"/>
      <c r="AD20" s="5"/>
      <c r="AF20" s="5"/>
      <c r="AI20" s="8"/>
      <c r="AJ20" s="5"/>
    </row>
    <row r="21" spans="1:36" x14ac:dyDescent="0.25">
      <c r="A21" s="15">
        <v>1.288</v>
      </c>
      <c r="B21" s="15">
        <v>121.6613</v>
      </c>
      <c r="C21" s="15">
        <v>122.4032</v>
      </c>
      <c r="H21" s="5">
        <f t="shared" si="0"/>
        <v>0.99393888395074637</v>
      </c>
      <c r="I21" s="5">
        <f t="shared" si="1"/>
        <v>-5.1199629615656383E-2</v>
      </c>
      <c r="J21" s="5"/>
      <c r="K21">
        <v>2014</v>
      </c>
      <c r="L21">
        <v>8</v>
      </c>
      <c r="M21" s="6">
        <f t="shared" si="2"/>
        <v>0.97962252161786023</v>
      </c>
      <c r="N21" s="6">
        <f>STANDARDIZE(M21,S$12,T$12)</f>
        <v>-0.85553599640143507</v>
      </c>
      <c r="O21" s="9">
        <v>2014.5833333333333</v>
      </c>
      <c r="P21" s="9">
        <f t="shared" si="3"/>
        <v>-0.53093530033024572</v>
      </c>
      <c r="Q21" s="5"/>
      <c r="T21" s="5"/>
      <c r="U21" s="5"/>
      <c r="V21" s="10">
        <v>1999</v>
      </c>
      <c r="W21" s="6">
        <f t="shared" si="4"/>
        <v>1.0001097353192525</v>
      </c>
      <c r="X21" s="6">
        <f t="shared" si="5"/>
        <v>0.1509734676807119</v>
      </c>
      <c r="Y21" s="5"/>
      <c r="Z21" s="5"/>
      <c r="AB21" s="5"/>
      <c r="AC21" s="5"/>
      <c r="AD21" s="5"/>
      <c r="AF21" s="5"/>
      <c r="AI21" s="8"/>
      <c r="AJ21" s="5"/>
    </row>
    <row r="22" spans="1:36" x14ac:dyDescent="0.25">
      <c r="A22" s="15">
        <v>1.369</v>
      </c>
      <c r="B22" s="15">
        <v>122.5</v>
      </c>
      <c r="C22" s="15">
        <v>123.6452</v>
      </c>
      <c r="H22" s="5">
        <f t="shared" si="0"/>
        <v>0.99073801490069968</v>
      </c>
      <c r="I22" s="5">
        <f t="shared" si="1"/>
        <v>-0.14625569031934182</v>
      </c>
      <c r="J22" s="5"/>
      <c r="K22">
        <v>2014</v>
      </c>
      <c r="L22">
        <v>7</v>
      </c>
      <c r="M22" s="6">
        <f t="shared" si="2"/>
        <v>0.97509456268050554</v>
      </c>
      <c r="N22" s="6">
        <f>STANDARDIZE(M22,S$11,T$11)</f>
        <v>-0.55991404497525732</v>
      </c>
      <c r="O22" s="9">
        <v>2014.5</v>
      </c>
      <c r="P22" s="9">
        <f t="shared" si="3"/>
        <v>-0.67030240039263644</v>
      </c>
      <c r="Q22" s="5"/>
      <c r="T22" s="5"/>
      <c r="U22" s="5"/>
      <c r="V22" s="10">
        <v>1998</v>
      </c>
      <c r="W22" s="6">
        <f t="shared" si="4"/>
        <v>0.96980536223485381</v>
      </c>
      <c r="X22" s="6">
        <f t="shared" si="5"/>
        <v>-1.2622356175570206</v>
      </c>
      <c r="Y22" s="5"/>
      <c r="Z22" s="5"/>
      <c r="AB22" s="5"/>
      <c r="AC22" s="5"/>
      <c r="AD22" s="5"/>
      <c r="AF22" s="5"/>
      <c r="AI22" s="8"/>
      <c r="AJ22" s="5"/>
    </row>
    <row r="23" spans="1:36" x14ac:dyDescent="0.25">
      <c r="A23" s="15">
        <v>1.4490000000000001</v>
      </c>
      <c r="B23" s="15">
        <v>123.22580000000001</v>
      </c>
      <c r="C23" s="15">
        <v>124.1936</v>
      </c>
      <c r="H23" s="5">
        <f t="shared" si="0"/>
        <v>0.99220732791383781</v>
      </c>
      <c r="I23" s="5">
        <f t="shared" si="1"/>
        <v>-0.10262156946471455</v>
      </c>
      <c r="J23" s="5"/>
      <c r="K23">
        <v>2014</v>
      </c>
      <c r="L23">
        <v>6</v>
      </c>
      <c r="M23" s="6">
        <f t="shared" si="2"/>
        <v>0.9761838908475996</v>
      </c>
      <c r="N23" s="6">
        <f>STANDARDIZE(M23,S$10,T$10)</f>
        <v>-0.13996310457370253</v>
      </c>
      <c r="O23" s="9">
        <v>2014.4166666666665</v>
      </c>
      <c r="P23" s="9">
        <f t="shared" si="3"/>
        <v>-0.63677371566634067</v>
      </c>
      <c r="Q23" s="5"/>
      <c r="T23" s="5"/>
      <c r="U23" s="5"/>
      <c r="V23" s="10">
        <v>1997</v>
      </c>
      <c r="W23" s="6">
        <f t="shared" si="4"/>
        <v>0.95953649678746267</v>
      </c>
      <c r="X23" s="6">
        <f t="shared" si="5"/>
        <v>-1.7411121778778835</v>
      </c>
      <c r="Y23" s="5"/>
      <c r="Z23" s="5"/>
      <c r="AB23" s="5"/>
      <c r="AC23" s="5"/>
      <c r="AD23" s="5"/>
      <c r="AF23" s="5"/>
      <c r="AI23" s="8"/>
      <c r="AJ23" s="5"/>
    </row>
    <row r="24" spans="1:36" x14ac:dyDescent="0.25">
      <c r="A24" s="15">
        <v>1.53</v>
      </c>
      <c r="B24" s="15">
        <v>123.7903</v>
      </c>
      <c r="C24" s="15">
        <v>124.5806</v>
      </c>
      <c r="H24" s="5">
        <f t="shared" si="0"/>
        <v>0.99365631567033708</v>
      </c>
      <c r="I24" s="5">
        <f t="shared" si="1"/>
        <v>-5.9591046820033966E-2</v>
      </c>
      <c r="J24" s="5"/>
      <c r="K24">
        <v>2014</v>
      </c>
      <c r="L24">
        <v>5</v>
      </c>
      <c r="M24" s="6">
        <f t="shared" si="2"/>
        <v>0.97743997601828803</v>
      </c>
      <c r="N24" s="6">
        <f>STANDARDIZE(M24,S$9,T$9)</f>
        <v>0.14920647128013076</v>
      </c>
      <c r="O24" s="9">
        <v>2014.3333333333333</v>
      </c>
      <c r="P24" s="9">
        <f t="shared" si="3"/>
        <v>-0.59811237838564313</v>
      </c>
      <c r="Q24" s="5"/>
      <c r="T24" s="5"/>
      <c r="U24" s="5"/>
      <c r="V24" s="10">
        <v>1996</v>
      </c>
      <c r="W24" s="6">
        <f t="shared" si="4"/>
        <v>0.99306331135276105</v>
      </c>
      <c r="X24" s="6">
        <f t="shared" si="5"/>
        <v>-0.17762829352877019</v>
      </c>
      <c r="Y24" s="5"/>
      <c r="Z24" s="5"/>
      <c r="AB24" s="5"/>
      <c r="AC24" s="5"/>
      <c r="AD24" s="5"/>
      <c r="AF24" s="5"/>
      <c r="AI24" s="8"/>
      <c r="AJ24" s="5"/>
    </row>
    <row r="25" spans="1:36" x14ac:dyDescent="0.25">
      <c r="A25" s="15">
        <v>1.61</v>
      </c>
      <c r="B25" s="15">
        <v>124.0484</v>
      </c>
      <c r="C25" s="15">
        <v>124.7097</v>
      </c>
      <c r="H25" s="5">
        <f t="shared" si="0"/>
        <v>0.99469728497462506</v>
      </c>
      <c r="I25" s="5">
        <f t="shared" si="1"/>
        <v>-2.8677429351793935E-2</v>
      </c>
      <c r="J25" s="5"/>
      <c r="K25">
        <v>2014</v>
      </c>
      <c r="L25">
        <v>4</v>
      </c>
      <c r="M25" s="6">
        <f t="shared" si="2"/>
        <v>0.96481576840138994</v>
      </c>
      <c r="N25" s="6">
        <f>STANDARDIZE(M25,S$8,T$8)</f>
        <v>-7.809178009180924E-2</v>
      </c>
      <c r="O25" s="9">
        <v>2014.25</v>
      </c>
      <c r="P25" s="9">
        <f t="shared" si="3"/>
        <v>-0.98667579746569789</v>
      </c>
      <c r="Q25" s="5"/>
      <c r="T25" s="5"/>
      <c r="U25" s="5"/>
      <c r="V25" s="10">
        <v>1995</v>
      </c>
      <c r="W25" s="6">
        <f t="shared" si="4"/>
        <v>0.99510030725255716</v>
      </c>
      <c r="X25" s="6">
        <f t="shared" si="5"/>
        <v>-8.2635366132892504E-2</v>
      </c>
      <c r="Y25" s="5"/>
      <c r="Z25" s="5"/>
      <c r="AB25" s="5"/>
      <c r="AC25" s="5"/>
      <c r="AD25" s="5"/>
      <c r="AF25" s="5"/>
      <c r="AI25" s="8"/>
      <c r="AJ25" s="5"/>
    </row>
    <row r="26" spans="1:36" x14ac:dyDescent="0.25">
      <c r="A26" s="15">
        <v>1.6910000000000001</v>
      </c>
      <c r="B26" s="15">
        <v>124.129</v>
      </c>
      <c r="C26" s="15">
        <v>124.871</v>
      </c>
      <c r="H26" s="5">
        <f t="shared" si="0"/>
        <v>0.99405786771948657</v>
      </c>
      <c r="I26" s="5">
        <f t="shared" si="1"/>
        <v>-4.7666174117388896E-2</v>
      </c>
      <c r="J26" s="5"/>
      <c r="K26">
        <v>2014</v>
      </c>
      <c r="L26">
        <v>3</v>
      </c>
      <c r="M26" s="6">
        <f t="shared" si="2"/>
        <v>0.96626861408175535</v>
      </c>
      <c r="N26" s="6">
        <f>STANDARDIZE(M26,S$7,T$7)</f>
        <v>-0.11910042030563109</v>
      </c>
      <c r="O26" s="9">
        <v>2014.1666666666665</v>
      </c>
      <c r="P26" s="9">
        <f t="shared" si="3"/>
        <v>-0.94195832274650571</v>
      </c>
      <c r="Q26" s="5"/>
      <c r="T26" s="5"/>
      <c r="U26" s="5"/>
      <c r="V26" s="10">
        <v>1994</v>
      </c>
      <c r="W26" s="6">
        <f t="shared" si="4"/>
        <v>0.98713687513472304</v>
      </c>
      <c r="X26" s="6">
        <f t="shared" si="5"/>
        <v>-0.45400073268426067</v>
      </c>
      <c r="Y26" s="5"/>
      <c r="Z26" s="5"/>
      <c r="AB26" s="5"/>
      <c r="AC26" s="5"/>
      <c r="AD26" s="5"/>
      <c r="AF26" s="5"/>
      <c r="AI26" s="8"/>
      <c r="AJ26" s="5"/>
    </row>
    <row r="27" spans="1:36" x14ac:dyDescent="0.25">
      <c r="A27" s="15">
        <v>1.7709999999999999</v>
      </c>
      <c r="B27" s="15">
        <v>124.22580000000001</v>
      </c>
      <c r="C27" s="15">
        <v>125.01609999999999</v>
      </c>
      <c r="H27" s="5">
        <f t="shared" si="0"/>
        <v>0.9936784142202485</v>
      </c>
      <c r="I27" s="5">
        <f t="shared" si="1"/>
        <v>-5.8934787201474208E-2</v>
      </c>
      <c r="J27" s="5"/>
      <c r="K27">
        <v>2014</v>
      </c>
      <c r="L27">
        <v>2</v>
      </c>
      <c r="M27" s="6">
        <f t="shared" si="2"/>
        <v>0.98151363290239169</v>
      </c>
      <c r="N27" s="6">
        <f>STANDARDIZE(M27,S$6,T$6)</f>
        <v>-0.24461527757184534</v>
      </c>
      <c r="O27" s="9">
        <v>2014.0833333333333</v>
      </c>
      <c r="P27" s="9">
        <f t="shared" si="3"/>
        <v>-0.47272834676312997</v>
      </c>
      <c r="Q27" s="5"/>
      <c r="T27" s="5"/>
      <c r="U27" s="5"/>
      <c r="V27" s="10">
        <v>1993</v>
      </c>
      <c r="W27" s="6">
        <f t="shared" si="4"/>
        <v>1.000739716826186</v>
      </c>
      <c r="X27" s="6">
        <f t="shared" si="5"/>
        <v>0.18035192031032651</v>
      </c>
      <c r="Y27" s="5"/>
      <c r="Z27" s="5"/>
      <c r="AB27" s="5"/>
      <c r="AC27" s="5"/>
      <c r="AD27" s="5"/>
      <c r="AF27" s="5"/>
      <c r="AI27" s="8"/>
      <c r="AJ27" s="5"/>
    </row>
    <row r="28" spans="1:36" x14ac:dyDescent="0.25">
      <c r="A28" s="15">
        <v>1.8520000000000001</v>
      </c>
      <c r="B28" s="15">
        <v>124.1613</v>
      </c>
      <c r="C28" s="15">
        <v>124.7581</v>
      </c>
      <c r="H28" s="5">
        <f t="shared" si="0"/>
        <v>0.99521634266632786</v>
      </c>
      <c r="I28" s="5">
        <f t="shared" si="1"/>
        <v>-1.3262996996150966E-2</v>
      </c>
      <c r="J28" s="5"/>
      <c r="K28">
        <v>2014</v>
      </c>
      <c r="L28">
        <v>1</v>
      </c>
      <c r="M28" s="6">
        <f t="shared" si="2"/>
        <v>0.99647314811472298</v>
      </c>
      <c r="N28" s="6">
        <f>STANDARDIZE(M28,S$5,T$5)</f>
        <v>-0.78453654073488543</v>
      </c>
      <c r="O28" s="9">
        <v>2014</v>
      </c>
      <c r="P28" s="9">
        <f t="shared" si="3"/>
        <v>-1.2285952667603153E-2</v>
      </c>
      <c r="Q28" s="5"/>
      <c r="T28" s="5"/>
      <c r="U28" s="5"/>
      <c r="V28" s="10">
        <v>1992</v>
      </c>
      <c r="W28" s="6">
        <f t="shared" si="4"/>
        <v>0.99141265481743801</v>
      </c>
      <c r="X28" s="6">
        <f t="shared" si="5"/>
        <v>-0.25460473537196027</v>
      </c>
      <c r="Y28" s="5"/>
      <c r="Z28" s="5"/>
      <c r="AB28" s="5"/>
      <c r="AC28" s="5"/>
      <c r="AD28" s="5"/>
      <c r="AF28" s="5"/>
      <c r="AI28" s="8"/>
      <c r="AJ28" s="5"/>
    </row>
    <row r="29" spans="1:36" x14ac:dyDescent="0.25">
      <c r="A29" s="15">
        <v>1.9319999999999999</v>
      </c>
      <c r="B29" s="15">
        <v>124.1452</v>
      </c>
      <c r="C29" s="15">
        <v>124.5968</v>
      </c>
      <c r="H29" s="5">
        <f t="shared" si="0"/>
        <v>0.99637550884131854</v>
      </c>
      <c r="I29" s="5">
        <f t="shared" si="1"/>
        <v>2.1160707495591895E-2</v>
      </c>
      <c r="J29" s="5"/>
      <c r="K29">
        <v>2013</v>
      </c>
      <c r="L29">
        <v>12</v>
      </c>
      <c r="M29" s="6">
        <f t="shared" si="2"/>
        <v>0.99701952762608914</v>
      </c>
      <c r="N29" s="6">
        <f>STANDARDIZE(M29,S$16,T$16)</f>
        <v>-1.0830303806292003</v>
      </c>
      <c r="O29" s="9">
        <v>2013.9166666666665</v>
      </c>
      <c r="P29" s="9">
        <f t="shared" si="3"/>
        <v>4.5311892469156023E-3</v>
      </c>
      <c r="Q29" s="5"/>
      <c r="T29" s="5"/>
      <c r="U29" s="5"/>
      <c r="V29" s="10">
        <v>1991</v>
      </c>
      <c r="W29" s="6">
        <f t="shared" si="4"/>
        <v>0.99941927477764914</v>
      </c>
      <c r="X29" s="6">
        <f t="shared" si="5"/>
        <v>0.11877464582505037</v>
      </c>
      <c r="Y29" s="5"/>
      <c r="Z29" s="5"/>
      <c r="AB29" s="5"/>
      <c r="AC29" s="5"/>
      <c r="AD29" s="5"/>
      <c r="AF29" s="5"/>
      <c r="AI29" s="8"/>
      <c r="AJ29" s="5"/>
    </row>
    <row r="30" spans="1:36" x14ac:dyDescent="0.25">
      <c r="A30" s="15">
        <v>2.0129999999999999</v>
      </c>
      <c r="B30" s="15">
        <v>124.3871</v>
      </c>
      <c r="C30" s="15">
        <v>124.6613</v>
      </c>
      <c r="H30" s="5">
        <f t="shared" si="0"/>
        <v>0.9978004400724203</v>
      </c>
      <c r="I30" s="5">
        <f t="shared" si="1"/>
        <v>6.3476824613913657E-2</v>
      </c>
      <c r="J30" s="5"/>
      <c r="K30">
        <v>2013</v>
      </c>
      <c r="L30">
        <v>11</v>
      </c>
      <c r="M30" s="6">
        <f t="shared" si="2"/>
        <v>0.99096219984930578</v>
      </c>
      <c r="N30" s="6">
        <f>STANDARDIZE(M30,S$15,T$15)</f>
        <v>-1.1429646251107533</v>
      </c>
      <c r="O30" s="9">
        <v>2013.8333333333333</v>
      </c>
      <c r="P30" s="9">
        <f t="shared" si="3"/>
        <v>-0.18190870962523634</v>
      </c>
      <c r="Q30" s="5"/>
      <c r="T30" s="5"/>
      <c r="U30" s="5"/>
      <c r="V30" s="10">
        <v>1990</v>
      </c>
      <c r="W30" s="6">
        <f t="shared" si="4"/>
        <v>1.0126509755740447</v>
      </c>
      <c r="X30" s="6">
        <f t="shared" si="5"/>
        <v>0.73581957615691274</v>
      </c>
      <c r="Y30" s="5"/>
      <c r="Z30" s="5"/>
      <c r="AB30" s="5"/>
      <c r="AC30" s="5"/>
      <c r="AD30" s="5"/>
      <c r="AF30" s="5"/>
      <c r="AI30" s="8"/>
      <c r="AJ30" s="5"/>
    </row>
    <row r="31" spans="1:36" x14ac:dyDescent="0.25">
      <c r="A31" s="15">
        <v>2.093</v>
      </c>
      <c r="B31" s="15">
        <v>124.7581</v>
      </c>
      <c r="C31" s="15">
        <v>125</v>
      </c>
      <c r="H31" s="5">
        <f t="shared" si="0"/>
        <v>0.99806479999999997</v>
      </c>
      <c r="I31" s="5">
        <f t="shared" si="1"/>
        <v>7.1327509203234371E-2</v>
      </c>
      <c r="J31" s="5"/>
      <c r="K31">
        <v>2013</v>
      </c>
      <c r="L31">
        <v>10</v>
      </c>
      <c r="M31" s="6">
        <f t="shared" si="2"/>
        <v>0.98564127577950078</v>
      </c>
      <c r="N31" s="6">
        <f>STANDARDIZE(M31,S$14,T$14)</f>
        <v>-1.2761193937044164</v>
      </c>
      <c r="O31" s="9">
        <v>2013.75</v>
      </c>
      <c r="P31" s="9">
        <f t="shared" si="3"/>
        <v>-0.34568266771994671</v>
      </c>
      <c r="Q31" s="5"/>
      <c r="T31" s="5"/>
      <c r="U31" s="5"/>
      <c r="V31" s="10">
        <v>1989</v>
      </c>
      <c r="W31" s="6">
        <f t="shared" si="4"/>
        <v>1.0012584665046298</v>
      </c>
      <c r="X31" s="6">
        <f t="shared" si="5"/>
        <v>0.20454320638310544</v>
      </c>
      <c r="Y31" s="5"/>
      <c r="Z31" s="5"/>
      <c r="AB31" s="5"/>
      <c r="AC31" s="5"/>
      <c r="AD31" s="5"/>
      <c r="AF31" s="5"/>
      <c r="AI31" s="8"/>
      <c r="AJ31" s="5"/>
    </row>
    <row r="32" spans="1:36" x14ac:dyDescent="0.25">
      <c r="A32" s="15">
        <v>2.1739999999999999</v>
      </c>
      <c r="B32" s="15">
        <v>125.1936</v>
      </c>
      <c r="C32" s="15">
        <v>125.4355</v>
      </c>
      <c r="H32" s="5">
        <f t="shared" si="0"/>
        <v>0.99807151882840184</v>
      </c>
      <c r="I32" s="5">
        <f t="shared" si="1"/>
        <v>7.1527037940723931E-2</v>
      </c>
      <c r="J32" s="5"/>
      <c r="K32">
        <v>2013</v>
      </c>
      <c r="L32">
        <v>9</v>
      </c>
      <c r="M32" s="6">
        <f t="shared" si="2"/>
        <v>0.98486051161521126</v>
      </c>
      <c r="N32" s="6">
        <f>STANDARDIZE(M32,S$13,T$13)</f>
        <v>-1.1126928696690297</v>
      </c>
      <c r="O32" s="9">
        <v>2013.6666666666665</v>
      </c>
      <c r="P32" s="9">
        <f t="shared" si="3"/>
        <v>-0.36971398931873223</v>
      </c>
      <c r="Q32" s="5"/>
      <c r="T32" s="5"/>
      <c r="U32" s="5"/>
      <c r="V32" s="10">
        <v>1988</v>
      </c>
      <c r="W32" s="6">
        <f t="shared" si="4"/>
        <v>0.99778104285946689</v>
      </c>
      <c r="X32" s="6">
        <f t="shared" si="5"/>
        <v>4.2377611507469486E-2</v>
      </c>
      <c r="Y32" s="5"/>
      <c r="Z32" s="5"/>
      <c r="AB32" s="5"/>
      <c r="AC32" s="5"/>
      <c r="AD32" s="5"/>
      <c r="AI32" s="8"/>
      <c r="AJ32" s="5"/>
    </row>
    <row r="33" spans="1:36" x14ac:dyDescent="0.25">
      <c r="A33" s="15">
        <v>2.254</v>
      </c>
      <c r="B33" s="15">
        <v>125.98390000000001</v>
      </c>
      <c r="C33" s="15">
        <v>126.6936</v>
      </c>
      <c r="H33" s="5">
        <f t="shared" si="0"/>
        <v>0.99439829636224719</v>
      </c>
      <c r="I33" s="5">
        <f t="shared" si="1"/>
        <v>-3.7556480398098703E-2</v>
      </c>
      <c r="J33" s="5"/>
      <c r="K33">
        <v>2013</v>
      </c>
      <c r="L33">
        <v>8</v>
      </c>
      <c r="M33" s="6">
        <f t="shared" si="2"/>
        <v>0.98276481038156249</v>
      </c>
      <c r="N33" s="6">
        <f>STANDARDIZE(M33,S$12,T$12)</f>
        <v>-0.72614108821505363</v>
      </c>
      <c r="O33" s="9">
        <v>2013.5833333333333</v>
      </c>
      <c r="P33" s="9">
        <f t="shared" si="3"/>
        <v>-0.43421806445980171</v>
      </c>
      <c r="Q33" s="5"/>
      <c r="T33" s="5"/>
      <c r="U33" s="5"/>
      <c r="V33" s="10">
        <v>1987</v>
      </c>
      <c r="W33" s="6">
        <f t="shared" si="4"/>
        <v>0.9995834308196665</v>
      </c>
      <c r="X33" s="6">
        <f t="shared" si="5"/>
        <v>0.12642987133753697</v>
      </c>
      <c r="Y33" s="5"/>
      <c r="Z33" s="5"/>
      <c r="AB33" s="5"/>
      <c r="AC33" s="5"/>
      <c r="AD33" s="5"/>
      <c r="AI33" s="8"/>
      <c r="AJ33" s="5"/>
    </row>
    <row r="34" spans="1:36" x14ac:dyDescent="0.25">
      <c r="A34" s="15">
        <v>2.335</v>
      </c>
      <c r="B34" s="15">
        <v>127.0645</v>
      </c>
      <c r="C34" s="15">
        <v>128.2903</v>
      </c>
      <c r="H34" s="5">
        <f t="shared" si="0"/>
        <v>0.99044510769715244</v>
      </c>
      <c r="I34" s="5">
        <f t="shared" si="1"/>
        <v>-0.15495414204779584</v>
      </c>
      <c r="K34">
        <v>2013</v>
      </c>
      <c r="L34">
        <v>7</v>
      </c>
      <c r="M34" s="6">
        <f t="shared" si="2"/>
        <v>0.97840363425906851</v>
      </c>
      <c r="N34" s="6">
        <f>STANDARDIZE(M34,S$11,T$11)</f>
        <v>-0.42201886312172776</v>
      </c>
      <c r="O34" s="9">
        <v>2013.5</v>
      </c>
      <c r="P34" s="9">
        <f t="shared" si="3"/>
        <v>-0.56845171751682722</v>
      </c>
      <c r="T34" s="5"/>
      <c r="U34" s="5"/>
      <c r="V34" s="10">
        <v>1986</v>
      </c>
      <c r="W34" s="6">
        <f t="shared" si="4"/>
        <v>0.99598972352040283</v>
      </c>
      <c r="X34" s="6">
        <f t="shared" si="5"/>
        <v>-4.1158476088767972E-2</v>
      </c>
      <c r="Y34" s="5"/>
      <c r="Z34" s="5"/>
      <c r="AB34" s="5"/>
      <c r="AC34" s="5"/>
      <c r="AD34" s="5"/>
      <c r="AI34" s="8"/>
      <c r="AJ34" s="5"/>
    </row>
    <row r="35" spans="1:36" x14ac:dyDescent="0.25">
      <c r="A35" s="15">
        <v>2.415</v>
      </c>
      <c r="B35" s="15">
        <v>128.17740000000001</v>
      </c>
      <c r="C35" s="15">
        <v>129.7903</v>
      </c>
      <c r="H35" s="5">
        <f t="shared" si="0"/>
        <v>0.98757303126658924</v>
      </c>
      <c r="I35" s="5">
        <f t="shared" si="1"/>
        <v>-0.24024606347933886</v>
      </c>
      <c r="J35" s="5"/>
      <c r="K35">
        <v>2013</v>
      </c>
      <c r="L35">
        <v>6</v>
      </c>
      <c r="M35" s="6">
        <f t="shared" si="2"/>
        <v>0.97029020355380469</v>
      </c>
      <c r="N35" s="6">
        <f>STANDARDIZE(M35,S$10,T$10)</f>
        <v>-0.39116315820066844</v>
      </c>
      <c r="O35" s="9">
        <v>2013.4166666666665</v>
      </c>
      <c r="P35" s="9">
        <f t="shared" si="3"/>
        <v>-0.81817688609584638</v>
      </c>
      <c r="Q35" s="5"/>
      <c r="T35" s="5"/>
      <c r="U35" s="5"/>
      <c r="V35" s="10">
        <v>1985</v>
      </c>
      <c r="W35" s="6">
        <f t="shared" si="4"/>
        <v>0.99653675886121107</v>
      </c>
      <c r="X35" s="6">
        <f t="shared" si="5"/>
        <v>-1.564812115011642E-2</v>
      </c>
      <c r="Y35" s="5"/>
      <c r="Z35" s="5"/>
      <c r="AB35" s="5"/>
      <c r="AC35" s="5"/>
      <c r="AD35" s="5"/>
      <c r="AI35" s="8"/>
      <c r="AJ35" s="5"/>
    </row>
    <row r="36" spans="1:36" x14ac:dyDescent="0.25">
      <c r="A36" s="15">
        <v>2.496</v>
      </c>
      <c r="B36" s="15">
        <v>128.8065</v>
      </c>
      <c r="C36" s="15">
        <v>130.32259999999999</v>
      </c>
      <c r="H36" s="5">
        <f t="shared" si="0"/>
        <v>0.98836656113367904</v>
      </c>
      <c r="I36" s="5">
        <f t="shared" si="1"/>
        <v>-0.21668064357714834</v>
      </c>
      <c r="K36">
        <v>2013</v>
      </c>
      <c r="L36">
        <v>5</v>
      </c>
      <c r="M36" s="6">
        <f t="shared" si="2"/>
        <v>0.95890911018044478</v>
      </c>
      <c r="N36" s="6">
        <f>STANDARDIZE(M36,S$9,T$9)</f>
        <v>-0.64349609466304036</v>
      </c>
      <c r="O36" s="9">
        <v>2013.3333333333333</v>
      </c>
      <c r="P36" s="9">
        <f t="shared" si="3"/>
        <v>-1.16847820307535</v>
      </c>
      <c r="T36" s="5"/>
      <c r="U36" s="5"/>
      <c r="V36" s="10">
        <v>1984</v>
      </c>
      <c r="W36" s="6">
        <f t="shared" si="4"/>
        <v>1.0080459566132856</v>
      </c>
      <c r="X36" s="6">
        <f t="shared" si="5"/>
        <v>0.52106988920868702</v>
      </c>
      <c r="Y36" s="5"/>
      <c r="Z36" s="5"/>
      <c r="AB36" s="5"/>
      <c r="AC36" s="5"/>
      <c r="AD36" s="5"/>
      <c r="AI36" s="8"/>
      <c r="AJ36" s="5"/>
    </row>
    <row r="37" spans="1:36" x14ac:dyDescent="0.25">
      <c r="A37" s="15">
        <v>2.5760000000000001</v>
      </c>
      <c r="B37" s="15">
        <v>128.8065</v>
      </c>
      <c r="C37" s="15">
        <v>129.3065</v>
      </c>
      <c r="H37" s="5">
        <f t="shared" si="0"/>
        <v>0.99613321836102597</v>
      </c>
      <c r="I37" s="5">
        <f t="shared" si="1"/>
        <v>1.3965418265537653E-2</v>
      </c>
      <c r="K37">
        <v>2013</v>
      </c>
      <c r="L37">
        <v>4</v>
      </c>
      <c r="M37" s="6">
        <f t="shared" si="2"/>
        <v>0.94219585880341272</v>
      </c>
      <c r="N37" s="6">
        <f>STANDARDIZE(M37,S$8,T$8)</f>
        <v>-1.0616675224810259</v>
      </c>
      <c r="O37" s="9">
        <v>2013.25</v>
      </c>
      <c r="P37" s="9">
        <f t="shared" si="3"/>
        <v>-1.6828992500099138</v>
      </c>
      <c r="T37" s="5"/>
      <c r="U37" s="5"/>
      <c r="V37" s="10">
        <v>1983</v>
      </c>
      <c r="W37" s="6">
        <f t="shared" si="4"/>
        <v>0.99788210212448891</v>
      </c>
      <c r="X37" s="6">
        <f t="shared" si="5"/>
        <v>4.7090392434460192E-2</v>
      </c>
      <c r="Y37" s="5"/>
      <c r="Z37" s="5"/>
      <c r="AB37" s="5"/>
      <c r="AC37" s="5"/>
      <c r="AD37" s="5"/>
      <c r="AI37" s="8"/>
      <c r="AJ37" s="5"/>
    </row>
    <row r="38" spans="1:36" x14ac:dyDescent="0.25">
      <c r="A38" s="15">
        <v>2.657</v>
      </c>
      <c r="B38" s="15">
        <v>128.48390000000001</v>
      </c>
      <c r="C38" s="15">
        <v>128.9194</v>
      </c>
      <c r="H38" s="5">
        <f t="shared" si="0"/>
        <v>0.9966219203626453</v>
      </c>
      <c r="I38" s="5">
        <f t="shared" si="1"/>
        <v>2.8478379091367582E-2</v>
      </c>
      <c r="K38">
        <v>2013</v>
      </c>
      <c r="L38">
        <v>3</v>
      </c>
      <c r="M38" s="6">
        <f t="shared" si="2"/>
        <v>0.9461404459433792</v>
      </c>
      <c r="N38" s="6">
        <f>STANDARDIZE(M38,S$7,T$7)</f>
        <v>-0.97837987602101095</v>
      </c>
      <c r="O38" s="9">
        <v>2013.1666666666665</v>
      </c>
      <c r="P38" s="9">
        <f t="shared" si="3"/>
        <v>-1.5614878860275145</v>
      </c>
      <c r="T38" s="5"/>
      <c r="U38" s="5"/>
      <c r="V38" s="10">
        <v>1982</v>
      </c>
      <c r="W38" s="6">
        <f t="shared" si="4"/>
        <v>0.99305117231312712</v>
      </c>
      <c r="X38" s="6">
        <f t="shared" si="5"/>
        <v>-0.17819438348050595</v>
      </c>
      <c r="Y38" s="5"/>
      <c r="Z38" s="5"/>
      <c r="AB38" s="5"/>
      <c r="AC38" s="5"/>
      <c r="AD38" s="5"/>
      <c r="AI38" s="8"/>
      <c r="AJ38" s="5"/>
    </row>
    <row r="39" spans="1:36" x14ac:dyDescent="0.25">
      <c r="A39" s="15">
        <v>2.7370000000000001</v>
      </c>
      <c r="B39" s="15">
        <v>128.7097</v>
      </c>
      <c r="C39" s="15">
        <v>129.93549999999999</v>
      </c>
      <c r="H39" s="5">
        <f t="shared" si="0"/>
        <v>0.99056608855932371</v>
      </c>
      <c r="I39" s="5">
        <f t="shared" si="1"/>
        <v>-0.1513613789579191</v>
      </c>
      <c r="K39">
        <v>2013</v>
      </c>
      <c r="L39">
        <v>2</v>
      </c>
      <c r="M39" s="6">
        <f t="shared" si="2"/>
        <v>0.96217134077574051</v>
      </c>
      <c r="N39" s="6">
        <f>STANDARDIZE(M39,S$6,T$6)</f>
        <v>-1.0369380267392854</v>
      </c>
      <c r="O39" s="9">
        <v>2013.0833333333333</v>
      </c>
      <c r="P39" s="9">
        <f t="shared" si="3"/>
        <v>-1.0680692497055595</v>
      </c>
      <c r="T39" s="5"/>
      <c r="U39" s="5"/>
      <c r="V39" s="10">
        <v>1981</v>
      </c>
      <c r="W39" s="6">
        <f t="shared" si="4"/>
        <v>1.0091497860238063</v>
      </c>
      <c r="X39" s="6">
        <f t="shared" si="5"/>
        <v>0.57254568602375699</v>
      </c>
      <c r="Y39" s="5"/>
      <c r="Z39" s="5"/>
      <c r="AB39" s="5"/>
      <c r="AC39" s="5"/>
      <c r="AD39" s="5"/>
      <c r="AI39" s="8"/>
      <c r="AJ39" s="5"/>
    </row>
    <row r="40" spans="1:36" x14ac:dyDescent="0.25">
      <c r="A40" s="15">
        <v>2.8180000000000001</v>
      </c>
      <c r="B40" s="15">
        <v>129.7903</v>
      </c>
      <c r="C40" s="15">
        <v>131.64519999999999</v>
      </c>
      <c r="H40" s="5">
        <f t="shared" si="0"/>
        <v>0.98590985466997672</v>
      </c>
      <c r="I40" s="5">
        <f t="shared" si="1"/>
        <v>-0.28963734224041265</v>
      </c>
      <c r="K40">
        <v>2013</v>
      </c>
      <c r="L40">
        <v>1</v>
      </c>
      <c r="M40" s="6">
        <f t="shared" si="2"/>
        <v>0.97935942363197215</v>
      </c>
      <c r="N40" s="6">
        <f>STANDARDIZE(M40,S$5,T$5)</f>
        <v>-1.4356275727940155</v>
      </c>
      <c r="O40" s="9">
        <v>2013</v>
      </c>
      <c r="P40" s="9">
        <f t="shared" si="3"/>
        <v>-0.53903325436047811</v>
      </c>
      <c r="T40" s="5"/>
      <c r="U40" s="5"/>
      <c r="V40" s="10">
        <v>1980</v>
      </c>
      <c r="W40" s="6">
        <f t="shared" si="4"/>
        <v>0.991408042068051</v>
      </c>
      <c r="X40" s="6">
        <f t="shared" si="5"/>
        <v>-0.25481984555831838</v>
      </c>
      <c r="Y40" s="5"/>
      <c r="Z40" s="5"/>
      <c r="AB40" s="5"/>
      <c r="AC40" s="5"/>
      <c r="AD40" s="5"/>
      <c r="AI40" s="8"/>
      <c r="AJ40" s="5"/>
    </row>
    <row r="41" spans="1:36" x14ac:dyDescent="0.25">
      <c r="A41" s="15">
        <v>2.8980000000000001</v>
      </c>
      <c r="B41" s="15">
        <v>131.54839999999999</v>
      </c>
      <c r="C41" s="15">
        <v>133.74189999999999</v>
      </c>
      <c r="D41" s="4"/>
      <c r="H41" s="5">
        <f t="shared" si="0"/>
        <v>0.98359900674358591</v>
      </c>
      <c r="I41" s="5">
        <f t="shared" si="1"/>
        <v>-0.35826248664136401</v>
      </c>
      <c r="K41">
        <v>2012</v>
      </c>
      <c r="L41">
        <v>12</v>
      </c>
      <c r="M41" s="6">
        <f t="shared" si="2"/>
        <v>0.98301114824886382</v>
      </c>
      <c r="N41" s="6">
        <f>STANDARDIZE(M41,S$16,T$16)</f>
        <v>-1.5942097032712561</v>
      </c>
      <c r="O41" s="9">
        <v>2012.9166666666665</v>
      </c>
      <c r="P41" s="9">
        <f t="shared" si="3"/>
        <v>-0.42663597401324016</v>
      </c>
      <c r="T41" s="5"/>
      <c r="U41" s="5"/>
      <c r="V41" s="10">
        <v>1979</v>
      </c>
      <c r="W41" s="6">
        <f t="shared" si="4"/>
        <v>1.0099231898787167</v>
      </c>
      <c r="X41" s="6">
        <f t="shared" si="5"/>
        <v>0.60861247253252759</v>
      </c>
      <c r="Y41" s="5"/>
      <c r="Z41" s="5"/>
      <c r="AB41" s="5"/>
      <c r="AC41" s="5"/>
      <c r="AD41" s="5"/>
      <c r="AI41" s="8"/>
      <c r="AJ41" s="5"/>
    </row>
    <row r="42" spans="1:36" x14ac:dyDescent="0.25">
      <c r="A42" s="15">
        <v>2.9790000000000001</v>
      </c>
      <c r="B42" s="15">
        <v>132.66130000000001</v>
      </c>
      <c r="C42" s="15">
        <v>134.75810000000001</v>
      </c>
      <c r="H42" s="5">
        <f t="shared" si="0"/>
        <v>0.98444026741249691</v>
      </c>
      <c r="I42" s="5">
        <f t="shared" si="1"/>
        <v>-0.33327960731661938</v>
      </c>
      <c r="K42">
        <v>2012</v>
      </c>
      <c r="L42">
        <v>11</v>
      </c>
      <c r="M42" s="6">
        <f t="shared" si="2"/>
        <v>0.97587648935800497</v>
      </c>
      <c r="N42" s="6">
        <f>STANDARDIZE(M42,S$15,T$15)</f>
        <v>-1.6848896458805058</v>
      </c>
      <c r="O42" s="9">
        <v>2012.8333333333333</v>
      </c>
      <c r="P42" s="9">
        <f t="shared" si="3"/>
        <v>-0.64623529752968933</v>
      </c>
      <c r="T42" s="5"/>
      <c r="U42" s="5"/>
      <c r="V42" s="10">
        <v>1978</v>
      </c>
      <c r="W42" s="6">
        <f t="shared" si="4"/>
        <v>1.0053265772784259</v>
      </c>
      <c r="X42" s="6">
        <f t="shared" si="5"/>
        <v>0.39425480639775451</v>
      </c>
      <c r="Y42" s="5"/>
      <c r="Z42" s="5"/>
      <c r="AB42" s="5"/>
      <c r="AC42" s="5"/>
      <c r="AD42" s="5"/>
      <c r="AI42" s="8"/>
      <c r="AJ42" s="5"/>
    </row>
    <row r="43" spans="1:36" x14ac:dyDescent="0.25">
      <c r="A43" s="15">
        <v>3.0590000000000002</v>
      </c>
      <c r="B43" s="15">
        <v>132.83869999999999</v>
      </c>
      <c r="C43" s="15">
        <v>134.82259999999999</v>
      </c>
      <c r="H43" s="5">
        <f t="shared" si="0"/>
        <v>0.9852851079863465</v>
      </c>
      <c r="I43" s="5">
        <f t="shared" si="1"/>
        <v>-0.30819041571985223</v>
      </c>
      <c r="K43">
        <v>2012</v>
      </c>
      <c r="L43">
        <v>10</v>
      </c>
      <c r="M43" s="6">
        <f t="shared" si="2"/>
        <v>0.97696444006971495</v>
      </c>
      <c r="N43" s="6">
        <f>STANDARDIZE(M43,S$14,T$14)</f>
        <v>-1.6036741684691107</v>
      </c>
      <c r="O43" s="9">
        <v>2012.75</v>
      </c>
      <c r="P43" s="9">
        <f t="shared" si="3"/>
        <v>-0.61274900982266911</v>
      </c>
      <c r="T43" s="5"/>
      <c r="U43" s="5"/>
      <c r="V43" s="10">
        <v>1977</v>
      </c>
      <c r="W43" s="6">
        <f t="shared" si="4"/>
        <v>0.99898733790696381</v>
      </c>
      <c r="X43" s="6">
        <f t="shared" si="5"/>
        <v>9.8631773764914957E-2</v>
      </c>
      <c r="Y43" s="5"/>
      <c r="Z43" s="5"/>
      <c r="AB43" s="5"/>
      <c r="AC43" s="5"/>
      <c r="AD43" s="5"/>
      <c r="AI43" s="8"/>
      <c r="AJ43" s="5"/>
    </row>
    <row r="44" spans="1:36" x14ac:dyDescent="0.25">
      <c r="A44" s="15">
        <v>3.14</v>
      </c>
      <c r="B44" s="15">
        <v>132.67740000000001</v>
      </c>
      <c r="C44" s="15">
        <v>134.45160000000001</v>
      </c>
      <c r="H44" s="5">
        <f t="shared" si="0"/>
        <v>0.98680417339771331</v>
      </c>
      <c r="I44" s="5">
        <f t="shared" si="1"/>
        <v>-0.26307880018729962</v>
      </c>
      <c r="K44">
        <v>2012</v>
      </c>
      <c r="L44">
        <v>9</v>
      </c>
      <c r="M44" s="6">
        <f t="shared" si="2"/>
        <v>0.97844376171826175</v>
      </c>
      <c r="N44" s="6">
        <f>STANDARDIZE(M44,S$13,T$13)</f>
        <v>-1.3864126742644591</v>
      </c>
      <c r="O44" s="9">
        <v>2012.6666666666665</v>
      </c>
      <c r="P44" s="9">
        <f t="shared" si="3"/>
        <v>-0.56721662512795923</v>
      </c>
      <c r="S44" s="29"/>
      <c r="T44" s="5"/>
      <c r="U44" s="5"/>
      <c r="V44" s="10">
        <v>1976</v>
      </c>
      <c r="W44" s="6">
        <f t="shared" si="4"/>
        <v>0.99747784064684264</v>
      </c>
      <c r="X44" s="6">
        <f t="shared" si="5"/>
        <v>2.8238130042156726E-2</v>
      </c>
      <c r="Y44" s="5"/>
      <c r="Z44" s="5"/>
      <c r="AB44" s="5"/>
      <c r="AC44" s="5"/>
      <c r="AD44" s="5"/>
      <c r="AI44" s="8"/>
      <c r="AJ44" s="5"/>
    </row>
    <row r="45" spans="1:36" x14ac:dyDescent="0.25">
      <c r="A45" s="15">
        <v>3.22</v>
      </c>
      <c r="B45" s="15">
        <v>132.85480000000001</v>
      </c>
      <c r="C45" s="15">
        <v>134.33869999999999</v>
      </c>
      <c r="H45" s="5">
        <f t="shared" si="0"/>
        <v>0.98895403930512971</v>
      </c>
      <c r="I45" s="5">
        <f t="shared" si="1"/>
        <v>-0.1992343313868106</v>
      </c>
      <c r="K45">
        <v>2012</v>
      </c>
      <c r="L45">
        <v>8</v>
      </c>
      <c r="M45" s="6">
        <f t="shared" si="2"/>
        <v>0.97113077227699218</v>
      </c>
      <c r="N45" s="6">
        <f>STANDARDIZE(M45,S$12,T$12)</f>
        <v>-1.2052139569364138</v>
      </c>
      <c r="O45" s="9">
        <v>2012.5833333333333</v>
      </c>
      <c r="P45" s="9">
        <f t="shared" si="3"/>
        <v>-0.79230482608502228</v>
      </c>
      <c r="S45" s="29"/>
      <c r="T45" s="5"/>
      <c r="U45" s="5"/>
      <c r="V45" s="10">
        <v>1975</v>
      </c>
      <c r="W45" s="6">
        <f t="shared" si="4"/>
        <v>1.0152880681291852</v>
      </c>
      <c r="X45" s="6">
        <f t="shared" si="5"/>
        <v>0.85879731099267709</v>
      </c>
      <c r="Y45" s="5"/>
      <c r="Z45" s="5"/>
      <c r="AB45" s="5"/>
      <c r="AC45" s="5"/>
      <c r="AD45" s="5"/>
      <c r="AI45" s="8"/>
      <c r="AJ45" s="5"/>
    </row>
    <row r="46" spans="1:36" x14ac:dyDescent="0.25">
      <c r="A46" s="15">
        <v>3.3010000000000002</v>
      </c>
      <c r="B46" s="15">
        <v>133.32259999999999</v>
      </c>
      <c r="C46" s="15">
        <v>134.5</v>
      </c>
      <c r="H46" s="5">
        <f t="shared" si="0"/>
        <v>0.9912460966542751</v>
      </c>
      <c r="I46" s="5">
        <f t="shared" si="1"/>
        <v>-0.13116720989256664</v>
      </c>
      <c r="K46">
        <v>2012</v>
      </c>
      <c r="L46">
        <v>7</v>
      </c>
      <c r="M46" s="6">
        <f t="shared" si="2"/>
        <v>0.9617878660619299</v>
      </c>
      <c r="N46" s="6">
        <f>STANDARDIZE(M46,S$11,T$11)</f>
        <v>-1.1144289010380231</v>
      </c>
      <c r="O46" s="9">
        <v>2012.5</v>
      </c>
      <c r="P46" s="9">
        <f t="shared" si="3"/>
        <v>-1.0798723070102849</v>
      </c>
      <c r="S46" s="29"/>
      <c r="T46" s="5"/>
      <c r="U46" s="5"/>
      <c r="V46" s="10">
        <v>1974</v>
      </c>
      <c r="W46" s="6">
        <f t="shared" si="4"/>
        <v>1.0026033459873192</v>
      </c>
      <c r="X46" s="6">
        <f t="shared" si="5"/>
        <v>0.2672600921009915</v>
      </c>
      <c r="Y46" s="5"/>
      <c r="Z46" s="5"/>
      <c r="AB46" s="5"/>
      <c r="AC46" s="5"/>
      <c r="AD46" s="5"/>
      <c r="AI46" s="8"/>
      <c r="AJ46" s="5"/>
    </row>
    <row r="47" spans="1:36" x14ac:dyDescent="0.25">
      <c r="A47" s="15">
        <v>3.3809999999999998</v>
      </c>
      <c r="B47" s="15">
        <v>133.8065</v>
      </c>
      <c r="C47" s="15">
        <v>134.83869999999999</v>
      </c>
      <c r="H47" s="5">
        <f t="shared" si="0"/>
        <v>0.99234492768025806</v>
      </c>
      <c r="I47" s="5">
        <f t="shared" si="1"/>
        <v>-9.8535275541048628E-2</v>
      </c>
      <c r="K47">
        <v>2012</v>
      </c>
      <c r="L47">
        <v>6</v>
      </c>
      <c r="M47" s="6">
        <f t="shared" si="2"/>
        <v>0.9585624417999945</v>
      </c>
      <c r="N47" s="6">
        <f>STANDARDIZE(M47,S$10,T$10)</f>
        <v>-0.89102245419403892</v>
      </c>
      <c r="O47" s="9">
        <v>2012.4166666666665</v>
      </c>
      <c r="P47" s="9">
        <f t="shared" si="3"/>
        <v>-1.1791483896947776</v>
      </c>
      <c r="S47" s="29"/>
      <c r="T47" s="5"/>
      <c r="U47" s="5"/>
      <c r="V47" s="10">
        <v>1973</v>
      </c>
      <c r="W47" s="6">
        <f t="shared" si="4"/>
        <v>1.0105008384011835</v>
      </c>
      <c r="X47" s="6">
        <f t="shared" si="5"/>
        <v>0.63555043748401596</v>
      </c>
      <c r="Y47" s="5"/>
      <c r="Z47" s="5"/>
      <c r="AB47" s="5"/>
      <c r="AC47" s="5"/>
      <c r="AD47" s="5"/>
      <c r="AI47" s="8"/>
      <c r="AJ47" s="5"/>
    </row>
    <row r="48" spans="1:36" x14ac:dyDescent="0.25">
      <c r="A48" s="15">
        <v>3.4620000000000002</v>
      </c>
      <c r="B48" s="15">
        <v>134.46770000000001</v>
      </c>
      <c r="C48" s="15">
        <v>135.24189999999999</v>
      </c>
      <c r="H48" s="5">
        <f t="shared" si="0"/>
        <v>0.99427544274370605</v>
      </c>
      <c r="I48" s="5">
        <f t="shared" si="1"/>
        <v>-4.1204858647606847E-2</v>
      </c>
      <c r="K48">
        <v>2012</v>
      </c>
      <c r="L48">
        <v>5</v>
      </c>
      <c r="M48" s="6">
        <f t="shared" si="2"/>
        <v>0.95367299268703343</v>
      </c>
      <c r="N48" s="6">
        <f>STANDARDIZE(M48,S$9,T$9)</f>
        <v>-0.86748367349115352</v>
      </c>
      <c r="O48" s="9">
        <v>2012.3333333333333</v>
      </c>
      <c r="P48" s="9">
        <f t="shared" si="3"/>
        <v>-1.3296418798530862</v>
      </c>
      <c r="S48" s="29"/>
      <c r="T48" s="5"/>
      <c r="U48" s="5"/>
      <c r="V48" s="10">
        <v>1972</v>
      </c>
      <c r="W48" s="6">
        <f t="shared" si="4"/>
        <v>1.0024292411158033</v>
      </c>
      <c r="X48" s="6">
        <f t="shared" si="5"/>
        <v>0.25914091453130395</v>
      </c>
      <c r="Y48" s="5"/>
      <c r="Z48" s="5"/>
      <c r="AB48" s="5"/>
      <c r="AC48" s="5"/>
      <c r="AD48" s="5"/>
      <c r="AI48" s="8"/>
      <c r="AJ48" s="5"/>
    </row>
    <row r="49" spans="1:36" x14ac:dyDescent="0.25">
      <c r="A49" s="15">
        <v>3.5419999999999998</v>
      </c>
      <c r="B49" s="15">
        <v>135.01609999999999</v>
      </c>
      <c r="C49" s="15">
        <v>135.64519999999999</v>
      </c>
      <c r="H49" s="5">
        <f t="shared" si="0"/>
        <v>0.99536216541388867</v>
      </c>
      <c r="I49" s="5">
        <f t="shared" si="1"/>
        <v>-8.932505580416146E-3</v>
      </c>
      <c r="K49">
        <v>2012</v>
      </c>
      <c r="L49">
        <v>4</v>
      </c>
      <c r="M49" s="6">
        <f t="shared" si="2"/>
        <v>0.94861067147106382</v>
      </c>
      <c r="N49" s="6">
        <f>STANDARDIZE(M49,S$8,T$8)</f>
        <v>-0.78273386430067238</v>
      </c>
      <c r="O49" s="9">
        <v>2012.25</v>
      </c>
      <c r="P49" s="9">
        <f t="shared" si="3"/>
        <v>-1.4854562406313174</v>
      </c>
      <c r="S49" s="29"/>
      <c r="T49" s="5"/>
      <c r="U49" s="5"/>
      <c r="V49" s="10">
        <v>1971</v>
      </c>
      <c r="W49" s="6">
        <f t="shared" si="4"/>
        <v>1.0172744581489841</v>
      </c>
      <c r="X49" s="6">
        <f t="shared" si="5"/>
        <v>0.95143029221249387</v>
      </c>
      <c r="Y49" s="5"/>
      <c r="Z49" s="5"/>
      <c r="AB49" s="5"/>
      <c r="AC49" s="5"/>
      <c r="AD49" s="5"/>
      <c r="AI49" s="8"/>
      <c r="AJ49" s="5"/>
    </row>
    <row r="50" spans="1:36" x14ac:dyDescent="0.25">
      <c r="A50" s="15">
        <v>3.6230000000000002</v>
      </c>
      <c r="B50" s="15">
        <v>135.3065</v>
      </c>
      <c r="C50" s="15">
        <v>136.2097</v>
      </c>
      <c r="H50" s="5">
        <f t="shared" si="0"/>
        <v>0.99336904787250835</v>
      </c>
      <c r="I50" s="5">
        <f t="shared" si="1"/>
        <v>-6.8122025376692916E-2</v>
      </c>
      <c r="K50">
        <v>2012</v>
      </c>
      <c r="L50">
        <v>3</v>
      </c>
      <c r="M50" s="6">
        <f t="shared" si="2"/>
        <v>0.94967894472227488</v>
      </c>
      <c r="N50" s="6">
        <f>STANDARDIZE(M50,S$7,T$7)</f>
        <v>-0.82731996416634435</v>
      </c>
      <c r="O50" s="9">
        <v>2012.1666666666665</v>
      </c>
      <c r="P50" s="9">
        <f t="shared" si="3"/>
        <v>-1.4525756100524354</v>
      </c>
      <c r="S50" s="29"/>
      <c r="T50" s="5"/>
      <c r="U50" s="5"/>
      <c r="V50" s="10">
        <v>1970</v>
      </c>
      <c r="W50" s="6">
        <f t="shared" si="4"/>
        <v>1.0224969062386764</v>
      </c>
      <c r="X50" s="6">
        <f t="shared" si="5"/>
        <v>1.1949730662860873</v>
      </c>
      <c r="Y50" s="5"/>
      <c r="Z50" s="5"/>
      <c r="AB50" s="5"/>
      <c r="AC50" s="5"/>
      <c r="AD50" s="5"/>
      <c r="AI50" s="8"/>
      <c r="AJ50" s="5"/>
    </row>
    <row r="51" spans="1:36" x14ac:dyDescent="0.25">
      <c r="A51" s="15">
        <v>3.7029999999999998</v>
      </c>
      <c r="B51" s="15">
        <v>135.46770000000001</v>
      </c>
      <c r="C51" s="15">
        <v>136.51609999999999</v>
      </c>
      <c r="H51" s="5">
        <f t="shared" si="0"/>
        <v>0.99232031972785639</v>
      </c>
      <c r="I51" s="5">
        <f t="shared" si="1"/>
        <v>-9.9266056769744052E-2</v>
      </c>
      <c r="K51">
        <v>2012</v>
      </c>
      <c r="L51">
        <v>2</v>
      </c>
      <c r="M51" s="6">
        <f t="shared" si="2"/>
        <v>0.95632393703366658</v>
      </c>
      <c r="N51" s="6">
        <f>STANDARDIZE(M51,S$6,T$6)</f>
        <v>-1.2764665675179803</v>
      </c>
      <c r="O51" s="9">
        <v>2012.0833333333333</v>
      </c>
      <c r="P51" s="9">
        <f t="shared" si="3"/>
        <v>-1.2480478479441104</v>
      </c>
      <c r="S51" s="29"/>
      <c r="T51" s="5"/>
      <c r="U51" s="5"/>
      <c r="V51" s="10">
        <v>1969</v>
      </c>
      <c r="W51" s="6">
        <f t="shared" si="4"/>
        <v>1.0268571293441817</v>
      </c>
      <c r="X51" s="6">
        <f t="shared" si="5"/>
        <v>1.3983069841072044</v>
      </c>
      <c r="Y51" s="5"/>
      <c r="Z51" s="5"/>
      <c r="AB51" s="5"/>
      <c r="AC51" s="5"/>
      <c r="AD51" s="5"/>
      <c r="AI51" s="8"/>
      <c r="AJ51" s="5"/>
    </row>
    <row r="52" spans="1:36" x14ac:dyDescent="0.25">
      <c r="A52" s="15">
        <v>3.7839999999999998</v>
      </c>
      <c r="B52" s="15">
        <v>135.85480000000001</v>
      </c>
      <c r="C52" s="15">
        <v>136.96770000000001</v>
      </c>
      <c r="H52" s="5">
        <f t="shared" si="0"/>
        <v>0.99187472666913445</v>
      </c>
      <c r="I52" s="5">
        <f t="shared" si="1"/>
        <v>-0.1124988133045344</v>
      </c>
      <c r="K52">
        <v>2012</v>
      </c>
      <c r="L52">
        <v>1</v>
      </c>
      <c r="M52" s="6">
        <f t="shared" si="2"/>
        <v>0.96629694069042915</v>
      </c>
      <c r="N52" s="6">
        <f>STANDARDIZE(M52,S$5,T$5)</f>
        <v>-1.9325892662135971</v>
      </c>
      <c r="O52" s="9">
        <v>2012</v>
      </c>
      <c r="P52" s="9">
        <f t="shared" si="3"/>
        <v>-0.94108645147733383</v>
      </c>
      <c r="S52" s="29"/>
      <c r="T52" s="5"/>
      <c r="U52" s="5"/>
      <c r="V52" s="10">
        <v>1968</v>
      </c>
      <c r="W52" s="6">
        <f t="shared" si="4"/>
        <v>0.99954652494246987</v>
      </c>
      <c r="X52" s="6">
        <f t="shared" si="5"/>
        <v>0.12470880880944299</v>
      </c>
      <c r="Y52" s="5"/>
      <c r="Z52" s="5"/>
      <c r="AB52" s="5"/>
      <c r="AC52" s="5"/>
      <c r="AD52" s="5"/>
      <c r="AI52" s="8"/>
      <c r="AJ52" s="5"/>
    </row>
    <row r="53" spans="1:36" x14ac:dyDescent="0.25">
      <c r="A53" s="15">
        <v>3.8639999999999999</v>
      </c>
      <c r="B53" s="15">
        <v>136.12899999999999</v>
      </c>
      <c r="C53" s="15">
        <v>137.25810000000001</v>
      </c>
      <c r="H53" s="5">
        <f t="shared" si="0"/>
        <v>0.99177389166832397</v>
      </c>
      <c r="I53" s="5">
        <f t="shared" si="1"/>
        <v>-0.11549330567777215</v>
      </c>
      <c r="K53">
        <v>2011</v>
      </c>
      <c r="L53">
        <v>12</v>
      </c>
      <c r="M53" s="6">
        <f t="shared" si="2"/>
        <v>0.96958966470278118</v>
      </c>
      <c r="N53" s="6">
        <f>STANDARDIZE(M53,S$16,T$16)</f>
        <v>-2.0839726289593061</v>
      </c>
      <c r="O53" s="9">
        <v>2011.9166666666665</v>
      </c>
      <c r="P53" s="9">
        <f t="shared" si="3"/>
        <v>-0.83973893413977652</v>
      </c>
      <c r="S53" s="29"/>
      <c r="T53" s="5"/>
      <c r="U53" s="5"/>
      <c r="V53" s="10">
        <v>1967</v>
      </c>
      <c r="W53" s="6">
        <f t="shared" si="4"/>
        <v>1.0090014543914565</v>
      </c>
      <c r="X53" s="6">
        <f t="shared" si="5"/>
        <v>0.56562841339511261</v>
      </c>
      <c r="Y53" s="5"/>
      <c r="Z53" s="5"/>
      <c r="AB53" s="5"/>
      <c r="AC53" s="5"/>
      <c r="AD53" s="5"/>
      <c r="AI53" s="8"/>
      <c r="AJ53" s="5"/>
    </row>
    <row r="54" spans="1:36" x14ac:dyDescent="0.25">
      <c r="A54" s="15">
        <v>3.9449999999999998</v>
      </c>
      <c r="B54" s="15">
        <v>136.4032</v>
      </c>
      <c r="C54" s="15">
        <v>137.5806</v>
      </c>
      <c r="H54" s="5">
        <f t="shared" si="0"/>
        <v>0.99144210739014071</v>
      </c>
      <c r="I54" s="5">
        <f t="shared" si="1"/>
        <v>-0.12534628810048515</v>
      </c>
      <c r="K54">
        <v>2011</v>
      </c>
      <c r="L54">
        <v>11</v>
      </c>
      <c r="M54" s="6">
        <f t="shared" si="2"/>
        <v>0.97266348181694828</v>
      </c>
      <c r="N54" s="6">
        <f>STANDARDIZE(M54,S$15,T$15)</f>
        <v>-1.8003107378751182</v>
      </c>
      <c r="O54" s="9">
        <v>2011.8333333333333</v>
      </c>
      <c r="P54" s="9">
        <f t="shared" si="3"/>
        <v>-0.74512920307761998</v>
      </c>
      <c r="S54" s="29"/>
      <c r="T54" s="5"/>
      <c r="U54" s="5"/>
      <c r="V54" s="10">
        <v>1966</v>
      </c>
      <c r="W54" s="6">
        <f t="shared" si="4"/>
        <v>1.0181147891023805</v>
      </c>
      <c r="X54" s="6">
        <f t="shared" si="5"/>
        <v>0.9906181458809693</v>
      </c>
      <c r="Y54" s="5"/>
      <c r="Z54" s="5"/>
      <c r="AB54" s="5"/>
      <c r="AC54" s="5"/>
      <c r="AD54" s="5"/>
      <c r="AI54" s="8"/>
      <c r="AJ54" s="5"/>
    </row>
    <row r="55" spans="1:36" x14ac:dyDescent="0.25">
      <c r="A55" s="15">
        <v>4.0250000000000004</v>
      </c>
      <c r="B55" s="15">
        <v>136.7903</v>
      </c>
      <c r="C55" s="15">
        <v>137.96770000000001</v>
      </c>
      <c r="H55" s="5">
        <f t="shared" si="0"/>
        <v>0.99146611851904465</v>
      </c>
      <c r="I55" s="5">
        <f t="shared" si="1"/>
        <v>-0.12463323071170411</v>
      </c>
      <c r="K55">
        <v>2011</v>
      </c>
      <c r="L55">
        <v>10</v>
      </c>
      <c r="M55" s="6">
        <f t="shared" si="2"/>
        <v>0.98320811859789614</v>
      </c>
      <c r="N55" s="6">
        <f>STANDARDIZE(M55,S$14,T$14)</f>
        <v>-1.3679722625663622</v>
      </c>
      <c r="O55" s="9">
        <v>2011.75</v>
      </c>
      <c r="P55" s="9">
        <f t="shared" si="3"/>
        <v>-0.42057337788047816</v>
      </c>
      <c r="S55" s="29"/>
      <c r="T55" s="5"/>
      <c r="U55" s="5"/>
      <c r="V55" s="10">
        <v>1965</v>
      </c>
      <c r="W55" s="6">
        <f t="shared" si="4"/>
        <v>0.98914806496510221</v>
      </c>
      <c r="X55" s="6">
        <f t="shared" si="5"/>
        <v>-0.36021124122987958</v>
      </c>
      <c r="Y55" s="5"/>
      <c r="Z55" s="5"/>
      <c r="AB55" s="5"/>
      <c r="AC55" s="5"/>
      <c r="AD55" s="5"/>
      <c r="AI55" s="8"/>
      <c r="AJ55" s="5"/>
    </row>
    <row r="56" spans="1:36" x14ac:dyDescent="0.25">
      <c r="A56" s="15">
        <v>4.1059999999999999</v>
      </c>
      <c r="B56" s="15">
        <v>136.72579999999999</v>
      </c>
      <c r="C56" s="15">
        <v>138.27420000000001</v>
      </c>
      <c r="H56" s="5">
        <f t="shared" si="0"/>
        <v>0.98880196016321187</v>
      </c>
      <c r="I56" s="5">
        <f t="shared" si="1"/>
        <v>-0.20375061865751151</v>
      </c>
      <c r="K56">
        <v>2011</v>
      </c>
      <c r="L56">
        <v>9</v>
      </c>
      <c r="M56" s="6">
        <f t="shared" si="2"/>
        <v>0.98249988615640071</v>
      </c>
      <c r="N56" s="6">
        <f>STANDARDIZE(M56,S$13,T$13)</f>
        <v>-1.2133902553682596</v>
      </c>
      <c r="O56" s="9">
        <v>2011.6666666666665</v>
      </c>
      <c r="P56" s="9">
        <f t="shared" si="3"/>
        <v>-0.4423722287329086</v>
      </c>
      <c r="S56" s="29"/>
      <c r="T56" s="5"/>
      <c r="U56" s="5"/>
      <c r="V56" s="10">
        <v>1964</v>
      </c>
      <c r="W56" s="6">
        <f t="shared" si="4"/>
        <v>0.99888832049306853</v>
      </c>
      <c r="X56" s="6">
        <f t="shared" si="5"/>
        <v>9.4014212183164136E-2</v>
      </c>
      <c r="Y56" s="5"/>
      <c r="Z56" s="5"/>
      <c r="AB56" s="5"/>
      <c r="AC56" s="5"/>
      <c r="AD56" s="5"/>
      <c r="AI56" s="8"/>
      <c r="AJ56" s="5"/>
    </row>
    <row r="57" spans="1:36" x14ac:dyDescent="0.25">
      <c r="A57" s="15">
        <v>4.1859999999999999</v>
      </c>
      <c r="B57" s="15">
        <v>136.3871</v>
      </c>
      <c r="C57" s="15">
        <v>137.62899999999999</v>
      </c>
      <c r="H57" s="5">
        <f t="shared" si="0"/>
        <v>0.99097646571580122</v>
      </c>
      <c r="I57" s="5">
        <f t="shared" si="1"/>
        <v>-0.13917442744955807</v>
      </c>
      <c r="K57">
        <v>2011</v>
      </c>
      <c r="L57">
        <v>8</v>
      </c>
      <c r="M57" s="6">
        <f t="shared" si="2"/>
        <v>0.98621076874175495</v>
      </c>
      <c r="N57" s="6">
        <f>STANDARDIZE(M57,S$12,T$12)</f>
        <v>-0.58424150508894801</v>
      </c>
      <c r="O57" s="9">
        <v>2011.5833333333333</v>
      </c>
      <c r="P57" s="9">
        <f t="shared" si="3"/>
        <v>-0.32815411153085888</v>
      </c>
      <c r="S57" s="29"/>
      <c r="T57" s="5"/>
      <c r="U57" s="5"/>
      <c r="V57" s="10">
        <v>1963</v>
      </c>
      <c r="W57" s="6">
        <f t="shared" si="4"/>
        <v>1.0063785808164389</v>
      </c>
      <c r="X57" s="6">
        <f t="shared" si="5"/>
        <v>0.44331376410929546</v>
      </c>
      <c r="Y57" s="5"/>
      <c r="Z57" s="5"/>
      <c r="AB57" s="5"/>
      <c r="AC57" s="5"/>
      <c r="AD57" s="5"/>
      <c r="AI57" s="8"/>
      <c r="AJ57" s="5"/>
    </row>
    <row r="58" spans="1:36" x14ac:dyDescent="0.25">
      <c r="A58" s="15">
        <v>4.2670000000000003</v>
      </c>
      <c r="B58" s="15">
        <v>135.6935</v>
      </c>
      <c r="C58" s="15">
        <v>136.7097</v>
      </c>
      <c r="H58" s="5">
        <f t="shared" si="0"/>
        <v>0.99256673081719882</v>
      </c>
      <c r="I58" s="5">
        <f t="shared" si="1"/>
        <v>-9.1948398002587334E-2</v>
      </c>
      <c r="K58">
        <v>2011</v>
      </c>
      <c r="L58">
        <v>7</v>
      </c>
      <c r="M58" s="6">
        <f t="shared" si="2"/>
        <v>0.98182380569464134</v>
      </c>
      <c r="N58" s="6">
        <f>STANDARDIZE(M58,S$11,T$11)</f>
        <v>-0.27949394310069436</v>
      </c>
      <c r="O58" s="9">
        <v>2011.5</v>
      </c>
      <c r="P58" s="9">
        <f t="shared" si="3"/>
        <v>-0.46318146633153695</v>
      </c>
      <c r="S58" s="29"/>
      <c r="T58" s="5"/>
      <c r="U58" s="5"/>
      <c r="V58" s="10">
        <v>1962</v>
      </c>
      <c r="W58" s="6">
        <f t="shared" si="4"/>
        <v>1.0201122314602784</v>
      </c>
      <c r="X58" s="6">
        <f t="shared" si="5"/>
        <v>1.0837665399942011</v>
      </c>
      <c r="Y58" s="5"/>
      <c r="Z58" s="5"/>
      <c r="AB58" s="5"/>
      <c r="AC58" s="5"/>
      <c r="AD58" s="5"/>
      <c r="AI58" s="8"/>
      <c r="AJ58" s="5"/>
    </row>
    <row r="59" spans="1:36" x14ac:dyDescent="0.25">
      <c r="A59" s="15">
        <v>4.3470000000000004</v>
      </c>
      <c r="B59" s="15">
        <v>135.03229999999999</v>
      </c>
      <c r="C59" s="15">
        <v>135.5968</v>
      </c>
      <c r="H59" s="5">
        <f t="shared" si="0"/>
        <v>0.99583692240524846</v>
      </c>
      <c r="I59" s="5">
        <f t="shared" si="1"/>
        <v>5.1663309182332839E-3</v>
      </c>
      <c r="K59">
        <v>2011</v>
      </c>
      <c r="L59">
        <v>6</v>
      </c>
      <c r="M59" s="6">
        <f t="shared" si="2"/>
        <v>0.97352185332842944</v>
      </c>
      <c r="N59" s="6">
        <f>STANDARDIZE(M59,S$10,T$10)</f>
        <v>-0.25342415777151545</v>
      </c>
      <c r="O59" s="9">
        <v>2011.4166666666665</v>
      </c>
      <c r="P59" s="9">
        <f t="shared" si="3"/>
        <v>-0.71870918690998464</v>
      </c>
      <c r="S59" s="29"/>
      <c r="T59" s="5"/>
      <c r="U59" s="5"/>
      <c r="V59" s="10">
        <v>1961</v>
      </c>
      <c r="W59" s="6">
        <f t="shared" si="4"/>
        <v>1.0082108226675952</v>
      </c>
      <c r="X59" s="6">
        <f t="shared" si="5"/>
        <v>0.52875822531611327</v>
      </c>
      <c r="Y59" s="5"/>
      <c r="Z59" s="5"/>
      <c r="AB59" s="5"/>
      <c r="AC59" s="5"/>
      <c r="AD59" s="5"/>
      <c r="AI59" s="8"/>
      <c r="AJ59" s="5"/>
    </row>
    <row r="60" spans="1:36" x14ac:dyDescent="0.25">
      <c r="A60" s="15">
        <v>4.4279999999999999</v>
      </c>
      <c r="B60" s="15">
        <v>134.35480000000001</v>
      </c>
      <c r="C60" s="15">
        <v>134.37100000000001</v>
      </c>
      <c r="H60" s="5">
        <f t="shared" si="0"/>
        <v>0.99987943827165093</v>
      </c>
      <c r="I60" s="5">
        <f t="shared" si="1"/>
        <v>0.12521673834954034</v>
      </c>
      <c r="K60">
        <v>2011</v>
      </c>
      <c r="L60">
        <v>5</v>
      </c>
      <c r="M60" s="6">
        <f t="shared" si="2"/>
        <v>0.96432301385505281</v>
      </c>
      <c r="N60" s="6">
        <f>STANDARDIZE(M60,S$9,T$9)</f>
        <v>-0.41190328231496715</v>
      </c>
      <c r="O60" s="9">
        <v>2011.3333333333333</v>
      </c>
      <c r="P60" s="9">
        <f t="shared" si="3"/>
        <v>-1.0018424041235057</v>
      </c>
      <c r="S60" s="29"/>
      <c r="T60" s="5"/>
      <c r="U60" s="5"/>
      <c r="V60" s="10">
        <v>1960</v>
      </c>
      <c r="W60" s="6">
        <f t="shared" si="4"/>
        <v>1.0172155274705617</v>
      </c>
      <c r="X60" s="6">
        <f t="shared" si="5"/>
        <v>0.94868212877370972</v>
      </c>
      <c r="Y60" s="5"/>
      <c r="Z60" s="5"/>
      <c r="AB60" s="5"/>
      <c r="AC60" s="5"/>
      <c r="AD60" s="5"/>
      <c r="AI60" s="8"/>
      <c r="AJ60" s="5"/>
    </row>
    <row r="61" spans="1:36" x14ac:dyDescent="0.25">
      <c r="A61" s="15">
        <v>4.508</v>
      </c>
      <c r="B61" s="15">
        <v>133.56450000000001</v>
      </c>
      <c r="C61" s="15">
        <v>133.24189999999999</v>
      </c>
      <c r="H61" s="5">
        <f t="shared" si="0"/>
        <v>1.0024211603106832</v>
      </c>
      <c r="I61" s="5">
        <f t="shared" si="1"/>
        <v>0.20069814063640382</v>
      </c>
      <c r="K61">
        <v>2011</v>
      </c>
      <c r="L61">
        <v>4</v>
      </c>
      <c r="M61" s="6">
        <f t="shared" si="2"/>
        <v>0.94080964177021398</v>
      </c>
      <c r="N61" s="6">
        <f>STANDARDIZE(M61,S$8,T$8)</f>
        <v>-1.1219440431114602</v>
      </c>
      <c r="O61" s="9">
        <v>2011.25</v>
      </c>
      <c r="P61" s="9">
        <f t="shared" si="3"/>
        <v>-1.7255659461188821</v>
      </c>
      <c r="S61" s="29"/>
      <c r="T61" s="5"/>
      <c r="U61" s="5"/>
      <c r="V61" s="10">
        <v>1959</v>
      </c>
      <c r="W61" s="6">
        <f t="shared" si="4"/>
        <v>1.0060874428655311</v>
      </c>
      <c r="X61" s="6">
        <f t="shared" si="5"/>
        <v>0.42973688541477179</v>
      </c>
      <c r="Y61" s="5"/>
      <c r="Z61" s="5"/>
      <c r="AB61" s="5"/>
      <c r="AC61" s="5"/>
      <c r="AD61" s="5"/>
      <c r="AI61" s="8"/>
      <c r="AJ61" s="5"/>
    </row>
    <row r="62" spans="1:36" x14ac:dyDescent="0.25">
      <c r="A62" s="15">
        <v>4.5890000000000004</v>
      </c>
      <c r="B62" s="15">
        <v>132.82259999999999</v>
      </c>
      <c r="C62" s="15">
        <v>132.43549999999999</v>
      </c>
      <c r="H62" s="5">
        <f t="shared" si="0"/>
        <v>1.0029229322953439</v>
      </c>
      <c r="I62" s="5">
        <f t="shared" si="1"/>
        <v>0.21559924014643314</v>
      </c>
      <c r="K62">
        <v>2011</v>
      </c>
      <c r="L62">
        <v>3</v>
      </c>
      <c r="M62" s="6">
        <f t="shared" si="2"/>
        <v>0.93595887834831604</v>
      </c>
      <c r="N62" s="6">
        <f>STANDARDIZE(M62,S$7,T$7)</f>
        <v>-1.4130350220466863</v>
      </c>
      <c r="O62" s="9">
        <v>2011.1666666666665</v>
      </c>
      <c r="P62" s="9">
        <f t="shared" si="3"/>
        <v>-1.8748687204045489</v>
      </c>
      <c r="S62" s="29"/>
      <c r="T62" s="5"/>
      <c r="U62" s="5"/>
      <c r="V62" s="10">
        <v>1958</v>
      </c>
      <c r="W62" s="6">
        <f t="shared" si="4"/>
        <v>1.0170915809980632</v>
      </c>
      <c r="X62" s="6">
        <f t="shared" si="5"/>
        <v>0.94290202962662706</v>
      </c>
      <c r="Y62" s="5"/>
      <c r="Z62" s="5"/>
      <c r="AB62" s="5"/>
      <c r="AC62" s="5"/>
      <c r="AD62" s="5"/>
      <c r="AI62" s="8"/>
      <c r="AJ62" s="5"/>
    </row>
    <row r="63" spans="1:36" x14ac:dyDescent="0.25">
      <c r="A63" s="15">
        <v>4.6689999999999996</v>
      </c>
      <c r="B63" s="15">
        <v>132.16130000000001</v>
      </c>
      <c r="C63" s="15">
        <v>131.74189999999999</v>
      </c>
      <c r="D63" s="31">
        <v>42735</v>
      </c>
      <c r="E63" s="29">
        <v>31</v>
      </c>
      <c r="F63" s="32">
        <v>12</v>
      </c>
      <c r="G63" s="29">
        <v>2015</v>
      </c>
      <c r="H63" s="25">
        <f t="shared" si="0"/>
        <v>1.0031834974294436</v>
      </c>
      <c r="I63" s="5">
        <f t="shared" si="1"/>
        <v>0.22333723092861793</v>
      </c>
      <c r="K63">
        <v>2011</v>
      </c>
      <c r="L63">
        <v>2</v>
      </c>
      <c r="M63" s="6">
        <f t="shared" si="2"/>
        <v>0.94743132576188271</v>
      </c>
      <c r="N63" s="6">
        <f>STANDARDIZE(M63,S$6,T$6)</f>
        <v>-1.6407366428535159</v>
      </c>
      <c r="O63" s="9">
        <v>2011.0833333333333</v>
      </c>
      <c r="P63" s="9">
        <f t="shared" si="3"/>
        <v>-1.5217555961982689</v>
      </c>
      <c r="S63" s="29"/>
      <c r="T63" s="5"/>
      <c r="U63" s="5"/>
      <c r="V63" s="10">
        <v>1957</v>
      </c>
      <c r="W63" s="6">
        <f t="shared" si="4"/>
        <v>1.0076553300287097</v>
      </c>
      <c r="X63" s="6">
        <f t="shared" si="5"/>
        <v>0.50285347414804227</v>
      </c>
      <c r="Y63" s="5"/>
      <c r="Z63" s="5"/>
      <c r="AB63" s="5"/>
      <c r="AC63" s="5"/>
      <c r="AD63" s="5"/>
      <c r="AI63" s="8"/>
      <c r="AJ63" s="5"/>
    </row>
    <row r="64" spans="1:36" x14ac:dyDescent="0.25">
      <c r="A64" s="15">
        <v>4.75</v>
      </c>
      <c r="B64" s="15">
        <v>132.25810000000001</v>
      </c>
      <c r="C64" s="15">
        <v>132.37100000000001</v>
      </c>
      <c r="D64" s="13">
        <v>42729.711538461539</v>
      </c>
      <c r="E64" s="29">
        <v>25</v>
      </c>
      <c r="F64" s="28">
        <v>12</v>
      </c>
      <c r="G64" s="29">
        <v>2015</v>
      </c>
      <c r="H64" s="5">
        <f t="shared" si="0"/>
        <v>0.99914709415204239</v>
      </c>
      <c r="I64" s="5">
        <f t="shared" si="1"/>
        <v>0.10346834877125337</v>
      </c>
      <c r="K64">
        <v>2011</v>
      </c>
      <c r="L64">
        <v>1</v>
      </c>
      <c r="M64" s="6">
        <f t="shared" si="2"/>
        <v>1.0159471463776915</v>
      </c>
      <c r="N64" s="6">
        <f>STANDARDIZE(M64,S$5,T$5)</f>
        <v>-4.3648977648688796E-2</v>
      </c>
      <c r="O64" s="9">
        <v>2011</v>
      </c>
      <c r="P64" s="9">
        <f t="shared" si="3"/>
        <v>0.58710876404233536</v>
      </c>
      <c r="S64" s="29"/>
      <c r="T64" s="5"/>
      <c r="U64" s="5"/>
      <c r="V64" s="10">
        <v>1956</v>
      </c>
      <c r="W64" s="6">
        <f t="shared" si="4"/>
        <v>1.0426398484221246</v>
      </c>
      <c r="X64" s="6">
        <f t="shared" si="5"/>
        <v>2.1343156759414046</v>
      </c>
      <c r="Y64" s="5"/>
      <c r="Z64" s="5"/>
      <c r="AB64" s="5"/>
      <c r="AC64" s="5"/>
      <c r="AD64" s="5"/>
      <c r="AI64" s="8"/>
      <c r="AJ64" s="5"/>
    </row>
    <row r="65" spans="1:36" x14ac:dyDescent="0.25">
      <c r="A65" s="15">
        <v>4.83</v>
      </c>
      <c r="B65" s="15">
        <v>133</v>
      </c>
      <c r="C65" s="15">
        <v>133.95160000000001</v>
      </c>
      <c r="D65" s="13">
        <v>42724.423076923078</v>
      </c>
      <c r="E65" s="29">
        <v>20</v>
      </c>
      <c r="F65" s="28">
        <v>12</v>
      </c>
      <c r="G65" s="29">
        <v>2015</v>
      </c>
      <c r="H65" s="5">
        <f t="shared" si="0"/>
        <v>0.99289594151917548</v>
      </c>
      <c r="I65" s="5">
        <f t="shared" si="1"/>
        <v>-8.2171842953907476E-2</v>
      </c>
      <c r="K65">
        <v>2010</v>
      </c>
      <c r="L65">
        <v>12</v>
      </c>
      <c r="M65" s="6">
        <f t="shared" si="2"/>
        <v>1.054742336160635</v>
      </c>
      <c r="N65" s="6">
        <f>STANDARDIZE(M65,S$16,T$16)</f>
        <v>1.0233307745846492</v>
      </c>
      <c r="O65" s="9">
        <v>2010.9166666666665</v>
      </c>
      <c r="P65" s="9">
        <f t="shared" si="3"/>
        <v>1.7811949232197526</v>
      </c>
      <c r="S65" s="29"/>
      <c r="T65" s="5"/>
      <c r="U65" s="5"/>
      <c r="V65" s="10">
        <v>1955</v>
      </c>
      <c r="W65" s="6">
        <f t="shared" si="4"/>
        <v>1.0529376856846071</v>
      </c>
      <c r="X65" s="6">
        <f t="shared" si="5"/>
        <v>2.6145433030600809</v>
      </c>
      <c r="Y65" s="5"/>
      <c r="Z65" s="5"/>
      <c r="AB65" s="5"/>
      <c r="AC65" s="5"/>
      <c r="AD65" s="5"/>
      <c r="AI65" s="8"/>
      <c r="AJ65" s="5"/>
    </row>
    <row r="66" spans="1:36" x14ac:dyDescent="0.25">
      <c r="A66" s="15">
        <v>4.9109999999999996</v>
      </c>
      <c r="B66" s="15">
        <v>133.53229999999999</v>
      </c>
      <c r="C66" s="15">
        <v>134.93549999999999</v>
      </c>
      <c r="D66" s="13">
        <v>42719.134615384617</v>
      </c>
      <c r="E66" s="29">
        <v>15</v>
      </c>
      <c r="F66" s="28">
        <v>12</v>
      </c>
      <c r="G66" s="29">
        <v>2015</v>
      </c>
      <c r="H66" s="5">
        <f t="shared" si="0"/>
        <v>0.98960095749450661</v>
      </c>
      <c r="I66" s="5">
        <f t="shared" si="1"/>
        <v>-0.18002283172273281</v>
      </c>
      <c r="K66">
        <v>2010</v>
      </c>
      <c r="L66">
        <v>11</v>
      </c>
      <c r="M66" s="6">
        <f t="shared" si="2"/>
        <v>1.0488631101533812</v>
      </c>
      <c r="N66" s="6">
        <f>STANDARDIZE(M66,S$15,T$15)</f>
        <v>0.93701377810849018</v>
      </c>
      <c r="O66" s="9">
        <v>2010.8333333333333</v>
      </c>
      <c r="P66" s="9">
        <f t="shared" si="3"/>
        <v>1.6002368600883243</v>
      </c>
      <c r="S66" s="29"/>
      <c r="T66" s="5"/>
      <c r="U66" s="5"/>
      <c r="V66" s="10">
        <v>1954</v>
      </c>
      <c r="W66" s="6">
        <f t="shared" si="4"/>
        <v>1.0568859637534984</v>
      </c>
      <c r="X66" s="5">
        <f>STANDARDIZE(W66,W$1,W$2)</f>
        <v>2.7986666446801935</v>
      </c>
      <c r="Y66" s="5"/>
      <c r="Z66" s="5"/>
      <c r="AB66" s="5"/>
      <c r="AC66" s="5"/>
      <c r="AD66" s="5"/>
      <c r="AI66" s="8"/>
      <c r="AJ66" s="5"/>
    </row>
    <row r="67" spans="1:36" x14ac:dyDescent="0.25">
      <c r="A67" s="15">
        <v>4.9909999999999997</v>
      </c>
      <c r="B67" s="15">
        <v>133.12899999999999</v>
      </c>
      <c r="C67" s="15">
        <v>134.46770000000001</v>
      </c>
      <c r="D67" s="13">
        <v>42713.846153846156</v>
      </c>
      <c r="E67" s="29">
        <v>9</v>
      </c>
      <c r="F67" s="28">
        <v>12</v>
      </c>
      <c r="G67" s="29">
        <v>2015</v>
      </c>
      <c r="H67" s="5">
        <f t="shared" si="0"/>
        <v>0.9900444493361602</v>
      </c>
      <c r="I67" s="5">
        <f t="shared" si="1"/>
        <v>-0.16685247493441033</v>
      </c>
      <c r="K67">
        <v>2010</v>
      </c>
      <c r="L67">
        <v>10</v>
      </c>
      <c r="M67" s="6">
        <f t="shared" si="2"/>
        <v>1.0292866779284495</v>
      </c>
      <c r="N67" s="6">
        <f>STANDARDIZE(M67,S$14,T$14)</f>
        <v>0.37151579826884212</v>
      </c>
      <c r="O67" s="9">
        <v>2010.75</v>
      </c>
      <c r="P67" s="9">
        <f t="shared" si="3"/>
        <v>0.99768930466579553</v>
      </c>
      <c r="S67" s="29"/>
      <c r="T67" s="5"/>
      <c r="U67" s="5"/>
      <c r="V67" s="5"/>
      <c r="W67" s="5"/>
      <c r="X67" s="5"/>
      <c r="Y67" s="5"/>
      <c r="Z67" s="5"/>
      <c r="AB67" s="5"/>
      <c r="AC67" s="5"/>
      <c r="AD67" s="5"/>
      <c r="AI67" s="8"/>
      <c r="AJ67" s="5"/>
    </row>
    <row r="68" spans="1:36" x14ac:dyDescent="0.25">
      <c r="A68" s="15">
        <v>5.0720000000000001</v>
      </c>
      <c r="B68" s="15">
        <v>132.27420000000001</v>
      </c>
      <c r="C68" s="15">
        <v>133.67740000000001</v>
      </c>
      <c r="D68" s="13">
        <v>42708.557692307695</v>
      </c>
      <c r="E68" s="29">
        <v>4</v>
      </c>
      <c r="F68" s="28">
        <v>12</v>
      </c>
      <c r="G68" s="29">
        <v>2015</v>
      </c>
      <c r="H68" s="5">
        <f t="shared" si="0"/>
        <v>0.98950308728326553</v>
      </c>
      <c r="I68" s="5">
        <f t="shared" si="1"/>
        <v>-0.1829292788767265</v>
      </c>
      <c r="K68">
        <v>2010</v>
      </c>
      <c r="L68">
        <v>9</v>
      </c>
      <c r="M68" s="6">
        <f t="shared" si="2"/>
        <v>1.0014170106679654</v>
      </c>
      <c r="N68" s="6">
        <f>STANDARDIZE(M68,S$13,T$13)</f>
        <v>-0.4064409885323364</v>
      </c>
      <c r="O68" s="9">
        <v>2010.6666666666665</v>
      </c>
      <c r="P68" s="9">
        <f t="shared" si="3"/>
        <v>0.13988234141038475</v>
      </c>
      <c r="R68" s="32"/>
      <c r="S68" s="29"/>
      <c r="T68" s="29"/>
      <c r="U68" s="5"/>
      <c r="V68" s="5"/>
      <c r="W68" s="5"/>
      <c r="X68" s="5"/>
      <c r="Y68" s="5"/>
      <c r="Z68" s="5"/>
      <c r="AB68" s="5"/>
      <c r="AC68" s="5"/>
      <c r="AD68" s="5"/>
      <c r="AI68" s="8"/>
      <c r="AJ68" s="5"/>
    </row>
    <row r="69" spans="1:36" x14ac:dyDescent="0.25">
      <c r="A69" s="15">
        <v>5.1520000000000001</v>
      </c>
      <c r="B69" s="15">
        <v>131.87100000000001</v>
      </c>
      <c r="C69" s="15">
        <v>133.6935</v>
      </c>
      <c r="D69" s="13">
        <v>42703.269230769227</v>
      </c>
      <c r="E69" s="29">
        <v>29</v>
      </c>
      <c r="F69" s="28">
        <v>11</v>
      </c>
      <c r="G69" s="29">
        <v>2015</v>
      </c>
      <c r="H69" s="5">
        <f t="shared" ref="H69:H132" si="7">B69/C69</f>
        <v>0.9863680732421547</v>
      </c>
      <c r="I69" s="5">
        <f t="shared" si="1"/>
        <v>-0.27602964641422101</v>
      </c>
      <c r="K69">
        <v>2010</v>
      </c>
      <c r="L69">
        <v>8</v>
      </c>
      <c r="M69" s="6">
        <f t="shared" si="2"/>
        <v>0.9760512895589244</v>
      </c>
      <c r="N69" s="6">
        <f>STANDARDIZE(M69,S$12,T$12)</f>
        <v>-1.0025941693218057</v>
      </c>
      <c r="O69" s="9">
        <v>2010.5833333333333</v>
      </c>
      <c r="P69" s="9">
        <f t="shared" si="3"/>
        <v>-0.64085508153623438</v>
      </c>
      <c r="R69" s="28"/>
      <c r="S69" s="29"/>
      <c r="T69" s="29"/>
      <c r="U69" s="5"/>
      <c r="V69" s="5"/>
      <c r="W69" s="5"/>
      <c r="X69" s="5"/>
      <c r="Y69" s="5"/>
      <c r="Z69" s="5"/>
      <c r="AB69" s="5"/>
      <c r="AC69" s="5"/>
      <c r="AD69" s="5"/>
      <c r="AI69" s="8"/>
      <c r="AJ69" s="5"/>
    </row>
    <row r="70" spans="1:36" x14ac:dyDescent="0.25">
      <c r="A70" s="15">
        <v>5.2329999999999997</v>
      </c>
      <c r="B70" s="15">
        <v>131.56450000000001</v>
      </c>
      <c r="C70" s="15">
        <v>133.25810000000001</v>
      </c>
      <c r="D70" s="13">
        <v>42697.980769230766</v>
      </c>
      <c r="E70" s="29">
        <v>23</v>
      </c>
      <c r="F70" s="28">
        <v>11</v>
      </c>
      <c r="G70" s="29">
        <v>2015</v>
      </c>
      <c r="H70" s="5">
        <f t="shared" si="7"/>
        <v>0.98729082885017871</v>
      </c>
      <c r="I70" s="5">
        <f t="shared" ref="I70:I133" si="8">STANDARDIZE(H70,H$2,H$3)</f>
        <v>-0.24862661563740182</v>
      </c>
      <c r="K70">
        <v>2010</v>
      </c>
      <c r="L70">
        <v>7</v>
      </c>
      <c r="M70" s="6">
        <f t="shared" ref="M70:M133" si="9">AVERAGEIFS(H$63:H$9191,G$63:G$9191,K70,F$63:F$9191,L70)</f>
        <v>0.95768137367604766</v>
      </c>
      <c r="N70" s="6">
        <f>STANDARDIZE(M70,S$11,T$11)</f>
        <v>-1.2855540945816686</v>
      </c>
      <c r="O70" s="9">
        <v>2010.5</v>
      </c>
      <c r="P70" s="9">
        <f t="shared" ref="P70:P133" si="10">STANDARDIZE(M70,M$1,M$2)</f>
        <v>-1.2062669901703418</v>
      </c>
      <c r="R70" s="28"/>
      <c r="S70" s="29"/>
      <c r="T70" s="29"/>
      <c r="U70" s="5"/>
      <c r="V70" s="5"/>
      <c r="W70" s="5"/>
      <c r="X70" s="5"/>
      <c r="Y70" s="5"/>
      <c r="Z70" s="5"/>
      <c r="AB70" s="5"/>
      <c r="AC70" s="5"/>
      <c r="AD70" s="5"/>
      <c r="AI70" s="8"/>
      <c r="AJ70" s="5"/>
    </row>
    <row r="71" spans="1:36" x14ac:dyDescent="0.25">
      <c r="A71" s="15">
        <v>5.3129999999999997</v>
      </c>
      <c r="B71" s="15">
        <v>131.32259999999999</v>
      </c>
      <c r="C71" s="15">
        <v>133.04839999999999</v>
      </c>
      <c r="D71" s="13">
        <v>42692.692307692305</v>
      </c>
      <c r="E71" s="29">
        <v>18</v>
      </c>
      <c r="F71" s="28">
        <v>11</v>
      </c>
      <c r="G71" s="29">
        <v>2015</v>
      </c>
      <c r="H71" s="5">
        <f t="shared" si="7"/>
        <v>0.98702878050393694</v>
      </c>
      <c r="I71" s="5">
        <f t="shared" si="8"/>
        <v>-0.25640865330223384</v>
      </c>
      <c r="K71">
        <v>2010</v>
      </c>
      <c r="L71">
        <v>6</v>
      </c>
      <c r="M71" s="6">
        <f t="shared" si="9"/>
        <v>0.9461343371762525</v>
      </c>
      <c r="N71" s="6">
        <f>STANDARDIZE(M71,S$10,T$10)</f>
        <v>-1.4207316824478733</v>
      </c>
      <c r="O71" s="9">
        <v>2010.4166666666665</v>
      </c>
      <c r="P71" s="9">
        <f t="shared" si="10"/>
        <v>-1.561675909190088</v>
      </c>
      <c r="R71" s="28"/>
      <c r="S71" s="29"/>
      <c r="T71" s="29"/>
      <c r="U71" s="5"/>
      <c r="V71" s="5"/>
      <c r="W71" s="5"/>
      <c r="X71" s="5"/>
      <c r="Y71" s="5"/>
      <c r="Z71" s="5"/>
      <c r="AB71" s="5"/>
      <c r="AC71" s="5"/>
      <c r="AD71" s="5"/>
      <c r="AI71" s="8"/>
      <c r="AJ71" s="5"/>
    </row>
    <row r="72" spans="1:36" x14ac:dyDescent="0.25">
      <c r="A72" s="15">
        <v>5.3940000000000001</v>
      </c>
      <c r="B72" s="15">
        <v>131.0806</v>
      </c>
      <c r="C72" s="15">
        <v>132.66130000000001</v>
      </c>
      <c r="D72" s="13">
        <v>42687.403846153844</v>
      </c>
      <c r="E72" s="29">
        <v>13</v>
      </c>
      <c r="F72" s="28">
        <v>11</v>
      </c>
      <c r="G72" s="29">
        <v>2015</v>
      </c>
      <c r="H72" s="5">
        <f t="shared" si="7"/>
        <v>0.9880846938783201</v>
      </c>
      <c r="I72" s="5">
        <f t="shared" si="8"/>
        <v>-0.22505124247290462</v>
      </c>
      <c r="K72">
        <v>2010</v>
      </c>
      <c r="L72">
        <v>5</v>
      </c>
      <c r="M72" s="6">
        <f t="shared" si="9"/>
        <v>0.93688446502387512</v>
      </c>
      <c r="N72" s="6">
        <f>STANDARDIZE(M72,S$9,T$9)</f>
        <v>-1.5856535136621195</v>
      </c>
      <c r="O72" s="9">
        <v>2010.3333333333333</v>
      </c>
      <c r="P72" s="9">
        <f t="shared" si="10"/>
        <v>-1.8463798730864192</v>
      </c>
      <c r="R72" s="28"/>
      <c r="S72" s="29"/>
      <c r="T72" s="29"/>
      <c r="U72" s="5"/>
      <c r="V72" s="5"/>
      <c r="W72" s="5"/>
      <c r="X72" s="5"/>
      <c r="Y72" s="5"/>
      <c r="Z72" s="5"/>
      <c r="AB72" s="5"/>
      <c r="AC72" s="5"/>
      <c r="AD72" s="5"/>
      <c r="AI72" s="8"/>
      <c r="AJ72" s="5"/>
    </row>
    <row r="73" spans="1:36" x14ac:dyDescent="0.25">
      <c r="A73" s="15">
        <v>5.4740000000000002</v>
      </c>
      <c r="B73" s="15">
        <v>130.5968</v>
      </c>
      <c r="C73" s="15">
        <v>132.0968</v>
      </c>
      <c r="D73" s="13">
        <v>42682.115384615383</v>
      </c>
      <c r="E73" s="29">
        <v>8</v>
      </c>
      <c r="F73" s="28">
        <v>11</v>
      </c>
      <c r="G73" s="29">
        <v>2015</v>
      </c>
      <c r="H73" s="5">
        <f t="shared" si="7"/>
        <v>0.98864469086306406</v>
      </c>
      <c r="I73" s="5">
        <f t="shared" si="8"/>
        <v>-0.2084210378180387</v>
      </c>
      <c r="K73">
        <v>2010</v>
      </c>
      <c r="L73">
        <v>4</v>
      </c>
      <c r="M73" s="6">
        <f t="shared" si="9"/>
        <v>0.93665392641215695</v>
      </c>
      <c r="N73" s="6">
        <f>STANDARDIZE(M73,S$8,T$8)</f>
        <v>-1.3026459509044399</v>
      </c>
      <c r="O73" s="9">
        <v>2010.25</v>
      </c>
      <c r="P73" s="9">
        <f t="shared" si="10"/>
        <v>-1.8534756745749243</v>
      </c>
      <c r="R73" s="28"/>
      <c r="S73" s="29"/>
      <c r="T73" s="29"/>
      <c r="U73" s="5"/>
      <c r="V73" s="5"/>
      <c r="W73" s="5"/>
      <c r="X73" s="5"/>
      <c r="Y73" s="5"/>
      <c r="Z73" s="5"/>
      <c r="AB73" s="5"/>
      <c r="AC73" s="5"/>
      <c r="AD73" s="5"/>
      <c r="AI73" s="8"/>
      <c r="AJ73" s="5"/>
    </row>
    <row r="74" spans="1:36" x14ac:dyDescent="0.25">
      <c r="A74" s="15">
        <v>5.5549999999999997</v>
      </c>
      <c r="B74" s="15">
        <v>130.2097</v>
      </c>
      <c r="C74" s="15">
        <v>131.5806</v>
      </c>
      <c r="D74" s="13">
        <v>42676.826923076922</v>
      </c>
      <c r="E74" s="29">
        <v>2</v>
      </c>
      <c r="F74" s="28">
        <v>11</v>
      </c>
      <c r="G74" s="29">
        <v>2015</v>
      </c>
      <c r="H74" s="5">
        <f t="shared" si="7"/>
        <v>0.98958129085898672</v>
      </c>
      <c r="I74" s="5">
        <f t="shared" si="8"/>
        <v>-0.18060687089165428</v>
      </c>
      <c r="K74">
        <v>2010</v>
      </c>
      <c r="L74">
        <v>3</v>
      </c>
      <c r="M74" s="6">
        <f t="shared" si="9"/>
        <v>0.93652958841250133</v>
      </c>
      <c r="N74" s="6">
        <f>STANDARDIZE(M74,S$7,T$7)</f>
        <v>-1.3886711837702441</v>
      </c>
      <c r="O74" s="9">
        <v>2010.1666666666665</v>
      </c>
      <c r="P74" s="9">
        <f t="shared" si="10"/>
        <v>-1.8573027027523672</v>
      </c>
      <c r="R74" s="28"/>
      <c r="S74" s="29"/>
      <c r="T74" s="29"/>
      <c r="U74" s="5"/>
      <c r="V74" s="5"/>
      <c r="W74" s="5"/>
      <c r="X74" s="5"/>
      <c r="Y74" s="5"/>
      <c r="Z74" s="5"/>
      <c r="AB74" s="5"/>
      <c r="AC74" s="5"/>
      <c r="AD74" s="5"/>
      <c r="AI74" s="8"/>
      <c r="AJ74" s="5"/>
    </row>
    <row r="75" spans="1:36" x14ac:dyDescent="0.25">
      <c r="A75" s="15">
        <v>5.6349999999999998</v>
      </c>
      <c r="B75" s="15">
        <v>129.9032</v>
      </c>
      <c r="C75" s="15">
        <v>131.14519999999999</v>
      </c>
      <c r="D75" s="13">
        <v>42671.538461538461</v>
      </c>
      <c r="E75" s="29">
        <v>28</v>
      </c>
      <c r="F75" s="28">
        <v>10</v>
      </c>
      <c r="G75" s="29">
        <v>2015</v>
      </c>
      <c r="H75" s="5">
        <f t="shared" si="7"/>
        <v>0.99052958095302013</v>
      </c>
      <c r="I75" s="5">
        <f t="shared" si="8"/>
        <v>-0.15244554366027982</v>
      </c>
      <c r="K75">
        <v>2010</v>
      </c>
      <c r="L75">
        <v>2</v>
      </c>
      <c r="M75" s="6">
        <f t="shared" si="9"/>
        <v>0.94643101273225316</v>
      </c>
      <c r="N75" s="6">
        <f>STANDARDIZE(M75,S$6,T$6)</f>
        <v>-1.6817126949405401</v>
      </c>
      <c r="O75" s="9">
        <v>2010.0833333333333</v>
      </c>
      <c r="P75" s="9">
        <f t="shared" si="10"/>
        <v>-1.5525444633286631</v>
      </c>
      <c r="R75" s="28"/>
      <c r="S75" s="29"/>
      <c r="T75" s="29"/>
      <c r="U75" s="5"/>
      <c r="V75" s="5"/>
      <c r="W75" s="5"/>
      <c r="X75" s="5"/>
      <c r="Y75" s="5"/>
      <c r="Z75" s="5"/>
      <c r="AB75" s="5"/>
      <c r="AC75" s="5"/>
      <c r="AD75" s="5"/>
      <c r="AI75" s="8"/>
      <c r="AJ75" s="5"/>
    </row>
    <row r="76" spans="1:36" x14ac:dyDescent="0.25">
      <c r="A76" s="15">
        <v>5.7160000000000002</v>
      </c>
      <c r="B76" s="15">
        <v>129.77420000000001</v>
      </c>
      <c r="C76" s="15">
        <v>130.95160000000001</v>
      </c>
      <c r="D76" s="13">
        <v>42666.25</v>
      </c>
      <c r="E76" s="29">
        <v>23</v>
      </c>
      <c r="F76" s="28">
        <v>10</v>
      </c>
      <c r="G76" s="29">
        <v>2015</v>
      </c>
      <c r="H76" s="5">
        <f t="shared" si="7"/>
        <v>0.99100889183484586</v>
      </c>
      <c r="I76" s="5">
        <f t="shared" si="8"/>
        <v>-0.13821147048627744</v>
      </c>
      <c r="K76">
        <v>2010</v>
      </c>
      <c r="L76">
        <v>1</v>
      </c>
      <c r="M76" s="6">
        <f t="shared" si="9"/>
        <v>0.96771291714963004</v>
      </c>
      <c r="N76" s="6">
        <f>STANDARDIZE(M76,S$5,T$5)</f>
        <v>-1.8787184927813287</v>
      </c>
      <c r="O76" s="9">
        <v>2010</v>
      </c>
      <c r="P76" s="9">
        <f t="shared" si="10"/>
        <v>-0.89750378308177436</v>
      </c>
      <c r="R76" s="28"/>
      <c r="S76" s="29"/>
      <c r="T76" s="29"/>
      <c r="U76" s="5"/>
      <c r="V76" s="5"/>
      <c r="W76" s="5"/>
      <c r="X76" s="5"/>
      <c r="Y76" s="5"/>
      <c r="Z76" s="5"/>
      <c r="AB76" s="5"/>
      <c r="AC76" s="5"/>
      <c r="AD76" s="5"/>
      <c r="AI76" s="8"/>
      <c r="AJ76" s="5"/>
    </row>
    <row r="77" spans="1:36" x14ac:dyDescent="0.25">
      <c r="A77" s="15">
        <v>5.7960000000000003</v>
      </c>
      <c r="B77" s="15">
        <v>130.43549999999999</v>
      </c>
      <c r="C77" s="15">
        <v>131.7903</v>
      </c>
      <c r="D77" s="13">
        <v>42660.961538461539</v>
      </c>
      <c r="E77" s="29">
        <v>17</v>
      </c>
      <c r="F77" s="28">
        <v>10</v>
      </c>
      <c r="G77" s="29">
        <v>2015</v>
      </c>
      <c r="H77" s="5">
        <f t="shared" si="7"/>
        <v>0.9897200325061859</v>
      </c>
      <c r="I77" s="5">
        <f t="shared" si="8"/>
        <v>-0.17648666658710696</v>
      </c>
      <c r="K77">
        <v>2009</v>
      </c>
      <c r="L77">
        <v>12</v>
      </c>
      <c r="M77" s="6">
        <f t="shared" si="9"/>
        <v>0.97840376935489559</v>
      </c>
      <c r="N77" s="6">
        <f>STANDARDIZE(M77,S$16,T$16)</f>
        <v>-1.762337418744399</v>
      </c>
      <c r="O77" s="9">
        <v>2009.9166666666665</v>
      </c>
      <c r="P77" s="9">
        <f t="shared" si="10"/>
        <v>-0.56844755937098024</v>
      </c>
      <c r="R77" s="28"/>
      <c r="S77" s="29"/>
      <c r="T77" s="29"/>
      <c r="U77" s="5"/>
      <c r="V77" s="5"/>
      <c r="W77" s="5"/>
      <c r="X77" s="5"/>
      <c r="Y77" s="5"/>
      <c r="Z77" s="5"/>
      <c r="AB77" s="5"/>
      <c r="AC77" s="5"/>
      <c r="AD77" s="5"/>
      <c r="AI77" s="8"/>
      <c r="AJ77" s="5"/>
    </row>
    <row r="78" spans="1:36" x14ac:dyDescent="0.25">
      <c r="A78" s="15">
        <v>5.8769999999999998</v>
      </c>
      <c r="B78" s="15">
        <v>130.83869999999999</v>
      </c>
      <c r="C78" s="15">
        <v>132.33869999999999</v>
      </c>
      <c r="D78" s="13">
        <v>42655.673076923078</v>
      </c>
      <c r="E78" s="29">
        <v>12</v>
      </c>
      <c r="F78" s="28">
        <v>10</v>
      </c>
      <c r="G78" s="29">
        <v>2015</v>
      </c>
      <c r="H78" s="5">
        <f t="shared" si="7"/>
        <v>0.98866544706877124</v>
      </c>
      <c r="I78" s="5">
        <f t="shared" si="8"/>
        <v>-0.20780464173346549</v>
      </c>
      <c r="K78">
        <v>2009</v>
      </c>
      <c r="L78">
        <v>11</v>
      </c>
      <c r="M78" s="6">
        <f t="shared" si="9"/>
        <v>0.9783027659276039</v>
      </c>
      <c r="N78" s="6">
        <f>STANDARDIZE(M78,S$15,T$15)</f>
        <v>-1.5977303449558806</v>
      </c>
      <c r="O78" s="9">
        <v>2009.8333333333333</v>
      </c>
      <c r="P78" s="9">
        <f t="shared" si="10"/>
        <v>-0.57155636732457649</v>
      </c>
      <c r="R78" s="28"/>
      <c r="S78" s="29"/>
      <c r="T78" s="29"/>
      <c r="U78" s="5"/>
      <c r="V78" s="5"/>
      <c r="W78" s="5"/>
      <c r="X78" s="5"/>
      <c r="Y78" s="5"/>
      <c r="Z78" s="5"/>
      <c r="AB78" s="5"/>
      <c r="AC78" s="5"/>
      <c r="AD78" s="5"/>
      <c r="AI78" s="8"/>
      <c r="AJ78" s="5"/>
    </row>
    <row r="79" spans="1:36" x14ac:dyDescent="0.25">
      <c r="A79" s="15">
        <v>5.9569999999999999</v>
      </c>
      <c r="B79" s="15">
        <v>130.66130000000001</v>
      </c>
      <c r="C79" s="15">
        <v>132.25810000000001</v>
      </c>
      <c r="D79" s="13">
        <v>42650.384615384617</v>
      </c>
      <c r="E79" s="29">
        <v>7</v>
      </c>
      <c r="F79" s="28">
        <v>10</v>
      </c>
      <c r="G79" s="29">
        <v>2015</v>
      </c>
      <c r="H79" s="5">
        <f t="shared" si="7"/>
        <v>0.98792663738553632</v>
      </c>
      <c r="I79" s="5">
        <f t="shared" si="8"/>
        <v>-0.22974503885687325</v>
      </c>
      <c r="K79">
        <v>2009</v>
      </c>
      <c r="L79">
        <v>10</v>
      </c>
      <c r="M79" s="6">
        <f t="shared" si="9"/>
        <v>0.98373315541875084</v>
      </c>
      <c r="N79" s="6">
        <f>STANDARDIZE(M79,S$14,T$14)</f>
        <v>-1.3481518668195265</v>
      </c>
      <c r="O79" s="9">
        <v>2009.75</v>
      </c>
      <c r="P79" s="9">
        <f t="shared" si="10"/>
        <v>-0.40441314759551789</v>
      </c>
      <c r="R79" s="28"/>
      <c r="S79" s="29"/>
      <c r="T79" s="29"/>
      <c r="U79" s="5"/>
      <c r="V79" s="5"/>
      <c r="W79" s="5"/>
      <c r="X79" s="5"/>
      <c r="Y79" s="5"/>
      <c r="Z79" s="5"/>
      <c r="AB79" s="5"/>
      <c r="AC79" s="5"/>
      <c r="AD79" s="5"/>
      <c r="AI79" s="8"/>
      <c r="AJ79" s="5"/>
    </row>
    <row r="80" spans="1:36" x14ac:dyDescent="0.25">
      <c r="A80" s="15">
        <v>6.0380000000000003</v>
      </c>
      <c r="B80" s="15">
        <v>130.0968</v>
      </c>
      <c r="C80" s="15">
        <v>131.5</v>
      </c>
      <c r="D80" s="13">
        <v>42645.096153846156</v>
      </c>
      <c r="E80" s="29">
        <v>2</v>
      </c>
      <c r="F80" s="28">
        <v>10</v>
      </c>
      <c r="G80" s="29">
        <v>2015</v>
      </c>
      <c r="H80" s="5">
        <f t="shared" si="7"/>
        <v>0.98932927756653999</v>
      </c>
      <c r="I80" s="5">
        <f t="shared" si="8"/>
        <v>-0.1880908980262859</v>
      </c>
      <c r="K80">
        <v>2009</v>
      </c>
      <c r="L80">
        <v>9</v>
      </c>
      <c r="M80" s="6">
        <f t="shared" si="9"/>
        <v>0.98195770819196493</v>
      </c>
      <c r="N80" s="6">
        <f>STANDARDIZE(M80,S$13,T$13)</f>
        <v>-1.2365179834026438</v>
      </c>
      <c r="O80" s="9">
        <v>2009.6666666666665</v>
      </c>
      <c r="P80" s="9">
        <f t="shared" si="10"/>
        <v>-0.45906005025835955</v>
      </c>
      <c r="R80" s="28"/>
      <c r="S80" s="29"/>
      <c r="T80" s="29"/>
      <c r="U80" s="5"/>
      <c r="V80" s="5"/>
      <c r="W80" s="5"/>
      <c r="X80" s="5"/>
      <c r="Y80" s="5"/>
      <c r="Z80" s="5"/>
      <c r="AB80" s="5"/>
      <c r="AC80" s="5"/>
      <c r="AD80" s="5"/>
      <c r="AI80" s="8"/>
      <c r="AJ80" s="5"/>
    </row>
    <row r="81" spans="1:36" x14ac:dyDescent="0.25">
      <c r="A81" s="15">
        <v>6.1180000000000003</v>
      </c>
      <c r="B81" s="15">
        <v>129.27420000000001</v>
      </c>
      <c r="C81" s="15">
        <v>130.67740000000001</v>
      </c>
      <c r="D81" s="13">
        <v>42639.807692307695</v>
      </c>
      <c r="E81" s="29">
        <v>26</v>
      </c>
      <c r="F81" s="28">
        <v>9</v>
      </c>
      <c r="G81" s="29">
        <v>2015</v>
      </c>
      <c r="H81" s="5">
        <f t="shared" si="7"/>
        <v>0.98926210653104518</v>
      </c>
      <c r="I81" s="5">
        <f t="shared" si="8"/>
        <v>-0.19008567317256395</v>
      </c>
      <c r="K81">
        <v>2009</v>
      </c>
      <c r="L81">
        <v>8</v>
      </c>
      <c r="M81" s="6">
        <f t="shared" si="9"/>
        <v>0.97576402203141299</v>
      </c>
      <c r="N81" s="6">
        <f>STANDARDIZE(M81,S$12,T$12)</f>
        <v>-1.0144234307749993</v>
      </c>
      <c r="O81" s="9">
        <v>2009.5833333333333</v>
      </c>
      <c r="P81" s="9">
        <f t="shared" si="10"/>
        <v>-0.64969695550312745</v>
      </c>
      <c r="R81" s="28"/>
      <c r="S81" s="29"/>
      <c r="T81" s="29"/>
      <c r="U81" s="5"/>
      <c r="V81" s="5"/>
      <c r="W81" s="5"/>
      <c r="X81" s="5"/>
      <c r="Y81" s="5"/>
      <c r="Z81" s="5"/>
      <c r="AB81" s="5"/>
      <c r="AC81" s="5"/>
      <c r="AD81" s="5"/>
      <c r="AI81" s="8"/>
      <c r="AJ81" s="5"/>
    </row>
    <row r="82" spans="1:36" x14ac:dyDescent="0.25">
      <c r="A82" s="15">
        <v>6.1989999999999998</v>
      </c>
      <c r="B82" s="15">
        <v>128.8871</v>
      </c>
      <c r="C82" s="15">
        <v>130.45160000000001</v>
      </c>
      <c r="D82" s="13">
        <v>42634.519230769227</v>
      </c>
      <c r="E82" s="29">
        <v>21</v>
      </c>
      <c r="F82" s="28">
        <v>9</v>
      </c>
      <c r="G82" s="29">
        <v>2015</v>
      </c>
      <c r="H82" s="5">
        <f t="shared" si="7"/>
        <v>0.98800704629149805</v>
      </c>
      <c r="I82" s="5">
        <f t="shared" si="8"/>
        <v>-0.22735713928125539</v>
      </c>
      <c r="K82">
        <v>2009</v>
      </c>
      <c r="L82">
        <v>7</v>
      </c>
      <c r="M82" s="6">
        <f t="shared" si="9"/>
        <v>0.96812781194590225</v>
      </c>
      <c r="N82" s="6">
        <f>STANDARDIZE(M82,S$11,T$11)</f>
        <v>-0.85023153635255955</v>
      </c>
      <c r="O82" s="9">
        <v>2009.5</v>
      </c>
      <c r="P82" s="9">
        <f t="shared" si="10"/>
        <v>-0.8847336397594906</v>
      </c>
      <c r="R82" s="28"/>
      <c r="S82" s="29"/>
      <c r="T82" s="29"/>
      <c r="U82" s="5"/>
      <c r="V82" s="5"/>
      <c r="W82" s="5"/>
      <c r="X82" s="5"/>
      <c r="Y82" s="5"/>
      <c r="Z82" s="5"/>
      <c r="AB82" s="5"/>
      <c r="AC82" s="5"/>
      <c r="AD82" s="5"/>
      <c r="AI82" s="8"/>
      <c r="AJ82" s="5"/>
    </row>
    <row r="83" spans="1:36" x14ac:dyDescent="0.25">
      <c r="A83" s="15">
        <v>6.2789999999999999</v>
      </c>
      <c r="B83" s="15">
        <v>128.82259999999999</v>
      </c>
      <c r="C83" s="15">
        <v>130.3065</v>
      </c>
      <c r="D83" s="13">
        <v>42629.230769230766</v>
      </c>
      <c r="E83" s="29">
        <v>16</v>
      </c>
      <c r="F83" s="28">
        <v>9</v>
      </c>
      <c r="G83" s="29">
        <v>2015</v>
      </c>
      <c r="H83" s="5">
        <f t="shared" si="7"/>
        <v>0.98861223346494609</v>
      </c>
      <c r="I83" s="5">
        <f t="shared" si="8"/>
        <v>-0.20938492367451891</v>
      </c>
      <c r="K83">
        <v>2009</v>
      </c>
      <c r="L83">
        <v>6</v>
      </c>
      <c r="M83" s="6">
        <f t="shared" si="9"/>
        <v>0.95889142570374242</v>
      </c>
      <c r="N83" s="6">
        <f>STANDARDIZE(M83,S$10,T$10)</f>
        <v>-0.87700054055249033</v>
      </c>
      <c r="O83" s="9">
        <v>2009.4166666666665</v>
      </c>
      <c r="P83" s="9">
        <f t="shared" si="10"/>
        <v>-1.1690225176922067</v>
      </c>
      <c r="R83" s="28"/>
      <c r="S83" s="29"/>
      <c r="T83" s="29"/>
      <c r="U83" s="5"/>
      <c r="V83" s="5"/>
      <c r="W83" s="5"/>
      <c r="X83" s="5"/>
      <c r="Y83" s="5"/>
      <c r="Z83" s="5"/>
      <c r="AB83" s="5"/>
      <c r="AC83" s="5"/>
      <c r="AD83" s="5"/>
      <c r="AI83" s="8"/>
      <c r="AJ83" s="5"/>
    </row>
    <row r="84" spans="1:36" x14ac:dyDescent="0.25">
      <c r="A84" s="15">
        <v>6.36</v>
      </c>
      <c r="B84" s="15">
        <v>128.33869999999999</v>
      </c>
      <c r="C84" s="15">
        <v>129.7903</v>
      </c>
      <c r="D84" s="13">
        <v>42623.942307692305</v>
      </c>
      <c r="E84" s="29">
        <v>10</v>
      </c>
      <c r="F84" s="28">
        <v>9</v>
      </c>
      <c r="G84" s="29">
        <v>2015</v>
      </c>
      <c r="H84" s="5">
        <f t="shared" si="7"/>
        <v>0.98881580518729051</v>
      </c>
      <c r="I84" s="5">
        <f t="shared" si="8"/>
        <v>-0.2033394636153382</v>
      </c>
      <c r="K84">
        <v>2009</v>
      </c>
      <c r="L84">
        <v>5</v>
      </c>
      <c r="M84" s="6">
        <f t="shared" si="9"/>
        <v>0.94215909825186894</v>
      </c>
      <c r="N84" s="6">
        <f>STANDARDIZE(M84,S$9,T$9)</f>
        <v>-1.3600183312141929</v>
      </c>
      <c r="O84" s="9">
        <v>2009.3333333333333</v>
      </c>
      <c r="P84" s="9">
        <f t="shared" si="10"/>
        <v>-1.6840307115660436</v>
      </c>
      <c r="R84" s="28"/>
      <c r="S84" s="29"/>
      <c r="T84" s="29"/>
      <c r="U84" s="5"/>
      <c r="V84" s="5"/>
      <c r="W84" s="5"/>
      <c r="X84" s="5"/>
      <c r="Y84" s="5"/>
      <c r="Z84" s="5"/>
      <c r="AB84" s="5"/>
      <c r="AC84" s="5"/>
      <c r="AD84" s="5"/>
      <c r="AI84" s="8"/>
      <c r="AJ84" s="5"/>
    </row>
    <row r="85" spans="1:36" x14ac:dyDescent="0.25">
      <c r="A85" s="15">
        <v>6.44</v>
      </c>
      <c r="B85" s="15">
        <v>127.72580000000001</v>
      </c>
      <c r="C85" s="15">
        <v>129.45160000000001</v>
      </c>
      <c r="D85" s="13">
        <v>42618.653846153844</v>
      </c>
      <c r="E85" s="29">
        <v>5</v>
      </c>
      <c r="F85" s="28">
        <v>9</v>
      </c>
      <c r="G85" s="29">
        <v>2015</v>
      </c>
      <c r="H85" s="5">
        <f t="shared" si="7"/>
        <v>0.98666837644339656</v>
      </c>
      <c r="I85" s="5">
        <f t="shared" si="8"/>
        <v>-0.2671115560829902</v>
      </c>
      <c r="K85">
        <v>2009</v>
      </c>
      <c r="L85">
        <v>4</v>
      </c>
      <c r="M85" s="6">
        <f t="shared" si="9"/>
        <v>0.93278592941661798</v>
      </c>
      <c r="N85" s="6">
        <f>STANDARDIZE(M85,S$8,T$8)</f>
        <v>-1.4708370747445951</v>
      </c>
      <c r="O85" s="9">
        <v>2009.25</v>
      </c>
      <c r="P85" s="9">
        <f t="shared" si="10"/>
        <v>-1.9725296527086662</v>
      </c>
      <c r="R85" s="28"/>
      <c r="S85" s="29"/>
      <c r="T85" s="29"/>
      <c r="U85" s="5"/>
      <c r="V85" s="5"/>
      <c r="W85" s="5"/>
      <c r="X85" s="5"/>
      <c r="Y85" s="5"/>
      <c r="Z85" s="5"/>
      <c r="AB85" s="5"/>
      <c r="AC85" s="5"/>
      <c r="AD85" s="5"/>
      <c r="AI85" s="8"/>
      <c r="AJ85" s="5"/>
    </row>
    <row r="86" spans="1:36" x14ac:dyDescent="0.25">
      <c r="A86" s="15">
        <v>6.5209999999999999</v>
      </c>
      <c r="B86" s="15">
        <v>127.22580000000001</v>
      </c>
      <c r="C86" s="15">
        <v>129.67740000000001</v>
      </c>
      <c r="D86" s="13">
        <v>42613.365384615383</v>
      </c>
      <c r="E86" s="29">
        <v>31</v>
      </c>
      <c r="F86" s="28">
        <v>8</v>
      </c>
      <c r="G86" s="29">
        <v>2015</v>
      </c>
      <c r="H86" s="5">
        <f t="shared" si="7"/>
        <v>0.98109462404397374</v>
      </c>
      <c r="I86" s="5">
        <f t="shared" si="8"/>
        <v>-0.43263502428582729</v>
      </c>
      <c r="K86">
        <v>2009</v>
      </c>
      <c r="L86">
        <v>3</v>
      </c>
      <c r="M86" s="6">
        <f t="shared" si="9"/>
        <v>0.9318217419256335</v>
      </c>
      <c r="N86" s="6">
        <f>STANDARDIZE(M86,S$7,T$7)</f>
        <v>-1.5896510115924556</v>
      </c>
      <c r="O86" s="9">
        <v>2009.1666666666665</v>
      </c>
      <c r="P86" s="9">
        <f t="shared" si="10"/>
        <v>-2.0022066034924655</v>
      </c>
      <c r="R86" s="28"/>
      <c r="S86" s="29"/>
      <c r="T86" s="29"/>
      <c r="U86" s="5"/>
      <c r="V86" s="5"/>
      <c r="W86" s="5"/>
      <c r="X86" s="5"/>
      <c r="Y86" s="5"/>
      <c r="Z86" s="5"/>
      <c r="AB86" s="5"/>
      <c r="AC86" s="5"/>
      <c r="AD86" s="5"/>
      <c r="AI86" s="8"/>
      <c r="AJ86" s="5"/>
    </row>
    <row r="87" spans="1:36" x14ac:dyDescent="0.25">
      <c r="A87" s="15">
        <v>6.601</v>
      </c>
      <c r="B87" s="15">
        <v>126.3548</v>
      </c>
      <c r="C87" s="15">
        <v>128.82259999999999</v>
      </c>
      <c r="D87" s="13">
        <v>42608.076923076922</v>
      </c>
      <c r="E87" s="29">
        <v>26</v>
      </c>
      <c r="F87" s="28">
        <v>8</v>
      </c>
      <c r="G87" s="29">
        <v>2015</v>
      </c>
      <c r="H87" s="5">
        <f t="shared" si="7"/>
        <v>0.98084342343657094</v>
      </c>
      <c r="I87" s="5">
        <f t="shared" si="8"/>
        <v>-0.4400949171501527</v>
      </c>
      <c r="K87">
        <v>2009</v>
      </c>
      <c r="L87">
        <v>2</v>
      </c>
      <c r="M87" s="6">
        <f t="shared" si="9"/>
        <v>0.94630332698746045</v>
      </c>
      <c r="N87" s="6">
        <f>STANDARDIZE(M87,S$6,T$6)</f>
        <v>-1.6869431153933603</v>
      </c>
      <c r="O87" s="9">
        <v>2009.0833333333333</v>
      </c>
      <c r="P87" s="9">
        <f t="shared" si="10"/>
        <v>-1.5564745325314249</v>
      </c>
      <c r="R87" s="28"/>
      <c r="S87" s="29"/>
      <c r="T87" s="29"/>
      <c r="U87" s="5"/>
      <c r="V87" s="5"/>
      <c r="W87" s="5"/>
      <c r="X87" s="5"/>
      <c r="Y87" s="5"/>
      <c r="Z87" s="5"/>
      <c r="AB87" s="5"/>
      <c r="AC87" s="5"/>
      <c r="AD87" s="5"/>
      <c r="AI87" s="8"/>
      <c r="AJ87" s="5"/>
    </row>
    <row r="88" spans="1:36" x14ac:dyDescent="0.25">
      <c r="A88" s="15">
        <v>6.6820000000000004</v>
      </c>
      <c r="B88" s="15">
        <v>125.5806</v>
      </c>
      <c r="C88" s="15">
        <v>128.1935</v>
      </c>
      <c r="D88" s="13">
        <v>42602.788461538461</v>
      </c>
      <c r="E88" s="29">
        <v>20</v>
      </c>
      <c r="F88" s="28">
        <v>8</v>
      </c>
      <c r="G88" s="29">
        <v>2015</v>
      </c>
      <c r="H88" s="5">
        <f t="shared" si="7"/>
        <v>0.97961753131008988</v>
      </c>
      <c r="I88" s="5">
        <f t="shared" si="8"/>
        <v>-0.47650017914900067</v>
      </c>
      <c r="K88">
        <v>2009</v>
      </c>
      <c r="L88">
        <v>1</v>
      </c>
      <c r="M88" s="6">
        <f t="shared" si="9"/>
        <v>0.99375513422397876</v>
      </c>
      <c r="N88" s="6">
        <f>STANDARDIZE(M88,S$5,T$5)</f>
        <v>-0.88794328139261813</v>
      </c>
      <c r="O88" s="9">
        <v>2009</v>
      </c>
      <c r="P88" s="9">
        <f t="shared" si="10"/>
        <v>-9.5944333656283173E-2</v>
      </c>
      <c r="R88" s="28"/>
      <c r="S88" s="29"/>
      <c r="T88" s="29"/>
      <c r="U88" s="5"/>
      <c r="V88" s="5"/>
      <c r="W88" s="5"/>
      <c r="X88" s="5"/>
      <c r="Y88" s="5"/>
      <c r="Z88" s="5"/>
      <c r="AB88" s="5"/>
      <c r="AC88" s="5"/>
      <c r="AD88" s="5"/>
      <c r="AI88" s="8"/>
      <c r="AJ88" s="5"/>
    </row>
    <row r="89" spans="1:36" x14ac:dyDescent="0.25">
      <c r="A89" s="15">
        <v>6.7619999999999996</v>
      </c>
      <c r="B89" s="15">
        <v>125.3871</v>
      </c>
      <c r="C89" s="15">
        <v>128.14519999999999</v>
      </c>
      <c r="D89" s="13">
        <v>42597.5</v>
      </c>
      <c r="E89" s="29">
        <v>15</v>
      </c>
      <c r="F89" s="28">
        <v>8</v>
      </c>
      <c r="G89" s="29">
        <v>2015</v>
      </c>
      <c r="H89" s="5">
        <f t="shared" si="7"/>
        <v>0.9784767591763095</v>
      </c>
      <c r="I89" s="5">
        <f t="shared" si="8"/>
        <v>-0.51037763664640112</v>
      </c>
      <c r="K89">
        <v>2008</v>
      </c>
      <c r="L89">
        <v>12</v>
      </c>
      <c r="M89" s="6">
        <f t="shared" si="9"/>
        <v>1.0141066662925569</v>
      </c>
      <c r="N89" s="6">
        <f>STANDARDIZE(M89,S$16,T$16)</f>
        <v>-0.45950415149119933</v>
      </c>
      <c r="O89" s="9">
        <v>2008.9166666666665</v>
      </c>
      <c r="P89" s="9">
        <f t="shared" si="10"/>
        <v>0.53046019992403004</v>
      </c>
      <c r="R89" s="28"/>
      <c r="S89" s="29"/>
      <c r="T89" s="29"/>
      <c r="U89" s="5"/>
      <c r="V89" s="5"/>
      <c r="W89" s="5"/>
      <c r="X89" s="5"/>
      <c r="Y89" s="5"/>
      <c r="Z89" s="5"/>
      <c r="AB89" s="5"/>
      <c r="AC89" s="5"/>
      <c r="AD89" s="5"/>
      <c r="AI89" s="8"/>
      <c r="AJ89" s="5"/>
    </row>
    <row r="90" spans="1:36" x14ac:dyDescent="0.25">
      <c r="A90" s="15">
        <v>6.843</v>
      </c>
      <c r="B90" s="15">
        <v>125.4355</v>
      </c>
      <c r="C90" s="15">
        <v>128.51609999999999</v>
      </c>
      <c r="D90" s="13">
        <v>42592.211538461539</v>
      </c>
      <c r="E90" s="29">
        <v>10</v>
      </c>
      <c r="F90" s="28">
        <v>8</v>
      </c>
      <c r="G90" s="29">
        <v>2015</v>
      </c>
      <c r="H90" s="5">
        <f t="shared" si="7"/>
        <v>0.97602946245645494</v>
      </c>
      <c r="I90" s="5">
        <f t="shared" si="8"/>
        <v>-0.5830548945801588</v>
      </c>
      <c r="K90">
        <v>2008</v>
      </c>
      <c r="L90">
        <v>11</v>
      </c>
      <c r="M90" s="6">
        <f t="shared" si="9"/>
        <v>1.018173442572107</v>
      </c>
      <c r="N90" s="6">
        <f>STANDARDIZE(M90,S$15,T$15)</f>
        <v>-0.16545327181861863</v>
      </c>
      <c r="O90" s="9">
        <v>2008.8333333333333</v>
      </c>
      <c r="P90" s="9">
        <f t="shared" si="10"/>
        <v>0.65563245182049601</v>
      </c>
      <c r="R90" s="28"/>
      <c r="S90" s="29"/>
      <c r="T90" s="29"/>
      <c r="U90" s="5"/>
      <c r="V90" s="5"/>
      <c r="W90" s="5"/>
      <c r="X90" s="5"/>
      <c r="Y90" s="5"/>
      <c r="Z90" s="5"/>
      <c r="AB90" s="5"/>
      <c r="AC90" s="5"/>
      <c r="AD90" s="5"/>
      <c r="AI90" s="8"/>
      <c r="AJ90" s="5"/>
    </row>
    <row r="91" spans="1:36" x14ac:dyDescent="0.25">
      <c r="A91" s="15">
        <v>6.923</v>
      </c>
      <c r="B91" s="15">
        <v>125.8387</v>
      </c>
      <c r="C91" s="15">
        <v>129.2097</v>
      </c>
      <c r="D91" s="13">
        <v>42586.923076923078</v>
      </c>
      <c r="E91" s="29">
        <v>4</v>
      </c>
      <c r="F91" s="28">
        <v>8</v>
      </c>
      <c r="G91" s="29">
        <v>2015</v>
      </c>
      <c r="H91" s="5">
        <f t="shared" si="7"/>
        <v>0.97391062745289247</v>
      </c>
      <c r="I91" s="5">
        <f t="shared" si="8"/>
        <v>-0.64597784005860326</v>
      </c>
      <c r="K91">
        <v>2008</v>
      </c>
      <c r="L91">
        <v>10</v>
      </c>
      <c r="M91" s="6">
        <f t="shared" si="9"/>
        <v>1.0189068979246438</v>
      </c>
      <c r="N91" s="6">
        <f>STANDARDIZE(M91,S$14,T$14)</f>
        <v>-2.0325953145115084E-2</v>
      </c>
      <c r="O91" s="9">
        <v>2008.75</v>
      </c>
      <c r="P91" s="9">
        <f t="shared" si="10"/>
        <v>0.67820764451162541</v>
      </c>
      <c r="R91" s="28"/>
      <c r="S91" s="29"/>
      <c r="T91" s="29"/>
      <c r="U91" s="5"/>
      <c r="V91" s="5"/>
      <c r="W91" s="5"/>
      <c r="X91" s="5"/>
      <c r="Y91" s="5"/>
      <c r="Z91" s="5"/>
      <c r="AB91" s="5"/>
      <c r="AC91" s="5"/>
      <c r="AD91" s="5"/>
      <c r="AI91" s="8"/>
      <c r="AJ91" s="5"/>
    </row>
    <row r="92" spans="1:36" x14ac:dyDescent="0.25">
      <c r="A92" s="15">
        <v>7.0039999999999996</v>
      </c>
      <c r="B92" s="15">
        <v>125.9194</v>
      </c>
      <c r="C92" s="15">
        <v>129.33869999999999</v>
      </c>
      <c r="D92" s="13">
        <v>42581.634615384617</v>
      </c>
      <c r="E92" s="29">
        <v>30</v>
      </c>
      <c r="F92" s="28">
        <v>7</v>
      </c>
      <c r="G92" s="29">
        <v>2015</v>
      </c>
      <c r="H92" s="5">
        <f t="shared" si="7"/>
        <v>0.97356321039255855</v>
      </c>
      <c r="I92" s="5">
        <f t="shared" si="8"/>
        <v>-0.65629506849258601</v>
      </c>
      <c r="K92">
        <v>2008</v>
      </c>
      <c r="L92">
        <v>9</v>
      </c>
      <c r="M92" s="6">
        <f t="shared" si="9"/>
        <v>1.0039295414049945</v>
      </c>
      <c r="N92" s="6">
        <f>STANDARDIZE(M92,S$13,T$13)</f>
        <v>-0.29926376744311367</v>
      </c>
      <c r="O92" s="9">
        <v>2008.6666666666665</v>
      </c>
      <c r="P92" s="9">
        <f t="shared" si="10"/>
        <v>0.21721610867328603</v>
      </c>
      <c r="R92" s="28"/>
      <c r="S92" s="29"/>
      <c r="T92" s="29"/>
      <c r="U92" s="5"/>
      <c r="V92" s="5"/>
      <c r="W92" s="5"/>
      <c r="X92" s="5"/>
      <c r="Y92" s="5"/>
      <c r="Z92" s="5"/>
      <c r="AB92" s="5"/>
      <c r="AC92" s="5"/>
      <c r="AD92" s="5"/>
      <c r="AI92" s="8"/>
      <c r="AJ92" s="5"/>
    </row>
    <row r="93" spans="1:36" x14ac:dyDescent="0.25">
      <c r="A93" s="15">
        <v>7.0839999999999996</v>
      </c>
      <c r="B93" s="15">
        <v>125.3871</v>
      </c>
      <c r="C93" s="15">
        <v>128.53229999999999</v>
      </c>
      <c r="D93" s="13">
        <v>42576.346153846156</v>
      </c>
      <c r="E93" s="29">
        <v>25</v>
      </c>
      <c r="F93" s="28">
        <v>7</v>
      </c>
      <c r="G93" s="29">
        <v>2015</v>
      </c>
      <c r="H93" s="5">
        <f t="shared" si="7"/>
        <v>0.9755298862620525</v>
      </c>
      <c r="I93" s="5">
        <f t="shared" si="8"/>
        <v>-0.59789078580805577</v>
      </c>
      <c r="K93">
        <v>2008</v>
      </c>
      <c r="L93">
        <v>8</v>
      </c>
      <c r="M93" s="6">
        <f t="shared" si="9"/>
        <v>0.98383564709266702</v>
      </c>
      <c r="N93" s="6">
        <f>STANDARDIZE(M93,S$12,T$12)</f>
        <v>-0.68204558066127807</v>
      </c>
      <c r="O93" s="9">
        <v>2008.5833333333333</v>
      </c>
      <c r="P93" s="9">
        <f t="shared" si="10"/>
        <v>-0.40125853255331884</v>
      </c>
      <c r="R93" s="28"/>
      <c r="S93" s="29"/>
      <c r="T93" s="29"/>
      <c r="U93" s="5"/>
      <c r="V93" s="5"/>
      <c r="W93" s="5"/>
      <c r="X93" s="5"/>
      <c r="Y93" s="5"/>
      <c r="Z93" s="5"/>
      <c r="AB93" s="5"/>
      <c r="AC93" s="5"/>
      <c r="AD93" s="5"/>
      <c r="AI93" s="8"/>
      <c r="AJ93" s="5"/>
    </row>
    <row r="94" spans="1:36" x14ac:dyDescent="0.25">
      <c r="A94" s="15">
        <v>7.165</v>
      </c>
      <c r="B94" s="15">
        <v>125.03230000000001</v>
      </c>
      <c r="C94" s="15">
        <v>127.96769999999999</v>
      </c>
      <c r="D94" s="13">
        <v>42571.057692307695</v>
      </c>
      <c r="E94" s="29">
        <v>20</v>
      </c>
      <c r="F94" s="28">
        <v>7</v>
      </c>
      <c r="G94" s="29">
        <v>2015</v>
      </c>
      <c r="H94" s="5">
        <f t="shared" si="7"/>
        <v>0.97706139908742606</v>
      </c>
      <c r="I94" s="5">
        <f t="shared" si="8"/>
        <v>-0.55240951999524202</v>
      </c>
      <c r="K94">
        <v>2008</v>
      </c>
      <c r="L94">
        <v>7</v>
      </c>
      <c r="M94" s="6">
        <f t="shared" si="9"/>
        <v>0.95957889048622624</v>
      </c>
      <c r="N94" s="6">
        <f>STANDARDIZE(M94,S$11,T$11)</f>
        <v>-1.2064810315192689</v>
      </c>
      <c r="O94" s="9">
        <v>2008.5</v>
      </c>
      <c r="P94" s="9">
        <f t="shared" si="10"/>
        <v>-1.1478628794412098</v>
      </c>
      <c r="R94" s="28"/>
      <c r="S94" s="29"/>
      <c r="T94" s="29"/>
      <c r="U94" s="5"/>
      <c r="V94" s="5"/>
      <c r="W94" s="5"/>
      <c r="X94" s="5"/>
      <c r="Y94" s="5"/>
      <c r="Z94" s="5"/>
      <c r="AB94" s="5"/>
      <c r="AC94" s="5"/>
      <c r="AD94" s="5"/>
      <c r="AI94" s="8"/>
      <c r="AJ94" s="5"/>
    </row>
    <row r="95" spans="1:36" x14ac:dyDescent="0.25">
      <c r="A95" s="15">
        <v>7.2450000000000001</v>
      </c>
      <c r="B95" s="15">
        <v>124.48390000000001</v>
      </c>
      <c r="C95" s="15">
        <v>127.48390000000001</v>
      </c>
      <c r="D95" s="13">
        <v>42565.769230769227</v>
      </c>
      <c r="E95" s="29">
        <v>14</v>
      </c>
      <c r="F95" s="28">
        <v>7</v>
      </c>
      <c r="G95" s="29">
        <v>2015</v>
      </c>
      <c r="H95" s="5">
        <f t="shared" si="7"/>
        <v>0.97646761669512783</v>
      </c>
      <c r="I95" s="5">
        <f t="shared" si="8"/>
        <v>-0.570043048341632</v>
      </c>
      <c r="K95">
        <v>2008</v>
      </c>
      <c r="L95">
        <v>6</v>
      </c>
      <c r="M95" s="6">
        <f t="shared" si="9"/>
        <v>0.94792083624810097</v>
      </c>
      <c r="N95" s="6">
        <f>STANDARDIZE(M95,S$10,T$10)</f>
        <v>-1.3445877270118018</v>
      </c>
      <c r="O95" s="9">
        <v>2008.4166666666665</v>
      </c>
      <c r="P95" s="9">
        <f t="shared" si="10"/>
        <v>-1.5066888392205156</v>
      </c>
      <c r="R95" s="28"/>
      <c r="S95" s="29"/>
      <c r="T95" s="29"/>
      <c r="U95" s="5"/>
      <c r="V95" s="5"/>
      <c r="W95" s="5"/>
      <c r="X95" s="5"/>
      <c r="Y95" s="5"/>
      <c r="Z95" s="5"/>
      <c r="AB95" s="5"/>
      <c r="AC95" s="5"/>
      <c r="AD95" s="5"/>
      <c r="AI95" s="8"/>
      <c r="AJ95" s="5"/>
    </row>
    <row r="96" spans="1:36" x14ac:dyDescent="0.25">
      <c r="A96" s="15">
        <v>7.3259999999999996</v>
      </c>
      <c r="B96" s="15">
        <v>123.96769999999999</v>
      </c>
      <c r="C96" s="15">
        <v>127.03230000000001</v>
      </c>
      <c r="D96" s="13">
        <v>42560.480769230766</v>
      </c>
      <c r="E96" s="29">
        <v>9</v>
      </c>
      <c r="F96" s="28">
        <v>7</v>
      </c>
      <c r="G96" s="29">
        <v>2015</v>
      </c>
      <c r="H96" s="5">
        <f t="shared" si="7"/>
        <v>0.9758754269583404</v>
      </c>
      <c r="I96" s="5">
        <f t="shared" si="8"/>
        <v>-0.587629279670697</v>
      </c>
      <c r="K96">
        <v>2008</v>
      </c>
      <c r="L96">
        <v>5</v>
      </c>
      <c r="M96" s="6">
        <f t="shared" si="9"/>
        <v>0.93966091621254011</v>
      </c>
      <c r="N96" s="6">
        <f>STANDARDIZE(M96,S$9,T$9)</f>
        <v>-1.4668841047888395</v>
      </c>
      <c r="O96" s="9">
        <v>2008.3333333333333</v>
      </c>
      <c r="P96" s="9">
        <f t="shared" si="10"/>
        <v>-1.7609228369289585</v>
      </c>
      <c r="R96" s="28"/>
      <c r="S96" s="29"/>
      <c r="T96" s="29"/>
      <c r="U96" s="5"/>
      <c r="V96" s="5"/>
      <c r="W96" s="5"/>
      <c r="X96" s="5"/>
      <c r="Y96" s="5"/>
      <c r="Z96" s="5"/>
      <c r="AB96" s="5"/>
      <c r="AC96" s="5"/>
      <c r="AD96" s="5"/>
      <c r="AI96" s="8"/>
      <c r="AJ96" s="5"/>
    </row>
    <row r="97" spans="1:36" x14ac:dyDescent="0.25">
      <c r="A97" s="15">
        <v>7.4059999999999997</v>
      </c>
      <c r="B97" s="15">
        <v>123.7581</v>
      </c>
      <c r="C97" s="15">
        <v>127.1613</v>
      </c>
      <c r="D97" s="13">
        <v>42555.192307692305</v>
      </c>
      <c r="E97" s="29">
        <v>4</v>
      </c>
      <c r="F97" s="28">
        <v>7</v>
      </c>
      <c r="G97" s="29">
        <v>2015</v>
      </c>
      <c r="H97" s="5">
        <f t="shared" si="7"/>
        <v>0.97323714054511867</v>
      </c>
      <c r="I97" s="5">
        <f t="shared" si="8"/>
        <v>-0.66597834972879733</v>
      </c>
      <c r="K97">
        <v>2008</v>
      </c>
      <c r="L97">
        <v>4</v>
      </c>
      <c r="M97" s="6">
        <f t="shared" si="9"/>
        <v>0.9372378366544869</v>
      </c>
      <c r="N97" s="6">
        <f>STANDARDIZE(M97,S$8,T$8)</f>
        <v>-1.2772559312140115</v>
      </c>
      <c r="O97" s="9">
        <v>2008.25</v>
      </c>
      <c r="P97" s="9">
        <f t="shared" si="10"/>
        <v>-1.8355033655729802</v>
      </c>
      <c r="R97" s="28"/>
      <c r="S97" s="29"/>
      <c r="T97" s="29"/>
      <c r="U97" s="5"/>
      <c r="V97" s="5"/>
      <c r="W97" s="5"/>
      <c r="X97" s="5"/>
      <c r="Y97" s="5"/>
      <c r="Z97" s="5"/>
      <c r="AB97" s="5"/>
      <c r="AC97" s="5"/>
      <c r="AD97" s="5"/>
      <c r="AI97" s="8"/>
      <c r="AJ97" s="5"/>
    </row>
    <row r="98" spans="1:36" x14ac:dyDescent="0.25">
      <c r="A98" s="15">
        <v>7.4870000000000001</v>
      </c>
      <c r="B98" s="15">
        <v>123.6613</v>
      </c>
      <c r="C98" s="15">
        <v>127.3548</v>
      </c>
      <c r="D98" s="13">
        <v>42549.903846153844</v>
      </c>
      <c r="E98" s="29">
        <v>28</v>
      </c>
      <c r="F98" s="28">
        <v>6</v>
      </c>
      <c r="G98" s="29">
        <v>2015</v>
      </c>
      <c r="H98" s="5">
        <f t="shared" si="7"/>
        <v>0.97099834478166502</v>
      </c>
      <c r="I98" s="5">
        <f t="shared" si="8"/>
        <v>-0.73246376436670646</v>
      </c>
      <c r="K98">
        <v>2008</v>
      </c>
      <c r="L98">
        <v>3</v>
      </c>
      <c r="M98" s="6">
        <f t="shared" si="9"/>
        <v>0.93702944220014606</v>
      </c>
      <c r="N98" s="6">
        <f>STANDARDIZE(M98,S$7,T$7)</f>
        <v>-1.3673322279531113</v>
      </c>
      <c r="O98" s="9">
        <v>2008.1666666666665</v>
      </c>
      <c r="P98" s="9">
        <f t="shared" si="10"/>
        <v>-1.8419175868970665</v>
      </c>
      <c r="R98" s="28"/>
      <c r="S98" s="29"/>
      <c r="T98" s="29"/>
      <c r="U98" s="5"/>
      <c r="V98" s="5"/>
      <c r="W98" s="5"/>
      <c r="X98" s="5"/>
      <c r="Y98" s="5"/>
      <c r="Z98" s="5"/>
      <c r="AB98" s="5"/>
      <c r="AC98" s="5"/>
      <c r="AD98" s="5"/>
      <c r="AI98" s="8"/>
      <c r="AJ98" s="5"/>
    </row>
    <row r="99" spans="1:36" x14ac:dyDescent="0.25">
      <c r="A99" s="15">
        <v>7.5670000000000002</v>
      </c>
      <c r="B99" s="15">
        <v>123.53230000000001</v>
      </c>
      <c r="C99" s="15">
        <v>127.629</v>
      </c>
      <c r="D99" s="13">
        <v>42544.615384615383</v>
      </c>
      <c r="E99" s="29">
        <v>23</v>
      </c>
      <c r="F99" s="28">
        <v>6</v>
      </c>
      <c r="G99" s="29">
        <v>2015</v>
      </c>
      <c r="H99" s="5">
        <f t="shared" si="7"/>
        <v>0.96790149574156348</v>
      </c>
      <c r="I99" s="5">
        <f t="shared" si="8"/>
        <v>-0.82443074762762714</v>
      </c>
      <c r="K99">
        <v>2008</v>
      </c>
      <c r="L99">
        <v>2</v>
      </c>
      <c r="M99" s="6">
        <f t="shared" si="9"/>
        <v>0.95987736939632873</v>
      </c>
      <c r="N99" s="6">
        <f>STANDARDIZE(M99,S$6,T$6)</f>
        <v>-1.1309065025510328</v>
      </c>
      <c r="O99" s="9">
        <v>2008.0833333333333</v>
      </c>
      <c r="P99" s="9">
        <f t="shared" si="10"/>
        <v>-1.1386759277249321</v>
      </c>
      <c r="R99" s="28"/>
      <c r="S99" s="29"/>
      <c r="T99" s="29"/>
      <c r="U99" s="5"/>
      <c r="V99" s="5"/>
      <c r="W99" s="5"/>
      <c r="X99" s="5"/>
      <c r="Y99" s="5"/>
      <c r="Z99" s="5"/>
      <c r="AB99" s="5"/>
      <c r="AC99" s="5"/>
      <c r="AD99" s="5"/>
      <c r="AI99" s="8"/>
      <c r="AJ99" s="5"/>
    </row>
    <row r="100" spans="1:36" x14ac:dyDescent="0.25">
      <c r="A100" s="15">
        <v>7.6479999999999997</v>
      </c>
      <c r="B100" s="15">
        <v>123.46769999999999</v>
      </c>
      <c r="C100" s="15">
        <v>127.9032</v>
      </c>
      <c r="D100" s="13">
        <v>42539.326923076922</v>
      </c>
      <c r="E100" s="29">
        <v>18</v>
      </c>
      <c r="F100" s="28">
        <v>6</v>
      </c>
      <c r="G100" s="29">
        <v>2015</v>
      </c>
      <c r="H100" s="5">
        <f t="shared" si="7"/>
        <v>0.96532143058187747</v>
      </c>
      <c r="I100" s="5">
        <f t="shared" si="8"/>
        <v>-0.9010508238019399</v>
      </c>
      <c r="K100">
        <v>2008</v>
      </c>
      <c r="L100">
        <v>1</v>
      </c>
      <c r="M100" s="6">
        <f t="shared" si="9"/>
        <v>1.0200532973356222</v>
      </c>
      <c r="N100" s="6">
        <f>STANDARDIZE(M100,S$5,T$5)</f>
        <v>0.11256938777400827</v>
      </c>
      <c r="O100" s="9">
        <v>2008</v>
      </c>
      <c r="P100" s="9">
        <f t="shared" si="10"/>
        <v>0.7134929383121541</v>
      </c>
      <c r="R100" s="28"/>
      <c r="S100" s="29"/>
      <c r="T100" s="29"/>
      <c r="U100" s="5"/>
      <c r="V100" s="5"/>
      <c r="W100" s="5"/>
      <c r="X100" s="5"/>
      <c r="Y100" s="5"/>
      <c r="Z100" s="5"/>
      <c r="AB100" s="5"/>
      <c r="AC100" s="5"/>
      <c r="AD100" s="5"/>
      <c r="AI100" s="8"/>
      <c r="AJ100" s="5"/>
    </row>
    <row r="101" spans="1:36" x14ac:dyDescent="0.25">
      <c r="A101" s="15">
        <v>7.7279999999999998</v>
      </c>
      <c r="B101" s="15">
        <v>123.01609999999999</v>
      </c>
      <c r="C101" s="15">
        <v>127.2903</v>
      </c>
      <c r="D101" s="13">
        <v>42534.038461538461</v>
      </c>
      <c r="E101" s="29">
        <v>13</v>
      </c>
      <c r="F101" s="28">
        <v>6</v>
      </c>
      <c r="G101" s="29">
        <v>2015</v>
      </c>
      <c r="H101" s="5">
        <f t="shared" si="7"/>
        <v>0.9664216362126572</v>
      </c>
      <c r="I101" s="5">
        <f t="shared" si="8"/>
        <v>-0.8683780678751053</v>
      </c>
      <c r="K101">
        <v>2007</v>
      </c>
      <c r="L101">
        <v>12</v>
      </c>
      <c r="M101" s="6">
        <f t="shared" si="9"/>
        <v>1.0266031118668169</v>
      </c>
      <c r="N101" s="6">
        <f>STANDARDIZE(M101,S$16,T$16)</f>
        <v>-3.4967567693687455E-3</v>
      </c>
      <c r="O101" s="9">
        <v>2007.9166666666665</v>
      </c>
      <c r="P101" s="9">
        <f t="shared" si="10"/>
        <v>0.91509120141221489</v>
      </c>
      <c r="R101" s="28"/>
      <c r="S101" s="29"/>
      <c r="T101" s="29"/>
      <c r="U101" s="5"/>
      <c r="V101" s="5"/>
      <c r="W101" s="5"/>
      <c r="X101" s="5"/>
      <c r="Y101" s="5"/>
      <c r="Z101" s="5"/>
      <c r="AB101" s="5"/>
      <c r="AC101" s="5"/>
      <c r="AD101" s="5"/>
      <c r="AI101" s="8"/>
      <c r="AJ101" s="5"/>
    </row>
    <row r="102" spans="1:36" x14ac:dyDescent="0.25">
      <c r="A102" s="15">
        <v>7.8090000000000002</v>
      </c>
      <c r="B102" s="15">
        <v>122.7903</v>
      </c>
      <c r="C102" s="15">
        <v>126.7097</v>
      </c>
      <c r="D102" s="13">
        <v>42528.75</v>
      </c>
      <c r="E102" s="29">
        <v>7</v>
      </c>
      <c r="F102" s="28">
        <v>6</v>
      </c>
      <c r="G102" s="29">
        <v>2015</v>
      </c>
      <c r="H102" s="5">
        <f t="shared" si="7"/>
        <v>0.96906787720277143</v>
      </c>
      <c r="I102" s="5">
        <f t="shared" si="8"/>
        <v>-0.78979277111352397</v>
      </c>
      <c r="K102">
        <v>2007</v>
      </c>
      <c r="L102">
        <v>11</v>
      </c>
      <c r="M102" s="6">
        <f t="shared" si="9"/>
        <v>1.024624071552251</v>
      </c>
      <c r="N102" s="6">
        <f>STANDARDIZE(M102,S$15,T$15)</f>
        <v>6.6273118930982228E-2</v>
      </c>
      <c r="O102" s="9">
        <v>2007.8333333333333</v>
      </c>
      <c r="P102" s="9">
        <f t="shared" si="10"/>
        <v>0.85417785980211181</v>
      </c>
      <c r="R102" s="28"/>
      <c r="S102" s="29"/>
      <c r="T102" s="29"/>
      <c r="U102" s="5"/>
      <c r="V102" s="5"/>
      <c r="W102" s="5"/>
      <c r="X102" s="5"/>
      <c r="Y102" s="5"/>
      <c r="Z102" s="5"/>
      <c r="AB102" s="5"/>
      <c r="AC102" s="5"/>
      <c r="AD102" s="5"/>
      <c r="AI102" s="8"/>
      <c r="AJ102" s="5"/>
    </row>
    <row r="103" spans="1:36" x14ac:dyDescent="0.25">
      <c r="A103" s="15">
        <v>7.8890000000000002</v>
      </c>
      <c r="B103" s="15">
        <v>122.3387</v>
      </c>
      <c r="C103" s="15">
        <v>126.371</v>
      </c>
      <c r="D103" s="13">
        <v>42523.461538461539</v>
      </c>
      <c r="E103" s="29">
        <v>2</v>
      </c>
      <c r="F103" s="28">
        <v>6</v>
      </c>
      <c r="G103" s="29">
        <v>2015</v>
      </c>
      <c r="H103" s="5">
        <f t="shared" si="7"/>
        <v>0.96809157164222814</v>
      </c>
      <c r="I103" s="5">
        <f t="shared" si="8"/>
        <v>-0.818786072363069</v>
      </c>
      <c r="K103">
        <v>2007</v>
      </c>
      <c r="L103">
        <v>10</v>
      </c>
      <c r="M103" s="6">
        <f t="shared" si="9"/>
        <v>1.0195029116308751</v>
      </c>
      <c r="N103" s="6">
        <f>STANDARDIZE(M103,S$14,T$14)</f>
        <v>2.1738545994392363E-3</v>
      </c>
      <c r="O103" s="9">
        <v>2007.75</v>
      </c>
      <c r="P103" s="9">
        <f t="shared" si="10"/>
        <v>0.69655248884085019</v>
      </c>
      <c r="R103" s="28"/>
      <c r="S103" s="29"/>
      <c r="T103" s="29"/>
      <c r="U103" s="5"/>
      <c r="V103" s="5"/>
      <c r="W103" s="5"/>
      <c r="X103" s="5"/>
      <c r="Y103" s="5"/>
      <c r="Z103" s="5"/>
      <c r="AB103" s="5"/>
      <c r="AC103" s="5"/>
      <c r="AD103" s="5"/>
      <c r="AI103" s="8"/>
      <c r="AJ103" s="5"/>
    </row>
    <row r="104" spans="1:36" x14ac:dyDescent="0.25">
      <c r="A104" s="15">
        <v>7.97</v>
      </c>
      <c r="B104" s="15">
        <v>122.27419999999999</v>
      </c>
      <c r="C104" s="15">
        <v>126.5968</v>
      </c>
      <c r="D104" s="13">
        <v>42518.173076923078</v>
      </c>
      <c r="E104" s="29">
        <v>28</v>
      </c>
      <c r="F104" s="28">
        <v>5</v>
      </c>
      <c r="G104" s="29">
        <v>2015</v>
      </c>
      <c r="H104" s="5">
        <f t="shared" si="7"/>
        <v>0.96585537707114233</v>
      </c>
      <c r="I104" s="5">
        <f t="shared" si="8"/>
        <v>-0.88519423951107679</v>
      </c>
      <c r="K104">
        <v>2007</v>
      </c>
      <c r="L104">
        <v>9</v>
      </c>
      <c r="M104" s="6">
        <f t="shared" si="9"/>
        <v>1.0133487483502754</v>
      </c>
      <c r="N104" s="6">
        <f>STANDARDIZE(M104,S$13,T$13)</f>
        <v>0.10253208340217088</v>
      </c>
      <c r="O104" s="9">
        <v>2007.6666666666665</v>
      </c>
      <c r="P104" s="9">
        <f t="shared" si="10"/>
        <v>0.50713206750003648</v>
      </c>
      <c r="R104" s="28"/>
      <c r="S104" s="29"/>
      <c r="T104" s="29"/>
      <c r="U104" s="5"/>
      <c r="V104" s="5"/>
      <c r="W104" s="5"/>
      <c r="X104" s="5"/>
      <c r="Y104" s="5"/>
      <c r="Z104" s="5"/>
      <c r="AB104" s="5"/>
      <c r="AC104" s="5"/>
      <c r="AD104" s="5"/>
      <c r="AI104" s="8"/>
      <c r="AJ104" s="5"/>
    </row>
    <row r="105" spans="1:36" x14ac:dyDescent="0.25">
      <c r="A105" s="15">
        <v>8.0500000000000007</v>
      </c>
      <c r="B105" s="15">
        <v>122.22580000000001</v>
      </c>
      <c r="C105" s="15">
        <v>126.7419</v>
      </c>
      <c r="D105" s="13">
        <v>42512.884615384617</v>
      </c>
      <c r="E105" s="29">
        <v>22</v>
      </c>
      <c r="F105" s="28">
        <v>5</v>
      </c>
      <c r="G105" s="29">
        <v>2015</v>
      </c>
      <c r="H105" s="5">
        <f t="shared" si="7"/>
        <v>0.96436774263286262</v>
      </c>
      <c r="I105" s="5">
        <f t="shared" si="8"/>
        <v>-0.92937245088399945</v>
      </c>
      <c r="K105">
        <v>2007</v>
      </c>
      <c r="L105">
        <v>8</v>
      </c>
      <c r="M105" s="6">
        <f t="shared" si="9"/>
        <v>1.0110247163017205</v>
      </c>
      <c r="N105" s="6">
        <f>STANDARDIZE(M105,S$12,T$12)</f>
        <v>0.4375609795689071</v>
      </c>
      <c r="O105" s="9">
        <v>2007.5833333333333</v>
      </c>
      <c r="P105" s="9">
        <f t="shared" si="10"/>
        <v>0.43560014516145196</v>
      </c>
      <c r="R105" s="28"/>
      <c r="S105" s="29"/>
      <c r="T105" s="29"/>
      <c r="U105" s="5"/>
      <c r="V105" s="5"/>
      <c r="W105" s="5"/>
      <c r="X105" s="5"/>
      <c r="Y105" s="5"/>
      <c r="Z105" s="5"/>
      <c r="AB105" s="5"/>
      <c r="AC105" s="5"/>
      <c r="AD105" s="5"/>
      <c r="AI105" s="8"/>
      <c r="AJ105" s="5"/>
    </row>
    <row r="106" spans="1:36" x14ac:dyDescent="0.25">
      <c r="A106" s="15">
        <v>8.1310000000000002</v>
      </c>
      <c r="B106" s="15">
        <v>122.2903</v>
      </c>
      <c r="C106" s="15">
        <v>126.3387</v>
      </c>
      <c r="D106" s="13">
        <v>42507.596153846156</v>
      </c>
      <c r="E106" s="29">
        <v>17</v>
      </c>
      <c r="F106" s="28">
        <v>5</v>
      </c>
      <c r="G106" s="29">
        <v>2015</v>
      </c>
      <c r="H106" s="5">
        <f t="shared" si="7"/>
        <v>0.96795597865103877</v>
      </c>
      <c r="I106" s="5">
        <f t="shared" si="8"/>
        <v>-0.82281277117516294</v>
      </c>
      <c r="K106">
        <v>2007</v>
      </c>
      <c r="L106">
        <v>7</v>
      </c>
      <c r="M106" s="6">
        <f t="shared" si="9"/>
        <v>0.99633317175932712</v>
      </c>
      <c r="N106" s="6">
        <f>STANDARDIZE(M106,S$11,T$11)</f>
        <v>0.32513839094453961</v>
      </c>
      <c r="O106" s="9">
        <v>2007.5</v>
      </c>
      <c r="P106" s="9">
        <f t="shared" si="10"/>
        <v>-1.6594317429457928E-2</v>
      </c>
      <c r="R106" s="28"/>
      <c r="S106" s="29"/>
      <c r="T106" s="29"/>
      <c r="U106" s="5"/>
      <c r="V106" s="5"/>
      <c r="W106" s="5"/>
      <c r="X106" s="5"/>
      <c r="Y106" s="5"/>
      <c r="Z106" s="5"/>
      <c r="AB106" s="5"/>
      <c r="AC106" s="5"/>
      <c r="AD106" s="5"/>
      <c r="AI106" s="8"/>
      <c r="AJ106" s="5"/>
    </row>
    <row r="107" spans="1:36" x14ac:dyDescent="0.25">
      <c r="A107" s="15">
        <v>8.2110000000000003</v>
      </c>
      <c r="B107" s="15">
        <v>122.0484</v>
      </c>
      <c r="C107" s="15">
        <v>125.629</v>
      </c>
      <c r="D107" s="13">
        <v>42502.307692307695</v>
      </c>
      <c r="E107" s="29">
        <v>12</v>
      </c>
      <c r="F107" s="28">
        <v>5</v>
      </c>
      <c r="G107" s="29">
        <v>2015</v>
      </c>
      <c r="H107" s="5">
        <f t="shared" si="7"/>
        <v>0.97149861894944634</v>
      </c>
      <c r="I107" s="5">
        <f t="shared" si="8"/>
        <v>-0.71760714545553528</v>
      </c>
      <c r="K107">
        <v>2007</v>
      </c>
      <c r="L107">
        <v>6</v>
      </c>
      <c r="M107" s="6">
        <f t="shared" si="9"/>
        <v>0.97735983732705667</v>
      </c>
      <c r="N107" s="6">
        <f>STANDARDIZE(M107,S$10,T$10)</f>
        <v>-8.9842050643158436E-2</v>
      </c>
      <c r="O107" s="9">
        <v>2007.4166666666665</v>
      </c>
      <c r="P107" s="9">
        <f t="shared" si="10"/>
        <v>-0.60057898578076996</v>
      </c>
      <c r="R107" s="28"/>
      <c r="S107" s="29"/>
      <c r="T107" s="29"/>
      <c r="U107" s="5"/>
      <c r="V107" s="5"/>
      <c r="W107" s="5"/>
      <c r="X107" s="5"/>
      <c r="Y107" s="5"/>
      <c r="Z107" s="5"/>
      <c r="AB107" s="5"/>
      <c r="AC107" s="5"/>
      <c r="AD107" s="5"/>
      <c r="AI107" s="8"/>
      <c r="AJ107" s="5"/>
    </row>
    <row r="108" spans="1:36" x14ac:dyDescent="0.25">
      <c r="A108" s="15">
        <v>8.2919999999999998</v>
      </c>
      <c r="B108" s="15">
        <v>121.82259999999999</v>
      </c>
      <c r="C108" s="15">
        <v>125.0645</v>
      </c>
      <c r="D108" s="13">
        <v>42497.019230769227</v>
      </c>
      <c r="E108" s="29">
        <v>7</v>
      </c>
      <c r="F108" s="28">
        <v>5</v>
      </c>
      <c r="G108" s="29">
        <v>2015</v>
      </c>
      <c r="H108" s="5">
        <f t="shared" si="7"/>
        <v>0.97407817566135868</v>
      </c>
      <c r="I108" s="5">
        <f t="shared" si="8"/>
        <v>-0.64100216863133097</v>
      </c>
      <c r="K108">
        <v>2007</v>
      </c>
      <c r="L108">
        <v>5</v>
      </c>
      <c r="M108" s="6">
        <f t="shared" si="9"/>
        <v>0.9630604053469618</v>
      </c>
      <c r="N108" s="6">
        <f>STANDARDIZE(M108,S$9,T$9)</f>
        <v>-0.46591441233467018</v>
      </c>
      <c r="O108" s="9">
        <v>2007.3333333333333</v>
      </c>
      <c r="P108" s="9">
        <f t="shared" si="10"/>
        <v>-1.0407045247216109</v>
      </c>
      <c r="R108" s="28"/>
      <c r="S108" s="29"/>
      <c r="T108" s="29"/>
      <c r="U108" s="5"/>
      <c r="V108" s="5"/>
      <c r="W108" s="5"/>
      <c r="X108" s="5"/>
      <c r="Y108" s="5"/>
      <c r="Z108" s="5"/>
      <c r="AB108" s="5"/>
      <c r="AC108" s="5"/>
      <c r="AD108" s="5"/>
      <c r="AI108" s="8"/>
      <c r="AJ108" s="5"/>
    </row>
    <row r="109" spans="1:36" x14ac:dyDescent="0.25">
      <c r="A109" s="15">
        <v>8.3719999999999999</v>
      </c>
      <c r="B109" s="15">
        <v>121.5806</v>
      </c>
      <c r="C109" s="15">
        <v>125.0645</v>
      </c>
      <c r="D109" s="13">
        <v>42491.730769230766</v>
      </c>
      <c r="E109" s="29">
        <v>1</v>
      </c>
      <c r="F109" s="28">
        <v>5</v>
      </c>
      <c r="G109" s="29">
        <v>2015</v>
      </c>
      <c r="H109" s="5">
        <f t="shared" si="7"/>
        <v>0.97214317412215301</v>
      </c>
      <c r="I109" s="5">
        <f t="shared" si="8"/>
        <v>-0.69846582018864045</v>
      </c>
      <c r="K109">
        <v>2007</v>
      </c>
      <c r="L109">
        <v>4</v>
      </c>
      <c r="M109" s="6">
        <f t="shared" si="9"/>
        <v>0.94949294768437209</v>
      </c>
      <c r="N109" s="6">
        <f>STANDARDIZE(M109,S$8,T$8)</f>
        <v>-0.74437007342262951</v>
      </c>
      <c r="O109" s="9">
        <v>2007.25</v>
      </c>
      <c r="P109" s="9">
        <f t="shared" si="10"/>
        <v>-1.458300456092636</v>
      </c>
      <c r="R109" s="28"/>
      <c r="S109" s="29"/>
      <c r="T109" s="29"/>
      <c r="U109" s="5"/>
      <c r="V109" s="5"/>
      <c r="W109" s="5"/>
      <c r="X109" s="5"/>
      <c r="Y109" s="5"/>
      <c r="Z109" s="5"/>
      <c r="AB109" s="5"/>
      <c r="AC109" s="5"/>
      <c r="AD109" s="5"/>
      <c r="AI109" s="8"/>
      <c r="AJ109" s="5"/>
    </row>
    <row r="110" spans="1:36" x14ac:dyDescent="0.25">
      <c r="A110" s="15">
        <v>8.4529999999999994</v>
      </c>
      <c r="B110" s="15">
        <v>121.96769999999999</v>
      </c>
      <c r="C110" s="15">
        <v>125.8387</v>
      </c>
      <c r="D110" s="13">
        <v>42486.442307692305</v>
      </c>
      <c r="E110" s="29">
        <v>26</v>
      </c>
      <c r="F110" s="28">
        <v>4</v>
      </c>
      <c r="G110" s="29">
        <v>2015</v>
      </c>
      <c r="H110" s="5">
        <f t="shared" si="7"/>
        <v>0.96923839804448064</v>
      </c>
      <c r="I110" s="5">
        <f t="shared" si="8"/>
        <v>-0.7847288215337942</v>
      </c>
      <c r="K110">
        <v>2007</v>
      </c>
      <c r="L110">
        <v>3</v>
      </c>
      <c r="M110" s="6">
        <f t="shared" si="9"/>
        <v>0.95310058714715218</v>
      </c>
      <c r="N110" s="6">
        <f>STANDARDIZE(M110,S$7,T$7)</f>
        <v>-0.6812486962651404</v>
      </c>
      <c r="O110" s="9">
        <v>2007.1666666666665</v>
      </c>
      <c r="P110" s="9">
        <f t="shared" si="10"/>
        <v>-1.3472600829456043</v>
      </c>
      <c r="R110" s="28"/>
      <c r="S110" s="29"/>
      <c r="T110" s="29"/>
      <c r="U110" s="5"/>
      <c r="V110" s="5"/>
      <c r="W110" s="5"/>
      <c r="X110" s="5"/>
      <c r="Y110" s="5"/>
      <c r="Z110" s="5"/>
      <c r="AB110" s="5"/>
      <c r="AC110" s="5"/>
      <c r="AD110" s="5"/>
      <c r="AI110" s="8"/>
      <c r="AJ110" s="5"/>
    </row>
    <row r="111" spans="1:36" x14ac:dyDescent="0.25">
      <c r="A111" s="15">
        <v>8.5329999999999995</v>
      </c>
      <c r="B111" s="15">
        <v>123</v>
      </c>
      <c r="C111" s="15">
        <v>126.82259999999999</v>
      </c>
      <c r="D111" s="13">
        <v>42481.153846153844</v>
      </c>
      <c r="E111" s="29">
        <v>21</v>
      </c>
      <c r="F111" s="28">
        <v>4</v>
      </c>
      <c r="G111" s="29">
        <v>2015</v>
      </c>
      <c r="H111" s="5">
        <f t="shared" si="7"/>
        <v>0.96985868449314239</v>
      </c>
      <c r="I111" s="5">
        <f t="shared" si="8"/>
        <v>-0.76630820344671424</v>
      </c>
      <c r="K111">
        <v>2007</v>
      </c>
      <c r="L111">
        <v>2</v>
      </c>
      <c r="M111" s="6">
        <f t="shared" si="9"/>
        <v>0.95081324813644819</v>
      </c>
      <c r="N111" s="6">
        <f>STANDARDIZE(M111,S$6,T$6)</f>
        <v>-1.5022021808703632</v>
      </c>
      <c r="O111" s="9">
        <v>2007.0833333333333</v>
      </c>
      <c r="P111" s="9">
        <f t="shared" si="10"/>
        <v>-1.4176626217476962</v>
      </c>
      <c r="R111" s="28"/>
      <c r="S111" s="29"/>
      <c r="T111" s="29"/>
      <c r="U111" s="5"/>
      <c r="V111" s="5"/>
      <c r="W111" s="5"/>
      <c r="X111" s="5"/>
      <c r="Y111" s="5"/>
      <c r="Z111" s="5"/>
      <c r="AB111" s="5"/>
      <c r="AC111" s="5"/>
      <c r="AD111" s="5"/>
      <c r="AI111" s="8"/>
      <c r="AJ111" s="5"/>
    </row>
    <row r="112" spans="1:36" x14ac:dyDescent="0.25">
      <c r="A112" s="15">
        <v>8.6140000000000008</v>
      </c>
      <c r="B112" s="15">
        <v>124.0806</v>
      </c>
      <c r="C112" s="15">
        <v>128.0968</v>
      </c>
      <c r="D112" s="13">
        <v>42475.865384615383</v>
      </c>
      <c r="E112" s="29">
        <v>15</v>
      </c>
      <c r="F112" s="28">
        <v>4</v>
      </c>
      <c r="G112" s="29">
        <v>2015</v>
      </c>
      <c r="H112" s="5">
        <f t="shared" si="7"/>
        <v>0.96864714809425378</v>
      </c>
      <c r="I112" s="5">
        <f t="shared" si="8"/>
        <v>-0.80228714406466917</v>
      </c>
      <c r="K112">
        <v>2007</v>
      </c>
      <c r="L112">
        <v>1</v>
      </c>
      <c r="M112" s="6">
        <f t="shared" si="9"/>
        <v>0.97131499459900561</v>
      </c>
      <c r="N112" s="6">
        <f>STANDARDIZE(M112,S$5,T$5)</f>
        <v>-1.7416775858510634</v>
      </c>
      <c r="O112" s="9">
        <v>2007</v>
      </c>
      <c r="P112" s="9">
        <f t="shared" si="10"/>
        <v>-0.78663460443748001</v>
      </c>
      <c r="R112" s="28"/>
      <c r="S112" s="29"/>
      <c r="T112" s="29"/>
      <c r="U112" s="5"/>
      <c r="V112" s="5"/>
      <c r="W112" s="5"/>
      <c r="X112" s="5"/>
      <c r="Y112" s="5"/>
      <c r="Z112" s="5"/>
      <c r="AB112" s="5"/>
      <c r="AC112" s="5"/>
      <c r="AD112" s="5"/>
      <c r="AI112" s="8"/>
      <c r="AJ112" s="5"/>
    </row>
    <row r="113" spans="1:36" x14ac:dyDescent="0.25">
      <c r="A113" s="15">
        <v>8.6940000000000008</v>
      </c>
      <c r="B113" s="15">
        <v>125.0968</v>
      </c>
      <c r="C113" s="15">
        <v>129.4032</v>
      </c>
      <c r="D113" s="13">
        <v>42470.576923076922</v>
      </c>
      <c r="E113" s="29">
        <v>10</v>
      </c>
      <c r="F113" s="28">
        <v>4</v>
      </c>
      <c r="G113" s="29">
        <v>2015</v>
      </c>
      <c r="H113" s="5">
        <f t="shared" si="7"/>
        <v>0.96672107026719589</v>
      </c>
      <c r="I113" s="5">
        <f t="shared" si="8"/>
        <v>-0.85948578855347368</v>
      </c>
      <c r="K113">
        <v>2006</v>
      </c>
      <c r="L113">
        <v>12</v>
      </c>
      <c r="M113" s="6">
        <f t="shared" si="9"/>
        <v>0.98839934680894193</v>
      </c>
      <c r="N113" s="6">
        <f>STANDARDIZE(M113,S$16,T$16)</f>
        <v>-1.3975891224009525</v>
      </c>
      <c r="O113" s="9">
        <v>2006.9166666666665</v>
      </c>
      <c r="P113" s="9">
        <f t="shared" si="10"/>
        <v>-0.26079135875329151</v>
      </c>
      <c r="R113" s="28"/>
      <c r="S113" s="29"/>
      <c r="T113" s="29"/>
      <c r="U113" s="5"/>
      <c r="V113" s="5"/>
      <c r="W113" s="5"/>
      <c r="X113" s="5"/>
      <c r="Y113" s="5"/>
      <c r="Z113" s="5"/>
      <c r="AB113" s="5"/>
      <c r="AC113" s="5"/>
      <c r="AD113" s="5"/>
      <c r="AI113" s="8"/>
      <c r="AJ113" s="5"/>
    </row>
    <row r="114" spans="1:36" x14ac:dyDescent="0.25">
      <c r="A114" s="15">
        <v>8.7750000000000004</v>
      </c>
      <c r="B114" s="15">
        <v>125.371</v>
      </c>
      <c r="C114" s="15">
        <v>130.22579999999999</v>
      </c>
      <c r="D114" s="13">
        <v>42465.288461538461</v>
      </c>
      <c r="E114" s="29">
        <v>5</v>
      </c>
      <c r="F114" s="28">
        <v>4</v>
      </c>
      <c r="G114" s="29">
        <v>2015</v>
      </c>
      <c r="H114" s="5">
        <f t="shared" si="7"/>
        <v>0.96272013686995972</v>
      </c>
      <c r="I114" s="5">
        <f t="shared" si="8"/>
        <v>-0.97830132331380293</v>
      </c>
      <c r="K114">
        <v>2006</v>
      </c>
      <c r="L114">
        <v>11</v>
      </c>
      <c r="M114" s="6">
        <f t="shared" si="9"/>
        <v>0.99915046570174681</v>
      </c>
      <c r="N114" s="6">
        <f>STANDARDIZE(M114,S$15,T$15)</f>
        <v>-0.8488169848845134</v>
      </c>
      <c r="O114" s="9">
        <v>2006.8333333333333</v>
      </c>
      <c r="P114" s="9">
        <f t="shared" si="10"/>
        <v>7.0119827334354498E-2</v>
      </c>
      <c r="R114" s="28"/>
      <c r="S114" s="29"/>
      <c r="T114" s="29"/>
      <c r="U114" s="5"/>
      <c r="V114" s="5"/>
      <c r="W114" s="5"/>
      <c r="X114" s="5"/>
      <c r="Y114" s="5"/>
      <c r="Z114" s="5"/>
      <c r="AB114" s="5"/>
      <c r="AC114" s="5"/>
      <c r="AD114" s="5"/>
      <c r="AI114" s="8"/>
      <c r="AJ114" s="5"/>
    </row>
    <row r="115" spans="1:36" x14ac:dyDescent="0.25">
      <c r="A115" s="15">
        <v>8.8550000000000004</v>
      </c>
      <c r="B115" s="15">
        <v>125.17740000000001</v>
      </c>
      <c r="C115" s="15">
        <v>130.5968</v>
      </c>
      <c r="D115" s="13">
        <v>42460</v>
      </c>
      <c r="E115" s="29">
        <v>31</v>
      </c>
      <c r="F115" s="28">
        <v>3</v>
      </c>
      <c r="G115" s="29">
        <v>2015</v>
      </c>
      <c r="H115" s="24">
        <f t="shared" si="7"/>
        <v>0.95850281170748441</v>
      </c>
      <c r="I115" s="5">
        <f t="shared" si="8"/>
        <v>-1.1035430343564918</v>
      </c>
      <c r="K115">
        <v>2006</v>
      </c>
      <c r="L115">
        <v>10</v>
      </c>
      <c r="M115" s="6">
        <f t="shared" si="9"/>
        <v>1.0002871593983806</v>
      </c>
      <c r="N115" s="6">
        <f>STANDARDIZE(M115,S$14,T$14)</f>
        <v>-0.72323015268748259</v>
      </c>
      <c r="O115" s="9">
        <v>2006.75</v>
      </c>
      <c r="P115" s="9">
        <f t="shared" si="10"/>
        <v>0.10510638669825317</v>
      </c>
      <c r="R115" s="28"/>
      <c r="S115" s="29"/>
      <c r="T115" s="29"/>
      <c r="U115" s="5"/>
      <c r="V115" s="5"/>
      <c r="W115" s="5"/>
      <c r="X115" s="5"/>
      <c r="Y115" s="5"/>
      <c r="Z115" s="5"/>
      <c r="AB115" s="5"/>
      <c r="AC115" s="5"/>
      <c r="AD115" s="5"/>
      <c r="AI115" s="8"/>
      <c r="AJ115" s="5"/>
    </row>
    <row r="116" spans="1:36" x14ac:dyDescent="0.25">
      <c r="A116" s="15">
        <v>8.9359999999999999</v>
      </c>
      <c r="B116" s="15">
        <v>125.0484</v>
      </c>
      <c r="C116" s="15">
        <v>130.2903</v>
      </c>
      <c r="D116" s="13">
        <v>42457.605263157893</v>
      </c>
      <c r="E116" s="29">
        <v>28</v>
      </c>
      <c r="F116" s="28">
        <v>3</v>
      </c>
      <c r="G116" s="29">
        <v>2015</v>
      </c>
      <c r="H116" s="5">
        <f t="shared" si="7"/>
        <v>0.95976753449796337</v>
      </c>
      <c r="I116" s="5">
        <f t="shared" si="8"/>
        <v>-1.0659846199179666</v>
      </c>
      <c r="K116">
        <v>2006</v>
      </c>
      <c r="L116">
        <v>9</v>
      </c>
      <c r="M116" s="6">
        <f t="shared" si="9"/>
        <v>0.99522221591587523</v>
      </c>
      <c r="N116" s="6">
        <f>STANDARDIZE(M116,S$13,T$13)</f>
        <v>-0.67069283507181432</v>
      </c>
      <c r="O116" s="9">
        <v>2006.6666666666665</v>
      </c>
      <c r="P116" s="9">
        <f t="shared" si="10"/>
        <v>-5.0788685430885001E-2</v>
      </c>
      <c r="R116" s="28"/>
      <c r="S116" s="29"/>
      <c r="T116" s="29"/>
      <c r="U116" s="5"/>
      <c r="V116" s="5"/>
      <c r="W116" s="5"/>
      <c r="X116" s="5"/>
      <c r="Y116" s="5"/>
      <c r="Z116" s="5"/>
      <c r="AB116" s="5"/>
      <c r="AC116" s="5"/>
      <c r="AD116" s="5"/>
      <c r="AI116" s="8"/>
      <c r="AJ116" s="5"/>
    </row>
    <row r="117" spans="1:36" x14ac:dyDescent="0.25">
      <c r="A117" s="15">
        <v>9.016</v>
      </c>
      <c r="B117" s="15">
        <v>124.7097</v>
      </c>
      <c r="C117" s="15">
        <v>128.98390000000001</v>
      </c>
      <c r="D117" s="13">
        <v>42455.210526315794</v>
      </c>
      <c r="E117" s="29">
        <v>26</v>
      </c>
      <c r="F117" s="28">
        <v>3</v>
      </c>
      <c r="G117" s="29">
        <v>2015</v>
      </c>
      <c r="H117" s="5">
        <f t="shared" si="7"/>
        <v>0.96686253090501983</v>
      </c>
      <c r="I117" s="5">
        <f t="shared" si="8"/>
        <v>-0.85528483850961645</v>
      </c>
      <c r="K117">
        <v>2006</v>
      </c>
      <c r="L117">
        <v>8</v>
      </c>
      <c r="M117" s="6">
        <f t="shared" si="9"/>
        <v>0.9788572505552241</v>
      </c>
      <c r="N117" s="6">
        <f>STANDARDIZE(M117,S$12,T$12)</f>
        <v>-0.88704875233632507</v>
      </c>
      <c r="O117" s="9">
        <v>2006.5833333333333</v>
      </c>
      <c r="P117" s="9">
        <f t="shared" si="10"/>
        <v>-0.5544897561539045</v>
      </c>
      <c r="R117" s="28"/>
      <c r="S117" s="29"/>
      <c r="T117" s="29"/>
      <c r="U117" s="5"/>
      <c r="V117" s="5"/>
      <c r="W117" s="5"/>
      <c r="X117" s="5"/>
      <c r="Y117" s="5"/>
      <c r="Z117" s="5"/>
      <c r="AB117" s="5"/>
      <c r="AC117" s="5"/>
      <c r="AD117" s="5"/>
      <c r="AI117" s="8"/>
      <c r="AJ117" s="5"/>
    </row>
    <row r="118" spans="1:36" x14ac:dyDescent="0.25">
      <c r="A118" s="15">
        <v>9.0969999999999995</v>
      </c>
      <c r="B118" s="15">
        <v>124.9516</v>
      </c>
      <c r="C118" s="15">
        <v>129.04839999999999</v>
      </c>
      <c r="D118" s="13">
        <v>42452.815789473687</v>
      </c>
      <c r="E118" s="29">
        <v>23</v>
      </c>
      <c r="F118" s="28">
        <v>3</v>
      </c>
      <c r="G118" s="29">
        <v>2015</v>
      </c>
      <c r="H118" s="5">
        <f t="shared" si="7"/>
        <v>0.96825377145319125</v>
      </c>
      <c r="I118" s="5">
        <f t="shared" si="8"/>
        <v>-0.81396923205002647</v>
      </c>
      <c r="K118">
        <v>2006</v>
      </c>
      <c r="L118">
        <v>7</v>
      </c>
      <c r="M118" s="6">
        <f t="shared" si="9"/>
        <v>0.95908356292779118</v>
      </c>
      <c r="N118" s="6">
        <f>STANDARDIZE(M118,S$11,T$11)</f>
        <v>-1.2271222543293026</v>
      </c>
      <c r="O118" s="9">
        <v>2006.5</v>
      </c>
      <c r="P118" s="9">
        <f t="shared" si="10"/>
        <v>-1.1631086814361389</v>
      </c>
      <c r="R118" s="28"/>
      <c r="S118" s="29"/>
      <c r="T118" s="29"/>
      <c r="U118" s="5"/>
      <c r="V118" s="5"/>
      <c r="W118" s="5"/>
      <c r="X118" s="5"/>
      <c r="Y118" s="5"/>
      <c r="Z118" s="5"/>
      <c r="AB118" s="5"/>
      <c r="AC118" s="5"/>
      <c r="AD118" s="5"/>
      <c r="AI118" s="8"/>
      <c r="AJ118" s="5"/>
    </row>
    <row r="119" spans="1:36" x14ac:dyDescent="0.25">
      <c r="A119" s="15">
        <v>9.1769999999999996</v>
      </c>
      <c r="B119" s="15">
        <v>125.27419999999999</v>
      </c>
      <c r="C119" s="15">
        <v>129.12899999999999</v>
      </c>
      <c r="D119" s="13">
        <v>42450.42105263158</v>
      </c>
      <c r="E119" s="29">
        <v>21</v>
      </c>
      <c r="F119" s="28">
        <v>3</v>
      </c>
      <c r="G119" s="29">
        <v>2015</v>
      </c>
      <c r="H119" s="5">
        <f t="shared" si="7"/>
        <v>0.97014768177558874</v>
      </c>
      <c r="I119" s="5">
        <f t="shared" si="8"/>
        <v>-0.75772586446504908</v>
      </c>
      <c r="K119">
        <v>2006</v>
      </c>
      <c r="L119">
        <v>6</v>
      </c>
      <c r="M119" s="6">
        <f t="shared" si="9"/>
        <v>0.94621378655063504</v>
      </c>
      <c r="N119" s="6">
        <f>STANDARDIZE(M119,S$10,T$10)</f>
        <v>-1.4173454004633279</v>
      </c>
      <c r="O119" s="9">
        <v>2006.4166666666665</v>
      </c>
      <c r="P119" s="9">
        <f t="shared" si="10"/>
        <v>-1.5592305184383923</v>
      </c>
      <c r="R119" s="28"/>
      <c r="S119" s="29"/>
      <c r="T119" s="29"/>
      <c r="U119" s="5"/>
      <c r="V119" s="5"/>
      <c r="W119" s="5"/>
      <c r="X119" s="5"/>
      <c r="Y119" s="5"/>
      <c r="Z119" s="5"/>
      <c r="AB119" s="5"/>
      <c r="AC119" s="5"/>
      <c r="AD119" s="5"/>
      <c r="AI119" s="8"/>
      <c r="AJ119" s="5"/>
    </row>
    <row r="120" spans="1:36" x14ac:dyDescent="0.25">
      <c r="A120" s="15">
        <v>9.2579999999999991</v>
      </c>
      <c r="B120" s="15">
        <v>125.2903</v>
      </c>
      <c r="C120" s="15">
        <v>129.4032</v>
      </c>
      <c r="D120" s="13">
        <v>42448.026315789473</v>
      </c>
      <c r="E120" s="29">
        <v>19</v>
      </c>
      <c r="F120" s="28">
        <v>3</v>
      </c>
      <c r="G120" s="29">
        <v>2015</v>
      </c>
      <c r="H120" s="5">
        <f t="shared" si="7"/>
        <v>0.96821639650333224</v>
      </c>
      <c r="I120" s="5">
        <f t="shared" si="8"/>
        <v>-0.81507915421399091</v>
      </c>
      <c r="K120">
        <v>2006</v>
      </c>
      <c r="L120">
        <v>5</v>
      </c>
      <c r="M120" s="6">
        <f t="shared" si="9"/>
        <v>0.93514353929645411</v>
      </c>
      <c r="N120" s="6">
        <f>STANDARDIZE(M120,S$9,T$9)</f>
        <v>-1.6601258185894396</v>
      </c>
      <c r="O120" s="9">
        <v>2006.3333333333333</v>
      </c>
      <c r="P120" s="9">
        <f t="shared" si="10"/>
        <v>-1.8999642305003188</v>
      </c>
      <c r="R120" s="28"/>
      <c r="S120" s="29"/>
      <c r="T120" s="29"/>
      <c r="U120" s="5"/>
      <c r="V120" s="5"/>
      <c r="W120" s="5"/>
      <c r="X120" s="5"/>
      <c r="Y120" s="5"/>
      <c r="Z120" s="5"/>
      <c r="AB120" s="5"/>
      <c r="AC120" s="5"/>
      <c r="AD120" s="5"/>
      <c r="AI120" s="8"/>
      <c r="AJ120" s="5"/>
    </row>
    <row r="121" spans="1:36" x14ac:dyDescent="0.25">
      <c r="A121" s="15">
        <v>9.3379999999999992</v>
      </c>
      <c r="B121" s="15">
        <v>124.98390000000001</v>
      </c>
      <c r="C121" s="15">
        <v>129.27420000000001</v>
      </c>
      <c r="D121" s="13">
        <v>42445.631578947367</v>
      </c>
      <c r="E121" s="29">
        <v>16</v>
      </c>
      <c r="F121" s="28">
        <v>3</v>
      </c>
      <c r="G121" s="29">
        <v>2015</v>
      </c>
      <c r="H121" s="5">
        <f t="shared" si="7"/>
        <v>0.96681240340299923</v>
      </c>
      <c r="I121" s="5">
        <f t="shared" si="8"/>
        <v>-0.85677347262756798</v>
      </c>
      <c r="K121">
        <v>2006</v>
      </c>
      <c r="L121">
        <v>4</v>
      </c>
      <c r="M121" s="6">
        <f t="shared" si="9"/>
        <v>0.92426696932610797</v>
      </c>
      <c r="N121" s="6">
        <f>STANDARDIZE(M121,S$8,T$8)</f>
        <v>-1.8412648370269336</v>
      </c>
      <c r="O121" s="9">
        <v>2006.25</v>
      </c>
      <c r="P121" s="9">
        <f t="shared" si="10"/>
        <v>-2.2347367044482387</v>
      </c>
      <c r="R121" s="28"/>
      <c r="S121" s="29"/>
      <c r="T121" s="29"/>
      <c r="U121" s="5"/>
      <c r="V121" s="5"/>
      <c r="W121" s="5"/>
      <c r="X121" s="5"/>
      <c r="Y121" s="5"/>
      <c r="Z121" s="5"/>
      <c r="AB121" s="5"/>
      <c r="AC121" s="5"/>
      <c r="AD121" s="5"/>
      <c r="AI121" s="8"/>
      <c r="AJ121" s="5"/>
    </row>
    <row r="122" spans="1:36" x14ac:dyDescent="0.25">
      <c r="A122" s="15">
        <v>9.4190000000000005</v>
      </c>
      <c r="B122" s="15">
        <v>124.3387</v>
      </c>
      <c r="C122" s="15">
        <v>128.51609999999999</v>
      </c>
      <c r="D122" s="13">
        <v>42443.236842105267</v>
      </c>
      <c r="E122" s="29">
        <v>14</v>
      </c>
      <c r="F122" s="28">
        <v>3</v>
      </c>
      <c r="G122" s="29">
        <v>2015</v>
      </c>
      <c r="H122" s="5">
        <f t="shared" si="7"/>
        <v>0.96749512317911923</v>
      </c>
      <c r="I122" s="5">
        <f t="shared" si="8"/>
        <v>-0.83649877489148816</v>
      </c>
      <c r="K122">
        <v>2006</v>
      </c>
      <c r="L122">
        <v>3</v>
      </c>
      <c r="M122" s="6">
        <f t="shared" si="9"/>
        <v>0.92372417822700215</v>
      </c>
      <c r="N122" s="6">
        <f>STANDARDIZE(M122,S$7,T$7)</f>
        <v>-1.9353392073460662</v>
      </c>
      <c r="O122" s="9">
        <v>2006.1666666666665</v>
      </c>
      <c r="P122" s="9">
        <f t="shared" si="10"/>
        <v>-2.2514433977881412</v>
      </c>
      <c r="R122" s="28"/>
      <c r="S122" s="29"/>
      <c r="T122" s="29"/>
      <c r="U122" s="5"/>
      <c r="V122" s="5"/>
      <c r="W122" s="5"/>
      <c r="X122" s="5"/>
      <c r="Y122" s="5"/>
      <c r="Z122" s="5"/>
      <c r="AB122" s="5"/>
      <c r="AC122" s="5"/>
      <c r="AD122" s="5"/>
      <c r="AI122" s="8"/>
      <c r="AJ122" s="5"/>
    </row>
    <row r="123" spans="1:36" x14ac:dyDescent="0.25">
      <c r="A123" s="15">
        <v>9.4990000000000006</v>
      </c>
      <c r="B123" s="15">
        <v>123.629</v>
      </c>
      <c r="C123" s="15">
        <v>127.8064</v>
      </c>
      <c r="D123" s="13">
        <v>42440.84210526316</v>
      </c>
      <c r="E123" s="29">
        <v>11</v>
      </c>
      <c r="F123" s="28">
        <v>3</v>
      </c>
      <c r="G123" s="29">
        <v>2015</v>
      </c>
      <c r="H123" s="5">
        <f t="shared" si="7"/>
        <v>0.96731462587163086</v>
      </c>
      <c r="I123" s="5">
        <f t="shared" si="8"/>
        <v>-0.84185899511581008</v>
      </c>
      <c r="K123">
        <v>2006</v>
      </c>
      <c r="L123">
        <v>2</v>
      </c>
      <c r="M123" s="6">
        <f t="shared" si="9"/>
        <v>0.94536371620596404</v>
      </c>
      <c r="N123" s="6">
        <f>STANDARDIZE(M123,S$6,T$6)</f>
        <v>-1.7254326073660726</v>
      </c>
      <c r="O123" s="9">
        <v>2006.0833333333333</v>
      </c>
      <c r="P123" s="9">
        <f t="shared" si="10"/>
        <v>-1.5853950310642615</v>
      </c>
      <c r="R123" s="28"/>
      <c r="S123" s="29"/>
      <c r="T123" s="29"/>
      <c r="U123" s="5"/>
      <c r="V123" s="5"/>
      <c r="W123" s="5"/>
      <c r="X123" s="5"/>
      <c r="Y123" s="5"/>
      <c r="Z123" s="5"/>
      <c r="AB123" s="5"/>
      <c r="AC123" s="5"/>
      <c r="AD123" s="5"/>
      <c r="AI123" s="8"/>
      <c r="AJ123" s="5"/>
    </row>
    <row r="124" spans="1:36" x14ac:dyDescent="0.25">
      <c r="A124" s="15">
        <v>9.58</v>
      </c>
      <c r="B124" s="15">
        <v>123.4032</v>
      </c>
      <c r="C124" s="15">
        <v>127.46769999999999</v>
      </c>
      <c r="D124" s="13">
        <v>42438.447368421053</v>
      </c>
      <c r="E124" s="29">
        <v>9</v>
      </c>
      <c r="F124" s="28">
        <v>3</v>
      </c>
      <c r="G124" s="29">
        <v>2015</v>
      </c>
      <c r="H124" s="5">
        <f t="shared" si="7"/>
        <v>0.96811349071176467</v>
      </c>
      <c r="I124" s="5">
        <f t="shared" si="8"/>
        <v>-0.81813514276493327</v>
      </c>
      <c r="K124">
        <v>2006</v>
      </c>
      <c r="L124">
        <v>1</v>
      </c>
      <c r="M124" s="6">
        <f t="shared" si="9"/>
        <v>0.9909544646991113</v>
      </c>
      <c r="N124" s="6">
        <f>STANDARDIZE(M124,S$5,T$5)</f>
        <v>-0.99449465267596615</v>
      </c>
      <c r="O124" s="9">
        <v>2006</v>
      </c>
      <c r="P124" s="9">
        <f t="shared" si="10"/>
        <v>-0.1821467916100922</v>
      </c>
      <c r="R124" s="28"/>
      <c r="S124" s="29"/>
      <c r="T124" s="29"/>
      <c r="U124" s="5"/>
      <c r="V124" s="5"/>
      <c r="W124" s="5"/>
      <c r="X124" s="5"/>
      <c r="Y124" s="5"/>
      <c r="Z124" s="5"/>
      <c r="AB124" s="5"/>
      <c r="AC124" s="5"/>
      <c r="AD124" s="5"/>
      <c r="AI124" s="8"/>
      <c r="AJ124" s="5"/>
    </row>
    <row r="125" spans="1:36" x14ac:dyDescent="0.25">
      <c r="A125" s="15">
        <v>9.66</v>
      </c>
      <c r="B125" s="15">
        <v>124.0806</v>
      </c>
      <c r="C125" s="15">
        <v>128.5968</v>
      </c>
      <c r="D125" s="13">
        <v>42436.052631578947</v>
      </c>
      <c r="E125" s="29">
        <v>7</v>
      </c>
      <c r="F125" s="28">
        <v>3</v>
      </c>
      <c r="G125" s="29">
        <v>2015</v>
      </c>
      <c r="H125" s="5">
        <f t="shared" si="7"/>
        <v>0.96488093016311449</v>
      </c>
      <c r="I125" s="5">
        <f t="shared" si="8"/>
        <v>-0.91413234444250524</v>
      </c>
      <c r="K125">
        <v>2005</v>
      </c>
      <c r="L125">
        <v>12</v>
      </c>
      <c r="M125" s="6">
        <f t="shared" si="9"/>
        <v>1.0046000792224974</v>
      </c>
      <c r="N125" s="6">
        <f>STANDARDIZE(M125,S$16,T$16)</f>
        <v>-0.80640871541323045</v>
      </c>
      <c r="O125" s="9">
        <v>2005.9166666666665</v>
      </c>
      <c r="P125" s="9">
        <f t="shared" si="10"/>
        <v>0.2378547479366851</v>
      </c>
      <c r="R125" s="28"/>
      <c r="S125" s="29"/>
      <c r="T125" s="29"/>
      <c r="U125" s="5"/>
      <c r="V125" s="5"/>
      <c r="W125" s="5"/>
      <c r="X125" s="5"/>
      <c r="Y125" s="5"/>
      <c r="Z125" s="5"/>
      <c r="AB125" s="5"/>
      <c r="AC125" s="5"/>
      <c r="AD125" s="5"/>
      <c r="AI125" s="8"/>
      <c r="AJ125" s="5"/>
    </row>
    <row r="126" spans="1:36" x14ac:dyDescent="0.25">
      <c r="A126" s="15">
        <v>9.7409999999999997</v>
      </c>
      <c r="B126" s="15">
        <v>124.32259999999999</v>
      </c>
      <c r="C126" s="15">
        <v>129.17740000000001</v>
      </c>
      <c r="D126" s="13">
        <v>42433.657894736847</v>
      </c>
      <c r="E126" s="29">
        <v>4</v>
      </c>
      <c r="F126" s="28">
        <v>3</v>
      </c>
      <c r="G126" s="29">
        <v>2015</v>
      </c>
      <c r="H126" s="5">
        <f t="shared" si="7"/>
        <v>0.96241757459122101</v>
      </c>
      <c r="I126" s="5">
        <f t="shared" si="8"/>
        <v>-0.98728650136537377</v>
      </c>
      <c r="K126">
        <v>2005</v>
      </c>
      <c r="L126">
        <v>11</v>
      </c>
      <c r="M126" s="6">
        <f t="shared" si="9"/>
        <v>0.99977889480831228</v>
      </c>
      <c r="N126" s="6">
        <f>STANDARDIZE(M126,S$15,T$15)</f>
        <v>-0.82624188264957443</v>
      </c>
      <c r="O126" s="9">
        <v>2005.8333333333333</v>
      </c>
      <c r="P126" s="9">
        <f t="shared" si="10"/>
        <v>8.9462392801168314E-2</v>
      </c>
      <c r="R126" s="28"/>
      <c r="S126" s="29"/>
      <c r="T126" s="29"/>
      <c r="U126" s="5"/>
      <c r="V126" s="5"/>
      <c r="W126" s="5"/>
      <c r="X126" s="5"/>
      <c r="Y126" s="5"/>
      <c r="Z126" s="5"/>
      <c r="AB126" s="5"/>
      <c r="AC126" s="5"/>
      <c r="AD126" s="5"/>
      <c r="AI126" s="8"/>
      <c r="AJ126" s="5"/>
    </row>
    <row r="127" spans="1:36" x14ac:dyDescent="0.25">
      <c r="A127" s="15">
        <v>9.8209999999999997</v>
      </c>
      <c r="B127" s="15">
        <v>124.7097</v>
      </c>
      <c r="C127" s="15">
        <v>129.17740000000001</v>
      </c>
      <c r="D127" s="13">
        <v>42431.26315789474</v>
      </c>
      <c r="E127" s="29">
        <v>2</v>
      </c>
      <c r="F127" s="28">
        <v>3</v>
      </c>
      <c r="G127" s="29">
        <v>2015</v>
      </c>
      <c r="H127" s="5">
        <f t="shared" si="7"/>
        <v>0.96541422880472894</v>
      </c>
      <c r="I127" s="5">
        <f t="shared" si="8"/>
        <v>-0.8982949992534679</v>
      </c>
      <c r="K127">
        <v>2005</v>
      </c>
      <c r="L127">
        <v>10</v>
      </c>
      <c r="M127" s="6">
        <f t="shared" si="9"/>
        <v>0.99938661410293006</v>
      </c>
      <c r="N127" s="6">
        <f>STANDARDIZE(M127,S$14,T$14)</f>
        <v>-0.75722617627060074</v>
      </c>
      <c r="O127" s="9">
        <v>2005.75</v>
      </c>
      <c r="P127" s="9">
        <f t="shared" si="10"/>
        <v>7.738829383606402E-2</v>
      </c>
      <c r="R127" s="28"/>
      <c r="S127" s="29"/>
      <c r="T127" s="29"/>
      <c r="U127" s="5"/>
      <c r="V127" s="5"/>
      <c r="W127" s="5"/>
      <c r="X127" s="5"/>
      <c r="Y127" s="5"/>
      <c r="Z127" s="5"/>
      <c r="AB127" s="5"/>
      <c r="AC127" s="5"/>
      <c r="AD127" s="5"/>
      <c r="AI127" s="8"/>
      <c r="AJ127" s="5"/>
    </row>
    <row r="128" spans="1:36" x14ac:dyDescent="0.25">
      <c r="A128" s="15">
        <v>9.9019999999999992</v>
      </c>
      <c r="B128" s="15">
        <v>124.77419999999999</v>
      </c>
      <c r="C128" s="15">
        <v>129.06450000000001</v>
      </c>
      <c r="D128" s="13">
        <v>42428.868421052633</v>
      </c>
      <c r="E128" s="29">
        <v>28</v>
      </c>
      <c r="F128" s="28">
        <v>2</v>
      </c>
      <c r="G128" s="29">
        <v>2015</v>
      </c>
      <c r="H128" s="5">
        <f t="shared" si="7"/>
        <v>0.96675848122450392</v>
      </c>
      <c r="I128" s="5">
        <f t="shared" si="8"/>
        <v>-0.8583747970779545</v>
      </c>
      <c r="K128">
        <v>2005</v>
      </c>
      <c r="L128">
        <v>9</v>
      </c>
      <c r="M128" s="6">
        <f t="shared" si="9"/>
        <v>0.98013415932038372</v>
      </c>
      <c r="N128" s="6">
        <f>STANDARDIZE(M128,S$13,T$13)</f>
        <v>-1.3143052509158615</v>
      </c>
      <c r="O128" s="9">
        <v>2005.6666666666665</v>
      </c>
      <c r="P128" s="9">
        <f t="shared" si="10"/>
        <v>-0.5151874846212674</v>
      </c>
      <c r="R128" s="28"/>
      <c r="S128" s="29"/>
      <c r="T128" s="29"/>
      <c r="U128" s="5"/>
      <c r="V128" s="5"/>
      <c r="W128" s="5"/>
      <c r="X128" s="5"/>
      <c r="Y128" s="5"/>
      <c r="Z128" s="5"/>
      <c r="AB128" s="5"/>
      <c r="AC128" s="5"/>
      <c r="AD128" s="5"/>
      <c r="AI128" s="8"/>
      <c r="AJ128" s="5"/>
    </row>
    <row r="129" spans="1:36" x14ac:dyDescent="0.25">
      <c r="A129" s="15">
        <v>9.9819999999999993</v>
      </c>
      <c r="B129" s="15">
        <v>125.0806</v>
      </c>
      <c r="C129" s="15">
        <v>129.45160000000001</v>
      </c>
      <c r="D129" s="13">
        <v>42426.473684210527</v>
      </c>
      <c r="E129" s="29">
        <v>26</v>
      </c>
      <c r="F129" s="28">
        <v>2</v>
      </c>
      <c r="G129" s="29">
        <v>2015</v>
      </c>
      <c r="H129" s="5">
        <f t="shared" si="7"/>
        <v>0.96623448454866523</v>
      </c>
      <c r="I129" s="5">
        <f t="shared" si="8"/>
        <v>-0.87393590221792439</v>
      </c>
      <c r="K129">
        <v>2005</v>
      </c>
      <c r="L129">
        <v>8</v>
      </c>
      <c r="M129" s="6">
        <f t="shared" si="9"/>
        <v>0.95259988317963662</v>
      </c>
      <c r="N129" s="6">
        <f>STANDARDIZE(M129,S$12,T$12)</f>
        <v>-1.9682891781134888</v>
      </c>
      <c r="O129" s="9">
        <v>2005.5833333333333</v>
      </c>
      <c r="P129" s="9">
        <f t="shared" si="10"/>
        <v>-1.3626713666846624</v>
      </c>
      <c r="R129" s="28"/>
      <c r="S129" s="29"/>
      <c r="T129" s="29"/>
      <c r="U129" s="5"/>
      <c r="V129" s="5"/>
      <c r="W129" s="5"/>
      <c r="X129" s="5"/>
      <c r="Y129" s="5"/>
      <c r="Z129" s="5"/>
      <c r="AB129" s="5"/>
      <c r="AC129" s="5"/>
      <c r="AD129" s="5"/>
      <c r="AI129" s="8"/>
      <c r="AJ129" s="5"/>
    </row>
    <row r="130" spans="1:36" x14ac:dyDescent="0.25">
      <c r="A130" s="15">
        <v>10.063000000000001</v>
      </c>
      <c r="B130" s="15">
        <v>125.9355</v>
      </c>
      <c r="C130" s="15">
        <v>130.54839999999999</v>
      </c>
      <c r="D130" s="13">
        <v>42424.07894736842</v>
      </c>
      <c r="E130" s="29">
        <v>24</v>
      </c>
      <c r="F130" s="28">
        <v>2</v>
      </c>
      <c r="G130" s="29">
        <v>2015</v>
      </c>
      <c r="H130" s="5">
        <f t="shared" si="7"/>
        <v>0.9646652122890822</v>
      </c>
      <c r="I130" s="5">
        <f t="shared" si="8"/>
        <v>-0.92053850820874394</v>
      </c>
      <c r="K130">
        <v>2005</v>
      </c>
      <c r="L130">
        <v>7</v>
      </c>
      <c r="M130" s="6">
        <f t="shared" si="9"/>
        <v>0.94153773574420629</v>
      </c>
      <c r="N130" s="6">
        <f>STANDARDIZE(M130,S$11,T$11)</f>
        <v>-1.9582895841402062</v>
      </c>
      <c r="O130" s="9">
        <v>2005.5</v>
      </c>
      <c r="P130" s="9">
        <f t="shared" si="10"/>
        <v>-1.7031557725435245</v>
      </c>
      <c r="R130" s="28"/>
      <c r="S130" s="29"/>
      <c r="T130" s="29"/>
      <c r="U130" s="5"/>
      <c r="V130" s="5"/>
      <c r="W130" s="5"/>
      <c r="X130" s="5"/>
      <c r="Y130" s="5"/>
      <c r="Z130" s="5"/>
      <c r="AB130" s="5"/>
      <c r="AC130" s="5"/>
      <c r="AD130" s="5"/>
      <c r="AI130" s="8"/>
      <c r="AJ130" s="5"/>
    </row>
    <row r="131" spans="1:36" x14ac:dyDescent="0.25">
      <c r="A131" s="15">
        <v>10.143000000000001</v>
      </c>
      <c r="B131" s="15">
        <v>126.46769999999999</v>
      </c>
      <c r="C131" s="15">
        <v>131.33869999999999</v>
      </c>
      <c r="D131" s="13">
        <v>42421.68421052632</v>
      </c>
      <c r="E131" s="29">
        <v>21</v>
      </c>
      <c r="F131" s="28">
        <v>2</v>
      </c>
      <c r="G131" s="29">
        <v>2015</v>
      </c>
      <c r="H131" s="5">
        <f t="shared" si="7"/>
        <v>0.96291268300965371</v>
      </c>
      <c r="I131" s="5">
        <f t="shared" si="8"/>
        <v>-0.97258328947460371</v>
      </c>
      <c r="K131">
        <v>2005</v>
      </c>
      <c r="L131">
        <v>6</v>
      </c>
      <c r="M131" s="6">
        <f t="shared" si="9"/>
        <v>0.9315928879180273</v>
      </c>
      <c r="N131" s="6">
        <f>STANDARDIZE(M131,S$10,T$10)</f>
        <v>-2.0405156396533712</v>
      </c>
      <c r="O131" s="9">
        <v>2005.4166666666665</v>
      </c>
      <c r="P131" s="9">
        <f t="shared" si="10"/>
        <v>-2.0092505541596428</v>
      </c>
      <c r="R131" s="28"/>
      <c r="S131" s="29"/>
      <c r="T131" s="29"/>
      <c r="U131" s="5"/>
      <c r="V131" s="5"/>
      <c r="W131" s="5"/>
      <c r="X131" s="5"/>
      <c r="Y131" s="5"/>
      <c r="Z131" s="5"/>
      <c r="AB131" s="5"/>
      <c r="AC131" s="5"/>
      <c r="AD131" s="5"/>
      <c r="AI131" s="8"/>
      <c r="AJ131" s="5"/>
    </row>
    <row r="132" spans="1:36" x14ac:dyDescent="0.25">
      <c r="A132" s="15">
        <v>10.224</v>
      </c>
      <c r="B132" s="15">
        <v>126.46769999999999</v>
      </c>
      <c r="C132" s="15">
        <v>131.1935</v>
      </c>
      <c r="D132" s="13">
        <v>42419.289473684214</v>
      </c>
      <c r="E132" s="29">
        <v>19</v>
      </c>
      <c r="F132" s="28">
        <v>2</v>
      </c>
      <c r="G132" s="29">
        <v>2015</v>
      </c>
      <c r="H132" s="5">
        <f t="shared" si="7"/>
        <v>0.96397839832003862</v>
      </c>
      <c r="I132" s="5">
        <f t="shared" si="8"/>
        <v>-0.94093479100344091</v>
      </c>
      <c r="K132">
        <v>2005</v>
      </c>
      <c r="L132">
        <v>5</v>
      </c>
      <c r="M132" s="6">
        <f t="shared" si="9"/>
        <v>0.92851276463717203</v>
      </c>
      <c r="N132" s="6">
        <f>STANDARDIZE(M132,S$9,T$9)</f>
        <v>-1.943773227868596</v>
      </c>
      <c r="O132" s="9">
        <v>2005.3333333333333</v>
      </c>
      <c r="P132" s="9">
        <f t="shared" si="10"/>
        <v>-2.1040543841913353</v>
      </c>
      <c r="R132" s="28"/>
      <c r="S132" s="29"/>
      <c r="T132" s="29"/>
      <c r="U132" s="5"/>
      <c r="V132" s="5"/>
      <c r="W132" s="5"/>
      <c r="X132" s="5"/>
      <c r="Y132" s="5"/>
      <c r="Z132" s="5"/>
      <c r="AB132" s="5"/>
      <c r="AC132" s="5"/>
      <c r="AD132" s="5"/>
      <c r="AI132" s="8"/>
      <c r="AJ132" s="5"/>
    </row>
    <row r="133" spans="1:36" x14ac:dyDescent="0.25">
      <c r="A133" s="15">
        <v>10.304</v>
      </c>
      <c r="B133" s="15">
        <v>126.7097</v>
      </c>
      <c r="C133" s="15">
        <v>131.5</v>
      </c>
      <c r="D133" s="13">
        <v>42416.894736842107</v>
      </c>
      <c r="E133" s="29">
        <v>16</v>
      </c>
      <c r="F133" s="28">
        <v>2</v>
      </c>
      <c r="G133" s="29">
        <v>2015</v>
      </c>
      <c r="H133" s="5">
        <f t="shared" ref="H133:H196" si="11">B133/C133</f>
        <v>0.96357186311787069</v>
      </c>
      <c r="I133" s="5">
        <f t="shared" si="8"/>
        <v>-0.95300764817168293</v>
      </c>
      <c r="K133">
        <v>2005</v>
      </c>
      <c r="L133">
        <v>4</v>
      </c>
      <c r="M133" s="6">
        <f t="shared" si="9"/>
        <v>0.92700267763959765</v>
      </c>
      <c r="N133" s="6">
        <f>STANDARDIZE(M133,S$8,T$8)</f>
        <v>-1.7223087322845174</v>
      </c>
      <c r="O133" s="9">
        <v>2005.25</v>
      </c>
      <c r="P133" s="9">
        <f t="shared" si="10"/>
        <v>-2.1505337027111309</v>
      </c>
      <c r="R133" s="28"/>
      <c r="S133" s="28"/>
      <c r="T133" s="29"/>
      <c r="U133" s="5"/>
      <c r="V133" s="5"/>
      <c r="W133" s="5"/>
      <c r="X133" s="5"/>
      <c r="Y133" s="5"/>
      <c r="Z133" s="5"/>
      <c r="AB133" s="5"/>
      <c r="AC133" s="5"/>
      <c r="AD133" s="5"/>
      <c r="AI133" s="8"/>
      <c r="AJ133" s="5"/>
    </row>
    <row r="134" spans="1:36" x14ac:dyDescent="0.25">
      <c r="A134" s="15">
        <v>10.385</v>
      </c>
      <c r="B134" s="15">
        <v>127.3064</v>
      </c>
      <c r="C134" s="15">
        <v>132</v>
      </c>
      <c r="D134" s="13">
        <v>42414.5</v>
      </c>
      <c r="E134" s="29">
        <v>14</v>
      </c>
      <c r="F134" s="28">
        <v>2</v>
      </c>
      <c r="G134" s="29">
        <v>2015</v>
      </c>
      <c r="H134" s="5">
        <f t="shared" si="11"/>
        <v>0.96444242424242421</v>
      </c>
      <c r="I134" s="5">
        <f t="shared" ref="I134:I197" si="12">STANDARDIZE(H134,H$2,H$3)</f>
        <v>-0.92715463456569935</v>
      </c>
      <c r="K134">
        <v>2005</v>
      </c>
      <c r="L134">
        <v>3</v>
      </c>
      <c r="M134" s="6">
        <f t="shared" ref="M134:M197" si="13">AVERAGEIFS(H$63:H$9191,G$63:G$9191,K134,F$63:F$9191,L134)</f>
        <v>0.93085791376887062</v>
      </c>
      <c r="N134" s="6">
        <f>STANDARDIZE(M134,S$7,T$7)</f>
        <v>-1.6307972166645075</v>
      </c>
      <c r="O134" s="9">
        <v>2005.1666666666665</v>
      </c>
      <c r="P134" s="9">
        <f t="shared" ref="P134:P197" si="14">STANDARDIZE(M134,M$1,M$2)</f>
        <v>-2.0318724942447783</v>
      </c>
      <c r="R134" s="28"/>
      <c r="S134" s="29"/>
      <c r="T134" s="29"/>
      <c r="U134" s="5"/>
      <c r="V134" s="5"/>
      <c r="W134" s="5"/>
      <c r="X134" s="5"/>
      <c r="Y134" s="5"/>
      <c r="Z134" s="5"/>
      <c r="AB134" s="5"/>
      <c r="AC134" s="5"/>
      <c r="AD134" s="5"/>
      <c r="AI134" s="8"/>
      <c r="AJ134" s="5"/>
    </row>
    <row r="135" spans="1:36" x14ac:dyDescent="0.25">
      <c r="A135" s="15">
        <v>10.465</v>
      </c>
      <c r="B135" s="15">
        <v>127.7581</v>
      </c>
      <c r="C135" s="15">
        <v>132.54839999999999</v>
      </c>
      <c r="D135" s="13">
        <v>42412.105263157893</v>
      </c>
      <c r="E135" s="29">
        <v>12</v>
      </c>
      <c r="F135" s="28">
        <v>2</v>
      </c>
      <c r="G135" s="29">
        <v>2015</v>
      </c>
      <c r="H135" s="5">
        <f t="shared" si="11"/>
        <v>0.96385999378340304</v>
      </c>
      <c r="I135" s="5">
        <f t="shared" si="12"/>
        <v>-0.94445104507258493</v>
      </c>
      <c r="K135">
        <v>2005</v>
      </c>
      <c r="L135">
        <v>2</v>
      </c>
      <c r="M135" s="6">
        <f t="shared" si="13"/>
        <v>0.95460704782971528</v>
      </c>
      <c r="N135" s="6">
        <f>STANDARDIZE(M135,S$6,T$6)</f>
        <v>-1.3467958938037845</v>
      </c>
      <c r="O135" s="9">
        <v>2005.0833333333333</v>
      </c>
      <c r="P135" s="9">
        <f t="shared" si="14"/>
        <v>-1.3008923796180016</v>
      </c>
      <c r="R135" s="28"/>
      <c r="S135" s="29"/>
      <c r="T135" s="29"/>
      <c r="U135" s="5"/>
      <c r="V135" s="5"/>
      <c r="W135" s="5"/>
      <c r="X135" s="5"/>
      <c r="Y135" s="5"/>
      <c r="Z135" s="5"/>
      <c r="AB135" s="5"/>
      <c r="AC135" s="5"/>
      <c r="AD135" s="5"/>
      <c r="AI135" s="8"/>
      <c r="AJ135" s="5"/>
    </row>
    <row r="136" spans="1:36" x14ac:dyDescent="0.25">
      <c r="A136" s="15">
        <v>10.545999999999999</v>
      </c>
      <c r="B136" s="15">
        <v>128.04839999999999</v>
      </c>
      <c r="C136" s="15">
        <v>132.56450000000001</v>
      </c>
      <c r="D136" s="13">
        <v>42409.710526315794</v>
      </c>
      <c r="E136" s="29">
        <v>9</v>
      </c>
      <c r="F136" s="28">
        <v>2</v>
      </c>
      <c r="G136" s="29">
        <v>2015</v>
      </c>
      <c r="H136" s="5">
        <f t="shared" si="11"/>
        <v>0.96593281006604315</v>
      </c>
      <c r="I136" s="5">
        <f t="shared" si="12"/>
        <v>-0.88289471542912379</v>
      </c>
      <c r="K136">
        <v>2005</v>
      </c>
      <c r="L136">
        <v>1</v>
      </c>
      <c r="M136" s="6">
        <f t="shared" si="13"/>
        <v>0.98766525245322112</v>
      </c>
      <c r="N136" s="6">
        <f>STANDARDIZE(M136,S$5,T$5)</f>
        <v>-1.1196326141989936</v>
      </c>
      <c r="O136" s="9">
        <v>2005</v>
      </c>
      <c r="P136" s="9">
        <f t="shared" si="14"/>
        <v>-0.28338621947187126</v>
      </c>
      <c r="R136" s="28"/>
      <c r="S136" s="29"/>
      <c r="T136" s="29"/>
      <c r="U136" s="5"/>
      <c r="V136" s="5"/>
      <c r="W136" s="5"/>
      <c r="X136" s="5"/>
      <c r="Y136" s="5"/>
      <c r="Z136" s="5"/>
      <c r="AB136" s="5"/>
      <c r="AC136" s="5"/>
      <c r="AD136" s="5"/>
      <c r="AI136" s="8"/>
      <c r="AJ136" s="5"/>
    </row>
    <row r="137" spans="1:36" x14ac:dyDescent="0.25">
      <c r="A137" s="15">
        <v>10.625999999999999</v>
      </c>
      <c r="B137" s="15">
        <v>128.22579999999999</v>
      </c>
      <c r="C137" s="15">
        <v>132.5</v>
      </c>
      <c r="D137" s="13">
        <v>42407.315789473687</v>
      </c>
      <c r="E137" s="29">
        <v>7</v>
      </c>
      <c r="F137" s="28">
        <v>2</v>
      </c>
      <c r="G137" s="29">
        <v>2015</v>
      </c>
      <c r="H137" s="5">
        <f t="shared" si="11"/>
        <v>0.96774188679245277</v>
      </c>
      <c r="I137" s="5">
        <f t="shared" si="12"/>
        <v>-0.82917064723560951</v>
      </c>
      <c r="K137">
        <v>2004</v>
      </c>
      <c r="L137">
        <v>12</v>
      </c>
      <c r="M137" s="6">
        <f t="shared" si="13"/>
        <v>0.99535068440619956</v>
      </c>
      <c r="N137" s="6">
        <f>STANDARDIZE(M137,S$16,T$16)</f>
        <v>-1.1439280850507318</v>
      </c>
      <c r="O137" s="9">
        <v>2004.9166666666665</v>
      </c>
      <c r="P137" s="9">
        <f t="shared" si="14"/>
        <v>-4.6834523921559332E-2</v>
      </c>
      <c r="R137" s="28"/>
      <c r="S137" s="29"/>
      <c r="T137" s="29"/>
      <c r="U137" s="5"/>
      <c r="V137" s="5"/>
      <c r="W137" s="5"/>
      <c r="X137" s="5"/>
      <c r="Y137" s="5"/>
      <c r="Z137" s="5"/>
      <c r="AB137" s="5"/>
      <c r="AC137" s="5"/>
      <c r="AD137" s="5"/>
      <c r="AI137" s="8"/>
      <c r="AJ137" s="5"/>
    </row>
    <row r="138" spans="1:36" x14ac:dyDescent="0.25">
      <c r="A138" s="15">
        <v>10.707000000000001</v>
      </c>
      <c r="B138" s="15">
        <v>128</v>
      </c>
      <c r="C138" s="15">
        <v>131.9194</v>
      </c>
      <c r="D138" s="13">
        <v>42404.92105263158</v>
      </c>
      <c r="E138" s="29">
        <v>4</v>
      </c>
      <c r="F138" s="28">
        <v>2</v>
      </c>
      <c r="G138" s="29">
        <v>2015</v>
      </c>
      <c r="H138" s="5">
        <f t="shared" si="11"/>
        <v>0.97028943430609904</v>
      </c>
      <c r="I138" s="5">
        <f t="shared" si="12"/>
        <v>-0.75351624609753376</v>
      </c>
      <c r="K138">
        <v>2004</v>
      </c>
      <c r="L138">
        <v>11</v>
      </c>
      <c r="M138" s="6">
        <f t="shared" si="13"/>
        <v>0.99802172964900149</v>
      </c>
      <c r="N138" s="6">
        <f>STANDARDIZE(M138,S$15,T$15)</f>
        <v>-0.88936464813049121</v>
      </c>
      <c r="O138" s="9">
        <v>2004.8333333333333</v>
      </c>
      <c r="P138" s="9">
        <f t="shared" si="14"/>
        <v>3.5378198140409496E-2</v>
      </c>
      <c r="R138" s="28"/>
      <c r="S138" s="29"/>
      <c r="T138" s="29"/>
      <c r="U138" s="5"/>
      <c r="V138" s="5"/>
      <c r="W138" s="5"/>
      <c r="X138" s="5"/>
      <c r="Y138" s="5"/>
      <c r="Z138" s="5"/>
      <c r="AB138" s="5"/>
      <c r="AC138" s="5"/>
      <c r="AD138" s="5"/>
      <c r="AI138" s="8"/>
      <c r="AJ138" s="5"/>
    </row>
    <row r="139" spans="1:36" x14ac:dyDescent="0.25">
      <c r="A139" s="15">
        <v>10.787000000000001</v>
      </c>
      <c r="B139" s="15">
        <v>127.53230000000001</v>
      </c>
      <c r="C139" s="15">
        <v>131.14519999999999</v>
      </c>
      <c r="D139" s="13">
        <v>42402.526315789473</v>
      </c>
      <c r="E139" s="29">
        <v>2</v>
      </c>
      <c r="F139" s="28">
        <v>2</v>
      </c>
      <c r="G139" s="29">
        <v>2015</v>
      </c>
      <c r="H139" s="5">
        <f t="shared" si="11"/>
        <v>0.97245114575295177</v>
      </c>
      <c r="I139" s="5">
        <f t="shared" si="12"/>
        <v>-0.68932000085817047</v>
      </c>
      <c r="K139">
        <v>2004</v>
      </c>
      <c r="L139">
        <v>10</v>
      </c>
      <c r="M139" s="6">
        <f t="shared" si="13"/>
        <v>1.0018683930999712</v>
      </c>
      <c r="N139" s="6">
        <f>STANDARDIZE(M139,S$14,T$14)</f>
        <v>-0.66353781019093094</v>
      </c>
      <c r="O139" s="9">
        <v>2004.75</v>
      </c>
      <c r="P139" s="9">
        <f t="shared" si="14"/>
        <v>0.15377554614967337</v>
      </c>
      <c r="R139" s="28"/>
      <c r="S139" s="29"/>
      <c r="T139" s="29"/>
      <c r="U139" s="5"/>
      <c r="V139" s="5"/>
      <c r="W139" s="5"/>
      <c r="X139" s="5"/>
      <c r="Y139" s="5"/>
      <c r="Z139" s="5"/>
      <c r="AB139" s="5"/>
      <c r="AC139" s="5"/>
      <c r="AD139" s="5"/>
      <c r="AI139" s="8"/>
      <c r="AJ139" s="5"/>
    </row>
    <row r="140" spans="1:36" x14ac:dyDescent="0.25">
      <c r="A140" s="15">
        <v>10.868</v>
      </c>
      <c r="B140" s="15">
        <v>127.1936</v>
      </c>
      <c r="C140" s="15">
        <v>130.6129</v>
      </c>
      <c r="D140" s="13">
        <v>42400.131578947367</v>
      </c>
      <c r="E140" s="29">
        <v>31</v>
      </c>
      <c r="F140" s="28">
        <v>1</v>
      </c>
      <c r="G140" s="29">
        <v>2015</v>
      </c>
      <c r="H140" s="5">
        <f t="shared" si="11"/>
        <v>0.97382111567846674</v>
      </c>
      <c r="I140" s="5">
        <f t="shared" si="12"/>
        <v>-0.64863606709959476</v>
      </c>
      <c r="K140">
        <v>2004</v>
      </c>
      <c r="L140">
        <v>9</v>
      </c>
      <c r="M140" s="6">
        <f t="shared" si="13"/>
        <v>0.99628385057854885</v>
      </c>
      <c r="N140" s="6">
        <f>STANDARDIZE(M140,S$13,T$13)</f>
        <v>-0.62540660184073549</v>
      </c>
      <c r="O140" s="9">
        <v>2004.6666666666665</v>
      </c>
      <c r="P140" s="9">
        <f t="shared" si="14"/>
        <v>-1.8112385510865154E-2</v>
      </c>
      <c r="R140" s="28"/>
      <c r="S140" s="29"/>
      <c r="T140" s="29"/>
      <c r="U140" s="5"/>
      <c r="V140" s="5"/>
      <c r="W140" s="5"/>
      <c r="X140" s="5"/>
      <c r="Y140" s="5"/>
      <c r="Z140" s="5"/>
      <c r="AB140" s="5"/>
      <c r="AC140" s="5"/>
      <c r="AD140" s="5"/>
      <c r="AI140" s="8"/>
      <c r="AJ140" s="5"/>
    </row>
    <row r="141" spans="1:36" x14ac:dyDescent="0.25">
      <c r="A141" s="15">
        <v>10.948</v>
      </c>
      <c r="B141" s="15">
        <v>127.3548</v>
      </c>
      <c r="C141" s="15">
        <v>130.67740000000001</v>
      </c>
      <c r="D141" s="13">
        <v>42397.736842105267</v>
      </c>
      <c r="E141" s="29">
        <v>28</v>
      </c>
      <c r="F141" s="28">
        <v>1</v>
      </c>
      <c r="G141" s="29">
        <v>2015</v>
      </c>
      <c r="H141" s="5">
        <f t="shared" si="11"/>
        <v>0.97457402733755027</v>
      </c>
      <c r="I141" s="5">
        <f t="shared" si="12"/>
        <v>-0.62627688424913952</v>
      </c>
      <c r="K141">
        <v>2004</v>
      </c>
      <c r="L141">
        <v>8</v>
      </c>
      <c r="M141" s="6">
        <f t="shared" si="13"/>
        <v>0.98020027410051036</v>
      </c>
      <c r="N141" s="6">
        <f>STANDARDIZE(M141,S$12,T$12)</f>
        <v>-0.83174498447709277</v>
      </c>
      <c r="O141" s="9">
        <v>2004.5833333333333</v>
      </c>
      <c r="P141" s="9">
        <f t="shared" si="14"/>
        <v>-0.51315252244404963</v>
      </c>
      <c r="R141" s="28"/>
      <c r="S141" s="29"/>
      <c r="T141" s="29"/>
      <c r="U141" s="5"/>
      <c r="V141" s="5"/>
      <c r="W141" s="5"/>
      <c r="X141" s="5"/>
      <c r="Y141" s="5"/>
      <c r="Z141" s="5"/>
      <c r="AB141" s="5"/>
      <c r="AC141" s="5"/>
      <c r="AD141" s="5"/>
      <c r="AI141" s="8"/>
      <c r="AJ141" s="5"/>
    </row>
    <row r="142" spans="1:36" x14ac:dyDescent="0.25">
      <c r="A142" s="15">
        <v>11.029</v>
      </c>
      <c r="B142" s="15">
        <v>127.22580000000001</v>
      </c>
      <c r="C142" s="15">
        <v>130.9194</v>
      </c>
      <c r="D142" s="13">
        <v>42395.34210526316</v>
      </c>
      <c r="E142" s="29">
        <v>26</v>
      </c>
      <c r="F142" s="28">
        <v>1</v>
      </c>
      <c r="G142" s="29">
        <v>2015</v>
      </c>
      <c r="H142" s="5">
        <f t="shared" si="11"/>
        <v>0.97178722175628673</v>
      </c>
      <c r="I142" s="5">
        <f t="shared" si="12"/>
        <v>-0.70903652119776539</v>
      </c>
      <c r="K142">
        <v>2004</v>
      </c>
      <c r="L142">
        <v>7</v>
      </c>
      <c r="M142" s="6">
        <f t="shared" si="13"/>
        <v>0.95771340673390226</v>
      </c>
      <c r="N142" s="6">
        <f>STANDARDIZE(M142,S$11,T$11)</f>
        <v>-1.2842192173409344</v>
      </c>
      <c r="O142" s="9">
        <v>2004.5</v>
      </c>
      <c r="P142" s="9">
        <f t="shared" si="14"/>
        <v>-1.2052810372407567</v>
      </c>
      <c r="R142" s="28"/>
      <c r="S142" s="29"/>
      <c r="T142" s="29"/>
      <c r="U142" s="5"/>
      <c r="V142" s="5"/>
      <c r="W142" s="5"/>
      <c r="X142" s="5"/>
      <c r="Y142" s="5"/>
      <c r="Z142" s="5"/>
      <c r="AB142" s="5"/>
      <c r="AC142" s="5"/>
      <c r="AD142" s="5"/>
      <c r="AI142" s="8"/>
      <c r="AJ142" s="5"/>
    </row>
    <row r="143" spans="1:36" x14ac:dyDescent="0.25">
      <c r="A143" s="15">
        <v>11.11</v>
      </c>
      <c r="B143" s="15">
        <v>127.5</v>
      </c>
      <c r="C143" s="15">
        <v>131.14519999999999</v>
      </c>
      <c r="D143" s="13">
        <v>42392.947368421053</v>
      </c>
      <c r="E143" s="29">
        <v>23</v>
      </c>
      <c r="F143" s="28">
        <v>1</v>
      </c>
      <c r="G143" s="29">
        <v>2015</v>
      </c>
      <c r="H143" s="5">
        <f t="shared" si="11"/>
        <v>0.97220485385664146</v>
      </c>
      <c r="I143" s="5">
        <f t="shared" si="12"/>
        <v>-0.69663411995534419</v>
      </c>
      <c r="K143">
        <v>2004</v>
      </c>
      <c r="L143">
        <v>6</v>
      </c>
      <c r="M143" s="6">
        <f t="shared" si="13"/>
        <v>0.94113655260497631</v>
      </c>
      <c r="N143" s="6">
        <f>STANDARDIZE(M143,S$10,T$10)</f>
        <v>-1.6337466745466873</v>
      </c>
      <c r="O143" s="9">
        <v>2004.4166666666665</v>
      </c>
      <c r="P143" s="9">
        <f t="shared" si="14"/>
        <v>-1.7155038815882311</v>
      </c>
      <c r="R143" s="28"/>
      <c r="S143" s="29"/>
      <c r="T143" s="29"/>
      <c r="U143" s="5"/>
      <c r="V143" s="5"/>
      <c r="W143" s="5"/>
      <c r="X143" s="5"/>
      <c r="Y143" s="5"/>
      <c r="Z143" s="5"/>
      <c r="AB143" s="5"/>
      <c r="AC143" s="5"/>
      <c r="AD143" s="5"/>
      <c r="AI143" s="8"/>
      <c r="AJ143" s="5"/>
    </row>
    <row r="144" spans="1:36" x14ac:dyDescent="0.25">
      <c r="A144" s="15">
        <v>11.19</v>
      </c>
      <c r="B144" s="15">
        <v>128.01609999999999</v>
      </c>
      <c r="C144" s="15">
        <v>131.4032</v>
      </c>
      <c r="D144" s="13">
        <v>42390.552631578947</v>
      </c>
      <c r="E144" s="29">
        <v>21</v>
      </c>
      <c r="F144" s="28">
        <v>1</v>
      </c>
      <c r="G144" s="29">
        <v>2015</v>
      </c>
      <c r="H144" s="5">
        <f t="shared" si="11"/>
        <v>0.97422361099273069</v>
      </c>
      <c r="I144" s="5">
        <f t="shared" si="12"/>
        <v>-0.63668318229630516</v>
      </c>
      <c r="K144">
        <v>2004</v>
      </c>
      <c r="L144">
        <v>5</v>
      </c>
      <c r="M144" s="6">
        <f t="shared" si="13"/>
        <v>0.93640113627701294</v>
      </c>
      <c r="N144" s="6">
        <f>STANDARDIZE(M144,S$9,T$9)</f>
        <v>-1.6063290687702529</v>
      </c>
      <c r="O144" s="9">
        <v>2004.3333333333333</v>
      </c>
      <c r="P144" s="9">
        <f t="shared" si="14"/>
        <v>-1.8612563608723984</v>
      </c>
      <c r="R144" s="28"/>
      <c r="S144" s="29"/>
      <c r="T144" s="29"/>
      <c r="U144" s="5"/>
      <c r="V144" s="5"/>
      <c r="W144" s="5"/>
      <c r="X144" s="5"/>
      <c r="Y144" s="5"/>
      <c r="Z144" s="5"/>
      <c r="AB144" s="5"/>
      <c r="AC144" s="5"/>
      <c r="AD144" s="5"/>
      <c r="AI144" s="8"/>
      <c r="AJ144" s="5"/>
    </row>
    <row r="145" spans="1:36" x14ac:dyDescent="0.25">
      <c r="A145" s="15">
        <v>11.271000000000001</v>
      </c>
      <c r="B145" s="15">
        <v>128.16130000000001</v>
      </c>
      <c r="C145" s="15">
        <v>131.3065</v>
      </c>
      <c r="D145" s="13">
        <v>42388.157894736847</v>
      </c>
      <c r="E145" s="29">
        <v>19</v>
      </c>
      <c r="F145" s="28">
        <v>1</v>
      </c>
      <c r="G145" s="29">
        <v>2015</v>
      </c>
      <c r="H145" s="5">
        <f t="shared" si="11"/>
        <v>0.97604688267526751</v>
      </c>
      <c r="I145" s="5">
        <f t="shared" si="12"/>
        <v>-0.58253756714469407</v>
      </c>
      <c r="K145">
        <v>2004</v>
      </c>
      <c r="L145">
        <v>4</v>
      </c>
      <c r="M145" s="6">
        <f t="shared" si="13"/>
        <v>0.93006019473133916</v>
      </c>
      <c r="N145" s="6">
        <f>STANDARDIZE(M145,S$8,T$8)</f>
        <v>-1.5893594987629871</v>
      </c>
      <c r="O145" s="9">
        <v>2004.25</v>
      </c>
      <c r="P145" s="9">
        <f t="shared" si="14"/>
        <v>-2.0564256738260114</v>
      </c>
      <c r="R145" s="28"/>
      <c r="S145" s="29"/>
      <c r="T145" s="29"/>
      <c r="U145" s="5"/>
      <c r="V145" s="5"/>
      <c r="W145" s="5"/>
      <c r="X145" s="5"/>
      <c r="Y145" s="5"/>
      <c r="Z145" s="5"/>
      <c r="AB145" s="5"/>
      <c r="AC145" s="5"/>
      <c r="AD145" s="5"/>
      <c r="AI145" s="8"/>
      <c r="AJ145" s="5"/>
    </row>
    <row r="146" spans="1:36" x14ac:dyDescent="0.25">
      <c r="A146" s="15">
        <v>11.351000000000001</v>
      </c>
      <c r="B146" s="15">
        <v>127.77419999999999</v>
      </c>
      <c r="C146" s="15">
        <v>131.04839999999999</v>
      </c>
      <c r="D146" s="13">
        <v>42385.76315789474</v>
      </c>
      <c r="E146" s="29">
        <v>16</v>
      </c>
      <c r="F146" s="28">
        <v>1</v>
      </c>
      <c r="G146" s="29">
        <v>2015</v>
      </c>
      <c r="H146" s="5">
        <f t="shared" si="11"/>
        <v>0.97501533784464367</v>
      </c>
      <c r="I146" s="5">
        <f t="shared" si="12"/>
        <v>-0.61317130645274942</v>
      </c>
      <c r="K146">
        <v>2004</v>
      </c>
      <c r="L146">
        <v>3</v>
      </c>
      <c r="M146" s="6">
        <f t="shared" si="13"/>
        <v>0.93685300648809033</v>
      </c>
      <c r="N146" s="6">
        <f>STANDARDIZE(M146,S$7,T$7)</f>
        <v>-1.3748643382565295</v>
      </c>
      <c r="O146" s="9">
        <v>2004.1666666666665</v>
      </c>
      <c r="P146" s="9">
        <f t="shared" si="14"/>
        <v>-1.8473481426677454</v>
      </c>
      <c r="R146" s="28"/>
      <c r="S146" s="29"/>
      <c r="T146" s="29"/>
      <c r="U146" s="5"/>
      <c r="V146" s="5"/>
      <c r="W146" s="5"/>
      <c r="X146" s="5"/>
      <c r="Y146" s="5"/>
      <c r="Z146" s="5"/>
      <c r="AB146" s="5"/>
      <c r="AC146" s="5"/>
      <c r="AD146" s="5"/>
      <c r="AI146" s="8"/>
      <c r="AJ146" s="5"/>
    </row>
    <row r="147" spans="1:36" x14ac:dyDescent="0.25">
      <c r="A147" s="15">
        <v>11.432</v>
      </c>
      <c r="B147" s="15">
        <v>127.7581</v>
      </c>
      <c r="C147" s="15">
        <v>130.85480000000001</v>
      </c>
      <c r="D147" s="13">
        <v>42383.368421052633</v>
      </c>
      <c r="E147" s="29">
        <v>14</v>
      </c>
      <c r="F147" s="28">
        <v>1</v>
      </c>
      <c r="G147" s="29">
        <v>2015</v>
      </c>
      <c r="H147" s="5">
        <f t="shared" si="11"/>
        <v>0.9763348383093321</v>
      </c>
      <c r="I147" s="5">
        <f t="shared" si="12"/>
        <v>-0.57398616194703</v>
      </c>
      <c r="K147">
        <v>2004</v>
      </c>
      <c r="L147">
        <v>2</v>
      </c>
      <c r="M147" s="6">
        <f t="shared" si="13"/>
        <v>0.97089379427261047</v>
      </c>
      <c r="N147" s="6">
        <f>STANDARDIZE(M147,S$6,T$6)</f>
        <v>-0.67963816336876526</v>
      </c>
      <c r="O147" s="9">
        <v>2004.0833333333333</v>
      </c>
      <c r="P147" s="9">
        <f t="shared" si="14"/>
        <v>-0.79959882713630992</v>
      </c>
      <c r="R147" s="28"/>
      <c r="S147" s="29"/>
      <c r="T147" s="29"/>
      <c r="U147" s="5"/>
      <c r="V147" s="5"/>
      <c r="W147" s="5"/>
      <c r="X147" s="5"/>
      <c r="Y147" s="5"/>
      <c r="Z147" s="5"/>
      <c r="AB147" s="5"/>
      <c r="AC147" s="5"/>
      <c r="AD147" s="5"/>
      <c r="AI147" s="8"/>
      <c r="AJ147" s="5"/>
    </row>
    <row r="148" spans="1:36" x14ac:dyDescent="0.25">
      <c r="A148" s="15">
        <v>11.512</v>
      </c>
      <c r="B148" s="15">
        <v>127.5806</v>
      </c>
      <c r="C148" s="15">
        <v>130.3065</v>
      </c>
      <c r="D148" s="13">
        <v>42380.973684210527</v>
      </c>
      <c r="E148" s="29">
        <v>11</v>
      </c>
      <c r="F148" s="28">
        <v>1</v>
      </c>
      <c r="G148" s="29">
        <v>2015</v>
      </c>
      <c r="H148" s="5">
        <f t="shared" si="11"/>
        <v>0.97908085935851241</v>
      </c>
      <c r="I148" s="5">
        <f t="shared" si="12"/>
        <v>-0.49243770136858955</v>
      </c>
      <c r="K148">
        <v>2004</v>
      </c>
      <c r="L148">
        <v>1</v>
      </c>
      <c r="M148" s="6">
        <f t="shared" si="13"/>
        <v>1.0084293095663979</v>
      </c>
      <c r="N148" s="6">
        <f>STANDARDIZE(M148,S$5,T$5)</f>
        <v>-0.32966480858314118</v>
      </c>
      <c r="O148" s="9">
        <v>2004</v>
      </c>
      <c r="P148" s="9">
        <f t="shared" si="14"/>
        <v>0.35571551829342757</v>
      </c>
      <c r="R148" s="28"/>
      <c r="S148" s="29"/>
      <c r="T148" s="29"/>
      <c r="U148" s="5"/>
      <c r="V148" s="5"/>
      <c r="W148" s="5"/>
      <c r="X148" s="5"/>
      <c r="Y148" s="5"/>
      <c r="Z148" s="5"/>
      <c r="AB148" s="5"/>
      <c r="AC148" s="5"/>
      <c r="AD148" s="5"/>
      <c r="AI148" s="8"/>
      <c r="AJ148" s="5"/>
    </row>
    <row r="149" spans="1:36" x14ac:dyDescent="0.25">
      <c r="A149" s="15">
        <v>11.593</v>
      </c>
      <c r="B149" s="15">
        <v>127.03230000000001</v>
      </c>
      <c r="C149" s="15">
        <v>129.7903</v>
      </c>
      <c r="D149" s="13">
        <v>42378.57894736842</v>
      </c>
      <c r="E149" s="29">
        <v>9</v>
      </c>
      <c r="F149" s="28">
        <v>1</v>
      </c>
      <c r="G149" s="29">
        <v>2015</v>
      </c>
      <c r="H149" s="5">
        <f t="shared" si="11"/>
        <v>0.9787503380452931</v>
      </c>
      <c r="I149" s="5">
        <f t="shared" si="12"/>
        <v>-0.50225317757895771</v>
      </c>
      <c r="K149">
        <v>2003</v>
      </c>
      <c r="L149">
        <v>12</v>
      </c>
      <c r="M149" s="6">
        <f t="shared" si="13"/>
        <v>1.0196696586454401</v>
      </c>
      <c r="N149" s="6">
        <f>STANDARDIZE(M149,S$16,T$16)</f>
        <v>-0.25650517593282457</v>
      </c>
      <c r="O149" s="9">
        <v>2003.9166666666665</v>
      </c>
      <c r="P149" s="9">
        <f t="shared" si="14"/>
        <v>0.70168483394059611</v>
      </c>
      <c r="R149" s="28"/>
      <c r="S149" s="29"/>
      <c r="T149" s="29"/>
      <c r="U149" s="5"/>
      <c r="V149" s="5"/>
      <c r="W149" s="5"/>
      <c r="X149" s="5"/>
      <c r="Y149" s="5"/>
      <c r="Z149" s="5"/>
      <c r="AB149" s="5"/>
      <c r="AC149" s="5"/>
      <c r="AD149" s="5"/>
      <c r="AI149" s="8"/>
      <c r="AJ149" s="5"/>
    </row>
    <row r="150" spans="1:36" x14ac:dyDescent="0.25">
      <c r="A150" s="15">
        <v>11.673</v>
      </c>
      <c r="B150" s="15">
        <v>127.129</v>
      </c>
      <c r="C150" s="15">
        <v>129.6935</v>
      </c>
      <c r="D150" s="13">
        <v>42376.18421052632</v>
      </c>
      <c r="E150" s="29">
        <v>7</v>
      </c>
      <c r="F150" s="28">
        <v>1</v>
      </c>
      <c r="G150" s="29">
        <v>2015</v>
      </c>
      <c r="H150" s="5">
        <f t="shared" si="11"/>
        <v>0.98022645699283317</v>
      </c>
      <c r="I150" s="5">
        <f t="shared" si="12"/>
        <v>-0.45841694120396975</v>
      </c>
      <c r="K150">
        <v>2003</v>
      </c>
      <c r="L150">
        <v>11</v>
      </c>
      <c r="M150" s="6">
        <f t="shared" si="13"/>
        <v>1.0149966090183726</v>
      </c>
      <c r="N150" s="6">
        <f>STANDARDIZE(M150,S$15,T$15)</f>
        <v>-0.27957488316614432</v>
      </c>
      <c r="O150" s="9">
        <v>2003.8333333333333</v>
      </c>
      <c r="P150" s="9">
        <f t="shared" si="14"/>
        <v>0.55785195383225417</v>
      </c>
      <c r="R150" s="28"/>
      <c r="S150" s="29"/>
      <c r="T150" s="29"/>
      <c r="U150" s="5"/>
      <c r="V150" s="5"/>
      <c r="W150" s="5"/>
      <c r="X150" s="5"/>
      <c r="Y150" s="5"/>
      <c r="Z150" s="5"/>
      <c r="AB150" s="5"/>
      <c r="AC150" s="5"/>
      <c r="AD150" s="5"/>
      <c r="AI150" s="8"/>
      <c r="AJ150" s="5"/>
    </row>
    <row r="151" spans="1:36" x14ac:dyDescent="0.25">
      <c r="A151" s="15">
        <v>11.754</v>
      </c>
      <c r="B151" s="15">
        <v>127.5484</v>
      </c>
      <c r="C151" s="15">
        <v>129.5968</v>
      </c>
      <c r="D151" s="13">
        <v>42373.789473684214</v>
      </c>
      <c r="E151" s="29">
        <v>4</v>
      </c>
      <c r="F151" s="28">
        <v>1</v>
      </c>
      <c r="G151" s="29">
        <v>2015</v>
      </c>
      <c r="H151" s="5">
        <f t="shared" si="11"/>
        <v>0.98419405417417716</v>
      </c>
      <c r="I151" s="5">
        <f t="shared" si="12"/>
        <v>-0.3405913905110714</v>
      </c>
      <c r="K151">
        <v>2003</v>
      </c>
      <c r="L151">
        <v>10</v>
      </c>
      <c r="M151" s="6">
        <f t="shared" si="13"/>
        <v>1.014462521420928</v>
      </c>
      <c r="N151" s="6">
        <f>STANDARDIZE(M151,S$14,T$14)</f>
        <v>-0.18810333113583941</v>
      </c>
      <c r="O151" s="9">
        <v>2003.75</v>
      </c>
      <c r="P151" s="9">
        <f t="shared" si="14"/>
        <v>0.54141314759196646</v>
      </c>
      <c r="R151" s="28"/>
      <c r="S151" s="29"/>
      <c r="T151" s="29"/>
      <c r="U151" s="5"/>
      <c r="V151" s="5"/>
      <c r="W151" s="5"/>
      <c r="X151" s="5"/>
      <c r="Y151" s="5"/>
      <c r="Z151" s="5"/>
      <c r="AB151" s="5"/>
      <c r="AC151" s="5"/>
      <c r="AD151" s="5"/>
      <c r="AI151" s="8"/>
      <c r="AJ151" s="5"/>
    </row>
    <row r="152" spans="1:36" x14ac:dyDescent="0.25">
      <c r="A152" s="15">
        <v>11.834</v>
      </c>
      <c r="B152" s="15">
        <v>127.9355</v>
      </c>
      <c r="C152" s="15">
        <v>129.72579999999999</v>
      </c>
      <c r="D152" s="13">
        <v>42371.394736842107</v>
      </c>
      <c r="E152" s="29">
        <v>2</v>
      </c>
      <c r="F152" s="28">
        <v>1</v>
      </c>
      <c r="G152" s="29">
        <v>2015</v>
      </c>
      <c r="H152" s="5">
        <f t="shared" si="11"/>
        <v>0.98619935278872828</v>
      </c>
      <c r="I152" s="5">
        <f t="shared" si="12"/>
        <v>-0.28104012994606714</v>
      </c>
      <c r="K152">
        <v>2003</v>
      </c>
      <c r="L152">
        <v>9</v>
      </c>
      <c r="M152" s="6">
        <f t="shared" si="13"/>
        <v>1.002869803077135</v>
      </c>
      <c r="N152" s="6">
        <f>STANDARDIZE(M152,S$13,T$13)</f>
        <v>-0.34446910857100632</v>
      </c>
      <c r="O152" s="9">
        <v>2003.6666666666665</v>
      </c>
      <c r="P152" s="9">
        <f t="shared" si="14"/>
        <v>0.18459817648306581</v>
      </c>
      <c r="Q152" s="28"/>
      <c r="R152" s="28"/>
      <c r="S152" s="29"/>
      <c r="T152" s="29"/>
      <c r="U152" s="5"/>
      <c r="V152" s="5"/>
      <c r="W152" s="5"/>
      <c r="X152" s="5"/>
      <c r="Y152" s="5"/>
      <c r="Z152" s="5"/>
      <c r="AB152" s="5"/>
      <c r="AC152" s="5"/>
      <c r="AD152" s="5"/>
      <c r="AI152" s="8"/>
      <c r="AJ152" s="5"/>
    </row>
    <row r="153" spans="1:36" x14ac:dyDescent="0.25">
      <c r="A153" s="15">
        <v>11.914999999999999</v>
      </c>
      <c r="B153" s="15">
        <v>128.25810000000001</v>
      </c>
      <c r="C153" s="15">
        <v>129.87100000000001</v>
      </c>
      <c r="D153" s="31">
        <v>42369</v>
      </c>
      <c r="E153" s="32">
        <v>31</v>
      </c>
      <c r="F153" s="32">
        <v>12</v>
      </c>
      <c r="G153" s="32">
        <v>2014</v>
      </c>
      <c r="H153" s="25">
        <f t="shared" si="11"/>
        <v>0.98758075320895355</v>
      </c>
      <c r="I153" s="5">
        <f>STANDARDIZE(H153,H$2,H$3)</f>
        <v>-0.24001674531272349</v>
      </c>
      <c r="K153">
        <v>2003</v>
      </c>
      <c r="L153">
        <v>8</v>
      </c>
      <c r="M153" s="6">
        <f t="shared" si="13"/>
        <v>0.9902715737283736</v>
      </c>
      <c r="N153" s="6">
        <f>STANDARDIZE(M153,S$12,T$12)</f>
        <v>-0.41702342682829979</v>
      </c>
      <c r="O153" s="9">
        <v>2003.5833333333333</v>
      </c>
      <c r="P153" s="9">
        <f t="shared" si="14"/>
        <v>-0.20316565144677307</v>
      </c>
      <c r="Q153" s="28"/>
      <c r="R153" s="28"/>
      <c r="S153" s="29"/>
      <c r="T153" s="29"/>
      <c r="U153" s="5"/>
      <c r="V153" s="10"/>
      <c r="W153" s="10"/>
      <c r="X153" s="10"/>
      <c r="Y153" s="5"/>
      <c r="Z153" s="5"/>
      <c r="AB153" s="5"/>
      <c r="AC153" s="5"/>
      <c r="AD153" s="5"/>
      <c r="AI153" s="8"/>
      <c r="AJ153" s="5"/>
    </row>
    <row r="154" spans="1:36" x14ac:dyDescent="0.25">
      <c r="A154" s="15">
        <v>11.994999999999999</v>
      </c>
      <c r="B154" s="15">
        <v>128.54839999999999</v>
      </c>
      <c r="C154" s="15">
        <v>130.54839999999999</v>
      </c>
      <c r="D154" s="13">
        <v>42366.587719298244</v>
      </c>
      <c r="E154" s="29">
        <v>28</v>
      </c>
      <c r="F154" s="28">
        <v>12</v>
      </c>
      <c r="G154" s="29">
        <v>2014</v>
      </c>
      <c r="H154" s="5">
        <f t="shared" si="11"/>
        <v>0.98468001139807149</v>
      </c>
      <c r="I154" s="5">
        <f t="shared" si="12"/>
        <v>-0.32615994122287884</v>
      </c>
      <c r="K154">
        <v>2003</v>
      </c>
      <c r="L154">
        <v>7</v>
      </c>
      <c r="M154" s="6">
        <f t="shared" si="13"/>
        <v>0.96852613471898685</v>
      </c>
      <c r="N154" s="6">
        <f>STANDARDIZE(M154,S$11,T$11)</f>
        <v>-0.83363268379623123</v>
      </c>
      <c r="O154" s="9">
        <v>2003.5</v>
      </c>
      <c r="P154" s="9">
        <f t="shared" si="14"/>
        <v>-0.87247357058888941</v>
      </c>
      <c r="Q154" s="28"/>
      <c r="R154" s="28"/>
      <c r="S154" s="29"/>
      <c r="T154" s="29"/>
      <c r="U154" s="5"/>
      <c r="V154" s="10"/>
      <c r="W154" s="10"/>
      <c r="X154" s="10"/>
      <c r="Y154" s="5"/>
      <c r="Z154" s="5"/>
      <c r="AB154" s="5"/>
      <c r="AC154" s="5"/>
      <c r="AD154" s="5"/>
      <c r="AI154" s="8"/>
      <c r="AJ154" s="5"/>
    </row>
    <row r="155" spans="1:36" x14ac:dyDescent="0.25">
      <c r="A155" s="15">
        <v>12.076000000000001</v>
      </c>
      <c r="B155" s="15">
        <v>129.01609999999999</v>
      </c>
      <c r="C155" s="15">
        <v>131.4032</v>
      </c>
      <c r="D155" s="13">
        <v>42364.175438596496</v>
      </c>
      <c r="E155" s="29">
        <v>26</v>
      </c>
      <c r="F155" s="28">
        <v>12</v>
      </c>
      <c r="G155" s="29">
        <v>2014</v>
      </c>
      <c r="H155" s="5">
        <f t="shared" si="11"/>
        <v>0.98183377573757713</v>
      </c>
      <c r="I155" s="5">
        <f t="shared" si="12"/>
        <v>-0.41068447049626472</v>
      </c>
      <c r="K155">
        <v>2003</v>
      </c>
      <c r="L155">
        <v>6</v>
      </c>
      <c r="M155" s="6">
        <f t="shared" si="13"/>
        <v>0.95474221154993122</v>
      </c>
      <c r="N155" s="6">
        <f>STANDARDIZE(M155,S$10,T$10)</f>
        <v>-1.053847863118194</v>
      </c>
      <c r="O155" s="9">
        <v>2003.4166666666665</v>
      </c>
      <c r="P155" s="9">
        <f t="shared" si="14"/>
        <v>-1.2967321440724149</v>
      </c>
      <c r="Q155" s="28"/>
      <c r="R155" s="28"/>
      <c r="S155" s="29"/>
      <c r="T155" s="29"/>
      <c r="U155" s="5"/>
      <c r="V155" s="10"/>
      <c r="W155" s="10"/>
      <c r="X155" s="10"/>
      <c r="Y155" s="5"/>
      <c r="Z155" s="5"/>
      <c r="AB155" s="5"/>
      <c r="AC155" s="5"/>
      <c r="AD155" s="5"/>
      <c r="AI155" s="8"/>
      <c r="AJ155" s="5"/>
    </row>
    <row r="156" spans="1:36" x14ac:dyDescent="0.25">
      <c r="A156" s="15">
        <v>12.156000000000001</v>
      </c>
      <c r="B156" s="15">
        <v>129.43549999999999</v>
      </c>
      <c r="C156" s="15">
        <v>132.22579999999999</v>
      </c>
      <c r="D156" s="13">
        <v>42361.76315789474</v>
      </c>
      <c r="E156" s="29">
        <v>23</v>
      </c>
      <c r="F156" s="28">
        <v>12</v>
      </c>
      <c r="G156" s="29">
        <v>2014</v>
      </c>
      <c r="H156" s="5">
        <f t="shared" si="11"/>
        <v>0.97889746176616055</v>
      </c>
      <c r="I156" s="5">
        <f t="shared" si="12"/>
        <v>-0.49788405121887608</v>
      </c>
      <c r="K156">
        <v>2003</v>
      </c>
      <c r="L156">
        <v>5</v>
      </c>
      <c r="M156" s="6">
        <f t="shared" si="13"/>
        <v>0.94716189756416658</v>
      </c>
      <c r="N156" s="6">
        <f>STANDARDIZE(M156,S$9,T$9)</f>
        <v>-1.1460115013952454</v>
      </c>
      <c r="O156" s="9">
        <v>2003.3333333333333</v>
      </c>
      <c r="P156" s="9">
        <f t="shared" si="14"/>
        <v>-1.5300483892889836</v>
      </c>
      <c r="Q156" s="28"/>
      <c r="R156" s="28"/>
      <c r="S156" s="29"/>
      <c r="T156" s="29"/>
      <c r="U156" s="5"/>
      <c r="V156" s="10"/>
      <c r="W156" s="10"/>
      <c r="X156" s="10"/>
      <c r="Y156" s="5"/>
      <c r="Z156" s="5"/>
      <c r="AB156" s="5"/>
      <c r="AC156" s="5"/>
      <c r="AD156" s="5"/>
      <c r="AI156" s="8"/>
      <c r="AJ156" s="5"/>
    </row>
    <row r="157" spans="1:36" x14ac:dyDescent="0.25">
      <c r="A157" s="15">
        <v>12.237</v>
      </c>
      <c r="B157" s="15">
        <v>130.56450000000001</v>
      </c>
      <c r="C157" s="15">
        <v>133.12899999999999</v>
      </c>
      <c r="D157" s="13">
        <v>42359.350877192985</v>
      </c>
      <c r="E157" s="29">
        <v>21</v>
      </c>
      <c r="F157" s="28">
        <v>12</v>
      </c>
      <c r="G157" s="29">
        <v>2014</v>
      </c>
      <c r="H157" s="5">
        <f t="shared" si="11"/>
        <v>0.98073672903724973</v>
      </c>
      <c r="I157" s="5">
        <f t="shared" si="12"/>
        <v>-0.44326341581099976</v>
      </c>
      <c r="K157">
        <v>2003</v>
      </c>
      <c r="L157">
        <v>4</v>
      </c>
      <c r="M157" s="6">
        <f t="shared" si="13"/>
        <v>0.94538668693369765</v>
      </c>
      <c r="N157" s="6">
        <f>STANDARDIZE(M157,S$8,T$8)</f>
        <v>-0.92292155917434471</v>
      </c>
      <c r="O157" s="9">
        <v>2003.25</v>
      </c>
      <c r="P157" s="9">
        <f t="shared" si="14"/>
        <v>-1.5846880096988192</v>
      </c>
      <c r="Q157" s="28"/>
      <c r="R157" s="29"/>
      <c r="S157" s="29"/>
      <c r="T157" s="5"/>
      <c r="U157" s="5"/>
      <c r="V157" s="10"/>
      <c r="W157" s="10"/>
      <c r="X157" s="10"/>
      <c r="Y157" s="5"/>
      <c r="Z157" s="5"/>
      <c r="AB157" s="5"/>
      <c r="AC157" s="5"/>
      <c r="AD157" s="5"/>
      <c r="AI157" s="8"/>
      <c r="AJ157" s="5"/>
    </row>
    <row r="158" spans="1:36" x14ac:dyDescent="0.25">
      <c r="A158" s="15">
        <v>12.317</v>
      </c>
      <c r="B158" s="15">
        <v>131.6129</v>
      </c>
      <c r="C158" s="15">
        <v>133.85480000000001</v>
      </c>
      <c r="D158" s="13">
        <v>42356.938596491229</v>
      </c>
      <c r="E158" s="29">
        <v>18</v>
      </c>
      <c r="F158" s="28">
        <v>12</v>
      </c>
      <c r="G158" s="29">
        <v>2014</v>
      </c>
      <c r="H158" s="5">
        <f t="shared" si="11"/>
        <v>0.98325125434425953</v>
      </c>
      <c r="I158" s="5">
        <f t="shared" si="12"/>
        <v>-0.36858967362195572</v>
      </c>
      <c r="K158">
        <v>2003</v>
      </c>
      <c r="L158">
        <v>3</v>
      </c>
      <c r="M158" s="6">
        <f t="shared" si="13"/>
        <v>0.94130159098902633</v>
      </c>
      <c r="N158" s="6">
        <f>STANDARDIZE(M158,S$7,T$7)</f>
        <v>-1.1849525071157676</v>
      </c>
      <c r="O158" s="9">
        <v>2003.1666666666665</v>
      </c>
      <c r="P158" s="9">
        <f t="shared" si="14"/>
        <v>-1.7104241268240521</v>
      </c>
      <c r="Q158" s="28"/>
      <c r="R158" s="29"/>
      <c r="S158" s="29"/>
      <c r="T158" s="5"/>
      <c r="U158" s="5"/>
      <c r="V158" s="10"/>
      <c r="W158" s="10"/>
      <c r="X158" s="10"/>
      <c r="Y158" s="5"/>
      <c r="Z158" s="5"/>
      <c r="AB158" s="5"/>
      <c r="AC158" s="5"/>
      <c r="AD158" s="5"/>
      <c r="AI158" s="8"/>
      <c r="AJ158" s="5"/>
    </row>
    <row r="159" spans="1:36" x14ac:dyDescent="0.25">
      <c r="A159" s="15">
        <v>12.398</v>
      </c>
      <c r="B159" s="15">
        <v>132.35480000000001</v>
      </c>
      <c r="C159" s="15">
        <v>134.5968</v>
      </c>
      <c r="D159" s="13">
        <v>42354.526315789473</v>
      </c>
      <c r="E159" s="29">
        <v>16</v>
      </c>
      <c r="F159" s="28">
        <v>12</v>
      </c>
      <c r="G159" s="29">
        <v>2014</v>
      </c>
      <c r="H159" s="5">
        <f t="shared" si="11"/>
        <v>0.9833428432176694</v>
      </c>
      <c r="I159" s="5">
        <f t="shared" si="12"/>
        <v>-0.36586976306813146</v>
      </c>
      <c r="K159">
        <v>2003</v>
      </c>
      <c r="L159">
        <v>2</v>
      </c>
      <c r="M159" s="6">
        <f t="shared" si="13"/>
        <v>0.95336360037470957</v>
      </c>
      <c r="N159" s="6">
        <f>STANDARDIZE(M159,S$6,T$6)</f>
        <v>-1.3977315171282758</v>
      </c>
      <c r="O159" s="9">
        <v>2003.0833333333333</v>
      </c>
      <c r="P159" s="9">
        <f t="shared" si="14"/>
        <v>-1.3391647377117231</v>
      </c>
      <c r="Q159" s="28"/>
      <c r="R159" s="29"/>
      <c r="S159" s="29"/>
      <c r="T159" s="5"/>
      <c r="U159" s="5"/>
      <c r="V159" s="10"/>
      <c r="W159" s="10"/>
      <c r="X159" s="10"/>
      <c r="Y159" s="5"/>
      <c r="Z159" s="5"/>
      <c r="AB159" s="5"/>
      <c r="AC159" s="5"/>
      <c r="AD159" s="5"/>
      <c r="AI159" s="8"/>
      <c r="AJ159" s="5"/>
    </row>
    <row r="160" spans="1:36" x14ac:dyDescent="0.25">
      <c r="A160" s="15">
        <v>12.478</v>
      </c>
      <c r="B160" s="15">
        <v>132.33869999999999</v>
      </c>
      <c r="C160" s="15">
        <v>134.6129</v>
      </c>
      <c r="D160" s="13">
        <v>42352.114035087718</v>
      </c>
      <c r="E160" s="29">
        <v>14</v>
      </c>
      <c r="F160" s="28">
        <v>12</v>
      </c>
      <c r="G160" s="29">
        <v>2014</v>
      </c>
      <c r="H160" s="5">
        <f t="shared" si="11"/>
        <v>0.9831056310353613</v>
      </c>
      <c r="I160" s="5">
        <f t="shared" si="12"/>
        <v>-0.37291424231691661</v>
      </c>
      <c r="K160">
        <v>2003</v>
      </c>
      <c r="L160">
        <v>1</v>
      </c>
      <c r="M160" s="6">
        <f t="shared" si="13"/>
        <v>0.98547773784244841</v>
      </c>
      <c r="N160" s="6">
        <f>STANDARDIZE(M160,S$5,T$5)</f>
        <v>-1.202856528841769</v>
      </c>
      <c r="O160" s="9">
        <v>2003</v>
      </c>
      <c r="P160" s="9">
        <f t="shared" si="14"/>
        <v>-0.35071623987740319</v>
      </c>
      <c r="Q160" s="28"/>
      <c r="R160" s="29"/>
      <c r="S160" s="29"/>
      <c r="T160" s="5"/>
      <c r="U160" s="5"/>
      <c r="V160" s="10"/>
      <c r="W160" s="10"/>
      <c r="X160" s="10"/>
      <c r="Y160" s="5"/>
      <c r="Z160" s="5"/>
      <c r="AB160" s="5"/>
      <c r="AC160" s="5"/>
      <c r="AD160" s="5"/>
      <c r="AI160" s="8"/>
      <c r="AJ160" s="5"/>
    </row>
    <row r="161" spans="1:36" x14ac:dyDescent="0.25">
      <c r="A161" s="15">
        <v>12.558999999999999</v>
      </c>
      <c r="B161" s="15">
        <v>131.82259999999999</v>
      </c>
      <c r="C161" s="15">
        <v>134.2097</v>
      </c>
      <c r="D161" s="13">
        <v>42349.701754385969</v>
      </c>
      <c r="E161" s="29">
        <v>11</v>
      </c>
      <c r="F161" s="28">
        <v>12</v>
      </c>
      <c r="G161" s="29">
        <v>2014</v>
      </c>
      <c r="H161" s="5">
        <f t="shared" si="11"/>
        <v>0.98221365519779869</v>
      </c>
      <c r="I161" s="5">
        <f t="shared" si="12"/>
        <v>-0.39940320766847837</v>
      </c>
      <c r="K161">
        <v>2002</v>
      </c>
      <c r="L161">
        <v>12</v>
      </c>
      <c r="M161" s="6">
        <f t="shared" si="13"/>
        <v>0.99210447694355219</v>
      </c>
      <c r="N161" s="6">
        <f>STANDARDIZE(M161,S$16,T$16)</f>
        <v>-1.2623853374727709</v>
      </c>
      <c r="O161" s="9">
        <v>2002.9166666666665</v>
      </c>
      <c r="P161" s="9">
        <f t="shared" si="14"/>
        <v>-0.14675029756909219</v>
      </c>
      <c r="Q161" s="28"/>
      <c r="R161" s="29"/>
      <c r="S161" s="29"/>
      <c r="T161" s="5"/>
      <c r="U161" s="5"/>
      <c r="V161" s="10"/>
      <c r="W161" s="10"/>
      <c r="X161" s="10"/>
      <c r="Y161" s="5"/>
      <c r="Z161" s="5"/>
      <c r="AB161" s="5"/>
      <c r="AC161" s="5"/>
      <c r="AD161" s="5"/>
      <c r="AI161" s="8"/>
      <c r="AJ161" s="5"/>
    </row>
    <row r="162" spans="1:36" x14ac:dyDescent="0.25">
      <c r="A162" s="15">
        <v>12.638999999999999</v>
      </c>
      <c r="B162" s="15">
        <v>131.1129</v>
      </c>
      <c r="C162" s="15">
        <v>133.56450000000001</v>
      </c>
      <c r="D162" s="13">
        <v>42347.289473684214</v>
      </c>
      <c r="E162" s="29">
        <v>9</v>
      </c>
      <c r="F162" s="28">
        <v>12</v>
      </c>
      <c r="G162" s="29">
        <v>2014</v>
      </c>
      <c r="H162" s="5">
        <f t="shared" si="11"/>
        <v>0.98164482328762503</v>
      </c>
      <c r="I162" s="5">
        <f t="shared" si="12"/>
        <v>-0.41629578269677303</v>
      </c>
      <c r="K162">
        <v>2002</v>
      </c>
      <c r="L162">
        <v>11</v>
      </c>
      <c r="M162" s="6">
        <f t="shared" si="13"/>
        <v>0.99373745130543689</v>
      </c>
      <c r="N162" s="6">
        <f>STANDARDIZE(M162,S$15,T$15)</f>
        <v>-1.0432690752145513</v>
      </c>
      <c r="O162" s="9">
        <v>2002.8333333333333</v>
      </c>
      <c r="P162" s="9">
        <f t="shared" si="14"/>
        <v>-9.6488600314156181E-2</v>
      </c>
      <c r="Q162" s="28"/>
      <c r="R162" s="29"/>
      <c r="S162" s="29"/>
      <c r="T162" s="5"/>
      <c r="U162" s="5"/>
      <c r="V162" s="10"/>
      <c r="W162" s="10"/>
      <c r="X162" s="10"/>
      <c r="Y162" s="5"/>
      <c r="Z162" s="5"/>
      <c r="AB162" s="5"/>
      <c r="AC162" s="5"/>
      <c r="AD162" s="5"/>
      <c r="AI162" s="8"/>
      <c r="AJ162" s="5"/>
    </row>
    <row r="163" spans="1:36" x14ac:dyDescent="0.25">
      <c r="A163" s="15">
        <v>12.72</v>
      </c>
      <c r="B163" s="15">
        <v>130.74189999999999</v>
      </c>
      <c r="C163" s="15">
        <v>133.1129</v>
      </c>
      <c r="D163" s="13">
        <v>42344.877192982458</v>
      </c>
      <c r="E163" s="29">
        <v>6</v>
      </c>
      <c r="F163" s="28">
        <v>12</v>
      </c>
      <c r="G163" s="29">
        <v>2014</v>
      </c>
      <c r="H163" s="5">
        <f t="shared" si="11"/>
        <v>0.9821880523976263</v>
      </c>
      <c r="I163" s="5">
        <f t="shared" si="12"/>
        <v>-0.40016353284558465</v>
      </c>
      <c r="K163">
        <v>2002</v>
      </c>
      <c r="L163">
        <v>10</v>
      </c>
      <c r="M163" s="6">
        <f t="shared" si="13"/>
        <v>0.98667507478214023</v>
      </c>
      <c r="N163" s="6">
        <f>STANDARDIZE(M163,S$14,T$14)</f>
        <v>-1.2370929777634505</v>
      </c>
      <c r="O163" s="9">
        <v>2002.75</v>
      </c>
      <c r="P163" s="9">
        <f t="shared" si="14"/>
        <v>-0.313863128046863</v>
      </c>
      <c r="Q163" s="28"/>
      <c r="R163" s="29"/>
      <c r="S163" s="29"/>
      <c r="T163" s="5"/>
      <c r="U163" s="5"/>
      <c r="V163" s="10"/>
      <c r="W163" s="10"/>
      <c r="X163" s="10"/>
      <c r="Y163" s="5"/>
      <c r="Z163" s="5"/>
      <c r="AB163" s="5"/>
      <c r="AC163" s="5"/>
      <c r="AD163" s="5"/>
      <c r="AI163" s="8"/>
      <c r="AJ163" s="5"/>
    </row>
    <row r="164" spans="1:36" x14ac:dyDescent="0.25">
      <c r="A164" s="15">
        <v>12.8</v>
      </c>
      <c r="B164" s="15">
        <v>131.0968</v>
      </c>
      <c r="C164" s="15">
        <v>133.54839999999999</v>
      </c>
      <c r="D164" s="13">
        <v>42342.464912280702</v>
      </c>
      <c r="E164" s="29">
        <v>4</v>
      </c>
      <c r="F164" s="28">
        <v>12</v>
      </c>
      <c r="G164" s="29">
        <v>2014</v>
      </c>
      <c r="H164" s="5">
        <f t="shared" si="11"/>
        <v>0.98164261046931311</v>
      </c>
      <c r="I164" s="5">
        <f t="shared" si="12"/>
        <v>-0.41636149666022959</v>
      </c>
      <c r="K164">
        <v>2002</v>
      </c>
      <c r="L164">
        <v>9</v>
      </c>
      <c r="M164" s="6">
        <f t="shared" si="13"/>
        <v>0.98268403198760823</v>
      </c>
      <c r="N164" s="6">
        <f>STANDARDIZE(M164,S$13,T$13)</f>
        <v>-1.2055351321758867</v>
      </c>
      <c r="O164" s="9">
        <v>2002.6666666666665</v>
      </c>
      <c r="P164" s="9">
        <f t="shared" si="14"/>
        <v>-0.43670436141365171</v>
      </c>
      <c r="Q164" s="28"/>
      <c r="R164" s="29"/>
      <c r="S164" s="29"/>
      <c r="T164" s="5"/>
      <c r="U164" s="5"/>
      <c r="V164" s="10"/>
      <c r="W164" s="10"/>
      <c r="X164" s="10"/>
      <c r="Y164" s="5"/>
      <c r="Z164" s="5"/>
      <c r="AB164" s="5"/>
      <c r="AC164" s="5"/>
      <c r="AD164" s="5"/>
      <c r="AI164" s="8"/>
      <c r="AJ164" s="5"/>
    </row>
    <row r="165" spans="1:36" x14ac:dyDescent="0.25">
      <c r="A165" s="15">
        <v>12.881</v>
      </c>
      <c r="B165" s="15">
        <v>132.43549999999999</v>
      </c>
      <c r="C165" s="15">
        <v>135</v>
      </c>
      <c r="D165" s="13">
        <v>42340.052631578947</v>
      </c>
      <c r="E165" s="29">
        <v>2</v>
      </c>
      <c r="F165" s="28">
        <v>12</v>
      </c>
      <c r="G165" s="29">
        <v>2014</v>
      </c>
      <c r="H165" s="5">
        <f t="shared" si="11"/>
        <v>0.9810037037037036</v>
      </c>
      <c r="I165" s="5">
        <f t="shared" si="12"/>
        <v>-0.4353350814418025</v>
      </c>
      <c r="K165">
        <v>2002</v>
      </c>
      <c r="L165">
        <v>8</v>
      </c>
      <c r="M165" s="6">
        <f t="shared" si="13"/>
        <v>0.97590222762456968</v>
      </c>
      <c r="N165" s="6">
        <f>STANDARDIZE(M165,S$12,T$12)</f>
        <v>-1.0087323242656521</v>
      </c>
      <c r="O165" s="9">
        <v>2002.5833333333333</v>
      </c>
      <c r="P165" s="9">
        <f t="shared" si="14"/>
        <v>-0.64544309344361339</v>
      </c>
      <c r="Q165" s="28"/>
      <c r="R165" s="29"/>
      <c r="S165" s="29"/>
      <c r="T165" s="5"/>
      <c r="U165" s="5"/>
      <c r="V165" s="10"/>
      <c r="W165" s="10"/>
      <c r="X165" s="10"/>
      <c r="Y165" s="5"/>
      <c r="Z165" s="5"/>
      <c r="AB165" s="5"/>
      <c r="AC165" s="5"/>
      <c r="AD165" s="5"/>
      <c r="AI165" s="8"/>
      <c r="AJ165" s="5"/>
    </row>
    <row r="166" spans="1:36" x14ac:dyDescent="0.25">
      <c r="A166" s="15">
        <v>12.961</v>
      </c>
      <c r="B166" s="15">
        <v>132.85480000000001</v>
      </c>
      <c r="C166" s="15">
        <v>135.6129</v>
      </c>
      <c r="D166" s="13">
        <v>42337.640350877191</v>
      </c>
      <c r="E166" s="29">
        <v>29</v>
      </c>
      <c r="F166" s="28">
        <v>11</v>
      </c>
      <c r="G166" s="29">
        <v>2014</v>
      </c>
      <c r="H166" s="5">
        <f t="shared" si="11"/>
        <v>0.97966196431165486</v>
      </c>
      <c r="I166" s="5">
        <f t="shared" si="12"/>
        <v>-0.47518065434871365</v>
      </c>
      <c r="K166">
        <v>2002</v>
      </c>
      <c r="L166">
        <v>7</v>
      </c>
      <c r="M166" s="6">
        <f t="shared" si="13"/>
        <v>0.96561832545637305</v>
      </c>
      <c r="N166" s="6">
        <f>STANDARDIZE(M166,S$11,T$11)</f>
        <v>-0.95480651686201168</v>
      </c>
      <c r="O166" s="9">
        <v>2002.5</v>
      </c>
      <c r="P166" s="9">
        <f t="shared" si="14"/>
        <v>-0.96197370742135802</v>
      </c>
      <c r="Q166" s="28"/>
      <c r="R166" s="29"/>
      <c r="S166" s="29"/>
      <c r="T166" s="5"/>
      <c r="U166" s="5"/>
      <c r="V166" s="10"/>
      <c r="W166" s="10"/>
      <c r="X166" s="10"/>
      <c r="Y166" s="5"/>
      <c r="Z166" s="5"/>
      <c r="AB166" s="5"/>
      <c r="AC166" s="5"/>
      <c r="AD166" s="5"/>
      <c r="AI166" s="8"/>
      <c r="AJ166" s="5"/>
    </row>
    <row r="167" spans="1:36" x14ac:dyDescent="0.25">
      <c r="A167" s="15">
        <v>13.042</v>
      </c>
      <c r="B167" s="15">
        <v>132.95160000000001</v>
      </c>
      <c r="C167" s="15">
        <v>135.56450000000001</v>
      </c>
      <c r="D167" s="13">
        <v>42335.228070175443</v>
      </c>
      <c r="E167" s="29">
        <v>27</v>
      </c>
      <c r="F167" s="28">
        <v>11</v>
      </c>
      <c r="G167" s="29">
        <v>2014</v>
      </c>
      <c r="H167" s="5">
        <f t="shared" si="11"/>
        <v>0.98072577997927191</v>
      </c>
      <c r="I167" s="5">
        <f t="shared" si="12"/>
        <v>-0.44358856948130482</v>
      </c>
      <c r="K167">
        <v>2002</v>
      </c>
      <c r="L167">
        <v>6</v>
      </c>
      <c r="M167" s="6">
        <f t="shared" si="13"/>
        <v>0.95601774728931643</v>
      </c>
      <c r="N167" s="6">
        <f>STANDARDIZE(M167,S$10,T$10)</f>
        <v>-0.99948212734629094</v>
      </c>
      <c r="O167" s="9">
        <v>2002.4166666666665</v>
      </c>
      <c r="P167" s="9">
        <f t="shared" si="14"/>
        <v>-1.2574721332190679</v>
      </c>
      <c r="Q167" s="28"/>
      <c r="R167" s="29"/>
      <c r="S167" s="29"/>
      <c r="T167" s="5"/>
      <c r="U167" s="5"/>
      <c r="V167" s="10"/>
      <c r="W167" s="10"/>
      <c r="X167" s="10"/>
      <c r="Y167" s="5"/>
      <c r="Z167" s="5"/>
      <c r="AB167" s="5"/>
      <c r="AC167" s="5"/>
      <c r="AD167" s="5"/>
      <c r="AI167" s="8"/>
      <c r="AJ167" s="5"/>
    </row>
    <row r="168" spans="1:36" x14ac:dyDescent="0.25">
      <c r="A168" s="15">
        <v>13.122</v>
      </c>
      <c r="B168" s="15">
        <v>132.98390000000001</v>
      </c>
      <c r="C168" s="15">
        <v>135.12899999999999</v>
      </c>
      <c r="D168" s="13">
        <v>42332.815789473687</v>
      </c>
      <c r="E168" s="29">
        <v>24</v>
      </c>
      <c r="F168" s="28">
        <v>11</v>
      </c>
      <c r="G168" s="29">
        <v>2014</v>
      </c>
      <c r="H168" s="5">
        <f t="shared" si="11"/>
        <v>0.98412553929948432</v>
      </c>
      <c r="I168" s="5">
        <f t="shared" si="12"/>
        <v>-0.34262607358809782</v>
      </c>
      <c r="K168">
        <v>2002</v>
      </c>
      <c r="L168">
        <v>5</v>
      </c>
      <c r="M168" s="6">
        <f t="shared" si="13"/>
        <v>0.94760157819917468</v>
      </c>
      <c r="N168" s="6">
        <f>STANDARDIZE(M168,S$9,T$9)</f>
        <v>-1.127203099747079</v>
      </c>
      <c r="O168" s="9">
        <v>2002.3333333333333</v>
      </c>
      <c r="P168" s="9">
        <f t="shared" si="14"/>
        <v>-1.5165153568780341</v>
      </c>
      <c r="Q168" s="28"/>
      <c r="R168" s="29"/>
      <c r="S168" s="29"/>
      <c r="T168" s="5"/>
      <c r="U168" s="5"/>
      <c r="V168" s="10"/>
      <c r="W168" s="10"/>
      <c r="X168" s="10"/>
      <c r="Y168" s="5"/>
      <c r="Z168" s="5"/>
      <c r="AB168" s="5"/>
      <c r="AC168" s="5"/>
      <c r="AD168" s="5"/>
      <c r="AI168" s="8"/>
      <c r="AJ168" s="5"/>
    </row>
    <row r="169" spans="1:36" x14ac:dyDescent="0.25">
      <c r="A169" s="15">
        <v>13.202999999999999</v>
      </c>
      <c r="B169" s="15">
        <v>133.6129</v>
      </c>
      <c r="C169" s="15">
        <v>135.87100000000001</v>
      </c>
      <c r="D169" s="13">
        <v>42330.403508771931</v>
      </c>
      <c r="E169" s="29">
        <v>22</v>
      </c>
      <c r="F169" s="28">
        <v>11</v>
      </c>
      <c r="G169" s="29">
        <v>2014</v>
      </c>
      <c r="H169" s="5">
        <f t="shared" si="11"/>
        <v>0.98338055950129155</v>
      </c>
      <c r="I169" s="5">
        <f t="shared" si="12"/>
        <v>-0.36474970433112947</v>
      </c>
      <c r="K169">
        <v>2002</v>
      </c>
      <c r="L169">
        <v>4</v>
      </c>
      <c r="M169" s="6">
        <f t="shared" si="13"/>
        <v>0.94013795122991217</v>
      </c>
      <c r="N169" s="6">
        <f>STANDARDIZE(M169,S$8,T$8)</f>
        <v>-1.1511509910425095</v>
      </c>
      <c r="O169" s="9">
        <v>2002.25</v>
      </c>
      <c r="P169" s="9">
        <f t="shared" si="14"/>
        <v>-1.7462400653051069</v>
      </c>
      <c r="Q169" s="28"/>
      <c r="R169" s="29"/>
      <c r="S169" s="29"/>
      <c r="T169" s="5"/>
      <c r="U169" s="5"/>
      <c r="V169" s="10"/>
      <c r="W169" s="10"/>
      <c r="X169" s="10"/>
      <c r="Y169" s="5"/>
      <c r="Z169" s="5"/>
      <c r="AB169" s="5"/>
      <c r="AC169" s="5"/>
      <c r="AD169" s="5"/>
      <c r="AI169" s="8"/>
      <c r="AJ169" s="5"/>
    </row>
    <row r="170" spans="1:36" x14ac:dyDescent="0.25">
      <c r="A170" s="15">
        <v>13.282999999999999</v>
      </c>
      <c r="B170" s="15">
        <v>134.5968</v>
      </c>
      <c r="C170" s="15">
        <v>137.14519999999999</v>
      </c>
      <c r="D170" s="13">
        <v>42327.991228070176</v>
      </c>
      <c r="E170" s="29">
        <v>19</v>
      </c>
      <c r="F170" s="28">
        <v>11</v>
      </c>
      <c r="G170" s="29">
        <v>2014</v>
      </c>
      <c r="H170" s="5">
        <f t="shared" si="11"/>
        <v>0.98141823410516749</v>
      </c>
      <c r="I170" s="5">
        <f t="shared" si="12"/>
        <v>-0.42302479120843617</v>
      </c>
      <c r="K170">
        <v>2002</v>
      </c>
      <c r="L170">
        <v>3</v>
      </c>
      <c r="M170" s="6">
        <f t="shared" si="13"/>
        <v>0.9495059432786781</v>
      </c>
      <c r="N170" s="6">
        <f>STANDARDIZE(M170,S$7,T$7)</f>
        <v>-0.83470546419147518</v>
      </c>
      <c r="O170" s="9">
        <v>2002.1666666666665</v>
      </c>
      <c r="P170" s="9">
        <f t="shared" si="14"/>
        <v>-1.4579004616763716</v>
      </c>
      <c r="Q170" s="28"/>
      <c r="R170" s="29"/>
      <c r="S170" s="29"/>
      <c r="T170" s="5"/>
      <c r="U170" s="5"/>
      <c r="V170" s="10"/>
      <c r="W170" s="10"/>
      <c r="X170" s="10"/>
      <c r="Y170" s="5"/>
      <c r="Z170" s="5"/>
      <c r="AB170" s="5"/>
      <c r="AC170" s="5"/>
      <c r="AD170" s="5"/>
      <c r="AI170" s="8"/>
      <c r="AJ170" s="5"/>
    </row>
    <row r="171" spans="1:36" x14ac:dyDescent="0.25">
      <c r="A171" s="15">
        <v>13.364000000000001</v>
      </c>
      <c r="B171" s="15">
        <v>135.43549999999999</v>
      </c>
      <c r="C171" s="15">
        <v>138.33869999999999</v>
      </c>
      <c r="D171" s="13">
        <v>42325.57894736842</v>
      </c>
      <c r="E171" s="29">
        <v>17</v>
      </c>
      <c r="F171" s="28">
        <v>11</v>
      </c>
      <c r="G171" s="29">
        <v>2014</v>
      </c>
      <c r="H171" s="5">
        <f t="shared" si="11"/>
        <v>0.97901382621059763</v>
      </c>
      <c r="I171" s="5">
        <f t="shared" si="12"/>
        <v>-0.49442838167375674</v>
      </c>
      <c r="K171">
        <v>2002</v>
      </c>
      <c r="L171">
        <v>2</v>
      </c>
      <c r="M171" s="6">
        <f t="shared" si="13"/>
        <v>0.96457292992935928</v>
      </c>
      <c r="N171" s="6">
        <f>STANDARDIZE(M171,S$6,T$6)</f>
        <v>-0.93856117935706296</v>
      </c>
      <c r="O171" s="9">
        <v>2002.0833333333333</v>
      </c>
      <c r="P171" s="9">
        <f t="shared" si="14"/>
        <v>-0.99415017921224857</v>
      </c>
      <c r="Q171" s="28"/>
      <c r="R171" s="29"/>
      <c r="S171" s="29"/>
      <c r="T171" s="5"/>
      <c r="U171" s="5"/>
      <c r="V171" s="10"/>
      <c r="W171" s="10"/>
      <c r="X171" s="10"/>
      <c r="Y171" s="5"/>
      <c r="Z171" s="5"/>
      <c r="AB171" s="5"/>
      <c r="AC171" s="5"/>
      <c r="AD171" s="5"/>
      <c r="AI171" s="8"/>
      <c r="AJ171" s="5"/>
    </row>
    <row r="172" spans="1:36" x14ac:dyDescent="0.25">
      <c r="A172" s="15">
        <v>13.444000000000001</v>
      </c>
      <c r="B172" s="15">
        <v>135.6935</v>
      </c>
      <c r="C172" s="15">
        <v>138.5806</v>
      </c>
      <c r="D172" s="13">
        <v>42323.166666666672</v>
      </c>
      <c r="E172" s="29">
        <v>15</v>
      </c>
      <c r="F172" s="28">
        <v>11</v>
      </c>
      <c r="G172" s="29">
        <v>2014</v>
      </c>
      <c r="H172" s="5">
        <f t="shared" si="11"/>
        <v>0.97916663659992809</v>
      </c>
      <c r="I172" s="5">
        <f t="shared" si="12"/>
        <v>-0.48989037858233436</v>
      </c>
      <c r="K172">
        <v>2002</v>
      </c>
      <c r="L172">
        <v>1</v>
      </c>
      <c r="M172" s="6">
        <f t="shared" si="13"/>
        <v>0.97971207136841942</v>
      </c>
      <c r="N172" s="6">
        <f>STANDARDIZE(M172,S$5,T$5)</f>
        <v>-1.4222111023519328</v>
      </c>
      <c r="O172" s="9">
        <v>2002</v>
      </c>
      <c r="P172" s="9">
        <f t="shared" si="14"/>
        <v>-0.5281790277537024</v>
      </c>
      <c r="Q172" s="28"/>
      <c r="R172" s="29"/>
      <c r="S172" s="29"/>
      <c r="T172" s="5"/>
      <c r="U172" s="5"/>
      <c r="V172" s="10"/>
      <c r="W172" s="10"/>
      <c r="X172" s="10"/>
      <c r="Y172" s="5"/>
      <c r="Z172" s="5"/>
      <c r="AB172" s="5"/>
      <c r="AC172" s="5"/>
      <c r="AD172" s="5"/>
      <c r="AI172" s="8"/>
      <c r="AJ172" s="5"/>
    </row>
    <row r="173" spans="1:36" x14ac:dyDescent="0.25">
      <c r="A173" s="15">
        <v>13.525</v>
      </c>
      <c r="B173" s="15">
        <v>136.45160000000001</v>
      </c>
      <c r="C173" s="15">
        <v>139.4194</v>
      </c>
      <c r="D173" s="13">
        <v>42320.754385964916</v>
      </c>
      <c r="E173" s="29">
        <v>12</v>
      </c>
      <c r="F173" s="28">
        <v>11</v>
      </c>
      <c r="G173" s="29">
        <v>2014</v>
      </c>
      <c r="H173" s="5">
        <f t="shared" si="11"/>
        <v>0.97871314895918371</v>
      </c>
      <c r="I173" s="5">
        <f t="shared" si="12"/>
        <v>-0.5033575801557133</v>
      </c>
      <c r="K173">
        <v>2001</v>
      </c>
      <c r="L173">
        <v>12</v>
      </c>
      <c r="M173" s="6">
        <f t="shared" si="13"/>
        <v>0.98098903812185334</v>
      </c>
      <c r="N173" s="6">
        <f>STANDARDIZE(M173,S$16,T$16)</f>
        <v>-1.6679984590721857</v>
      </c>
      <c r="O173" s="9">
        <v>2001.9166666666665</v>
      </c>
      <c r="P173" s="9">
        <f t="shared" si="14"/>
        <v>-0.4888749713864991</v>
      </c>
      <c r="Q173" s="28"/>
      <c r="R173" s="29"/>
      <c r="S173" s="29"/>
      <c r="T173" s="5"/>
      <c r="U173" s="5"/>
      <c r="V173" s="10"/>
      <c r="W173" s="10"/>
      <c r="X173" s="10"/>
      <c r="Y173" s="5"/>
      <c r="Z173" s="5"/>
      <c r="AB173" s="5"/>
      <c r="AC173" s="5"/>
      <c r="AD173" s="5"/>
      <c r="AI173" s="8"/>
      <c r="AJ173" s="5"/>
    </row>
    <row r="174" spans="1:36" x14ac:dyDescent="0.25">
      <c r="A174" s="15">
        <v>13.605</v>
      </c>
      <c r="B174" s="15">
        <v>137.14519999999999</v>
      </c>
      <c r="C174" s="15">
        <v>140.0806</v>
      </c>
      <c r="D174" s="13">
        <v>42318.34210526316</v>
      </c>
      <c r="E174" s="29">
        <v>10</v>
      </c>
      <c r="F174" s="28">
        <v>11</v>
      </c>
      <c r="G174" s="29">
        <v>2014</v>
      </c>
      <c r="H174" s="5">
        <f t="shared" si="11"/>
        <v>0.97904492128103382</v>
      </c>
      <c r="I174" s="5">
        <f t="shared" si="12"/>
        <v>-0.49350495279967482</v>
      </c>
      <c r="K174">
        <v>2001</v>
      </c>
      <c r="L174">
        <v>11</v>
      </c>
      <c r="M174" s="6">
        <f t="shared" si="13"/>
        <v>0.97739531063641949</v>
      </c>
      <c r="N174" s="6">
        <f>STANDARDIZE(M174,S$15,T$15)</f>
        <v>-1.6303289241084049</v>
      </c>
      <c r="O174" s="9">
        <v>2001.8333333333333</v>
      </c>
      <c r="P174" s="9">
        <f t="shared" si="14"/>
        <v>-0.59948714455077834</v>
      </c>
      <c r="Q174" s="28"/>
      <c r="R174" s="29"/>
      <c r="S174" s="29"/>
      <c r="T174" s="5"/>
      <c r="U174" s="5"/>
      <c r="V174" s="10"/>
      <c r="W174" s="10"/>
      <c r="X174" s="10"/>
      <c r="Y174" s="5"/>
      <c r="Z174" s="5"/>
      <c r="AB174" s="5"/>
      <c r="AC174" s="5"/>
      <c r="AD174" s="5"/>
      <c r="AI174" s="8"/>
      <c r="AJ174" s="5"/>
    </row>
    <row r="175" spans="1:36" x14ac:dyDescent="0.25">
      <c r="A175" s="15">
        <v>13.686</v>
      </c>
      <c r="B175" s="15">
        <v>138</v>
      </c>
      <c r="C175" s="15">
        <v>141.04839999999999</v>
      </c>
      <c r="D175" s="13">
        <v>42315.929824561405</v>
      </c>
      <c r="E175" s="29">
        <v>7</v>
      </c>
      <c r="F175" s="28">
        <v>11</v>
      </c>
      <c r="G175" s="29">
        <v>2014</v>
      </c>
      <c r="H175" s="5">
        <f t="shared" si="11"/>
        <v>0.97838756058204146</v>
      </c>
      <c r="I175" s="5">
        <f t="shared" si="12"/>
        <v>-0.51302656319067896</v>
      </c>
      <c r="K175">
        <v>2001</v>
      </c>
      <c r="L175">
        <v>10</v>
      </c>
      <c r="M175" s="6">
        <f t="shared" si="13"/>
        <v>0.97418287124163716</v>
      </c>
      <c r="N175" s="6">
        <f>STANDARDIZE(M175,S$14,T$14)</f>
        <v>-1.708679746706111</v>
      </c>
      <c r="O175" s="9">
        <v>2001.75</v>
      </c>
      <c r="P175" s="9">
        <f t="shared" si="14"/>
        <v>-0.69836356299253954</v>
      </c>
      <c r="Q175" s="28"/>
      <c r="R175" s="29"/>
      <c r="S175" s="29"/>
      <c r="T175" s="5"/>
      <c r="U175" s="5"/>
      <c r="V175" s="10"/>
      <c r="W175" s="10"/>
      <c r="X175" s="10"/>
      <c r="Y175" s="5"/>
      <c r="Z175" s="5"/>
      <c r="AB175" s="5"/>
      <c r="AC175" s="5"/>
      <c r="AD175" s="5"/>
      <c r="AI175" s="8"/>
      <c r="AJ175" s="5"/>
    </row>
    <row r="176" spans="1:36" x14ac:dyDescent="0.25">
      <c r="A176" s="15">
        <v>13.766</v>
      </c>
      <c r="B176" s="15">
        <v>139.0806</v>
      </c>
      <c r="C176" s="15">
        <v>142.0968</v>
      </c>
      <c r="D176" s="13">
        <v>42313.517543859649</v>
      </c>
      <c r="E176" s="29">
        <v>5</v>
      </c>
      <c r="F176" s="28">
        <v>11</v>
      </c>
      <c r="G176" s="29">
        <v>2014</v>
      </c>
      <c r="H176" s="5">
        <f t="shared" si="11"/>
        <v>0.97877362474031793</v>
      </c>
      <c r="I176" s="5">
        <f t="shared" si="12"/>
        <v>-0.50156163366970719</v>
      </c>
      <c r="K176">
        <v>2001</v>
      </c>
      <c r="L176">
        <v>9</v>
      </c>
      <c r="M176" s="6">
        <f t="shared" si="13"/>
        <v>0.96618037208028196</v>
      </c>
      <c r="N176" s="6">
        <f>STANDARDIZE(M176,S$13,T$13)</f>
        <v>-1.9095330497338561</v>
      </c>
      <c r="O176" s="9">
        <v>2001.6666666666665</v>
      </c>
      <c r="P176" s="9">
        <f t="shared" si="14"/>
        <v>-0.94467434381012272</v>
      </c>
      <c r="Q176" s="28"/>
      <c r="R176" s="29"/>
      <c r="S176" s="29"/>
      <c r="T176" s="5"/>
      <c r="U176" s="5"/>
      <c r="V176" s="10"/>
      <c r="W176" s="10"/>
      <c r="X176" s="10"/>
      <c r="Y176" s="5"/>
      <c r="Z176" s="5"/>
      <c r="AB176" s="5"/>
      <c r="AC176" s="5"/>
      <c r="AD176" s="5"/>
      <c r="AI176" s="8"/>
      <c r="AJ176" s="5"/>
    </row>
    <row r="177" spans="1:36" x14ac:dyDescent="0.25">
      <c r="A177" s="15">
        <v>13.847</v>
      </c>
      <c r="B177" s="15">
        <v>139.5</v>
      </c>
      <c r="C177" s="15">
        <v>142.54839999999999</v>
      </c>
      <c r="D177" s="13">
        <v>42311.105263157893</v>
      </c>
      <c r="E177" s="29">
        <v>3</v>
      </c>
      <c r="F177" s="28">
        <v>11</v>
      </c>
      <c r="G177" s="29">
        <v>2014</v>
      </c>
      <c r="H177" s="5">
        <f t="shared" si="11"/>
        <v>0.97861498270061265</v>
      </c>
      <c r="I177" s="5">
        <f t="shared" si="12"/>
        <v>-0.50627281901362553</v>
      </c>
      <c r="K177">
        <v>2001</v>
      </c>
      <c r="L177">
        <v>8</v>
      </c>
      <c r="M177" s="6">
        <f t="shared" si="13"/>
        <v>0.95980171923218571</v>
      </c>
      <c r="N177" s="6">
        <f>STANDARDIZE(M177,S$12,T$12)</f>
        <v>-1.6717279818423303</v>
      </c>
      <c r="O177" s="9">
        <v>2001.5833333333333</v>
      </c>
      <c r="P177" s="9">
        <f t="shared" si="14"/>
        <v>-1.1410043817020379</v>
      </c>
      <c r="Q177" s="28"/>
      <c r="R177" s="29"/>
      <c r="S177" s="29"/>
      <c r="T177" s="5"/>
      <c r="U177" s="5"/>
      <c r="V177" s="10"/>
      <c r="W177" s="10"/>
      <c r="X177" s="10"/>
      <c r="Y177" s="5"/>
      <c r="Z177" s="5"/>
      <c r="AB177" s="5"/>
      <c r="AC177" s="5"/>
      <c r="AD177" s="5"/>
      <c r="AI177" s="8"/>
      <c r="AJ177" s="5"/>
    </row>
    <row r="178" spans="1:36" x14ac:dyDescent="0.25">
      <c r="A178" s="15">
        <v>13.927</v>
      </c>
      <c r="B178" s="15">
        <v>139.54839999999999</v>
      </c>
      <c r="C178" s="15">
        <v>142.7903</v>
      </c>
      <c r="D178" s="13">
        <v>42308.692982456145</v>
      </c>
      <c r="E178" s="29">
        <v>31</v>
      </c>
      <c r="F178" s="28">
        <v>10</v>
      </c>
      <c r="G178" s="29">
        <v>2014</v>
      </c>
      <c r="H178" s="5">
        <f t="shared" si="11"/>
        <v>0.97729607683435071</v>
      </c>
      <c r="I178" s="5">
        <f t="shared" si="12"/>
        <v>-0.54544030575726865</v>
      </c>
      <c r="K178">
        <v>2001</v>
      </c>
      <c r="L178">
        <v>7</v>
      </c>
      <c r="M178" s="6">
        <f t="shared" si="13"/>
        <v>0.95027277109330643</v>
      </c>
      <c r="N178" s="6">
        <f>STANDARDIZE(M178,S$11,T$11)</f>
        <v>-1.5942843762249823</v>
      </c>
      <c r="O178" s="9">
        <v>2001.5</v>
      </c>
      <c r="P178" s="9">
        <f t="shared" si="14"/>
        <v>-1.4342980902214824</v>
      </c>
      <c r="Q178" s="28"/>
      <c r="R178" s="29"/>
      <c r="S178" s="29"/>
      <c r="T178" s="5"/>
      <c r="U178" s="5"/>
      <c r="V178" s="10"/>
      <c r="W178" s="10"/>
      <c r="X178" s="10"/>
      <c r="Y178" s="5"/>
      <c r="Z178" s="5"/>
      <c r="AB178" s="5"/>
      <c r="AC178" s="5"/>
      <c r="AD178" s="5"/>
      <c r="AI178" s="8"/>
      <c r="AJ178" s="5"/>
    </row>
    <row r="179" spans="1:36" x14ac:dyDescent="0.25">
      <c r="A179" s="15">
        <v>14.007999999999999</v>
      </c>
      <c r="B179" s="15">
        <v>139.56450000000001</v>
      </c>
      <c r="C179" s="15">
        <v>142.9032</v>
      </c>
      <c r="D179" s="13">
        <v>42306.280701754389</v>
      </c>
      <c r="E179" s="29">
        <v>29</v>
      </c>
      <c r="F179" s="28">
        <v>10</v>
      </c>
      <c r="G179" s="29">
        <v>2014</v>
      </c>
      <c r="H179" s="5">
        <f t="shared" si="11"/>
        <v>0.97663663234973053</v>
      </c>
      <c r="I179" s="5">
        <f t="shared" si="12"/>
        <v>-0.5650237982340548</v>
      </c>
      <c r="K179">
        <v>2001</v>
      </c>
      <c r="L179">
        <v>6</v>
      </c>
      <c r="M179" s="6">
        <f t="shared" si="13"/>
        <v>0.94373141080089318</v>
      </c>
      <c r="N179" s="6">
        <f>STANDARDIZE(M179,S$10,T$10)</f>
        <v>-1.5231489306428057</v>
      </c>
      <c r="O179" s="9">
        <v>2001.4166666666665</v>
      </c>
      <c r="P179" s="9">
        <f t="shared" si="14"/>
        <v>-1.6356361383420133</v>
      </c>
      <c r="Q179" s="28"/>
      <c r="R179" s="29"/>
      <c r="S179" s="29"/>
      <c r="T179" s="5"/>
      <c r="U179" s="5"/>
      <c r="V179" s="10"/>
      <c r="W179" s="10"/>
      <c r="X179" s="10"/>
      <c r="Y179" s="5"/>
      <c r="Z179" s="5"/>
      <c r="AB179" s="5"/>
      <c r="AC179" s="5"/>
      <c r="AD179" s="5"/>
      <c r="AI179" s="8"/>
      <c r="AJ179" s="5"/>
    </row>
    <row r="180" spans="1:36" x14ac:dyDescent="0.25">
      <c r="A180" s="15">
        <v>14.087999999999999</v>
      </c>
      <c r="B180" s="15">
        <v>139.77420000000001</v>
      </c>
      <c r="C180" s="15">
        <v>143.12899999999999</v>
      </c>
      <c r="D180" s="13">
        <v>42303.868421052633</v>
      </c>
      <c r="E180" s="29">
        <v>26</v>
      </c>
      <c r="F180" s="28">
        <v>10</v>
      </c>
      <c r="G180" s="29">
        <v>2014</v>
      </c>
      <c r="H180" s="5">
        <f t="shared" si="11"/>
        <v>0.97656100440861049</v>
      </c>
      <c r="I180" s="5">
        <f t="shared" si="12"/>
        <v>-0.56726971771704526</v>
      </c>
      <c r="K180">
        <v>2001</v>
      </c>
      <c r="L180">
        <v>5</v>
      </c>
      <c r="M180" s="6">
        <f t="shared" si="13"/>
        <v>0.93628343106525269</v>
      </c>
      <c r="N180" s="6">
        <f>STANDARDIZE(M180,S$9,T$9)</f>
        <v>-1.6113641936372562</v>
      </c>
      <c r="O180" s="9">
        <v>2001.3333333333333</v>
      </c>
      <c r="P180" s="9">
        <f t="shared" si="14"/>
        <v>-1.8648792369302891</v>
      </c>
      <c r="Q180" s="28"/>
      <c r="R180" s="29"/>
      <c r="S180" s="29"/>
      <c r="T180" s="5"/>
      <c r="U180" s="5"/>
      <c r="V180" s="10"/>
      <c r="W180" s="10"/>
      <c r="X180" s="10"/>
      <c r="Y180" s="5"/>
      <c r="Z180" s="5"/>
      <c r="AB180" s="5"/>
      <c r="AC180" s="5"/>
      <c r="AD180" s="5"/>
      <c r="AI180" s="8"/>
      <c r="AJ180" s="5"/>
    </row>
    <row r="181" spans="1:36" x14ac:dyDescent="0.25">
      <c r="A181" s="15">
        <v>14.169</v>
      </c>
      <c r="B181" s="15">
        <v>139.82259999999999</v>
      </c>
      <c r="C181" s="15">
        <v>142.85480000000001</v>
      </c>
      <c r="D181" s="13">
        <v>42301.456140350878</v>
      </c>
      <c r="E181" s="29">
        <v>24</v>
      </c>
      <c r="F181" s="28">
        <v>10</v>
      </c>
      <c r="G181" s="29">
        <v>2014</v>
      </c>
      <c r="H181" s="5">
        <f t="shared" si="11"/>
        <v>0.97877425189773104</v>
      </c>
      <c r="I181" s="5">
        <f t="shared" si="12"/>
        <v>-0.50154300900490534</v>
      </c>
      <c r="K181">
        <v>2001</v>
      </c>
      <c r="L181">
        <v>4</v>
      </c>
      <c r="M181" s="6">
        <f t="shared" si="13"/>
        <v>0.93214409456469305</v>
      </c>
      <c r="N181" s="6">
        <f>STANDARDIZE(M181,S$8,T$8)</f>
        <v>-1.4987458154156803</v>
      </c>
      <c r="O181" s="9">
        <v>2001.25</v>
      </c>
      <c r="P181" s="9">
        <f t="shared" si="14"/>
        <v>-1.9922848367263042</v>
      </c>
      <c r="Q181" s="28"/>
      <c r="R181" s="29"/>
      <c r="S181" s="29"/>
      <c r="T181" s="5"/>
      <c r="U181" s="5"/>
      <c r="V181" s="10"/>
      <c r="W181" s="10"/>
      <c r="X181" s="10"/>
      <c r="Y181" s="5"/>
      <c r="Z181" s="5"/>
      <c r="AB181" s="5"/>
      <c r="AC181" s="5"/>
      <c r="AD181" s="5"/>
      <c r="AI181" s="8"/>
      <c r="AJ181" s="5"/>
    </row>
    <row r="182" spans="1:36" x14ac:dyDescent="0.25">
      <c r="A182" s="15">
        <v>14.249000000000001</v>
      </c>
      <c r="B182" s="15">
        <v>139.95160000000001</v>
      </c>
      <c r="C182" s="15">
        <v>142.66130000000001</v>
      </c>
      <c r="D182" s="13">
        <v>42299.043859649122</v>
      </c>
      <c r="E182" s="29">
        <v>22</v>
      </c>
      <c r="F182" s="28">
        <v>10</v>
      </c>
      <c r="G182" s="29">
        <v>2014</v>
      </c>
      <c r="H182" s="5">
        <f t="shared" si="11"/>
        <v>0.98100606120931189</v>
      </c>
      <c r="I182" s="5">
        <f t="shared" si="12"/>
        <v>-0.43526507070637199</v>
      </c>
      <c r="K182">
        <v>2001</v>
      </c>
      <c r="L182">
        <v>3</v>
      </c>
      <c r="M182" s="6">
        <f t="shared" si="13"/>
        <v>0.93353715570989881</v>
      </c>
      <c r="N182" s="6">
        <f>STANDARDIZE(M182,S$7,T$7)</f>
        <v>-1.5164193189348503</v>
      </c>
      <c r="O182" s="9">
        <v>2001.1666666666665</v>
      </c>
      <c r="P182" s="9">
        <f t="shared" si="14"/>
        <v>-1.9494074841038567</v>
      </c>
      <c r="Q182" s="28"/>
      <c r="R182" s="29"/>
      <c r="S182" s="29"/>
      <c r="T182" s="5"/>
      <c r="U182" s="5"/>
      <c r="V182" s="10"/>
      <c r="W182" s="10"/>
      <c r="X182" s="10"/>
      <c r="Y182" s="5"/>
      <c r="Z182" s="5"/>
      <c r="AB182" s="5"/>
      <c r="AC182" s="5"/>
      <c r="AD182" s="5"/>
      <c r="AI182" s="8"/>
      <c r="AJ182" s="5"/>
    </row>
    <row r="183" spans="1:36" x14ac:dyDescent="0.25">
      <c r="A183" s="15">
        <v>14.33</v>
      </c>
      <c r="B183" s="15">
        <v>140.0806</v>
      </c>
      <c r="C183" s="15">
        <v>142.62899999999999</v>
      </c>
      <c r="D183" s="13">
        <v>42296.631578947367</v>
      </c>
      <c r="E183" s="29">
        <v>19</v>
      </c>
      <c r="F183" s="28">
        <v>10</v>
      </c>
      <c r="G183" s="29">
        <v>2014</v>
      </c>
      <c r="H183" s="5">
        <f t="shared" si="11"/>
        <v>0.98213266586739034</v>
      </c>
      <c r="I183" s="5">
        <f t="shared" si="12"/>
        <v>-0.40180834408214516</v>
      </c>
      <c r="K183">
        <v>2001</v>
      </c>
      <c r="L183">
        <v>2</v>
      </c>
      <c r="M183" s="6">
        <f t="shared" si="13"/>
        <v>0.95508876736660187</v>
      </c>
      <c r="N183" s="6">
        <f>STANDARDIZE(M183,S$6,T$6)</f>
        <v>-1.3270631059162652</v>
      </c>
      <c r="O183" s="9">
        <v>2001.0833333333333</v>
      </c>
      <c r="P183" s="9">
        <f t="shared" si="14"/>
        <v>-1.2860654220797112</v>
      </c>
      <c r="Q183" s="28"/>
      <c r="R183" s="29"/>
      <c r="S183" s="29"/>
      <c r="T183" s="5"/>
      <c r="U183" s="5"/>
      <c r="V183" s="10"/>
      <c r="W183" s="10"/>
      <c r="X183" s="10"/>
      <c r="Y183" s="5"/>
      <c r="Z183" s="5"/>
      <c r="AB183" s="5"/>
      <c r="AC183" s="5"/>
      <c r="AD183" s="5"/>
      <c r="AI183" s="8"/>
      <c r="AJ183" s="5"/>
    </row>
    <row r="184" spans="1:36" x14ac:dyDescent="0.25">
      <c r="A184" s="15">
        <v>14.41</v>
      </c>
      <c r="B184" s="15">
        <v>140.22579999999999</v>
      </c>
      <c r="C184" s="15">
        <v>142.7903</v>
      </c>
      <c r="D184" s="13">
        <v>42294.219298245618</v>
      </c>
      <c r="E184" s="29">
        <v>17</v>
      </c>
      <c r="F184" s="28">
        <v>10</v>
      </c>
      <c r="G184" s="29">
        <v>2014</v>
      </c>
      <c r="H184" s="5">
        <f t="shared" si="11"/>
        <v>0.98204009656118096</v>
      </c>
      <c r="I184" s="5">
        <f t="shared" si="12"/>
        <v>-0.40455737050364415</v>
      </c>
      <c r="K184">
        <v>2001</v>
      </c>
      <c r="L184">
        <v>1</v>
      </c>
      <c r="M184" s="6">
        <f t="shared" si="13"/>
        <v>0.9830272941841377</v>
      </c>
      <c r="N184" s="6">
        <f>STANDARDIZE(M184,S$5,T$5)</f>
        <v>-1.2960835696358615</v>
      </c>
      <c r="O184" s="9">
        <v>2001</v>
      </c>
      <c r="P184" s="9">
        <f t="shared" si="14"/>
        <v>-0.42613901452044262</v>
      </c>
      <c r="Q184" s="28"/>
      <c r="R184" s="29"/>
      <c r="S184" s="29"/>
      <c r="T184" s="5"/>
      <c r="U184" s="5"/>
      <c r="V184" s="10"/>
      <c r="W184" s="10"/>
      <c r="X184" s="10"/>
      <c r="Y184" s="5"/>
      <c r="Z184" s="5"/>
      <c r="AB184" s="5"/>
      <c r="AC184" s="5"/>
      <c r="AD184" s="5"/>
      <c r="AI184" s="8"/>
      <c r="AJ184" s="5"/>
    </row>
    <row r="185" spans="1:36" x14ac:dyDescent="0.25">
      <c r="A185" s="15">
        <v>14.491</v>
      </c>
      <c r="B185" s="15">
        <v>140.4032</v>
      </c>
      <c r="C185" s="15">
        <v>143.0806</v>
      </c>
      <c r="D185" s="13">
        <v>42291.807017543862</v>
      </c>
      <c r="E185" s="29">
        <v>14</v>
      </c>
      <c r="F185" s="28">
        <v>10</v>
      </c>
      <c r="G185" s="29">
        <v>2014</v>
      </c>
      <c r="H185" s="5">
        <f t="shared" si="11"/>
        <v>0.98128747013920825</v>
      </c>
      <c r="I185" s="5">
        <f t="shared" si="12"/>
        <v>-0.4269080826807613</v>
      </c>
      <c r="K185">
        <v>2000</v>
      </c>
      <c r="L185">
        <v>12</v>
      </c>
      <c r="M185" s="6">
        <f t="shared" si="13"/>
        <v>0.99769414089426856</v>
      </c>
      <c r="N185" s="6">
        <f>STANDARDIZE(M185,S$16,T$16)</f>
        <v>-1.0584130894931574</v>
      </c>
      <c r="O185" s="9">
        <v>2000.9166666666665</v>
      </c>
      <c r="P185" s="9">
        <f t="shared" si="14"/>
        <v>2.5295267753489725E-2</v>
      </c>
      <c r="Q185" s="28"/>
      <c r="R185" s="29"/>
      <c r="S185" s="29"/>
      <c r="T185" s="5"/>
      <c r="U185" s="5"/>
      <c r="V185" s="10"/>
      <c r="W185" s="10"/>
      <c r="X185" s="10"/>
      <c r="Y185" s="5"/>
      <c r="Z185" s="5"/>
      <c r="AB185" s="5"/>
      <c r="AC185" s="5"/>
      <c r="AD185" s="5"/>
      <c r="AI185" s="8"/>
      <c r="AJ185" s="5"/>
    </row>
    <row r="186" spans="1:36" x14ac:dyDescent="0.25">
      <c r="A186" s="15">
        <v>14.571</v>
      </c>
      <c r="B186" s="15">
        <v>140.5968</v>
      </c>
      <c r="C186" s="15">
        <v>143.33869999999999</v>
      </c>
      <c r="D186" s="13">
        <v>42289.394736842107</v>
      </c>
      <c r="E186" s="29">
        <v>12</v>
      </c>
      <c r="F186" s="28">
        <v>10</v>
      </c>
      <c r="G186" s="29">
        <v>2014</v>
      </c>
      <c r="H186" s="5">
        <f t="shared" si="11"/>
        <v>0.98087118133483853</v>
      </c>
      <c r="I186" s="5">
        <f t="shared" si="12"/>
        <v>-0.43927059212420633</v>
      </c>
      <c r="K186">
        <v>2000</v>
      </c>
      <c r="L186">
        <v>11</v>
      </c>
      <c r="M186" s="6">
        <f t="shared" si="13"/>
        <v>0.98578472859809962</v>
      </c>
      <c r="N186" s="6">
        <f>STANDARDIZE(M186,S$15,T$15)</f>
        <v>-1.3289552827574489</v>
      </c>
      <c r="O186" s="9">
        <v>2000.8333333333333</v>
      </c>
      <c r="P186" s="9">
        <f t="shared" si="14"/>
        <v>-0.34126730008952005</v>
      </c>
      <c r="Q186" s="28"/>
      <c r="R186" s="29"/>
      <c r="S186" s="29"/>
      <c r="T186" s="5"/>
      <c r="U186" s="5"/>
      <c r="V186" s="10"/>
      <c r="W186" s="10"/>
      <c r="X186" s="10"/>
      <c r="Y186" s="5"/>
      <c r="Z186" s="5"/>
      <c r="AB186" s="5"/>
      <c r="AC186" s="5"/>
      <c r="AD186" s="5"/>
      <c r="AI186" s="8"/>
      <c r="AJ186" s="5"/>
    </row>
    <row r="187" spans="1:36" x14ac:dyDescent="0.25">
      <c r="A187" s="15">
        <v>14.651999999999999</v>
      </c>
      <c r="B187" s="15">
        <v>141.1129</v>
      </c>
      <c r="C187" s="15">
        <v>143.9194</v>
      </c>
      <c r="D187" s="13">
        <v>42286.982456140351</v>
      </c>
      <c r="E187" s="29">
        <v>9</v>
      </c>
      <c r="F187" s="28">
        <v>10</v>
      </c>
      <c r="G187" s="29">
        <v>2014</v>
      </c>
      <c r="H187" s="5">
        <f t="shared" si="11"/>
        <v>0.9804995018044822</v>
      </c>
      <c r="I187" s="5">
        <f t="shared" si="12"/>
        <v>-0.45030834201258529</v>
      </c>
      <c r="K187">
        <v>2000</v>
      </c>
      <c r="L187">
        <v>10</v>
      </c>
      <c r="M187" s="6">
        <f t="shared" si="13"/>
        <v>0.97880182763755685</v>
      </c>
      <c r="N187" s="6">
        <f>STANDARDIZE(M187,S$14,T$14)</f>
        <v>-1.5343118927421269</v>
      </c>
      <c r="O187" s="9">
        <v>2000.75</v>
      </c>
      <c r="P187" s="9">
        <f t="shared" si="14"/>
        <v>-0.55619563101256508</v>
      </c>
      <c r="Q187" s="28"/>
      <c r="R187" s="29"/>
      <c r="S187" s="29"/>
      <c r="T187" s="5"/>
      <c r="U187" s="5"/>
      <c r="V187" s="10"/>
      <c r="W187" s="10"/>
      <c r="X187" s="10"/>
      <c r="Y187" s="5"/>
      <c r="Z187" s="5"/>
      <c r="AB187" s="5"/>
      <c r="AC187" s="5"/>
      <c r="AD187" s="5"/>
      <c r="AI187" s="8"/>
      <c r="AJ187" s="5"/>
    </row>
    <row r="188" spans="1:36" x14ac:dyDescent="0.25">
      <c r="A188" s="15">
        <v>14.731999999999999</v>
      </c>
      <c r="B188" s="15">
        <v>141.32259999999999</v>
      </c>
      <c r="C188" s="15">
        <v>143.95160000000001</v>
      </c>
      <c r="D188" s="13">
        <v>42284.570175438595</v>
      </c>
      <c r="E188" s="29">
        <v>7</v>
      </c>
      <c r="F188" s="28">
        <v>10</v>
      </c>
      <c r="G188" s="29">
        <v>2014</v>
      </c>
      <c r="H188" s="5">
        <f t="shared" si="11"/>
        <v>0.98173691713047984</v>
      </c>
      <c r="I188" s="5">
        <f t="shared" si="12"/>
        <v>-0.41356087608860859</v>
      </c>
      <c r="K188">
        <v>2000</v>
      </c>
      <c r="L188">
        <v>9</v>
      </c>
      <c r="M188" s="6">
        <f t="shared" si="13"/>
        <v>0.97699574946027423</v>
      </c>
      <c r="N188" s="6">
        <f>STANDARDIZE(M188,S$13,T$13)</f>
        <v>-1.4481806469411802</v>
      </c>
      <c r="O188" s="9">
        <v>2000.6666666666665</v>
      </c>
      <c r="P188" s="9">
        <f t="shared" si="14"/>
        <v>-0.6117853308168878</v>
      </c>
      <c r="Q188" s="28"/>
      <c r="R188" s="29"/>
      <c r="S188" s="29"/>
      <c r="T188" s="5"/>
      <c r="U188" s="5"/>
      <c r="V188" s="10"/>
      <c r="W188" s="10"/>
      <c r="X188" s="10"/>
      <c r="Y188" s="5"/>
      <c r="Z188" s="5"/>
      <c r="AB188" s="5"/>
      <c r="AC188" s="5"/>
      <c r="AD188" s="5"/>
      <c r="AI188" s="8"/>
      <c r="AJ188" s="5"/>
    </row>
    <row r="189" spans="1:36" x14ac:dyDescent="0.25">
      <c r="A189" s="15">
        <v>14.813000000000001</v>
      </c>
      <c r="B189" s="15">
        <v>141.93549999999999</v>
      </c>
      <c r="C189" s="15">
        <v>144.54839999999999</v>
      </c>
      <c r="D189" s="13">
        <v>42282.15789473684</v>
      </c>
      <c r="E189" s="29">
        <v>5</v>
      </c>
      <c r="F189" s="28">
        <v>10</v>
      </c>
      <c r="G189" s="29">
        <v>2014</v>
      </c>
      <c r="H189" s="5">
        <f t="shared" si="11"/>
        <v>0.98192370168054444</v>
      </c>
      <c r="I189" s="5">
        <f t="shared" si="12"/>
        <v>-0.40801394391117629</v>
      </c>
      <c r="K189">
        <v>2000</v>
      </c>
      <c r="L189">
        <v>8</v>
      </c>
      <c r="M189" s="6">
        <f t="shared" si="13"/>
        <v>0.96169688562192701</v>
      </c>
      <c r="N189" s="6">
        <f>STANDARDIZE(M189,S$12,T$12)</f>
        <v>-1.5936877699333631</v>
      </c>
      <c r="O189" s="9">
        <v>2000.5833333333333</v>
      </c>
      <c r="P189" s="9">
        <f t="shared" si="14"/>
        <v>-1.0826726151095916</v>
      </c>
      <c r="Q189" s="28"/>
      <c r="R189" s="29"/>
      <c r="S189" s="29"/>
      <c r="T189" s="5"/>
      <c r="U189" s="5"/>
      <c r="V189" s="10"/>
      <c r="W189" s="10"/>
      <c r="X189" s="10"/>
      <c r="Y189" s="5"/>
      <c r="Z189" s="5"/>
      <c r="AB189" s="5"/>
      <c r="AC189" s="5"/>
      <c r="AD189" s="5"/>
      <c r="AI189" s="8"/>
      <c r="AJ189" s="5"/>
    </row>
    <row r="190" spans="1:36" x14ac:dyDescent="0.25">
      <c r="A190" s="15">
        <v>14.893000000000001</v>
      </c>
      <c r="B190" s="15">
        <v>142.1129</v>
      </c>
      <c r="C190" s="15">
        <v>145.04839999999999</v>
      </c>
      <c r="D190" s="13">
        <v>42279.745614035091</v>
      </c>
      <c r="E190" s="29">
        <v>2</v>
      </c>
      <c r="F190" s="28">
        <v>10</v>
      </c>
      <c r="G190" s="29">
        <v>2014</v>
      </c>
      <c r="H190" s="5">
        <f t="shared" si="11"/>
        <v>0.97976192774273974</v>
      </c>
      <c r="I190" s="5">
        <f t="shared" si="12"/>
        <v>-0.47221204494146107</v>
      </c>
      <c r="K190">
        <v>2000</v>
      </c>
      <c r="L190">
        <v>7</v>
      </c>
      <c r="M190" s="6">
        <f t="shared" si="13"/>
        <v>0.95026816664731839</v>
      </c>
      <c r="N190" s="6">
        <f>STANDARDIZE(M190,S$11,T$11)</f>
        <v>-1.5944762520734739</v>
      </c>
      <c r="O190" s="9">
        <v>2000.5</v>
      </c>
      <c r="P190" s="9">
        <f t="shared" si="14"/>
        <v>-1.4344398115342472</v>
      </c>
      <c r="Q190" s="28"/>
      <c r="R190" s="29"/>
      <c r="S190" s="29"/>
      <c r="T190" s="5"/>
      <c r="U190" s="5"/>
      <c r="V190" s="10"/>
      <c r="W190" s="10"/>
      <c r="X190" s="10"/>
      <c r="Y190" s="5"/>
      <c r="Z190" s="5"/>
      <c r="AB190" s="5"/>
      <c r="AC190" s="5"/>
      <c r="AD190" s="5"/>
      <c r="AI190" s="8"/>
      <c r="AJ190" s="5"/>
    </row>
    <row r="191" spans="1:36" x14ac:dyDescent="0.25">
      <c r="A191" s="15">
        <v>14.974</v>
      </c>
      <c r="B191" s="15">
        <v>141.9032</v>
      </c>
      <c r="C191" s="15">
        <v>145.22579999999999</v>
      </c>
      <c r="D191" s="13">
        <v>42277.333333333336</v>
      </c>
      <c r="E191" s="29">
        <v>30</v>
      </c>
      <c r="F191" s="28">
        <v>9</v>
      </c>
      <c r="G191" s="29">
        <v>2014</v>
      </c>
      <c r="H191" s="5">
        <f t="shared" si="11"/>
        <v>0.97712114514087722</v>
      </c>
      <c r="I191" s="5">
        <f t="shared" si="12"/>
        <v>-0.55063524419861853</v>
      </c>
      <c r="K191">
        <v>2000</v>
      </c>
      <c r="L191">
        <v>6</v>
      </c>
      <c r="M191" s="6">
        <f t="shared" si="13"/>
        <v>0.94430433373287082</v>
      </c>
      <c r="N191" s="6">
        <f>STANDARDIZE(M191,S$10,T$10)</f>
        <v>-1.4987298761421668</v>
      </c>
      <c r="O191" s="9">
        <v>2000.4166666666665</v>
      </c>
      <c r="P191" s="9">
        <f t="shared" si="14"/>
        <v>-1.6180020103179609</v>
      </c>
      <c r="Q191" s="28"/>
      <c r="R191" s="29"/>
      <c r="S191" s="29"/>
      <c r="T191" s="5"/>
      <c r="U191" s="5"/>
      <c r="V191" s="10"/>
      <c r="W191" s="10"/>
      <c r="X191" s="10"/>
      <c r="Y191" s="5"/>
      <c r="Z191" s="5"/>
      <c r="AB191" s="5"/>
      <c r="AC191" s="5"/>
      <c r="AD191" s="5"/>
      <c r="AI191" s="8"/>
      <c r="AJ191" s="5"/>
    </row>
    <row r="192" spans="1:36" x14ac:dyDescent="0.25">
      <c r="A192" s="15">
        <v>15.054</v>
      </c>
      <c r="B192" s="15">
        <v>141.14519999999999</v>
      </c>
      <c r="C192" s="15">
        <v>144.35480000000001</v>
      </c>
      <c r="D192" s="13">
        <v>42274.92105263158</v>
      </c>
      <c r="E192" s="29">
        <v>27</v>
      </c>
      <c r="F192" s="28">
        <v>9</v>
      </c>
      <c r="G192" s="29">
        <v>2014</v>
      </c>
      <c r="H192" s="5">
        <f t="shared" si="11"/>
        <v>0.97776589347912213</v>
      </c>
      <c r="I192" s="5">
        <f t="shared" si="12"/>
        <v>-0.53148818250363472</v>
      </c>
      <c r="K192">
        <v>2000</v>
      </c>
      <c r="L192">
        <v>5</v>
      </c>
      <c r="M192" s="6">
        <f t="shared" si="13"/>
        <v>0.94081173680562513</v>
      </c>
      <c r="N192" s="6">
        <f>STANDARDIZE(M192,S$9,T$9)</f>
        <v>-1.4176549729683636</v>
      </c>
      <c r="O192" s="9">
        <v>2000.3333333333333</v>
      </c>
      <c r="P192" s="9">
        <f t="shared" si="14"/>
        <v>-1.7255014625372462</v>
      </c>
      <c r="Q192" s="28"/>
      <c r="R192" s="29"/>
      <c r="S192" s="29"/>
      <c r="T192" s="5"/>
      <c r="U192" s="5"/>
      <c r="V192" s="10"/>
      <c r="W192" s="10"/>
      <c r="X192" s="10"/>
      <c r="Y192" s="5"/>
      <c r="Z192" s="5"/>
      <c r="AB192" s="5"/>
      <c r="AC192" s="5"/>
      <c r="AD192" s="5"/>
      <c r="AI192" s="8"/>
      <c r="AJ192" s="5"/>
    </row>
    <row r="193" spans="1:36" x14ac:dyDescent="0.25">
      <c r="A193" s="15">
        <v>15.135</v>
      </c>
      <c r="B193" s="15">
        <v>140.17740000000001</v>
      </c>
      <c r="C193" s="15">
        <v>143.06450000000001</v>
      </c>
      <c r="D193" s="13">
        <v>42272.508771929824</v>
      </c>
      <c r="E193" s="29">
        <v>25</v>
      </c>
      <c r="F193" s="28">
        <v>9</v>
      </c>
      <c r="G193" s="29">
        <v>2014</v>
      </c>
      <c r="H193" s="5">
        <f t="shared" si="11"/>
        <v>0.97981959186241163</v>
      </c>
      <c r="I193" s="5">
        <f t="shared" si="12"/>
        <v>-0.47049959623635818</v>
      </c>
      <c r="K193">
        <v>2000</v>
      </c>
      <c r="L193">
        <v>4</v>
      </c>
      <c r="M193" s="6">
        <f t="shared" si="13"/>
        <v>0.93317884479411839</v>
      </c>
      <c r="N193" s="6">
        <f>STANDARDIZE(M193,S$8,T$8)</f>
        <v>-1.4537520359009533</v>
      </c>
      <c r="O193" s="9">
        <v>2000.25</v>
      </c>
      <c r="P193" s="9">
        <f t="shared" si="14"/>
        <v>-1.9604360190229897</v>
      </c>
      <c r="Q193" s="28"/>
      <c r="R193" s="29"/>
      <c r="S193" s="29"/>
      <c r="T193" s="5"/>
      <c r="U193" s="5"/>
      <c r="V193" s="10"/>
      <c r="W193" s="10"/>
      <c r="X193" s="10"/>
      <c r="Y193" s="5"/>
      <c r="Z193" s="5"/>
      <c r="AB193" s="5"/>
      <c r="AC193" s="5"/>
      <c r="AD193" s="5"/>
      <c r="AI193" s="8"/>
      <c r="AJ193" s="5"/>
    </row>
    <row r="194" spans="1:36" x14ac:dyDescent="0.25">
      <c r="A194" s="15">
        <v>15.215</v>
      </c>
      <c r="B194" s="15">
        <v>139.87100000000001</v>
      </c>
      <c r="C194" s="15">
        <v>142.75810000000001</v>
      </c>
      <c r="D194" s="13">
        <v>42270.096491228069</v>
      </c>
      <c r="E194" s="29">
        <v>23</v>
      </c>
      <c r="F194" s="28">
        <v>9</v>
      </c>
      <c r="G194" s="29">
        <v>2014</v>
      </c>
      <c r="H194" s="5">
        <f t="shared" si="11"/>
        <v>0.9797762788941573</v>
      </c>
      <c r="I194" s="5">
        <f t="shared" si="12"/>
        <v>-0.47178585945902268</v>
      </c>
      <c r="K194">
        <v>2000</v>
      </c>
      <c r="L194">
        <v>3</v>
      </c>
      <c r="M194" s="6">
        <f t="shared" si="13"/>
        <v>0.9427415488801929</v>
      </c>
      <c r="N194" s="6">
        <f>STANDARDIZE(M194,S$7,T$7)</f>
        <v>-1.1234801354390025</v>
      </c>
      <c r="O194" s="9">
        <v>2000.1666666666665</v>
      </c>
      <c r="P194" s="9">
        <f t="shared" si="14"/>
        <v>-1.6661033283626854</v>
      </c>
      <c r="Q194" s="28"/>
      <c r="R194" s="29"/>
      <c r="S194" s="29"/>
      <c r="T194" s="5"/>
      <c r="U194" s="5"/>
      <c r="V194" s="10"/>
      <c r="W194" s="10"/>
      <c r="X194" s="10"/>
      <c r="Y194" s="5"/>
      <c r="Z194" s="5"/>
      <c r="AB194" s="5"/>
      <c r="AC194" s="5"/>
      <c r="AD194" s="5"/>
      <c r="AI194" s="8"/>
      <c r="AJ194" s="5"/>
    </row>
    <row r="195" spans="1:36" x14ac:dyDescent="0.25">
      <c r="A195" s="15">
        <v>15.295999999999999</v>
      </c>
      <c r="B195" s="15">
        <v>140.24189999999999</v>
      </c>
      <c r="C195" s="15">
        <v>142.7097</v>
      </c>
      <c r="D195" s="13">
        <v>42267.68421052632</v>
      </c>
      <c r="E195" s="29">
        <v>20</v>
      </c>
      <c r="F195" s="28">
        <v>9</v>
      </c>
      <c r="G195" s="29">
        <v>2014</v>
      </c>
      <c r="H195" s="5">
        <f t="shared" si="11"/>
        <v>0.98270755246489894</v>
      </c>
      <c r="I195" s="5">
        <f t="shared" si="12"/>
        <v>-0.38473596328302589</v>
      </c>
      <c r="K195">
        <v>2000</v>
      </c>
      <c r="L195">
        <v>2</v>
      </c>
      <c r="M195" s="6">
        <f t="shared" si="13"/>
        <v>0.98766147907736102</v>
      </c>
      <c r="N195" s="6">
        <f>STANDARDIZE(M195,S$6,T$6)</f>
        <v>7.2203555017817042E-3</v>
      </c>
      <c r="O195" s="9">
        <v>2000.0833333333333</v>
      </c>
      <c r="P195" s="9">
        <f t="shared" si="14"/>
        <v>-0.28350236108409521</v>
      </c>
      <c r="Q195" s="28"/>
      <c r="R195" s="29"/>
      <c r="S195" s="29"/>
      <c r="T195" s="5"/>
      <c r="U195" s="5"/>
      <c r="V195" s="10"/>
      <c r="W195" s="10"/>
      <c r="X195" s="10"/>
      <c r="Y195" s="5"/>
      <c r="Z195" s="5"/>
      <c r="AB195" s="5"/>
      <c r="AC195" s="5"/>
      <c r="AD195" s="5"/>
      <c r="AI195" s="8"/>
      <c r="AJ195" s="5"/>
    </row>
    <row r="196" spans="1:36" x14ac:dyDescent="0.25">
      <c r="A196" s="15">
        <v>15.375999999999999</v>
      </c>
      <c r="B196" s="15">
        <v>140.35480000000001</v>
      </c>
      <c r="C196" s="15">
        <v>142.9032</v>
      </c>
      <c r="D196" s="13">
        <v>42265.271929824565</v>
      </c>
      <c r="E196" s="29">
        <v>18</v>
      </c>
      <c r="F196" s="28">
        <v>9</v>
      </c>
      <c r="G196" s="29">
        <v>2014</v>
      </c>
      <c r="H196" s="5">
        <f t="shared" si="11"/>
        <v>0.9821669493755214</v>
      </c>
      <c r="I196" s="5">
        <f t="shared" si="12"/>
        <v>-0.40079022832074157</v>
      </c>
      <c r="K196">
        <v>2000</v>
      </c>
      <c r="L196">
        <v>1</v>
      </c>
      <c r="M196" s="6">
        <f t="shared" si="13"/>
        <v>1.0355539423266518</v>
      </c>
      <c r="N196" s="6">
        <f>STANDARDIZE(M196,S$5,T$5)</f>
        <v>0.70229086862195655</v>
      </c>
      <c r="O196" s="9">
        <v>2000</v>
      </c>
      <c r="P196" s="9">
        <f t="shared" si="14"/>
        <v>1.190590891580803</v>
      </c>
      <c r="Q196" s="28"/>
      <c r="R196" s="29"/>
      <c r="S196" s="29"/>
      <c r="T196" s="5"/>
      <c r="U196" s="5"/>
      <c r="V196" s="10"/>
      <c r="W196" s="10"/>
      <c r="X196" s="10"/>
      <c r="Y196" s="5"/>
      <c r="Z196" s="5"/>
      <c r="AB196" s="5"/>
      <c r="AC196" s="5"/>
      <c r="AD196" s="5"/>
      <c r="AI196" s="8"/>
      <c r="AJ196" s="5"/>
    </row>
    <row r="197" spans="1:36" x14ac:dyDescent="0.25">
      <c r="A197" s="15">
        <v>15.457000000000001</v>
      </c>
      <c r="B197" s="15">
        <v>139.62899999999999</v>
      </c>
      <c r="C197" s="15">
        <v>142.33869999999999</v>
      </c>
      <c r="D197" s="13">
        <v>42262.859649122809</v>
      </c>
      <c r="E197" s="29">
        <v>15</v>
      </c>
      <c r="F197" s="28">
        <v>9</v>
      </c>
      <c r="G197" s="29">
        <v>2014</v>
      </c>
      <c r="H197" s="5">
        <f t="shared" ref="H197:H260" si="15">B197/C197</f>
        <v>0.98096301287000653</v>
      </c>
      <c r="I197" s="5">
        <f t="shared" si="12"/>
        <v>-0.43654347525533116</v>
      </c>
      <c r="K197">
        <v>1999</v>
      </c>
      <c r="L197">
        <v>12</v>
      </c>
      <c r="M197" s="6">
        <f t="shared" si="13"/>
        <v>1.0428499840567274</v>
      </c>
      <c r="N197" s="6">
        <f>STANDARDIZE(M197,S$16,T$16)</f>
        <v>0.58936733531774232</v>
      </c>
      <c r="O197" s="9">
        <v>1999.9166666666665</v>
      </c>
      <c r="P197" s="9">
        <f t="shared" si="14"/>
        <v>1.4151574549977561</v>
      </c>
      <c r="Q197" s="28"/>
      <c r="R197" s="29"/>
      <c r="S197" s="29"/>
      <c r="T197" s="5"/>
      <c r="U197" s="5"/>
      <c r="V197" s="10"/>
      <c r="W197" s="10"/>
      <c r="X197" s="10"/>
      <c r="Y197" s="5"/>
      <c r="Z197" s="5"/>
      <c r="AJ197" s="5"/>
    </row>
    <row r="198" spans="1:36" x14ac:dyDescent="0.25">
      <c r="A198" s="15">
        <v>15.537000000000001</v>
      </c>
      <c r="B198" s="15">
        <v>139.7097</v>
      </c>
      <c r="C198" s="15">
        <v>142.2097</v>
      </c>
      <c r="D198" s="13">
        <v>42260.447368421053</v>
      </c>
      <c r="E198" s="29">
        <v>13</v>
      </c>
      <c r="F198" s="28">
        <v>9</v>
      </c>
      <c r="G198" s="29">
        <v>2014</v>
      </c>
      <c r="H198" s="5">
        <f t="shared" si="15"/>
        <v>0.98242032716474337</v>
      </c>
      <c r="I198" s="5">
        <f t="shared" ref="I198:I261" si="16">STANDARDIZE(H198,H$2,H$3)</f>
        <v>-0.39326567978824306</v>
      </c>
      <c r="K198">
        <v>1999</v>
      </c>
      <c r="L198">
        <v>11</v>
      </c>
      <c r="M198" s="6">
        <f t="shared" ref="M198:M261" si="17">AVERAGEIFS(H$63:H$9191,G$63:G$9191,K198,F$63:F$9191,L198)</f>
        <v>1.0300416206013174</v>
      </c>
      <c r="N198" s="6">
        <f>STANDARDIZE(M198,S$15,T$15)</f>
        <v>0.26088810790544759</v>
      </c>
      <c r="O198" s="9">
        <v>1999.8333333333333</v>
      </c>
      <c r="P198" s="9">
        <f t="shared" ref="P198:P261" si="18">STANDARDIZE(M198,M$1,M$2)</f>
        <v>1.0209258605812999</v>
      </c>
      <c r="Q198" s="28"/>
      <c r="R198" s="29"/>
      <c r="S198" s="29"/>
      <c r="T198" s="5"/>
      <c r="U198" s="5"/>
      <c r="V198" s="10"/>
      <c r="W198" s="10"/>
      <c r="X198" s="10"/>
      <c r="Y198" s="5"/>
      <c r="Z198" s="5"/>
      <c r="AI198" s="8"/>
      <c r="AJ198" s="5"/>
    </row>
    <row r="199" spans="1:36" x14ac:dyDescent="0.25">
      <c r="A199" s="15">
        <v>15.618</v>
      </c>
      <c r="B199" s="15">
        <v>140.3871</v>
      </c>
      <c r="C199" s="15">
        <v>142.6935</v>
      </c>
      <c r="D199" s="13">
        <v>42258.035087719298</v>
      </c>
      <c r="E199" s="29">
        <v>11</v>
      </c>
      <c r="F199" s="28">
        <v>9</v>
      </c>
      <c r="G199" s="29">
        <v>2014</v>
      </c>
      <c r="H199" s="5">
        <f t="shared" si="15"/>
        <v>0.98383668492257881</v>
      </c>
      <c r="I199" s="5">
        <f t="shared" si="16"/>
        <v>-0.35120416871050064</v>
      </c>
      <c r="K199">
        <v>1999</v>
      </c>
      <c r="L199">
        <v>10</v>
      </c>
      <c r="M199" s="6">
        <f t="shared" si="17"/>
        <v>1.0246619687322238</v>
      </c>
      <c r="N199" s="6">
        <f>STANDARDIZE(M199,S$14,T$14)</f>
        <v>0.19693077329096206</v>
      </c>
      <c r="O199" s="9">
        <v>1999.75</v>
      </c>
      <c r="P199" s="9">
        <f t="shared" si="18"/>
        <v>0.85534430590871913</v>
      </c>
      <c r="Q199" s="28"/>
      <c r="R199" s="29"/>
      <c r="S199" s="29"/>
      <c r="T199" s="5"/>
      <c r="U199" s="5"/>
      <c r="V199" s="10"/>
      <c r="W199" s="10"/>
      <c r="X199" s="10"/>
      <c r="Y199" s="5"/>
      <c r="Z199" s="5"/>
      <c r="AI199" s="8"/>
      <c r="AJ199" s="5"/>
    </row>
    <row r="200" spans="1:36" x14ac:dyDescent="0.25">
      <c r="A200" s="15">
        <v>15.698</v>
      </c>
      <c r="B200" s="15">
        <v>141.4032</v>
      </c>
      <c r="C200" s="15">
        <v>143.48390000000001</v>
      </c>
      <c r="D200" s="13">
        <v>42255.622807017542</v>
      </c>
      <c r="E200" s="29">
        <v>8</v>
      </c>
      <c r="F200" s="28">
        <v>9</v>
      </c>
      <c r="G200" s="29">
        <v>2014</v>
      </c>
      <c r="H200" s="5">
        <f t="shared" si="15"/>
        <v>0.98549872145934136</v>
      </c>
      <c r="I200" s="5">
        <f t="shared" si="16"/>
        <v>-0.30184674625426472</v>
      </c>
      <c r="K200">
        <v>1999</v>
      </c>
      <c r="L200">
        <v>9</v>
      </c>
      <c r="M200" s="6">
        <f t="shared" si="17"/>
        <v>1.0226665337811993</v>
      </c>
      <c r="N200" s="6">
        <f>STANDARDIZE(M200,S$13,T$13)</f>
        <v>0.50000158873961564</v>
      </c>
      <c r="O200" s="9">
        <v>1999.6666666666665</v>
      </c>
      <c r="P200" s="9">
        <f t="shared" si="18"/>
        <v>0.79392634997427491</v>
      </c>
      <c r="Q200" s="28"/>
      <c r="R200" s="29"/>
      <c r="S200" s="29"/>
      <c r="T200" s="5"/>
      <c r="U200" s="5"/>
      <c r="V200" s="10"/>
      <c r="W200" s="10"/>
      <c r="X200" s="10"/>
      <c r="Y200" s="5"/>
      <c r="Z200" s="5"/>
      <c r="AI200" s="8"/>
      <c r="AJ200" s="5"/>
    </row>
    <row r="201" spans="1:36" x14ac:dyDescent="0.25">
      <c r="A201" s="15">
        <v>15.779</v>
      </c>
      <c r="B201" s="15">
        <v>141.82259999999999</v>
      </c>
      <c r="C201" s="15">
        <v>143.83869999999999</v>
      </c>
      <c r="D201" s="13">
        <v>42253.210526315794</v>
      </c>
      <c r="E201" s="29">
        <v>6</v>
      </c>
      <c r="F201" s="28">
        <v>9</v>
      </c>
      <c r="G201" s="29">
        <v>2014</v>
      </c>
      <c r="H201" s="5">
        <f t="shared" si="15"/>
        <v>0.98598360524671047</v>
      </c>
      <c r="I201" s="5">
        <f t="shared" si="16"/>
        <v>-0.28744717476110465</v>
      </c>
      <c r="K201">
        <v>1999</v>
      </c>
      <c r="L201">
        <v>8</v>
      </c>
      <c r="M201" s="6">
        <f t="shared" si="17"/>
        <v>1.0116934539367886</v>
      </c>
      <c r="N201" s="6">
        <f>STANDARDIZE(M201,S$12,T$12)</f>
        <v>0.46509862852401263</v>
      </c>
      <c r="O201" s="9">
        <v>1999.5833333333333</v>
      </c>
      <c r="P201" s="9">
        <f t="shared" si="18"/>
        <v>0.45618337619147126</v>
      </c>
      <c r="Q201" s="28"/>
      <c r="R201" s="29"/>
      <c r="S201" s="29"/>
      <c r="T201" s="5"/>
      <c r="U201" s="5"/>
      <c r="V201" s="10"/>
      <c r="W201" s="10"/>
      <c r="X201" s="10"/>
      <c r="Y201" s="5"/>
      <c r="Z201" s="5"/>
      <c r="AI201" s="8"/>
      <c r="AJ201" s="5"/>
    </row>
    <row r="202" spans="1:36" x14ac:dyDescent="0.25">
      <c r="A202" s="15">
        <v>15.859</v>
      </c>
      <c r="B202" s="15">
        <v>141.2903</v>
      </c>
      <c r="C202" s="15">
        <v>143.48390000000001</v>
      </c>
      <c r="D202" s="13">
        <v>42250.798245614038</v>
      </c>
      <c r="E202" s="29">
        <v>3</v>
      </c>
      <c r="F202" s="28">
        <v>9</v>
      </c>
      <c r="G202" s="29">
        <v>2014</v>
      </c>
      <c r="H202" s="5">
        <f t="shared" si="15"/>
        <v>0.98471187359696799</v>
      </c>
      <c r="I202" s="5">
        <f t="shared" si="16"/>
        <v>-0.32521373097025547</v>
      </c>
      <c r="K202">
        <v>1999</v>
      </c>
      <c r="L202">
        <v>7</v>
      </c>
      <c r="M202" s="6">
        <f t="shared" si="17"/>
        <v>0.99257003143566247</v>
      </c>
      <c r="N202" s="6">
        <f>STANDARDIZE(M202,S$11,T$11)</f>
        <v>0.16832131795229041</v>
      </c>
      <c r="O202" s="9">
        <v>1999.5</v>
      </c>
      <c r="P202" s="9">
        <f t="shared" si="18"/>
        <v>-0.1324208876994139</v>
      </c>
      <c r="Q202" s="28"/>
      <c r="R202" s="29"/>
      <c r="S202" s="29"/>
      <c r="T202" s="5"/>
      <c r="U202" s="5"/>
      <c r="V202" s="10"/>
      <c r="W202" s="10"/>
      <c r="X202" s="10"/>
      <c r="Y202" s="5"/>
      <c r="Z202" s="5"/>
      <c r="AI202" s="8"/>
      <c r="AJ202" s="5"/>
    </row>
    <row r="203" spans="1:36" x14ac:dyDescent="0.25">
      <c r="A203" s="15">
        <v>15.94</v>
      </c>
      <c r="B203" s="15">
        <v>140.56450000000001</v>
      </c>
      <c r="C203" s="15">
        <v>142.87100000000001</v>
      </c>
      <c r="D203" s="13">
        <v>42248.385964912282</v>
      </c>
      <c r="E203" s="29">
        <v>1</v>
      </c>
      <c r="F203" s="28">
        <v>9</v>
      </c>
      <c r="G203" s="29">
        <v>2014</v>
      </c>
      <c r="H203" s="5">
        <f t="shared" si="15"/>
        <v>0.98385606596160169</v>
      </c>
      <c r="I203" s="5">
        <f t="shared" si="16"/>
        <v>-0.35062861088759234</v>
      </c>
      <c r="K203">
        <v>1999</v>
      </c>
      <c r="L203">
        <v>6</v>
      </c>
      <c r="M203" s="6">
        <f t="shared" si="17"/>
        <v>0.97124629387815953</v>
      </c>
      <c r="N203" s="6">
        <f>STANDARDIZE(M203,S$10,T$10)</f>
        <v>-0.35041278771477263</v>
      </c>
      <c r="O203" s="9">
        <v>1999.4166666666665</v>
      </c>
      <c r="P203" s="9">
        <f t="shared" si="18"/>
        <v>-0.78874915988486394</v>
      </c>
      <c r="Q203" s="28"/>
      <c r="R203" s="29"/>
      <c r="S203" s="29"/>
      <c r="T203" s="5"/>
      <c r="U203" s="5"/>
      <c r="V203" s="10"/>
      <c r="W203" s="10"/>
      <c r="X203" s="10"/>
      <c r="Y203" s="5"/>
      <c r="Z203" s="5"/>
      <c r="AI203" s="8"/>
      <c r="AJ203" s="5"/>
    </row>
    <row r="204" spans="1:36" x14ac:dyDescent="0.25">
      <c r="A204" s="15">
        <v>16.02</v>
      </c>
      <c r="B204" s="15">
        <v>140.3065</v>
      </c>
      <c r="C204" s="15">
        <v>142.87100000000001</v>
      </c>
      <c r="D204" s="13">
        <v>42245.973684210527</v>
      </c>
      <c r="E204" s="29">
        <v>29</v>
      </c>
      <c r="F204" s="28">
        <v>8</v>
      </c>
      <c r="G204" s="29">
        <v>2014</v>
      </c>
      <c r="H204" s="5">
        <f t="shared" si="15"/>
        <v>0.98205024112661066</v>
      </c>
      <c r="I204" s="5">
        <f t="shared" si="16"/>
        <v>-0.4042561078114752</v>
      </c>
      <c r="K204">
        <v>1999</v>
      </c>
      <c r="L204">
        <v>5</v>
      </c>
      <c r="M204" s="6">
        <f t="shared" si="17"/>
        <v>0.96316321856150855</v>
      </c>
      <c r="N204" s="6">
        <f>STANDARDIZE(M204,S$9,T$9)</f>
        <v>-0.46151632863489855</v>
      </c>
      <c r="O204" s="9">
        <v>1999.3333333333333</v>
      </c>
      <c r="P204" s="9">
        <f t="shared" si="18"/>
        <v>-1.0375400129056438</v>
      </c>
      <c r="Q204" s="28"/>
      <c r="R204" s="29"/>
      <c r="S204" s="29"/>
      <c r="T204" s="5"/>
      <c r="U204" s="5"/>
      <c r="V204" s="10"/>
      <c r="W204" s="10"/>
      <c r="X204" s="10"/>
      <c r="Y204" s="5"/>
      <c r="Z204" s="5"/>
      <c r="AI204" s="8"/>
      <c r="AJ204" s="5"/>
    </row>
    <row r="205" spans="1:36" x14ac:dyDescent="0.25">
      <c r="A205" s="15">
        <v>16.100999999999999</v>
      </c>
      <c r="B205" s="15">
        <v>140.1129</v>
      </c>
      <c r="C205" s="15">
        <v>142.4194</v>
      </c>
      <c r="D205" s="13">
        <v>42243.561403508771</v>
      </c>
      <c r="E205" s="29">
        <v>27</v>
      </c>
      <c r="F205" s="28">
        <v>8</v>
      </c>
      <c r="G205" s="29">
        <v>2014</v>
      </c>
      <c r="H205" s="5">
        <f t="shared" si="15"/>
        <v>0.98380487489766144</v>
      </c>
      <c r="I205" s="5">
        <f t="shared" si="16"/>
        <v>-0.35214882955486942</v>
      </c>
      <c r="K205">
        <v>1999</v>
      </c>
      <c r="L205">
        <v>4</v>
      </c>
      <c r="M205" s="6">
        <f t="shared" si="17"/>
        <v>0.95421244903419322</v>
      </c>
      <c r="N205" s="6">
        <f>STANDARDIZE(M205,S$8,T$8)</f>
        <v>-0.53915320357836016</v>
      </c>
      <c r="O205" s="9">
        <v>1999.25</v>
      </c>
      <c r="P205" s="9">
        <f t="shared" si="18"/>
        <v>-1.3130378276180557</v>
      </c>
      <c r="Q205" s="28"/>
      <c r="R205" s="29"/>
      <c r="S205" s="29"/>
      <c r="T205" s="5"/>
      <c r="U205" s="5"/>
      <c r="V205" s="10"/>
      <c r="W205" s="10"/>
      <c r="X205" s="10"/>
      <c r="Y205" s="5"/>
      <c r="Z205" s="5"/>
      <c r="AI205" s="8"/>
      <c r="AJ205" s="5"/>
    </row>
    <row r="206" spans="1:36" x14ac:dyDescent="0.25">
      <c r="A206" s="15">
        <v>16.181000000000001</v>
      </c>
      <c r="B206" s="15">
        <v>140.4194</v>
      </c>
      <c r="C206" s="15">
        <v>142.95160000000001</v>
      </c>
      <c r="D206" s="13">
        <v>42241.149122807015</v>
      </c>
      <c r="E206" s="29">
        <v>25</v>
      </c>
      <c r="F206" s="28">
        <v>8</v>
      </c>
      <c r="G206" s="29">
        <v>2014</v>
      </c>
      <c r="H206" s="5">
        <f t="shared" si="15"/>
        <v>0.98228631229031349</v>
      </c>
      <c r="I206" s="5">
        <f t="shared" si="16"/>
        <v>-0.39724551333963981</v>
      </c>
      <c r="K206">
        <v>1999</v>
      </c>
      <c r="L206">
        <v>3</v>
      </c>
      <c r="M206" s="6">
        <f t="shared" si="17"/>
        <v>0.9646089695873149</v>
      </c>
      <c r="N206" s="6">
        <f>STANDARDIZE(M206,S$7,T$7)</f>
        <v>-0.18995129993162307</v>
      </c>
      <c r="O206" s="9">
        <v>1999.1666666666665</v>
      </c>
      <c r="P206" s="9">
        <f t="shared" si="18"/>
        <v>-0.99304090620734586</v>
      </c>
      <c r="Q206" s="28"/>
      <c r="R206" s="29"/>
      <c r="S206" s="29"/>
      <c r="T206" s="5"/>
      <c r="U206" s="5"/>
      <c r="V206" s="10"/>
      <c r="W206" s="10"/>
      <c r="X206" s="10"/>
      <c r="Y206" s="5"/>
      <c r="Z206" s="5"/>
      <c r="AI206" s="8"/>
      <c r="AJ206" s="5"/>
    </row>
    <row r="207" spans="1:36" x14ac:dyDescent="0.25">
      <c r="A207" s="15">
        <v>16.262</v>
      </c>
      <c r="B207" s="15">
        <v>140.64519999999999</v>
      </c>
      <c r="C207" s="15">
        <v>143.27420000000001</v>
      </c>
      <c r="D207" s="13">
        <v>42238.736842105267</v>
      </c>
      <c r="E207" s="29">
        <v>22</v>
      </c>
      <c r="F207" s="28">
        <v>8</v>
      </c>
      <c r="G207" s="29">
        <v>2014</v>
      </c>
      <c r="H207" s="5">
        <f t="shared" si="15"/>
        <v>0.98165056932790395</v>
      </c>
      <c r="I207" s="5">
        <f t="shared" si="16"/>
        <v>-0.41612514280335067</v>
      </c>
      <c r="K207">
        <v>1999</v>
      </c>
      <c r="L207">
        <v>2</v>
      </c>
      <c r="M207" s="6">
        <f t="shared" si="17"/>
        <v>0.99706126661116323</v>
      </c>
      <c r="N207" s="6">
        <f>STANDARDIZE(M207,S$6,T$6)</f>
        <v>0.39226600839573667</v>
      </c>
      <c r="O207" s="9">
        <v>1999.0833333333333</v>
      </c>
      <c r="P207" s="9">
        <f t="shared" si="18"/>
        <v>5.8158831652579618E-3</v>
      </c>
      <c r="Q207" s="28"/>
      <c r="R207" s="29"/>
      <c r="S207" s="29"/>
      <c r="T207" s="5"/>
      <c r="U207" s="5"/>
      <c r="V207" s="10"/>
      <c r="W207" s="10"/>
      <c r="X207" s="10"/>
      <c r="Y207" s="5"/>
      <c r="Z207" s="5"/>
      <c r="AI207" s="8"/>
      <c r="AJ207" s="5"/>
    </row>
    <row r="208" spans="1:36" x14ac:dyDescent="0.25">
      <c r="A208" s="15">
        <v>16.341999999999999</v>
      </c>
      <c r="B208" s="15">
        <v>140.46770000000001</v>
      </c>
      <c r="C208" s="15">
        <v>143.51609999999999</v>
      </c>
      <c r="D208" s="13">
        <v>42236.324561403511</v>
      </c>
      <c r="E208" s="29">
        <v>20</v>
      </c>
      <c r="F208" s="28">
        <v>8</v>
      </c>
      <c r="G208" s="29">
        <v>2014</v>
      </c>
      <c r="H208" s="5">
        <f t="shared" si="15"/>
        <v>0.97875917754175323</v>
      </c>
      <c r="I208" s="5">
        <f t="shared" si="16"/>
        <v>-0.50199067145984844</v>
      </c>
      <c r="K208">
        <v>1999</v>
      </c>
      <c r="L208">
        <v>1</v>
      </c>
      <c r="M208" s="6">
        <f t="shared" si="17"/>
        <v>1.0265410336147691</v>
      </c>
      <c r="N208" s="6">
        <f>STANDARDIZE(M208,S$5,T$5)</f>
        <v>0.35939508103410184</v>
      </c>
      <c r="O208" s="9">
        <v>1999</v>
      </c>
      <c r="P208" s="9">
        <f t="shared" si="18"/>
        <v>0.91318048047049849</v>
      </c>
      <c r="Q208" s="28"/>
      <c r="R208" s="29"/>
      <c r="S208" s="29"/>
      <c r="T208" s="5"/>
      <c r="U208" s="5"/>
      <c r="V208" s="10"/>
      <c r="W208" s="10"/>
      <c r="X208" s="10"/>
      <c r="Y208" s="5"/>
      <c r="Z208" s="5"/>
      <c r="AI208" s="8"/>
      <c r="AJ208" s="5"/>
    </row>
    <row r="209" spans="1:36" x14ac:dyDescent="0.25">
      <c r="A209" s="15">
        <v>16.422999999999998</v>
      </c>
      <c r="B209" s="15">
        <v>139.74189999999999</v>
      </c>
      <c r="C209" s="15">
        <v>143.03229999999999</v>
      </c>
      <c r="D209" s="13">
        <v>42233.912280701756</v>
      </c>
      <c r="E209" s="29">
        <v>17</v>
      </c>
      <c r="F209" s="28">
        <v>8</v>
      </c>
      <c r="G209" s="29">
        <v>2014</v>
      </c>
      <c r="H209" s="5">
        <f t="shared" si="15"/>
        <v>0.97699540593278578</v>
      </c>
      <c r="I209" s="5">
        <f t="shared" si="16"/>
        <v>-0.55436931566805259</v>
      </c>
      <c r="K209">
        <v>1998</v>
      </c>
      <c r="L209">
        <v>12</v>
      </c>
      <c r="M209" s="6">
        <f t="shared" si="17"/>
        <v>1.0344198280338393</v>
      </c>
      <c r="N209" s="6">
        <f>STANDARDIZE(M209,S$16,T$16)</f>
        <v>0.28174278221969901</v>
      </c>
      <c r="O209" s="9">
        <v>1998.9166666666665</v>
      </c>
      <c r="P209" s="9">
        <f t="shared" si="18"/>
        <v>1.1556837242863642</v>
      </c>
      <c r="Q209" s="28"/>
      <c r="R209" s="29"/>
      <c r="S209" s="29"/>
      <c r="T209" s="5"/>
      <c r="U209" s="5"/>
      <c r="V209" s="10"/>
      <c r="W209" s="10"/>
      <c r="X209" s="10"/>
      <c r="Y209" s="5"/>
      <c r="Z209" s="5"/>
      <c r="AI209" s="8"/>
      <c r="AJ209" s="5"/>
    </row>
    <row r="210" spans="1:36" x14ac:dyDescent="0.25">
      <c r="A210" s="15">
        <v>16.503</v>
      </c>
      <c r="B210" s="15">
        <v>139</v>
      </c>
      <c r="C210" s="15">
        <v>142.5</v>
      </c>
      <c r="D210" s="13">
        <v>42231.5</v>
      </c>
      <c r="E210" s="29">
        <v>15</v>
      </c>
      <c r="F210" s="28">
        <v>8</v>
      </c>
      <c r="G210" s="29">
        <v>2014</v>
      </c>
      <c r="H210" s="5">
        <f t="shared" si="15"/>
        <v>0.9754385964912281</v>
      </c>
      <c r="I210" s="5">
        <f t="shared" si="16"/>
        <v>-0.60060181392617984</v>
      </c>
      <c r="K210">
        <v>1998</v>
      </c>
      <c r="L210">
        <v>11</v>
      </c>
      <c r="M210" s="6">
        <f t="shared" si="17"/>
        <v>1.021856184206978</v>
      </c>
      <c r="N210" s="6">
        <f>STANDARDIZE(M210,S$15,T$15)</f>
        <v>-3.3157889501824168E-2</v>
      </c>
      <c r="O210" s="9">
        <v>1998.8333333333333</v>
      </c>
      <c r="P210" s="9">
        <f t="shared" si="18"/>
        <v>0.76898441216995417</v>
      </c>
      <c r="Q210" s="28"/>
      <c r="R210" s="29"/>
      <c r="S210" s="29"/>
      <c r="T210" s="5"/>
      <c r="U210" s="5"/>
      <c r="V210" s="10"/>
      <c r="W210" s="10"/>
      <c r="X210" s="10"/>
      <c r="Y210" s="5"/>
      <c r="Z210" s="5"/>
      <c r="AI210" s="8"/>
      <c r="AJ210" s="5"/>
    </row>
    <row r="211" spans="1:36" x14ac:dyDescent="0.25">
      <c r="A211" s="15">
        <v>16.584</v>
      </c>
      <c r="B211" s="15">
        <v>138.32259999999999</v>
      </c>
      <c r="C211" s="15">
        <v>141.56450000000001</v>
      </c>
      <c r="D211" s="13">
        <v>42229.087719298244</v>
      </c>
      <c r="E211" s="29">
        <v>13</v>
      </c>
      <c r="F211" s="28">
        <v>8</v>
      </c>
      <c r="G211" s="29">
        <v>2014</v>
      </c>
      <c r="H211" s="21">
        <f t="shared" si="15"/>
        <v>0.97709948468719199</v>
      </c>
      <c r="I211" s="5">
        <f t="shared" si="16"/>
        <v>-0.55127849369373394</v>
      </c>
      <c r="K211">
        <v>1998</v>
      </c>
      <c r="L211">
        <v>10</v>
      </c>
      <c r="M211" s="6">
        <f t="shared" si="17"/>
        <v>1.0066488138011747</v>
      </c>
      <c r="N211" s="6">
        <f>STANDARDIZE(M211,S$14,T$14)</f>
        <v>-0.48307460004887531</v>
      </c>
      <c r="O211" s="9">
        <v>1998.75</v>
      </c>
      <c r="P211" s="9">
        <f t="shared" si="18"/>
        <v>0.30091322549315425</v>
      </c>
      <c r="Q211" s="28"/>
      <c r="R211" s="29"/>
      <c r="S211" s="29"/>
      <c r="T211" s="5"/>
      <c r="U211" s="5"/>
      <c r="V211" s="10"/>
      <c r="W211" s="10"/>
      <c r="X211" s="10"/>
      <c r="Y211" s="5"/>
      <c r="Z211" s="5"/>
      <c r="AI211" s="8"/>
      <c r="AJ211" s="5"/>
    </row>
    <row r="212" spans="1:36" x14ac:dyDescent="0.25">
      <c r="A212" s="15">
        <v>16.664000000000001</v>
      </c>
      <c r="B212" s="15">
        <v>137.7097</v>
      </c>
      <c r="C212" s="15">
        <v>141.17740000000001</v>
      </c>
      <c r="D212" s="13">
        <v>42226.675438596496</v>
      </c>
      <c r="E212" s="28">
        <v>10</v>
      </c>
      <c r="F212" s="28">
        <v>8</v>
      </c>
      <c r="G212" s="28">
        <v>2014</v>
      </c>
      <c r="H212" s="21">
        <f t="shared" si="15"/>
        <v>0.97543728670452912</v>
      </c>
      <c r="I212" s="5">
        <f t="shared" si="16"/>
        <v>-0.60064071060143309</v>
      </c>
      <c r="K212">
        <v>1998</v>
      </c>
      <c r="L212">
        <v>9</v>
      </c>
      <c r="M212" s="6">
        <f t="shared" si="17"/>
        <v>0.99313837765029367</v>
      </c>
      <c r="N212" s="6">
        <f>STANDARDIZE(M212,S$13,T$13)</f>
        <v>-0.75958328771897499</v>
      </c>
      <c r="O212" s="9">
        <v>1998.6666666666665</v>
      </c>
      <c r="P212" s="9">
        <f t="shared" si="18"/>
        <v>-0.11492762752182441</v>
      </c>
      <c r="Q212" s="28"/>
      <c r="R212" s="28"/>
      <c r="S212" s="29"/>
      <c r="T212" s="8"/>
      <c r="V212" s="10"/>
      <c r="W212" s="10"/>
      <c r="X212" s="10"/>
      <c r="Y212" s="5"/>
      <c r="Z212" s="5"/>
      <c r="AI212" s="8"/>
      <c r="AJ212" s="5"/>
    </row>
    <row r="213" spans="1:36" x14ac:dyDescent="0.25">
      <c r="A213" s="15">
        <v>16.745000000000001</v>
      </c>
      <c r="B213" s="15">
        <v>137.27420000000001</v>
      </c>
      <c r="C213" s="15">
        <v>140.5968</v>
      </c>
      <c r="D213" s="13">
        <v>42224.26315789474</v>
      </c>
      <c r="E213" s="28">
        <v>8</v>
      </c>
      <c r="F213" s="28">
        <v>8</v>
      </c>
      <c r="G213" s="28">
        <v>2014</v>
      </c>
      <c r="H213" s="21">
        <f t="shared" si="15"/>
        <v>0.97636788319506562</v>
      </c>
      <c r="I213" s="5">
        <f t="shared" si="16"/>
        <v>-0.57300482949789822</v>
      </c>
      <c r="K213">
        <v>1998</v>
      </c>
      <c r="L213">
        <v>8</v>
      </c>
      <c r="M213" s="6">
        <f t="shared" si="17"/>
        <v>0.97166956748163225</v>
      </c>
      <c r="N213" s="6">
        <f>STANDARDIZE(M213,S$12,T$12)</f>
        <v>-1.1830271493963194</v>
      </c>
      <c r="O213" s="9">
        <v>1998.5833333333333</v>
      </c>
      <c r="P213" s="9">
        <f t="shared" si="18"/>
        <v>-0.77572112330920229</v>
      </c>
      <c r="Q213" s="28"/>
      <c r="R213" s="28"/>
      <c r="S213" s="29"/>
      <c r="T213" s="8"/>
      <c r="V213" s="10"/>
      <c r="W213" s="10"/>
      <c r="X213" s="10"/>
      <c r="Y213" s="5"/>
      <c r="Z213" s="5"/>
      <c r="AI213" s="8"/>
      <c r="AJ213" s="5"/>
    </row>
    <row r="214" spans="1:36" x14ac:dyDescent="0.25">
      <c r="A214" s="15">
        <v>16.824999999999999</v>
      </c>
      <c r="B214" s="15">
        <v>136.7903</v>
      </c>
      <c r="C214" s="15">
        <v>139.4032</v>
      </c>
      <c r="D214" s="13">
        <v>42221.850877192985</v>
      </c>
      <c r="E214" s="28">
        <v>5</v>
      </c>
      <c r="F214" s="28">
        <v>8</v>
      </c>
      <c r="G214" s="28">
        <v>2014</v>
      </c>
      <c r="H214" s="21">
        <f t="shared" si="15"/>
        <v>0.98125652782719486</v>
      </c>
      <c r="I214" s="5">
        <f t="shared" si="16"/>
        <v>-0.4278269750949994</v>
      </c>
      <c r="K214">
        <v>1998</v>
      </c>
      <c r="L214">
        <v>7</v>
      </c>
      <c r="M214" s="6">
        <f t="shared" si="17"/>
        <v>0.9513941071514086</v>
      </c>
      <c r="N214" s="6">
        <f>STANDARDIZE(M214,S$11,T$11)</f>
        <v>-1.5475562121524278</v>
      </c>
      <c r="O214" s="9">
        <v>1998.5</v>
      </c>
      <c r="P214" s="9">
        <f t="shared" si="18"/>
        <v>-1.3997842271818164</v>
      </c>
      <c r="Q214" s="28"/>
      <c r="R214" s="28"/>
      <c r="S214" s="29"/>
      <c r="T214" s="8"/>
      <c r="V214" s="10"/>
      <c r="W214" s="10"/>
      <c r="X214" s="10"/>
      <c r="Y214" s="5"/>
      <c r="Z214" s="5"/>
      <c r="AI214" s="8"/>
      <c r="AJ214" s="5"/>
    </row>
    <row r="215" spans="1:36" x14ac:dyDescent="0.25">
      <c r="A215" s="15">
        <v>16.905999999999999</v>
      </c>
      <c r="B215" s="15">
        <v>136.93549999999999</v>
      </c>
      <c r="C215" s="15">
        <v>139.4032</v>
      </c>
      <c r="D215" s="13">
        <v>42219.438596491229</v>
      </c>
      <c r="E215" s="28">
        <v>3</v>
      </c>
      <c r="F215" s="28">
        <v>8</v>
      </c>
      <c r="G215" s="28">
        <v>2014</v>
      </c>
      <c r="H215" s="21">
        <f t="shared" si="15"/>
        <v>0.98229811080376916</v>
      </c>
      <c r="I215" s="5">
        <f t="shared" si="16"/>
        <v>-0.39689513342914662</v>
      </c>
      <c r="K215">
        <v>1998</v>
      </c>
      <c r="L215">
        <v>6</v>
      </c>
      <c r="M215" s="6">
        <f t="shared" si="17"/>
        <v>0.94482510311681089</v>
      </c>
      <c r="N215" s="6">
        <f>STANDARDIZE(M215,S$10,T$10)</f>
        <v>-1.4765337040936839</v>
      </c>
      <c r="O215" s="9">
        <v>1998.4166666666665</v>
      </c>
      <c r="P215" s="9">
        <f t="shared" si="18"/>
        <v>-1.601973128465201</v>
      </c>
      <c r="Q215" s="28"/>
      <c r="R215" s="28"/>
      <c r="S215" s="29"/>
      <c r="T215" s="8"/>
      <c r="V215" s="10"/>
      <c r="W215" s="10"/>
      <c r="X215" s="10"/>
      <c r="Y215" s="5"/>
      <c r="Z215" s="5"/>
      <c r="AI215" s="8"/>
      <c r="AJ215" s="5"/>
    </row>
    <row r="216" spans="1:36" x14ac:dyDescent="0.25">
      <c r="A216" s="15">
        <v>16.986000000000001</v>
      </c>
      <c r="B216" s="15">
        <v>137.17740000000001</v>
      </c>
      <c r="C216" s="15">
        <v>139.74189999999999</v>
      </c>
      <c r="D216" s="13">
        <v>42217.026315789473</v>
      </c>
      <c r="E216" s="28">
        <v>1</v>
      </c>
      <c r="F216" s="28">
        <v>8</v>
      </c>
      <c r="G216" s="28">
        <v>2014</v>
      </c>
      <c r="H216" s="21">
        <f t="shared" si="15"/>
        <v>0.98164831020617305</v>
      </c>
      <c r="I216" s="5">
        <f t="shared" si="16"/>
        <v>-0.41619223183730758</v>
      </c>
      <c r="K216">
        <v>1998</v>
      </c>
      <c r="L216">
        <v>5</v>
      </c>
      <c r="M216" s="6">
        <f t="shared" si="17"/>
        <v>0.940526396649497</v>
      </c>
      <c r="N216" s="6">
        <f>STANDARDIZE(M216,S$9,T$9)</f>
        <v>-1.4298610876695708</v>
      </c>
      <c r="O216" s="9">
        <v>1998.3333333333333</v>
      </c>
      <c r="P216" s="9">
        <f t="shared" si="18"/>
        <v>-1.7342840134925692</v>
      </c>
      <c r="Q216" s="28"/>
      <c r="R216" s="28"/>
      <c r="S216" s="29"/>
      <c r="T216" s="8"/>
      <c r="V216" s="10"/>
      <c r="W216" s="10"/>
      <c r="X216" s="10"/>
      <c r="Y216" s="5"/>
      <c r="Z216" s="5"/>
      <c r="AI216" s="8"/>
      <c r="AJ216" s="5"/>
    </row>
    <row r="217" spans="1:36" x14ac:dyDescent="0.25">
      <c r="A217" s="15">
        <v>17.067</v>
      </c>
      <c r="B217" s="15">
        <v>137.22579999999999</v>
      </c>
      <c r="C217" s="15">
        <v>139.85480000000001</v>
      </c>
      <c r="D217" s="13">
        <v>42214.614035087718</v>
      </c>
      <c r="E217" s="28">
        <v>29</v>
      </c>
      <c r="F217" s="28">
        <v>7</v>
      </c>
      <c r="G217" s="28">
        <v>2014</v>
      </c>
      <c r="H217" s="21">
        <f t="shared" si="15"/>
        <v>0.9812019322897747</v>
      </c>
      <c r="I217" s="5">
        <f t="shared" si="16"/>
        <v>-0.42944829625435293</v>
      </c>
      <c r="K217">
        <v>1998</v>
      </c>
      <c r="L217">
        <v>4</v>
      </c>
      <c r="M217" s="6">
        <f t="shared" si="17"/>
        <v>0.92874212862281891</v>
      </c>
      <c r="N217" s="6">
        <f>STANDARDIZE(M217,S$8,T$8)</f>
        <v>-1.6466726301700996</v>
      </c>
      <c r="O217" s="9">
        <v>1998.25</v>
      </c>
      <c r="P217" s="9">
        <f t="shared" si="18"/>
        <v>-2.096994736791566</v>
      </c>
      <c r="Q217" s="28"/>
      <c r="R217" s="28"/>
      <c r="S217" s="29"/>
      <c r="T217" s="8"/>
      <c r="V217" s="10"/>
      <c r="W217" s="10"/>
      <c r="X217" s="10"/>
      <c r="Y217" s="5"/>
      <c r="Z217" s="5"/>
      <c r="AI217" s="8"/>
      <c r="AJ217" s="5"/>
    </row>
    <row r="218" spans="1:36" x14ac:dyDescent="0.25">
      <c r="A218" s="15">
        <v>17.146999999999998</v>
      </c>
      <c r="B218" s="15">
        <v>136.87100000000001</v>
      </c>
      <c r="C218" s="15">
        <v>140.01609999999999</v>
      </c>
      <c r="D218" s="13">
        <v>42212.201754385969</v>
      </c>
      <c r="E218" s="28">
        <v>27</v>
      </c>
      <c r="F218" s="28">
        <v>7</v>
      </c>
      <c r="G218" s="28">
        <v>2014</v>
      </c>
      <c r="H218" s="21">
        <f t="shared" si="15"/>
        <v>0.9775375831779346</v>
      </c>
      <c r="I218" s="5">
        <f t="shared" si="16"/>
        <v>-0.53826830299892392</v>
      </c>
      <c r="K218">
        <v>1998</v>
      </c>
      <c r="L218">
        <v>3</v>
      </c>
      <c r="M218" s="6">
        <f t="shared" si="17"/>
        <v>0.93154508632956712</v>
      </c>
      <c r="N218" s="6">
        <f>STANDARDIZE(M218,S$7,T$7)</f>
        <v>-1.6014615483672994</v>
      </c>
      <c r="O218" s="9">
        <v>1998.1666666666665</v>
      </c>
      <c r="P218" s="9">
        <f t="shared" si="18"/>
        <v>-2.0107218503560618</v>
      </c>
      <c r="Q218" s="28"/>
      <c r="R218" s="28"/>
      <c r="S218" s="29"/>
      <c r="T218" s="8"/>
      <c r="V218" s="10"/>
      <c r="W218" s="10"/>
      <c r="X218" s="10"/>
      <c r="Y218" s="5"/>
      <c r="Z218" s="5"/>
      <c r="AI218" s="8"/>
      <c r="AJ218" s="5"/>
    </row>
    <row r="219" spans="1:36" x14ac:dyDescent="0.25">
      <c r="A219" s="15">
        <v>17.228000000000002</v>
      </c>
      <c r="B219" s="15">
        <v>136.2903</v>
      </c>
      <c r="C219" s="15">
        <v>140.04839999999999</v>
      </c>
      <c r="D219" s="13">
        <v>42209.789473684214</v>
      </c>
      <c r="E219" s="28">
        <v>24</v>
      </c>
      <c r="F219" s="28">
        <v>7</v>
      </c>
      <c r="G219" s="28">
        <v>2014</v>
      </c>
      <c r="H219" s="21">
        <f t="shared" si="15"/>
        <v>0.97316570557036008</v>
      </c>
      <c r="I219" s="5">
        <f t="shared" si="16"/>
        <v>-0.66809975088293694</v>
      </c>
      <c r="K219">
        <v>1998</v>
      </c>
      <c r="L219">
        <v>2</v>
      </c>
      <c r="M219" s="6">
        <f t="shared" si="17"/>
        <v>0.94385795159365693</v>
      </c>
      <c r="N219" s="6">
        <f>STANDARDIZE(M219,S$6,T$6)</f>
        <v>-1.7871135885760683</v>
      </c>
      <c r="O219" s="9">
        <v>1998.0833333333333</v>
      </c>
      <c r="P219" s="9">
        <f t="shared" si="18"/>
        <v>-1.631741309883745</v>
      </c>
      <c r="Q219" s="28"/>
      <c r="R219" s="28"/>
      <c r="S219" s="29"/>
      <c r="T219" s="8"/>
      <c r="V219" s="10"/>
      <c r="W219" s="10"/>
      <c r="X219" s="10"/>
      <c r="Y219" s="5"/>
      <c r="Z219" s="5"/>
      <c r="AI219" s="8"/>
      <c r="AJ219" s="5"/>
    </row>
    <row r="220" spans="1:36" x14ac:dyDescent="0.25">
      <c r="A220" s="15">
        <v>17.308</v>
      </c>
      <c r="B220" s="15">
        <v>136.53229999999999</v>
      </c>
      <c r="C220" s="15">
        <v>140.2097</v>
      </c>
      <c r="D220" s="13">
        <v>42207.377192982458</v>
      </c>
      <c r="E220" s="28">
        <v>22</v>
      </c>
      <c r="F220" s="28">
        <v>7</v>
      </c>
      <c r="G220" s="28">
        <v>2014</v>
      </c>
      <c r="H220" s="21">
        <f t="shared" si="15"/>
        <v>0.97377214272621648</v>
      </c>
      <c r="I220" s="5">
        <f t="shared" si="16"/>
        <v>-0.65009041460621064</v>
      </c>
      <c r="K220">
        <v>1998</v>
      </c>
      <c r="L220">
        <v>1</v>
      </c>
      <c r="M220" s="6">
        <f t="shared" si="17"/>
        <v>0.96904080218056898</v>
      </c>
      <c r="N220" s="6">
        <f>STANDARDIZE(M220,S$5,T$5)</f>
        <v>-1.8281991545670595</v>
      </c>
      <c r="O220" s="9">
        <v>1998</v>
      </c>
      <c r="P220" s="9">
        <f t="shared" si="18"/>
        <v>-0.85663250122197543</v>
      </c>
      <c r="Q220" s="28"/>
      <c r="R220" s="28"/>
      <c r="S220" s="29"/>
      <c r="T220" s="8"/>
      <c r="V220" s="10"/>
      <c r="W220" s="10"/>
      <c r="X220" s="10"/>
      <c r="Y220" s="5"/>
      <c r="Z220" s="5"/>
      <c r="AI220" s="8"/>
      <c r="AJ220" s="5"/>
    </row>
    <row r="221" spans="1:36" x14ac:dyDescent="0.25">
      <c r="A221" s="15">
        <v>17.388999999999999</v>
      </c>
      <c r="B221" s="15">
        <v>137.22579999999999</v>
      </c>
      <c r="C221" s="15">
        <v>140.9032</v>
      </c>
      <c r="D221" s="13">
        <v>42204.964912280702</v>
      </c>
      <c r="E221" s="28">
        <v>19</v>
      </c>
      <c r="F221" s="28">
        <v>7</v>
      </c>
      <c r="G221" s="28">
        <v>2014</v>
      </c>
      <c r="H221" s="21">
        <f t="shared" si="15"/>
        <v>0.97390123148374197</v>
      </c>
      <c r="I221" s="5">
        <f t="shared" si="16"/>
        <v>-0.64625687172155966</v>
      </c>
      <c r="K221">
        <v>1997</v>
      </c>
      <c r="L221">
        <v>12</v>
      </c>
      <c r="M221" s="6">
        <f t="shared" si="17"/>
        <v>0.98376037297054975</v>
      </c>
      <c r="N221" s="6">
        <f>STANDARDIZE(M221,S$16,T$16)</f>
        <v>-1.566869767977902</v>
      </c>
      <c r="O221" s="9">
        <v>1997.9166666666665</v>
      </c>
      <c r="P221" s="9">
        <f t="shared" si="18"/>
        <v>-0.40357541224555293</v>
      </c>
      <c r="Q221" s="28"/>
      <c r="R221" s="28"/>
      <c r="S221" s="29"/>
      <c r="T221" s="8"/>
      <c r="V221" s="10"/>
      <c r="W221" s="10"/>
      <c r="X221" s="10"/>
      <c r="Y221" s="5"/>
      <c r="Z221" s="5"/>
      <c r="AI221" s="8"/>
      <c r="AJ221" s="5"/>
    </row>
    <row r="222" spans="1:36" x14ac:dyDescent="0.25">
      <c r="A222" s="15">
        <v>17.469000000000001</v>
      </c>
      <c r="B222" s="15">
        <v>137.25810000000001</v>
      </c>
      <c r="C222" s="15">
        <v>141.1129</v>
      </c>
      <c r="D222" s="13">
        <v>42202.552631578947</v>
      </c>
      <c r="E222" s="28">
        <v>17</v>
      </c>
      <c r="F222" s="28">
        <v>7</v>
      </c>
      <c r="G222" s="28">
        <v>2014</v>
      </c>
      <c r="H222" s="21">
        <f t="shared" si="15"/>
        <v>0.97268286598886433</v>
      </c>
      <c r="I222" s="5">
        <f t="shared" si="16"/>
        <v>-0.68243861568845998</v>
      </c>
      <c r="K222">
        <v>1997</v>
      </c>
      <c r="L222">
        <v>11</v>
      </c>
      <c r="M222" s="6">
        <f t="shared" si="17"/>
        <v>0.97749589870689868</v>
      </c>
      <c r="N222" s="6">
        <f>STANDARDIZE(M222,S$15,T$15)</f>
        <v>-1.6267154918994904</v>
      </c>
      <c r="O222" s="9">
        <v>1997.8333333333333</v>
      </c>
      <c r="P222" s="9">
        <f t="shared" si="18"/>
        <v>-0.59639112096100921</v>
      </c>
      <c r="Q222" s="28"/>
      <c r="R222" s="28"/>
      <c r="S222" s="29"/>
      <c r="T222" s="8"/>
      <c r="V222" s="10"/>
      <c r="W222" s="10"/>
      <c r="X222" s="10"/>
      <c r="Y222" s="5"/>
      <c r="Z222" s="5"/>
      <c r="AI222" s="8"/>
      <c r="AJ222" s="5"/>
    </row>
    <row r="223" spans="1:36" x14ac:dyDescent="0.25">
      <c r="A223" s="15">
        <v>17.55</v>
      </c>
      <c r="B223" s="15">
        <v>137.2903</v>
      </c>
      <c r="C223" s="15">
        <v>141.17740000000001</v>
      </c>
      <c r="D223" s="13">
        <v>42200.140350877191</v>
      </c>
      <c r="E223" s="28">
        <v>15</v>
      </c>
      <c r="F223" s="28">
        <v>7</v>
      </c>
      <c r="G223" s="28">
        <v>2014</v>
      </c>
      <c r="H223" s="21">
        <f t="shared" si="15"/>
        <v>0.97246655626183787</v>
      </c>
      <c r="I223" s="5">
        <f t="shared" si="16"/>
        <v>-0.68886235568579768</v>
      </c>
      <c r="K223">
        <v>1997</v>
      </c>
      <c r="L223">
        <v>10</v>
      </c>
      <c r="M223" s="6">
        <f t="shared" si="17"/>
        <v>0.96968521389250384</v>
      </c>
      <c r="N223" s="6">
        <f>STANDARDIZE(M223,S$14,T$14)</f>
        <v>-1.8784685025658783</v>
      </c>
      <c r="O223" s="9">
        <v>1997.75</v>
      </c>
      <c r="P223" s="9">
        <f t="shared" si="18"/>
        <v>-0.83679800343143895</v>
      </c>
      <c r="Q223" s="28"/>
      <c r="R223" s="28"/>
      <c r="S223" s="29"/>
      <c r="T223" s="8"/>
      <c r="V223" s="10"/>
      <c r="W223" s="10"/>
      <c r="X223" s="10"/>
      <c r="Y223" s="5"/>
      <c r="Z223" s="5"/>
      <c r="AI223" s="8"/>
      <c r="AJ223" s="5"/>
    </row>
    <row r="224" spans="1:36" x14ac:dyDescent="0.25">
      <c r="A224" s="15">
        <v>17.63</v>
      </c>
      <c r="B224" s="15">
        <v>137.0968</v>
      </c>
      <c r="C224" s="15">
        <v>140.87100000000001</v>
      </c>
      <c r="D224" s="13">
        <v>42197.728070175443</v>
      </c>
      <c r="E224" s="28">
        <v>12</v>
      </c>
      <c r="F224" s="28">
        <v>7</v>
      </c>
      <c r="G224" s="28">
        <v>2014</v>
      </c>
      <c r="H224" s="21">
        <f t="shared" si="15"/>
        <v>0.97320811238650962</v>
      </c>
      <c r="I224" s="5">
        <f t="shared" si="16"/>
        <v>-0.66684039761757885</v>
      </c>
      <c r="K224">
        <v>1997</v>
      </c>
      <c r="L224">
        <v>9</v>
      </c>
      <c r="M224" s="6">
        <f t="shared" si="17"/>
        <v>0.97402155782435818</v>
      </c>
      <c r="N224" s="6">
        <f>STANDARDIZE(M224,S$13,T$13)</f>
        <v>-1.5750509732724776</v>
      </c>
      <c r="O224" s="9">
        <v>1997.6666666666665</v>
      </c>
      <c r="P224" s="9">
        <f t="shared" si="18"/>
        <v>-0.70332866613909339</v>
      </c>
      <c r="Q224" s="28"/>
      <c r="R224" s="28"/>
      <c r="S224" s="29"/>
      <c r="T224" s="8"/>
      <c r="V224" s="10"/>
      <c r="W224" s="10"/>
      <c r="X224" s="10"/>
      <c r="Y224" s="5"/>
      <c r="Z224" s="5"/>
      <c r="AI224" s="8"/>
      <c r="AJ224" s="5"/>
    </row>
    <row r="225" spans="1:36" x14ac:dyDescent="0.25">
      <c r="A225" s="15">
        <v>17.710999999999999</v>
      </c>
      <c r="B225" s="15">
        <v>136.51609999999999</v>
      </c>
      <c r="C225" s="15">
        <v>140.01609999999999</v>
      </c>
      <c r="D225" s="13">
        <v>42195.315789473687</v>
      </c>
      <c r="E225" s="28">
        <v>10</v>
      </c>
      <c r="F225" s="28">
        <v>7</v>
      </c>
      <c r="G225" s="28">
        <v>2014</v>
      </c>
      <c r="H225" s="21">
        <f t="shared" si="15"/>
        <v>0.97500287466941304</v>
      </c>
      <c r="I225" s="5">
        <f t="shared" si="16"/>
        <v>-0.61354142479335005</v>
      </c>
      <c r="K225">
        <v>1997</v>
      </c>
      <c r="L225">
        <v>8</v>
      </c>
      <c r="M225" s="6">
        <f t="shared" si="17"/>
        <v>0.97440118591192382</v>
      </c>
      <c r="N225" s="6">
        <f>STANDARDIZE(M225,S$12,T$12)</f>
        <v>-1.0705430517950028</v>
      </c>
      <c r="O225" s="9">
        <v>1997.5833333333333</v>
      </c>
      <c r="P225" s="9">
        <f t="shared" si="18"/>
        <v>-0.69164400503720536</v>
      </c>
      <c r="Q225" s="28"/>
      <c r="R225" s="28"/>
      <c r="S225" s="29"/>
      <c r="T225" s="8"/>
      <c r="V225" s="10"/>
      <c r="W225" s="10"/>
      <c r="X225" s="10"/>
      <c r="Y225" s="5"/>
      <c r="Z225" s="5"/>
      <c r="AI225" s="8"/>
      <c r="AJ225" s="5"/>
    </row>
    <row r="226" spans="1:36" x14ac:dyDescent="0.25">
      <c r="A226" s="15">
        <v>17.791</v>
      </c>
      <c r="B226" s="15">
        <v>135.3065</v>
      </c>
      <c r="C226" s="15">
        <v>138.82259999999999</v>
      </c>
      <c r="D226" s="13">
        <v>42192.903508771931</v>
      </c>
      <c r="E226" s="28">
        <v>7</v>
      </c>
      <c r="F226" s="28">
        <v>7</v>
      </c>
      <c r="G226" s="28">
        <v>2014</v>
      </c>
      <c r="H226" s="21">
        <f t="shared" si="15"/>
        <v>0.97467199144807837</v>
      </c>
      <c r="I226" s="5">
        <f t="shared" si="16"/>
        <v>-0.62336764857234572</v>
      </c>
      <c r="K226">
        <v>1997</v>
      </c>
      <c r="L226">
        <v>7</v>
      </c>
      <c r="M226" s="6">
        <f t="shared" si="17"/>
        <v>0.95565867819393402</v>
      </c>
      <c r="N226" s="6">
        <f>STANDARDIZE(M226,S$11,T$11)</f>
        <v>-1.3698435862769496</v>
      </c>
      <c r="O226" s="9">
        <v>1997.5</v>
      </c>
      <c r="P226" s="9">
        <f t="shared" si="18"/>
        <v>-1.26852400432431</v>
      </c>
      <c r="Q226" s="28"/>
      <c r="R226" s="28"/>
      <c r="S226" s="29"/>
      <c r="T226" s="8"/>
      <c r="V226" s="10"/>
      <c r="W226" s="10"/>
      <c r="X226" s="10"/>
      <c r="Y226" s="5"/>
      <c r="Z226" s="5"/>
      <c r="AI226" s="8"/>
      <c r="AJ226" s="5"/>
    </row>
    <row r="227" spans="1:36" x14ac:dyDescent="0.25">
      <c r="A227" s="15">
        <v>17.872</v>
      </c>
      <c r="B227" s="15">
        <v>134.66130000000001</v>
      </c>
      <c r="C227" s="15">
        <v>138</v>
      </c>
      <c r="D227" s="13">
        <v>42190.491228070176</v>
      </c>
      <c r="E227" s="28">
        <v>5</v>
      </c>
      <c r="F227" s="28">
        <v>7</v>
      </c>
      <c r="G227" s="28">
        <v>2014</v>
      </c>
      <c r="H227" s="21">
        <f t="shared" si="15"/>
        <v>0.97580652173913052</v>
      </c>
      <c r="I227" s="5">
        <f t="shared" si="16"/>
        <v>-0.58967555479086153</v>
      </c>
      <c r="K227">
        <v>1997</v>
      </c>
      <c r="L227">
        <v>6</v>
      </c>
      <c r="M227" s="6">
        <f t="shared" si="17"/>
        <v>0.94565006852327116</v>
      </c>
      <c r="N227" s="6">
        <f>STANDARDIZE(M227,S$10,T$10)</f>
        <v>-1.4413721245912574</v>
      </c>
      <c r="O227" s="9">
        <v>1997.4166666666665</v>
      </c>
      <c r="P227" s="9">
        <f t="shared" si="18"/>
        <v>-1.5765813265648667</v>
      </c>
      <c r="Q227" s="28"/>
      <c r="R227" s="28"/>
      <c r="S227" s="29"/>
      <c r="T227" s="8"/>
      <c r="V227" s="10"/>
      <c r="W227" s="10"/>
      <c r="X227" s="10"/>
      <c r="Y227" s="5"/>
      <c r="Z227" s="5"/>
      <c r="AI227" s="8"/>
      <c r="AJ227" s="5"/>
    </row>
    <row r="228" spans="1:36" x14ac:dyDescent="0.25">
      <c r="A228" s="15">
        <v>17.952000000000002</v>
      </c>
      <c r="B228" s="15">
        <v>134.46770000000001</v>
      </c>
      <c r="C228" s="15">
        <v>137.53229999999999</v>
      </c>
      <c r="D228" s="13">
        <v>42188.07894736842</v>
      </c>
      <c r="E228" s="28">
        <v>3</v>
      </c>
      <c r="F228" s="28">
        <v>7</v>
      </c>
      <c r="G228" s="28">
        <v>2014</v>
      </c>
      <c r="H228" s="21">
        <f t="shared" si="15"/>
        <v>0.97771723442420444</v>
      </c>
      <c r="I228" s="5">
        <f t="shared" si="16"/>
        <v>-0.53293320821562762</v>
      </c>
      <c r="K228">
        <v>1997</v>
      </c>
      <c r="L228">
        <v>5</v>
      </c>
      <c r="M228" s="6">
        <f t="shared" si="17"/>
        <v>0.93953483637214485</v>
      </c>
      <c r="N228" s="6">
        <f>STANDARDIZE(M228,S$9,T$9)</f>
        <v>-1.4722774746329468</v>
      </c>
      <c r="O228" s="9">
        <v>1997.3333333333333</v>
      </c>
      <c r="P228" s="9">
        <f t="shared" si="18"/>
        <v>-1.7648034776271893</v>
      </c>
      <c r="Q228" s="28"/>
      <c r="R228" s="28"/>
      <c r="S228" s="29"/>
      <c r="T228" s="8"/>
      <c r="V228" s="10"/>
      <c r="W228" s="10"/>
      <c r="X228" s="10"/>
      <c r="Y228" s="5"/>
      <c r="Z228" s="5"/>
      <c r="AI228" s="8"/>
      <c r="AJ228" s="5"/>
    </row>
    <row r="229" spans="1:36" x14ac:dyDescent="0.25">
      <c r="A229" s="15">
        <v>18.033000000000001</v>
      </c>
      <c r="B229" s="15">
        <v>135.66130000000001</v>
      </c>
      <c r="C229" s="15">
        <v>139.33869999999999</v>
      </c>
      <c r="D229" s="13">
        <v>42185.666666666672</v>
      </c>
      <c r="E229" s="28">
        <v>30</v>
      </c>
      <c r="F229" s="28">
        <v>6</v>
      </c>
      <c r="G229" s="28">
        <v>2014</v>
      </c>
      <c r="H229" s="21">
        <f t="shared" si="15"/>
        <v>0.97360819356000894</v>
      </c>
      <c r="I229" s="5">
        <f t="shared" si="16"/>
        <v>-0.65495920544134822</v>
      </c>
      <c r="K229">
        <v>1997</v>
      </c>
      <c r="L229">
        <v>4</v>
      </c>
      <c r="M229" s="6">
        <f t="shared" si="17"/>
        <v>0.92661246852258139</v>
      </c>
      <c r="N229" s="6">
        <f>STANDARDIZE(M229,S$8,T$8)</f>
        <v>-1.7392760954958464</v>
      </c>
      <c r="O229" s="9">
        <v>1997.25</v>
      </c>
      <c r="P229" s="9">
        <f t="shared" si="18"/>
        <v>-2.1625440397766504</v>
      </c>
      <c r="Q229" s="28"/>
      <c r="R229" s="28"/>
      <c r="S229" s="29"/>
      <c r="T229" s="8"/>
      <c r="V229" s="10"/>
      <c r="W229" s="10"/>
      <c r="X229" s="10"/>
      <c r="Y229" s="5"/>
      <c r="Z229" s="5"/>
      <c r="AI229" s="8"/>
      <c r="AJ229" s="5"/>
    </row>
    <row r="230" spans="1:36" x14ac:dyDescent="0.25">
      <c r="A230" s="15">
        <v>18.113</v>
      </c>
      <c r="B230" s="15">
        <v>136.43549999999999</v>
      </c>
      <c r="C230" s="15">
        <v>140.25810000000001</v>
      </c>
      <c r="D230" s="13">
        <v>42183.254385964916</v>
      </c>
      <c r="E230" s="28">
        <v>28</v>
      </c>
      <c r="F230" s="28">
        <v>6</v>
      </c>
      <c r="G230" s="28">
        <v>2014</v>
      </c>
      <c r="H230" s="21">
        <f t="shared" si="15"/>
        <v>0.97274595905690997</v>
      </c>
      <c r="I230" s="5">
        <f t="shared" si="16"/>
        <v>-0.68056494375363319</v>
      </c>
      <c r="K230">
        <v>1997</v>
      </c>
      <c r="L230">
        <v>3</v>
      </c>
      <c r="M230" s="6">
        <f t="shared" si="17"/>
        <v>0.92764750377555649</v>
      </c>
      <c r="N230" s="6">
        <f>STANDARDIZE(M230,S$7,T$7)</f>
        <v>-1.7678508885492621</v>
      </c>
      <c r="O230" s="9">
        <v>1997.1666666666665</v>
      </c>
      <c r="P230" s="9">
        <f t="shared" si="18"/>
        <v>-2.1306864492672815</v>
      </c>
      <c r="Q230" s="28"/>
      <c r="R230" s="28"/>
      <c r="S230" s="29"/>
      <c r="T230" s="8"/>
      <c r="V230" s="10"/>
      <c r="W230" s="10"/>
      <c r="X230" s="10"/>
      <c r="Y230" s="5"/>
      <c r="Z230" s="5"/>
      <c r="AI230" s="8"/>
      <c r="AJ230" s="5"/>
    </row>
    <row r="231" spans="1:36" x14ac:dyDescent="0.25">
      <c r="A231" s="15">
        <v>18.193999999999999</v>
      </c>
      <c r="B231" s="15">
        <v>136.17740000000001</v>
      </c>
      <c r="C231" s="15">
        <v>139.77420000000001</v>
      </c>
      <c r="D231" s="13">
        <v>42180.84210526316</v>
      </c>
      <c r="E231" s="28">
        <v>25</v>
      </c>
      <c r="F231" s="28">
        <v>6</v>
      </c>
      <c r="G231" s="28">
        <v>2014</v>
      </c>
      <c r="H231" s="21">
        <f t="shared" si="15"/>
        <v>0.97426706788520345</v>
      </c>
      <c r="I231" s="5">
        <f t="shared" si="16"/>
        <v>-0.63539264496275694</v>
      </c>
      <c r="K231">
        <v>1997</v>
      </c>
      <c r="L231">
        <v>2</v>
      </c>
      <c r="M231" s="6">
        <f t="shared" si="17"/>
        <v>0.94766742411668947</v>
      </c>
      <c r="N231" s="6">
        <f>STANDARDIZE(M231,S$6,T$6)</f>
        <v>-1.6310652917887345</v>
      </c>
      <c r="O231" s="9">
        <v>1997.0833333333333</v>
      </c>
      <c r="P231" s="9">
        <f t="shared" si="18"/>
        <v>-1.5144886700856079</v>
      </c>
      <c r="Q231" s="28"/>
      <c r="R231" s="28"/>
      <c r="S231" s="29"/>
      <c r="T231" s="8"/>
      <c r="V231" s="10"/>
      <c r="W231" s="10"/>
      <c r="X231" s="10"/>
      <c r="Y231" s="5"/>
      <c r="Z231" s="5"/>
      <c r="AI231" s="8"/>
      <c r="AJ231" s="5"/>
    </row>
    <row r="232" spans="1:36" x14ac:dyDescent="0.25">
      <c r="A232" s="15">
        <v>18.274000000000001</v>
      </c>
      <c r="B232" s="15">
        <v>135.0806</v>
      </c>
      <c r="C232" s="15">
        <v>138.43549999999999</v>
      </c>
      <c r="D232" s="13">
        <v>42178.429824561405</v>
      </c>
      <c r="E232" s="28">
        <v>23</v>
      </c>
      <c r="F232" s="28">
        <v>6</v>
      </c>
      <c r="G232" s="28">
        <v>2014</v>
      </c>
      <c r="H232" s="21">
        <f t="shared" si="15"/>
        <v>0.97576560925485167</v>
      </c>
      <c r="I232" s="5">
        <f t="shared" si="16"/>
        <v>-0.59089053095150501</v>
      </c>
      <c r="K232">
        <v>1997</v>
      </c>
      <c r="L232">
        <v>1</v>
      </c>
      <c r="M232" s="6">
        <f t="shared" si="17"/>
        <v>0.99230275263914003</v>
      </c>
      <c r="N232" s="6">
        <f>STANDARDIZE(M232,S$5,T$5)</f>
        <v>-0.94319908651963436</v>
      </c>
      <c r="O232" s="9">
        <v>1997</v>
      </c>
      <c r="P232" s="9">
        <f t="shared" si="18"/>
        <v>-0.14064752387144167</v>
      </c>
      <c r="Q232" s="28"/>
      <c r="R232" s="28"/>
      <c r="S232" s="29"/>
      <c r="T232" s="8"/>
      <c r="V232" s="10"/>
      <c r="W232" s="10"/>
      <c r="X232" s="10"/>
      <c r="Y232" s="5"/>
      <c r="Z232" s="5"/>
      <c r="AI232" s="8"/>
      <c r="AJ232" s="5"/>
    </row>
    <row r="233" spans="1:36" x14ac:dyDescent="0.25">
      <c r="A233" s="15">
        <v>18.355</v>
      </c>
      <c r="B233" s="15">
        <v>134.25810000000001</v>
      </c>
      <c r="C233" s="15">
        <v>137.3871</v>
      </c>
      <c r="D233" s="13">
        <v>42176.017543859649</v>
      </c>
      <c r="E233" s="28">
        <v>21</v>
      </c>
      <c r="F233" s="28">
        <v>6</v>
      </c>
      <c r="G233" s="28">
        <v>2014</v>
      </c>
      <c r="H233" s="21">
        <f t="shared" si="15"/>
        <v>0.97722493596560378</v>
      </c>
      <c r="I233" s="5">
        <f t="shared" si="16"/>
        <v>-0.54755297285873061</v>
      </c>
      <c r="K233">
        <v>1996</v>
      </c>
      <c r="L233">
        <v>12</v>
      </c>
      <c r="M233" s="6">
        <f t="shared" si="17"/>
        <v>1.0188402098874321</v>
      </c>
      <c r="N233" s="6">
        <f>STANDARDIZE(M233,S$16,T$16)</f>
        <v>-0.2867725639630333</v>
      </c>
      <c r="O233" s="9">
        <v>1996.9166666666665</v>
      </c>
      <c r="P233" s="9">
        <f t="shared" si="18"/>
        <v>0.67615503792140597</v>
      </c>
      <c r="Q233" s="28"/>
      <c r="R233" s="28"/>
      <c r="S233" s="29"/>
      <c r="T233" s="8"/>
      <c r="V233" s="10"/>
      <c r="W233" s="10"/>
      <c r="X233" s="10"/>
      <c r="Y233" s="5"/>
      <c r="Z233" s="5"/>
      <c r="AI233" s="8"/>
      <c r="AJ233" s="5"/>
    </row>
    <row r="234" spans="1:36" x14ac:dyDescent="0.25">
      <c r="A234" s="15">
        <v>18.434999999999999</v>
      </c>
      <c r="B234" s="15">
        <v>133.77420000000001</v>
      </c>
      <c r="C234" s="15">
        <v>136.77420000000001</v>
      </c>
      <c r="D234" s="13">
        <v>42173.605263157893</v>
      </c>
      <c r="E234" s="28">
        <v>18</v>
      </c>
      <c r="F234" s="28">
        <v>6</v>
      </c>
      <c r="G234" s="28">
        <v>2014</v>
      </c>
      <c r="H234" s="21">
        <f t="shared" si="15"/>
        <v>0.97806603877046983</v>
      </c>
      <c r="I234" s="5">
        <f t="shared" si="16"/>
        <v>-0.52257478161525539</v>
      </c>
      <c r="K234">
        <v>1996</v>
      </c>
      <c r="L234">
        <v>11</v>
      </c>
      <c r="M234" s="6">
        <f t="shared" si="17"/>
        <v>1.0163879223975452</v>
      </c>
      <c r="N234" s="6">
        <f>STANDARDIZE(M234,S$15,T$15)</f>
        <v>-0.2295946364724207</v>
      </c>
      <c r="O234" s="9">
        <v>1996.8333333333333</v>
      </c>
      <c r="P234" s="9">
        <f t="shared" si="18"/>
        <v>0.6006755115579262</v>
      </c>
      <c r="Q234" s="28"/>
      <c r="R234" s="28"/>
      <c r="S234" s="29"/>
      <c r="T234" s="8"/>
      <c r="V234" s="10"/>
      <c r="W234" s="10"/>
      <c r="X234" s="10"/>
      <c r="Y234" s="5"/>
      <c r="Z234" s="5"/>
      <c r="AI234" s="8"/>
      <c r="AJ234" s="5"/>
    </row>
    <row r="235" spans="1:36" x14ac:dyDescent="0.25">
      <c r="A235" s="15">
        <v>18.515999999999998</v>
      </c>
      <c r="B235" s="15">
        <v>133.82259999999999</v>
      </c>
      <c r="C235" s="15">
        <v>136.64519999999999</v>
      </c>
      <c r="D235" s="13">
        <v>42171.192982456145</v>
      </c>
      <c r="E235" s="28">
        <v>16</v>
      </c>
      <c r="F235" s="28">
        <v>6</v>
      </c>
      <c r="G235" s="28">
        <v>2014</v>
      </c>
      <c r="H235" s="21">
        <f t="shared" si="15"/>
        <v>0.97934358469964555</v>
      </c>
      <c r="I235" s="5">
        <f t="shared" si="16"/>
        <v>-0.4846355590176602</v>
      </c>
      <c r="K235">
        <v>1996</v>
      </c>
      <c r="L235">
        <v>10</v>
      </c>
      <c r="M235" s="6">
        <f t="shared" si="17"/>
        <v>1.0254571785222</v>
      </c>
      <c r="N235" s="6">
        <f>STANDARDIZE(M235,S$14,T$14)</f>
        <v>0.22695033023066005</v>
      </c>
      <c r="O235" s="9">
        <v>1996.75</v>
      </c>
      <c r="P235" s="9">
        <f t="shared" si="18"/>
        <v>0.87982025277650289</v>
      </c>
      <c r="Q235" s="28"/>
      <c r="R235" s="28"/>
      <c r="S235" s="29"/>
      <c r="T235" s="8"/>
      <c r="V235" s="10"/>
      <c r="W235" s="10"/>
      <c r="X235" s="10"/>
      <c r="Y235" s="5"/>
      <c r="Z235" s="5"/>
      <c r="AI235" s="8"/>
      <c r="AJ235" s="5"/>
    </row>
    <row r="236" spans="1:36" x14ac:dyDescent="0.25">
      <c r="A236" s="15">
        <v>18.596</v>
      </c>
      <c r="B236" s="15">
        <v>134.5</v>
      </c>
      <c r="C236" s="15">
        <v>137.22579999999999</v>
      </c>
      <c r="D236" s="13">
        <v>42168.780701754389</v>
      </c>
      <c r="E236" s="28">
        <v>13</v>
      </c>
      <c r="F236" s="28">
        <v>6</v>
      </c>
      <c r="G236" s="28">
        <v>2014</v>
      </c>
      <c r="H236" s="21">
        <f t="shared" si="15"/>
        <v>0.98013638834679784</v>
      </c>
      <c r="I236" s="5">
        <f t="shared" si="16"/>
        <v>-0.46109170563549462</v>
      </c>
      <c r="K236">
        <v>1996</v>
      </c>
      <c r="L236">
        <v>9</v>
      </c>
      <c r="M236" s="6">
        <f t="shared" si="17"/>
        <v>1.0119033120901118</v>
      </c>
      <c r="N236" s="6">
        <f>STANDARDIZE(M236,S$13,T$13)</f>
        <v>4.0873995267047998E-2</v>
      </c>
      <c r="O236" s="9">
        <v>1996.6666666666665</v>
      </c>
      <c r="P236" s="9">
        <f t="shared" si="18"/>
        <v>0.46264264904658003</v>
      </c>
      <c r="Q236" s="28"/>
      <c r="R236" s="28"/>
      <c r="S236" s="29"/>
      <c r="T236" s="8"/>
      <c r="V236" s="10"/>
      <c r="W236" s="10"/>
      <c r="X236" s="10"/>
      <c r="Y236" s="5"/>
      <c r="Z236" s="5"/>
      <c r="AI236" s="8"/>
      <c r="AJ236" s="5"/>
    </row>
    <row r="237" spans="1:36" x14ac:dyDescent="0.25">
      <c r="A237" s="15">
        <v>18.677</v>
      </c>
      <c r="B237" s="15">
        <v>134.8065</v>
      </c>
      <c r="C237" s="15">
        <v>138.32259999999999</v>
      </c>
      <c r="D237" s="13">
        <v>42166.368421052633</v>
      </c>
      <c r="E237" s="28">
        <v>11</v>
      </c>
      <c r="F237" s="28">
        <v>6</v>
      </c>
      <c r="G237" s="28">
        <v>2014</v>
      </c>
      <c r="H237" s="21">
        <f t="shared" si="15"/>
        <v>0.97458043732549859</v>
      </c>
      <c r="I237" s="5">
        <f t="shared" si="16"/>
        <v>-0.62608652713236945</v>
      </c>
      <c r="K237">
        <v>1996</v>
      </c>
      <c r="L237">
        <v>8</v>
      </c>
      <c r="M237" s="6">
        <f t="shared" si="17"/>
        <v>0.9974191705440546</v>
      </c>
      <c r="N237" s="6">
        <f>STANDARDIZE(M237,S$12,T$12)</f>
        <v>-0.12269572391259527</v>
      </c>
      <c r="O237" s="9">
        <v>1996.5833333333333</v>
      </c>
      <c r="P237" s="9">
        <f t="shared" si="18"/>
        <v>1.6831891463499109E-2</v>
      </c>
      <c r="Q237" s="28"/>
      <c r="R237" s="28"/>
      <c r="S237" s="29"/>
      <c r="T237" s="8"/>
      <c r="V237" s="10"/>
      <c r="W237" s="10"/>
      <c r="X237" s="10"/>
      <c r="Y237" s="5"/>
      <c r="Z237" s="5"/>
      <c r="AI237" s="8"/>
      <c r="AJ237" s="5"/>
    </row>
    <row r="238" spans="1:36" x14ac:dyDescent="0.25">
      <c r="A238" s="15">
        <v>18.757000000000001</v>
      </c>
      <c r="B238" s="15">
        <v>135.04839999999999</v>
      </c>
      <c r="C238" s="15">
        <v>138.48390000000001</v>
      </c>
      <c r="D238" s="13">
        <v>42163.956140350878</v>
      </c>
      <c r="E238" s="28">
        <v>8</v>
      </c>
      <c r="F238" s="28">
        <v>6</v>
      </c>
      <c r="G238" s="28">
        <v>2014</v>
      </c>
      <c r="H238" s="21">
        <f t="shared" si="15"/>
        <v>0.97519206203753639</v>
      </c>
      <c r="I238" s="5">
        <f t="shared" si="16"/>
        <v>-0.60792313623873362</v>
      </c>
      <c r="K238">
        <v>1996</v>
      </c>
      <c r="L238">
        <v>7</v>
      </c>
      <c r="M238" s="6">
        <f t="shared" si="17"/>
        <v>0.9700075126500588</v>
      </c>
      <c r="N238" s="6">
        <f>STANDARDIZE(M238,S$11,T$11)</f>
        <v>-0.77190090364305541</v>
      </c>
      <c r="O238" s="9">
        <v>1996.5</v>
      </c>
      <c r="P238" s="9">
        <f t="shared" si="18"/>
        <v>-0.82687789509662524</v>
      </c>
      <c r="Q238" s="28"/>
      <c r="R238" s="28"/>
      <c r="S238" s="29"/>
      <c r="T238" s="8"/>
      <c r="V238" s="10"/>
      <c r="W238" s="10"/>
      <c r="X238" s="10"/>
      <c r="Y238" s="5"/>
      <c r="Z238" s="5"/>
      <c r="AI238" s="8"/>
      <c r="AJ238" s="5"/>
    </row>
    <row r="239" spans="1:36" x14ac:dyDescent="0.25">
      <c r="A239" s="15">
        <v>18.838000000000001</v>
      </c>
      <c r="B239" s="15">
        <v>134.96770000000001</v>
      </c>
      <c r="C239" s="15">
        <v>138.24189999999999</v>
      </c>
      <c r="D239" s="13">
        <v>42161.543859649122</v>
      </c>
      <c r="E239" s="28">
        <v>6</v>
      </c>
      <c r="F239" s="28">
        <v>6</v>
      </c>
      <c r="G239" s="28">
        <v>2014</v>
      </c>
      <c r="H239" s="21">
        <f t="shared" si="15"/>
        <v>0.97631542969244511</v>
      </c>
      <c r="I239" s="5">
        <f t="shared" si="16"/>
        <v>-0.57456253874849794</v>
      </c>
      <c r="K239">
        <v>1996</v>
      </c>
      <c r="L239">
        <v>6</v>
      </c>
      <c r="M239" s="6">
        <f t="shared" si="17"/>
        <v>0.96947609393730239</v>
      </c>
      <c r="N239" s="6">
        <f>STANDARDIZE(M239,S$10,T$10)</f>
        <v>-0.42586204348745932</v>
      </c>
      <c r="O239" s="9">
        <v>1996.4166666666665</v>
      </c>
      <c r="P239" s="9">
        <f t="shared" si="18"/>
        <v>-0.8432345551150614</v>
      </c>
      <c r="Q239" s="28"/>
      <c r="R239" s="28"/>
      <c r="S239" s="29"/>
      <c r="T239" s="8"/>
      <c r="V239" s="10"/>
      <c r="W239" s="10"/>
      <c r="X239" s="10"/>
      <c r="Y239" s="5"/>
      <c r="Z239" s="5"/>
      <c r="AI239" s="8"/>
      <c r="AJ239" s="5"/>
    </row>
    <row r="240" spans="1:36" x14ac:dyDescent="0.25">
      <c r="A240" s="15">
        <v>18.917999999999999</v>
      </c>
      <c r="B240" s="15">
        <v>134.5968</v>
      </c>
      <c r="C240" s="15">
        <v>137.7903</v>
      </c>
      <c r="D240" s="13">
        <v>42159.131578947367</v>
      </c>
      <c r="E240" s="28">
        <v>4</v>
      </c>
      <c r="F240" s="28">
        <v>6</v>
      </c>
      <c r="G240" s="28">
        <v>2014</v>
      </c>
      <c r="H240" s="21">
        <f t="shared" si="15"/>
        <v>0.97682347741459308</v>
      </c>
      <c r="I240" s="5">
        <f t="shared" si="16"/>
        <v>-0.55947506895145593</v>
      </c>
      <c r="K240">
        <v>1996</v>
      </c>
      <c r="L240">
        <v>5</v>
      </c>
      <c r="M240" s="6">
        <f t="shared" si="17"/>
        <v>0.96275333658719109</v>
      </c>
      <c r="N240" s="6">
        <f>STANDARDIZE(M240,S$9,T$9)</f>
        <v>-0.47905002056373286</v>
      </c>
      <c r="O240" s="9">
        <v>1996.3333333333333</v>
      </c>
      <c r="P240" s="9">
        <f t="shared" si="18"/>
        <v>-1.0501558654164098</v>
      </c>
      <c r="Q240" s="28"/>
      <c r="R240" s="28"/>
      <c r="S240" s="29"/>
      <c r="T240" s="8"/>
      <c r="V240" s="10"/>
      <c r="W240" s="10"/>
      <c r="X240" s="10"/>
      <c r="Y240" s="5"/>
      <c r="Z240" s="5"/>
      <c r="AI240" s="8"/>
      <c r="AJ240" s="5"/>
    </row>
    <row r="241" spans="1:36" x14ac:dyDescent="0.25">
      <c r="A241" s="15">
        <v>18.998999999999999</v>
      </c>
      <c r="B241" s="15">
        <v>134.33869999999999</v>
      </c>
      <c r="C241" s="15">
        <v>137.5968</v>
      </c>
      <c r="D241" s="13">
        <v>42156.719298245618</v>
      </c>
      <c r="E241" s="28">
        <v>1</v>
      </c>
      <c r="F241" s="28">
        <v>6</v>
      </c>
      <c r="G241" s="28">
        <v>2014</v>
      </c>
      <c r="H241" s="21">
        <f t="shared" si="15"/>
        <v>0.97632139700923271</v>
      </c>
      <c r="I241" s="5">
        <f t="shared" si="16"/>
        <v>-0.57438532761679262</v>
      </c>
      <c r="K241">
        <v>1996</v>
      </c>
      <c r="L241">
        <v>4</v>
      </c>
      <c r="M241" s="6">
        <f t="shared" si="17"/>
        <v>0.9579010472738434</v>
      </c>
      <c r="N241" s="6">
        <f>STANDARDIZE(M241,S$8,T$8)</f>
        <v>-0.37876282994645516</v>
      </c>
      <c r="O241" s="9">
        <v>1996.25</v>
      </c>
      <c r="P241" s="9">
        <f t="shared" si="18"/>
        <v>-1.1995056054695015</v>
      </c>
      <c r="Q241" s="28"/>
      <c r="R241" s="28"/>
      <c r="S241" s="29"/>
      <c r="T241" s="8"/>
      <c r="V241" s="10"/>
      <c r="W241" s="10"/>
      <c r="X241" s="10"/>
      <c r="Y241" s="5"/>
      <c r="Z241" s="5"/>
      <c r="AI241" s="8"/>
      <c r="AJ241" s="5"/>
    </row>
    <row r="242" spans="1:36" x14ac:dyDescent="0.25">
      <c r="A242" s="15">
        <v>19.079000000000001</v>
      </c>
      <c r="B242" s="15">
        <v>134.33869999999999</v>
      </c>
      <c r="C242" s="15">
        <v>137.62899999999999</v>
      </c>
      <c r="D242" s="13">
        <v>42154.307017543862</v>
      </c>
      <c r="E242" s="28">
        <v>30</v>
      </c>
      <c r="F242" s="28">
        <v>5</v>
      </c>
      <c r="G242" s="28">
        <v>2014</v>
      </c>
      <c r="H242" s="21">
        <f t="shared" si="15"/>
        <v>0.97609297459111088</v>
      </c>
      <c r="I242" s="5">
        <f t="shared" si="16"/>
        <v>-0.58116877764351382</v>
      </c>
      <c r="K242">
        <v>1996</v>
      </c>
      <c r="L242">
        <v>3</v>
      </c>
      <c r="M242" s="6">
        <f t="shared" si="17"/>
        <v>0.96687811644846655</v>
      </c>
      <c r="N242" s="6">
        <f>STANDARDIZE(M242,S$7,T$7)</f>
        <v>-9.3080523297403434E-2</v>
      </c>
      <c r="O242" s="9">
        <v>1996.1666666666665</v>
      </c>
      <c r="P242" s="9">
        <f t="shared" si="18"/>
        <v>-0.92319830780270196</v>
      </c>
      <c r="Q242" s="28"/>
      <c r="R242" s="28"/>
      <c r="S242" s="29"/>
      <c r="T242" s="8"/>
      <c r="V242" s="10"/>
      <c r="W242" s="10"/>
      <c r="X242" s="10"/>
      <c r="Y242" s="5"/>
      <c r="Z242" s="5"/>
      <c r="AI242" s="8"/>
      <c r="AJ242" s="5"/>
    </row>
    <row r="243" spans="1:36" x14ac:dyDescent="0.25">
      <c r="A243" s="15">
        <v>19.16</v>
      </c>
      <c r="B243" s="15">
        <v>134.22579999999999</v>
      </c>
      <c r="C243" s="15">
        <v>137.48390000000001</v>
      </c>
      <c r="D243" s="13">
        <v>42151.894736842107</v>
      </c>
      <c r="E243" s="28">
        <v>27</v>
      </c>
      <c r="F243" s="28">
        <v>5</v>
      </c>
      <c r="G243" s="28">
        <v>2014</v>
      </c>
      <c r="H243" s="21">
        <f t="shared" si="15"/>
        <v>0.97630195244679552</v>
      </c>
      <c r="I243" s="5">
        <f t="shared" si="16"/>
        <v>-0.57496277189160883</v>
      </c>
      <c r="K243">
        <v>1996</v>
      </c>
      <c r="L243">
        <v>2</v>
      </c>
      <c r="M243" s="6">
        <f t="shared" si="17"/>
        <v>0.99423106179607523</v>
      </c>
      <c r="N243" s="6">
        <f>STANDARDIZE(M243,S$6,T$6)</f>
        <v>0.27633167935581565</v>
      </c>
      <c r="O243" s="9">
        <v>1996.0833333333333</v>
      </c>
      <c r="P243" s="9">
        <f t="shared" si="18"/>
        <v>-8.1295648347849372E-2</v>
      </c>
      <c r="Q243" s="28"/>
      <c r="R243" s="28"/>
      <c r="S243" s="29"/>
      <c r="T243" s="8"/>
      <c r="V243" s="10"/>
      <c r="W243" s="10"/>
      <c r="X243" s="10"/>
      <c r="Y243" s="5"/>
      <c r="Z243" s="5"/>
      <c r="AI243" s="8"/>
      <c r="AJ243" s="5"/>
    </row>
    <row r="244" spans="1:36" x14ac:dyDescent="0.25">
      <c r="A244" s="15">
        <v>19.239999999999998</v>
      </c>
      <c r="B244" s="15">
        <v>133.67740000000001</v>
      </c>
      <c r="C244" s="15">
        <v>136.96770000000001</v>
      </c>
      <c r="D244" s="13">
        <v>42149.482456140351</v>
      </c>
      <c r="E244" s="28">
        <v>25</v>
      </c>
      <c r="F244" s="28">
        <v>5</v>
      </c>
      <c r="G244" s="28">
        <v>2014</v>
      </c>
      <c r="H244" s="21">
        <f t="shared" si="15"/>
        <v>0.9759775479912417</v>
      </c>
      <c r="I244" s="5">
        <f t="shared" si="16"/>
        <v>-0.58459659606171033</v>
      </c>
      <c r="K244">
        <v>1996</v>
      </c>
      <c r="L244">
        <v>1</v>
      </c>
      <c r="M244" s="6">
        <f t="shared" si="17"/>
        <v>1.0255047740988501</v>
      </c>
      <c r="N244" s="6">
        <f>STANDARDIZE(M244,S$5,T$5)</f>
        <v>0.31997062504377405</v>
      </c>
      <c r="O244" s="9">
        <v>1996</v>
      </c>
      <c r="P244" s="9">
        <f t="shared" si="18"/>
        <v>0.88128520808755983</v>
      </c>
      <c r="Q244" s="28"/>
      <c r="R244" s="28"/>
      <c r="S244" s="29"/>
      <c r="T244" s="8"/>
      <c r="V244" s="10"/>
      <c r="W244" s="10"/>
      <c r="X244" s="10"/>
      <c r="Y244" s="5"/>
      <c r="Z244" s="5"/>
      <c r="AI244" s="8"/>
      <c r="AJ244" s="5"/>
    </row>
    <row r="245" spans="1:36" x14ac:dyDescent="0.25">
      <c r="A245" s="15">
        <v>19.321000000000002</v>
      </c>
      <c r="B245" s="15">
        <v>132.64519999999999</v>
      </c>
      <c r="C245" s="15">
        <v>135.0806</v>
      </c>
      <c r="D245" s="13">
        <v>42147.070175438595</v>
      </c>
      <c r="E245" s="28">
        <v>23</v>
      </c>
      <c r="F245" s="28">
        <v>5</v>
      </c>
      <c r="G245" s="28">
        <v>2014</v>
      </c>
      <c r="H245" s="21">
        <f t="shared" si="15"/>
        <v>0.98197076412156881</v>
      </c>
      <c r="I245" s="5">
        <f t="shared" si="16"/>
        <v>-0.40661633276841147</v>
      </c>
      <c r="K245">
        <v>1995</v>
      </c>
      <c r="L245">
        <v>12</v>
      </c>
      <c r="M245" s="6">
        <f t="shared" si="17"/>
        <v>1.034500993171696</v>
      </c>
      <c r="N245" s="6">
        <f>STANDARDIZE(M245,S$16,T$16)</f>
        <v>0.28470457666247379</v>
      </c>
      <c r="O245" s="9">
        <v>1995.9166666666665</v>
      </c>
      <c r="P245" s="9">
        <f t="shared" si="18"/>
        <v>1.1581819249206358</v>
      </c>
      <c r="Q245" s="28"/>
      <c r="R245" s="28"/>
      <c r="S245" s="29"/>
      <c r="T245" s="8"/>
      <c r="V245" s="10"/>
      <c r="W245" s="10"/>
      <c r="X245" s="10"/>
      <c r="Y245" s="5"/>
      <c r="Z245" s="5"/>
      <c r="AI245" s="8"/>
      <c r="AJ245" s="5"/>
    </row>
    <row r="246" spans="1:36" x14ac:dyDescent="0.25">
      <c r="A246" s="15">
        <v>19.401</v>
      </c>
      <c r="B246" s="15">
        <v>132.22579999999999</v>
      </c>
      <c r="C246" s="15">
        <v>134.7097</v>
      </c>
      <c r="D246" s="13">
        <v>42144.65789473684</v>
      </c>
      <c r="E246" s="28">
        <v>20</v>
      </c>
      <c r="F246" s="28">
        <v>5</v>
      </c>
      <c r="G246" s="28">
        <v>2014</v>
      </c>
      <c r="H246" s="21">
        <f t="shared" si="15"/>
        <v>0.98156109025556437</v>
      </c>
      <c r="I246" s="5">
        <f t="shared" si="16"/>
        <v>-0.41878239869199652</v>
      </c>
      <c r="K246">
        <v>1995</v>
      </c>
      <c r="L246">
        <v>11</v>
      </c>
      <c r="M246" s="6">
        <f t="shared" si="17"/>
        <v>1.0252394194544829</v>
      </c>
      <c r="N246" s="6">
        <f>STANDARDIZE(M246,S$15,T$15)</f>
        <v>8.8378304158417631E-2</v>
      </c>
      <c r="O246" s="9">
        <v>1995.8333333333333</v>
      </c>
      <c r="P246" s="9">
        <f t="shared" si="18"/>
        <v>0.87311779584173577</v>
      </c>
      <c r="Q246" s="28"/>
      <c r="R246" s="28"/>
      <c r="S246" s="29"/>
      <c r="T246" s="8"/>
      <c r="V246" s="10"/>
      <c r="W246" s="10"/>
      <c r="X246" s="10"/>
      <c r="Y246" s="5"/>
      <c r="Z246" s="5"/>
      <c r="AI246" s="8"/>
      <c r="AJ246" s="5"/>
    </row>
    <row r="247" spans="1:36" x14ac:dyDescent="0.25">
      <c r="A247" s="15">
        <v>19.481999999999999</v>
      </c>
      <c r="B247" s="15">
        <v>132.53229999999999</v>
      </c>
      <c r="C247" s="15">
        <v>135.35480000000001</v>
      </c>
      <c r="D247" s="13">
        <v>42142.245614035091</v>
      </c>
      <c r="E247" s="28">
        <v>18</v>
      </c>
      <c r="F247" s="28">
        <v>5</v>
      </c>
      <c r="G247" s="28">
        <v>2014</v>
      </c>
      <c r="H247" s="21">
        <f t="shared" si="15"/>
        <v>0.97914739632432679</v>
      </c>
      <c r="I247" s="5">
        <f t="shared" si="16"/>
        <v>-0.49046175616039733</v>
      </c>
      <c r="K247">
        <v>1995</v>
      </c>
      <c r="L247">
        <v>10</v>
      </c>
      <c r="M247" s="6">
        <f t="shared" si="17"/>
        <v>1.0210750526823495</v>
      </c>
      <c r="N247" s="6">
        <f>STANDARDIZE(M247,S$14,T$14)</f>
        <v>6.1522945124830732E-2</v>
      </c>
      <c r="O247" s="9">
        <v>1995.75</v>
      </c>
      <c r="P247" s="9">
        <f t="shared" si="18"/>
        <v>0.74494178350195206</v>
      </c>
      <c r="Q247" s="28"/>
      <c r="R247" s="28"/>
      <c r="S247" s="29"/>
      <c r="T247" s="8"/>
      <c r="V247" s="10"/>
      <c r="W247" s="10"/>
      <c r="X247" s="10"/>
      <c r="Y247" s="5"/>
      <c r="Z247" s="5"/>
      <c r="AI247" s="8"/>
      <c r="AJ247" s="5"/>
    </row>
    <row r="248" spans="1:36" x14ac:dyDescent="0.25">
      <c r="A248" s="15">
        <v>19.562000000000001</v>
      </c>
      <c r="B248" s="15">
        <v>133.16130000000001</v>
      </c>
      <c r="C248" s="15">
        <v>136.32259999999999</v>
      </c>
      <c r="D248" s="13">
        <v>42139.833333333336</v>
      </c>
      <c r="E248" s="28">
        <v>15</v>
      </c>
      <c r="F248" s="28">
        <v>5</v>
      </c>
      <c r="G248" s="28">
        <v>2014</v>
      </c>
      <c r="H248" s="21">
        <f t="shared" si="15"/>
        <v>0.97681015473589861</v>
      </c>
      <c r="I248" s="5">
        <f t="shared" si="16"/>
        <v>-0.55987071192682192</v>
      </c>
      <c r="K248">
        <v>1995</v>
      </c>
      <c r="L248">
        <v>9</v>
      </c>
      <c r="M248" s="6">
        <f t="shared" si="17"/>
        <v>0.99829245574223247</v>
      </c>
      <c r="N248" s="6">
        <f>STANDARDIZE(M248,S$13,T$13)</f>
        <v>-0.53972537353320549</v>
      </c>
      <c r="O248" s="9">
        <v>1995.6666666666665</v>
      </c>
      <c r="P248" s="9">
        <f t="shared" si="18"/>
        <v>4.3710939458700783E-2</v>
      </c>
      <c r="Q248" s="28"/>
      <c r="R248" s="28"/>
      <c r="S248" s="29"/>
      <c r="T248" s="8"/>
      <c r="V248" s="10"/>
      <c r="W248" s="10"/>
      <c r="X248" s="10"/>
      <c r="Y248" s="5"/>
      <c r="Z248" s="5"/>
      <c r="AI248" s="8"/>
      <c r="AJ248" s="5"/>
    </row>
    <row r="249" spans="1:36" x14ac:dyDescent="0.25">
      <c r="A249" s="15">
        <v>19.643000000000001</v>
      </c>
      <c r="B249" s="15">
        <v>133.46770000000001</v>
      </c>
      <c r="C249" s="15">
        <v>136.8065</v>
      </c>
      <c r="D249" s="13">
        <v>42137.42105263158</v>
      </c>
      <c r="E249" s="28">
        <v>13</v>
      </c>
      <c r="F249" s="28">
        <v>5</v>
      </c>
      <c r="G249" s="28">
        <v>2014</v>
      </c>
      <c r="H249" s="21">
        <f t="shared" si="15"/>
        <v>0.97559472685873849</v>
      </c>
      <c r="I249" s="5">
        <f t="shared" si="16"/>
        <v>-0.59596521759571153</v>
      </c>
      <c r="K249">
        <v>1995</v>
      </c>
      <c r="L249">
        <v>8</v>
      </c>
      <c r="M249" s="6">
        <f t="shared" si="17"/>
        <v>0.9844078219429776</v>
      </c>
      <c r="N249" s="6">
        <f>STANDARDIZE(M249,S$12,T$12)</f>
        <v>-0.65848424757256985</v>
      </c>
      <c r="O249" s="9">
        <v>1995.5833333333333</v>
      </c>
      <c r="P249" s="9">
        <f t="shared" si="18"/>
        <v>-0.38364742990869</v>
      </c>
      <c r="Q249" s="28"/>
      <c r="R249" s="28"/>
      <c r="S249" s="29"/>
      <c r="T249" s="8"/>
      <c r="V249" s="10"/>
      <c r="W249" s="10"/>
      <c r="X249" s="10"/>
      <c r="Y249" s="5"/>
      <c r="Z249" s="5"/>
      <c r="AI249" s="8"/>
      <c r="AJ249" s="5"/>
    </row>
    <row r="250" spans="1:36" x14ac:dyDescent="0.25">
      <c r="A250" s="15">
        <v>19.722999999999999</v>
      </c>
      <c r="B250" s="15">
        <v>133.06450000000001</v>
      </c>
      <c r="C250" s="15">
        <v>136.35480000000001</v>
      </c>
      <c r="D250" s="13">
        <v>42135.008771929824</v>
      </c>
      <c r="E250" s="28">
        <v>11</v>
      </c>
      <c r="F250" s="28">
        <v>5</v>
      </c>
      <c r="G250" s="28">
        <v>2014</v>
      </c>
      <c r="H250" s="21">
        <f t="shared" si="15"/>
        <v>0.97586956968144867</v>
      </c>
      <c r="I250" s="5">
        <f t="shared" si="16"/>
        <v>-0.58780322295268495</v>
      </c>
      <c r="K250">
        <v>1995</v>
      </c>
      <c r="L250">
        <v>7</v>
      </c>
      <c r="M250" s="6">
        <f t="shared" si="17"/>
        <v>0.9751807550053565</v>
      </c>
      <c r="N250" s="6">
        <f>STANDARDIZE(M250,S$11,T$11)</f>
        <v>-0.55632225010847369</v>
      </c>
      <c r="O250" s="9">
        <v>1995.5</v>
      </c>
      <c r="P250" s="9">
        <f t="shared" si="18"/>
        <v>-0.66764946680195947</v>
      </c>
      <c r="Q250" s="28"/>
      <c r="R250" s="28"/>
      <c r="S250" s="29"/>
      <c r="T250" s="8"/>
      <c r="V250" s="10"/>
      <c r="W250" s="10"/>
      <c r="X250" s="10"/>
      <c r="Y250" s="5"/>
      <c r="Z250" s="5"/>
      <c r="AI250" s="8"/>
      <c r="AJ250" s="5"/>
    </row>
    <row r="251" spans="1:36" x14ac:dyDescent="0.25">
      <c r="A251" s="15">
        <v>19.803999999999998</v>
      </c>
      <c r="B251" s="15">
        <v>132.17740000000001</v>
      </c>
      <c r="C251" s="15">
        <v>135.0968</v>
      </c>
      <c r="D251" s="13">
        <v>42132.596491228069</v>
      </c>
      <c r="E251" s="28">
        <v>8</v>
      </c>
      <c r="F251" s="28">
        <v>5</v>
      </c>
      <c r="G251" s="28">
        <v>2014</v>
      </c>
      <c r="H251" s="21">
        <f t="shared" si="15"/>
        <v>0.97839030976307362</v>
      </c>
      <c r="I251" s="5">
        <f t="shared" si="16"/>
        <v>-0.51294492088823163</v>
      </c>
      <c r="K251">
        <v>1995</v>
      </c>
      <c r="L251">
        <v>6</v>
      </c>
      <c r="M251" s="6">
        <f t="shared" si="17"/>
        <v>0.97050486368956546</v>
      </c>
      <c r="N251" s="6">
        <f>STANDARDIZE(M251,S$10,T$10)</f>
        <v>-0.38201393888741297</v>
      </c>
      <c r="O251" s="9">
        <v>1995.4166666666665</v>
      </c>
      <c r="P251" s="9">
        <f t="shared" si="18"/>
        <v>-0.81156981190770117</v>
      </c>
      <c r="Q251" s="28"/>
      <c r="R251" s="28"/>
      <c r="S251" s="29"/>
      <c r="T251" s="8"/>
      <c r="V251" s="10"/>
      <c r="W251" s="10"/>
      <c r="X251" s="10"/>
      <c r="Y251" s="5"/>
      <c r="Z251" s="5"/>
      <c r="AI251" s="8"/>
      <c r="AJ251" s="5"/>
    </row>
    <row r="252" spans="1:36" x14ac:dyDescent="0.25">
      <c r="A252" s="15">
        <v>19.884</v>
      </c>
      <c r="B252" s="15">
        <v>131.12899999999999</v>
      </c>
      <c r="C252" s="15">
        <v>134.06450000000001</v>
      </c>
      <c r="D252" s="13">
        <v>42130.18421052632</v>
      </c>
      <c r="E252" s="28">
        <v>6</v>
      </c>
      <c r="F252" s="28">
        <v>5</v>
      </c>
      <c r="G252" s="28">
        <v>2014</v>
      </c>
      <c r="H252" s="21">
        <f t="shared" si="15"/>
        <v>0.97810382315974764</v>
      </c>
      <c r="I252" s="5">
        <f t="shared" si="16"/>
        <v>-0.52145270034773472</v>
      </c>
      <c r="K252">
        <v>1995</v>
      </c>
      <c r="L252">
        <v>5</v>
      </c>
      <c r="M252" s="6">
        <f t="shared" si="17"/>
        <v>0.96869210292458963</v>
      </c>
      <c r="N252" s="6">
        <f>STANDARDIZE(M252,S$9,T$9)</f>
        <v>-0.22500493948722652</v>
      </c>
      <c r="O252" s="9">
        <v>1995.3333333333333</v>
      </c>
      <c r="P252" s="9">
        <f t="shared" si="18"/>
        <v>-0.86736519663112321</v>
      </c>
      <c r="Q252" s="28"/>
      <c r="R252" s="28"/>
      <c r="S252" s="29"/>
      <c r="T252" s="8"/>
      <c r="V252" s="10"/>
      <c r="W252" s="10"/>
      <c r="X252" s="10"/>
      <c r="Y252" s="5"/>
      <c r="Z252" s="5"/>
      <c r="AI252" s="8"/>
      <c r="AJ252" s="5"/>
    </row>
    <row r="253" spans="1:36" x14ac:dyDescent="0.25">
      <c r="A253" s="15">
        <v>19.965</v>
      </c>
      <c r="B253" s="15">
        <v>130.1129</v>
      </c>
      <c r="C253" s="15">
        <v>133.25810000000001</v>
      </c>
      <c r="D253" s="13">
        <v>42127.771929824565</v>
      </c>
      <c r="E253" s="28">
        <v>3</v>
      </c>
      <c r="F253" s="28">
        <v>5</v>
      </c>
      <c r="G253" s="28">
        <v>2014</v>
      </c>
      <c r="H253" s="21">
        <f t="shared" si="15"/>
        <v>0.97639768239228975</v>
      </c>
      <c r="I253" s="5">
        <f t="shared" si="16"/>
        <v>-0.57211988411088965</v>
      </c>
      <c r="K253">
        <v>1995</v>
      </c>
      <c r="L253">
        <v>4</v>
      </c>
      <c r="M253" s="6">
        <f t="shared" si="17"/>
        <v>0.97061947559165662</v>
      </c>
      <c r="N253" s="6">
        <f>STANDARDIZE(M253,S$8,T$8)</f>
        <v>0.17426933494936933</v>
      </c>
      <c r="O253" s="9">
        <v>1995.25</v>
      </c>
      <c r="P253" s="9">
        <f t="shared" si="18"/>
        <v>-0.80804214554674869</v>
      </c>
      <c r="Q253" s="28"/>
      <c r="R253" s="28"/>
      <c r="S253" s="29"/>
      <c r="T253" s="8"/>
      <c r="V253" s="10"/>
      <c r="W253" s="10"/>
      <c r="X253" s="10"/>
      <c r="Y253" s="5"/>
      <c r="Z253" s="5"/>
      <c r="AI253" s="8"/>
      <c r="AJ253" s="5"/>
    </row>
    <row r="254" spans="1:36" x14ac:dyDescent="0.25">
      <c r="A254" s="15">
        <v>20.045000000000002</v>
      </c>
      <c r="B254" s="15">
        <v>130.06450000000001</v>
      </c>
      <c r="C254" s="15">
        <v>133.46770000000001</v>
      </c>
      <c r="D254" s="13">
        <v>42125.359649122809</v>
      </c>
      <c r="E254" s="28">
        <v>1</v>
      </c>
      <c r="F254" s="28">
        <v>5</v>
      </c>
      <c r="G254" s="28">
        <v>2014</v>
      </c>
      <c r="H254" s="21">
        <f t="shared" si="15"/>
        <v>0.97450169591594071</v>
      </c>
      <c r="I254" s="5">
        <f t="shared" si="16"/>
        <v>-0.62842490714410992</v>
      </c>
      <c r="K254">
        <v>1995</v>
      </c>
      <c r="L254">
        <v>3</v>
      </c>
      <c r="M254" s="6">
        <f t="shared" si="17"/>
        <v>0.96968398473797268</v>
      </c>
      <c r="N254" s="6">
        <f>STANDARDIZE(M254,S$7,T$7)</f>
        <v>2.6703103311867468E-2</v>
      </c>
      <c r="O254" s="9">
        <v>1995.1666666666665</v>
      </c>
      <c r="P254" s="9">
        <f t="shared" si="18"/>
        <v>-0.8368358358643091</v>
      </c>
      <c r="Q254" s="28"/>
      <c r="R254" s="28"/>
      <c r="S254" s="29"/>
      <c r="T254" s="8"/>
      <c r="V254" s="10"/>
      <c r="W254" s="10"/>
      <c r="X254" s="10"/>
      <c r="Y254" s="5"/>
      <c r="Z254" s="5"/>
      <c r="AI254" s="8"/>
      <c r="AJ254" s="5"/>
    </row>
    <row r="255" spans="1:36" x14ac:dyDescent="0.25">
      <c r="A255" s="15">
        <v>20.126000000000001</v>
      </c>
      <c r="B255" s="15">
        <v>130.67740000000001</v>
      </c>
      <c r="C255" s="15">
        <v>134.45160000000001</v>
      </c>
      <c r="D255" s="13">
        <v>42122.947368421053</v>
      </c>
      <c r="E255" s="28">
        <v>28</v>
      </c>
      <c r="F255" s="28">
        <v>4</v>
      </c>
      <c r="G255" s="28">
        <v>2014</v>
      </c>
      <c r="H255" s="21">
        <f t="shared" si="15"/>
        <v>0.97192893204692243</v>
      </c>
      <c r="I255" s="5">
        <f t="shared" si="16"/>
        <v>-0.70482815722585979</v>
      </c>
      <c r="K255">
        <v>1995</v>
      </c>
      <c r="L255">
        <v>2</v>
      </c>
      <c r="M255" s="6">
        <f t="shared" si="17"/>
        <v>0.99659961011012344</v>
      </c>
      <c r="N255" s="6">
        <f>STANDARDIZE(M255,S$6,T$6)</f>
        <v>0.37335506724771855</v>
      </c>
      <c r="O255" s="9">
        <v>1995.0833333333333</v>
      </c>
      <c r="P255" s="9">
        <f t="shared" si="18"/>
        <v>-8.3935495316858396E-3</v>
      </c>
      <c r="Q255" s="28"/>
      <c r="R255" s="28"/>
      <c r="S255" s="29"/>
      <c r="T255" s="8"/>
      <c r="V255" s="10"/>
      <c r="W255" s="10"/>
      <c r="X255" s="10"/>
      <c r="Y255" s="5"/>
      <c r="Z255" s="5"/>
      <c r="AI255" s="8"/>
      <c r="AJ255" s="5"/>
    </row>
    <row r="256" spans="1:36" x14ac:dyDescent="0.25">
      <c r="A256" s="15">
        <v>20.206</v>
      </c>
      <c r="B256" s="15">
        <v>130.24189999999999</v>
      </c>
      <c r="C256" s="15">
        <v>134.33869999999999</v>
      </c>
      <c r="D256" s="13">
        <v>42120.535087719298</v>
      </c>
      <c r="E256" s="28">
        <v>26</v>
      </c>
      <c r="F256" s="28">
        <v>4</v>
      </c>
      <c r="G256" s="28">
        <v>2014</v>
      </c>
      <c r="H256" s="21">
        <f t="shared" si="15"/>
        <v>0.96950394785716998</v>
      </c>
      <c r="I256" s="5">
        <f t="shared" si="16"/>
        <v>-0.77684280098119396</v>
      </c>
      <c r="K256">
        <v>1995</v>
      </c>
      <c r="L256">
        <v>1</v>
      </c>
      <c r="M256" s="6">
        <f t="shared" si="17"/>
        <v>1.0264071519776832</v>
      </c>
      <c r="N256" s="6">
        <f>STANDARDIZE(M256,S$5,T$5)</f>
        <v>0.35430155896928706</v>
      </c>
      <c r="O256" s="9">
        <v>1995</v>
      </c>
      <c r="P256" s="9">
        <f t="shared" si="18"/>
        <v>0.90905970645942191</v>
      </c>
      <c r="Q256" s="28"/>
      <c r="R256" s="28"/>
      <c r="S256" s="29"/>
      <c r="T256" s="8"/>
      <c r="V256" s="10"/>
      <c r="W256" s="10"/>
      <c r="X256" s="10"/>
      <c r="Y256" s="5"/>
      <c r="Z256" s="5"/>
      <c r="AI256" s="8"/>
      <c r="AJ256" s="5"/>
    </row>
    <row r="257" spans="1:36" x14ac:dyDescent="0.25">
      <c r="A257" s="15">
        <v>20.286999999999999</v>
      </c>
      <c r="B257" s="15">
        <v>129.0968</v>
      </c>
      <c r="C257" s="15">
        <v>133.64519999999999</v>
      </c>
      <c r="D257" s="13">
        <v>42118.122807017542</v>
      </c>
      <c r="E257" s="28">
        <v>24</v>
      </c>
      <c r="F257" s="28">
        <v>4</v>
      </c>
      <c r="G257" s="28">
        <v>2014</v>
      </c>
      <c r="H257" s="21">
        <f t="shared" si="15"/>
        <v>0.96596660411297985</v>
      </c>
      <c r="I257" s="5">
        <f t="shared" si="16"/>
        <v>-0.88189113517425766</v>
      </c>
      <c r="K257">
        <v>1994</v>
      </c>
      <c r="L257">
        <v>12</v>
      </c>
      <c r="M257" s="6">
        <f t="shared" si="17"/>
        <v>1.0238791706183272</v>
      </c>
      <c r="N257" s="6">
        <f>STANDARDIZE(M257,S$16,T$16)</f>
        <v>-0.10289600951829615</v>
      </c>
      <c r="O257" s="9">
        <v>1994.9166666666665</v>
      </c>
      <c r="P257" s="9">
        <f t="shared" si="18"/>
        <v>0.83125038090245296</v>
      </c>
      <c r="Q257" s="28"/>
      <c r="R257" s="28"/>
      <c r="S257" s="29"/>
      <c r="T257" s="8"/>
      <c r="V257" s="10"/>
      <c r="W257" s="10"/>
      <c r="X257" s="10"/>
      <c r="Y257" s="5"/>
      <c r="Z257" s="5"/>
      <c r="AI257" s="8"/>
      <c r="AJ257" s="5"/>
    </row>
    <row r="258" spans="1:36" x14ac:dyDescent="0.25">
      <c r="A258" s="15">
        <v>20.367000000000001</v>
      </c>
      <c r="B258" s="15">
        <v>128.4032</v>
      </c>
      <c r="C258" s="15">
        <v>133.16130000000001</v>
      </c>
      <c r="D258" s="13">
        <v>42115.710526315794</v>
      </c>
      <c r="E258" s="28">
        <v>21</v>
      </c>
      <c r="F258" s="28">
        <v>4</v>
      </c>
      <c r="G258" s="28">
        <v>2014</v>
      </c>
      <c r="H258" s="21">
        <f t="shared" si="15"/>
        <v>0.96426814697663654</v>
      </c>
      <c r="I258" s="5">
        <f t="shared" si="16"/>
        <v>-0.93233013849821533</v>
      </c>
      <c r="K258">
        <v>1994</v>
      </c>
      <c r="L258">
        <v>11</v>
      </c>
      <c r="M258" s="6">
        <f t="shared" si="17"/>
        <v>1.0099467379223659</v>
      </c>
      <c r="N258" s="6">
        <f>STANDARDIZE(M258,S$15,T$15)</f>
        <v>-0.46098175161732663</v>
      </c>
      <c r="O258" s="9">
        <v>1994.8333333333333</v>
      </c>
      <c r="P258" s="9">
        <f t="shared" si="18"/>
        <v>0.40242079818875587</v>
      </c>
      <c r="Q258" s="28"/>
      <c r="R258" s="28"/>
      <c r="S258" s="29"/>
      <c r="T258" s="8"/>
      <c r="V258" s="10"/>
      <c r="W258" s="10"/>
      <c r="X258" s="10"/>
      <c r="Y258" s="5"/>
      <c r="Z258" s="5"/>
      <c r="AI258" s="8"/>
      <c r="AJ258" s="5"/>
    </row>
    <row r="259" spans="1:36" x14ac:dyDescent="0.25">
      <c r="A259" s="15">
        <v>20.448</v>
      </c>
      <c r="B259" s="15">
        <v>128.46770000000001</v>
      </c>
      <c r="C259" s="15">
        <v>133</v>
      </c>
      <c r="D259" s="13">
        <v>42113.298245614038</v>
      </c>
      <c r="E259" s="28">
        <v>19</v>
      </c>
      <c r="F259" s="28">
        <v>4</v>
      </c>
      <c r="G259" s="28">
        <v>2014</v>
      </c>
      <c r="H259" s="21">
        <f t="shared" si="15"/>
        <v>0.96592255639097746</v>
      </c>
      <c r="I259" s="5">
        <f t="shared" si="16"/>
        <v>-0.88319921834512582</v>
      </c>
      <c r="K259">
        <v>1994</v>
      </c>
      <c r="L259">
        <v>10</v>
      </c>
      <c r="M259" s="6">
        <f t="shared" si="17"/>
        <v>1.0037782426240507</v>
      </c>
      <c r="N259" s="6">
        <f>STANDARDIZE(M259,S$14,T$14)</f>
        <v>-0.59144006031780938</v>
      </c>
      <c r="O259" s="9">
        <v>1994.75</v>
      </c>
      <c r="P259" s="9">
        <f t="shared" si="18"/>
        <v>0.21255924834508089</v>
      </c>
      <c r="Q259" s="28"/>
      <c r="R259" s="28"/>
      <c r="S259" s="29"/>
      <c r="T259" s="8"/>
      <c r="V259" s="10"/>
      <c r="W259" s="10"/>
      <c r="X259" s="10"/>
      <c r="Y259" s="5"/>
      <c r="Z259" s="5"/>
      <c r="AI259" s="8"/>
      <c r="AJ259" s="5"/>
    </row>
    <row r="260" spans="1:36" x14ac:dyDescent="0.25">
      <c r="A260" s="15">
        <v>20.527999999999999</v>
      </c>
      <c r="B260" s="15">
        <v>128.14519999999999</v>
      </c>
      <c r="C260" s="15">
        <v>132.74189999999999</v>
      </c>
      <c r="D260" s="13">
        <v>42110.885964912282</v>
      </c>
      <c r="E260" s="28">
        <v>16</v>
      </c>
      <c r="F260" s="28">
        <v>4</v>
      </c>
      <c r="G260" s="28">
        <v>2014</v>
      </c>
      <c r="H260" s="21">
        <f t="shared" si="15"/>
        <v>0.9653711450566852</v>
      </c>
      <c r="I260" s="5">
        <f t="shared" si="16"/>
        <v>-0.89957445533409952</v>
      </c>
      <c r="K260">
        <v>1994</v>
      </c>
      <c r="L260">
        <v>9</v>
      </c>
      <c r="M260" s="6">
        <f t="shared" si="17"/>
        <v>0.99942891376693277</v>
      </c>
      <c r="N260" s="6">
        <f>STANDARDIZE(M260,S$13,T$13)</f>
        <v>-0.49124739426838226</v>
      </c>
      <c r="O260" s="9">
        <v>1994.6666666666665</v>
      </c>
      <c r="P260" s="9">
        <f t="shared" si="18"/>
        <v>7.8690245021406535E-2</v>
      </c>
      <c r="Q260" s="28"/>
      <c r="R260" s="28"/>
      <c r="S260" s="29"/>
      <c r="T260" s="8"/>
      <c r="V260" s="10"/>
      <c r="W260" s="10"/>
      <c r="X260" s="10"/>
      <c r="Y260" s="5"/>
      <c r="Z260" s="5"/>
      <c r="AI260" s="8"/>
      <c r="AJ260" s="5"/>
    </row>
    <row r="261" spans="1:36" x14ac:dyDescent="0.25">
      <c r="A261" s="15">
        <v>20.609000000000002</v>
      </c>
      <c r="B261" s="15">
        <v>127.871</v>
      </c>
      <c r="C261" s="15">
        <v>132.87100000000001</v>
      </c>
      <c r="D261" s="13">
        <v>42108.473684210527</v>
      </c>
      <c r="E261" s="28">
        <v>14</v>
      </c>
      <c r="F261" s="28">
        <v>4</v>
      </c>
      <c r="G261" s="28">
        <v>2014</v>
      </c>
      <c r="H261" s="21">
        <f t="shared" ref="H261:H324" si="19">B261/C261</f>
        <v>0.96236951629776235</v>
      </c>
      <c r="I261" s="5">
        <f t="shared" si="16"/>
        <v>-0.98871368629199718</v>
      </c>
      <c r="K261">
        <v>1994</v>
      </c>
      <c r="L261">
        <v>8</v>
      </c>
      <c r="M261" s="6">
        <f t="shared" si="17"/>
        <v>0.98619616467464677</v>
      </c>
      <c r="N261" s="6">
        <f>STANDARDIZE(M261,S$12,T$12)</f>
        <v>-0.5848428794579873</v>
      </c>
      <c r="O261" s="9">
        <v>1994.5833333333333</v>
      </c>
      <c r="P261" s="9">
        <f t="shared" si="18"/>
        <v>-0.32860361350517953</v>
      </c>
      <c r="Q261" s="28"/>
      <c r="R261" s="28"/>
      <c r="S261" s="29"/>
      <c r="T261" s="8"/>
      <c r="V261" s="10"/>
      <c r="W261" s="10"/>
      <c r="X261" s="10"/>
      <c r="Y261" s="5"/>
      <c r="Z261" s="5"/>
      <c r="AI261" s="8"/>
      <c r="AJ261" s="5"/>
    </row>
    <row r="262" spans="1:36" x14ac:dyDescent="0.25">
      <c r="A262" s="15">
        <v>20.689</v>
      </c>
      <c r="B262" s="15">
        <v>127.4194</v>
      </c>
      <c r="C262" s="15">
        <v>132.1935</v>
      </c>
      <c r="D262" s="13">
        <v>42106.061403508771</v>
      </c>
      <c r="E262" s="28">
        <v>12</v>
      </c>
      <c r="F262" s="28">
        <v>4</v>
      </c>
      <c r="G262" s="28">
        <v>2014</v>
      </c>
      <c r="H262" s="21">
        <f t="shared" si="19"/>
        <v>0.96388551630753405</v>
      </c>
      <c r="I262" s="5">
        <f t="shared" ref="I262:I325" si="20">STANDARDIZE(H262,H$2,H$3)</f>
        <v>-0.94369310384938065</v>
      </c>
      <c r="K262">
        <v>1994</v>
      </c>
      <c r="L262">
        <v>7</v>
      </c>
      <c r="M262" s="6">
        <f t="shared" ref="M262:M325" si="21">AVERAGEIFS(H$63:H$9191,G$63:G$9191,K262,F$63:F$9191,L262)</f>
        <v>0.97603668682374056</v>
      </c>
      <c r="N262" s="6">
        <f>STANDARDIZE(M262,S$11,T$11)</f>
        <v>-0.52065397550392478</v>
      </c>
      <c r="O262" s="9">
        <v>1994.5</v>
      </c>
      <c r="P262" s="9">
        <f t="shared" ref="P262:P325" si="22">STANDARDIZE(M262,M$1,M$2)</f>
        <v>-0.64130454251494606</v>
      </c>
      <c r="Q262" s="28"/>
      <c r="R262" s="28"/>
      <c r="S262" s="29"/>
      <c r="T262" s="8"/>
      <c r="V262" s="10"/>
      <c r="W262" s="10"/>
      <c r="X262" s="10"/>
      <c r="Y262" s="5"/>
      <c r="Z262" s="5"/>
      <c r="AI262" s="8"/>
      <c r="AJ262" s="5"/>
    </row>
    <row r="263" spans="1:36" x14ac:dyDescent="0.25">
      <c r="A263" s="15">
        <v>20.77</v>
      </c>
      <c r="B263" s="15">
        <v>127.1452</v>
      </c>
      <c r="C263" s="15">
        <v>131.96770000000001</v>
      </c>
      <c r="D263" s="13">
        <v>42103.649122807015</v>
      </c>
      <c r="E263" s="28">
        <v>9</v>
      </c>
      <c r="F263" s="28">
        <v>4</v>
      </c>
      <c r="G263" s="28">
        <v>2014</v>
      </c>
      <c r="H263" s="21">
        <f t="shared" si="19"/>
        <v>0.9634569671215002</v>
      </c>
      <c r="I263" s="5">
        <f t="shared" si="20"/>
        <v>-0.95641970928222553</v>
      </c>
      <c r="K263">
        <v>1994</v>
      </c>
      <c r="L263">
        <v>6</v>
      </c>
      <c r="M263" s="6">
        <f t="shared" si="21"/>
        <v>0.97028797106607589</v>
      </c>
      <c r="N263" s="6">
        <f>STANDARDIZE(M263,S$10,T$10)</f>
        <v>-0.3912583110327138</v>
      </c>
      <c r="O263" s="9">
        <v>1994.4166666666665</v>
      </c>
      <c r="P263" s="9">
        <f t="shared" si="22"/>
        <v>-0.8182456003542995</v>
      </c>
      <c r="Q263" s="28"/>
      <c r="R263" s="28"/>
      <c r="S263" s="29"/>
      <c r="T263" s="8"/>
      <c r="V263" s="10"/>
      <c r="W263" s="10"/>
      <c r="X263" s="10"/>
      <c r="Y263" s="5"/>
      <c r="Z263" s="5"/>
      <c r="AI263" s="8"/>
      <c r="AJ263" s="5"/>
    </row>
    <row r="264" spans="1:36" x14ac:dyDescent="0.25">
      <c r="A264" s="15">
        <v>20.85</v>
      </c>
      <c r="B264" s="15">
        <v>126.7581</v>
      </c>
      <c r="C264" s="15">
        <v>131.6129</v>
      </c>
      <c r="D264" s="13">
        <v>42101.236842105267</v>
      </c>
      <c r="E264" s="28">
        <v>7</v>
      </c>
      <c r="F264" s="28">
        <v>4</v>
      </c>
      <c r="G264" s="28">
        <v>2014</v>
      </c>
      <c r="H264" s="21">
        <f t="shared" si="19"/>
        <v>0.96311303831159412</v>
      </c>
      <c r="I264" s="5">
        <f t="shared" si="20"/>
        <v>-0.96663334730396899</v>
      </c>
      <c r="K264">
        <v>1994</v>
      </c>
      <c r="L264">
        <v>5</v>
      </c>
      <c r="M264" s="6">
        <f t="shared" si="21"/>
        <v>0.95902760865597314</v>
      </c>
      <c r="N264" s="6">
        <f>STANDARDIZE(M264,S$9,T$9)</f>
        <v>-0.63842703602143835</v>
      </c>
      <c r="O264" s="9">
        <v>1994.3333333333333</v>
      </c>
      <c r="P264" s="9">
        <f t="shared" si="22"/>
        <v>-1.1648309109676502</v>
      </c>
      <c r="Q264" s="28"/>
      <c r="R264" s="28"/>
      <c r="S264" s="29"/>
      <c r="T264" s="8"/>
      <c r="V264" s="10"/>
      <c r="W264" s="10"/>
      <c r="X264" s="10"/>
      <c r="Y264" s="5"/>
      <c r="Z264" s="5"/>
      <c r="AI264" s="8"/>
      <c r="AJ264" s="5"/>
    </row>
    <row r="265" spans="1:36" x14ac:dyDescent="0.25">
      <c r="A265" s="15">
        <v>20.931000000000001</v>
      </c>
      <c r="B265" s="15">
        <v>126.27419999999999</v>
      </c>
      <c r="C265" s="15">
        <v>131.32259999999999</v>
      </c>
      <c r="D265" s="13">
        <v>42098.824561403511</v>
      </c>
      <c r="E265" s="28">
        <v>4</v>
      </c>
      <c r="F265" s="28">
        <v>4</v>
      </c>
      <c r="G265" s="28">
        <v>2014</v>
      </c>
      <c r="H265" s="21">
        <f t="shared" si="19"/>
        <v>0.96155726432464783</v>
      </c>
      <c r="I265" s="5">
        <f t="shared" si="20"/>
        <v>-1.0128350957142089</v>
      </c>
      <c r="K265">
        <v>1994</v>
      </c>
      <c r="L265">
        <v>4</v>
      </c>
      <c r="M265" s="6">
        <f t="shared" si="21"/>
        <v>0.94886665767051026</v>
      </c>
      <c r="N265" s="6">
        <f>STANDARDIZE(M265,S$8,T$8)</f>
        <v>-0.77160288187692094</v>
      </c>
      <c r="O265" s="9">
        <v>1994.25</v>
      </c>
      <c r="P265" s="9">
        <f t="shared" si="22"/>
        <v>-1.4775771819281733</v>
      </c>
      <c r="Q265" s="28"/>
      <c r="R265" s="28"/>
      <c r="S265" s="29"/>
      <c r="T265" s="8"/>
      <c r="V265" s="10"/>
      <c r="W265" s="10"/>
      <c r="X265" s="10"/>
      <c r="Y265" s="5"/>
      <c r="Z265" s="5"/>
      <c r="AI265" s="8"/>
      <c r="AJ265" s="5"/>
    </row>
    <row r="266" spans="1:36" x14ac:dyDescent="0.25">
      <c r="A266" s="15">
        <v>21.010999999999999</v>
      </c>
      <c r="B266" s="15">
        <v>126.5</v>
      </c>
      <c r="C266" s="15">
        <v>131.7097</v>
      </c>
      <c r="D266" s="13">
        <v>42096.412280701756</v>
      </c>
      <c r="E266" s="28">
        <v>2</v>
      </c>
      <c r="F266" s="28">
        <v>4</v>
      </c>
      <c r="G266" s="28">
        <v>2014</v>
      </c>
      <c r="H266" s="21">
        <f t="shared" si="19"/>
        <v>0.96044558601226793</v>
      </c>
      <c r="I266" s="5">
        <f t="shared" si="20"/>
        <v>-1.0458485553379364</v>
      </c>
      <c r="K266">
        <v>1994</v>
      </c>
      <c r="L266">
        <v>3</v>
      </c>
      <c r="M266" s="6">
        <f t="shared" si="21"/>
        <v>0.95598483472766516</v>
      </c>
      <c r="N266" s="6">
        <f>STANDARDIZE(M266,S$7,T$7)</f>
        <v>-0.55811902673469016</v>
      </c>
      <c r="O266" s="9">
        <v>1994.1666666666665</v>
      </c>
      <c r="P266" s="9">
        <f t="shared" si="22"/>
        <v>-1.2584851566003363</v>
      </c>
      <c r="Q266" s="28"/>
      <c r="R266" s="28"/>
      <c r="S266" s="29"/>
      <c r="T266" s="8"/>
      <c r="V266" s="10"/>
      <c r="W266" s="10"/>
      <c r="X266" s="10"/>
      <c r="Y266" s="5"/>
      <c r="Z266" s="5"/>
      <c r="AI266" s="8"/>
      <c r="AJ266" s="5"/>
    </row>
    <row r="267" spans="1:36" x14ac:dyDescent="0.25">
      <c r="A267" s="15">
        <v>21.091999999999999</v>
      </c>
      <c r="B267" s="15">
        <v>127.629</v>
      </c>
      <c r="C267" s="15">
        <v>133.14519999999999</v>
      </c>
      <c r="D267" s="13">
        <v>42094</v>
      </c>
      <c r="E267" s="28">
        <v>31</v>
      </c>
      <c r="F267" s="28">
        <v>3</v>
      </c>
      <c r="G267" s="28">
        <v>2014</v>
      </c>
      <c r="H267" s="24">
        <f t="shared" si="19"/>
        <v>0.95857004232972731</v>
      </c>
      <c r="I267" s="5">
        <f t="shared" si="20"/>
        <v>-1.1015464896653011</v>
      </c>
      <c r="K267">
        <v>1994</v>
      </c>
      <c r="L267">
        <v>2</v>
      </c>
      <c r="M267" s="6">
        <f t="shared" si="21"/>
        <v>0.99528492449773687</v>
      </c>
      <c r="N267" s="6">
        <f>STANDARDIZE(M267,S$6,T$6)</f>
        <v>0.31950129894164803</v>
      </c>
      <c r="O267" s="9">
        <v>1994.0833333333333</v>
      </c>
      <c r="P267" s="9">
        <f t="shared" si="22"/>
        <v>-4.885856342138923E-2</v>
      </c>
      <c r="Q267" s="28"/>
      <c r="R267" s="28"/>
      <c r="S267" s="29"/>
      <c r="V267" s="10"/>
      <c r="W267" s="10"/>
      <c r="X267" s="10"/>
      <c r="Y267" s="5"/>
      <c r="Z267" s="5"/>
      <c r="AI267" s="8"/>
      <c r="AJ267" s="5"/>
    </row>
    <row r="268" spans="1:36" x14ac:dyDescent="0.25">
      <c r="A268" s="15">
        <v>21.172000000000001</v>
      </c>
      <c r="B268" s="15">
        <v>128.74189999999999</v>
      </c>
      <c r="C268" s="15">
        <v>134.0806</v>
      </c>
      <c r="D268" s="13">
        <v>42092.125</v>
      </c>
      <c r="E268" s="28">
        <v>29</v>
      </c>
      <c r="F268" s="28">
        <v>3</v>
      </c>
      <c r="G268" s="28">
        <v>2014</v>
      </c>
      <c r="H268" s="21">
        <f t="shared" si="19"/>
        <v>0.96018290490943492</v>
      </c>
      <c r="I268" s="5">
        <f t="shared" si="20"/>
        <v>-1.053649383946105</v>
      </c>
      <c r="K268">
        <v>1994</v>
      </c>
      <c r="L268">
        <v>1</v>
      </c>
      <c r="M268" s="6">
        <f t="shared" si="21"/>
        <v>1.0169245885686502</v>
      </c>
      <c r="N268" s="6">
        <f>STANDARDIZE(M268,S$5,T$5)</f>
        <v>-6.4622246697620756E-3</v>
      </c>
      <c r="O268" s="9">
        <v>1994</v>
      </c>
      <c r="P268" s="9">
        <f t="shared" si="22"/>
        <v>0.61719368431595734</v>
      </c>
      <c r="Q268" s="28"/>
      <c r="R268" s="28"/>
      <c r="S268" s="29"/>
      <c r="T268" s="8"/>
      <c r="V268" s="10"/>
      <c r="W268" s="10"/>
      <c r="X268" s="10"/>
      <c r="Y268" s="5"/>
      <c r="Z268" s="5"/>
      <c r="AI268" s="8"/>
      <c r="AJ268" s="5"/>
    </row>
    <row r="269" spans="1:36" x14ac:dyDescent="0.25">
      <c r="A269" s="15">
        <v>21.253</v>
      </c>
      <c r="B269" s="15">
        <v>128.67740000000001</v>
      </c>
      <c r="C269" s="15">
        <v>134.22579999999999</v>
      </c>
      <c r="D269" s="13">
        <v>42090.25</v>
      </c>
      <c r="E269" s="28">
        <v>27</v>
      </c>
      <c r="F269" s="28">
        <v>3</v>
      </c>
      <c r="G269" s="28">
        <v>2014</v>
      </c>
      <c r="H269" s="21">
        <f t="shared" si="19"/>
        <v>0.95866368462694962</v>
      </c>
      <c r="I269" s="5">
        <f t="shared" si="20"/>
        <v>-1.0987655986791276</v>
      </c>
      <c r="K269">
        <v>1993</v>
      </c>
      <c r="L269">
        <v>12</v>
      </c>
      <c r="M269" s="6">
        <f t="shared" si="21"/>
        <v>1.0245981271158546</v>
      </c>
      <c r="N269" s="6">
        <f>STANDARDIZE(M269,S$16,T$16)</f>
        <v>-7.6660591022087748E-2</v>
      </c>
      <c r="O269" s="9">
        <v>1993.9166666666665</v>
      </c>
      <c r="P269" s="9">
        <f t="shared" si="22"/>
        <v>0.85337930996689026</v>
      </c>
      <c r="Q269" s="28"/>
      <c r="R269" s="28"/>
      <c r="S269" s="29"/>
      <c r="T269" s="8"/>
      <c r="V269" s="10"/>
      <c r="W269" s="10"/>
      <c r="X269" s="10"/>
      <c r="Y269" s="5"/>
      <c r="Z269" s="5"/>
      <c r="AI269" s="8"/>
      <c r="AJ269" s="5"/>
    </row>
    <row r="270" spans="1:36" x14ac:dyDescent="0.25">
      <c r="A270" s="15">
        <v>21.332999999999998</v>
      </c>
      <c r="B270" s="15">
        <v>128.01609999999999</v>
      </c>
      <c r="C270" s="15">
        <v>133.35480000000001</v>
      </c>
      <c r="D270" s="13">
        <v>42088.375</v>
      </c>
      <c r="E270" s="28">
        <v>25</v>
      </c>
      <c r="F270" s="28">
        <v>3</v>
      </c>
      <c r="G270" s="28">
        <v>2014</v>
      </c>
      <c r="H270" s="21">
        <f t="shared" si="19"/>
        <v>0.95996619544253359</v>
      </c>
      <c r="I270" s="5">
        <f t="shared" si="20"/>
        <v>-1.060084995000089</v>
      </c>
      <c r="K270">
        <v>1993</v>
      </c>
      <c r="L270">
        <v>11</v>
      </c>
      <c r="M270" s="6">
        <f t="shared" si="21"/>
        <v>1.0191798171065611</v>
      </c>
      <c r="N270" s="6">
        <f>STANDARDIZE(M270,S$15,T$15)</f>
        <v>-0.12930120985238078</v>
      </c>
      <c r="O270" s="9">
        <v>1993.8333333333333</v>
      </c>
      <c r="P270" s="9">
        <f t="shared" si="22"/>
        <v>0.68660788741608847</v>
      </c>
      <c r="Q270" s="28"/>
      <c r="R270" s="28"/>
      <c r="S270" s="29"/>
      <c r="T270" s="8"/>
      <c r="V270" s="10"/>
      <c r="W270" s="10"/>
      <c r="X270" s="10"/>
      <c r="Y270" s="5"/>
      <c r="Z270" s="5"/>
      <c r="AI270" s="8"/>
      <c r="AJ270" s="5"/>
    </row>
    <row r="271" spans="1:36" x14ac:dyDescent="0.25">
      <c r="A271" s="15">
        <v>21.414000000000001</v>
      </c>
      <c r="B271" s="15">
        <v>127.77419999999999</v>
      </c>
      <c r="C271" s="15">
        <v>132.37100000000001</v>
      </c>
      <c r="D271" s="13">
        <v>42086.5</v>
      </c>
      <c r="E271" s="28">
        <v>23</v>
      </c>
      <c r="F271" s="28">
        <v>3</v>
      </c>
      <c r="G271" s="28">
        <v>2014</v>
      </c>
      <c r="H271" s="21">
        <f t="shared" si="19"/>
        <v>0.96527336047925894</v>
      </c>
      <c r="I271" s="5">
        <f t="shared" si="20"/>
        <v>-0.90247835942463994</v>
      </c>
      <c r="K271">
        <v>1993</v>
      </c>
      <c r="L271">
        <v>10</v>
      </c>
      <c r="M271" s="6">
        <f t="shared" si="21"/>
        <v>1.0234726681518411</v>
      </c>
      <c r="N271" s="6">
        <f>STANDARDIZE(M271,S$14,T$14)</f>
        <v>0.15203409704118348</v>
      </c>
      <c r="O271" s="9">
        <v>1993.75</v>
      </c>
      <c r="P271" s="9">
        <f t="shared" si="22"/>
        <v>0.81873854704835114</v>
      </c>
      <c r="Q271" s="28"/>
      <c r="R271" s="28"/>
      <c r="S271" s="29"/>
      <c r="T271" s="8"/>
      <c r="V271" s="10"/>
      <c r="W271" s="10"/>
      <c r="X271" s="10"/>
      <c r="Y271" s="5"/>
      <c r="Z271" s="5"/>
      <c r="AI271" s="8"/>
      <c r="AJ271" s="5"/>
    </row>
    <row r="272" spans="1:36" x14ac:dyDescent="0.25">
      <c r="A272" s="15">
        <v>21.494</v>
      </c>
      <c r="B272" s="15">
        <v>127.8548</v>
      </c>
      <c r="C272" s="15">
        <v>131.6935</v>
      </c>
      <c r="D272" s="13">
        <v>42084.625</v>
      </c>
      <c r="E272" s="28">
        <v>21</v>
      </c>
      <c r="F272" s="28">
        <v>3</v>
      </c>
      <c r="G272" s="28">
        <v>2014</v>
      </c>
      <c r="H272" s="21">
        <f t="shared" si="19"/>
        <v>0.97085125689574658</v>
      </c>
      <c r="I272" s="5">
        <f t="shared" si="20"/>
        <v>-0.73683182653795831</v>
      </c>
      <c r="K272">
        <v>1993</v>
      </c>
      <c r="L272">
        <v>9</v>
      </c>
      <c r="M272" s="6">
        <f t="shared" si="21"/>
        <v>1.021952293665499</v>
      </c>
      <c r="N272" s="6">
        <f>STANDARDIZE(M272,S$13,T$13)</f>
        <v>0.46953419199774676</v>
      </c>
      <c r="O272" s="9">
        <v>1993.6666666666665</v>
      </c>
      <c r="P272" s="9">
        <f t="shared" si="22"/>
        <v>0.77194258752179712</v>
      </c>
      <c r="Q272" s="28"/>
      <c r="R272" s="28"/>
      <c r="S272" s="29"/>
      <c r="T272" s="8"/>
      <c r="V272" s="10"/>
      <c r="W272" s="10"/>
      <c r="X272" s="10"/>
      <c r="Y272" s="5"/>
      <c r="Z272" s="5"/>
      <c r="AI272" s="8"/>
      <c r="AJ272" s="5"/>
    </row>
    <row r="273" spans="1:36" x14ac:dyDescent="0.25">
      <c r="A273" s="15">
        <v>21.574999999999999</v>
      </c>
      <c r="B273" s="15">
        <v>127.96769999999999</v>
      </c>
      <c r="C273" s="15">
        <v>131.62899999999999</v>
      </c>
      <c r="D273" s="13">
        <v>42082.75</v>
      </c>
      <c r="E273" s="28">
        <v>19</v>
      </c>
      <c r="F273" s="28">
        <v>3</v>
      </c>
      <c r="G273" s="28">
        <v>2014</v>
      </c>
      <c r="H273" s="21">
        <f t="shared" si="19"/>
        <v>0.9721847009397625</v>
      </c>
      <c r="I273" s="5">
        <f t="shared" si="20"/>
        <v>-0.69723260019938127</v>
      </c>
      <c r="K273">
        <v>1993</v>
      </c>
      <c r="L273">
        <v>8</v>
      </c>
      <c r="M273" s="6">
        <f t="shared" si="21"/>
        <v>1.0143192176481293</v>
      </c>
      <c r="N273" s="6">
        <f>STANDARDIZE(M273,S$12,T$12)</f>
        <v>0.57322378184307166</v>
      </c>
      <c r="O273" s="9">
        <v>1993.5833333333333</v>
      </c>
      <c r="P273" s="9">
        <f t="shared" si="22"/>
        <v>0.5370023674768486</v>
      </c>
      <c r="Q273" s="28"/>
      <c r="R273" s="28"/>
      <c r="S273" s="29"/>
      <c r="T273" s="8"/>
      <c r="V273" s="10"/>
      <c r="W273" s="10"/>
      <c r="X273" s="10"/>
      <c r="Y273" s="5"/>
      <c r="Z273" s="5"/>
      <c r="AI273" s="8"/>
      <c r="AJ273" s="5"/>
    </row>
    <row r="274" spans="1:36" x14ac:dyDescent="0.25">
      <c r="A274" s="15">
        <v>21.655000000000001</v>
      </c>
      <c r="B274" s="15">
        <v>128.14519999999999</v>
      </c>
      <c r="C274" s="15">
        <v>132</v>
      </c>
      <c r="D274" s="13">
        <v>42080.875</v>
      </c>
      <c r="E274" s="28">
        <v>17</v>
      </c>
      <c r="F274" s="28">
        <v>3</v>
      </c>
      <c r="G274" s="28">
        <v>2014</v>
      </c>
      <c r="H274" s="21">
        <f t="shared" si="19"/>
        <v>0.9707969696969696</v>
      </c>
      <c r="I274" s="5">
        <f t="shared" si="20"/>
        <v>-0.73844399097883184</v>
      </c>
      <c r="K274">
        <v>1993</v>
      </c>
      <c r="L274">
        <v>7</v>
      </c>
      <c r="M274" s="6">
        <f t="shared" si="21"/>
        <v>0.99360090284967872</v>
      </c>
      <c r="N274" s="6">
        <f>STANDARDIZE(M274,S$11,T$11)</f>
        <v>0.21127965165056264</v>
      </c>
      <c r="O274" s="9">
        <v>1993.5</v>
      </c>
      <c r="P274" s="9">
        <f t="shared" si="22"/>
        <v>-0.10069145695669705</v>
      </c>
      <c r="Q274" s="28"/>
      <c r="R274" s="28"/>
      <c r="S274" s="29"/>
      <c r="T274" s="8"/>
      <c r="V274" s="10"/>
      <c r="W274" s="10"/>
      <c r="X274" s="10"/>
      <c r="Y274" s="5"/>
      <c r="Z274" s="5"/>
      <c r="AI274" s="8"/>
      <c r="AJ274" s="5"/>
    </row>
    <row r="275" spans="1:36" x14ac:dyDescent="0.25">
      <c r="A275" s="15">
        <v>21.736000000000001</v>
      </c>
      <c r="B275" s="15">
        <v>128.0968</v>
      </c>
      <c r="C275" s="15">
        <v>132.4032</v>
      </c>
      <c r="D275" s="13">
        <v>42079</v>
      </c>
      <c r="E275" s="28">
        <v>16</v>
      </c>
      <c r="F275" s="28">
        <v>3</v>
      </c>
      <c r="G275" s="28">
        <v>2014</v>
      </c>
      <c r="H275" s="21">
        <f t="shared" si="19"/>
        <v>0.96747510634184075</v>
      </c>
      <c r="I275" s="5">
        <f t="shared" si="20"/>
        <v>-0.83709321398589953</v>
      </c>
      <c r="K275">
        <v>1993</v>
      </c>
      <c r="L275">
        <v>6</v>
      </c>
      <c r="M275" s="6">
        <f t="shared" si="21"/>
        <v>0.9873556225184571</v>
      </c>
      <c r="N275" s="6">
        <f>STANDARDIZE(M275,S$10,T$10)</f>
        <v>0.33619714196331563</v>
      </c>
      <c r="O275" s="9">
        <v>1993.4166666666665</v>
      </c>
      <c r="P275" s="9">
        <f t="shared" si="22"/>
        <v>-0.29291639116679813</v>
      </c>
      <c r="Q275" s="28"/>
      <c r="R275" s="28"/>
      <c r="S275" s="29"/>
      <c r="V275" s="10"/>
      <c r="W275" s="10"/>
      <c r="X275" s="10"/>
      <c r="Y275" s="5"/>
      <c r="Z275" s="5"/>
      <c r="AI275" s="8"/>
      <c r="AJ275" s="5"/>
    </row>
    <row r="276" spans="1:36" x14ac:dyDescent="0.25">
      <c r="A276" s="15">
        <v>21.815999999999999</v>
      </c>
      <c r="B276" s="15">
        <v>128.1129</v>
      </c>
      <c r="C276" s="15">
        <v>132.5</v>
      </c>
      <c r="D276" s="13">
        <v>42077.125</v>
      </c>
      <c r="E276" s="28">
        <v>14</v>
      </c>
      <c r="F276" s="28">
        <v>3</v>
      </c>
      <c r="G276" s="28">
        <v>2014</v>
      </c>
      <c r="H276" s="21">
        <f t="shared" si="19"/>
        <v>0.96688981132075469</v>
      </c>
      <c r="I276" s="5">
        <f t="shared" si="20"/>
        <v>-0.85447469326044534</v>
      </c>
      <c r="K276">
        <v>1993</v>
      </c>
      <c r="L276">
        <v>5</v>
      </c>
      <c r="M276" s="6">
        <f t="shared" si="21"/>
        <v>0.96990406100408899</v>
      </c>
      <c r="N276" s="6">
        <f>STANDARDIZE(M276,S$9,T$9)</f>
        <v>-0.17316050394699709</v>
      </c>
      <c r="O276" s="9">
        <v>1993.3333333333333</v>
      </c>
      <c r="P276" s="9">
        <f t="shared" si="22"/>
        <v>-0.83006205734168237</v>
      </c>
      <c r="Q276" s="28"/>
      <c r="R276" s="28"/>
      <c r="S276" s="29"/>
      <c r="T276" s="8"/>
      <c r="V276" s="10"/>
      <c r="W276" s="10"/>
      <c r="X276" s="10"/>
      <c r="Y276" s="5"/>
      <c r="Z276" s="5"/>
      <c r="AI276" s="8"/>
      <c r="AJ276" s="5"/>
    </row>
    <row r="277" spans="1:36" x14ac:dyDescent="0.25">
      <c r="A277" s="15">
        <v>21.896999999999998</v>
      </c>
      <c r="B277" s="15">
        <v>128.4194</v>
      </c>
      <c r="C277" s="15">
        <v>131.9032</v>
      </c>
      <c r="D277" s="13">
        <v>42075.25</v>
      </c>
      <c r="E277" s="28">
        <v>12</v>
      </c>
      <c r="F277" s="28">
        <v>3</v>
      </c>
      <c r="G277" s="28">
        <v>2014</v>
      </c>
      <c r="H277" s="21">
        <f t="shared" si="19"/>
        <v>0.97358820710945604</v>
      </c>
      <c r="I277" s="5">
        <f t="shared" si="20"/>
        <v>-0.65555274214257009</v>
      </c>
      <c r="K277">
        <v>1993</v>
      </c>
      <c r="L277">
        <v>4</v>
      </c>
      <c r="M277" s="6">
        <f t="shared" si="21"/>
        <v>0.97225927903771958</v>
      </c>
      <c r="N277" s="6">
        <f>STANDARDIZE(M277,S$8,T$8)</f>
        <v>0.24557248869751702</v>
      </c>
      <c r="O277" s="9">
        <v>1993.25</v>
      </c>
      <c r="P277" s="9">
        <f t="shared" si="22"/>
        <v>-0.75757025432336589</v>
      </c>
      <c r="Q277" s="28"/>
      <c r="R277" s="28"/>
      <c r="S277" s="29"/>
      <c r="T277" s="8"/>
      <c r="V277" s="10"/>
      <c r="W277" s="10"/>
      <c r="X277" s="10"/>
      <c r="Y277" s="5"/>
      <c r="Z277" s="5"/>
      <c r="AI277" s="8"/>
      <c r="AJ277" s="5"/>
    </row>
    <row r="278" spans="1:36" x14ac:dyDescent="0.25">
      <c r="A278" s="15">
        <v>21.977</v>
      </c>
      <c r="B278" s="15">
        <v>128.14519999999999</v>
      </c>
      <c r="C278" s="15">
        <v>132.45160000000001</v>
      </c>
      <c r="D278" s="13">
        <v>42073.375</v>
      </c>
      <c r="E278" s="28">
        <v>10</v>
      </c>
      <c r="F278" s="28">
        <v>3</v>
      </c>
      <c r="G278" s="28">
        <v>2014</v>
      </c>
      <c r="H278" s="21">
        <f t="shared" si="19"/>
        <v>0.96748699147462147</v>
      </c>
      <c r="I278" s="5">
        <f t="shared" si="20"/>
        <v>-0.83674026174530136</v>
      </c>
      <c r="K278">
        <v>1993</v>
      </c>
      <c r="L278">
        <v>3</v>
      </c>
      <c r="M278" s="6">
        <f t="shared" si="21"/>
        <v>0.97237047561694445</v>
      </c>
      <c r="N278" s="6">
        <f>STANDARDIZE(M278,S$7,T$7)</f>
        <v>0.14139046106828129</v>
      </c>
      <c r="O278" s="9">
        <v>1993.1666666666665</v>
      </c>
      <c r="P278" s="9">
        <f t="shared" si="22"/>
        <v>-0.75414770897835848</v>
      </c>
      <c r="Q278" s="28"/>
      <c r="R278" s="28"/>
      <c r="S278" s="29"/>
      <c r="T278" s="8"/>
      <c r="V278" s="10"/>
      <c r="W278" s="10"/>
      <c r="X278" s="10"/>
      <c r="Y278" s="5"/>
      <c r="Z278" s="5"/>
      <c r="AI278" s="8"/>
      <c r="AJ278" s="5"/>
    </row>
    <row r="279" spans="1:36" x14ac:dyDescent="0.25">
      <c r="A279" s="15">
        <v>22.058</v>
      </c>
      <c r="B279" s="15">
        <v>127.871</v>
      </c>
      <c r="C279" s="15">
        <v>132.46770000000001</v>
      </c>
      <c r="D279" s="13">
        <v>42071.5</v>
      </c>
      <c r="E279" s="28">
        <v>8</v>
      </c>
      <c r="F279" s="28">
        <v>3</v>
      </c>
      <c r="G279" s="28">
        <v>2014</v>
      </c>
      <c r="H279" s="21">
        <f t="shared" si="19"/>
        <v>0.96529946545459755</v>
      </c>
      <c r="I279" s="5">
        <f t="shared" si="20"/>
        <v>-0.90170312117475926</v>
      </c>
      <c r="K279">
        <v>1993</v>
      </c>
      <c r="L279">
        <v>2</v>
      </c>
      <c r="M279" s="6">
        <f t="shared" si="21"/>
        <v>0.99572904383986904</v>
      </c>
      <c r="N279" s="6">
        <f>STANDARDIZE(M279,S$6,T$6)</f>
        <v>0.33769386142661573</v>
      </c>
      <c r="O279" s="9">
        <v>1993.0833333333333</v>
      </c>
      <c r="P279" s="9">
        <f t="shared" si="22"/>
        <v>-3.518891101267313E-2</v>
      </c>
      <c r="Q279" s="28"/>
      <c r="R279" s="28"/>
      <c r="S279" s="29"/>
      <c r="T279" s="8"/>
      <c r="V279" s="10"/>
      <c r="W279" s="10"/>
      <c r="X279" s="10"/>
      <c r="Y279" s="5"/>
      <c r="Z279" s="5"/>
      <c r="AI279" s="8"/>
      <c r="AJ279" s="5"/>
    </row>
    <row r="280" spans="1:36" x14ac:dyDescent="0.25">
      <c r="A280" s="15">
        <v>22.138000000000002</v>
      </c>
      <c r="B280" s="15">
        <v>128.0968</v>
      </c>
      <c r="C280" s="15">
        <v>132.43549999999999</v>
      </c>
      <c r="D280" s="13">
        <v>42069.625</v>
      </c>
      <c r="E280" s="28">
        <v>6</v>
      </c>
      <c r="F280" s="28">
        <v>3</v>
      </c>
      <c r="G280" s="28">
        <v>2014</v>
      </c>
      <c r="H280" s="21">
        <f t="shared" si="19"/>
        <v>0.96723914660344101</v>
      </c>
      <c r="I280" s="5">
        <f t="shared" si="20"/>
        <v>-0.8441004994656427</v>
      </c>
      <c r="K280">
        <v>1993</v>
      </c>
      <c r="L280">
        <v>1</v>
      </c>
      <c r="M280" s="6">
        <f t="shared" si="21"/>
        <v>1.0141350933595872</v>
      </c>
      <c r="N280" s="6">
        <f>STANDARDIZE(M280,S$5,T$5)</f>
        <v>-0.11258846951047044</v>
      </c>
      <c r="O280" s="9">
        <v>1993</v>
      </c>
      <c r="P280" s="9">
        <f t="shared" si="22"/>
        <v>0.53133516322429575</v>
      </c>
      <c r="Q280" s="28"/>
      <c r="R280" s="28"/>
      <c r="S280" s="29"/>
      <c r="T280" s="8"/>
      <c r="V280" s="10"/>
      <c r="W280" s="10"/>
      <c r="X280" s="10"/>
      <c r="Y280" s="5"/>
      <c r="Z280" s="5"/>
      <c r="AI280" s="8"/>
      <c r="AJ280" s="5"/>
    </row>
    <row r="281" spans="1:36" x14ac:dyDescent="0.25">
      <c r="A281" s="15">
        <v>22.219000000000001</v>
      </c>
      <c r="B281" s="15">
        <v>128.93549999999999</v>
      </c>
      <c r="C281" s="15">
        <v>132.95160000000001</v>
      </c>
      <c r="D281" s="13">
        <v>42067.75</v>
      </c>
      <c r="E281" s="28">
        <v>4</v>
      </c>
      <c r="F281" s="28">
        <v>3</v>
      </c>
      <c r="G281" s="28">
        <v>2014</v>
      </c>
      <c r="H281" s="21">
        <f t="shared" si="19"/>
        <v>0.96979276669103631</v>
      </c>
      <c r="I281" s="5">
        <f t="shared" si="20"/>
        <v>-0.7682657613787881</v>
      </c>
      <c r="K281">
        <v>1992</v>
      </c>
      <c r="L281">
        <v>12</v>
      </c>
      <c r="M281" s="6">
        <f t="shared" si="21"/>
        <v>1.024004731344371</v>
      </c>
      <c r="N281" s="6">
        <f>STANDARDIZE(M281,S$16,T$16)</f>
        <v>-9.8314177090639429E-2</v>
      </c>
      <c r="O281" s="9">
        <v>1992.9166666666665</v>
      </c>
      <c r="P281" s="9">
        <f t="shared" si="22"/>
        <v>0.83511504365945866</v>
      </c>
      <c r="Q281" s="28"/>
      <c r="R281" s="28"/>
      <c r="S281" s="29"/>
      <c r="T281" s="8"/>
      <c r="V281" s="10"/>
      <c r="W281" s="10"/>
      <c r="X281" s="10"/>
      <c r="Y281" s="5"/>
      <c r="Z281" s="5"/>
      <c r="AI281" s="8"/>
      <c r="AJ281" s="5"/>
    </row>
    <row r="282" spans="1:36" x14ac:dyDescent="0.25">
      <c r="A282" s="15">
        <v>22.3</v>
      </c>
      <c r="B282" s="15">
        <v>129.46770000000001</v>
      </c>
      <c r="C282" s="15">
        <v>133.74189999999999</v>
      </c>
      <c r="D282" s="13">
        <v>42065.875</v>
      </c>
      <c r="E282" s="28">
        <v>2</v>
      </c>
      <c r="F282" s="28">
        <v>3</v>
      </c>
      <c r="G282" s="28">
        <v>2014</v>
      </c>
      <c r="H282" s="21">
        <f t="shared" si="19"/>
        <v>0.96804142905103052</v>
      </c>
      <c r="I282" s="5">
        <f t="shared" si="20"/>
        <v>-0.82027515458361522</v>
      </c>
      <c r="K282">
        <v>1992</v>
      </c>
      <c r="L282">
        <v>11</v>
      </c>
      <c r="M282" s="6">
        <f t="shared" si="21"/>
        <v>1.0183153472219579</v>
      </c>
      <c r="N282" s="6">
        <f>STANDARDIZE(M282,S$15,T$15)</f>
        <v>-0.16035562127294758</v>
      </c>
      <c r="O282" s="9">
        <v>1992.8333333333333</v>
      </c>
      <c r="P282" s="9">
        <f t="shared" si="22"/>
        <v>0.66000016800536343</v>
      </c>
      <c r="Q282" s="28"/>
      <c r="R282" s="28"/>
      <c r="S282" s="29"/>
      <c r="T282" s="8"/>
      <c r="V282" s="10"/>
      <c r="W282" s="10"/>
      <c r="X282" s="10"/>
      <c r="Y282" s="5"/>
      <c r="Z282" s="5"/>
      <c r="AI282" s="8"/>
      <c r="AJ282" s="5"/>
    </row>
    <row r="283" spans="1:36" x14ac:dyDescent="0.25">
      <c r="A283" s="15">
        <v>22.38</v>
      </c>
      <c r="B283" s="15">
        <v>129.25810000000001</v>
      </c>
      <c r="C283" s="15">
        <v>134.04839999999999</v>
      </c>
      <c r="D283" s="13">
        <v>42064</v>
      </c>
      <c r="E283" s="28">
        <v>1</v>
      </c>
      <c r="F283" s="28">
        <v>3</v>
      </c>
      <c r="G283" s="28">
        <v>2014</v>
      </c>
      <c r="H283" s="21">
        <f t="shared" si="19"/>
        <v>0.96426440002267855</v>
      </c>
      <c r="I283" s="5">
        <f t="shared" si="20"/>
        <v>-0.93244141161727023</v>
      </c>
      <c r="K283">
        <v>1992</v>
      </c>
      <c r="L283">
        <v>10</v>
      </c>
      <c r="M283" s="6">
        <f t="shared" si="21"/>
        <v>1.0086205454915593</v>
      </c>
      <c r="N283" s="6">
        <f>STANDARDIZE(M283,S$14,T$14)</f>
        <v>-0.40864076825326306</v>
      </c>
      <c r="O283" s="9">
        <v>1992.75</v>
      </c>
      <c r="P283" s="9">
        <f t="shared" si="22"/>
        <v>0.36160161326165435</v>
      </c>
      <c r="Q283" s="28"/>
      <c r="R283" s="28"/>
      <c r="S283" s="29"/>
      <c r="V283" s="10"/>
      <c r="W283" s="10"/>
      <c r="X283" s="10"/>
      <c r="Y283" s="5"/>
      <c r="Z283" s="5"/>
      <c r="AI283" s="8"/>
      <c r="AJ283" s="5"/>
    </row>
    <row r="284" spans="1:36" x14ac:dyDescent="0.25">
      <c r="A284" s="15">
        <v>22.460999999999999</v>
      </c>
      <c r="B284" s="15">
        <v>129.16130000000001</v>
      </c>
      <c r="C284" s="15">
        <v>133.87100000000001</v>
      </c>
      <c r="D284" s="13">
        <v>42062.125</v>
      </c>
      <c r="E284" s="28">
        <v>27</v>
      </c>
      <c r="F284" s="28">
        <v>2</v>
      </c>
      <c r="G284" s="28">
        <v>2014</v>
      </c>
      <c r="H284" s="21">
        <f t="shared" si="19"/>
        <v>0.96481911691105615</v>
      </c>
      <c r="I284" s="5">
        <f t="shared" si="20"/>
        <v>-0.91596800974092285</v>
      </c>
      <c r="K284">
        <v>1992</v>
      </c>
      <c r="L284">
        <v>9</v>
      </c>
      <c r="M284" s="6">
        <f t="shared" si="21"/>
        <v>1.0045559355128588</v>
      </c>
      <c r="N284" s="6">
        <f>STANDARDIZE(M284,S$13,T$13)</f>
        <v>-0.27254362476062105</v>
      </c>
      <c r="O284" s="9">
        <v>1992.6666666666665</v>
      </c>
      <c r="P284" s="9">
        <f t="shared" si="22"/>
        <v>0.23649603844231026</v>
      </c>
      <c r="Q284" s="28"/>
      <c r="R284" s="28"/>
      <c r="S284" s="29"/>
      <c r="T284" s="8"/>
      <c r="V284" s="10"/>
      <c r="W284" s="10"/>
      <c r="X284" s="10"/>
      <c r="Y284" s="5"/>
      <c r="Z284" s="5"/>
      <c r="AI284" s="8"/>
      <c r="AJ284" s="5"/>
    </row>
    <row r="285" spans="1:36" x14ac:dyDescent="0.25">
      <c r="A285" s="15">
        <v>22.541</v>
      </c>
      <c r="B285" s="15">
        <v>128.2903</v>
      </c>
      <c r="C285" s="15">
        <v>131.6935</v>
      </c>
      <c r="D285" s="13">
        <v>42060.25</v>
      </c>
      <c r="E285" s="28">
        <v>25</v>
      </c>
      <c r="F285" s="28">
        <v>2</v>
      </c>
      <c r="G285" s="28">
        <v>2014</v>
      </c>
      <c r="H285" s="21">
        <f t="shared" si="19"/>
        <v>0.97415817789032866</v>
      </c>
      <c r="I285" s="5">
        <f t="shared" si="20"/>
        <v>-0.63862634612360003</v>
      </c>
      <c r="K285">
        <v>1992</v>
      </c>
      <c r="L285">
        <v>8</v>
      </c>
      <c r="M285" s="6">
        <f t="shared" si="21"/>
        <v>0.99449472256933236</v>
      </c>
      <c r="N285" s="6">
        <f>STANDARDIZE(M285,S$12,T$12)</f>
        <v>-0.24312026336172943</v>
      </c>
      <c r="O285" s="9">
        <v>1992.5833333333333</v>
      </c>
      <c r="P285" s="9">
        <f t="shared" si="22"/>
        <v>-7.3180372154439302E-2</v>
      </c>
      <c r="Q285" s="28"/>
      <c r="R285" s="28"/>
      <c r="S285" s="29"/>
      <c r="T285" s="8"/>
      <c r="V285" s="10"/>
      <c r="W285" s="10"/>
      <c r="X285" s="10"/>
      <c r="Y285" s="5"/>
      <c r="Z285" s="5"/>
      <c r="AI285" s="8"/>
      <c r="AJ285" s="5"/>
    </row>
    <row r="286" spans="1:36" x14ac:dyDescent="0.25">
      <c r="A286" s="15">
        <v>22.622</v>
      </c>
      <c r="B286" s="15">
        <v>128.12899999999999</v>
      </c>
      <c r="C286" s="15">
        <v>131.27420000000001</v>
      </c>
      <c r="D286" s="13">
        <v>42058.375</v>
      </c>
      <c r="E286" s="28">
        <v>23</v>
      </c>
      <c r="F286" s="28">
        <v>2</v>
      </c>
      <c r="G286" s="28">
        <v>2014</v>
      </c>
      <c r="H286" s="21">
        <f t="shared" si="19"/>
        <v>0.97604098901383507</v>
      </c>
      <c r="I286" s="5">
        <f t="shared" si="20"/>
        <v>-0.58271259093671113</v>
      </c>
      <c r="K286">
        <v>1992</v>
      </c>
      <c r="L286">
        <v>7</v>
      </c>
      <c r="M286" s="6">
        <f t="shared" si="21"/>
        <v>0.97651499787242646</v>
      </c>
      <c r="N286" s="6">
        <f>STANDARDIZE(M286,S$11,T$11)</f>
        <v>-0.50072186237939176</v>
      </c>
      <c r="O286" s="9">
        <v>1992.5</v>
      </c>
      <c r="P286" s="9">
        <f t="shared" si="22"/>
        <v>-0.62658249562683999</v>
      </c>
      <c r="Q286" s="28"/>
      <c r="R286" s="28"/>
      <c r="S286" s="29"/>
      <c r="T286" s="8"/>
      <c r="V286" s="10"/>
      <c r="W286" s="10"/>
      <c r="X286" s="10"/>
      <c r="Y286" s="5"/>
      <c r="Z286" s="5"/>
      <c r="AI286" s="8"/>
      <c r="AJ286" s="5"/>
    </row>
    <row r="287" spans="1:36" x14ac:dyDescent="0.25">
      <c r="A287" s="15">
        <v>22.702000000000002</v>
      </c>
      <c r="B287" s="15">
        <v>128.27420000000001</v>
      </c>
      <c r="C287" s="15">
        <v>130.77420000000001</v>
      </c>
      <c r="D287" s="13">
        <v>42056.5</v>
      </c>
      <c r="E287" s="28">
        <v>21</v>
      </c>
      <c r="F287" s="28">
        <v>2</v>
      </c>
      <c r="G287" s="28">
        <v>2014</v>
      </c>
      <c r="H287" s="21">
        <f t="shared" si="19"/>
        <v>0.98088307938415986</v>
      </c>
      <c r="I287" s="5">
        <f t="shared" si="20"/>
        <v>-0.43891725630169659</v>
      </c>
      <c r="K287">
        <v>1992</v>
      </c>
      <c r="L287">
        <v>6</v>
      </c>
      <c r="M287" s="6">
        <f t="shared" si="21"/>
        <v>0.96865455105800746</v>
      </c>
      <c r="N287" s="6">
        <f>STANDARDIZE(M287,S$10,T$10)</f>
        <v>-0.46087774843553353</v>
      </c>
      <c r="O287" s="9">
        <v>1992.4166666666665</v>
      </c>
      <c r="P287" s="9">
        <f t="shared" si="22"/>
        <v>-0.86852101425665662</v>
      </c>
      <c r="Q287" s="28"/>
      <c r="R287" s="28"/>
      <c r="S287" s="29"/>
      <c r="T287" s="8"/>
      <c r="V287" s="10"/>
      <c r="W287" s="10"/>
      <c r="X287" s="10"/>
      <c r="Y287" s="5"/>
      <c r="Z287" s="5"/>
      <c r="AI287" s="8"/>
      <c r="AJ287" s="5"/>
    </row>
    <row r="288" spans="1:36" x14ac:dyDescent="0.25">
      <c r="A288" s="15">
        <v>22.783000000000001</v>
      </c>
      <c r="B288" s="15">
        <v>128.98390000000001</v>
      </c>
      <c r="C288" s="15">
        <v>130.75810000000001</v>
      </c>
      <c r="D288" s="13">
        <v>42054.625</v>
      </c>
      <c r="E288" s="28">
        <v>19</v>
      </c>
      <c r="F288" s="28">
        <v>2</v>
      </c>
      <c r="G288" s="28">
        <v>2014</v>
      </c>
      <c r="H288" s="21">
        <f t="shared" si="19"/>
        <v>0.9864314333108235</v>
      </c>
      <c r="I288" s="5">
        <f t="shared" si="20"/>
        <v>-0.27414804537418974</v>
      </c>
      <c r="K288">
        <v>1992</v>
      </c>
      <c r="L288">
        <v>5</v>
      </c>
      <c r="M288" s="6">
        <f t="shared" si="21"/>
        <v>0.97390778925130039</v>
      </c>
      <c r="N288" s="6">
        <f>STANDARDIZE(M288,S$9,T$9)</f>
        <v>-1.8913531865262735E-3</v>
      </c>
      <c r="O288" s="9">
        <v>1992.3333333333333</v>
      </c>
      <c r="P288" s="9">
        <f t="shared" si="22"/>
        <v>-0.70683037547980632</v>
      </c>
      <c r="Q288" s="28"/>
      <c r="R288" s="28"/>
      <c r="S288" s="29"/>
      <c r="T288" s="8"/>
      <c r="V288" s="10"/>
      <c r="W288" s="10"/>
      <c r="X288" s="10"/>
      <c r="Y288" s="5"/>
      <c r="Z288" s="5"/>
      <c r="AI288" s="8"/>
      <c r="AJ288" s="5"/>
    </row>
    <row r="289" spans="1:36" x14ac:dyDescent="0.25">
      <c r="A289" s="15">
        <v>22.863</v>
      </c>
      <c r="B289" s="15">
        <v>129.85480000000001</v>
      </c>
      <c r="C289" s="15">
        <v>131.12899999999999</v>
      </c>
      <c r="D289" s="13">
        <v>42052.75</v>
      </c>
      <c r="E289" s="28">
        <v>17</v>
      </c>
      <c r="F289" s="28">
        <v>2</v>
      </c>
      <c r="G289" s="28">
        <v>2014</v>
      </c>
      <c r="H289" s="21">
        <f t="shared" si="19"/>
        <v>0.9902828512380939</v>
      </c>
      <c r="I289" s="5">
        <f t="shared" si="20"/>
        <v>-0.1597726646367186</v>
      </c>
      <c r="K289">
        <v>1992</v>
      </c>
      <c r="L289">
        <v>4</v>
      </c>
      <c r="M289" s="6">
        <f t="shared" si="21"/>
        <v>0.96707691168259091</v>
      </c>
      <c r="N289" s="6">
        <f>STANDARDIZE(M289,S$8,T$8)</f>
        <v>2.0228934755544412E-2</v>
      </c>
      <c r="O289" s="9">
        <v>1992.25</v>
      </c>
      <c r="P289" s="9">
        <f t="shared" si="22"/>
        <v>-0.91707954310773721</v>
      </c>
      <c r="Q289" s="28"/>
      <c r="R289" s="28"/>
      <c r="S289" s="29"/>
      <c r="T289" s="8"/>
      <c r="V289" s="10"/>
      <c r="W289" s="10"/>
      <c r="X289" s="10"/>
      <c r="Y289" s="5"/>
      <c r="Z289" s="5"/>
      <c r="AI289" s="8"/>
      <c r="AJ289" s="5"/>
    </row>
    <row r="290" spans="1:36" x14ac:dyDescent="0.25">
      <c r="A290" s="15">
        <v>22.943999999999999</v>
      </c>
      <c r="B290" s="15">
        <v>130.62899999999999</v>
      </c>
      <c r="C290" s="15">
        <v>132.4032</v>
      </c>
      <c r="D290" s="13">
        <v>42050.875</v>
      </c>
      <c r="E290" s="28">
        <v>15</v>
      </c>
      <c r="F290" s="28">
        <v>2</v>
      </c>
      <c r="G290" s="28">
        <v>2014</v>
      </c>
      <c r="H290" s="21">
        <f t="shared" si="19"/>
        <v>0.98660002175174011</v>
      </c>
      <c r="I290" s="5">
        <f t="shared" si="20"/>
        <v>-0.2691414822117652</v>
      </c>
      <c r="K290">
        <v>1992</v>
      </c>
      <c r="L290">
        <v>3</v>
      </c>
      <c r="M290" s="6">
        <f t="shared" si="21"/>
        <v>0.96254868171150643</v>
      </c>
      <c r="N290" s="6">
        <f>STANDARDIZE(M290,S$7,T$7)</f>
        <v>-0.27790580390689285</v>
      </c>
      <c r="O290" s="9">
        <v>1992.1666666666665</v>
      </c>
      <c r="P290" s="9">
        <f t="shared" si="22"/>
        <v>-1.0564549853802634</v>
      </c>
      <c r="Q290" s="28"/>
      <c r="R290" s="28"/>
      <c r="S290" s="29"/>
      <c r="T290" s="8"/>
      <c r="V290" s="10"/>
      <c r="W290" s="10"/>
      <c r="X290" s="10"/>
      <c r="Y290" s="5"/>
      <c r="Z290" s="5"/>
      <c r="AI290" s="8"/>
      <c r="AJ290" s="5"/>
    </row>
    <row r="291" spans="1:36" x14ac:dyDescent="0.25">
      <c r="A291" s="15">
        <v>23.024000000000001</v>
      </c>
      <c r="B291" s="15">
        <v>131.33869999999999</v>
      </c>
      <c r="C291" s="15">
        <v>133.7097</v>
      </c>
      <c r="D291" s="13">
        <v>42049</v>
      </c>
      <c r="E291" s="28">
        <v>14</v>
      </c>
      <c r="F291" s="28">
        <v>2</v>
      </c>
      <c r="G291" s="28">
        <v>2014</v>
      </c>
      <c r="H291" s="21">
        <f t="shared" si="19"/>
        <v>0.98226755426120915</v>
      </c>
      <c r="I291" s="5">
        <f t="shared" si="20"/>
        <v>-0.39780256966570143</v>
      </c>
      <c r="K291">
        <v>1992</v>
      </c>
      <c r="L291">
        <v>2</v>
      </c>
      <c r="M291" s="6">
        <f t="shared" si="21"/>
        <v>0.9796596056202701</v>
      </c>
      <c r="N291" s="6">
        <f>STANDARDIZE(M291,S$6,T$6)</f>
        <v>-0.32056222241081483</v>
      </c>
      <c r="O291" s="9">
        <v>1992.0833333333333</v>
      </c>
      <c r="P291" s="9">
        <f t="shared" si="22"/>
        <v>-0.52979388320476495</v>
      </c>
      <c r="Q291" s="28"/>
      <c r="R291" s="28"/>
      <c r="S291" s="29"/>
      <c r="V291" s="10"/>
      <c r="W291" s="10"/>
      <c r="X291" s="10"/>
      <c r="Y291" s="5"/>
      <c r="Z291" s="5"/>
      <c r="AI291" s="8"/>
      <c r="AJ291" s="5"/>
    </row>
    <row r="292" spans="1:36" x14ac:dyDescent="0.25">
      <c r="A292" s="15">
        <v>23.105</v>
      </c>
      <c r="B292" s="15">
        <v>131.93549999999999</v>
      </c>
      <c r="C292" s="15">
        <v>134.75810000000001</v>
      </c>
      <c r="D292" s="13">
        <v>42047.125</v>
      </c>
      <c r="E292" s="28">
        <v>12</v>
      </c>
      <c r="F292" s="28">
        <v>2</v>
      </c>
      <c r="G292" s="28">
        <v>2014</v>
      </c>
      <c r="H292" s="21">
        <f t="shared" si="19"/>
        <v>0.97905432029688733</v>
      </c>
      <c r="I292" s="5">
        <f t="shared" si="20"/>
        <v>-0.49322583065891973</v>
      </c>
      <c r="K292">
        <v>1992</v>
      </c>
      <c r="L292">
        <v>1</v>
      </c>
      <c r="M292" s="6">
        <f t="shared" si="21"/>
        <v>1.018598038473076</v>
      </c>
      <c r="N292" s="6">
        <f>STANDARDIZE(M292,S$5,T$5)</f>
        <v>5.7204116720156011E-2</v>
      </c>
      <c r="O292" s="9">
        <v>1992</v>
      </c>
      <c r="P292" s="9">
        <f t="shared" si="22"/>
        <v>0.66870118769798992</v>
      </c>
      <c r="Q292" s="28"/>
      <c r="R292" s="28"/>
      <c r="S292" s="29"/>
      <c r="T292" s="8"/>
      <c r="V292" s="10"/>
      <c r="W292" s="10"/>
      <c r="X292" s="10"/>
      <c r="Y292" s="5"/>
      <c r="Z292" s="5"/>
      <c r="AI292" s="8"/>
      <c r="AJ292" s="5"/>
    </row>
    <row r="293" spans="1:36" x14ac:dyDescent="0.25">
      <c r="A293" s="15">
        <v>23.184999999999999</v>
      </c>
      <c r="B293" s="15">
        <v>133.12899999999999</v>
      </c>
      <c r="C293" s="15">
        <v>135.96770000000001</v>
      </c>
      <c r="D293" s="13">
        <v>42045.25</v>
      </c>
      <c r="E293" s="28">
        <v>10</v>
      </c>
      <c r="F293" s="28">
        <v>2</v>
      </c>
      <c r="G293" s="28">
        <v>2014</v>
      </c>
      <c r="H293" s="21">
        <f t="shared" si="19"/>
        <v>0.97912224741611409</v>
      </c>
      <c r="I293" s="5">
        <f t="shared" si="20"/>
        <v>-0.49120860212888928</v>
      </c>
      <c r="K293">
        <v>1991</v>
      </c>
      <c r="L293">
        <v>12</v>
      </c>
      <c r="M293" s="6">
        <f t="shared" si="21"/>
        <v>1.0234204388136066</v>
      </c>
      <c r="N293" s="6">
        <f>STANDARDIZE(M293,S$16,T$16)</f>
        <v>-0.11963557709402282</v>
      </c>
      <c r="O293" s="9">
        <v>1991.9166666666665</v>
      </c>
      <c r="P293" s="9">
        <f t="shared" si="22"/>
        <v>0.81713096811297725</v>
      </c>
      <c r="Q293" s="28"/>
      <c r="R293" s="28"/>
      <c r="S293" s="29"/>
      <c r="T293" s="8"/>
      <c r="V293" s="10"/>
      <c r="W293" s="10"/>
      <c r="X293" s="10"/>
      <c r="Y293" s="5"/>
      <c r="Z293" s="5"/>
      <c r="AI293" s="8"/>
      <c r="AJ293" s="5"/>
    </row>
    <row r="294" spans="1:36" x14ac:dyDescent="0.25">
      <c r="A294" s="15">
        <v>23.265999999999998</v>
      </c>
      <c r="B294" s="15">
        <v>133.6935</v>
      </c>
      <c r="C294" s="15">
        <v>136.24189999999999</v>
      </c>
      <c r="D294" s="13">
        <v>42043.375</v>
      </c>
      <c r="E294" s="28">
        <v>8</v>
      </c>
      <c r="F294" s="28">
        <v>2</v>
      </c>
      <c r="G294" s="28">
        <v>2014</v>
      </c>
      <c r="H294" s="21">
        <f t="shared" si="19"/>
        <v>0.98129503478738933</v>
      </c>
      <c r="I294" s="5">
        <f t="shared" si="20"/>
        <v>-0.4266834356722583</v>
      </c>
      <c r="K294">
        <v>1991</v>
      </c>
      <c r="L294">
        <v>11</v>
      </c>
      <c r="M294" s="6">
        <f t="shared" si="21"/>
        <v>1.0167222721601155</v>
      </c>
      <c r="N294" s="6">
        <f>STANDARDIZE(M294,S$15,T$15)</f>
        <v>-0.21758376683987973</v>
      </c>
      <c r="O294" s="9">
        <v>1991.8333333333333</v>
      </c>
      <c r="P294" s="9">
        <f t="shared" si="22"/>
        <v>0.6109665405757807</v>
      </c>
      <c r="Q294" s="28"/>
      <c r="R294" s="28"/>
      <c r="S294" s="29"/>
      <c r="T294" s="8"/>
      <c r="V294" s="10"/>
      <c r="W294" s="10"/>
      <c r="X294" s="10"/>
      <c r="Y294" s="5"/>
      <c r="Z294" s="5"/>
      <c r="AI294" s="8"/>
      <c r="AJ294" s="5"/>
    </row>
    <row r="295" spans="1:36" x14ac:dyDescent="0.25">
      <c r="A295" s="15">
        <v>23.346</v>
      </c>
      <c r="B295" s="15">
        <v>134.3065</v>
      </c>
      <c r="C295" s="15">
        <v>136.3871</v>
      </c>
      <c r="D295" s="13">
        <v>42041.5</v>
      </c>
      <c r="E295" s="28">
        <v>6</v>
      </c>
      <c r="F295" s="28">
        <v>2</v>
      </c>
      <c r="G295" s="28">
        <v>2014</v>
      </c>
      <c r="H295" s="21">
        <f t="shared" si="19"/>
        <v>0.98474489156232514</v>
      </c>
      <c r="I295" s="5">
        <f t="shared" si="20"/>
        <v>-0.32423319797430056</v>
      </c>
      <c r="K295">
        <v>1991</v>
      </c>
      <c r="L295">
        <v>10</v>
      </c>
      <c r="M295" s="6">
        <f t="shared" si="21"/>
        <v>1.0140539206121837</v>
      </c>
      <c r="N295" s="6">
        <f>STANDARDIZE(M295,S$14,T$14)</f>
        <v>-0.20352821070639041</v>
      </c>
      <c r="O295" s="9">
        <v>1991.75</v>
      </c>
      <c r="P295" s="9">
        <f t="shared" si="22"/>
        <v>0.52883672837401619</v>
      </c>
      <c r="Q295" s="28"/>
      <c r="R295" s="28"/>
      <c r="S295" s="29"/>
      <c r="T295" s="8"/>
      <c r="V295" s="10"/>
      <c r="W295" s="10"/>
      <c r="X295" s="10"/>
      <c r="Y295" s="5"/>
      <c r="Z295" s="5"/>
      <c r="AI295" s="8"/>
      <c r="AJ295" s="5"/>
    </row>
    <row r="296" spans="1:36" x14ac:dyDescent="0.25">
      <c r="A296" s="15">
        <v>23.427</v>
      </c>
      <c r="B296" s="15">
        <v>134.51609999999999</v>
      </c>
      <c r="C296" s="15">
        <v>136.35480000000001</v>
      </c>
      <c r="D296" s="13">
        <v>42039.625</v>
      </c>
      <c r="E296" s="28">
        <v>4</v>
      </c>
      <c r="F296" s="28">
        <v>2</v>
      </c>
      <c r="G296" s="28">
        <v>2014</v>
      </c>
      <c r="H296" s="21">
        <f t="shared" si="19"/>
        <v>0.9865153261931372</v>
      </c>
      <c r="I296" s="5">
        <f t="shared" si="20"/>
        <v>-0.27165668231336676</v>
      </c>
      <c r="K296">
        <v>1991</v>
      </c>
      <c r="L296">
        <v>9</v>
      </c>
      <c r="M296" s="6">
        <f t="shared" si="21"/>
        <v>1.0074202719885403</v>
      </c>
      <c r="N296" s="6">
        <f>STANDARDIZE(M296,S$13,T$13)</f>
        <v>-0.15035939863209027</v>
      </c>
      <c r="O296" s="9">
        <v>1991.6666666666665</v>
      </c>
      <c r="P296" s="9">
        <f t="shared" si="22"/>
        <v>0.32465811626624863</v>
      </c>
      <c r="Q296" s="28"/>
      <c r="R296" s="28"/>
      <c r="S296" s="29"/>
      <c r="T296" s="8"/>
      <c r="V296" s="10"/>
      <c r="W296" s="10"/>
      <c r="X296" s="10"/>
      <c r="Y296" s="5"/>
      <c r="Z296" s="5"/>
      <c r="AI296" s="8"/>
      <c r="AJ296" s="5"/>
    </row>
    <row r="297" spans="1:36" x14ac:dyDescent="0.25">
      <c r="A297" s="15">
        <v>23.507000000000001</v>
      </c>
      <c r="B297" s="15">
        <v>134.56450000000001</v>
      </c>
      <c r="C297" s="15">
        <v>136.06450000000001</v>
      </c>
      <c r="D297" s="13">
        <v>42037.75</v>
      </c>
      <c r="E297" s="28">
        <v>2</v>
      </c>
      <c r="F297" s="28">
        <v>2</v>
      </c>
      <c r="G297" s="28">
        <v>2014</v>
      </c>
      <c r="H297" s="21">
        <f t="shared" si="19"/>
        <v>0.98897581661638412</v>
      </c>
      <c r="I297" s="5">
        <f t="shared" si="20"/>
        <v>-0.19858761157784738</v>
      </c>
      <c r="K297">
        <v>1991</v>
      </c>
      <c r="L297">
        <v>8</v>
      </c>
      <c r="M297" s="6">
        <f t="shared" si="21"/>
        <v>0.995386327731832</v>
      </c>
      <c r="N297" s="6">
        <f>STANDARDIZE(M297,S$12,T$12)</f>
        <v>-0.20640525184756917</v>
      </c>
      <c r="O297" s="9">
        <v>1991.5833333333333</v>
      </c>
      <c r="P297" s="9">
        <f t="shared" si="22"/>
        <v>-4.573744972130727E-2</v>
      </c>
      <c r="Q297" s="28"/>
      <c r="R297" s="28"/>
      <c r="S297" s="29"/>
      <c r="T297" s="8"/>
      <c r="V297" s="10"/>
      <c r="W297" s="10"/>
      <c r="X297" s="10"/>
      <c r="Y297" s="5"/>
      <c r="Z297" s="5"/>
      <c r="AI297" s="8"/>
      <c r="AJ297" s="5"/>
    </row>
    <row r="298" spans="1:36" x14ac:dyDescent="0.25">
      <c r="A298" s="15">
        <v>23.588000000000001</v>
      </c>
      <c r="B298" s="15">
        <v>134.64519999999999</v>
      </c>
      <c r="C298" s="15">
        <v>136.2097</v>
      </c>
      <c r="D298" s="13">
        <v>42035.875</v>
      </c>
      <c r="E298" s="28">
        <v>31</v>
      </c>
      <c r="F298" s="28">
        <v>1</v>
      </c>
      <c r="G298" s="28">
        <v>2014</v>
      </c>
      <c r="H298" s="21">
        <f t="shared" si="19"/>
        <v>0.9885140338757078</v>
      </c>
      <c r="I298" s="5">
        <f t="shared" si="20"/>
        <v>-0.21230115235172012</v>
      </c>
      <c r="K298">
        <v>1991</v>
      </c>
      <c r="L298">
        <v>7</v>
      </c>
      <c r="M298" s="6">
        <f t="shared" si="21"/>
        <v>0.99264921554362162</v>
      </c>
      <c r="N298" s="6">
        <f>STANDARDIZE(M298,S$11,T$11)</f>
        <v>0.17162106735561958</v>
      </c>
      <c r="O298" s="9">
        <v>1991.5</v>
      </c>
      <c r="P298" s="9">
        <f t="shared" si="22"/>
        <v>-0.12998366164458988</v>
      </c>
      <c r="Q298" s="28"/>
      <c r="R298" s="28"/>
      <c r="S298" s="29"/>
      <c r="T298" s="8"/>
      <c r="V298" s="10"/>
      <c r="W298" s="10"/>
      <c r="X298" s="10"/>
      <c r="Y298" s="5"/>
      <c r="Z298" s="5"/>
      <c r="AI298" s="8"/>
      <c r="AJ298" s="5"/>
    </row>
    <row r="299" spans="1:36" x14ac:dyDescent="0.25">
      <c r="A299" s="15">
        <v>23.667999999999999</v>
      </c>
      <c r="B299" s="15">
        <v>134.48390000000001</v>
      </c>
      <c r="C299" s="15">
        <v>135.8065</v>
      </c>
      <c r="D299" s="13">
        <v>42034</v>
      </c>
      <c r="E299" s="28">
        <v>30</v>
      </c>
      <c r="F299" s="28">
        <v>1</v>
      </c>
      <c r="G299" s="28">
        <v>2014</v>
      </c>
      <c r="H299" s="21">
        <f t="shared" si="19"/>
        <v>0.99026114361241924</v>
      </c>
      <c r="I299" s="5">
        <f t="shared" si="20"/>
        <v>-0.1604173149962306</v>
      </c>
      <c r="K299">
        <v>1991</v>
      </c>
      <c r="L299">
        <v>6</v>
      </c>
      <c r="M299" s="6">
        <f t="shared" si="21"/>
        <v>0.98357476517072928</v>
      </c>
      <c r="N299" s="6">
        <f>STANDARDIZE(M299,S$10,T$10)</f>
        <v>0.1750498802982679</v>
      </c>
      <c r="O299" s="9">
        <v>1991.4166666666665</v>
      </c>
      <c r="P299" s="9">
        <f t="shared" si="22"/>
        <v>-0.40928827783639044</v>
      </c>
      <c r="Q299" s="28"/>
      <c r="R299" s="28"/>
      <c r="S299" s="29"/>
      <c r="V299" s="10"/>
      <c r="W299" s="10"/>
      <c r="X299" s="10"/>
      <c r="Y299" s="5"/>
      <c r="Z299" s="5"/>
      <c r="AI299" s="8"/>
      <c r="AJ299" s="5"/>
    </row>
    <row r="300" spans="1:36" x14ac:dyDescent="0.25">
      <c r="A300" s="15">
        <v>23.748999999999999</v>
      </c>
      <c r="B300" s="15">
        <v>134.33869999999999</v>
      </c>
      <c r="C300" s="15">
        <v>135.5</v>
      </c>
      <c r="D300" s="13">
        <v>42032.125</v>
      </c>
      <c r="E300" s="28">
        <v>28</v>
      </c>
      <c r="F300" s="28">
        <v>1</v>
      </c>
      <c r="G300" s="28">
        <v>2014</v>
      </c>
      <c r="H300" s="21">
        <f t="shared" si="19"/>
        <v>0.99142952029520282</v>
      </c>
      <c r="I300" s="5">
        <f t="shared" si="20"/>
        <v>-0.12572008647892319</v>
      </c>
      <c r="K300">
        <v>1991</v>
      </c>
      <c r="L300">
        <v>5</v>
      </c>
      <c r="M300" s="6">
        <f t="shared" si="21"/>
        <v>0.98263397430698673</v>
      </c>
      <c r="N300" s="6">
        <f>STANDARDIZE(M300,S$9,T$9)</f>
        <v>0.37139229934584767</v>
      </c>
      <c r="O300" s="9">
        <v>1991.3333333333333</v>
      </c>
      <c r="P300" s="9">
        <f t="shared" si="22"/>
        <v>-0.43824509839483616</v>
      </c>
      <c r="Q300" s="28"/>
      <c r="R300" s="28"/>
      <c r="S300" s="29"/>
      <c r="T300" s="8"/>
      <c r="V300" s="10"/>
      <c r="W300" s="10"/>
      <c r="X300" s="10"/>
      <c r="Y300" s="5"/>
      <c r="Z300" s="5"/>
      <c r="AI300" s="8"/>
      <c r="AJ300" s="5"/>
    </row>
    <row r="301" spans="1:36" x14ac:dyDescent="0.25">
      <c r="A301" s="15">
        <v>23.829000000000001</v>
      </c>
      <c r="B301" s="15">
        <v>134.5806</v>
      </c>
      <c r="C301" s="15">
        <v>135.14519999999999</v>
      </c>
      <c r="D301" s="13">
        <v>42030.25</v>
      </c>
      <c r="E301" s="28">
        <v>26</v>
      </c>
      <c r="F301" s="28">
        <v>1</v>
      </c>
      <c r="G301" s="28">
        <v>2014</v>
      </c>
      <c r="H301" s="21">
        <f t="shared" si="19"/>
        <v>0.99582227115724431</v>
      </c>
      <c r="I301" s="5">
        <f t="shared" si="20"/>
        <v>4.7312334812897559E-3</v>
      </c>
      <c r="K301">
        <v>1991</v>
      </c>
      <c r="L301">
        <v>4</v>
      </c>
      <c r="M301" s="6">
        <f t="shared" si="21"/>
        <v>0.97748373677618328</v>
      </c>
      <c r="N301" s="6">
        <f>STANDARDIZE(M301,S$8,T$8)</f>
        <v>0.47274624801042076</v>
      </c>
      <c r="O301" s="9">
        <v>1991.25</v>
      </c>
      <c r="P301" s="9">
        <f t="shared" si="22"/>
        <v>-0.59676545585194263</v>
      </c>
      <c r="Q301" s="28"/>
      <c r="R301" s="28"/>
      <c r="S301" s="29"/>
      <c r="T301" s="8"/>
      <c r="V301" s="10"/>
      <c r="W301" s="10"/>
      <c r="X301" s="10"/>
      <c r="Y301" s="5"/>
      <c r="Z301" s="5"/>
      <c r="AI301" s="8"/>
      <c r="AJ301" s="5"/>
    </row>
    <row r="302" spans="1:36" x14ac:dyDescent="0.25">
      <c r="A302" s="15">
        <v>23.91</v>
      </c>
      <c r="B302" s="15">
        <v>135.1935</v>
      </c>
      <c r="C302" s="15">
        <v>135.37100000000001</v>
      </c>
      <c r="D302" s="13">
        <v>42028.375</v>
      </c>
      <c r="E302" s="28">
        <v>24</v>
      </c>
      <c r="F302" s="28">
        <v>1</v>
      </c>
      <c r="G302" s="28">
        <v>2014</v>
      </c>
      <c r="H302" s="21">
        <f t="shared" si="19"/>
        <v>0.99868878858839771</v>
      </c>
      <c r="I302" s="5">
        <f t="shared" si="20"/>
        <v>8.9858069563483231E-2</v>
      </c>
      <c r="K302">
        <v>1991</v>
      </c>
      <c r="L302">
        <v>3</v>
      </c>
      <c r="M302" s="6">
        <f t="shared" si="21"/>
        <v>0.97876426276387762</v>
      </c>
      <c r="N302" s="6">
        <f>STANDARDIZE(M302,S$7,T$7)</f>
        <v>0.4143437622234834</v>
      </c>
      <c r="O302" s="9">
        <v>1991.1666666666665</v>
      </c>
      <c r="P302" s="9">
        <f t="shared" si="22"/>
        <v>-0.55735184898656087</v>
      </c>
      <c r="Q302" s="28"/>
      <c r="R302" s="28"/>
      <c r="S302" s="29"/>
      <c r="T302" s="8"/>
      <c r="V302" s="10"/>
      <c r="W302" s="10"/>
      <c r="X302" s="10"/>
      <c r="Y302" s="5"/>
      <c r="Z302" s="5"/>
      <c r="AI302" s="8"/>
      <c r="AJ302" s="5"/>
    </row>
    <row r="303" spans="1:36" x14ac:dyDescent="0.25">
      <c r="A303" s="15">
        <v>23.99</v>
      </c>
      <c r="B303" s="15">
        <v>135.3871</v>
      </c>
      <c r="C303" s="15">
        <v>135.6935</v>
      </c>
      <c r="D303" s="13">
        <v>42026.5</v>
      </c>
      <c r="E303" s="28">
        <v>22</v>
      </c>
      <c r="F303" s="28">
        <v>1</v>
      </c>
      <c r="G303" s="28">
        <v>2014</v>
      </c>
      <c r="H303" s="21">
        <f t="shared" si="19"/>
        <v>0.99774196995434572</v>
      </c>
      <c r="I303" s="5">
        <f t="shared" si="20"/>
        <v>6.1740440211381434E-2</v>
      </c>
      <c r="K303">
        <v>1991</v>
      </c>
      <c r="L303">
        <v>2</v>
      </c>
      <c r="M303" s="6">
        <f t="shared" si="21"/>
        <v>0.99900981746143613</v>
      </c>
      <c r="N303" s="6">
        <f>STANDARDIZE(M303,S$6,T$6)</f>
        <v>0.4720849438389414</v>
      </c>
      <c r="O303" s="9">
        <v>1991.0833333333333</v>
      </c>
      <c r="P303" s="9">
        <f t="shared" si="22"/>
        <v>6.5790782470615178E-2</v>
      </c>
      <c r="Q303" s="28"/>
      <c r="R303" s="28"/>
      <c r="S303" s="29"/>
      <c r="T303" s="8"/>
      <c r="V303" s="10"/>
      <c r="W303" s="10"/>
      <c r="X303" s="10"/>
      <c r="Y303" s="5"/>
      <c r="Z303" s="5"/>
      <c r="AI303" s="8"/>
      <c r="AJ303" s="5"/>
    </row>
    <row r="304" spans="1:36" x14ac:dyDescent="0.25">
      <c r="A304" s="15">
        <v>24.071000000000002</v>
      </c>
      <c r="B304" s="15">
        <v>135.9032</v>
      </c>
      <c r="C304" s="15">
        <v>136.37100000000001</v>
      </c>
      <c r="D304" s="13">
        <v>42024.625</v>
      </c>
      <c r="E304" s="28">
        <v>20</v>
      </c>
      <c r="F304" s="28">
        <v>1</v>
      </c>
      <c r="G304" s="28">
        <v>2014</v>
      </c>
      <c r="H304" s="21">
        <f t="shared" si="19"/>
        <v>0.99656965190546365</v>
      </c>
      <c r="I304" s="5">
        <f t="shared" si="20"/>
        <v>2.692616512664002E-2</v>
      </c>
      <c r="K304">
        <v>1991</v>
      </c>
      <c r="L304">
        <v>1</v>
      </c>
      <c r="M304" s="6">
        <f t="shared" si="21"/>
        <v>1.0219122940026759</v>
      </c>
      <c r="N304" s="6">
        <f>STANDARDIZE(M304,S$5,T$5)</f>
        <v>0.18329484907066676</v>
      </c>
      <c r="O304" s="9">
        <v>1991</v>
      </c>
      <c r="P304" s="9">
        <f t="shared" si="22"/>
        <v>0.77071142860709552</v>
      </c>
      <c r="Q304" s="28"/>
      <c r="R304" s="28"/>
      <c r="S304" s="29"/>
      <c r="T304" s="8"/>
      <c r="V304" s="10"/>
      <c r="W304" s="10"/>
      <c r="X304" s="10"/>
      <c r="Y304" s="5"/>
      <c r="Z304" s="5"/>
      <c r="AI304" s="8"/>
      <c r="AJ304" s="5"/>
    </row>
    <row r="305" spans="1:36" x14ac:dyDescent="0.25">
      <c r="A305" s="15">
        <v>24.151</v>
      </c>
      <c r="B305" s="15">
        <v>137</v>
      </c>
      <c r="C305" s="15">
        <v>137.4194</v>
      </c>
      <c r="D305" s="13">
        <v>42022.75</v>
      </c>
      <c r="E305" s="28">
        <v>18</v>
      </c>
      <c r="F305" s="28">
        <v>1</v>
      </c>
      <c r="G305" s="28">
        <v>2014</v>
      </c>
      <c r="H305" s="21">
        <f t="shared" si="19"/>
        <v>0.9969480291720092</v>
      </c>
      <c r="I305" s="5">
        <f t="shared" si="20"/>
        <v>3.8162817378041454E-2</v>
      </c>
      <c r="K305">
        <v>1990</v>
      </c>
      <c r="L305">
        <v>12</v>
      </c>
      <c r="M305" s="6">
        <f t="shared" si="21"/>
        <v>1.0425083995373319</v>
      </c>
      <c r="N305" s="6">
        <f>STANDARDIZE(M305,S$16,T$16)</f>
        <v>0.57690258557420859</v>
      </c>
      <c r="O305" s="9">
        <v>1990.9166666666665</v>
      </c>
      <c r="P305" s="9">
        <f t="shared" si="22"/>
        <v>1.4046437457188101</v>
      </c>
      <c r="Q305" s="28"/>
      <c r="R305" s="28"/>
      <c r="S305" s="29"/>
      <c r="T305" s="8"/>
      <c r="V305" s="10"/>
      <c r="W305" s="10"/>
      <c r="X305" s="10"/>
      <c r="Y305" s="5"/>
      <c r="Z305" s="5"/>
      <c r="AI305" s="8"/>
      <c r="AJ305" s="5"/>
    </row>
    <row r="306" spans="1:36" x14ac:dyDescent="0.25">
      <c r="A306" s="15">
        <v>24.231999999999999</v>
      </c>
      <c r="B306" s="15">
        <v>138.1129</v>
      </c>
      <c r="C306" s="15">
        <v>138.53229999999999</v>
      </c>
      <c r="D306" s="13">
        <v>42020.875</v>
      </c>
      <c r="E306" s="28">
        <v>16</v>
      </c>
      <c r="F306" s="28">
        <v>1</v>
      </c>
      <c r="G306" s="28">
        <v>2014</v>
      </c>
      <c r="H306" s="21">
        <f t="shared" si="19"/>
        <v>0.99697254719657435</v>
      </c>
      <c r="I306" s="5">
        <f t="shared" si="20"/>
        <v>3.8890928023919323E-2</v>
      </c>
      <c r="K306">
        <v>1990</v>
      </c>
      <c r="L306">
        <v>11</v>
      </c>
      <c r="M306" s="6">
        <f t="shared" si="21"/>
        <v>1.0328664229051872</v>
      </c>
      <c r="N306" s="6">
        <f>STANDARDIZE(M306,S$15,T$15)</f>
        <v>0.36236367633013661</v>
      </c>
      <c r="O306" s="9">
        <v>1990.8333333333333</v>
      </c>
      <c r="P306" s="9">
        <f t="shared" si="22"/>
        <v>1.1078711069465155</v>
      </c>
      <c r="Q306" s="28"/>
      <c r="R306" s="28"/>
      <c r="S306" s="29"/>
      <c r="T306" s="8"/>
      <c r="V306" s="10"/>
      <c r="W306" s="10"/>
      <c r="X306" s="10"/>
      <c r="Y306" s="5"/>
      <c r="Z306" s="5"/>
      <c r="AI306" s="8"/>
      <c r="AJ306" s="5"/>
    </row>
    <row r="307" spans="1:36" x14ac:dyDescent="0.25">
      <c r="A307" s="15">
        <v>24.312000000000001</v>
      </c>
      <c r="B307" s="15">
        <v>139.27420000000001</v>
      </c>
      <c r="C307" s="15">
        <v>139.64519999999999</v>
      </c>
      <c r="D307" s="13">
        <v>42019</v>
      </c>
      <c r="E307" s="28">
        <v>15</v>
      </c>
      <c r="F307" s="28">
        <v>1</v>
      </c>
      <c r="G307" s="28">
        <v>2014</v>
      </c>
      <c r="H307" s="21">
        <f t="shared" si="19"/>
        <v>0.99734326707971355</v>
      </c>
      <c r="I307" s="5">
        <f t="shared" si="20"/>
        <v>4.9900179313105392E-2</v>
      </c>
      <c r="K307">
        <v>1990</v>
      </c>
      <c r="L307">
        <v>10</v>
      </c>
      <c r="M307" s="6">
        <f t="shared" si="21"/>
        <v>1.0359854183709338</v>
      </c>
      <c r="N307" s="6">
        <f>STANDARDIZE(M307,S$14,T$14)</f>
        <v>0.62439651310944322</v>
      </c>
      <c r="O307" s="9">
        <v>1990.75</v>
      </c>
      <c r="P307" s="9">
        <f t="shared" si="22"/>
        <v>1.2038713929877158</v>
      </c>
      <c r="Q307" s="28"/>
      <c r="R307" s="28"/>
      <c r="S307" s="29"/>
      <c r="V307" s="10"/>
      <c r="W307" s="10"/>
      <c r="X307" s="10"/>
      <c r="Y307" s="5"/>
      <c r="Z307" s="5"/>
      <c r="AI307" s="8"/>
      <c r="AJ307" s="5"/>
    </row>
    <row r="308" spans="1:36" x14ac:dyDescent="0.25">
      <c r="A308" s="15">
        <v>24.393000000000001</v>
      </c>
      <c r="B308" s="15">
        <v>139.93549999999999</v>
      </c>
      <c r="C308" s="15">
        <v>140.03229999999999</v>
      </c>
      <c r="D308" s="13">
        <v>42017.125</v>
      </c>
      <c r="E308" s="28">
        <v>13</v>
      </c>
      <c r="F308" s="28">
        <v>1</v>
      </c>
      <c r="G308" s="28">
        <v>2014</v>
      </c>
      <c r="H308" s="21">
        <f t="shared" si="19"/>
        <v>0.99930873091422479</v>
      </c>
      <c r="I308" s="5">
        <f t="shared" si="20"/>
        <v>0.10826846825059684</v>
      </c>
      <c r="K308">
        <v>1990</v>
      </c>
      <c r="L308">
        <v>9</v>
      </c>
      <c r="M308" s="6">
        <f t="shared" si="21"/>
        <v>1.0258778036775758</v>
      </c>
      <c r="N308" s="6">
        <f>STANDARDIZE(M308,S$13,T$13)</f>
        <v>0.63698498105746315</v>
      </c>
      <c r="O308" s="9">
        <v>1990.6666666666665</v>
      </c>
      <c r="P308" s="9">
        <f t="shared" si="22"/>
        <v>0.89276677215290468</v>
      </c>
      <c r="Q308" s="28"/>
      <c r="R308" s="28"/>
      <c r="S308" s="29"/>
      <c r="T308" s="8"/>
      <c r="V308" s="10"/>
      <c r="W308" s="10"/>
      <c r="X308" s="10"/>
      <c r="Y308" s="5"/>
      <c r="Z308" s="5"/>
      <c r="AI308" s="8"/>
      <c r="AJ308" s="5"/>
    </row>
    <row r="309" spans="1:36" x14ac:dyDescent="0.25">
      <c r="A309" s="15">
        <v>24.472999999999999</v>
      </c>
      <c r="B309" s="15">
        <v>140.4194</v>
      </c>
      <c r="C309" s="15">
        <v>140.48390000000001</v>
      </c>
      <c r="D309" s="13">
        <v>42015.25</v>
      </c>
      <c r="E309" s="28">
        <v>11</v>
      </c>
      <c r="F309" s="28">
        <v>1</v>
      </c>
      <c r="G309" s="28">
        <v>2014</v>
      </c>
      <c r="H309" s="21">
        <f t="shared" si="19"/>
        <v>0.99954087265515823</v>
      </c>
      <c r="I309" s="5">
        <f t="shared" si="20"/>
        <v>0.11516237083549231</v>
      </c>
      <c r="K309">
        <v>1990</v>
      </c>
      <c r="L309">
        <v>8</v>
      </c>
      <c r="M309" s="6">
        <f t="shared" si="21"/>
        <v>1.0115726902948869</v>
      </c>
      <c r="N309" s="6">
        <f>STANDARDIZE(M309,S$12,T$12)</f>
        <v>0.46012575634987762</v>
      </c>
      <c r="O309" s="9">
        <v>1990.5833333333333</v>
      </c>
      <c r="P309" s="9">
        <f t="shared" si="22"/>
        <v>0.45246636400172885</v>
      </c>
      <c r="Q309" s="28"/>
      <c r="R309" s="28"/>
      <c r="S309" s="29"/>
      <c r="T309" s="8"/>
      <c r="V309" s="10"/>
      <c r="W309" s="10"/>
      <c r="X309" s="10"/>
      <c r="Y309" s="5"/>
      <c r="Z309" s="5"/>
      <c r="AI309" s="8"/>
      <c r="AJ309" s="5"/>
    </row>
    <row r="310" spans="1:36" x14ac:dyDescent="0.25">
      <c r="A310" s="15">
        <v>24.553999999999998</v>
      </c>
      <c r="B310" s="15">
        <v>140.9032</v>
      </c>
      <c r="C310" s="15">
        <v>140.93549999999999</v>
      </c>
      <c r="D310" s="13">
        <v>42013.375</v>
      </c>
      <c r="E310" s="28">
        <v>9</v>
      </c>
      <c r="F310" s="28">
        <v>1</v>
      </c>
      <c r="G310" s="28">
        <v>2014</v>
      </c>
      <c r="H310" s="21">
        <f t="shared" si="19"/>
        <v>0.9997708171468509</v>
      </c>
      <c r="I310" s="5">
        <f t="shared" si="20"/>
        <v>0.12199102181091963</v>
      </c>
      <c r="K310">
        <v>1990</v>
      </c>
      <c r="L310">
        <v>7</v>
      </c>
      <c r="M310" s="6">
        <f t="shared" si="21"/>
        <v>1.0005753407136866</v>
      </c>
      <c r="N310" s="6">
        <f>STANDARDIZE(M310,S$11,T$11)</f>
        <v>0.50191748004143766</v>
      </c>
      <c r="O310" s="9">
        <v>1990.5</v>
      </c>
      <c r="P310" s="9">
        <f t="shared" si="22"/>
        <v>0.1139763863519645</v>
      </c>
      <c r="Q310" s="28"/>
      <c r="R310" s="28"/>
      <c r="S310" s="29"/>
      <c r="T310" s="8"/>
      <c r="V310" s="10"/>
      <c r="W310" s="10"/>
      <c r="X310" s="10"/>
      <c r="Y310" s="5"/>
      <c r="Z310" s="5"/>
      <c r="AI310" s="8"/>
      <c r="AJ310" s="5"/>
    </row>
    <row r="311" spans="1:36" x14ac:dyDescent="0.25">
      <c r="A311" s="15">
        <v>24.634</v>
      </c>
      <c r="B311" s="15">
        <v>140.98390000000001</v>
      </c>
      <c r="C311" s="15">
        <v>141.43549999999999</v>
      </c>
      <c r="D311" s="13">
        <v>42011.5</v>
      </c>
      <c r="E311" s="28">
        <v>7</v>
      </c>
      <c r="F311" s="28">
        <v>1</v>
      </c>
      <c r="G311" s="28">
        <v>2014</v>
      </c>
      <c r="H311" s="21">
        <f t="shared" si="19"/>
        <v>0.9968070251103861</v>
      </c>
      <c r="I311" s="5">
        <f t="shared" si="20"/>
        <v>3.3975426256584708E-2</v>
      </c>
      <c r="K311">
        <v>1990</v>
      </c>
      <c r="L311">
        <v>6</v>
      </c>
      <c r="M311" s="6">
        <f t="shared" si="21"/>
        <v>0.98838863568151081</v>
      </c>
      <c r="N311" s="6">
        <f>STANDARDIZE(M311,S$10,T$10)</f>
        <v>0.38022610872401513</v>
      </c>
      <c r="O311" s="9">
        <v>1990.4166666666665</v>
      </c>
      <c r="P311" s="9">
        <f t="shared" si="22"/>
        <v>-0.26112103903288908</v>
      </c>
      <c r="Q311" s="28"/>
      <c r="R311" s="28"/>
      <c r="S311" s="29"/>
      <c r="T311" s="8"/>
      <c r="V311" s="10"/>
      <c r="W311" s="10"/>
      <c r="X311" s="10"/>
      <c r="Y311" s="5"/>
      <c r="Z311" s="5"/>
      <c r="AI311" s="8"/>
      <c r="AJ311" s="5"/>
    </row>
    <row r="312" spans="1:36" x14ac:dyDescent="0.25">
      <c r="A312" s="15">
        <v>24.715</v>
      </c>
      <c r="B312" s="15">
        <v>141.4194</v>
      </c>
      <c r="C312" s="15">
        <v>141.93549999999999</v>
      </c>
      <c r="D312" s="13">
        <v>42009.625</v>
      </c>
      <c r="E312" s="28">
        <v>5</v>
      </c>
      <c r="F312" s="28">
        <v>1</v>
      </c>
      <c r="G312" s="28">
        <v>2014</v>
      </c>
      <c r="H312" s="21">
        <f t="shared" si="19"/>
        <v>0.99636384132229083</v>
      </c>
      <c r="I312" s="5">
        <f t="shared" si="20"/>
        <v>2.0814217720590777E-2</v>
      </c>
      <c r="K312">
        <v>1990</v>
      </c>
      <c r="L312">
        <v>5</v>
      </c>
      <c r="M312" s="6">
        <f t="shared" si="21"/>
        <v>0.9838154479376684</v>
      </c>
      <c r="N312" s="6">
        <f>STANDARDIZE(M312,S$9,T$9)</f>
        <v>0.42193268892240676</v>
      </c>
      <c r="O312" s="9">
        <v>1990.3333333333333</v>
      </c>
      <c r="P312" s="9">
        <f t="shared" si="22"/>
        <v>-0.40188024703766301</v>
      </c>
      <c r="Q312" s="28"/>
      <c r="R312" s="28"/>
      <c r="S312" s="29"/>
      <c r="T312" s="8"/>
      <c r="V312" s="10"/>
      <c r="W312" s="10"/>
      <c r="X312" s="10"/>
      <c r="Y312" s="5"/>
      <c r="Z312" s="5"/>
      <c r="AI312" s="8"/>
      <c r="AJ312" s="5"/>
    </row>
    <row r="313" spans="1:36" x14ac:dyDescent="0.25">
      <c r="A313" s="15">
        <v>24.795000000000002</v>
      </c>
      <c r="B313" s="15">
        <v>142.04839999999999</v>
      </c>
      <c r="C313" s="15">
        <v>142.25810000000001</v>
      </c>
      <c r="D313" s="13">
        <v>42007.75</v>
      </c>
      <c r="E313" s="28">
        <v>3</v>
      </c>
      <c r="F313" s="28">
        <v>1</v>
      </c>
      <c r="G313" s="28">
        <v>2014</v>
      </c>
      <c r="H313" s="21">
        <f t="shared" si="19"/>
        <v>0.99852591873503138</v>
      </c>
      <c r="I313" s="5">
        <f t="shared" si="20"/>
        <v>8.502133103206326E-2</v>
      </c>
      <c r="K313">
        <v>1990</v>
      </c>
      <c r="L313">
        <v>4</v>
      </c>
      <c r="M313" s="6">
        <f t="shared" si="21"/>
        <v>0.98403646986135707</v>
      </c>
      <c r="N313" s="6">
        <f>STANDARDIZE(M313,S$8,T$8)</f>
        <v>0.75767706442290306</v>
      </c>
      <c r="O313" s="9">
        <v>1990.25</v>
      </c>
      <c r="P313" s="9">
        <f t="shared" si="22"/>
        <v>-0.39507736190092269</v>
      </c>
      <c r="Q313" s="28"/>
      <c r="R313" s="28"/>
      <c r="S313" s="29"/>
      <c r="T313" s="8"/>
      <c r="V313" s="10"/>
      <c r="W313" s="10"/>
      <c r="X313" s="10"/>
      <c r="Y313" s="5"/>
      <c r="Z313" s="5"/>
      <c r="AI313" s="8"/>
      <c r="AJ313" s="5"/>
    </row>
    <row r="314" spans="1:36" x14ac:dyDescent="0.25">
      <c r="A314" s="15">
        <v>24.876000000000001</v>
      </c>
      <c r="B314" s="15">
        <v>142.5968</v>
      </c>
      <c r="C314" s="15">
        <v>142.67740000000001</v>
      </c>
      <c r="D314" s="13">
        <v>42005.875</v>
      </c>
      <c r="E314" s="28">
        <v>1</v>
      </c>
      <c r="F314" s="28">
        <v>1</v>
      </c>
      <c r="G314" s="28">
        <v>2014</v>
      </c>
      <c r="H314" s="21">
        <f t="shared" si="19"/>
        <v>0.99943508922926827</v>
      </c>
      <c r="I314" s="5">
        <f t="shared" si="20"/>
        <v>0.1120209253106611</v>
      </c>
      <c r="K314">
        <v>1990</v>
      </c>
      <c r="L314">
        <v>3</v>
      </c>
      <c r="M314" s="6">
        <f t="shared" si="21"/>
        <v>0.98816303644254178</v>
      </c>
      <c r="N314" s="6">
        <f>STANDARDIZE(M314,S$7,T$7)</f>
        <v>0.81558112647207726</v>
      </c>
      <c r="O314" s="9">
        <v>1990.1666666666665</v>
      </c>
      <c r="P314" s="9">
        <f t="shared" si="22"/>
        <v>-0.26806481042003971</v>
      </c>
      <c r="Q314" s="28"/>
      <c r="R314" s="28"/>
      <c r="S314" s="29"/>
      <c r="T314" s="8"/>
      <c r="V314" s="10"/>
      <c r="W314" s="10"/>
      <c r="X314" s="10"/>
      <c r="Y314" s="5"/>
      <c r="Z314" s="5"/>
      <c r="AI314" s="8"/>
      <c r="AJ314" s="5"/>
    </row>
    <row r="315" spans="1:36" x14ac:dyDescent="0.25">
      <c r="A315" s="15">
        <v>24.956</v>
      </c>
      <c r="B315" s="15">
        <v>142.72579999999999</v>
      </c>
      <c r="C315" s="15">
        <v>142.54839999999999</v>
      </c>
      <c r="D315" s="13">
        <v>42004</v>
      </c>
      <c r="E315" s="28">
        <v>31</v>
      </c>
      <c r="F315" s="28">
        <v>12</v>
      </c>
      <c r="G315" s="28">
        <v>2013</v>
      </c>
      <c r="H315" s="25">
        <f t="shared" si="19"/>
        <v>1.0012444895909038</v>
      </c>
      <c r="I315" s="5">
        <f t="shared" si="20"/>
        <v>0.16575460448456944</v>
      </c>
      <c r="K315">
        <v>1990</v>
      </c>
      <c r="L315">
        <v>2</v>
      </c>
      <c r="M315" s="6">
        <f t="shared" si="21"/>
        <v>1.0094295788455683</v>
      </c>
      <c r="N315" s="6">
        <f>STANDARDIZE(M315,S$6,T$6)</f>
        <v>0.89891201952811828</v>
      </c>
      <c r="O315" s="9">
        <v>1990.0833333333333</v>
      </c>
      <c r="P315" s="9">
        <f t="shared" si="22"/>
        <v>0.3865030388182758</v>
      </c>
      <c r="Q315" s="28"/>
      <c r="R315" s="28"/>
      <c r="S315" s="29"/>
      <c r="V315" s="10"/>
      <c r="W315" s="10"/>
      <c r="X315" s="10"/>
      <c r="Y315" s="5"/>
      <c r="Z315" s="5"/>
      <c r="AI315" s="8"/>
      <c r="AJ315" s="5"/>
    </row>
    <row r="316" spans="1:36" x14ac:dyDescent="0.25">
      <c r="A316" s="15">
        <v>25.036999999999999</v>
      </c>
      <c r="B316" s="15">
        <v>142.75810000000001</v>
      </c>
      <c r="C316" s="15">
        <v>142.8065</v>
      </c>
      <c r="D316" s="13">
        <v>42000.764705882357</v>
      </c>
      <c r="E316" s="28">
        <v>27</v>
      </c>
      <c r="F316" s="28">
        <v>12</v>
      </c>
      <c r="G316" s="28">
        <v>2013</v>
      </c>
      <c r="H316" s="21">
        <f t="shared" si="19"/>
        <v>0.99966107985280794</v>
      </c>
      <c r="I316" s="5">
        <f t="shared" si="20"/>
        <v>0.11873215844571786</v>
      </c>
      <c r="K316">
        <v>1990</v>
      </c>
      <c r="L316">
        <v>1</v>
      </c>
      <c r="M316" s="6">
        <f t="shared" si="21"/>
        <v>1.0485924626202892</v>
      </c>
      <c r="N316" s="6">
        <f>STANDARDIZE(M316,S$5,T$5)</f>
        <v>1.1983409039643349</v>
      </c>
      <c r="O316" s="9">
        <v>1990</v>
      </c>
      <c r="P316" s="9">
        <f t="shared" si="22"/>
        <v>1.5919065367908007</v>
      </c>
      <c r="Q316" s="28"/>
      <c r="R316" s="28"/>
      <c r="S316" s="29"/>
      <c r="T316" s="8"/>
      <c r="V316" s="10"/>
      <c r="W316" s="10"/>
      <c r="X316" s="10"/>
      <c r="Y316" s="5"/>
      <c r="Z316" s="5"/>
      <c r="AI316" s="8"/>
      <c r="AJ316" s="5"/>
    </row>
    <row r="317" spans="1:36" x14ac:dyDescent="0.25">
      <c r="A317" s="15">
        <v>25.117000000000001</v>
      </c>
      <c r="B317" s="15">
        <v>143.14519999999999</v>
      </c>
      <c r="C317" s="15">
        <v>143.6935</v>
      </c>
      <c r="D317" s="13">
        <v>41997.529411764706</v>
      </c>
      <c r="E317" s="28">
        <v>24</v>
      </c>
      <c r="F317" s="28">
        <v>12</v>
      </c>
      <c r="G317" s="28">
        <v>2013</v>
      </c>
      <c r="H317" s="21">
        <f t="shared" si="19"/>
        <v>0.99618423937060474</v>
      </c>
      <c r="I317" s="5">
        <f t="shared" si="20"/>
        <v>1.5480586836276847E-2</v>
      </c>
      <c r="K317">
        <v>1989</v>
      </c>
      <c r="L317">
        <v>12</v>
      </c>
      <c r="M317" s="6">
        <f t="shared" si="21"/>
        <v>1.0466390298819734</v>
      </c>
      <c r="N317" s="6">
        <f>STANDARDIZE(M317,S$16,T$16)</f>
        <v>0.72763328502195757</v>
      </c>
      <c r="O317" s="9">
        <v>1989.9166666666665</v>
      </c>
      <c r="P317" s="9">
        <f t="shared" si="22"/>
        <v>1.5317813767192197</v>
      </c>
      <c r="Q317" s="28"/>
      <c r="R317" s="28"/>
      <c r="S317" s="29"/>
      <c r="T317" s="8"/>
      <c r="V317" s="10"/>
      <c r="W317" s="10"/>
      <c r="X317" s="10"/>
      <c r="Y317" s="5"/>
      <c r="Z317" s="5"/>
      <c r="AI317" s="8"/>
      <c r="AJ317" s="5"/>
    </row>
    <row r="318" spans="1:36" x14ac:dyDescent="0.25">
      <c r="A318" s="15">
        <v>25.198</v>
      </c>
      <c r="B318" s="15">
        <v>143.12899999999999</v>
      </c>
      <c r="C318" s="15">
        <v>143.8065</v>
      </c>
      <c r="D318" s="13">
        <v>41994.294117647063</v>
      </c>
      <c r="E318" s="28">
        <v>21</v>
      </c>
      <c r="F318" s="28">
        <v>12</v>
      </c>
      <c r="G318" s="28">
        <v>2013</v>
      </c>
      <c r="H318" s="21">
        <f t="shared" si="19"/>
        <v>0.99528880822494104</v>
      </c>
      <c r="I318" s="5">
        <f t="shared" si="20"/>
        <v>-1.1110990640764391E-2</v>
      </c>
      <c r="K318">
        <v>1989</v>
      </c>
      <c r="L318">
        <v>11</v>
      </c>
      <c r="M318" s="6">
        <f t="shared" si="21"/>
        <v>1.0354865696297877</v>
      </c>
      <c r="N318" s="6">
        <f>STANDARDIZE(M318,S$15,T$15)</f>
        <v>0.45648738823404361</v>
      </c>
      <c r="O318" s="9">
        <v>1989.8333333333333</v>
      </c>
      <c r="P318" s="9">
        <f t="shared" si="22"/>
        <v>1.1885172116920859</v>
      </c>
      <c r="Q318" s="28"/>
      <c r="R318" s="28"/>
      <c r="S318" s="29"/>
      <c r="T318" s="8"/>
      <c r="V318" s="10"/>
      <c r="W318" s="10"/>
      <c r="X318" s="10"/>
      <c r="Y318" s="5"/>
      <c r="Z318" s="5"/>
      <c r="AI318" s="8"/>
      <c r="AJ318" s="5"/>
    </row>
    <row r="319" spans="1:36" x14ac:dyDescent="0.25">
      <c r="A319" s="15">
        <v>25.277999999999999</v>
      </c>
      <c r="B319" s="15">
        <v>142.9194</v>
      </c>
      <c r="C319" s="15">
        <v>143.53229999999999</v>
      </c>
      <c r="D319" s="13">
        <v>41991.058823529413</v>
      </c>
      <c r="E319" s="28">
        <v>18</v>
      </c>
      <c r="F319" s="28">
        <v>12</v>
      </c>
      <c r="G319" s="28">
        <v>2013</v>
      </c>
      <c r="H319" s="21">
        <f t="shared" si="19"/>
        <v>0.99572988100936166</v>
      </c>
      <c r="I319" s="5">
        <f t="shared" si="20"/>
        <v>1.9875275163651969E-3</v>
      </c>
      <c r="K319">
        <v>1989</v>
      </c>
      <c r="L319">
        <v>10</v>
      </c>
      <c r="M319" s="6">
        <f t="shared" si="21"/>
        <v>1.0279300136586789</v>
      </c>
      <c r="N319" s="6">
        <f>STANDARDIZE(M319,S$14,T$14)</f>
        <v>0.32030106121730878</v>
      </c>
      <c r="O319" s="9">
        <v>1989.75</v>
      </c>
      <c r="P319" s="9">
        <f t="shared" si="22"/>
        <v>0.95593221992803989</v>
      </c>
      <c r="Q319" s="28"/>
      <c r="R319" s="28"/>
      <c r="S319" s="29"/>
      <c r="T319" s="8"/>
      <c r="V319" s="10"/>
      <c r="W319" s="10"/>
      <c r="X319" s="10"/>
      <c r="Y319" s="5"/>
      <c r="Z319" s="5"/>
      <c r="AI319" s="8"/>
      <c r="AJ319" s="5"/>
    </row>
    <row r="320" spans="1:36" x14ac:dyDescent="0.25">
      <c r="A320" s="15">
        <v>25.359000000000002</v>
      </c>
      <c r="B320" s="15">
        <v>142.3871</v>
      </c>
      <c r="C320" s="15">
        <v>142.93549999999999</v>
      </c>
      <c r="D320" s="13">
        <v>41987.823529411769</v>
      </c>
      <c r="E320" s="28">
        <v>14</v>
      </c>
      <c r="F320" s="28">
        <v>12</v>
      </c>
      <c r="G320" s="28">
        <v>2013</v>
      </c>
      <c r="H320" s="21">
        <f t="shared" si="19"/>
        <v>0.99616330442752155</v>
      </c>
      <c r="I320" s="5">
        <f t="shared" si="20"/>
        <v>1.4858882796083335E-2</v>
      </c>
      <c r="K320">
        <v>1989</v>
      </c>
      <c r="L320">
        <v>9</v>
      </c>
      <c r="M320" s="6">
        <f t="shared" si="21"/>
        <v>1.0151270510517871</v>
      </c>
      <c r="N320" s="6">
        <f>STANDARDIZE(M320,S$13,T$13)</f>
        <v>0.17838928148319722</v>
      </c>
      <c r="O320" s="9">
        <v>1989.6666666666665</v>
      </c>
      <c r="P320" s="9">
        <f t="shared" si="22"/>
        <v>0.56186685948284321</v>
      </c>
      <c r="Q320" s="28"/>
      <c r="R320" s="28"/>
      <c r="S320" s="29"/>
      <c r="T320" s="8"/>
      <c r="V320" s="10"/>
      <c r="W320" s="10"/>
      <c r="X320" s="10"/>
      <c r="Y320" s="5"/>
      <c r="Z320" s="5"/>
      <c r="AI320" s="8"/>
      <c r="AJ320" s="5"/>
    </row>
    <row r="321" spans="1:36" x14ac:dyDescent="0.25">
      <c r="A321" s="15">
        <v>25.439</v>
      </c>
      <c r="B321" s="15">
        <v>142.43549999999999</v>
      </c>
      <c r="C321" s="15">
        <v>142.87100000000001</v>
      </c>
      <c r="D321" s="13">
        <v>41984.588235294119</v>
      </c>
      <c r="E321" s="28">
        <v>11</v>
      </c>
      <c r="F321" s="28">
        <v>12</v>
      </c>
      <c r="G321" s="28">
        <v>2013</v>
      </c>
      <c r="H321" s="21">
        <f t="shared" si="19"/>
        <v>0.99695179567581926</v>
      </c>
      <c r="I321" s="5">
        <f t="shared" si="20"/>
        <v>3.8274671068152591E-2</v>
      </c>
      <c r="K321">
        <v>1989</v>
      </c>
      <c r="L321">
        <v>8</v>
      </c>
      <c r="M321" s="6">
        <f t="shared" si="21"/>
        <v>0.98421772591503287</v>
      </c>
      <c r="N321" s="6">
        <f>STANDARDIZE(M321,S$12,T$12)</f>
        <v>-0.66631212716359867</v>
      </c>
      <c r="O321" s="9">
        <v>1989.5833333333333</v>
      </c>
      <c r="P321" s="9">
        <f t="shared" si="22"/>
        <v>-0.38949843971566367</v>
      </c>
      <c r="Q321" s="28"/>
      <c r="R321" s="28"/>
      <c r="S321" s="29"/>
      <c r="T321" s="8"/>
      <c r="V321" s="10"/>
      <c r="W321" s="10"/>
      <c r="X321" s="10"/>
      <c r="Y321" s="5"/>
      <c r="Z321" s="5"/>
      <c r="AI321" s="8"/>
      <c r="AJ321" s="5"/>
    </row>
    <row r="322" spans="1:36" x14ac:dyDescent="0.25">
      <c r="A322" s="15">
        <v>25.52</v>
      </c>
      <c r="B322" s="15">
        <v>142.8065</v>
      </c>
      <c r="C322" s="15">
        <v>143.27420000000001</v>
      </c>
      <c r="D322" s="13">
        <v>41981.352941176476</v>
      </c>
      <c r="E322" s="28">
        <v>8</v>
      </c>
      <c r="F322" s="28">
        <v>12</v>
      </c>
      <c r="G322" s="28">
        <v>2013</v>
      </c>
      <c r="H322" s="21">
        <f t="shared" si="19"/>
        <v>0.99673563000177279</v>
      </c>
      <c r="I322" s="5">
        <f t="shared" si="20"/>
        <v>3.1855209005524569E-2</v>
      </c>
      <c r="K322">
        <v>1989</v>
      </c>
      <c r="L322">
        <v>7</v>
      </c>
      <c r="M322" s="6">
        <f t="shared" si="21"/>
        <v>0.96878270304331049</v>
      </c>
      <c r="N322" s="6">
        <f>STANDARDIZE(M322,S$11,T$11)</f>
        <v>-0.82294100339570408</v>
      </c>
      <c r="O322" s="9">
        <v>1989.5</v>
      </c>
      <c r="P322" s="9">
        <f t="shared" si="22"/>
        <v>-0.86457659452891167</v>
      </c>
      <c r="Q322" s="28"/>
      <c r="R322" s="28"/>
      <c r="S322" s="29"/>
      <c r="T322" s="8"/>
      <c r="V322" s="10"/>
      <c r="W322" s="10"/>
      <c r="X322" s="10"/>
      <c r="Y322" s="5"/>
      <c r="Z322" s="5"/>
      <c r="AI322" s="8"/>
      <c r="AJ322" s="5"/>
    </row>
    <row r="323" spans="1:36" x14ac:dyDescent="0.25">
      <c r="A323" s="15">
        <v>25.6</v>
      </c>
      <c r="B323" s="15">
        <v>142.82259999999999</v>
      </c>
      <c r="C323" s="15">
        <v>143.5</v>
      </c>
      <c r="D323" s="13">
        <v>41978.117647058825</v>
      </c>
      <c r="E323" s="28">
        <v>5</v>
      </c>
      <c r="F323" s="28">
        <v>12</v>
      </c>
      <c r="G323" s="28">
        <v>2013</v>
      </c>
      <c r="H323" s="21">
        <f t="shared" si="19"/>
        <v>0.99527944250871081</v>
      </c>
      <c r="I323" s="5">
        <f t="shared" si="20"/>
        <v>-1.1389123884141152E-2</v>
      </c>
      <c r="K323">
        <v>1989</v>
      </c>
      <c r="L323">
        <v>6</v>
      </c>
      <c r="M323" s="6">
        <f t="shared" si="21"/>
        <v>0.96458319248074997</v>
      </c>
      <c r="N323" s="6">
        <f>STANDARDIZE(M323,S$10,T$10)</f>
        <v>-0.63440671968218443</v>
      </c>
      <c r="O323" s="9">
        <v>1989.4166666666665</v>
      </c>
      <c r="P323" s="9">
        <f t="shared" si="22"/>
        <v>-0.99383430575881171</v>
      </c>
      <c r="Q323" s="28"/>
      <c r="R323" s="28"/>
      <c r="S323" s="29"/>
      <c r="T323" s="8"/>
      <c r="V323" s="10"/>
      <c r="W323" s="10"/>
      <c r="X323" s="10"/>
      <c r="Y323" s="5"/>
      <c r="Z323" s="5"/>
      <c r="AI323" s="8"/>
      <c r="AJ323" s="5"/>
    </row>
    <row r="324" spans="1:36" x14ac:dyDescent="0.25">
      <c r="A324" s="15">
        <v>25.681000000000001</v>
      </c>
      <c r="B324" s="15">
        <v>142.66130000000001</v>
      </c>
      <c r="C324" s="15">
        <v>143.0968</v>
      </c>
      <c r="D324" s="13">
        <v>41974.882352941182</v>
      </c>
      <c r="E324" s="28">
        <v>1</v>
      </c>
      <c r="F324" s="28">
        <v>12</v>
      </c>
      <c r="G324" s="28">
        <v>2013</v>
      </c>
      <c r="H324" s="21">
        <f t="shared" si="19"/>
        <v>0.99695660559844812</v>
      </c>
      <c r="I324" s="5">
        <f t="shared" si="20"/>
        <v>3.8417511118851312E-2</v>
      </c>
      <c r="K324">
        <v>1989</v>
      </c>
      <c r="L324">
        <v>5</v>
      </c>
      <c r="M324" s="6">
        <f t="shared" si="21"/>
        <v>0.96295046279869279</v>
      </c>
      <c r="N324" s="6">
        <f>STANDARDIZE(M324,S$9,T$9)</f>
        <v>-0.47061747051240521</v>
      </c>
      <c r="O324" s="9">
        <v>1989.3333333333333</v>
      </c>
      <c r="P324" s="9">
        <f t="shared" si="22"/>
        <v>-1.0440884719564931</v>
      </c>
      <c r="Q324" s="28"/>
      <c r="R324" s="28"/>
      <c r="S324" s="29"/>
      <c r="T324" s="8"/>
      <c r="V324" s="10"/>
      <c r="W324" s="10"/>
      <c r="X324" s="10"/>
      <c r="Y324" s="5"/>
      <c r="Z324" s="5"/>
      <c r="AI324" s="8"/>
      <c r="AJ324" s="5"/>
    </row>
    <row r="325" spans="1:36" x14ac:dyDescent="0.25">
      <c r="A325" s="15">
        <v>25.760999999999999</v>
      </c>
      <c r="B325" s="15">
        <v>142.5</v>
      </c>
      <c r="C325" s="15">
        <v>143.06450000000001</v>
      </c>
      <c r="D325" s="13">
        <v>41971.647058823532</v>
      </c>
      <c r="E325" s="28">
        <v>28</v>
      </c>
      <c r="F325" s="28">
        <v>11</v>
      </c>
      <c r="G325" s="28">
        <v>2013</v>
      </c>
      <c r="H325" s="21">
        <f t="shared" ref="H325:H388" si="23">B325/C325</f>
        <v>0.99605422728908977</v>
      </c>
      <c r="I325" s="5">
        <f t="shared" si="20"/>
        <v>1.1619624041650921E-2</v>
      </c>
      <c r="K325">
        <v>1989</v>
      </c>
      <c r="L325">
        <v>4</v>
      </c>
      <c r="M325" s="6">
        <f t="shared" si="21"/>
        <v>0.95720629429740334</v>
      </c>
      <c r="N325" s="6">
        <f>STANDARDIZE(M325,S$8,T$8)</f>
        <v>-0.40897259588823676</v>
      </c>
      <c r="O325" s="9">
        <v>1989.25</v>
      </c>
      <c r="P325" s="9">
        <f t="shared" si="22"/>
        <v>-1.2208895687354611</v>
      </c>
      <c r="Q325" s="28"/>
      <c r="R325" s="28"/>
      <c r="S325" s="29"/>
      <c r="T325" s="8"/>
      <c r="V325" s="10"/>
      <c r="W325" s="10"/>
      <c r="X325" s="10"/>
      <c r="Y325" s="5"/>
      <c r="Z325" s="5"/>
      <c r="AI325" s="8"/>
      <c r="AJ325" s="5"/>
    </row>
    <row r="326" spans="1:36" x14ac:dyDescent="0.25">
      <c r="A326" s="15">
        <v>25.841999999999999</v>
      </c>
      <c r="B326" s="15">
        <v>142.7097</v>
      </c>
      <c r="C326" s="15">
        <v>143.6129</v>
      </c>
      <c r="D326" s="13">
        <v>41968.411764705888</v>
      </c>
      <c r="E326" s="28">
        <v>25</v>
      </c>
      <c r="F326" s="28">
        <v>11</v>
      </c>
      <c r="G326" s="28">
        <v>2013</v>
      </c>
      <c r="H326" s="21">
        <f t="shared" si="23"/>
        <v>0.99371087137715342</v>
      </c>
      <c r="I326" s="5">
        <f t="shared" ref="I326:I389" si="24">STANDARDIZE(H326,H$2,H$3)</f>
        <v>-5.7970908508286789E-2</v>
      </c>
      <c r="K326">
        <v>1989</v>
      </c>
      <c r="L326">
        <v>3</v>
      </c>
      <c r="M326" s="6">
        <f t="shared" ref="M326:M389" si="25">AVERAGEIFS(H$63:H$9191,G$63:G$9191,K326,F$63:F$9191,L326)</f>
        <v>0.96229162742760843</v>
      </c>
      <c r="N326" s="6">
        <f>STANDARDIZE(M326,S$7,T$7)</f>
        <v>-0.28887955291567846</v>
      </c>
      <c r="O326" s="9">
        <v>1989.1666666666665</v>
      </c>
      <c r="P326" s="9">
        <f t="shared" ref="P326:P328" si="26">STANDARDIZE(M326,M$1,M$2)</f>
        <v>-1.0643669189028777</v>
      </c>
      <c r="Q326" s="28"/>
      <c r="R326" s="28"/>
      <c r="S326" s="29"/>
      <c r="T326" s="8"/>
      <c r="V326" s="10"/>
      <c r="W326" s="10"/>
      <c r="X326" s="10"/>
      <c r="Y326" s="5"/>
      <c r="Z326" s="5"/>
      <c r="AI326" s="8"/>
      <c r="AJ326" s="5"/>
    </row>
    <row r="327" spans="1:36" x14ac:dyDescent="0.25">
      <c r="A327" s="15">
        <v>25.922000000000001</v>
      </c>
      <c r="B327" s="15">
        <v>143.27420000000001</v>
      </c>
      <c r="C327" s="15">
        <v>144.3871</v>
      </c>
      <c r="D327" s="13">
        <v>41965.176470588238</v>
      </c>
      <c r="E327" s="28">
        <v>22</v>
      </c>
      <c r="F327" s="28">
        <v>11</v>
      </c>
      <c r="G327" s="28">
        <v>2013</v>
      </c>
      <c r="H327" s="21">
        <f t="shared" si="23"/>
        <v>0.99229224771465041</v>
      </c>
      <c r="I327" s="5">
        <f t="shared" si="24"/>
        <v>-0.10009971005254348</v>
      </c>
      <c r="K327">
        <v>1989</v>
      </c>
      <c r="L327">
        <v>2</v>
      </c>
      <c r="M327" s="6">
        <f t="shared" si="25"/>
        <v>1.0019354956883064</v>
      </c>
      <c r="N327" s="6">
        <f>STANDARDIZE(M327,S$6,T$6)</f>
        <v>0.59193017214563071</v>
      </c>
      <c r="O327" s="9">
        <v>1989.0833333333333</v>
      </c>
      <c r="P327" s="9">
        <f t="shared" si="26"/>
        <v>0.15584091230522881</v>
      </c>
      <c r="Q327" s="28"/>
      <c r="R327" s="28"/>
      <c r="S327" s="29"/>
      <c r="T327" s="8"/>
      <c r="V327" s="10"/>
      <c r="W327" s="10"/>
      <c r="X327" s="10"/>
      <c r="Y327" s="5"/>
      <c r="Z327" s="5"/>
      <c r="AI327" s="8"/>
      <c r="AJ327" s="5"/>
    </row>
    <row r="328" spans="1:36" x14ac:dyDescent="0.25">
      <c r="A328" s="15">
        <v>26.003</v>
      </c>
      <c r="B328" s="15">
        <v>144.2097</v>
      </c>
      <c r="C328" s="15">
        <v>145.5</v>
      </c>
      <c r="D328" s="13">
        <v>41961.941176470595</v>
      </c>
      <c r="E328" s="28">
        <v>18</v>
      </c>
      <c r="F328" s="28">
        <v>11</v>
      </c>
      <c r="G328" s="28">
        <v>2013</v>
      </c>
      <c r="H328" s="21">
        <f t="shared" si="23"/>
        <v>0.99113195876288662</v>
      </c>
      <c r="I328" s="5">
        <f t="shared" si="24"/>
        <v>-0.13455675759438704</v>
      </c>
      <c r="K328">
        <v>1989</v>
      </c>
      <c r="L328">
        <v>1</v>
      </c>
      <c r="M328" s="6">
        <f t="shared" si="25"/>
        <v>1.0879514321822257</v>
      </c>
      <c r="N328" s="6">
        <f>STANDARDIZE(M328,S$5,T$5)</f>
        <v>2.6957514845012724</v>
      </c>
      <c r="O328" s="9">
        <v>1989</v>
      </c>
      <c r="P328" s="9">
        <f t="shared" si="26"/>
        <v>2.8033454047624318</v>
      </c>
      <c r="Q328" s="28"/>
      <c r="R328" s="28"/>
      <c r="S328" s="29"/>
      <c r="T328" s="8"/>
      <c r="V328" s="10"/>
      <c r="W328" s="10"/>
      <c r="X328" s="10"/>
      <c r="Y328" s="5"/>
      <c r="Z328" s="5"/>
      <c r="AI328" s="8"/>
      <c r="AJ328" s="5"/>
    </row>
    <row r="329" spans="1:36" x14ac:dyDescent="0.25">
      <c r="A329" s="15">
        <v>26.082999999999998</v>
      </c>
      <c r="B329" s="15">
        <v>145.0968</v>
      </c>
      <c r="C329" s="15">
        <v>146.53229999999999</v>
      </c>
      <c r="D329" s="13">
        <v>41958.705882352944</v>
      </c>
      <c r="E329" s="28">
        <v>15</v>
      </c>
      <c r="F329" s="28">
        <v>11</v>
      </c>
      <c r="G329" s="28">
        <v>2013</v>
      </c>
      <c r="H329" s="21">
        <f t="shared" si="23"/>
        <v>0.99020352509310239</v>
      </c>
      <c r="I329" s="5">
        <f t="shared" si="24"/>
        <v>-0.16212840950969062</v>
      </c>
      <c r="K329">
        <v>1988</v>
      </c>
      <c r="L329">
        <v>12</v>
      </c>
      <c r="M329" s="6">
        <f t="shared" si="25"/>
        <v>1.065274205730482</v>
      </c>
      <c r="N329" s="6">
        <f>STANDARDIZE(M329,S$16,T$16)</f>
        <v>1.4076488893282884</v>
      </c>
      <c r="O329" s="9">
        <v>1988.9166666666599</v>
      </c>
      <c r="P329" s="9">
        <f>STANDARDIZE(M329,M$1,M$2)</f>
        <v>2.1053577834603621</v>
      </c>
      <c r="Q329" s="28"/>
      <c r="R329" s="28"/>
      <c r="S329" s="29"/>
      <c r="T329" s="8"/>
      <c r="V329" s="10"/>
      <c r="W329" s="10"/>
      <c r="X329" s="10"/>
      <c r="Y329" s="5"/>
      <c r="Z329" s="5"/>
      <c r="AI329" s="8"/>
      <c r="AJ329" s="5"/>
    </row>
    <row r="330" spans="1:36" x14ac:dyDescent="0.25">
      <c r="A330" s="15">
        <v>26.164000000000001</v>
      </c>
      <c r="B330" s="15">
        <v>145.5806</v>
      </c>
      <c r="C330" s="15">
        <v>147.03229999999999</v>
      </c>
      <c r="D330" s="13">
        <v>41955.470588235301</v>
      </c>
      <c r="E330" s="28">
        <v>12</v>
      </c>
      <c r="F330" s="28">
        <v>11</v>
      </c>
      <c r="G330" s="28">
        <v>2013</v>
      </c>
      <c r="H330" s="21">
        <f t="shared" si="23"/>
        <v>0.99012665924426135</v>
      </c>
      <c r="I330" s="5">
        <f t="shared" si="24"/>
        <v>-0.16441109108123667</v>
      </c>
      <c r="K330">
        <v>1988</v>
      </c>
      <c r="L330">
        <v>11</v>
      </c>
      <c r="M330" s="6">
        <f t="shared" si="25"/>
        <v>1.0413697367170989</v>
      </c>
      <c r="N330" s="6">
        <f>STANDARDIZE(M330,S$15,T$15)</f>
        <v>0.66782880618194451</v>
      </c>
      <c r="O330" s="9">
        <v>1988.8333333333301</v>
      </c>
      <c r="P330" s="9">
        <f t="shared" ref="P330:P393" si="27">STANDARDIZE(M330,M$1,M$2)</f>
        <v>1.3695965782421879</v>
      </c>
      <c r="Q330" s="28"/>
      <c r="R330" s="28"/>
      <c r="S330" s="29"/>
      <c r="T330" s="8"/>
      <c r="V330" s="10"/>
      <c r="W330" s="10"/>
      <c r="X330" s="10"/>
      <c r="Y330" s="5"/>
      <c r="Z330" s="5"/>
      <c r="AI330" s="8"/>
      <c r="AJ330" s="5"/>
    </row>
    <row r="331" spans="1:36" x14ac:dyDescent="0.25">
      <c r="A331" s="15">
        <v>26.244</v>
      </c>
      <c r="B331" s="15">
        <v>144.82259999999999</v>
      </c>
      <c r="C331" s="15">
        <v>146.56450000000001</v>
      </c>
      <c r="D331" s="13">
        <v>41952.23529411765</v>
      </c>
      <c r="E331" s="28">
        <v>9</v>
      </c>
      <c r="F331" s="28">
        <v>11</v>
      </c>
      <c r="G331" s="28">
        <v>2013</v>
      </c>
      <c r="H331" s="21">
        <f t="shared" si="23"/>
        <v>0.9881151301986496</v>
      </c>
      <c r="I331" s="5">
        <f t="shared" si="24"/>
        <v>-0.22414737647038999</v>
      </c>
      <c r="K331">
        <v>1988</v>
      </c>
      <c r="L331">
        <v>10</v>
      </c>
      <c r="M331" s="6">
        <f t="shared" si="25"/>
        <v>1.0257153523544069</v>
      </c>
      <c r="N331" s="6">
        <f>STANDARDIZE(M331,S$14,T$14)</f>
        <v>0.23669651815989656</v>
      </c>
      <c r="O331" s="9">
        <v>1988.75</v>
      </c>
      <c r="P331" s="9">
        <f t="shared" si="27"/>
        <v>0.8877666451366103</v>
      </c>
      <c r="Q331" s="28"/>
      <c r="R331" s="28"/>
      <c r="S331" s="29"/>
      <c r="T331" s="8"/>
      <c r="V331" s="10"/>
      <c r="W331" s="10"/>
      <c r="X331" s="10"/>
      <c r="Y331" s="5"/>
      <c r="Z331" s="5"/>
      <c r="AI331" s="8"/>
      <c r="AJ331" s="5"/>
    </row>
    <row r="332" spans="1:36" x14ac:dyDescent="0.25">
      <c r="A332" s="15">
        <v>26.324999999999999</v>
      </c>
      <c r="B332" s="15">
        <v>144.5</v>
      </c>
      <c r="C332" s="15">
        <v>146.4032</v>
      </c>
      <c r="D332" s="13">
        <v>41949</v>
      </c>
      <c r="E332" s="28">
        <v>6</v>
      </c>
      <c r="F332" s="28">
        <v>11</v>
      </c>
      <c r="G332" s="28">
        <v>2013</v>
      </c>
      <c r="H332" s="21">
        <f t="shared" si="23"/>
        <v>0.98700028414679464</v>
      </c>
      <c r="I332" s="5">
        <f t="shared" si="24"/>
        <v>-0.25725490830735914</v>
      </c>
      <c r="K332">
        <v>1988</v>
      </c>
      <c r="L332">
        <v>9</v>
      </c>
      <c r="M332" s="6">
        <f t="shared" si="25"/>
        <v>1.0130803207897161</v>
      </c>
      <c r="N332" s="6">
        <f>STANDARDIZE(M332,S$13,T$13)</f>
        <v>9.108174785780776E-2</v>
      </c>
      <c r="O332" s="9">
        <v>1988.6666666666599</v>
      </c>
      <c r="P332" s="9">
        <f t="shared" si="27"/>
        <v>0.49887007325283772</v>
      </c>
      <c r="Q332" s="28"/>
      <c r="R332" s="28"/>
      <c r="S332" s="29"/>
      <c r="V332" s="10"/>
      <c r="W332" s="10"/>
      <c r="X332" s="10"/>
      <c r="Y332" s="5"/>
      <c r="Z332" s="5"/>
      <c r="AI332" s="8"/>
      <c r="AJ332" s="5"/>
    </row>
    <row r="333" spans="1:36" x14ac:dyDescent="0.25">
      <c r="A333" s="15">
        <v>26.405000000000001</v>
      </c>
      <c r="B333" s="15">
        <v>144.0806</v>
      </c>
      <c r="C333" s="15">
        <v>145.53229999999999</v>
      </c>
      <c r="D333" s="13">
        <v>41945.764705882357</v>
      </c>
      <c r="E333" s="28">
        <v>2</v>
      </c>
      <c r="F333" s="28">
        <v>11</v>
      </c>
      <c r="G333" s="28">
        <v>2013</v>
      </c>
      <c r="H333" s="21">
        <f t="shared" si="23"/>
        <v>0.99002489481716438</v>
      </c>
      <c r="I333" s="5">
        <f t="shared" si="24"/>
        <v>-0.16743318458408227</v>
      </c>
      <c r="K333">
        <v>1988</v>
      </c>
      <c r="L333">
        <v>8</v>
      </c>
      <c r="M333" s="6">
        <f t="shared" si="25"/>
        <v>0.99383859441617239</v>
      </c>
      <c r="N333" s="6">
        <f>STANDARDIZE(M333,S$12,T$12)</f>
        <v>-0.27013867208257664</v>
      </c>
      <c r="O333" s="9">
        <v>1988.5833333333301</v>
      </c>
      <c r="P333" s="9">
        <f t="shared" si="27"/>
        <v>-9.3375493011391794E-2</v>
      </c>
      <c r="Q333" s="28"/>
      <c r="R333" s="28"/>
      <c r="S333" s="29"/>
      <c r="T333" s="8"/>
      <c r="V333" s="10"/>
      <c r="W333" s="10"/>
      <c r="X333" s="10"/>
      <c r="Y333" s="5"/>
      <c r="Z333" s="5"/>
      <c r="AI333" s="8"/>
      <c r="AJ333" s="5"/>
    </row>
    <row r="334" spans="1:36" x14ac:dyDescent="0.25">
      <c r="A334" s="15">
        <v>26.486000000000001</v>
      </c>
      <c r="B334" s="15">
        <v>144.0968</v>
      </c>
      <c r="C334" s="15">
        <v>145.35480000000001</v>
      </c>
      <c r="D334" s="13">
        <v>41942.529411764706</v>
      </c>
      <c r="E334" s="28">
        <v>30</v>
      </c>
      <c r="F334" s="28">
        <v>10</v>
      </c>
      <c r="G334" s="28">
        <v>2013</v>
      </c>
      <c r="H334" s="21">
        <f t="shared" si="23"/>
        <v>0.99134531504979528</v>
      </c>
      <c r="I334" s="5">
        <f t="shared" si="24"/>
        <v>-0.1282207257721521</v>
      </c>
      <c r="K334">
        <v>1988</v>
      </c>
      <c r="L334">
        <v>7</v>
      </c>
      <c r="M334" s="6">
        <f t="shared" si="25"/>
        <v>0.97975947265754515</v>
      </c>
      <c r="N334" s="6">
        <f>STANDARDIZE(M334,S$11,T$11)</f>
        <v>-0.36551854933790601</v>
      </c>
      <c r="O334" s="9">
        <v>1988.5</v>
      </c>
      <c r="P334" s="9">
        <f t="shared" si="27"/>
        <v>-0.52672005246349562</v>
      </c>
      <c r="Q334" s="28"/>
      <c r="R334" s="28"/>
      <c r="S334" s="29"/>
      <c r="T334" s="8"/>
      <c r="V334" s="10"/>
      <c r="W334" s="10"/>
      <c r="X334" s="10"/>
      <c r="Y334" s="5"/>
      <c r="Z334" s="5"/>
      <c r="AI334" s="8"/>
      <c r="AJ334" s="5"/>
    </row>
    <row r="335" spans="1:36" x14ac:dyDescent="0.25">
      <c r="A335" s="15">
        <v>26.565999999999999</v>
      </c>
      <c r="B335" s="15">
        <v>144.33869999999999</v>
      </c>
      <c r="C335" s="15">
        <v>145.82259999999999</v>
      </c>
      <c r="D335" s="13">
        <v>41939.294117647063</v>
      </c>
      <c r="E335" s="28">
        <v>27</v>
      </c>
      <c r="F335" s="28">
        <v>10</v>
      </c>
      <c r="G335" s="28">
        <v>2013</v>
      </c>
      <c r="H335" s="21">
        <f t="shared" si="23"/>
        <v>0.98982393675603086</v>
      </c>
      <c r="I335" s="5">
        <f t="shared" si="24"/>
        <v>-0.17340102686670356</v>
      </c>
      <c r="K335">
        <v>1988</v>
      </c>
      <c r="L335">
        <v>6</v>
      </c>
      <c r="M335" s="6">
        <f t="shared" si="25"/>
        <v>0.97030279819534759</v>
      </c>
      <c r="N335" s="6">
        <f>STANDARDIZE(M335,S$10,T$10)</f>
        <v>-0.39062635085523606</v>
      </c>
      <c r="O335" s="9">
        <v>1988.4166666666599</v>
      </c>
      <c r="P335" s="9">
        <f t="shared" si="27"/>
        <v>-0.81778923269782644</v>
      </c>
      <c r="Q335" s="28"/>
      <c r="R335" s="28"/>
      <c r="S335" s="29"/>
      <c r="T335" s="8"/>
      <c r="V335" s="10"/>
      <c r="W335" s="10"/>
      <c r="X335" s="10"/>
      <c r="Y335" s="5"/>
      <c r="Z335" s="5"/>
      <c r="AI335" s="8"/>
      <c r="AJ335" s="5"/>
    </row>
    <row r="336" spans="1:36" x14ac:dyDescent="0.25">
      <c r="A336" s="15">
        <v>26.646999999999998</v>
      </c>
      <c r="B336" s="15">
        <v>144.74189999999999</v>
      </c>
      <c r="C336" s="15">
        <v>146.53229999999999</v>
      </c>
      <c r="D336" s="13">
        <v>41936.058823529413</v>
      </c>
      <c r="E336" s="28">
        <v>24</v>
      </c>
      <c r="F336" s="28">
        <v>10</v>
      </c>
      <c r="G336" s="28">
        <v>2013</v>
      </c>
      <c r="H336" s="21">
        <f t="shared" si="23"/>
        <v>0.98778153349125075</v>
      </c>
      <c r="I336" s="5">
        <f t="shared" si="24"/>
        <v>-0.23405418252001345</v>
      </c>
      <c r="K336">
        <v>1988</v>
      </c>
      <c r="L336">
        <v>5</v>
      </c>
      <c r="M336" s="6">
        <f t="shared" si="25"/>
        <v>0.96241215879552755</v>
      </c>
      <c r="N336" s="6">
        <f>STANDARDIZE(M336,S$9,T$9)</f>
        <v>-0.49364472505628826</v>
      </c>
      <c r="O336" s="9">
        <v>1988.3333333333301</v>
      </c>
      <c r="P336" s="9">
        <f t="shared" si="27"/>
        <v>-1.0606570559280042</v>
      </c>
      <c r="Q336" s="28"/>
      <c r="R336" s="28"/>
      <c r="S336" s="29"/>
      <c r="T336" s="8"/>
      <c r="V336" s="10"/>
      <c r="W336" s="10"/>
      <c r="X336" s="10"/>
      <c r="Y336" s="5"/>
      <c r="Z336" s="5"/>
      <c r="AI336" s="8"/>
      <c r="AJ336" s="5"/>
    </row>
    <row r="337" spans="1:36" x14ac:dyDescent="0.25">
      <c r="A337" s="15">
        <v>26.727</v>
      </c>
      <c r="B337" s="15">
        <v>145.01609999999999</v>
      </c>
      <c r="C337" s="15">
        <v>147.03229999999999</v>
      </c>
      <c r="D337" s="13">
        <v>41932.823529411769</v>
      </c>
      <c r="E337" s="28">
        <v>20</v>
      </c>
      <c r="F337" s="28">
        <v>10</v>
      </c>
      <c r="G337" s="28">
        <v>2013</v>
      </c>
      <c r="H337" s="21">
        <f t="shared" si="23"/>
        <v>0.98628736678947415</v>
      </c>
      <c r="I337" s="5">
        <f t="shared" si="24"/>
        <v>-0.27842638222103855</v>
      </c>
      <c r="K337">
        <v>1988</v>
      </c>
      <c r="L337">
        <v>4</v>
      </c>
      <c r="M337" s="6">
        <f t="shared" si="25"/>
        <v>0.95459547168761605</v>
      </c>
      <c r="N337" s="6">
        <f>STANDARDIZE(M337,S$8,T$8)</f>
        <v>-0.52249832752501224</v>
      </c>
      <c r="O337" s="9">
        <v>1988.24999999999</v>
      </c>
      <c r="P337" s="9">
        <f t="shared" si="27"/>
        <v>-1.3012486843850282</v>
      </c>
      <c r="Q337" s="28"/>
      <c r="R337" s="28"/>
      <c r="S337" s="29"/>
      <c r="T337" s="8"/>
      <c r="V337" s="10"/>
      <c r="W337" s="10"/>
      <c r="X337" s="10"/>
      <c r="Y337" s="5"/>
      <c r="Z337" s="5"/>
      <c r="AI337" s="8"/>
      <c r="AJ337" s="5"/>
    </row>
    <row r="338" spans="1:36" x14ac:dyDescent="0.25">
      <c r="A338" s="15">
        <v>26.808</v>
      </c>
      <c r="B338" s="15">
        <v>144.96770000000001</v>
      </c>
      <c r="C338" s="15">
        <v>147.27420000000001</v>
      </c>
      <c r="D338" s="13">
        <v>41929.588235294119</v>
      </c>
      <c r="E338" s="28">
        <v>17</v>
      </c>
      <c r="F338" s="28">
        <v>10</v>
      </c>
      <c r="G338" s="28">
        <v>2013</v>
      </c>
      <c r="H338" s="21">
        <f t="shared" si="23"/>
        <v>0.98433873685954498</v>
      </c>
      <c r="I338" s="5">
        <f t="shared" si="24"/>
        <v>-0.33629475546975485</v>
      </c>
      <c r="K338">
        <v>1988</v>
      </c>
      <c r="L338">
        <v>3</v>
      </c>
      <c r="M338" s="6">
        <f t="shared" si="25"/>
        <v>0.95190596690780349</v>
      </c>
      <c r="N338" s="6">
        <f>STANDARDIZE(M338,S$7,T$7)</f>
        <v>-0.73224750658891635</v>
      </c>
      <c r="O338" s="9">
        <v>1988.1666666666599</v>
      </c>
      <c r="P338" s="9">
        <f t="shared" si="27"/>
        <v>-1.3840295768251429</v>
      </c>
      <c r="Q338" s="28"/>
      <c r="R338" s="28"/>
      <c r="S338" s="29"/>
      <c r="T338" s="8"/>
      <c r="V338" s="10"/>
      <c r="W338" s="10"/>
      <c r="X338" s="10"/>
      <c r="Y338" s="5"/>
      <c r="Z338" s="5"/>
      <c r="AI338" s="8"/>
      <c r="AJ338" s="5"/>
    </row>
    <row r="339" spans="1:36" x14ac:dyDescent="0.25">
      <c r="A339" s="15">
        <v>26.888000000000002</v>
      </c>
      <c r="B339" s="15">
        <v>144.93549999999999</v>
      </c>
      <c r="C339" s="15">
        <v>147.6129</v>
      </c>
      <c r="D339" s="13">
        <v>41926.352941176476</v>
      </c>
      <c r="E339" s="28">
        <v>14</v>
      </c>
      <c r="F339" s="28">
        <v>10</v>
      </c>
      <c r="G339" s="28">
        <v>2013</v>
      </c>
      <c r="H339" s="21">
        <f t="shared" si="23"/>
        <v>0.98186201883439728</v>
      </c>
      <c r="I339" s="5">
        <f t="shared" si="24"/>
        <v>-0.40984573655125789</v>
      </c>
      <c r="K339">
        <v>1988</v>
      </c>
      <c r="L339">
        <v>2</v>
      </c>
      <c r="M339" s="6">
        <f t="shared" si="25"/>
        <v>0.98986462953385168</v>
      </c>
      <c r="N339" s="6">
        <f>STANDARDIZE(M339,S$6,T$6)</f>
        <v>9.7468513015180322E-2</v>
      </c>
      <c r="O339" s="9">
        <v>1988.0833333333301</v>
      </c>
      <c r="P339" s="9">
        <f t="shared" si="27"/>
        <v>-0.21569108135071094</v>
      </c>
      <c r="Q339" s="28"/>
      <c r="R339" s="28"/>
      <c r="S339" s="29"/>
      <c r="T339" s="8"/>
      <c r="V339" s="10"/>
      <c r="W339" s="10"/>
      <c r="X339" s="10"/>
      <c r="Y339" s="5"/>
      <c r="Z339" s="5"/>
      <c r="AI339" s="8"/>
      <c r="AJ339" s="5"/>
    </row>
    <row r="340" spans="1:36" x14ac:dyDescent="0.25">
      <c r="A340" s="15">
        <v>26.969000000000001</v>
      </c>
      <c r="B340" s="15">
        <v>144.9032</v>
      </c>
      <c r="C340" s="15">
        <v>147.64519999999999</v>
      </c>
      <c r="D340" s="13">
        <v>41923.117647058825</v>
      </c>
      <c r="E340" s="28">
        <v>11</v>
      </c>
      <c r="F340" s="28">
        <v>10</v>
      </c>
      <c r="G340" s="28">
        <v>2013</v>
      </c>
      <c r="H340" s="21">
        <f t="shared" si="23"/>
        <v>0.98142845144982704</v>
      </c>
      <c r="I340" s="5">
        <f t="shared" si="24"/>
        <v>-0.42272136719483111</v>
      </c>
      <c r="K340">
        <v>1988</v>
      </c>
      <c r="L340">
        <v>1</v>
      </c>
      <c r="M340" s="6">
        <f t="shared" si="25"/>
        <v>1.0252538065280348</v>
      </c>
      <c r="N340" s="6">
        <f>STANDARDIZE(M340,S$5,T$5)</f>
        <v>0.31042257284390246</v>
      </c>
      <c r="O340" s="9">
        <v>1987.99999999999</v>
      </c>
      <c r="P340" s="9">
        <f t="shared" si="27"/>
        <v>0.87356061892097403</v>
      </c>
      <c r="Q340" s="28"/>
      <c r="R340" s="28"/>
      <c r="S340" s="29"/>
      <c r="T340" s="8"/>
      <c r="V340" s="10"/>
      <c r="W340" s="10"/>
      <c r="X340" s="10"/>
      <c r="Y340" s="5"/>
      <c r="Z340" s="5"/>
      <c r="AI340" s="8"/>
      <c r="AJ340" s="5"/>
    </row>
    <row r="341" spans="1:36" x14ac:dyDescent="0.25">
      <c r="A341" s="15">
        <v>27.048999999999999</v>
      </c>
      <c r="B341" s="15">
        <v>145.64519999999999</v>
      </c>
      <c r="C341" s="15">
        <v>148.2097</v>
      </c>
      <c r="D341" s="13">
        <v>41919.882352941182</v>
      </c>
      <c r="E341" s="28">
        <v>7</v>
      </c>
      <c r="F341" s="28">
        <v>10</v>
      </c>
      <c r="G341" s="28">
        <v>2013</v>
      </c>
      <c r="H341" s="21">
        <f t="shared" si="23"/>
        <v>0.98269681404118614</v>
      </c>
      <c r="I341" s="5">
        <f t="shared" si="24"/>
        <v>-0.385054861757267</v>
      </c>
      <c r="K341">
        <v>1987</v>
      </c>
      <c r="L341">
        <v>12</v>
      </c>
      <c r="M341" s="6">
        <f t="shared" si="25"/>
        <v>1.0263465325131402</v>
      </c>
      <c r="N341" s="6">
        <f>STANDARDIZE(M341,S$16,T$16)</f>
        <v>-1.2859585736550185E-2</v>
      </c>
      <c r="O341" s="9">
        <v>1987.9166666666599</v>
      </c>
      <c r="P341" s="9">
        <f t="shared" si="27"/>
        <v>0.90719388587721927</v>
      </c>
      <c r="Q341" s="28"/>
      <c r="R341" s="28"/>
      <c r="S341" s="29"/>
      <c r="T341" s="8"/>
      <c r="V341" s="10"/>
      <c r="W341" s="10"/>
      <c r="X341" s="10"/>
      <c r="Y341" s="5"/>
      <c r="Z341" s="5"/>
      <c r="AI341" s="8"/>
      <c r="AJ341" s="5"/>
    </row>
    <row r="342" spans="1:36" x14ac:dyDescent="0.25">
      <c r="A342" s="15">
        <v>27.13</v>
      </c>
      <c r="B342" s="15">
        <v>146.01609999999999</v>
      </c>
      <c r="C342" s="15">
        <v>148.22579999999999</v>
      </c>
      <c r="D342" s="13">
        <v>41916.647058823532</v>
      </c>
      <c r="E342" s="28">
        <v>4</v>
      </c>
      <c r="F342" s="28">
        <v>10</v>
      </c>
      <c r="G342" s="28">
        <v>2013</v>
      </c>
      <c r="H342" s="21">
        <f t="shared" si="23"/>
        <v>0.98509233885059144</v>
      </c>
      <c r="I342" s="5">
        <f t="shared" si="24"/>
        <v>-0.3139150718628026</v>
      </c>
      <c r="K342">
        <v>1987</v>
      </c>
      <c r="L342">
        <v>11</v>
      </c>
      <c r="M342" s="6">
        <f t="shared" si="25"/>
        <v>1.025143257031444</v>
      </c>
      <c r="N342" s="6">
        <f>STANDARDIZE(M342,S$15,T$15)</f>
        <v>8.492385478842128E-2</v>
      </c>
      <c r="O342" s="9">
        <v>1987.8333333333301</v>
      </c>
      <c r="P342" s="9">
        <f t="shared" si="27"/>
        <v>0.87015799028269225</v>
      </c>
      <c r="Q342" s="28"/>
      <c r="R342" s="28"/>
      <c r="S342" s="29"/>
      <c r="T342" s="8"/>
      <c r="V342" s="10"/>
      <c r="W342" s="10"/>
      <c r="X342" s="10"/>
      <c r="Y342" s="5"/>
      <c r="Z342" s="5"/>
      <c r="AI342" s="8"/>
      <c r="AJ342" s="5"/>
    </row>
    <row r="343" spans="1:36" x14ac:dyDescent="0.25">
      <c r="A343" s="15">
        <v>27.21</v>
      </c>
      <c r="B343" s="15">
        <v>146.22579999999999</v>
      </c>
      <c r="C343" s="15">
        <v>148.33869999999999</v>
      </c>
      <c r="D343" s="13">
        <v>41913.411764705888</v>
      </c>
      <c r="E343" s="28">
        <v>1</v>
      </c>
      <c r="F343" s="28">
        <v>10</v>
      </c>
      <c r="G343" s="28">
        <v>2013</v>
      </c>
      <c r="H343" s="21">
        <f t="shared" si="23"/>
        <v>0.98575624567290943</v>
      </c>
      <c r="I343" s="5">
        <f t="shared" si="24"/>
        <v>-0.29419906154900088</v>
      </c>
      <c r="K343">
        <v>1987</v>
      </c>
      <c r="L343">
        <v>10</v>
      </c>
      <c r="M343" s="6">
        <f t="shared" si="25"/>
        <v>1.0214228936233694</v>
      </c>
      <c r="N343" s="6">
        <f>STANDARDIZE(M343,S$14,T$14)</f>
        <v>7.4654110091015635E-2</v>
      </c>
      <c r="O343" s="9">
        <v>1987.74999999999</v>
      </c>
      <c r="P343" s="9">
        <f t="shared" si="27"/>
        <v>0.75564806063555723</v>
      </c>
      <c r="Q343" s="28"/>
      <c r="R343" s="28"/>
      <c r="S343" s="29"/>
      <c r="T343" s="8"/>
      <c r="V343" s="10"/>
      <c r="W343" s="10"/>
      <c r="X343" s="10"/>
      <c r="Y343" s="5"/>
      <c r="Z343" s="5"/>
      <c r="AI343" s="8"/>
      <c r="AJ343" s="5"/>
    </row>
    <row r="344" spans="1:36" x14ac:dyDescent="0.25">
      <c r="A344" s="15">
        <v>27.291</v>
      </c>
      <c r="B344" s="15">
        <v>146.62899999999999</v>
      </c>
      <c r="C344" s="15">
        <v>148.5806</v>
      </c>
      <c r="D344" s="13">
        <v>41910.176470588238</v>
      </c>
      <c r="E344" s="28">
        <v>28</v>
      </c>
      <c r="F344" s="28">
        <v>9</v>
      </c>
      <c r="G344" s="28">
        <v>2013</v>
      </c>
      <c r="H344" s="21">
        <f t="shared" si="23"/>
        <v>0.98686504160031652</v>
      </c>
      <c r="I344" s="5">
        <f t="shared" si="24"/>
        <v>-0.26127119997900933</v>
      </c>
      <c r="K344">
        <v>1987</v>
      </c>
      <c r="L344">
        <v>9</v>
      </c>
      <c r="M344" s="6">
        <f t="shared" si="25"/>
        <v>1.0080382085255939</v>
      </c>
      <c r="N344" s="6">
        <f>STANDARDIZE(M344,S$13,T$13)</f>
        <v>-0.1240000312122873</v>
      </c>
      <c r="O344" s="9">
        <v>1987.6666666666599</v>
      </c>
      <c r="P344" s="9">
        <f t="shared" si="27"/>
        <v>0.3436777284984352</v>
      </c>
      <c r="Q344" s="28"/>
      <c r="R344" s="28"/>
      <c r="S344" s="29"/>
      <c r="T344" s="8"/>
      <c r="V344" s="10"/>
      <c r="W344" s="10"/>
      <c r="X344" s="10"/>
      <c r="Y344" s="5"/>
      <c r="Z344" s="5"/>
      <c r="AI344" s="8"/>
      <c r="AJ344" s="5"/>
    </row>
    <row r="345" spans="1:36" x14ac:dyDescent="0.25">
      <c r="A345" s="15">
        <v>27.370999999999999</v>
      </c>
      <c r="B345" s="15">
        <v>147.27420000000001</v>
      </c>
      <c r="C345" s="15">
        <v>149.45160000000001</v>
      </c>
      <c r="D345" s="13">
        <v>41906.941176470595</v>
      </c>
      <c r="E345" s="28">
        <v>24</v>
      </c>
      <c r="F345" s="28">
        <v>9</v>
      </c>
      <c r="G345" s="28">
        <v>2013</v>
      </c>
      <c r="H345" s="21">
        <f t="shared" si="23"/>
        <v>0.9854307347663056</v>
      </c>
      <c r="I345" s="5">
        <f t="shared" si="24"/>
        <v>-0.30386574394495619</v>
      </c>
      <c r="K345">
        <v>1987</v>
      </c>
      <c r="L345">
        <v>8</v>
      </c>
      <c r="M345" s="6">
        <f t="shared" si="25"/>
        <v>0.99663190551361425</v>
      </c>
      <c r="N345" s="6">
        <f>STANDARDIZE(M345,S$12,T$12)</f>
        <v>-0.15511415964291206</v>
      </c>
      <c r="O345" s="9">
        <v>1987.5833333333301</v>
      </c>
      <c r="P345" s="9">
        <f t="shared" si="27"/>
        <v>-7.3995218048158676E-3</v>
      </c>
      <c r="Q345" s="28"/>
      <c r="R345" s="28"/>
      <c r="S345" s="29"/>
      <c r="T345" s="8"/>
      <c r="V345" s="10"/>
      <c r="W345" s="10"/>
      <c r="X345" s="10"/>
      <c r="Y345" s="5"/>
      <c r="Z345" s="5"/>
      <c r="AI345" s="8"/>
      <c r="AJ345" s="5"/>
    </row>
    <row r="346" spans="1:36" x14ac:dyDescent="0.25">
      <c r="A346" s="15">
        <v>27.452000000000002</v>
      </c>
      <c r="B346" s="15">
        <v>147.16130000000001</v>
      </c>
      <c r="C346" s="15">
        <v>149.37100000000001</v>
      </c>
      <c r="D346" s="13">
        <v>41903.705882352944</v>
      </c>
      <c r="E346" s="28">
        <v>21</v>
      </c>
      <c r="F346" s="28">
        <v>9</v>
      </c>
      <c r="G346" s="28">
        <v>2013</v>
      </c>
      <c r="H346" s="21">
        <f t="shared" si="23"/>
        <v>0.98520663314833534</v>
      </c>
      <c r="I346" s="5">
        <f t="shared" si="24"/>
        <v>-0.31052087936865141</v>
      </c>
      <c r="K346">
        <v>1987</v>
      </c>
      <c r="L346">
        <v>7</v>
      </c>
      <c r="M346" s="6">
        <f t="shared" si="25"/>
        <v>0.98872313900400233</v>
      </c>
      <c r="N346" s="6">
        <f>STANDARDIZE(M346,S$11,T$11)</f>
        <v>8.0141384789748325E-3</v>
      </c>
      <c r="O346" s="9">
        <v>1987.49999999999</v>
      </c>
      <c r="P346" s="9">
        <f t="shared" si="27"/>
        <v>-0.25082528355854439</v>
      </c>
      <c r="Q346" s="28"/>
      <c r="R346" s="28"/>
      <c r="S346" s="29"/>
      <c r="T346" s="8"/>
      <c r="V346" s="10"/>
      <c r="W346" s="10"/>
      <c r="X346" s="10"/>
      <c r="Y346" s="5"/>
      <c r="Z346" s="5"/>
      <c r="AI346" s="8"/>
      <c r="AJ346" s="5"/>
    </row>
    <row r="347" spans="1:36" x14ac:dyDescent="0.25">
      <c r="A347" s="15">
        <v>27.532</v>
      </c>
      <c r="B347" s="15">
        <v>146.98390000000001</v>
      </c>
      <c r="C347" s="15">
        <v>149.17740000000001</v>
      </c>
      <c r="D347" s="13">
        <v>41900.470588235301</v>
      </c>
      <c r="E347" s="28">
        <v>18</v>
      </c>
      <c r="F347" s="28">
        <v>9</v>
      </c>
      <c r="G347" s="28">
        <v>2013</v>
      </c>
      <c r="H347" s="21">
        <f t="shared" si="23"/>
        <v>0.98529603009571154</v>
      </c>
      <c r="I347" s="5">
        <f t="shared" si="24"/>
        <v>-0.30786606234125946</v>
      </c>
      <c r="K347">
        <v>1987</v>
      </c>
      <c r="L347">
        <v>6</v>
      </c>
      <c r="M347" s="6">
        <f t="shared" si="25"/>
        <v>0.98320051535764363</v>
      </c>
      <c r="N347" s="6">
        <f>STANDARDIZE(M347,S$10,T$10)</f>
        <v>0.15909864833929116</v>
      </c>
      <c r="O347" s="9">
        <v>1987.4166666666599</v>
      </c>
      <c r="P347" s="9">
        <f t="shared" si="27"/>
        <v>-0.420807399778585</v>
      </c>
      <c r="Q347" s="28"/>
      <c r="R347" s="28"/>
      <c r="S347" s="29"/>
      <c r="T347" s="8"/>
      <c r="V347" s="10"/>
      <c r="W347" s="10"/>
      <c r="X347" s="10"/>
      <c r="Y347" s="5"/>
      <c r="Z347" s="5"/>
      <c r="AI347" s="8"/>
      <c r="AJ347" s="5"/>
    </row>
    <row r="348" spans="1:36" x14ac:dyDescent="0.25">
      <c r="A348" s="15">
        <v>27.613</v>
      </c>
      <c r="B348" s="15">
        <v>147.2903</v>
      </c>
      <c r="C348" s="15">
        <v>149.4194</v>
      </c>
      <c r="D348" s="13">
        <v>41897.23529411765</v>
      </c>
      <c r="E348" s="28">
        <v>15</v>
      </c>
      <c r="F348" s="28">
        <v>9</v>
      </c>
      <c r="G348" s="28">
        <v>2013</v>
      </c>
      <c r="H348" s="21">
        <f t="shared" si="23"/>
        <v>0.98575084627565102</v>
      </c>
      <c r="I348" s="5">
        <f t="shared" si="24"/>
        <v>-0.29435940720061421</v>
      </c>
      <c r="K348">
        <v>1987</v>
      </c>
      <c r="L348">
        <v>5</v>
      </c>
      <c r="M348" s="6">
        <f t="shared" si="25"/>
        <v>0.97904887779947258</v>
      </c>
      <c r="N348" s="6">
        <f>STANDARDIZE(M348,S$9,T$9)</f>
        <v>0.21803113287208878</v>
      </c>
      <c r="O348" s="9">
        <v>1987.3333333333301</v>
      </c>
      <c r="P348" s="9">
        <f t="shared" si="27"/>
        <v>-0.54859161668458745</v>
      </c>
      <c r="Q348" s="28"/>
      <c r="R348" s="28"/>
      <c r="S348" s="29"/>
      <c r="T348" s="8"/>
      <c r="V348" s="10"/>
      <c r="W348" s="10"/>
      <c r="X348" s="10"/>
      <c r="Y348" s="5"/>
      <c r="Z348" s="5"/>
      <c r="AI348" s="8"/>
      <c r="AJ348" s="5"/>
    </row>
    <row r="349" spans="1:36" x14ac:dyDescent="0.25">
      <c r="A349" s="15">
        <v>27.693000000000001</v>
      </c>
      <c r="B349" s="15">
        <v>147.56450000000001</v>
      </c>
      <c r="C349" s="15">
        <v>149.9032</v>
      </c>
      <c r="D349" s="13">
        <v>41894</v>
      </c>
      <c r="E349" s="28">
        <v>12</v>
      </c>
      <c r="F349" s="28">
        <v>9</v>
      </c>
      <c r="G349" s="28">
        <v>2013</v>
      </c>
      <c r="H349" s="21">
        <f t="shared" si="23"/>
        <v>0.9843985985622723</v>
      </c>
      <c r="I349" s="5">
        <f t="shared" si="24"/>
        <v>-0.33451704524190573</v>
      </c>
      <c r="K349">
        <v>1987</v>
      </c>
      <c r="L349">
        <v>4</v>
      </c>
      <c r="M349" s="6">
        <f t="shared" si="25"/>
        <v>0.97857348169881642</v>
      </c>
      <c r="N349" s="6">
        <f>STANDARDIZE(M349,S$8,T$8)</f>
        <v>0.5201313477010765</v>
      </c>
      <c r="O349" s="9">
        <v>1987.24999999999</v>
      </c>
      <c r="P349" s="9">
        <f t="shared" si="27"/>
        <v>-0.56322394371008944</v>
      </c>
      <c r="Q349" s="28"/>
      <c r="R349" s="28"/>
      <c r="S349" s="29"/>
      <c r="V349" s="10"/>
      <c r="W349" s="10"/>
      <c r="X349" s="10"/>
      <c r="Y349" s="5"/>
      <c r="Z349" s="5"/>
      <c r="AI349" s="8"/>
      <c r="AJ349" s="5"/>
    </row>
    <row r="350" spans="1:36" x14ac:dyDescent="0.25">
      <c r="A350" s="15">
        <v>27.774000000000001</v>
      </c>
      <c r="B350" s="15">
        <v>147.77420000000001</v>
      </c>
      <c r="C350" s="15">
        <v>150.25810000000001</v>
      </c>
      <c r="D350" s="13">
        <v>41890.764705882357</v>
      </c>
      <c r="E350" s="28">
        <v>8</v>
      </c>
      <c r="F350" s="28">
        <v>9</v>
      </c>
      <c r="G350" s="28">
        <v>2013</v>
      </c>
      <c r="H350" s="21">
        <f t="shared" si="23"/>
        <v>0.98346911081665478</v>
      </c>
      <c r="I350" s="5">
        <f t="shared" si="24"/>
        <v>-0.36211999999866529</v>
      </c>
      <c r="K350">
        <v>1987</v>
      </c>
      <c r="L350">
        <v>3</v>
      </c>
      <c r="M350" s="6">
        <f t="shared" si="25"/>
        <v>0.9844334048323965</v>
      </c>
      <c r="N350" s="6">
        <f>STANDARDIZE(M350,S$7,T$7)</f>
        <v>0.6563616784849412</v>
      </c>
      <c r="O350" s="9">
        <v>1987.1666666666599</v>
      </c>
      <c r="P350" s="9">
        <f t="shared" si="27"/>
        <v>-0.3828600082118821</v>
      </c>
      <c r="Q350" s="28"/>
      <c r="R350" s="28"/>
      <c r="S350" s="29"/>
      <c r="T350" s="8"/>
      <c r="V350" s="10"/>
      <c r="W350" s="10"/>
      <c r="X350" s="10"/>
      <c r="Y350" s="5"/>
      <c r="Z350" s="5"/>
      <c r="AI350" s="8"/>
      <c r="AJ350" s="5"/>
    </row>
    <row r="351" spans="1:36" x14ac:dyDescent="0.25">
      <c r="A351" s="15">
        <v>27.853999999999999</v>
      </c>
      <c r="B351" s="15">
        <v>147.46770000000001</v>
      </c>
      <c r="C351" s="15">
        <v>149.9032</v>
      </c>
      <c r="D351" s="13">
        <v>41887.529411764706</v>
      </c>
      <c r="E351" s="28">
        <v>5</v>
      </c>
      <c r="F351" s="28">
        <v>9</v>
      </c>
      <c r="G351" s="28">
        <v>2013</v>
      </c>
      <c r="H351" s="21">
        <f t="shared" si="23"/>
        <v>0.98375284850490186</v>
      </c>
      <c r="I351" s="5">
        <f t="shared" si="24"/>
        <v>-0.35369385494360778</v>
      </c>
      <c r="K351">
        <v>1987</v>
      </c>
      <c r="L351">
        <v>2</v>
      </c>
      <c r="M351" s="6">
        <f t="shared" si="25"/>
        <v>0.99088230552144196</v>
      </c>
      <c r="N351" s="6">
        <f>STANDARDIZE(M351,S$6,T$6)</f>
        <v>0.13915580793190879</v>
      </c>
      <c r="O351" s="9">
        <v>1987.0833333333301</v>
      </c>
      <c r="P351" s="9">
        <f t="shared" si="27"/>
        <v>-0.18436779570350342</v>
      </c>
      <c r="Q351" s="28"/>
      <c r="R351" s="28"/>
      <c r="S351" s="29"/>
      <c r="T351" s="8"/>
      <c r="V351" s="10"/>
      <c r="W351" s="10"/>
      <c r="X351" s="10"/>
      <c r="Y351" s="5"/>
      <c r="Z351" s="5"/>
      <c r="AI351" s="8"/>
      <c r="AJ351" s="5"/>
    </row>
    <row r="352" spans="1:36" x14ac:dyDescent="0.25">
      <c r="A352" s="15">
        <v>27.934999999999999</v>
      </c>
      <c r="B352" s="15">
        <v>146.8065</v>
      </c>
      <c r="C352" s="15">
        <v>149.25810000000001</v>
      </c>
      <c r="D352" s="13">
        <v>41884.294117647063</v>
      </c>
      <c r="E352" s="28">
        <v>2</v>
      </c>
      <c r="F352" s="28">
        <v>9</v>
      </c>
      <c r="G352" s="28">
        <v>2013</v>
      </c>
      <c r="H352" s="21">
        <f t="shared" si="23"/>
        <v>0.98357476076675232</v>
      </c>
      <c r="I352" s="5">
        <f t="shared" si="24"/>
        <v>-0.35898251829829181</v>
      </c>
      <c r="K352">
        <v>1987</v>
      </c>
      <c r="L352">
        <v>1</v>
      </c>
      <c r="M352" s="6">
        <f t="shared" si="25"/>
        <v>1.0125566484150617</v>
      </c>
      <c r="N352" s="6">
        <f>STANDARDIZE(M352,S$5,T$5)</f>
        <v>-0.17264035062001415</v>
      </c>
      <c r="O352" s="9">
        <v>1986.99999999999</v>
      </c>
      <c r="P352" s="9">
        <f t="shared" si="27"/>
        <v>0.48275183957446122</v>
      </c>
      <c r="Q352" s="28"/>
      <c r="R352" s="28"/>
      <c r="S352" s="29"/>
      <c r="T352" s="8"/>
      <c r="V352" s="10"/>
      <c r="W352" s="10"/>
      <c r="X352" s="10"/>
      <c r="Y352" s="5"/>
      <c r="Z352" s="5"/>
      <c r="AI352" s="8"/>
      <c r="AJ352" s="5"/>
    </row>
    <row r="353" spans="1:36" x14ac:dyDescent="0.25">
      <c r="A353" s="15">
        <v>28.015000000000001</v>
      </c>
      <c r="B353" s="15">
        <v>146.4194</v>
      </c>
      <c r="C353" s="15">
        <v>149.0968</v>
      </c>
      <c r="D353" s="13">
        <v>41881.058823529413</v>
      </c>
      <c r="E353" s="28">
        <v>30</v>
      </c>
      <c r="F353" s="28">
        <v>8</v>
      </c>
      <c r="G353" s="28">
        <v>2013</v>
      </c>
      <c r="H353" s="21">
        <f t="shared" si="23"/>
        <v>0.98204253880700321</v>
      </c>
      <c r="I353" s="5">
        <f t="shared" si="24"/>
        <v>-0.40448484324198403</v>
      </c>
      <c r="K353">
        <v>1986</v>
      </c>
      <c r="L353">
        <v>12</v>
      </c>
      <c r="M353" s="6">
        <f t="shared" si="25"/>
        <v>1.0155481293393143</v>
      </c>
      <c r="N353" s="6">
        <f>STANDARDIZE(M353,S$16,T$16)</f>
        <v>-0.40690376967594366</v>
      </c>
      <c r="O353" s="9">
        <v>1986.9166666666599</v>
      </c>
      <c r="P353" s="9">
        <f t="shared" si="27"/>
        <v>0.57482732591900265</v>
      </c>
      <c r="Q353" s="28"/>
      <c r="R353" s="28"/>
      <c r="S353" s="29"/>
      <c r="T353" s="8"/>
      <c r="V353" s="10"/>
      <c r="W353" s="10"/>
      <c r="X353" s="10"/>
      <c r="Y353" s="5"/>
      <c r="Z353" s="5"/>
      <c r="AI353" s="8"/>
      <c r="AJ353" s="5"/>
    </row>
    <row r="354" spans="1:36" x14ac:dyDescent="0.25">
      <c r="A354" s="15">
        <v>28.096</v>
      </c>
      <c r="B354" s="15">
        <v>146.83869999999999</v>
      </c>
      <c r="C354" s="15">
        <v>149.53229999999999</v>
      </c>
      <c r="D354" s="13">
        <v>41877.823529411769</v>
      </c>
      <c r="E354" s="28">
        <v>26</v>
      </c>
      <c r="F354" s="28">
        <v>8</v>
      </c>
      <c r="G354" s="28">
        <v>2013</v>
      </c>
      <c r="H354" s="21">
        <f t="shared" si="23"/>
        <v>0.98198650057546089</v>
      </c>
      <c r="I354" s="5">
        <f t="shared" si="24"/>
        <v>-0.40614900802221349</v>
      </c>
      <c r="K354">
        <v>1986</v>
      </c>
      <c r="L354">
        <v>11</v>
      </c>
      <c r="M354" s="6">
        <f t="shared" si="25"/>
        <v>1.0053749607380251</v>
      </c>
      <c r="N354" s="6">
        <f>STANDARDIZE(M354,S$15,T$15)</f>
        <v>-0.62521401943177513</v>
      </c>
      <c r="O354" s="9">
        <v>1986.8333333333301</v>
      </c>
      <c r="P354" s="9">
        <f t="shared" si="27"/>
        <v>0.26170500612258252</v>
      </c>
      <c r="Q354" s="28"/>
      <c r="R354" s="28"/>
      <c r="S354" s="29"/>
      <c r="T354" s="8"/>
      <c r="V354" s="10"/>
      <c r="W354" s="10"/>
      <c r="X354" s="10"/>
      <c r="Y354" s="5"/>
      <c r="Z354" s="5"/>
      <c r="AI354" s="8"/>
      <c r="AJ354" s="5"/>
    </row>
    <row r="355" spans="1:36" x14ac:dyDescent="0.25">
      <c r="A355" s="15">
        <v>28.175999999999998</v>
      </c>
      <c r="B355" s="15">
        <v>148.14519999999999</v>
      </c>
      <c r="C355" s="15">
        <v>150.96770000000001</v>
      </c>
      <c r="D355" s="13">
        <v>41874.588235294119</v>
      </c>
      <c r="E355" s="28">
        <v>23</v>
      </c>
      <c r="F355" s="28">
        <v>8</v>
      </c>
      <c r="G355" s="28">
        <v>2013</v>
      </c>
      <c r="H355" s="21">
        <f t="shared" si="23"/>
        <v>0.98130394779810504</v>
      </c>
      <c r="I355" s="5">
        <f t="shared" si="24"/>
        <v>-0.42641874640368849</v>
      </c>
      <c r="K355">
        <v>1986</v>
      </c>
      <c r="L355">
        <v>10</v>
      </c>
      <c r="M355" s="6">
        <f t="shared" si="25"/>
        <v>1.0038025189586033</v>
      </c>
      <c r="N355" s="6">
        <f>STANDARDIZE(M355,S$14,T$14)</f>
        <v>-0.59052361686279264</v>
      </c>
      <c r="O355" s="9">
        <v>1986.74999999999</v>
      </c>
      <c r="P355" s="9">
        <f t="shared" si="27"/>
        <v>0.21330645528612185</v>
      </c>
      <c r="Q355" s="28"/>
      <c r="R355" s="28"/>
      <c r="S355" s="29"/>
      <c r="T355" s="8"/>
      <c r="V355" s="10"/>
      <c r="W355" s="10"/>
      <c r="X355" s="10"/>
      <c r="Y355" s="5"/>
      <c r="Z355" s="5"/>
      <c r="AI355" s="8"/>
      <c r="AJ355" s="5"/>
    </row>
    <row r="356" spans="1:36" x14ac:dyDescent="0.25">
      <c r="A356" s="15">
        <v>28.257000000000001</v>
      </c>
      <c r="B356" s="15">
        <v>149.5</v>
      </c>
      <c r="C356" s="15">
        <v>152.24189999999999</v>
      </c>
      <c r="D356" s="13">
        <v>41871.352941176476</v>
      </c>
      <c r="E356" s="28">
        <v>20</v>
      </c>
      <c r="F356" s="28">
        <v>8</v>
      </c>
      <c r="G356" s="28">
        <v>2013</v>
      </c>
      <c r="H356" s="21">
        <f t="shared" si="23"/>
        <v>0.9819898464220429</v>
      </c>
      <c r="I356" s="5">
        <f t="shared" si="24"/>
        <v>-0.40604964657042258</v>
      </c>
      <c r="K356">
        <v>1986</v>
      </c>
      <c r="L356">
        <v>9</v>
      </c>
      <c r="M356" s="6">
        <f t="shared" si="25"/>
        <v>1.001373613764643</v>
      </c>
      <c r="N356" s="6">
        <f>STANDARDIZE(M356,S$13,T$13)</f>
        <v>-0.40829217364757886</v>
      </c>
      <c r="O356" s="9">
        <v>1986.6666666666599</v>
      </c>
      <c r="P356" s="9">
        <f t="shared" si="27"/>
        <v>0.13854661804111087</v>
      </c>
      <c r="Q356" s="28"/>
      <c r="R356" s="28"/>
      <c r="S356" s="29"/>
      <c r="T356" s="8"/>
      <c r="V356" s="10"/>
      <c r="W356" s="10"/>
      <c r="X356" s="10"/>
      <c r="Y356" s="5"/>
      <c r="Z356" s="5"/>
      <c r="AI356" s="8"/>
      <c r="AJ356" s="5"/>
    </row>
    <row r="357" spans="1:36" x14ac:dyDescent="0.25">
      <c r="A357" s="15">
        <v>28.337</v>
      </c>
      <c r="B357" s="15">
        <v>149.04839999999999</v>
      </c>
      <c r="C357" s="15">
        <v>151.43549999999999</v>
      </c>
      <c r="D357" s="13">
        <v>41868.117647058825</v>
      </c>
      <c r="E357" s="28">
        <v>17</v>
      </c>
      <c r="F357" s="28">
        <v>8</v>
      </c>
      <c r="G357" s="28">
        <v>2013</v>
      </c>
      <c r="H357" s="21">
        <f t="shared" si="23"/>
        <v>0.98423685331378707</v>
      </c>
      <c r="I357" s="5">
        <f t="shared" si="24"/>
        <v>-0.33932038643398599</v>
      </c>
      <c r="K357">
        <v>1986</v>
      </c>
      <c r="L357">
        <v>8</v>
      </c>
      <c r="M357" s="6">
        <f t="shared" si="25"/>
        <v>0.99580689441810222</v>
      </c>
      <c r="N357" s="6">
        <f>STANDARDIZE(M357,S$12,T$12)</f>
        <v>-0.1890869237598384</v>
      </c>
      <c r="O357" s="9">
        <v>1986.5833333333301</v>
      </c>
      <c r="P357" s="9">
        <f t="shared" si="27"/>
        <v>-3.2792729979088851E-2</v>
      </c>
      <c r="Q357" s="28"/>
      <c r="R357" s="28"/>
      <c r="S357" s="29"/>
      <c r="T357" s="8"/>
      <c r="V357" s="10"/>
      <c r="W357" s="10"/>
      <c r="X357" s="10"/>
      <c r="Y357" s="5"/>
      <c r="Z357" s="5"/>
      <c r="AI357" s="8"/>
      <c r="AJ357" s="5"/>
    </row>
    <row r="358" spans="1:36" x14ac:dyDescent="0.25">
      <c r="A358" s="15">
        <v>28.417999999999999</v>
      </c>
      <c r="B358" s="15">
        <v>148.17740000000001</v>
      </c>
      <c r="C358" s="15">
        <v>150.5</v>
      </c>
      <c r="D358" s="13">
        <v>41864.882352941182</v>
      </c>
      <c r="E358" s="28">
        <v>13</v>
      </c>
      <c r="F358" s="28">
        <v>8</v>
      </c>
      <c r="G358" s="28">
        <v>2013</v>
      </c>
      <c r="H358" s="21">
        <f t="shared" si="23"/>
        <v>0.98456744186046519</v>
      </c>
      <c r="I358" s="5">
        <f t="shared" si="24"/>
        <v>-0.32950291359468958</v>
      </c>
      <c r="K358">
        <v>1986</v>
      </c>
      <c r="L358">
        <v>7</v>
      </c>
      <c r="M358" s="6">
        <f t="shared" si="25"/>
        <v>0.986969812120847</v>
      </c>
      <c r="N358" s="6">
        <f>STANDARDIZE(M358,S$11,T$11)</f>
        <v>-6.5050261507918622E-2</v>
      </c>
      <c r="O358" s="9">
        <v>1986.49999999999</v>
      </c>
      <c r="P358" s="9">
        <f t="shared" si="27"/>
        <v>-0.30479133902581079</v>
      </c>
      <c r="Q358" s="28"/>
      <c r="R358" s="28"/>
      <c r="S358" s="29"/>
      <c r="T358" s="8"/>
      <c r="V358" s="10"/>
      <c r="W358" s="10"/>
      <c r="X358" s="10"/>
      <c r="Y358" s="5"/>
      <c r="Z358" s="5"/>
      <c r="AI358" s="8"/>
      <c r="AJ358" s="5"/>
    </row>
    <row r="359" spans="1:36" x14ac:dyDescent="0.25">
      <c r="A359" s="15">
        <v>28.498000000000001</v>
      </c>
      <c r="B359" s="15">
        <v>147.1935</v>
      </c>
      <c r="C359" s="15">
        <v>149.6129</v>
      </c>
      <c r="D359" s="13">
        <v>41861.647058823532</v>
      </c>
      <c r="E359" s="28">
        <v>10</v>
      </c>
      <c r="F359" s="28">
        <v>8</v>
      </c>
      <c r="G359" s="28">
        <v>2013</v>
      </c>
      <c r="H359" s="21">
        <f t="shared" si="23"/>
        <v>0.98382893453706199</v>
      </c>
      <c r="I359" s="5">
        <f t="shared" si="24"/>
        <v>-0.35143433155210535</v>
      </c>
      <c r="K359">
        <v>1986</v>
      </c>
      <c r="L359">
        <v>6</v>
      </c>
      <c r="M359" s="6">
        <f t="shared" si="25"/>
        <v>0.98094879776101018</v>
      </c>
      <c r="N359" s="6">
        <f>STANDARDIZE(M359,S$10,T$10)</f>
        <v>6.3126203105791381E-2</v>
      </c>
      <c r="O359" s="9">
        <v>1986.4166666666599</v>
      </c>
      <c r="P359" s="9">
        <f t="shared" si="27"/>
        <v>-0.49011353880147912</v>
      </c>
      <c r="Q359" s="28"/>
      <c r="R359" s="28"/>
      <c r="S359" s="29"/>
      <c r="T359" s="8"/>
      <c r="V359" s="10"/>
      <c r="W359" s="10"/>
      <c r="X359" s="10"/>
      <c r="Y359" s="5"/>
      <c r="Z359" s="5"/>
      <c r="AI359" s="8"/>
      <c r="AJ359" s="5"/>
    </row>
    <row r="360" spans="1:36" x14ac:dyDescent="0.25">
      <c r="A360" s="15">
        <v>28.579000000000001</v>
      </c>
      <c r="B360" s="15">
        <v>146.3065</v>
      </c>
      <c r="C360" s="15">
        <v>148.83869999999999</v>
      </c>
      <c r="D360" s="13">
        <v>41858.411764705888</v>
      </c>
      <c r="E360" s="28">
        <v>7</v>
      </c>
      <c r="F360" s="28">
        <v>8</v>
      </c>
      <c r="G360" s="28">
        <v>2013</v>
      </c>
      <c r="H360" s="21">
        <f t="shared" si="23"/>
        <v>0.98298695164631245</v>
      </c>
      <c r="I360" s="5">
        <f t="shared" si="24"/>
        <v>-0.37643865866551424</v>
      </c>
      <c r="K360">
        <v>1986</v>
      </c>
      <c r="L360">
        <v>5</v>
      </c>
      <c r="M360" s="6">
        <f t="shared" si="25"/>
        <v>0.97652546171523247</v>
      </c>
      <c r="N360" s="6">
        <f>STANDARDIZE(M360,S$9,T$9)</f>
        <v>0.11008591204843945</v>
      </c>
      <c r="O360" s="9">
        <v>1986.3333333333201</v>
      </c>
      <c r="P360" s="9">
        <f t="shared" si="27"/>
        <v>-0.6262604265781675</v>
      </c>
      <c r="Q360" s="28"/>
      <c r="R360" s="28"/>
      <c r="S360" s="29"/>
      <c r="T360" s="8"/>
      <c r="V360" s="10"/>
      <c r="W360" s="10"/>
      <c r="X360" s="10"/>
      <c r="Y360" s="5"/>
      <c r="Z360" s="5"/>
      <c r="AI360" s="8"/>
      <c r="AJ360" s="5"/>
    </row>
    <row r="361" spans="1:36" x14ac:dyDescent="0.25">
      <c r="A361" s="15">
        <v>28.658999999999999</v>
      </c>
      <c r="B361" s="15">
        <v>145.5806</v>
      </c>
      <c r="C361" s="15">
        <v>148.25810000000001</v>
      </c>
      <c r="D361" s="13">
        <v>41855.176470588238</v>
      </c>
      <c r="E361" s="28">
        <v>4</v>
      </c>
      <c r="F361" s="28">
        <v>8</v>
      </c>
      <c r="G361" s="28">
        <v>2013</v>
      </c>
      <c r="H361" s="21">
        <f t="shared" si="23"/>
        <v>0.98194027847382359</v>
      </c>
      <c r="I361" s="5">
        <f t="shared" si="24"/>
        <v>-0.40752166364491771</v>
      </c>
      <c r="K361">
        <v>1986</v>
      </c>
      <c r="L361">
        <v>4</v>
      </c>
      <c r="M361" s="6">
        <f t="shared" si="25"/>
        <v>0.97375506667939438</v>
      </c>
      <c r="N361" s="6">
        <f>STANDARDIZE(M361,S$8,T$8)</f>
        <v>0.310613440065796</v>
      </c>
      <c r="O361" s="9">
        <v>1986.24999999999</v>
      </c>
      <c r="P361" s="9">
        <f t="shared" si="27"/>
        <v>-0.71153105900081148</v>
      </c>
      <c r="Q361" s="28"/>
      <c r="R361" s="28"/>
      <c r="S361" s="29"/>
      <c r="T361" s="8"/>
      <c r="V361" s="10"/>
      <c r="W361" s="10"/>
      <c r="X361" s="10"/>
      <c r="Y361" s="5"/>
      <c r="Z361" s="5"/>
      <c r="AI361" s="8"/>
      <c r="AJ361" s="5"/>
    </row>
    <row r="362" spans="1:36" x14ac:dyDescent="0.25">
      <c r="A362" s="15">
        <v>28.74</v>
      </c>
      <c r="B362" s="15">
        <v>145.3065</v>
      </c>
      <c r="C362" s="15">
        <v>148.0968</v>
      </c>
      <c r="D362" s="13">
        <v>41851.941176470595</v>
      </c>
      <c r="E362" s="28">
        <v>31</v>
      </c>
      <c r="F362" s="28">
        <v>7</v>
      </c>
      <c r="G362" s="28">
        <v>2013</v>
      </c>
      <c r="H362" s="21">
        <f t="shared" si="23"/>
        <v>0.98115894469022957</v>
      </c>
      <c r="I362" s="5">
        <f t="shared" si="24"/>
        <v>-0.43072489701745131</v>
      </c>
      <c r="K362">
        <v>1986</v>
      </c>
      <c r="L362">
        <v>3</v>
      </c>
      <c r="M362" s="6">
        <f t="shared" si="25"/>
        <v>0.97836255843204878</v>
      </c>
      <c r="N362" s="6">
        <f>STANDARDIZE(M362,S$7,T$7)</f>
        <v>0.39719484547957506</v>
      </c>
      <c r="O362" s="9">
        <v>1986.1666666666599</v>
      </c>
      <c r="P362" s="9">
        <f t="shared" si="27"/>
        <v>-0.56971599993935051</v>
      </c>
      <c r="Q362" s="28"/>
      <c r="R362" s="28"/>
      <c r="S362" s="29"/>
      <c r="T362" s="8"/>
      <c r="V362" s="10"/>
      <c r="W362" s="10"/>
      <c r="X362" s="10"/>
      <c r="Y362" s="5"/>
      <c r="Z362" s="5"/>
      <c r="AI362" s="8"/>
      <c r="AJ362" s="5"/>
    </row>
    <row r="363" spans="1:36" x14ac:dyDescent="0.25">
      <c r="A363" s="15">
        <v>28.82</v>
      </c>
      <c r="B363" s="15">
        <v>145.48390000000001</v>
      </c>
      <c r="C363" s="15">
        <v>148.12899999999999</v>
      </c>
      <c r="D363" s="13">
        <v>41848.705882352944</v>
      </c>
      <c r="E363" s="28">
        <v>28</v>
      </c>
      <c r="F363" s="28">
        <v>7</v>
      </c>
      <c r="G363" s="28">
        <v>2013</v>
      </c>
      <c r="H363" s="21">
        <f t="shared" si="23"/>
        <v>0.98214326701726207</v>
      </c>
      <c r="I363" s="5">
        <f t="shared" si="24"/>
        <v>-0.40149352222283763</v>
      </c>
      <c r="K363">
        <v>1986</v>
      </c>
      <c r="L363">
        <v>2</v>
      </c>
      <c r="M363" s="6">
        <f t="shared" si="25"/>
        <v>1.0038931538886942</v>
      </c>
      <c r="N363" s="6">
        <f>STANDARDIZE(M363,S$6,T$6)</f>
        <v>0.67212217406065622</v>
      </c>
      <c r="O363" s="9">
        <v>1986.0833333333201</v>
      </c>
      <c r="P363" s="9">
        <f t="shared" si="27"/>
        <v>0.21609612885557827</v>
      </c>
      <c r="Q363" s="28"/>
      <c r="R363" s="28"/>
      <c r="S363" s="29"/>
      <c r="T363" s="8"/>
      <c r="V363" s="10"/>
      <c r="W363" s="10"/>
      <c r="X363" s="10"/>
      <c r="Y363" s="5"/>
      <c r="Z363" s="5"/>
      <c r="AI363" s="8"/>
      <c r="AJ363" s="5"/>
    </row>
    <row r="364" spans="1:36" x14ac:dyDescent="0.25">
      <c r="A364" s="15">
        <v>28.901</v>
      </c>
      <c r="B364" s="15">
        <v>145.5806</v>
      </c>
      <c r="C364" s="15">
        <v>148.6935</v>
      </c>
      <c r="D364" s="13">
        <v>41845.470588235301</v>
      </c>
      <c r="E364" s="28">
        <v>25</v>
      </c>
      <c r="F364" s="28">
        <v>7</v>
      </c>
      <c r="G364" s="28">
        <v>2013</v>
      </c>
      <c r="H364" s="21">
        <f t="shared" si="23"/>
        <v>0.97906498939092834</v>
      </c>
      <c r="I364" s="5">
        <f t="shared" si="24"/>
        <v>-0.49290899106474723</v>
      </c>
      <c r="K364">
        <v>1986</v>
      </c>
      <c r="L364">
        <v>1</v>
      </c>
      <c r="M364" s="6">
        <f t="shared" si="25"/>
        <v>1.0295157144289175</v>
      </c>
      <c r="N364" s="6">
        <f>STANDARDIZE(M364,S$5,T$5)</f>
        <v>0.47256670555584201</v>
      </c>
      <c r="O364" s="9">
        <v>1985.99999999999</v>
      </c>
      <c r="P364" s="9">
        <f t="shared" si="27"/>
        <v>1.0047388723231634</v>
      </c>
      <c r="Q364" s="28"/>
      <c r="R364" s="28"/>
      <c r="S364" s="29"/>
      <c r="T364" s="8"/>
      <c r="V364" s="10"/>
      <c r="W364" s="10"/>
      <c r="X364" s="10"/>
      <c r="Y364" s="5"/>
      <c r="Z364" s="5"/>
      <c r="AI364" s="8"/>
      <c r="AJ364" s="5"/>
    </row>
    <row r="365" spans="1:36" x14ac:dyDescent="0.25">
      <c r="A365" s="15">
        <v>28.981000000000002</v>
      </c>
      <c r="B365" s="15">
        <v>145.5806</v>
      </c>
      <c r="C365" s="15">
        <v>148.9032</v>
      </c>
      <c r="D365" s="13">
        <v>41842.23529411765</v>
      </c>
      <c r="E365" s="28">
        <v>22</v>
      </c>
      <c r="F365" s="28">
        <v>7</v>
      </c>
      <c r="G365" s="28">
        <v>2013</v>
      </c>
      <c r="H365" s="21">
        <f t="shared" si="23"/>
        <v>0.977686174642318</v>
      </c>
      <c r="I365" s="5">
        <f t="shared" si="24"/>
        <v>-0.53385558912727349</v>
      </c>
      <c r="K365">
        <v>1985</v>
      </c>
      <c r="L365">
        <v>12</v>
      </c>
      <c r="M365" s="6">
        <f t="shared" si="25"/>
        <v>1.0323961810206843</v>
      </c>
      <c r="N365" s="6">
        <f>STANDARDIZE(M365,S$16,T$16)</f>
        <v>0.20789794395575581</v>
      </c>
      <c r="O365" s="9">
        <v>1985.9166666666599</v>
      </c>
      <c r="P365" s="9">
        <f t="shared" si="27"/>
        <v>1.0933974227374175</v>
      </c>
      <c r="Q365" s="28"/>
      <c r="R365" s="28"/>
      <c r="S365" s="29"/>
      <c r="T365" s="8"/>
      <c r="V365" s="10"/>
      <c r="W365" s="10"/>
      <c r="X365" s="10"/>
      <c r="Y365" s="5"/>
      <c r="Z365" s="5"/>
      <c r="AI365" s="8"/>
      <c r="AJ365" s="5"/>
    </row>
    <row r="366" spans="1:36" x14ac:dyDescent="0.25">
      <c r="A366" s="15">
        <v>29.062000000000001</v>
      </c>
      <c r="B366" s="15">
        <v>145.56450000000001</v>
      </c>
      <c r="C366" s="15">
        <v>149.03229999999999</v>
      </c>
      <c r="D366" s="13">
        <v>41839</v>
      </c>
      <c r="E366" s="28">
        <v>19</v>
      </c>
      <c r="F366" s="28">
        <v>7</v>
      </c>
      <c r="G366" s="28">
        <v>2013</v>
      </c>
      <c r="H366" s="21">
        <f t="shared" si="23"/>
        <v>0.97673121866870483</v>
      </c>
      <c r="I366" s="5">
        <f t="shared" si="24"/>
        <v>-0.562214872677407</v>
      </c>
      <c r="K366">
        <v>1985</v>
      </c>
      <c r="L366">
        <v>11</v>
      </c>
      <c r="M366" s="6">
        <f t="shared" si="25"/>
        <v>1.0172055434917227</v>
      </c>
      <c r="N366" s="6">
        <f>STANDARDIZE(M366,S$15,T$15)</f>
        <v>-0.20022317738871154</v>
      </c>
      <c r="O366" s="9">
        <v>1985.8333333333201</v>
      </c>
      <c r="P366" s="9">
        <f t="shared" si="27"/>
        <v>0.62584126116428784</v>
      </c>
      <c r="Q366" s="28"/>
      <c r="R366" s="28"/>
      <c r="S366" s="29"/>
      <c r="V366" s="10"/>
      <c r="W366" s="10"/>
      <c r="X366" s="10"/>
      <c r="Y366" s="5"/>
      <c r="Z366" s="5"/>
      <c r="AI366" s="8"/>
      <c r="AJ366" s="5"/>
    </row>
    <row r="367" spans="1:36" x14ac:dyDescent="0.25">
      <c r="A367" s="15">
        <v>29.141999999999999</v>
      </c>
      <c r="B367" s="15">
        <v>145.9194</v>
      </c>
      <c r="C367" s="15">
        <v>149.27420000000001</v>
      </c>
      <c r="D367" s="13">
        <v>41835.764705882357</v>
      </c>
      <c r="E367" s="28">
        <v>15</v>
      </c>
      <c r="F367" s="28">
        <v>7</v>
      </c>
      <c r="G367" s="28">
        <v>2013</v>
      </c>
      <c r="H367" s="21">
        <f t="shared" si="23"/>
        <v>0.97752592209504385</v>
      </c>
      <c r="I367" s="5">
        <f t="shared" si="24"/>
        <v>-0.53861460164026242</v>
      </c>
      <c r="K367">
        <v>1985</v>
      </c>
      <c r="L367">
        <v>10</v>
      </c>
      <c r="M367" s="6">
        <f t="shared" si="25"/>
        <v>1.0057282801825791</v>
      </c>
      <c r="N367" s="6">
        <f>STANDARDIZE(M367,S$14,T$14)</f>
        <v>-0.51782519256756687</v>
      </c>
      <c r="O367" s="9">
        <v>1985.74999999999</v>
      </c>
      <c r="P367" s="9">
        <f t="shared" si="27"/>
        <v>0.27257990738922444</v>
      </c>
      <c r="Q367" s="28"/>
      <c r="R367" s="28"/>
      <c r="S367" s="29"/>
      <c r="T367" s="8"/>
      <c r="V367" s="10"/>
      <c r="W367" s="10"/>
      <c r="X367" s="10"/>
      <c r="Y367" s="5"/>
      <c r="Z367" s="5"/>
      <c r="AI367" s="8"/>
      <c r="AJ367" s="5"/>
    </row>
    <row r="368" spans="1:36" x14ac:dyDescent="0.25">
      <c r="A368" s="15">
        <v>29.222999999999999</v>
      </c>
      <c r="B368" s="15">
        <v>146.45160000000001</v>
      </c>
      <c r="C368" s="15">
        <v>149.6129</v>
      </c>
      <c r="D368" s="13">
        <v>41832.529411764706</v>
      </c>
      <c r="E368" s="28">
        <v>12</v>
      </c>
      <c r="F368" s="28">
        <v>7</v>
      </c>
      <c r="G368" s="28">
        <v>2013</v>
      </c>
      <c r="H368" s="21">
        <f t="shared" si="23"/>
        <v>0.97887013753493191</v>
      </c>
      <c r="I368" s="5">
        <f t="shared" si="24"/>
        <v>-0.49869549765474747</v>
      </c>
      <c r="K368">
        <v>1985</v>
      </c>
      <c r="L368">
        <v>9</v>
      </c>
      <c r="M368" s="6">
        <f t="shared" si="25"/>
        <v>1.0024513058487334</v>
      </c>
      <c r="N368" s="6">
        <f>STANDARDIZE(M368,S$13,T$13)</f>
        <v>-0.36232097772929622</v>
      </c>
      <c r="O368" s="9">
        <v>1985.6666666666599</v>
      </c>
      <c r="P368" s="9">
        <f t="shared" si="27"/>
        <v>0.17171715306535956</v>
      </c>
      <c r="Q368" s="28"/>
      <c r="R368" s="28"/>
      <c r="S368" s="29"/>
      <c r="T368" s="8"/>
      <c r="V368" s="10"/>
      <c r="W368" s="10"/>
      <c r="X368" s="10"/>
      <c r="Y368" s="5"/>
      <c r="Z368" s="5"/>
      <c r="AI368" s="8"/>
      <c r="AJ368" s="5"/>
    </row>
    <row r="369" spans="1:36" x14ac:dyDescent="0.25">
      <c r="A369" s="15">
        <v>29.303000000000001</v>
      </c>
      <c r="B369" s="15">
        <v>146.33869999999999</v>
      </c>
      <c r="C369" s="15">
        <v>149.75810000000001</v>
      </c>
      <c r="D369" s="13">
        <v>41829.294117647063</v>
      </c>
      <c r="E369" s="28">
        <v>9</v>
      </c>
      <c r="F369" s="28">
        <v>7</v>
      </c>
      <c r="G369" s="28">
        <v>2013</v>
      </c>
      <c r="H369" s="21">
        <f t="shared" si="23"/>
        <v>0.97716717826948907</v>
      </c>
      <c r="I369" s="5">
        <f t="shared" si="24"/>
        <v>-0.54926820049914438</v>
      </c>
      <c r="K369">
        <v>1985</v>
      </c>
      <c r="L369">
        <v>8</v>
      </c>
      <c r="M369" s="6">
        <f t="shared" si="25"/>
        <v>0.99568925205456338</v>
      </c>
      <c r="N369" s="6">
        <f>STANDARDIZE(M369,S$12,T$12)</f>
        <v>-0.19393126620372061</v>
      </c>
      <c r="O369" s="9">
        <v>1985.5833333333201</v>
      </c>
      <c r="P369" s="9">
        <f t="shared" si="27"/>
        <v>-3.6413671616972169E-2</v>
      </c>
      <c r="Q369" s="28"/>
      <c r="R369" s="28"/>
      <c r="S369" s="29"/>
      <c r="T369" s="8"/>
      <c r="V369" s="10"/>
      <c r="W369" s="10"/>
      <c r="X369" s="10"/>
      <c r="Y369" s="5"/>
      <c r="Z369" s="5"/>
      <c r="AI369" s="8"/>
      <c r="AJ369" s="5"/>
    </row>
    <row r="370" spans="1:36" x14ac:dyDescent="0.25">
      <c r="A370" s="15">
        <v>29.384</v>
      </c>
      <c r="B370" s="15">
        <v>145.37100000000001</v>
      </c>
      <c r="C370" s="15">
        <v>148.77420000000001</v>
      </c>
      <c r="D370" s="13">
        <v>41826.058823529413</v>
      </c>
      <c r="E370" s="28">
        <v>6</v>
      </c>
      <c r="F370" s="28">
        <v>7</v>
      </c>
      <c r="G370" s="28">
        <v>2013</v>
      </c>
      <c r="H370" s="21">
        <f t="shared" si="23"/>
        <v>0.97712506603967619</v>
      </c>
      <c r="I370" s="5">
        <f t="shared" si="24"/>
        <v>-0.55051880544763543</v>
      </c>
      <c r="K370">
        <v>1985</v>
      </c>
      <c r="L370">
        <v>7</v>
      </c>
      <c r="M370" s="6">
        <f t="shared" si="25"/>
        <v>0.98314712277726102</v>
      </c>
      <c r="N370" s="6">
        <f>STANDARDIZE(M370,S$11,T$11)</f>
        <v>-0.22434885317883538</v>
      </c>
      <c r="O370" s="9">
        <v>1985.49999999999</v>
      </c>
      <c r="P370" s="9">
        <f t="shared" si="27"/>
        <v>-0.42245078241427664</v>
      </c>
      <c r="Q370" s="28"/>
      <c r="R370" s="28"/>
      <c r="S370" s="29"/>
      <c r="T370" s="8"/>
      <c r="V370" s="10"/>
      <c r="W370" s="10"/>
      <c r="X370" s="10"/>
      <c r="Y370" s="5"/>
      <c r="Z370" s="5"/>
      <c r="AI370" s="8"/>
      <c r="AJ370" s="5"/>
    </row>
    <row r="371" spans="1:36" x14ac:dyDescent="0.25">
      <c r="A371" s="15">
        <v>29.463999999999999</v>
      </c>
      <c r="B371" s="15">
        <v>143.82259999999999</v>
      </c>
      <c r="C371" s="15">
        <v>147.27420000000001</v>
      </c>
      <c r="D371" s="13">
        <v>41822.823529411769</v>
      </c>
      <c r="E371" s="28">
        <v>2</v>
      </c>
      <c r="F371" s="28">
        <v>7</v>
      </c>
      <c r="G371" s="28">
        <v>2013</v>
      </c>
      <c r="H371" s="21">
        <f t="shared" si="23"/>
        <v>0.97656344424210073</v>
      </c>
      <c r="I371" s="5">
        <f t="shared" si="24"/>
        <v>-0.56719726209429755</v>
      </c>
      <c r="K371">
        <v>1985</v>
      </c>
      <c r="L371">
        <v>6</v>
      </c>
      <c r="M371" s="6">
        <f t="shared" si="25"/>
        <v>0.98167328615930904</v>
      </c>
      <c r="N371" s="6">
        <f>STANDARDIZE(M371,S$10,T$10)</f>
        <v>9.4005263265022412E-2</v>
      </c>
      <c r="O371" s="9">
        <v>1985.4166666666599</v>
      </c>
      <c r="P371" s="9">
        <f t="shared" si="27"/>
        <v>-0.46781434207803296</v>
      </c>
      <c r="Q371" s="28"/>
      <c r="R371" s="28"/>
      <c r="S371" s="29"/>
      <c r="T371" s="8"/>
      <c r="V371" s="10"/>
      <c r="W371" s="10"/>
      <c r="X371" s="10"/>
      <c r="Y371" s="5"/>
      <c r="Z371" s="5"/>
      <c r="AI371" s="8"/>
      <c r="AJ371" s="5"/>
    </row>
    <row r="372" spans="1:36" x14ac:dyDescent="0.25">
      <c r="A372" s="15">
        <v>29.545000000000002</v>
      </c>
      <c r="B372" s="15">
        <v>142.62899999999999</v>
      </c>
      <c r="C372" s="15">
        <v>146.17740000000001</v>
      </c>
      <c r="D372" s="13">
        <v>41819.588235294119</v>
      </c>
      <c r="E372" s="28">
        <v>29</v>
      </c>
      <c r="F372" s="28">
        <v>6</v>
      </c>
      <c r="G372" s="28">
        <v>2013</v>
      </c>
      <c r="H372" s="21">
        <f t="shared" si="23"/>
        <v>0.97572538572994172</v>
      </c>
      <c r="I372" s="5">
        <f t="shared" si="24"/>
        <v>-0.59208504711751342</v>
      </c>
      <c r="K372">
        <v>1985</v>
      </c>
      <c r="L372">
        <v>5</v>
      </c>
      <c r="M372" s="6">
        <f t="shared" si="25"/>
        <v>0.97541323571233574</v>
      </c>
      <c r="N372" s="6">
        <f>STANDARDIZE(M372,S$9,T$9)</f>
        <v>6.2507757086870161E-2</v>
      </c>
      <c r="O372" s="9">
        <v>1985.3333333333201</v>
      </c>
      <c r="P372" s="9">
        <f t="shared" si="27"/>
        <v>-0.66049388911222917</v>
      </c>
      <c r="Q372" s="28"/>
      <c r="R372" s="28"/>
      <c r="S372" s="29"/>
      <c r="T372" s="8"/>
      <c r="V372" s="10"/>
      <c r="W372" s="10"/>
      <c r="X372" s="10"/>
      <c r="Y372" s="5"/>
      <c r="Z372" s="5"/>
      <c r="AI372" s="8"/>
      <c r="AJ372" s="5"/>
    </row>
    <row r="373" spans="1:36" x14ac:dyDescent="0.25">
      <c r="A373" s="15">
        <v>29.625</v>
      </c>
      <c r="B373" s="15">
        <v>141.6935</v>
      </c>
      <c r="C373" s="15">
        <v>145.32259999999999</v>
      </c>
      <c r="D373" s="13">
        <v>41816.352941176476</v>
      </c>
      <c r="E373" s="28">
        <v>26</v>
      </c>
      <c r="F373" s="28">
        <v>6</v>
      </c>
      <c r="G373" s="28">
        <v>2013</v>
      </c>
      <c r="H373" s="21">
        <f t="shared" si="23"/>
        <v>0.97502728412511208</v>
      </c>
      <c r="I373" s="5">
        <f t="shared" si="24"/>
        <v>-0.61281653831208716</v>
      </c>
      <c r="K373">
        <v>1985</v>
      </c>
      <c r="L373">
        <v>4</v>
      </c>
      <c r="M373" s="6">
        <f t="shared" si="25"/>
        <v>0.97041673440104481</v>
      </c>
      <c r="N373" s="6">
        <f>STANDARDIZE(M373,S$8,T$8)</f>
        <v>0.16545359162355527</v>
      </c>
      <c r="O373" s="9">
        <v>1985.24999999999</v>
      </c>
      <c r="P373" s="9">
        <f t="shared" si="27"/>
        <v>-0.8142823637531601</v>
      </c>
      <c r="Q373" s="28"/>
      <c r="R373" s="28"/>
      <c r="S373" s="29"/>
      <c r="T373" s="8"/>
      <c r="V373" s="10"/>
      <c r="W373" s="10"/>
      <c r="X373" s="10"/>
      <c r="Y373" s="5"/>
      <c r="Z373" s="5"/>
      <c r="AI373" s="8"/>
      <c r="AJ373" s="5"/>
    </row>
    <row r="374" spans="1:36" x14ac:dyDescent="0.25">
      <c r="A374" s="15">
        <v>29.706</v>
      </c>
      <c r="B374" s="15">
        <v>141.14519999999999</v>
      </c>
      <c r="C374" s="15">
        <v>145.06450000000001</v>
      </c>
      <c r="D374" s="13">
        <v>41813.117647058825</v>
      </c>
      <c r="E374" s="28">
        <v>23</v>
      </c>
      <c r="F374" s="28">
        <v>6</v>
      </c>
      <c r="G374" s="28">
        <v>2013</v>
      </c>
      <c r="H374" s="21">
        <f t="shared" si="23"/>
        <v>0.97298236301782981</v>
      </c>
      <c r="I374" s="5">
        <f t="shared" si="24"/>
        <v>-0.67354446621817754</v>
      </c>
      <c r="K374">
        <v>1985</v>
      </c>
      <c r="L374">
        <v>3</v>
      </c>
      <c r="M374" s="6">
        <f t="shared" si="25"/>
        <v>0.97594399640461915</v>
      </c>
      <c r="N374" s="6">
        <f>STANDARDIZE(M374,S$7,T$7)</f>
        <v>0.29394547632405305</v>
      </c>
      <c r="O374" s="9">
        <v>1985.1666666666599</v>
      </c>
      <c r="P374" s="9">
        <f t="shared" si="27"/>
        <v>-0.644157482458802</v>
      </c>
      <c r="Q374" s="28"/>
      <c r="R374" s="28"/>
      <c r="S374" s="29"/>
      <c r="T374" s="8"/>
      <c r="V374" s="10"/>
      <c r="W374" s="10"/>
      <c r="X374" s="10"/>
      <c r="Y374" s="5"/>
      <c r="Z374" s="5"/>
      <c r="AI374" s="8"/>
      <c r="AJ374" s="5"/>
    </row>
    <row r="375" spans="1:36" x14ac:dyDescent="0.25">
      <c r="A375" s="15">
        <v>29.786000000000001</v>
      </c>
      <c r="B375" s="15">
        <v>141.25810000000001</v>
      </c>
      <c r="C375" s="15">
        <v>145.46770000000001</v>
      </c>
      <c r="D375" s="13">
        <v>41809.882352941182</v>
      </c>
      <c r="E375" s="28">
        <v>19</v>
      </c>
      <c r="F375" s="28">
        <v>6</v>
      </c>
      <c r="G375" s="28">
        <v>2013</v>
      </c>
      <c r="H375" s="21">
        <f t="shared" si="23"/>
        <v>0.97106161711500216</v>
      </c>
      <c r="I375" s="5">
        <f t="shared" si="24"/>
        <v>-0.73058476879877743</v>
      </c>
      <c r="K375">
        <v>1985</v>
      </c>
      <c r="L375">
        <v>2</v>
      </c>
      <c r="M375" s="6">
        <f t="shared" si="25"/>
        <v>0.99975477296536353</v>
      </c>
      <c r="N375" s="6">
        <f>STANDARDIZE(M375,S$6,T$6)</f>
        <v>0.50260072702607905</v>
      </c>
      <c r="O375" s="9">
        <v>1985.0833333333201</v>
      </c>
      <c r="P375" s="9">
        <f t="shared" si="27"/>
        <v>8.8719940993093327E-2</v>
      </c>
      <c r="Q375" s="28"/>
      <c r="R375" s="28"/>
      <c r="S375" s="29"/>
      <c r="T375" s="8"/>
      <c r="V375" s="10"/>
      <c r="W375" s="10"/>
      <c r="X375" s="10"/>
      <c r="Y375" s="5"/>
      <c r="Z375" s="5"/>
      <c r="AI375" s="8"/>
      <c r="AJ375" s="5"/>
    </row>
    <row r="376" spans="1:36" x14ac:dyDescent="0.25">
      <c r="A376" s="15">
        <v>29.867000000000001</v>
      </c>
      <c r="B376" s="15">
        <v>141.7097</v>
      </c>
      <c r="C376" s="15">
        <v>146.0806</v>
      </c>
      <c r="D376" s="13">
        <v>41806.647058823532</v>
      </c>
      <c r="E376" s="28">
        <v>16</v>
      </c>
      <c r="F376" s="28">
        <v>6</v>
      </c>
      <c r="G376" s="28">
        <v>2013</v>
      </c>
      <c r="H376" s="21">
        <f t="shared" si="23"/>
        <v>0.97007884688315893</v>
      </c>
      <c r="I376" s="5">
        <f t="shared" si="24"/>
        <v>-0.75977005109406626</v>
      </c>
      <c r="K376">
        <v>1985</v>
      </c>
      <c r="L376">
        <v>1</v>
      </c>
      <c r="M376" s="6">
        <f t="shared" si="25"/>
        <v>1.0186213953163168</v>
      </c>
      <c r="N376" s="6">
        <f>STANDARDIZE(M376,S$5,T$5)</f>
        <v>5.8092726980689881E-2</v>
      </c>
      <c r="O376" s="9">
        <v>1984.99999999999</v>
      </c>
      <c r="P376" s="9">
        <f t="shared" si="27"/>
        <v>0.66942009340233133</v>
      </c>
      <c r="Q376" s="28"/>
      <c r="R376" s="28"/>
      <c r="S376" s="29"/>
      <c r="T376" s="8"/>
      <c r="V376" s="10"/>
      <c r="W376" s="10"/>
      <c r="X376" s="10"/>
      <c r="Y376" s="5"/>
      <c r="Z376" s="5"/>
      <c r="AI376" s="8"/>
      <c r="AJ376" s="5"/>
    </row>
    <row r="377" spans="1:36" x14ac:dyDescent="0.25">
      <c r="A377" s="15">
        <v>29.946999999999999</v>
      </c>
      <c r="B377" s="15">
        <v>141.83869999999999</v>
      </c>
      <c r="C377" s="15">
        <v>146.33869999999999</v>
      </c>
      <c r="D377" s="13">
        <v>41803.411764705888</v>
      </c>
      <c r="E377" s="28">
        <v>13</v>
      </c>
      <c r="F377" s="28">
        <v>6</v>
      </c>
      <c r="G377" s="28">
        <v>2013</v>
      </c>
      <c r="H377" s="21">
        <f t="shared" si="23"/>
        <v>0.96924941932653497</v>
      </c>
      <c r="I377" s="5">
        <f t="shared" si="24"/>
        <v>-0.78440152302841704</v>
      </c>
      <c r="K377">
        <v>1984</v>
      </c>
      <c r="L377">
        <v>12</v>
      </c>
      <c r="M377" s="6">
        <f t="shared" si="25"/>
        <v>1.031280391752361</v>
      </c>
      <c r="N377" s="6">
        <f>STANDARDIZE(M377,S$16,T$16)</f>
        <v>0.16718171354582706</v>
      </c>
      <c r="O377" s="9">
        <v>1984.9166666666599</v>
      </c>
      <c r="P377" s="9">
        <f t="shared" si="27"/>
        <v>1.0590542856289771</v>
      </c>
      <c r="Q377" s="28"/>
      <c r="R377" s="28"/>
      <c r="S377" s="29"/>
      <c r="T377" s="8"/>
      <c r="V377" s="10"/>
      <c r="W377" s="10"/>
      <c r="X377" s="10"/>
      <c r="Y377" s="5"/>
      <c r="Z377" s="5"/>
      <c r="AI377" s="8"/>
      <c r="AJ377" s="5"/>
    </row>
    <row r="378" spans="1:36" x14ac:dyDescent="0.25">
      <c r="A378" s="15">
        <v>30.027999999999999</v>
      </c>
      <c r="B378" s="15">
        <v>141.33869999999999</v>
      </c>
      <c r="C378" s="15">
        <v>146.0968</v>
      </c>
      <c r="D378" s="13">
        <v>41800.176470588238</v>
      </c>
      <c r="E378" s="28">
        <v>10</v>
      </c>
      <c r="F378" s="28">
        <v>6</v>
      </c>
      <c r="G378" s="28">
        <v>2013</v>
      </c>
      <c r="H378" s="21">
        <f t="shared" si="23"/>
        <v>0.96743186709086026</v>
      </c>
      <c r="I378" s="5">
        <f t="shared" si="24"/>
        <v>-0.83837728803007927</v>
      </c>
      <c r="K378">
        <v>1984</v>
      </c>
      <c r="L378">
        <v>11</v>
      </c>
      <c r="M378" s="6">
        <f t="shared" si="25"/>
        <v>1.0251890938098058</v>
      </c>
      <c r="N378" s="6">
        <f>STANDARDIZE(M378,S$15,T$15)</f>
        <v>8.6570452545951693E-2</v>
      </c>
      <c r="O378" s="9">
        <v>1984.8333333333201</v>
      </c>
      <c r="P378" s="9">
        <f t="shared" si="27"/>
        <v>0.87156881113263052</v>
      </c>
      <c r="Q378" s="28"/>
      <c r="R378" s="28"/>
      <c r="S378" s="29"/>
      <c r="T378" s="8"/>
      <c r="V378" s="10"/>
      <c r="W378" s="10"/>
      <c r="X378" s="10"/>
      <c r="Y378" s="5"/>
      <c r="Z378" s="5"/>
      <c r="AI378" s="8"/>
      <c r="AJ378" s="5"/>
    </row>
    <row r="379" spans="1:36" x14ac:dyDescent="0.25">
      <c r="A379" s="15">
        <v>30.108000000000001</v>
      </c>
      <c r="B379" s="15">
        <v>140.87100000000001</v>
      </c>
      <c r="C379" s="15">
        <v>145.7903</v>
      </c>
      <c r="D379" s="13">
        <v>41796.941176470595</v>
      </c>
      <c r="E379" s="28">
        <v>6</v>
      </c>
      <c r="F379" s="28">
        <v>6</v>
      </c>
      <c r="G379" s="28">
        <v>2013</v>
      </c>
      <c r="H379" s="21">
        <f t="shared" si="23"/>
        <v>0.96625770027224034</v>
      </c>
      <c r="I379" s="5">
        <f t="shared" si="24"/>
        <v>-0.87324646594454625</v>
      </c>
      <c r="K379">
        <v>1984</v>
      </c>
      <c r="L379">
        <v>10</v>
      </c>
      <c r="M379" s="6">
        <f t="shared" si="25"/>
        <v>1.0271125708180002</v>
      </c>
      <c r="N379" s="6">
        <f>STANDARDIZE(M379,S$14,T$14)</f>
        <v>0.28944219578327463</v>
      </c>
      <c r="O379" s="9">
        <v>1984.74999999999</v>
      </c>
      <c r="P379" s="9">
        <f t="shared" si="27"/>
        <v>0.930771956827531</v>
      </c>
      <c r="Q379" s="28"/>
      <c r="R379" s="28"/>
      <c r="S379" s="29"/>
      <c r="T379" s="8"/>
      <c r="V379" s="10"/>
      <c r="W379" s="10"/>
      <c r="X379" s="10"/>
      <c r="Y379" s="5"/>
      <c r="Z379" s="5"/>
      <c r="AI379" s="8"/>
      <c r="AJ379" s="5"/>
    </row>
    <row r="380" spans="1:36" x14ac:dyDescent="0.25">
      <c r="A380" s="15">
        <v>30.189</v>
      </c>
      <c r="B380" s="15">
        <v>140.12899999999999</v>
      </c>
      <c r="C380" s="15">
        <v>145.24189999999999</v>
      </c>
      <c r="D380" s="13">
        <v>41793.705882352944</v>
      </c>
      <c r="E380" s="28">
        <v>3</v>
      </c>
      <c r="F380" s="28">
        <v>6</v>
      </c>
      <c r="G380" s="28">
        <v>2013</v>
      </c>
      <c r="H380" s="21">
        <f t="shared" si="23"/>
        <v>0.96479734842356102</v>
      </c>
      <c r="I380" s="5">
        <f t="shared" si="24"/>
        <v>-0.91661446751111331</v>
      </c>
      <c r="K380">
        <v>1984</v>
      </c>
      <c r="L380">
        <v>9</v>
      </c>
      <c r="M380" s="6">
        <f t="shared" si="25"/>
        <v>1.0288235414279565</v>
      </c>
      <c r="N380" s="6">
        <f>STANDARDIZE(M380,S$13,T$13)</f>
        <v>0.76264154775751736</v>
      </c>
      <c r="O380" s="9">
        <v>1984.6666666666599</v>
      </c>
      <c r="P380" s="9">
        <f t="shared" si="27"/>
        <v>0.98343431872184972</v>
      </c>
      <c r="Q380" s="28"/>
      <c r="R380" s="28"/>
      <c r="S380" s="29"/>
      <c r="T380" s="8"/>
      <c r="V380" s="10"/>
      <c r="W380" s="10"/>
      <c r="X380" s="10"/>
      <c r="Y380" s="5"/>
      <c r="Z380" s="5"/>
      <c r="AI380" s="8"/>
      <c r="AJ380" s="5"/>
    </row>
    <row r="381" spans="1:36" x14ac:dyDescent="0.25">
      <c r="A381" s="15">
        <v>30.268999999999998</v>
      </c>
      <c r="B381" s="15">
        <v>139.03229999999999</v>
      </c>
      <c r="C381" s="15">
        <v>144.24189999999999</v>
      </c>
      <c r="D381" s="13">
        <v>41790.470588235301</v>
      </c>
      <c r="E381" s="28">
        <v>31</v>
      </c>
      <c r="F381" s="28">
        <v>5</v>
      </c>
      <c r="G381" s="28">
        <v>2013</v>
      </c>
      <c r="H381" s="21">
        <f t="shared" si="23"/>
        <v>0.9638828939441314</v>
      </c>
      <c r="I381" s="5">
        <f t="shared" si="24"/>
        <v>-0.94377098005452742</v>
      </c>
      <c r="K381">
        <v>1984</v>
      </c>
      <c r="L381">
        <v>8</v>
      </c>
      <c r="M381" s="6">
        <f t="shared" si="25"/>
        <v>1.0214273780606613</v>
      </c>
      <c r="N381" s="6">
        <f>STANDARDIZE(M381,S$12,T$12)</f>
        <v>0.86592755069402505</v>
      </c>
      <c r="O381" s="9">
        <v>1984.5833333333201</v>
      </c>
      <c r="P381" s="9">
        <f t="shared" si="27"/>
        <v>0.75578608817278481</v>
      </c>
      <c r="Q381" s="28"/>
      <c r="R381" s="28"/>
      <c r="S381" s="29"/>
      <c r="T381" s="8"/>
      <c r="V381" s="10"/>
      <c r="W381" s="10"/>
      <c r="X381" s="10"/>
      <c r="Y381" s="5"/>
      <c r="Z381" s="5"/>
      <c r="AI381" s="8"/>
      <c r="AJ381" s="5"/>
    </row>
    <row r="382" spans="1:36" x14ac:dyDescent="0.25">
      <c r="A382" s="15">
        <v>30.35</v>
      </c>
      <c r="B382" s="15">
        <v>138.33869999999999</v>
      </c>
      <c r="C382" s="15">
        <v>143.43549999999999</v>
      </c>
      <c r="D382" s="13">
        <v>41787.23529411765</v>
      </c>
      <c r="E382" s="28">
        <v>28</v>
      </c>
      <c r="F382" s="28">
        <v>5</v>
      </c>
      <c r="G382" s="28">
        <v>2013</v>
      </c>
      <c r="H382" s="21">
        <f t="shared" si="23"/>
        <v>0.96446625835305766</v>
      </c>
      <c r="I382" s="5">
        <f t="shared" si="24"/>
        <v>-0.92644683408034112</v>
      </c>
      <c r="K382">
        <v>1984</v>
      </c>
      <c r="L382">
        <v>7</v>
      </c>
      <c r="M382" s="6">
        <f t="shared" si="25"/>
        <v>1.0056253283813041</v>
      </c>
      <c r="N382" s="6">
        <f>STANDARDIZE(M382,S$11,T$11)</f>
        <v>0.71235988095396663</v>
      </c>
      <c r="O382" s="9">
        <v>1984.49999999999</v>
      </c>
      <c r="P382" s="9">
        <f t="shared" si="27"/>
        <v>0.2694111299801536</v>
      </c>
      <c r="Q382" s="28"/>
      <c r="R382" s="28"/>
      <c r="S382" s="29"/>
      <c r="T382" s="8"/>
      <c r="V382" s="10"/>
      <c r="W382" s="10"/>
      <c r="X382" s="10"/>
      <c r="Y382" s="5"/>
      <c r="Z382" s="5"/>
      <c r="AI382" s="8"/>
      <c r="AJ382" s="5"/>
    </row>
    <row r="383" spans="1:36" x14ac:dyDescent="0.25">
      <c r="A383" s="15">
        <v>30.43</v>
      </c>
      <c r="B383" s="15">
        <v>138.12899999999999</v>
      </c>
      <c r="C383" s="15">
        <v>143.53229999999999</v>
      </c>
      <c r="D383" s="13">
        <v>41784</v>
      </c>
      <c r="E383" s="28">
        <v>25</v>
      </c>
      <c r="F383" s="28">
        <v>5</v>
      </c>
      <c r="G383" s="28">
        <v>2013</v>
      </c>
      <c r="H383" s="21">
        <f t="shared" si="23"/>
        <v>0.96235481490925734</v>
      </c>
      <c r="I383" s="5">
        <f t="shared" si="24"/>
        <v>-0.98915027274908474</v>
      </c>
      <c r="K383">
        <v>1984</v>
      </c>
      <c r="L383">
        <v>6</v>
      </c>
      <c r="M383" s="6">
        <f t="shared" si="25"/>
        <v>0.99549722483915393</v>
      </c>
      <c r="N383" s="6">
        <f>STANDARDIZE(M383,S$10,T$10)</f>
        <v>0.68320756813942152</v>
      </c>
      <c r="O383" s="9">
        <v>1984.4166666666499</v>
      </c>
      <c r="P383" s="9">
        <f t="shared" si="27"/>
        <v>-4.2324121891573439E-2</v>
      </c>
      <c r="Q383" s="28"/>
      <c r="R383" s="28"/>
      <c r="S383" s="29"/>
      <c r="V383" s="10"/>
      <c r="W383" s="10"/>
      <c r="X383" s="10"/>
      <c r="Y383" s="5"/>
      <c r="Z383" s="5"/>
      <c r="AI383" s="8"/>
      <c r="AJ383" s="5"/>
    </row>
    <row r="384" spans="1:36" x14ac:dyDescent="0.25">
      <c r="A384" s="15">
        <v>30.510999999999999</v>
      </c>
      <c r="B384" s="15">
        <v>138.03229999999999</v>
      </c>
      <c r="C384" s="15">
        <v>143.7097</v>
      </c>
      <c r="D384" s="13">
        <v>41780.764705882357</v>
      </c>
      <c r="E384" s="28">
        <v>21</v>
      </c>
      <c r="F384" s="28">
        <v>5</v>
      </c>
      <c r="G384" s="28">
        <v>2013</v>
      </c>
      <c r="H384" s="21">
        <f t="shared" si="23"/>
        <v>0.96049396804808573</v>
      </c>
      <c r="I384" s="5">
        <f t="shared" si="24"/>
        <v>-1.0444117562493893</v>
      </c>
      <c r="K384">
        <v>1984</v>
      </c>
      <c r="L384">
        <v>5</v>
      </c>
      <c r="M384" s="6">
        <f t="shared" si="25"/>
        <v>0.98330147604238927</v>
      </c>
      <c r="N384" s="6">
        <f>STANDARDIZE(M384,S$9,T$9)</f>
        <v>0.39994629909174889</v>
      </c>
      <c r="O384" s="9">
        <v>1984.3333333333201</v>
      </c>
      <c r="P384" s="9">
        <f t="shared" si="27"/>
        <v>-0.41769990740774382</v>
      </c>
      <c r="Q384" s="28"/>
      <c r="R384" s="28"/>
      <c r="S384" s="29"/>
      <c r="T384" s="8"/>
      <c r="V384" s="10"/>
      <c r="W384" s="10"/>
      <c r="X384" s="10"/>
      <c r="Y384" s="5"/>
      <c r="Z384" s="5"/>
      <c r="AI384" s="8"/>
      <c r="AJ384" s="5"/>
    </row>
    <row r="385" spans="1:36" x14ac:dyDescent="0.25">
      <c r="A385" s="15">
        <v>30.591000000000001</v>
      </c>
      <c r="B385" s="15">
        <v>137.27420000000001</v>
      </c>
      <c r="C385" s="15">
        <v>143.14519999999999</v>
      </c>
      <c r="D385" s="13">
        <v>41777.529411764706</v>
      </c>
      <c r="E385" s="28">
        <v>18</v>
      </c>
      <c r="F385" s="28">
        <v>5</v>
      </c>
      <c r="G385" s="28">
        <v>2013</v>
      </c>
      <c r="H385" s="21">
        <f t="shared" si="23"/>
        <v>0.95898570123203586</v>
      </c>
      <c r="I385" s="5">
        <f t="shared" si="24"/>
        <v>-1.0892026863943449</v>
      </c>
      <c r="K385">
        <v>1984</v>
      </c>
      <c r="L385">
        <v>4</v>
      </c>
      <c r="M385" s="6">
        <f t="shared" si="25"/>
        <v>0.97687891365792301</v>
      </c>
      <c r="N385" s="6">
        <f>STANDARDIZE(M385,S$8,T$8)</f>
        <v>0.44644687908587821</v>
      </c>
      <c r="O385" s="9">
        <v>1984.24999999999</v>
      </c>
      <c r="P385" s="9">
        <f t="shared" si="27"/>
        <v>-0.61538144712059817</v>
      </c>
      <c r="Q385" s="28"/>
      <c r="R385" s="28"/>
      <c r="S385" s="29"/>
      <c r="T385" s="8"/>
      <c r="V385" s="10"/>
      <c r="W385" s="10"/>
      <c r="X385" s="10"/>
      <c r="Y385" s="5"/>
      <c r="Z385" s="5"/>
      <c r="AI385" s="8"/>
      <c r="AJ385" s="5"/>
    </row>
    <row r="386" spans="1:36" x14ac:dyDescent="0.25">
      <c r="A386" s="15">
        <v>30.672000000000001</v>
      </c>
      <c r="B386" s="15">
        <v>136.22579999999999</v>
      </c>
      <c r="C386" s="15">
        <v>142.32259999999999</v>
      </c>
      <c r="D386" s="13">
        <v>41774.294117647063</v>
      </c>
      <c r="E386" s="28">
        <v>15</v>
      </c>
      <c r="F386" s="28">
        <v>5</v>
      </c>
      <c r="G386" s="28">
        <v>2013</v>
      </c>
      <c r="H386" s="21">
        <f t="shared" si="23"/>
        <v>0.95716210918013023</v>
      </c>
      <c r="I386" s="5">
        <f t="shared" si="24"/>
        <v>-1.143357815540341</v>
      </c>
      <c r="K386">
        <v>1984</v>
      </c>
      <c r="L386">
        <v>3</v>
      </c>
      <c r="M386" s="6">
        <f t="shared" si="25"/>
        <v>0.9847144515788826</v>
      </c>
      <c r="N386" s="6">
        <f>STANDARDIZE(M386,S$7,T$7)</f>
        <v>0.66835967520729167</v>
      </c>
      <c r="O386" s="9">
        <v>1984.1666666666499</v>
      </c>
      <c r="P386" s="9">
        <f t="shared" si="27"/>
        <v>-0.37420960510937051</v>
      </c>
      <c r="Q386" s="28"/>
      <c r="R386" s="28"/>
      <c r="S386" s="29"/>
      <c r="T386" s="8"/>
      <c r="V386" s="10"/>
      <c r="W386" s="10"/>
      <c r="X386" s="10"/>
      <c r="Y386" s="5"/>
      <c r="Z386" s="5"/>
      <c r="AI386" s="8"/>
      <c r="AJ386" s="5"/>
    </row>
    <row r="387" spans="1:36" x14ac:dyDescent="0.25">
      <c r="A387" s="15">
        <v>30.751999999999999</v>
      </c>
      <c r="B387" s="15">
        <v>135.04839999999999</v>
      </c>
      <c r="C387" s="15">
        <v>141.2097</v>
      </c>
      <c r="D387" s="13">
        <v>41771.058823529413</v>
      </c>
      <c r="E387" s="28">
        <v>12</v>
      </c>
      <c r="F387" s="28">
        <v>5</v>
      </c>
      <c r="G387" s="28">
        <v>2013</v>
      </c>
      <c r="H387" s="21">
        <f t="shared" si="23"/>
        <v>0.95636772827928951</v>
      </c>
      <c r="I387" s="5">
        <f t="shared" si="24"/>
        <v>-1.1669485085526223</v>
      </c>
      <c r="K387">
        <v>1984</v>
      </c>
      <c r="L387">
        <v>2</v>
      </c>
      <c r="M387" s="6">
        <f t="shared" si="25"/>
        <v>0.99228550122807346</v>
      </c>
      <c r="N387" s="6">
        <f>STANDARDIZE(M387,S$6,T$6)</f>
        <v>0.19663523553120166</v>
      </c>
      <c r="O387" s="9">
        <v>1984.0833333333201</v>
      </c>
      <c r="P387" s="9">
        <f t="shared" si="27"/>
        <v>-0.14117850906048493</v>
      </c>
      <c r="Q387" s="28"/>
      <c r="R387" s="28"/>
      <c r="S387" s="29"/>
      <c r="T387" s="8"/>
      <c r="V387" s="10"/>
      <c r="W387" s="10"/>
      <c r="X387" s="10"/>
      <c r="Y387" s="5"/>
      <c r="Z387" s="5"/>
      <c r="AI387" s="8"/>
      <c r="AJ387" s="5"/>
    </row>
    <row r="388" spans="1:36" x14ac:dyDescent="0.25">
      <c r="A388" s="15">
        <v>30.832999999999998</v>
      </c>
      <c r="B388" s="15">
        <v>134.0806</v>
      </c>
      <c r="C388" s="15">
        <v>140.3065</v>
      </c>
      <c r="D388" s="13">
        <v>41767.823529411769</v>
      </c>
      <c r="E388" s="28">
        <v>8</v>
      </c>
      <c r="F388" s="28">
        <v>5</v>
      </c>
      <c r="G388" s="28">
        <v>2013</v>
      </c>
      <c r="H388" s="21">
        <f t="shared" si="23"/>
        <v>0.95562643213250997</v>
      </c>
      <c r="I388" s="5">
        <f t="shared" si="24"/>
        <v>-1.1889627460693541</v>
      </c>
      <c r="K388">
        <v>1984</v>
      </c>
      <c r="L388">
        <v>1</v>
      </c>
      <c r="M388" s="6">
        <f t="shared" si="25"/>
        <v>1.0244156077629147</v>
      </c>
      <c r="N388" s="6">
        <f>STANDARDIZE(M388,S$5,T$5)</f>
        <v>0.27853333098992994</v>
      </c>
      <c r="O388" s="9">
        <v>1983.99999999999</v>
      </c>
      <c r="P388" s="9">
        <f t="shared" si="27"/>
        <v>0.8477615044000939</v>
      </c>
      <c r="Q388" s="28"/>
      <c r="R388" s="28"/>
      <c r="S388" s="29"/>
      <c r="T388" s="8"/>
      <c r="V388" s="10"/>
      <c r="W388" s="10"/>
      <c r="X388" s="10"/>
      <c r="Y388" s="5"/>
      <c r="Z388" s="5"/>
      <c r="AI388" s="8"/>
      <c r="AJ388" s="5"/>
    </row>
    <row r="389" spans="1:36" x14ac:dyDescent="0.25">
      <c r="A389" s="15">
        <v>30.913</v>
      </c>
      <c r="B389" s="15">
        <v>133.7097</v>
      </c>
      <c r="C389" s="15">
        <v>139.98390000000001</v>
      </c>
      <c r="D389" s="13">
        <v>41764.588235294119</v>
      </c>
      <c r="E389" s="28">
        <v>5</v>
      </c>
      <c r="F389" s="28">
        <v>5</v>
      </c>
      <c r="G389" s="28">
        <v>2013</v>
      </c>
      <c r="H389" s="21">
        <f t="shared" ref="H389:H452" si="28">B389/C389</f>
        <v>0.95517913131438681</v>
      </c>
      <c r="I389" s="5">
        <f t="shared" si="24"/>
        <v>-1.2022462178564002</v>
      </c>
      <c r="K389">
        <v>1983</v>
      </c>
      <c r="L389">
        <v>12</v>
      </c>
      <c r="M389" s="6">
        <f t="shared" si="25"/>
        <v>1.0398796497255651</v>
      </c>
      <c r="N389" s="6">
        <f>STANDARDIZE(M389,S$16,T$16)</f>
        <v>0.48097696049019395</v>
      </c>
      <c r="O389" s="9">
        <v>1983.9166666666499</v>
      </c>
      <c r="P389" s="9">
        <f t="shared" si="27"/>
        <v>1.3237328445546925</v>
      </c>
      <c r="Q389" s="28"/>
      <c r="R389" s="28"/>
      <c r="S389" s="29"/>
      <c r="T389" s="8"/>
      <c r="V389" s="10"/>
      <c r="W389" s="10"/>
      <c r="X389" s="10"/>
      <c r="Y389" s="5"/>
      <c r="Z389" s="5"/>
      <c r="AI389" s="8"/>
      <c r="AJ389" s="5"/>
    </row>
    <row r="390" spans="1:36" x14ac:dyDescent="0.25">
      <c r="A390" s="15">
        <v>30.994</v>
      </c>
      <c r="B390" s="15">
        <v>133.87100000000001</v>
      </c>
      <c r="C390" s="15">
        <v>140.24189999999999</v>
      </c>
      <c r="D390" s="13">
        <v>41761.352941176476</v>
      </c>
      <c r="E390" s="28">
        <v>2</v>
      </c>
      <c r="F390" s="28">
        <v>5</v>
      </c>
      <c r="G390" s="28">
        <v>2013</v>
      </c>
      <c r="H390" s="21">
        <f t="shared" si="28"/>
        <v>0.95457206441156328</v>
      </c>
      <c r="I390" s="5">
        <f t="shared" ref="I390:I453" si="29">STANDARDIZE(H390,H$2,H$3)</f>
        <v>-1.2202742556997945</v>
      </c>
      <c r="K390">
        <v>1983</v>
      </c>
      <c r="L390">
        <v>11</v>
      </c>
      <c r="M390" s="6">
        <f t="shared" ref="M390:M453" si="30">AVERAGEIFS(H$63:H$9191,G$63:G$9191,K390,F$63:F$9191,L390)</f>
        <v>1.0265818148644426</v>
      </c>
      <c r="N390" s="6">
        <f>STANDARDIZE(M390,S$15,T$15)</f>
        <v>0.13660126726268026</v>
      </c>
      <c r="O390" s="9">
        <v>1983.8333333333201</v>
      </c>
      <c r="P390" s="9">
        <f t="shared" si="27"/>
        <v>0.91443569602844432</v>
      </c>
      <c r="Q390" s="28"/>
      <c r="R390" s="28"/>
      <c r="S390" s="29"/>
      <c r="T390" s="8"/>
      <c r="V390" s="10"/>
      <c r="W390" s="10"/>
      <c r="X390" s="10"/>
      <c r="Y390" s="5"/>
      <c r="Z390" s="5"/>
      <c r="AI390" s="8"/>
      <c r="AJ390" s="5"/>
    </row>
    <row r="391" spans="1:36" x14ac:dyDescent="0.25">
      <c r="A391" s="15">
        <v>31.074000000000002</v>
      </c>
      <c r="B391" s="15">
        <v>133.8871</v>
      </c>
      <c r="C391" s="15">
        <v>141.1129</v>
      </c>
      <c r="D391" s="13">
        <v>41758.117647058825</v>
      </c>
      <c r="E391" s="28">
        <v>29</v>
      </c>
      <c r="F391" s="28">
        <v>4</v>
      </c>
      <c r="G391" s="28">
        <v>2013</v>
      </c>
      <c r="H391" s="21">
        <f t="shared" si="28"/>
        <v>0.94879419245157604</v>
      </c>
      <c r="I391" s="5">
        <f t="shared" si="29"/>
        <v>-1.3918594530881911</v>
      </c>
      <c r="K391">
        <v>1983</v>
      </c>
      <c r="L391">
        <v>10</v>
      </c>
      <c r="M391" s="6">
        <f t="shared" si="30"/>
        <v>1.0120472932183715</v>
      </c>
      <c r="N391" s="6">
        <f>STANDARDIZE(M391,S$14,T$14)</f>
        <v>-0.27927937230502808</v>
      </c>
      <c r="O391" s="9">
        <v>1983.74999999999</v>
      </c>
      <c r="P391" s="9">
        <f t="shared" si="27"/>
        <v>0.46707427764279597</v>
      </c>
      <c r="Q391" s="28"/>
      <c r="R391" s="28"/>
      <c r="S391" s="29"/>
      <c r="T391" s="8"/>
      <c r="V391" s="10"/>
      <c r="W391" s="10"/>
      <c r="X391" s="10"/>
      <c r="Y391" s="5"/>
      <c r="Z391" s="5"/>
      <c r="AI391" s="8"/>
      <c r="AJ391" s="5"/>
    </row>
    <row r="392" spans="1:36" x14ac:dyDescent="0.25">
      <c r="A392" s="15">
        <v>31.155000000000001</v>
      </c>
      <c r="B392" s="15">
        <v>133.45160000000001</v>
      </c>
      <c r="C392" s="15">
        <v>141.33869999999999</v>
      </c>
      <c r="D392" s="13">
        <v>41754.882352941182</v>
      </c>
      <c r="E392" s="28">
        <v>25</v>
      </c>
      <c r="F392" s="28">
        <v>4</v>
      </c>
      <c r="G392" s="28">
        <v>2013</v>
      </c>
      <c r="H392" s="21">
        <f t="shared" si="28"/>
        <v>0.94419716609817428</v>
      </c>
      <c r="I392" s="5">
        <f t="shared" si="29"/>
        <v>-1.5283771329036231</v>
      </c>
      <c r="K392">
        <v>1983</v>
      </c>
      <c r="L392">
        <v>9</v>
      </c>
      <c r="M392" s="6">
        <f t="shared" si="30"/>
        <v>1.0042410733124232</v>
      </c>
      <c r="N392" s="6">
        <f>STANDARDIZE(M392,S$13,T$13)</f>
        <v>-0.28597472638711607</v>
      </c>
      <c r="O392" s="9">
        <v>1983.6666666666499</v>
      </c>
      <c r="P392" s="9">
        <f t="shared" si="27"/>
        <v>0.22680482162672347</v>
      </c>
      <c r="Q392" s="28"/>
      <c r="R392" s="28"/>
      <c r="S392" s="29"/>
      <c r="T392" s="8"/>
      <c r="V392" s="10"/>
      <c r="W392" s="10"/>
      <c r="X392" s="10"/>
      <c r="Y392" s="5"/>
      <c r="Z392" s="5"/>
      <c r="AI392" s="8"/>
      <c r="AJ392" s="5"/>
    </row>
    <row r="393" spans="1:36" x14ac:dyDescent="0.25">
      <c r="A393" s="15">
        <v>31.234999999999999</v>
      </c>
      <c r="B393" s="15">
        <v>132.96770000000001</v>
      </c>
      <c r="C393" s="15">
        <v>141.0968</v>
      </c>
      <c r="D393" s="13">
        <v>41751.647058823532</v>
      </c>
      <c r="E393" s="28">
        <v>22</v>
      </c>
      <c r="F393" s="28">
        <v>4</v>
      </c>
      <c r="G393" s="28">
        <v>2013</v>
      </c>
      <c r="H393" s="21">
        <f t="shared" si="28"/>
        <v>0.94238636170345469</v>
      </c>
      <c r="I393" s="5">
        <f t="shared" si="29"/>
        <v>-1.5821525075833387</v>
      </c>
      <c r="K393">
        <v>1983</v>
      </c>
      <c r="L393">
        <v>8</v>
      </c>
      <c r="M393" s="6">
        <f t="shared" si="30"/>
        <v>0.99275951237318549</v>
      </c>
      <c r="N393" s="6">
        <f>STANDARDIZE(M393,S$12,T$12)</f>
        <v>-0.31457371048221527</v>
      </c>
      <c r="O393" s="9">
        <v>1983.5833333333201</v>
      </c>
      <c r="P393" s="9">
        <f t="shared" si="27"/>
        <v>-0.126588809903427</v>
      </c>
      <c r="Q393" s="28"/>
      <c r="R393" s="28"/>
      <c r="S393" s="29"/>
      <c r="T393" s="8"/>
      <c r="V393" s="10"/>
      <c r="W393" s="10"/>
      <c r="X393" s="10"/>
      <c r="Y393" s="5"/>
      <c r="Z393" s="5"/>
      <c r="AI393" s="8"/>
      <c r="AJ393" s="5"/>
    </row>
    <row r="394" spans="1:36" x14ac:dyDescent="0.25">
      <c r="A394" s="15">
        <v>31.315999999999999</v>
      </c>
      <c r="B394" s="15">
        <v>132.85480000000001</v>
      </c>
      <c r="C394" s="15">
        <v>140.8065</v>
      </c>
      <c r="D394" s="13">
        <v>41748.411764705888</v>
      </c>
      <c r="E394" s="28">
        <v>19</v>
      </c>
      <c r="F394" s="28">
        <v>4</v>
      </c>
      <c r="G394" s="28">
        <v>2013</v>
      </c>
      <c r="H394" s="21">
        <f t="shared" si="28"/>
        <v>0.94352746499628937</v>
      </c>
      <c r="I394" s="5">
        <f t="shared" si="29"/>
        <v>-1.5482652156707606</v>
      </c>
      <c r="K394">
        <v>1983</v>
      </c>
      <c r="L394">
        <v>7</v>
      </c>
      <c r="M394" s="6">
        <f t="shared" si="30"/>
        <v>0.99057454191657479</v>
      </c>
      <c r="N394" s="6">
        <f>STANDARDIZE(M394,S$11,T$11)</f>
        <v>8.5165549456975798E-2</v>
      </c>
      <c r="O394" s="9">
        <v>1983.49999999999</v>
      </c>
      <c r="P394" s="9">
        <f t="shared" ref="P394:P457" si="31">STANDARDIZE(M394,M$1,M$2)</f>
        <v>-0.19384052319695186</v>
      </c>
      <c r="Q394" s="28"/>
      <c r="R394" s="28"/>
      <c r="S394" s="29"/>
      <c r="T394" s="8"/>
      <c r="V394" s="10"/>
      <c r="W394" s="10"/>
      <c r="X394" s="10"/>
      <c r="Y394" s="5"/>
      <c r="Z394" s="5"/>
      <c r="AI394" s="8"/>
      <c r="AJ394" s="5"/>
    </row>
    <row r="395" spans="1:36" x14ac:dyDescent="0.25">
      <c r="A395" s="15">
        <v>31.396000000000001</v>
      </c>
      <c r="B395" s="15">
        <v>132.87100000000001</v>
      </c>
      <c r="C395" s="15">
        <v>140.8065</v>
      </c>
      <c r="D395" s="13">
        <v>41745.176470588238</v>
      </c>
      <c r="E395" s="28">
        <v>16</v>
      </c>
      <c r="F395" s="28">
        <v>4</v>
      </c>
      <c r="G395" s="28">
        <v>2013</v>
      </c>
      <c r="H395" s="21">
        <f t="shared" si="28"/>
        <v>0.94364251650314446</v>
      </c>
      <c r="I395" s="5">
        <f t="shared" si="29"/>
        <v>-1.5448485363725217</v>
      </c>
      <c r="K395">
        <v>1983</v>
      </c>
      <c r="L395">
        <v>6</v>
      </c>
      <c r="M395" s="6">
        <f t="shared" si="30"/>
        <v>0.98977360757662247</v>
      </c>
      <c r="N395" s="6">
        <f>STANDARDIZE(M395,S$10,T$10)</f>
        <v>0.43925621958350669</v>
      </c>
      <c r="O395" s="9">
        <v>1983.4166666666499</v>
      </c>
      <c r="P395" s="9">
        <f t="shared" si="31"/>
        <v>-0.21849266731837189</v>
      </c>
      <c r="Q395" s="28"/>
      <c r="R395" s="28"/>
      <c r="S395" s="29"/>
      <c r="T395" s="8"/>
      <c r="V395" s="10"/>
      <c r="W395" s="10"/>
      <c r="X395" s="10"/>
      <c r="Y395" s="5"/>
      <c r="Z395" s="5"/>
      <c r="AI395" s="8"/>
      <c r="AJ395" s="5"/>
    </row>
    <row r="396" spans="1:36" x14ac:dyDescent="0.25">
      <c r="A396" s="15">
        <v>31.477</v>
      </c>
      <c r="B396" s="15">
        <v>132.7903</v>
      </c>
      <c r="C396" s="15">
        <v>141.0806</v>
      </c>
      <c r="D396" s="13">
        <v>41741.941176470595</v>
      </c>
      <c r="E396" s="28">
        <v>12</v>
      </c>
      <c r="F396" s="28">
        <v>4</v>
      </c>
      <c r="G396" s="28">
        <v>2013</v>
      </c>
      <c r="H396" s="21">
        <f t="shared" si="28"/>
        <v>0.94123713678563881</v>
      </c>
      <c r="I396" s="5">
        <f t="shared" si="29"/>
        <v>-1.6162809870187911</v>
      </c>
      <c r="K396">
        <v>1983</v>
      </c>
      <c r="L396">
        <v>5</v>
      </c>
      <c r="M396" s="6">
        <f t="shared" si="30"/>
        <v>0.98386103589008345</v>
      </c>
      <c r="N396" s="6">
        <f>STANDARDIZE(M396,S$9,T$9)</f>
        <v>0.4238828237499821</v>
      </c>
      <c r="O396" s="9">
        <v>1983.3333333333201</v>
      </c>
      <c r="P396" s="9">
        <f t="shared" si="31"/>
        <v>-0.40047708485934619</v>
      </c>
      <c r="Q396" s="28"/>
      <c r="R396" s="28"/>
      <c r="S396" s="29"/>
      <c r="T396" s="8"/>
      <c r="V396" s="10"/>
      <c r="W396" s="10"/>
      <c r="X396" s="10"/>
      <c r="Y396" s="5"/>
      <c r="Z396" s="5"/>
      <c r="AI396" s="8"/>
      <c r="AJ396" s="5"/>
    </row>
    <row r="397" spans="1:36" x14ac:dyDescent="0.25">
      <c r="A397" s="15">
        <v>31.556999999999999</v>
      </c>
      <c r="B397" s="15">
        <v>132.8065</v>
      </c>
      <c r="C397" s="15">
        <v>141.22579999999999</v>
      </c>
      <c r="D397" s="13">
        <v>41738.705882352944</v>
      </c>
      <c r="E397" s="28">
        <v>9</v>
      </c>
      <c r="F397" s="28">
        <v>4</v>
      </c>
      <c r="G397" s="28">
        <v>2013</v>
      </c>
      <c r="H397" s="21">
        <f t="shared" si="28"/>
        <v>0.94038412244788139</v>
      </c>
      <c r="I397" s="5">
        <f t="shared" si="29"/>
        <v>-1.6416129145057343</v>
      </c>
      <c r="K397">
        <v>1983</v>
      </c>
      <c r="L397">
        <v>4</v>
      </c>
      <c r="M397" s="6">
        <f t="shared" si="30"/>
        <v>0.97147484543372797</v>
      </c>
      <c r="N397" s="6">
        <f>STANDARDIZE(M397,S$8,T$8)</f>
        <v>0.21146316297014586</v>
      </c>
      <c r="O397" s="9">
        <v>1983.24999999999</v>
      </c>
      <c r="P397" s="9">
        <f t="shared" si="31"/>
        <v>-0.78171451845922169</v>
      </c>
      <c r="Q397" s="28"/>
      <c r="R397" s="28"/>
      <c r="S397" s="29"/>
      <c r="T397" s="8"/>
      <c r="V397" s="10"/>
      <c r="W397" s="10"/>
      <c r="X397" s="10"/>
      <c r="Y397" s="5"/>
      <c r="Z397" s="5"/>
      <c r="AI397" s="8"/>
      <c r="AJ397" s="5"/>
    </row>
    <row r="398" spans="1:36" x14ac:dyDescent="0.25">
      <c r="A398" s="15">
        <v>31.638000000000002</v>
      </c>
      <c r="B398" s="15">
        <v>132.5968</v>
      </c>
      <c r="C398" s="15">
        <v>141.22579999999999</v>
      </c>
      <c r="D398" s="13">
        <v>41735.470588235301</v>
      </c>
      <c r="E398" s="28">
        <v>6</v>
      </c>
      <c r="F398" s="28">
        <v>4</v>
      </c>
      <c r="G398" s="28">
        <v>2013</v>
      </c>
      <c r="H398" s="21">
        <f t="shared" si="28"/>
        <v>0.93889926628137355</v>
      </c>
      <c r="I398" s="5">
        <f t="shared" si="29"/>
        <v>-1.685708619669853</v>
      </c>
      <c r="K398">
        <v>1983</v>
      </c>
      <c r="L398">
        <v>3</v>
      </c>
      <c r="M398" s="6">
        <f t="shared" si="30"/>
        <v>0.972855220141295</v>
      </c>
      <c r="N398" s="6">
        <f>STANDARDIZE(M398,S$7,T$7)</f>
        <v>0.16208439646177561</v>
      </c>
      <c r="O398" s="9">
        <v>1983.1666666666499</v>
      </c>
      <c r="P398" s="9">
        <f t="shared" si="31"/>
        <v>-0.7392276446481536</v>
      </c>
      <c r="Q398" s="28"/>
      <c r="R398" s="28"/>
      <c r="S398" s="29"/>
      <c r="T398" s="8"/>
      <c r="V398" s="10"/>
      <c r="W398" s="10"/>
      <c r="X398" s="10"/>
      <c r="Y398" s="5"/>
      <c r="Z398" s="5"/>
      <c r="AI398" s="8"/>
      <c r="AJ398" s="5"/>
    </row>
    <row r="399" spans="1:36" x14ac:dyDescent="0.25">
      <c r="A399" s="15">
        <v>31.718</v>
      </c>
      <c r="B399" s="15">
        <v>132.45160000000001</v>
      </c>
      <c r="C399" s="15">
        <v>141.4032</v>
      </c>
      <c r="D399" s="13">
        <v>41732.23529411765</v>
      </c>
      <c r="E399" s="28">
        <v>3</v>
      </c>
      <c r="F399" s="28">
        <v>4</v>
      </c>
      <c r="G399" s="28">
        <v>2013</v>
      </c>
      <c r="H399" s="21">
        <f t="shared" si="28"/>
        <v>0.9366945019631806</v>
      </c>
      <c r="I399" s="5">
        <f t="shared" si="29"/>
        <v>-1.7511834040458059</v>
      </c>
      <c r="K399">
        <v>1983</v>
      </c>
      <c r="L399">
        <v>2</v>
      </c>
      <c r="M399" s="6">
        <f t="shared" si="30"/>
        <v>0.9866485622460982</v>
      </c>
      <c r="N399" s="6">
        <f>STANDARDIZE(M399,S$6,T$6)</f>
        <v>-3.4271989002637344E-2</v>
      </c>
      <c r="O399" s="9">
        <v>1983.0833333333201</v>
      </c>
      <c r="P399" s="9">
        <f t="shared" si="31"/>
        <v>-0.31467916355305847</v>
      </c>
      <c r="Q399" s="28"/>
      <c r="R399" s="28"/>
      <c r="S399" s="29"/>
      <c r="T399" s="8"/>
      <c r="V399" s="10"/>
      <c r="W399" s="10"/>
      <c r="X399" s="10"/>
      <c r="Y399" s="5"/>
      <c r="Z399" s="5"/>
      <c r="AI399" s="8"/>
      <c r="AJ399" s="5"/>
    </row>
    <row r="400" spans="1:36" x14ac:dyDescent="0.25">
      <c r="A400" s="15">
        <v>31.798999999999999</v>
      </c>
      <c r="B400" s="15">
        <v>132.56450000000001</v>
      </c>
      <c r="C400" s="15">
        <v>141.77420000000001</v>
      </c>
      <c r="D400" s="13">
        <v>41729</v>
      </c>
      <c r="E400" s="28">
        <v>31</v>
      </c>
      <c r="F400" s="28">
        <v>3</v>
      </c>
      <c r="G400" s="28">
        <v>2013</v>
      </c>
      <c r="H400" s="24">
        <f t="shared" si="28"/>
        <v>0.93503966165917352</v>
      </c>
      <c r="I400" s="5">
        <f t="shared" si="29"/>
        <v>-1.8003271203094589</v>
      </c>
      <c r="K400">
        <v>1983</v>
      </c>
      <c r="L400">
        <v>1</v>
      </c>
      <c r="M400" s="6">
        <f t="shared" si="30"/>
        <v>1.0038880687954788</v>
      </c>
      <c r="N400" s="6">
        <f>STANDARDIZE(M400,S$5,T$5)</f>
        <v>-0.50243615028300803</v>
      </c>
      <c r="O400" s="9">
        <v>1982.99999999999</v>
      </c>
      <c r="P400" s="9">
        <f t="shared" si="31"/>
        <v>0.21593961359013933</v>
      </c>
      <c r="Q400" s="28"/>
      <c r="R400" s="28"/>
      <c r="S400" s="29"/>
      <c r="V400" s="10"/>
      <c r="W400" s="10"/>
      <c r="X400" s="10"/>
      <c r="Y400" s="5"/>
      <c r="Z400" s="5"/>
      <c r="AI400" s="8"/>
      <c r="AJ400" s="5"/>
    </row>
    <row r="401" spans="1:36" x14ac:dyDescent="0.25">
      <c r="A401" s="15">
        <v>31.879000000000001</v>
      </c>
      <c r="B401" s="15">
        <v>132.75810000000001</v>
      </c>
      <c r="C401" s="15">
        <v>141.8065</v>
      </c>
      <c r="D401" s="13">
        <v>41727.524590163935</v>
      </c>
      <c r="E401" s="28">
        <v>29</v>
      </c>
      <c r="F401" s="28">
        <v>3</v>
      </c>
      <c r="G401" s="28">
        <v>2013</v>
      </c>
      <c r="H401" s="21">
        <f t="shared" si="28"/>
        <v>0.93619192350139102</v>
      </c>
      <c r="I401" s="5">
        <f t="shared" si="29"/>
        <v>-1.7661084534699736</v>
      </c>
      <c r="K401">
        <v>1982</v>
      </c>
      <c r="L401">
        <v>12</v>
      </c>
      <c r="M401" s="6">
        <f t="shared" si="30"/>
        <v>1.0073561155680717</v>
      </c>
      <c r="N401" s="6">
        <f>STANDARDIZE(M401,S$16,T$16)</f>
        <v>-0.70583828150579209</v>
      </c>
      <c r="O401" s="9">
        <v>1982.9166666666499</v>
      </c>
      <c r="P401" s="9">
        <f t="shared" si="31"/>
        <v>0.32268343089590784</v>
      </c>
      <c r="Q401" s="28"/>
      <c r="R401" s="28"/>
      <c r="S401" s="29"/>
      <c r="T401" s="8"/>
      <c r="V401" s="10"/>
      <c r="W401" s="10"/>
      <c r="X401" s="10"/>
      <c r="Y401" s="5"/>
      <c r="Z401" s="5"/>
      <c r="AI401" s="8"/>
      <c r="AJ401" s="5"/>
    </row>
    <row r="402" spans="1:36" x14ac:dyDescent="0.25">
      <c r="A402" s="15">
        <v>31.96</v>
      </c>
      <c r="B402" s="15">
        <v>132.3871</v>
      </c>
      <c r="C402" s="15">
        <v>141.25810000000001</v>
      </c>
      <c r="D402" s="13">
        <v>41726.049180327871</v>
      </c>
      <c r="E402" s="28">
        <v>28</v>
      </c>
      <c r="F402" s="28">
        <v>3</v>
      </c>
      <c r="G402" s="28">
        <v>2013</v>
      </c>
      <c r="H402" s="21">
        <f t="shared" si="28"/>
        <v>0.93720006144780366</v>
      </c>
      <c r="I402" s="5">
        <f t="shared" si="29"/>
        <v>-1.736169827323899</v>
      </c>
      <c r="K402">
        <v>1982</v>
      </c>
      <c r="L402">
        <v>11</v>
      </c>
      <c r="M402" s="6">
        <f t="shared" si="30"/>
        <v>1.0046394196233921</v>
      </c>
      <c r="N402" s="6">
        <f>STANDARDIZE(M402,S$15,T$15)</f>
        <v>-0.65163691373657906</v>
      </c>
      <c r="O402" s="9">
        <v>1982.8333333333201</v>
      </c>
      <c r="P402" s="9">
        <f t="shared" si="31"/>
        <v>0.23906561527533415</v>
      </c>
      <c r="Q402" s="28"/>
      <c r="R402" s="28"/>
      <c r="S402" s="29"/>
      <c r="T402" s="8"/>
      <c r="V402" s="10"/>
      <c r="W402" s="10"/>
      <c r="X402" s="10"/>
      <c r="Y402" s="5"/>
      <c r="Z402" s="5"/>
      <c r="AI402" s="8"/>
      <c r="AJ402" s="5"/>
    </row>
    <row r="403" spans="1:36" x14ac:dyDescent="0.25">
      <c r="A403" s="15">
        <v>32.04</v>
      </c>
      <c r="B403" s="15">
        <v>132.17740000000001</v>
      </c>
      <c r="C403" s="15">
        <v>140.6129</v>
      </c>
      <c r="D403" s="13">
        <v>41724.573770491799</v>
      </c>
      <c r="E403" s="28">
        <v>26</v>
      </c>
      <c r="F403" s="28">
        <v>3</v>
      </c>
      <c r="G403" s="28">
        <v>2013</v>
      </c>
      <c r="H403" s="21">
        <f t="shared" si="28"/>
        <v>0.94000906033514708</v>
      </c>
      <c r="I403" s="5">
        <f t="shared" si="29"/>
        <v>-1.6527511167871443</v>
      </c>
      <c r="K403">
        <v>1982</v>
      </c>
      <c r="L403">
        <v>10</v>
      </c>
      <c r="M403" s="6">
        <f t="shared" si="30"/>
        <v>1.0004529272055196</v>
      </c>
      <c r="N403" s="6">
        <f>STANDARDIZE(M403,S$14,T$14)</f>
        <v>-0.71697233721802545</v>
      </c>
      <c r="O403" s="9">
        <v>1982.74999999998</v>
      </c>
      <c r="P403" s="9">
        <f t="shared" si="31"/>
        <v>0.11020859254514498</v>
      </c>
      <c r="Q403" s="28"/>
      <c r="R403" s="28"/>
      <c r="S403" s="29"/>
      <c r="T403" s="8"/>
      <c r="V403" s="10"/>
      <c r="W403" s="10"/>
      <c r="X403" s="10"/>
      <c r="Y403" s="5"/>
      <c r="Z403" s="5"/>
      <c r="AI403" s="8"/>
      <c r="AJ403" s="5"/>
    </row>
    <row r="404" spans="1:36" x14ac:dyDescent="0.25">
      <c r="A404" s="15">
        <v>32.121000000000002</v>
      </c>
      <c r="B404" s="15">
        <v>132.5</v>
      </c>
      <c r="C404" s="15">
        <v>140.8065</v>
      </c>
      <c r="D404" s="13">
        <v>41723.098360655735</v>
      </c>
      <c r="E404" s="28">
        <v>25</v>
      </c>
      <c r="F404" s="28">
        <v>3</v>
      </c>
      <c r="G404" s="28">
        <v>2013</v>
      </c>
      <c r="H404" s="21">
        <f t="shared" si="28"/>
        <v>0.941007694957264</v>
      </c>
      <c r="I404" s="5">
        <f t="shared" si="29"/>
        <v>-1.6230947104248274</v>
      </c>
      <c r="K404">
        <v>1982</v>
      </c>
      <c r="L404">
        <v>9</v>
      </c>
      <c r="M404" s="6">
        <f t="shared" si="30"/>
        <v>1.0061384907636002</v>
      </c>
      <c r="N404" s="6">
        <f>STANDARDIZE(M404,S$13,T$13)</f>
        <v>-0.20503644106933755</v>
      </c>
      <c r="O404" s="9">
        <v>1982.6666666666499</v>
      </c>
      <c r="P404" s="9">
        <f t="shared" si="31"/>
        <v>0.28520587416206283</v>
      </c>
      <c r="Q404" s="28"/>
      <c r="R404" s="28"/>
      <c r="S404" s="29"/>
      <c r="T404" s="8"/>
      <c r="V404" s="10"/>
      <c r="W404" s="10"/>
      <c r="X404" s="10"/>
      <c r="Y404" s="5"/>
      <c r="Z404" s="5"/>
      <c r="AI404" s="8"/>
      <c r="AJ404" s="5"/>
    </row>
    <row r="405" spans="1:36" x14ac:dyDescent="0.25">
      <c r="A405" s="15">
        <v>32.201000000000001</v>
      </c>
      <c r="B405" s="15">
        <v>132.8871</v>
      </c>
      <c r="C405" s="15">
        <v>141.72579999999999</v>
      </c>
      <c r="D405" s="13">
        <v>41721.62295081967</v>
      </c>
      <c r="E405" s="28">
        <v>23</v>
      </c>
      <c r="F405" s="28">
        <v>3</v>
      </c>
      <c r="G405" s="28">
        <v>2013</v>
      </c>
      <c r="H405" s="21">
        <f t="shared" si="28"/>
        <v>0.93763520826836055</v>
      </c>
      <c r="I405" s="5">
        <f t="shared" si="29"/>
        <v>-1.7232472922426001</v>
      </c>
      <c r="K405">
        <v>1982</v>
      </c>
      <c r="L405">
        <v>8</v>
      </c>
      <c r="M405" s="6">
        <f t="shared" si="30"/>
        <v>1.0166264617323708</v>
      </c>
      <c r="N405" s="6">
        <f>STANDARDIZE(M405,S$12,T$12)</f>
        <v>0.66823275743201738</v>
      </c>
      <c r="O405" s="9">
        <v>1982.5833333333201</v>
      </c>
      <c r="P405" s="9">
        <f t="shared" si="31"/>
        <v>0.60801756916167382</v>
      </c>
      <c r="Q405" s="28"/>
      <c r="R405" s="28"/>
      <c r="S405" s="29"/>
      <c r="T405" s="8"/>
      <c r="V405" s="10"/>
      <c r="W405" s="10"/>
      <c r="X405" s="10"/>
      <c r="Y405" s="5"/>
      <c r="Z405" s="5"/>
      <c r="AJ405" s="5"/>
    </row>
    <row r="406" spans="1:36" x14ac:dyDescent="0.25">
      <c r="A406" s="15">
        <v>32.281999999999996</v>
      </c>
      <c r="B406" s="15">
        <v>133.2097</v>
      </c>
      <c r="C406" s="15">
        <v>141.87100000000001</v>
      </c>
      <c r="D406" s="13">
        <v>41720.147540983606</v>
      </c>
      <c r="E406" s="28">
        <v>22</v>
      </c>
      <c r="F406" s="28">
        <v>3</v>
      </c>
      <c r="G406" s="28">
        <v>2013</v>
      </c>
      <c r="H406" s="21">
        <f t="shared" si="28"/>
        <v>0.9389494681788384</v>
      </c>
      <c r="I406" s="5">
        <f t="shared" si="29"/>
        <v>-1.6842177762338211</v>
      </c>
      <c r="K406">
        <v>1982</v>
      </c>
      <c r="L406">
        <v>7</v>
      </c>
      <c r="M406" s="6">
        <f t="shared" si="30"/>
        <v>1.0026452387085441</v>
      </c>
      <c r="N406" s="6">
        <f>STANDARDIZE(M406,S$11,T$11)</f>
        <v>0.58817398844343449</v>
      </c>
      <c r="O406" s="9">
        <v>1982.49999999998</v>
      </c>
      <c r="P406" s="9">
        <f t="shared" si="31"/>
        <v>0.1776862576117012</v>
      </c>
      <c r="Q406" s="28"/>
      <c r="R406" s="28"/>
      <c r="S406" s="29"/>
      <c r="T406" s="8"/>
      <c r="V406" s="10"/>
      <c r="W406" s="10"/>
      <c r="X406" s="10"/>
      <c r="Y406" s="5"/>
      <c r="Z406" s="5"/>
      <c r="AI406" s="8"/>
      <c r="AJ406" s="5"/>
    </row>
    <row r="407" spans="1:36" x14ac:dyDescent="0.25">
      <c r="A407" s="15">
        <v>32.362000000000002</v>
      </c>
      <c r="B407" s="15">
        <v>133.3871</v>
      </c>
      <c r="C407" s="15">
        <v>142.04839999999999</v>
      </c>
      <c r="D407" s="13">
        <v>41718.672131147541</v>
      </c>
      <c r="E407" s="28">
        <v>20</v>
      </c>
      <c r="F407" s="28">
        <v>3</v>
      </c>
      <c r="G407" s="28">
        <v>2013</v>
      </c>
      <c r="H407" s="21">
        <f t="shared" si="28"/>
        <v>0.93902571236282861</v>
      </c>
      <c r="I407" s="5">
        <f t="shared" si="29"/>
        <v>-1.6819535562147074</v>
      </c>
      <c r="K407">
        <v>1982</v>
      </c>
      <c r="L407">
        <v>6</v>
      </c>
      <c r="M407" s="6">
        <f t="shared" si="30"/>
        <v>0.98226786679228095</v>
      </c>
      <c r="N407" s="6">
        <f>STANDARDIZE(M407,S$10,T$10)</f>
        <v>0.11934740977580674</v>
      </c>
      <c r="O407" s="9">
        <v>1982.4166666666499</v>
      </c>
      <c r="P407" s="9">
        <f t="shared" si="31"/>
        <v>-0.44951360664358869</v>
      </c>
      <c r="Q407" s="28"/>
      <c r="R407" s="28"/>
      <c r="S407" s="29"/>
      <c r="T407" s="8"/>
      <c r="V407" s="10"/>
      <c r="W407" s="10"/>
      <c r="X407" s="10"/>
      <c r="Y407" s="5"/>
      <c r="Z407" s="5"/>
      <c r="AI407" s="8"/>
      <c r="AJ407" s="5"/>
    </row>
    <row r="408" spans="1:36" x14ac:dyDescent="0.25">
      <c r="A408" s="15">
        <v>32.442999999999998</v>
      </c>
      <c r="B408" s="15">
        <v>133.48390000000001</v>
      </c>
      <c r="C408" s="15">
        <v>141.64519999999999</v>
      </c>
      <c r="D408" s="13">
        <v>41717.196721311477</v>
      </c>
      <c r="E408" s="28">
        <v>19</v>
      </c>
      <c r="F408" s="28">
        <v>3</v>
      </c>
      <c r="G408" s="28">
        <v>2013</v>
      </c>
      <c r="H408" s="21">
        <f t="shared" si="28"/>
        <v>0.94238209272181495</v>
      </c>
      <c r="I408" s="5">
        <f t="shared" si="29"/>
        <v>-1.5822792833344068</v>
      </c>
      <c r="K408">
        <v>1982</v>
      </c>
      <c r="L408">
        <v>5</v>
      </c>
      <c r="M408" s="6">
        <f t="shared" si="30"/>
        <v>0.9765109376125708</v>
      </c>
      <c r="N408" s="6">
        <f>STANDARDIZE(M408,S$9,T$9)</f>
        <v>0.10946460845967687</v>
      </c>
      <c r="O408" s="9">
        <v>1982.3333333333201</v>
      </c>
      <c r="P408" s="9">
        <f t="shared" si="31"/>
        <v>-0.62670746730821181</v>
      </c>
      <c r="Q408" s="28"/>
      <c r="R408" s="28"/>
      <c r="S408" s="29"/>
      <c r="T408" s="8"/>
      <c r="V408" s="10"/>
      <c r="W408" s="10"/>
      <c r="X408" s="10"/>
      <c r="Y408" s="5"/>
      <c r="Z408" s="5"/>
      <c r="AI408" s="8"/>
      <c r="AJ408" s="5"/>
    </row>
    <row r="409" spans="1:36" x14ac:dyDescent="0.25">
      <c r="A409" s="15">
        <v>32.523000000000003</v>
      </c>
      <c r="B409" s="15">
        <v>133.6935</v>
      </c>
      <c r="C409" s="15">
        <v>141.4032</v>
      </c>
      <c r="D409" s="13">
        <v>41715.721311475412</v>
      </c>
      <c r="E409" s="28">
        <v>17</v>
      </c>
      <c r="F409" s="28">
        <v>3</v>
      </c>
      <c r="G409" s="28">
        <v>2013</v>
      </c>
      <c r="H409" s="21">
        <f t="shared" si="28"/>
        <v>0.94547718863505215</v>
      </c>
      <c r="I409" s="5">
        <f t="shared" si="29"/>
        <v>-1.4903643626012038</v>
      </c>
      <c r="K409">
        <v>1982</v>
      </c>
      <c r="L409">
        <v>4</v>
      </c>
      <c r="M409" s="6">
        <f t="shared" si="30"/>
        <v>0.96707314752452789</v>
      </c>
      <c r="N409" s="6">
        <f>STANDARDIZE(M409,S$8,T$8)</f>
        <v>2.0065258833442561E-2</v>
      </c>
      <c r="O409" s="9">
        <v>1982.24999999998</v>
      </c>
      <c r="P409" s="9">
        <f t="shared" si="31"/>
        <v>-0.91719540100324337</v>
      </c>
      <c r="Q409" s="28"/>
      <c r="R409" s="28"/>
      <c r="S409" s="29"/>
      <c r="T409" s="8"/>
      <c r="V409" s="10"/>
      <c r="W409" s="10"/>
      <c r="X409" s="10"/>
      <c r="Y409" s="5"/>
      <c r="Z409" s="5"/>
      <c r="AI409" s="8"/>
      <c r="AJ409" s="5"/>
    </row>
    <row r="410" spans="1:36" x14ac:dyDescent="0.25">
      <c r="A410" s="15">
        <v>32.603999999999999</v>
      </c>
      <c r="B410" s="15">
        <v>134.53229999999999</v>
      </c>
      <c r="C410" s="15">
        <v>141.74189999999999</v>
      </c>
      <c r="D410" s="13">
        <v>41714.24590163934</v>
      </c>
      <c r="E410" s="28">
        <v>16</v>
      </c>
      <c r="F410" s="28">
        <v>3</v>
      </c>
      <c r="G410" s="28">
        <v>2013</v>
      </c>
      <c r="H410" s="21">
        <f t="shared" si="28"/>
        <v>0.94913571780821337</v>
      </c>
      <c r="I410" s="5">
        <f t="shared" si="29"/>
        <v>-1.3817171903074337</v>
      </c>
      <c r="K410">
        <v>1982</v>
      </c>
      <c r="L410">
        <v>3</v>
      </c>
      <c r="M410" s="6">
        <f t="shared" si="30"/>
        <v>0.9659218009641104</v>
      </c>
      <c r="N410" s="6">
        <f>STANDARDIZE(M410,S$7,T$7)</f>
        <v>-0.13390600941419611</v>
      </c>
      <c r="O410" s="9">
        <v>1982.1666666666499</v>
      </c>
      <c r="P410" s="9">
        <f t="shared" si="31"/>
        <v>-0.95263296426567357</v>
      </c>
      <c r="Q410" s="28"/>
      <c r="R410" s="28"/>
      <c r="S410" s="29"/>
      <c r="T410" s="8"/>
      <c r="V410" s="10"/>
      <c r="W410" s="10"/>
      <c r="X410" s="10"/>
      <c r="Y410" s="5"/>
      <c r="Z410" s="5"/>
      <c r="AI410" s="8"/>
      <c r="AJ410" s="5"/>
    </row>
    <row r="411" spans="1:36" x14ac:dyDescent="0.25">
      <c r="A411" s="15">
        <v>32.683999999999997</v>
      </c>
      <c r="B411" s="15">
        <v>135.17740000000001</v>
      </c>
      <c r="C411" s="15">
        <v>141.93549999999999</v>
      </c>
      <c r="D411" s="13">
        <v>41712.770491803276</v>
      </c>
      <c r="E411" s="28">
        <v>14</v>
      </c>
      <c r="F411" s="28">
        <v>3</v>
      </c>
      <c r="G411" s="28">
        <v>2013</v>
      </c>
      <c r="H411" s="21">
        <f t="shared" si="28"/>
        <v>0.95238611904703208</v>
      </c>
      <c r="I411" s="5">
        <f t="shared" si="29"/>
        <v>-1.2851901744759118</v>
      </c>
      <c r="K411">
        <v>1982</v>
      </c>
      <c r="L411">
        <v>2</v>
      </c>
      <c r="M411" s="6">
        <f t="shared" si="30"/>
        <v>0.97504536941001241</v>
      </c>
      <c r="N411" s="6">
        <f>STANDARDIZE(M411,S$6,T$6)</f>
        <v>-0.50957623871666313</v>
      </c>
      <c r="O411" s="9">
        <v>1982.0833333333201</v>
      </c>
      <c r="P411" s="9">
        <f t="shared" si="31"/>
        <v>-0.67181653149366138</v>
      </c>
      <c r="Q411" s="28"/>
      <c r="R411" s="28"/>
      <c r="S411" s="29"/>
      <c r="T411" s="8"/>
      <c r="V411" s="10"/>
      <c r="W411" s="10"/>
      <c r="X411" s="10"/>
      <c r="Y411" s="5"/>
      <c r="Z411" s="5"/>
      <c r="AI411" s="8"/>
      <c r="AJ411" s="5"/>
    </row>
    <row r="412" spans="1:36" x14ac:dyDescent="0.25">
      <c r="A412" s="15">
        <v>32.765000000000001</v>
      </c>
      <c r="B412" s="15">
        <v>135.17740000000001</v>
      </c>
      <c r="C412" s="15">
        <v>141.77420000000001</v>
      </c>
      <c r="D412" s="13">
        <v>41711.295081967211</v>
      </c>
      <c r="E412" s="28">
        <v>13</v>
      </c>
      <c r="F412" s="28">
        <v>3</v>
      </c>
      <c r="G412" s="28">
        <v>2013</v>
      </c>
      <c r="H412" s="21">
        <f t="shared" si="28"/>
        <v>0.95346967219705703</v>
      </c>
      <c r="I412" s="5">
        <f t="shared" si="29"/>
        <v>-1.253011946502812</v>
      </c>
      <c r="K412">
        <v>1982</v>
      </c>
      <c r="L412">
        <v>1</v>
      </c>
      <c r="M412" s="6">
        <f t="shared" si="30"/>
        <v>1.0119362918525239</v>
      </c>
      <c r="N412" s="6">
        <f>STANDARDIZE(M412,S$5,T$5)</f>
        <v>-0.1962417937164298</v>
      </c>
      <c r="O412" s="9">
        <v>1981.99999999998</v>
      </c>
      <c r="P412" s="9">
        <f t="shared" si="31"/>
        <v>0.4636577408156784</v>
      </c>
      <c r="Q412" s="28"/>
      <c r="R412" s="28"/>
      <c r="S412" s="29"/>
      <c r="T412" s="8"/>
      <c r="V412" s="10"/>
      <c r="W412" s="10"/>
      <c r="X412" s="10"/>
      <c r="Y412" s="5"/>
      <c r="Z412" s="5"/>
      <c r="AI412" s="8"/>
      <c r="AJ412" s="5"/>
    </row>
    <row r="413" spans="1:36" x14ac:dyDescent="0.25">
      <c r="A413" s="15">
        <v>32.844999999999999</v>
      </c>
      <c r="B413" s="15">
        <v>135.96770000000001</v>
      </c>
      <c r="C413" s="15">
        <v>142.96770000000001</v>
      </c>
      <c r="D413" s="13">
        <v>41709.819672131147</v>
      </c>
      <c r="E413" s="28">
        <v>11</v>
      </c>
      <c r="F413" s="28">
        <v>3</v>
      </c>
      <c r="G413" s="28">
        <v>2013</v>
      </c>
      <c r="H413" s="21">
        <f t="shared" si="28"/>
        <v>0.95103789177555487</v>
      </c>
      <c r="I413" s="5">
        <f t="shared" si="29"/>
        <v>-1.3252284176392903</v>
      </c>
      <c r="K413">
        <v>1981</v>
      </c>
      <c r="L413">
        <v>12</v>
      </c>
      <c r="M413" s="6">
        <f t="shared" si="30"/>
        <v>1.0371820813467831</v>
      </c>
      <c r="N413" s="6">
        <f>STANDARDIZE(M413,S$16,T$16)</f>
        <v>0.38254007928405859</v>
      </c>
      <c r="O413" s="9">
        <v>1981.9166666666499</v>
      </c>
      <c r="P413" s="9">
        <f t="shared" si="31"/>
        <v>1.2407037607285729</v>
      </c>
      <c r="Q413" s="28"/>
      <c r="R413" s="28"/>
      <c r="S413" s="29"/>
      <c r="T413" s="8"/>
      <c r="V413" s="10"/>
      <c r="W413" s="10"/>
      <c r="X413" s="10"/>
      <c r="Y413" s="5"/>
      <c r="Z413" s="5"/>
      <c r="AI413" s="8"/>
      <c r="AJ413" s="5"/>
    </row>
    <row r="414" spans="1:36" x14ac:dyDescent="0.25">
      <c r="A414" s="15">
        <v>32.926000000000002</v>
      </c>
      <c r="B414" s="15">
        <v>136.33869999999999</v>
      </c>
      <c r="C414" s="15">
        <v>143.64519999999999</v>
      </c>
      <c r="D414" s="13">
        <v>41708.344262295082</v>
      </c>
      <c r="E414" s="28">
        <v>10</v>
      </c>
      <c r="F414" s="28">
        <v>3</v>
      </c>
      <c r="G414" s="28">
        <v>2013</v>
      </c>
      <c r="H414" s="21">
        <f t="shared" si="28"/>
        <v>0.9491350911829981</v>
      </c>
      <c r="I414" s="5">
        <f t="shared" si="29"/>
        <v>-1.3817357991675807</v>
      </c>
      <c r="K414">
        <v>1981</v>
      </c>
      <c r="L414">
        <v>11</v>
      </c>
      <c r="M414" s="6">
        <f t="shared" si="30"/>
        <v>1.0349883928463968</v>
      </c>
      <c r="N414" s="6">
        <f>STANDARDIZE(M414,S$15,T$15)</f>
        <v>0.43859134920811799</v>
      </c>
      <c r="O414" s="9">
        <v>1981.8333333333201</v>
      </c>
      <c r="P414" s="9">
        <f t="shared" si="31"/>
        <v>1.1731837127403122</v>
      </c>
      <c r="Q414" s="28"/>
      <c r="R414" s="28"/>
      <c r="S414" s="29"/>
      <c r="T414" s="8"/>
      <c r="V414" s="10"/>
      <c r="W414" s="10"/>
      <c r="X414" s="10"/>
      <c r="Y414" s="5"/>
      <c r="Z414" s="5"/>
      <c r="AI414" s="8"/>
      <c r="AJ414" s="5"/>
    </row>
    <row r="415" spans="1:36" x14ac:dyDescent="0.25">
      <c r="A415" s="15">
        <v>33.006</v>
      </c>
      <c r="B415" s="15">
        <v>136.01609999999999</v>
      </c>
      <c r="C415" s="15">
        <v>143.5</v>
      </c>
      <c r="D415" s="13">
        <v>41706.868852459018</v>
      </c>
      <c r="E415" s="28">
        <v>8</v>
      </c>
      <c r="F415" s="28">
        <v>3</v>
      </c>
      <c r="G415" s="28">
        <v>2013</v>
      </c>
      <c r="H415" s="21">
        <f t="shared" si="28"/>
        <v>0.9478473867595818</v>
      </c>
      <c r="I415" s="5">
        <f t="shared" si="29"/>
        <v>-1.4199766981005999</v>
      </c>
      <c r="K415">
        <v>1981</v>
      </c>
      <c r="L415">
        <v>10</v>
      </c>
      <c r="M415" s="6">
        <f t="shared" si="30"/>
        <v>1.0373786216486065</v>
      </c>
      <c r="N415" s="6">
        <f>STANDARDIZE(M415,S$14,T$14)</f>
        <v>0.67699061550841211</v>
      </c>
      <c r="O415" s="9">
        <v>1981.74999999998</v>
      </c>
      <c r="P415" s="9">
        <f t="shared" si="31"/>
        <v>1.2467531203383826</v>
      </c>
      <c r="Q415" s="28"/>
      <c r="R415" s="28"/>
      <c r="S415" s="29"/>
      <c r="T415" s="8"/>
      <c r="V415" s="10"/>
      <c r="W415" s="10"/>
      <c r="X415" s="10"/>
      <c r="Y415" s="5"/>
      <c r="Z415" s="5"/>
      <c r="AI415" s="8"/>
      <c r="AJ415" s="5"/>
    </row>
    <row r="416" spans="1:36" x14ac:dyDescent="0.25">
      <c r="A416" s="15">
        <v>33.087000000000003</v>
      </c>
      <c r="B416" s="15">
        <v>134.6935</v>
      </c>
      <c r="C416" s="15">
        <v>142.04839999999999</v>
      </c>
      <c r="D416" s="13">
        <v>41705.393442622946</v>
      </c>
      <c r="E416" s="28">
        <v>7</v>
      </c>
      <c r="F416" s="28">
        <v>3</v>
      </c>
      <c r="G416" s="28">
        <v>2013</v>
      </c>
      <c r="H416" s="21">
        <f t="shared" si="28"/>
        <v>0.94822257765662976</v>
      </c>
      <c r="I416" s="5">
        <f t="shared" si="29"/>
        <v>-1.4088346713173607</v>
      </c>
      <c r="K416">
        <v>1981</v>
      </c>
      <c r="L416">
        <v>9</v>
      </c>
      <c r="M416" s="6">
        <f t="shared" si="30"/>
        <v>1.0237162562409277</v>
      </c>
      <c r="N416" s="6">
        <f>STANDARDIZE(M416,S$13,T$13)</f>
        <v>0.54477968219357287</v>
      </c>
      <c r="O416" s="9">
        <v>1981.6666666666499</v>
      </c>
      <c r="P416" s="9">
        <f t="shared" si="31"/>
        <v>0.8262360014324146</v>
      </c>
      <c r="Q416" s="28"/>
      <c r="R416" s="28"/>
      <c r="S416" s="29"/>
      <c r="T416" s="8"/>
      <c r="V416" s="10"/>
      <c r="W416" s="10"/>
      <c r="X416" s="10"/>
      <c r="Y416" s="5"/>
      <c r="Z416" s="5"/>
      <c r="AI416" s="8"/>
      <c r="AJ416" s="5"/>
    </row>
    <row r="417" spans="1:36" x14ac:dyDescent="0.25">
      <c r="A417" s="15">
        <v>33.167000000000002</v>
      </c>
      <c r="B417" s="15">
        <v>133.1129</v>
      </c>
      <c r="C417" s="15">
        <v>140.17740000000001</v>
      </c>
      <c r="D417" s="13">
        <v>41703.918032786882</v>
      </c>
      <c r="E417" s="28">
        <v>5</v>
      </c>
      <c r="F417" s="28">
        <v>3</v>
      </c>
      <c r="G417" s="28">
        <v>2013</v>
      </c>
      <c r="H417" s="21">
        <f t="shared" si="28"/>
        <v>0.94960314572819859</v>
      </c>
      <c r="I417" s="5">
        <f t="shared" si="29"/>
        <v>-1.3678360049037184</v>
      </c>
      <c r="K417">
        <v>1981</v>
      </c>
      <c r="L417">
        <v>8</v>
      </c>
      <c r="M417" s="6">
        <f t="shared" si="30"/>
        <v>1.013522893110907</v>
      </c>
      <c r="N417" s="6">
        <f>STANDARDIZE(M417,S$12,T$12)</f>
        <v>0.54043228872165983</v>
      </c>
      <c r="O417" s="9">
        <v>1981.5833333333201</v>
      </c>
      <c r="P417" s="9">
        <f t="shared" si="31"/>
        <v>0.51249210954460156</v>
      </c>
      <c r="Q417" s="28"/>
      <c r="R417" s="28"/>
      <c r="S417" s="29"/>
      <c r="T417" s="8"/>
      <c r="V417" s="10"/>
      <c r="W417" s="10"/>
      <c r="X417" s="10"/>
      <c r="Y417" s="5"/>
      <c r="Z417" s="5"/>
      <c r="AI417" s="8"/>
      <c r="AJ417" s="5"/>
    </row>
    <row r="418" spans="1:36" x14ac:dyDescent="0.25">
      <c r="A418" s="15">
        <v>33.247999999999998</v>
      </c>
      <c r="B418" s="15">
        <v>132.4032</v>
      </c>
      <c r="C418" s="15">
        <v>138.64519999999999</v>
      </c>
      <c r="D418" s="13">
        <v>41702.442622950817</v>
      </c>
      <c r="E418" s="28">
        <v>4</v>
      </c>
      <c r="F418" s="28">
        <v>3</v>
      </c>
      <c r="G418" s="28">
        <v>2013</v>
      </c>
      <c r="H418" s="21">
        <f t="shared" si="28"/>
        <v>0.95497860726516326</v>
      </c>
      <c r="I418" s="5">
        <f t="shared" si="29"/>
        <v>-1.2082011713073275</v>
      </c>
      <c r="K418">
        <v>1981</v>
      </c>
      <c r="L418">
        <v>7</v>
      </c>
      <c r="M418" s="6">
        <f t="shared" si="30"/>
        <v>1.0044546110934778</v>
      </c>
      <c r="N418" s="6">
        <f>STANDARDIZE(M418,S$11,T$11)</f>
        <v>0.66357390897629365</v>
      </c>
      <c r="O418" s="9">
        <v>1981.49999999998</v>
      </c>
      <c r="P418" s="9">
        <f t="shared" si="31"/>
        <v>0.23337735059862336</v>
      </c>
      <c r="Q418" s="28"/>
      <c r="R418" s="28"/>
      <c r="S418" s="29"/>
      <c r="T418" s="8"/>
      <c r="V418" s="10"/>
      <c r="W418" s="10"/>
      <c r="X418" s="10"/>
      <c r="Y418" s="5"/>
      <c r="Z418" s="5"/>
      <c r="AI418" s="8"/>
      <c r="AJ418" s="5"/>
    </row>
    <row r="419" spans="1:36" x14ac:dyDescent="0.25">
      <c r="A419" s="15">
        <v>33.329000000000001</v>
      </c>
      <c r="B419" s="15">
        <v>132.87100000000001</v>
      </c>
      <c r="C419" s="15">
        <v>138.37100000000001</v>
      </c>
      <c r="D419" s="13">
        <v>41700.967213114753</v>
      </c>
      <c r="E419" s="28">
        <v>2</v>
      </c>
      <c r="F419" s="28">
        <v>3</v>
      </c>
      <c r="G419" s="28">
        <v>2013</v>
      </c>
      <c r="H419" s="21">
        <f t="shared" si="28"/>
        <v>0.96025178686285417</v>
      </c>
      <c r="I419" s="5">
        <f t="shared" si="29"/>
        <v>-1.0516037997490526</v>
      </c>
      <c r="K419">
        <v>1981</v>
      </c>
      <c r="L419">
        <v>6</v>
      </c>
      <c r="M419" s="6">
        <f t="shared" si="30"/>
        <v>0.99502475604576668</v>
      </c>
      <c r="N419" s="6">
        <f>STANDARDIZE(M419,S$10,T$10)</f>
        <v>0.66307005823778498</v>
      </c>
      <c r="O419" s="9">
        <v>1981.4166666666499</v>
      </c>
      <c r="P419" s="9">
        <f t="shared" si="31"/>
        <v>-5.6866348646577164E-2</v>
      </c>
      <c r="Q419" s="28"/>
      <c r="R419" s="28"/>
      <c r="S419" s="29"/>
      <c r="T419" s="8"/>
      <c r="V419" s="10"/>
      <c r="W419" s="10"/>
      <c r="X419" s="10"/>
      <c r="Y419" s="5"/>
      <c r="Z419" s="5"/>
      <c r="AI419" s="8"/>
      <c r="AJ419" s="5"/>
    </row>
    <row r="420" spans="1:36" x14ac:dyDescent="0.25">
      <c r="A420" s="15">
        <v>33.408999999999999</v>
      </c>
      <c r="B420" s="15">
        <v>133.8065</v>
      </c>
      <c r="C420" s="15">
        <v>139.3871</v>
      </c>
      <c r="D420" s="13">
        <v>41699.491803278688</v>
      </c>
      <c r="E420" s="28">
        <v>1</v>
      </c>
      <c r="F420" s="28">
        <v>3</v>
      </c>
      <c r="G420" s="28">
        <v>2013</v>
      </c>
      <c r="H420" s="21">
        <f t="shared" si="28"/>
        <v>0.95996329646000234</v>
      </c>
      <c r="I420" s="5">
        <f t="shared" si="29"/>
        <v>-1.0601710859507532</v>
      </c>
      <c r="K420">
        <v>1981</v>
      </c>
      <c r="L420">
        <v>5</v>
      </c>
      <c r="M420" s="6">
        <f t="shared" si="30"/>
        <v>0.99350103073000307</v>
      </c>
      <c r="N420" s="6">
        <f>STANDARDIZE(M420,S$9,T$9)</f>
        <v>0.83625689801895864</v>
      </c>
      <c r="O420" s="9">
        <v>1981.3333333333201</v>
      </c>
      <c r="P420" s="9">
        <f t="shared" si="31"/>
        <v>-0.10376544413035554</v>
      </c>
      <c r="Q420" s="28"/>
      <c r="R420" s="28"/>
      <c r="S420" s="29"/>
      <c r="T420" s="8"/>
      <c r="V420" s="10"/>
      <c r="W420" s="10"/>
      <c r="X420" s="10"/>
      <c r="Y420" s="5"/>
      <c r="Z420" s="5"/>
      <c r="AI420" s="8"/>
      <c r="AJ420" s="5"/>
    </row>
    <row r="421" spans="1:36" x14ac:dyDescent="0.25">
      <c r="A421" s="15">
        <v>33.49</v>
      </c>
      <c r="B421" s="15">
        <v>134.67740000000001</v>
      </c>
      <c r="C421" s="15">
        <v>141.45160000000001</v>
      </c>
      <c r="D421" s="13">
        <v>41698.016393442624</v>
      </c>
      <c r="E421" s="28">
        <v>28</v>
      </c>
      <c r="F421" s="28">
        <v>2</v>
      </c>
      <c r="G421" s="28">
        <v>2013</v>
      </c>
      <c r="H421" s="21">
        <f t="shared" si="28"/>
        <v>0.95210941410348127</v>
      </c>
      <c r="I421" s="5">
        <f t="shared" si="29"/>
        <v>-1.2934074684357482</v>
      </c>
      <c r="K421">
        <v>1981</v>
      </c>
      <c r="L421">
        <v>4</v>
      </c>
      <c r="M421" s="6">
        <f t="shared" si="30"/>
        <v>0.98458941940815392</v>
      </c>
      <c r="N421" s="6">
        <f>STANDARDIZE(M421,S$8,T$8)</f>
        <v>0.78172082810987786</v>
      </c>
      <c r="O421" s="9">
        <v>1981.24999999998</v>
      </c>
      <c r="P421" s="9">
        <f t="shared" si="31"/>
        <v>-0.37805799933954037</v>
      </c>
      <c r="Q421" s="28"/>
      <c r="R421" s="28"/>
      <c r="S421" s="29"/>
      <c r="T421" s="8"/>
      <c r="V421" s="10"/>
      <c r="W421" s="10"/>
      <c r="X421" s="10"/>
      <c r="Y421" s="5"/>
      <c r="Z421" s="5"/>
      <c r="AI421" s="8"/>
      <c r="AJ421" s="5"/>
    </row>
    <row r="422" spans="1:36" x14ac:dyDescent="0.25">
      <c r="A422" s="15">
        <v>33.57</v>
      </c>
      <c r="B422" s="15">
        <v>134.5968</v>
      </c>
      <c r="C422" s="15">
        <v>141.48390000000001</v>
      </c>
      <c r="D422" s="13">
        <v>41696.540983606559</v>
      </c>
      <c r="E422" s="28">
        <v>26</v>
      </c>
      <c r="F422" s="28">
        <v>2</v>
      </c>
      <c r="G422" s="28">
        <v>2013</v>
      </c>
      <c r="H422" s="21">
        <f t="shared" si="28"/>
        <v>0.95132237660963537</v>
      </c>
      <c r="I422" s="5">
        <f t="shared" si="29"/>
        <v>-1.3167800846288413</v>
      </c>
      <c r="K422">
        <v>1981</v>
      </c>
      <c r="L422">
        <v>3</v>
      </c>
      <c r="M422" s="6">
        <f t="shared" si="30"/>
        <v>0.98658625063153205</v>
      </c>
      <c r="N422" s="6">
        <f>STANDARDIZE(M422,S$7,T$7)</f>
        <v>0.74826751680081582</v>
      </c>
      <c r="O422" s="9">
        <v>1981.1666666666499</v>
      </c>
      <c r="P422" s="9">
        <f t="shared" si="31"/>
        <v>-0.31659706721394371</v>
      </c>
      <c r="Q422" s="28"/>
      <c r="R422" s="28"/>
      <c r="S422" s="29"/>
      <c r="T422" s="8"/>
      <c r="V422" s="10"/>
      <c r="W422" s="10"/>
      <c r="X422" s="10"/>
      <c r="Y422" s="5"/>
      <c r="Z422" s="5"/>
      <c r="AI422" s="8"/>
      <c r="AJ422" s="5"/>
    </row>
    <row r="423" spans="1:36" x14ac:dyDescent="0.25">
      <c r="A423" s="15">
        <v>33.651000000000003</v>
      </c>
      <c r="B423" s="15">
        <v>134.1935</v>
      </c>
      <c r="C423" s="15">
        <v>140.56450000000001</v>
      </c>
      <c r="D423" s="13">
        <v>41695.065573770487</v>
      </c>
      <c r="E423" s="28">
        <v>25</v>
      </c>
      <c r="F423" s="28">
        <v>2</v>
      </c>
      <c r="G423" s="28">
        <v>2013</v>
      </c>
      <c r="H423" s="21">
        <f t="shared" si="28"/>
        <v>0.9546756115519921</v>
      </c>
      <c r="I423" s="5">
        <f t="shared" si="29"/>
        <v>-1.2171992210412692</v>
      </c>
      <c r="K423">
        <v>1981</v>
      </c>
      <c r="L423">
        <v>2</v>
      </c>
      <c r="M423" s="6">
        <f t="shared" si="30"/>
        <v>0.99702702767558515</v>
      </c>
      <c r="N423" s="6">
        <f>STANDARDIZE(M423,S$6,T$6)</f>
        <v>0.39086347102383895</v>
      </c>
      <c r="O423" s="9">
        <v>1981.0833333333201</v>
      </c>
      <c r="P423" s="9">
        <f t="shared" si="31"/>
        <v>4.7620350127551333E-3</v>
      </c>
      <c r="Q423" s="28"/>
      <c r="R423" s="28"/>
      <c r="S423" s="29"/>
      <c r="T423" s="8"/>
      <c r="V423" s="10"/>
      <c r="W423" s="10"/>
      <c r="X423" s="10"/>
      <c r="Y423" s="5"/>
      <c r="Z423" s="5"/>
      <c r="AI423" s="8"/>
      <c r="AJ423" s="5"/>
    </row>
    <row r="424" spans="1:36" x14ac:dyDescent="0.25">
      <c r="A424" s="15">
        <v>33.731000000000002</v>
      </c>
      <c r="B424" s="15">
        <v>133.54839999999999</v>
      </c>
      <c r="C424" s="15">
        <v>139.56450000000001</v>
      </c>
      <c r="D424" s="13">
        <v>41693.590163934423</v>
      </c>
      <c r="E424" s="28">
        <v>23</v>
      </c>
      <c r="F424" s="28">
        <v>2</v>
      </c>
      <c r="G424" s="28">
        <v>2013</v>
      </c>
      <c r="H424" s="21">
        <f t="shared" si="28"/>
        <v>0.95689376596484044</v>
      </c>
      <c r="I424" s="5">
        <f t="shared" si="29"/>
        <v>-1.1513267916412648</v>
      </c>
      <c r="K424">
        <v>1981</v>
      </c>
      <c r="L424">
        <v>1</v>
      </c>
      <c r="M424" s="6">
        <f t="shared" si="30"/>
        <v>1.0018260915075345</v>
      </c>
      <c r="N424" s="6">
        <f>STANDARDIZE(M424,S$5,T$5)</f>
        <v>-0.58088400199659873</v>
      </c>
      <c r="O424" s="9">
        <v>1980.99999999998</v>
      </c>
      <c r="P424" s="9">
        <f t="shared" si="31"/>
        <v>0.15247353560861374</v>
      </c>
      <c r="Q424" s="28"/>
      <c r="R424" s="28"/>
      <c r="S424" s="29"/>
      <c r="T424" s="8"/>
      <c r="V424" s="10"/>
      <c r="W424" s="10"/>
      <c r="X424" s="10"/>
      <c r="Y424" s="5"/>
      <c r="Z424" s="5"/>
      <c r="AI424" s="8"/>
      <c r="AJ424" s="5"/>
    </row>
    <row r="425" spans="1:36" x14ac:dyDescent="0.25">
      <c r="A425" s="15">
        <v>33.811999999999998</v>
      </c>
      <c r="B425" s="15">
        <v>132.66130000000001</v>
      </c>
      <c r="C425" s="15">
        <v>138.2097</v>
      </c>
      <c r="D425" s="13">
        <v>41692.114754098358</v>
      </c>
      <c r="E425" s="28">
        <v>22</v>
      </c>
      <c r="F425" s="28">
        <v>2</v>
      </c>
      <c r="G425" s="28">
        <v>2013</v>
      </c>
      <c r="H425" s="21">
        <f t="shared" si="28"/>
        <v>0.95985520553188386</v>
      </c>
      <c r="I425" s="5">
        <f t="shared" si="29"/>
        <v>-1.0633810572629496</v>
      </c>
      <c r="K425">
        <v>1980</v>
      </c>
      <c r="L425">
        <v>12</v>
      </c>
      <c r="M425" s="6">
        <f t="shared" si="30"/>
        <v>0.99851858219994316</v>
      </c>
      <c r="N425" s="6">
        <f>STANDARDIZE(M425,S$16,T$16)</f>
        <v>-1.0283284282454728</v>
      </c>
      <c r="O425" s="9">
        <v>1980.9166666666499</v>
      </c>
      <c r="P425" s="9">
        <f t="shared" si="31"/>
        <v>5.067093823398381E-2</v>
      </c>
      <c r="Q425" s="28"/>
      <c r="R425" s="28"/>
      <c r="S425" s="29"/>
      <c r="T425" s="8"/>
      <c r="V425" s="10"/>
      <c r="W425" s="10"/>
      <c r="X425" s="10"/>
      <c r="Y425" s="5"/>
      <c r="Z425" s="5"/>
      <c r="AI425" s="8"/>
      <c r="AJ425" s="5"/>
    </row>
    <row r="426" spans="1:36" x14ac:dyDescent="0.25">
      <c r="A426" s="15">
        <v>33.892000000000003</v>
      </c>
      <c r="B426" s="15">
        <v>131.98390000000001</v>
      </c>
      <c r="C426" s="15">
        <v>137.33869999999999</v>
      </c>
      <c r="D426" s="13">
        <v>41690.639344262294</v>
      </c>
      <c r="E426" s="28">
        <v>20</v>
      </c>
      <c r="F426" s="28">
        <v>2</v>
      </c>
      <c r="G426" s="28">
        <v>2013</v>
      </c>
      <c r="H426" s="21">
        <f t="shared" si="28"/>
        <v>0.96101026149220881</v>
      </c>
      <c r="I426" s="5">
        <f t="shared" si="29"/>
        <v>-1.0290794136267627</v>
      </c>
      <c r="K426">
        <v>1980</v>
      </c>
      <c r="L426">
        <v>11</v>
      </c>
      <c r="M426" s="6">
        <f t="shared" si="30"/>
        <v>0.99833002228722989</v>
      </c>
      <c r="N426" s="6">
        <f>STANDARDIZE(M426,S$15,T$15)</f>
        <v>-0.87828983037686725</v>
      </c>
      <c r="O426" s="9">
        <v>1980.8333333333101</v>
      </c>
      <c r="P426" s="9">
        <f t="shared" si="31"/>
        <v>4.4867208874587561E-2</v>
      </c>
      <c r="Q426" s="28"/>
      <c r="R426" s="28"/>
      <c r="S426" s="29"/>
      <c r="T426" s="8"/>
      <c r="V426" s="10"/>
      <c r="W426" s="10"/>
      <c r="X426" s="10"/>
      <c r="Y426" s="5"/>
      <c r="Z426" s="5"/>
      <c r="AI426" s="8"/>
      <c r="AJ426" s="5"/>
    </row>
    <row r="427" spans="1:36" x14ac:dyDescent="0.25">
      <c r="A427" s="15">
        <v>33.972999999999999</v>
      </c>
      <c r="B427" s="15">
        <v>132.1935</v>
      </c>
      <c r="C427" s="15">
        <v>137.48390000000001</v>
      </c>
      <c r="D427" s="13">
        <v>41689.163934426229</v>
      </c>
      <c r="E427" s="28">
        <v>19</v>
      </c>
      <c r="F427" s="28">
        <v>2</v>
      </c>
      <c r="G427" s="28">
        <v>2013</v>
      </c>
      <c r="H427" s="21">
        <f t="shared" si="28"/>
        <v>0.96151985796155037</v>
      </c>
      <c r="I427" s="5">
        <f t="shared" si="29"/>
        <v>-1.0139459507556685</v>
      </c>
      <c r="K427">
        <v>1980</v>
      </c>
      <c r="L427">
        <v>10</v>
      </c>
      <c r="M427" s="6">
        <f t="shared" si="30"/>
        <v>0.99514716803965797</v>
      </c>
      <c r="N427" s="6">
        <f>STANDARDIZE(M427,S$14,T$14)</f>
        <v>-0.91726733030743735</v>
      </c>
      <c r="O427" s="9">
        <v>1980.74999999998</v>
      </c>
      <c r="P427" s="9">
        <f t="shared" si="31"/>
        <v>-5.3098601448001367E-2</v>
      </c>
      <c r="Q427" s="28"/>
      <c r="R427" s="28"/>
      <c r="S427" s="29"/>
      <c r="T427" s="8"/>
      <c r="V427" s="10"/>
      <c r="W427" s="10"/>
      <c r="X427" s="10"/>
      <c r="Y427" s="5"/>
      <c r="Z427" s="5"/>
      <c r="AI427" s="8"/>
      <c r="AJ427" s="5"/>
    </row>
    <row r="428" spans="1:36" x14ac:dyDescent="0.25">
      <c r="A428" s="15">
        <v>34.052999999999997</v>
      </c>
      <c r="B428" s="15">
        <v>133.2903</v>
      </c>
      <c r="C428" s="15">
        <v>138.74189999999999</v>
      </c>
      <c r="D428" s="13">
        <v>41687.688524590165</v>
      </c>
      <c r="E428" s="28">
        <v>17</v>
      </c>
      <c r="F428" s="28">
        <v>2</v>
      </c>
      <c r="G428" s="28">
        <v>2013</v>
      </c>
      <c r="H428" s="21">
        <f t="shared" si="28"/>
        <v>0.9607068953214567</v>
      </c>
      <c r="I428" s="5">
        <f t="shared" si="29"/>
        <v>-1.0380884648224171</v>
      </c>
      <c r="K428">
        <v>1980</v>
      </c>
      <c r="L428">
        <v>9</v>
      </c>
      <c r="M428" s="6">
        <f t="shared" si="30"/>
        <v>0.99545864498223291</v>
      </c>
      <c r="N428" s="6">
        <f>STANDARDIZE(M428,S$13,T$13)</f>
        <v>-0.66060746180911811</v>
      </c>
      <c r="O428" s="9">
        <v>1980.6666666666499</v>
      </c>
      <c r="P428" s="9">
        <f t="shared" si="31"/>
        <v>-4.3511580270567771E-2</v>
      </c>
      <c r="Q428" s="28"/>
      <c r="R428" s="28"/>
      <c r="S428" s="29"/>
      <c r="T428" s="8"/>
      <c r="V428" s="10"/>
      <c r="W428" s="10"/>
      <c r="X428" s="10"/>
      <c r="Y428" s="5"/>
      <c r="Z428" s="5"/>
      <c r="AI428" s="8"/>
      <c r="AJ428" s="5"/>
    </row>
    <row r="429" spans="1:36" x14ac:dyDescent="0.25">
      <c r="A429" s="15">
        <v>34.134</v>
      </c>
      <c r="B429" s="15">
        <v>133.96770000000001</v>
      </c>
      <c r="C429" s="15">
        <v>139.32259999999999</v>
      </c>
      <c r="D429" s="13">
        <v>41686.2131147541</v>
      </c>
      <c r="E429" s="28">
        <v>16</v>
      </c>
      <c r="F429" s="28">
        <v>2</v>
      </c>
      <c r="G429" s="28">
        <v>2013</v>
      </c>
      <c r="H429" s="21">
        <f t="shared" si="28"/>
        <v>0.96156474254715329</v>
      </c>
      <c r="I429" s="5">
        <f t="shared" si="29"/>
        <v>-1.0126130152850128</v>
      </c>
      <c r="K429">
        <v>1980</v>
      </c>
      <c r="L429">
        <v>8</v>
      </c>
      <c r="M429" s="6">
        <f t="shared" si="30"/>
        <v>0.98815238128591798</v>
      </c>
      <c r="N429" s="6">
        <f>STANDARDIZE(M429,S$12,T$12)</f>
        <v>-0.50428870769247458</v>
      </c>
      <c r="O429" s="9">
        <v>1980.5833333333101</v>
      </c>
      <c r="P429" s="9">
        <f t="shared" si="31"/>
        <v>-0.26839276796115569</v>
      </c>
      <c r="Q429" s="28"/>
      <c r="R429" s="28"/>
      <c r="S429" s="29"/>
      <c r="T429" s="8"/>
      <c r="V429" s="10"/>
      <c r="W429" s="10"/>
      <c r="X429" s="10"/>
      <c r="Y429" s="5"/>
      <c r="Z429" s="5"/>
      <c r="AI429" s="8"/>
      <c r="AJ429" s="5"/>
    </row>
    <row r="430" spans="1:36" x14ac:dyDescent="0.25">
      <c r="A430" s="15">
        <v>34.213999999999999</v>
      </c>
      <c r="B430" s="15">
        <v>134.5806</v>
      </c>
      <c r="C430" s="15">
        <v>139.8871</v>
      </c>
      <c r="D430" s="13">
        <v>41684.737704918029</v>
      </c>
      <c r="E430" s="28">
        <v>14</v>
      </c>
      <c r="F430" s="28">
        <v>2</v>
      </c>
      <c r="G430" s="28">
        <v>2013</v>
      </c>
      <c r="H430" s="21">
        <f t="shared" si="28"/>
        <v>0.96206583737885765</v>
      </c>
      <c r="I430" s="5">
        <f t="shared" si="29"/>
        <v>-0.99773202515513004</v>
      </c>
      <c r="K430">
        <v>1980</v>
      </c>
      <c r="L430">
        <v>7</v>
      </c>
      <c r="M430" s="6">
        <f t="shared" si="30"/>
        <v>0.99306332763578808</v>
      </c>
      <c r="N430" s="6">
        <f>STANDARDIZE(M430,S$11,T$11)</f>
        <v>0.18887789027446336</v>
      </c>
      <c r="O430" s="9">
        <v>1980.49999999998</v>
      </c>
      <c r="P430" s="9">
        <f t="shared" si="31"/>
        <v>-0.11723760935381387</v>
      </c>
      <c r="Q430" s="28"/>
      <c r="R430" s="28"/>
      <c r="S430" s="29"/>
      <c r="T430" s="8"/>
      <c r="V430" s="10"/>
      <c r="W430" s="10"/>
      <c r="X430" s="10"/>
      <c r="Y430" s="5"/>
      <c r="Z430" s="5"/>
      <c r="AI430" s="8"/>
      <c r="AJ430" s="5"/>
    </row>
    <row r="431" spans="1:36" x14ac:dyDescent="0.25">
      <c r="A431" s="15">
        <v>34.295000000000002</v>
      </c>
      <c r="B431" s="15">
        <v>134.83869999999999</v>
      </c>
      <c r="C431" s="15">
        <v>139.95160000000001</v>
      </c>
      <c r="D431" s="13">
        <v>41683.262295081964</v>
      </c>
      <c r="E431" s="28">
        <v>13</v>
      </c>
      <c r="F431" s="28">
        <v>2</v>
      </c>
      <c r="G431" s="28">
        <v>2013</v>
      </c>
      <c r="H431" s="21">
        <f t="shared" si="28"/>
        <v>0.96346665561522682</v>
      </c>
      <c r="I431" s="5">
        <f t="shared" si="29"/>
        <v>-0.95613199053040976</v>
      </c>
      <c r="K431">
        <v>1980</v>
      </c>
      <c r="L431">
        <v>6</v>
      </c>
      <c r="M431" s="6">
        <f t="shared" si="30"/>
        <v>0.98926569574657386</v>
      </c>
      <c r="N431" s="6">
        <f>STANDARDIZE(M431,S$10,T$10)</f>
        <v>0.4176080606999652</v>
      </c>
      <c r="O431" s="9">
        <v>1980.4166666666499</v>
      </c>
      <c r="P431" s="9">
        <f t="shared" si="31"/>
        <v>-0.23412580353285609</v>
      </c>
      <c r="Q431" s="28"/>
      <c r="R431" s="28"/>
      <c r="S431" s="29"/>
      <c r="T431" s="8"/>
      <c r="V431" s="10"/>
      <c r="W431" s="10"/>
      <c r="X431" s="10"/>
      <c r="Y431" s="5"/>
      <c r="Z431" s="5"/>
      <c r="AI431" s="8"/>
      <c r="AJ431" s="5"/>
    </row>
    <row r="432" spans="1:36" x14ac:dyDescent="0.25">
      <c r="A432" s="15">
        <v>34.375</v>
      </c>
      <c r="B432" s="15">
        <v>135.22579999999999</v>
      </c>
      <c r="C432" s="15">
        <v>140.5968</v>
      </c>
      <c r="D432" s="13">
        <v>41681.7868852459</v>
      </c>
      <c r="E432" s="28">
        <v>11</v>
      </c>
      <c r="F432" s="28">
        <v>2</v>
      </c>
      <c r="G432" s="28">
        <v>2013</v>
      </c>
      <c r="H432" s="21">
        <f t="shared" si="28"/>
        <v>0.96179856156043375</v>
      </c>
      <c r="I432" s="5">
        <f t="shared" si="29"/>
        <v>-1.0056693028205062</v>
      </c>
      <c r="K432">
        <v>1980</v>
      </c>
      <c r="L432">
        <v>5</v>
      </c>
      <c r="M432" s="6">
        <f t="shared" si="30"/>
        <v>0.98353445096082448</v>
      </c>
      <c r="N432" s="6">
        <f>STANDARDIZE(M432,S$9,T$9)</f>
        <v>0.40991236421034938</v>
      </c>
      <c r="O432" s="9">
        <v>1980.3333333333101</v>
      </c>
      <c r="P432" s="9">
        <f t="shared" si="31"/>
        <v>-0.41052911826879529</v>
      </c>
      <c r="Q432" s="28"/>
      <c r="R432" s="28"/>
      <c r="S432" s="29"/>
      <c r="T432" s="8"/>
      <c r="V432" s="10"/>
      <c r="W432" s="10"/>
      <c r="X432" s="10"/>
      <c r="Y432" s="5"/>
      <c r="Z432" s="5"/>
      <c r="AI432" s="8"/>
      <c r="AJ432" s="5"/>
    </row>
    <row r="433" spans="1:36" x14ac:dyDescent="0.25">
      <c r="A433" s="15">
        <v>34.456000000000003</v>
      </c>
      <c r="B433" s="15">
        <v>136.1935</v>
      </c>
      <c r="C433" s="15">
        <v>141.4032</v>
      </c>
      <c r="D433" s="13">
        <v>41680.311475409835</v>
      </c>
      <c r="E433" s="28">
        <v>10</v>
      </c>
      <c r="F433" s="28">
        <v>2</v>
      </c>
      <c r="G433" s="28">
        <v>2013</v>
      </c>
      <c r="H433" s="21">
        <f t="shared" si="28"/>
        <v>0.96315712798578812</v>
      </c>
      <c r="I433" s="5">
        <f t="shared" si="29"/>
        <v>-0.9653240182807995</v>
      </c>
      <c r="K433">
        <v>1980</v>
      </c>
      <c r="L433">
        <v>4</v>
      </c>
      <c r="M433" s="6">
        <f t="shared" si="30"/>
        <v>0.96441128744408966</v>
      </c>
      <c r="N433" s="6">
        <f>STANDARDIZE(M433,S$8,T$8)</f>
        <v>-9.5679722083164498E-2</v>
      </c>
      <c r="O433" s="9">
        <v>1980.24999999998</v>
      </c>
      <c r="P433" s="9">
        <f t="shared" si="31"/>
        <v>-0.9991254108189348</v>
      </c>
      <c r="Q433" s="28"/>
      <c r="R433" s="28"/>
      <c r="S433" s="29"/>
      <c r="T433" s="8"/>
      <c r="V433" s="10"/>
      <c r="W433" s="10"/>
      <c r="X433" s="10"/>
      <c r="Y433" s="5"/>
      <c r="Z433" s="5"/>
      <c r="AI433" s="8"/>
      <c r="AJ433" s="5"/>
    </row>
    <row r="434" spans="1:36" x14ac:dyDescent="0.25">
      <c r="A434" s="15">
        <v>34.536000000000001</v>
      </c>
      <c r="B434" s="15">
        <v>137.17740000000001</v>
      </c>
      <c r="C434" s="15">
        <v>142.22579999999999</v>
      </c>
      <c r="D434" s="13">
        <v>41678.836065573771</v>
      </c>
      <c r="E434" s="28">
        <v>8</v>
      </c>
      <c r="F434" s="28">
        <v>2</v>
      </c>
      <c r="G434" s="28">
        <v>2013</v>
      </c>
      <c r="H434" s="21">
        <f t="shared" si="28"/>
        <v>0.96450433043793748</v>
      </c>
      <c r="I434" s="5">
        <f t="shared" si="29"/>
        <v>-0.92531620912978285</v>
      </c>
      <c r="K434">
        <v>1980</v>
      </c>
      <c r="L434">
        <v>3</v>
      </c>
      <c r="M434" s="6">
        <f t="shared" si="30"/>
        <v>0.97313285285410955</v>
      </c>
      <c r="N434" s="6">
        <f>STANDARDIZE(M434,S$7,T$7)</f>
        <v>0.17393664673691284</v>
      </c>
      <c r="O434" s="9">
        <v>1980.1666666666499</v>
      </c>
      <c r="P434" s="9">
        <f t="shared" si="31"/>
        <v>-0.73068232288116242</v>
      </c>
      <c r="Q434" s="28"/>
      <c r="R434" s="28"/>
      <c r="S434" s="29"/>
      <c r="T434" s="8"/>
      <c r="V434" s="10"/>
      <c r="W434" s="10"/>
      <c r="X434" s="10"/>
      <c r="Y434" s="5"/>
      <c r="Z434" s="5"/>
      <c r="AI434" s="8"/>
      <c r="AJ434" s="5"/>
    </row>
    <row r="435" spans="1:36" x14ac:dyDescent="0.25">
      <c r="A435" s="15">
        <v>34.616999999999997</v>
      </c>
      <c r="B435" s="15">
        <v>137.87100000000001</v>
      </c>
      <c r="C435" s="15">
        <v>142.96770000000001</v>
      </c>
      <c r="D435" s="13">
        <v>41677.360655737706</v>
      </c>
      <c r="E435" s="28">
        <v>7</v>
      </c>
      <c r="F435" s="28">
        <v>2</v>
      </c>
      <c r="G435" s="28">
        <v>2013</v>
      </c>
      <c r="H435" s="21">
        <f t="shared" si="28"/>
        <v>0.96435068900178156</v>
      </c>
      <c r="I435" s="5">
        <f t="shared" si="29"/>
        <v>-0.92987889178049177</v>
      </c>
      <c r="K435">
        <v>1980</v>
      </c>
      <c r="L435">
        <v>2</v>
      </c>
      <c r="M435" s="6">
        <f t="shared" si="30"/>
        <v>0.9913931745060387</v>
      </c>
      <c r="N435" s="6">
        <f>STANDARDIZE(M435,S$6,T$6)</f>
        <v>0.16008265133235247</v>
      </c>
      <c r="O435" s="9">
        <v>1980.0833333333101</v>
      </c>
      <c r="P435" s="9">
        <f t="shared" si="31"/>
        <v>-0.16864364054218026</v>
      </c>
      <c r="Q435" s="28"/>
      <c r="R435" s="28"/>
      <c r="S435" s="29"/>
      <c r="T435" s="8"/>
      <c r="V435" s="10"/>
      <c r="W435" s="10"/>
      <c r="X435" s="10"/>
      <c r="Y435" s="5"/>
      <c r="Z435" s="5"/>
      <c r="AJ435" s="5"/>
    </row>
    <row r="436" spans="1:36" x14ac:dyDescent="0.25">
      <c r="A436" s="15">
        <v>34.697000000000003</v>
      </c>
      <c r="B436" s="15">
        <v>138.7097</v>
      </c>
      <c r="C436" s="15">
        <v>143.3871</v>
      </c>
      <c r="D436" s="13">
        <v>41675.885245901642</v>
      </c>
      <c r="E436" s="28">
        <v>5</v>
      </c>
      <c r="F436" s="28">
        <v>2</v>
      </c>
      <c r="G436" s="28">
        <v>2013</v>
      </c>
      <c r="H436" s="21">
        <f t="shared" si="28"/>
        <v>0.96737921333230115</v>
      </c>
      <c r="I436" s="5">
        <f t="shared" si="29"/>
        <v>-0.83994094427206134</v>
      </c>
      <c r="K436">
        <v>1980</v>
      </c>
      <c r="L436">
        <v>1</v>
      </c>
      <c r="M436" s="6">
        <f t="shared" si="30"/>
        <v>1.0264889168742062</v>
      </c>
      <c r="N436" s="6">
        <f>STANDARDIZE(M436,S$5,T$5)</f>
        <v>0.3574123015149574</v>
      </c>
      <c r="O436" s="9">
        <v>1979.99999999998</v>
      </c>
      <c r="P436" s="9">
        <f t="shared" si="31"/>
        <v>0.91157636720501833</v>
      </c>
      <c r="Q436" s="28"/>
      <c r="R436" s="28"/>
      <c r="S436" s="29"/>
      <c r="T436" s="8"/>
      <c r="V436" s="10"/>
      <c r="W436" s="10"/>
      <c r="X436" s="10"/>
      <c r="Y436" s="5"/>
      <c r="Z436" s="5"/>
      <c r="AI436" s="8"/>
      <c r="AJ436" s="5"/>
    </row>
    <row r="437" spans="1:36" x14ac:dyDescent="0.25">
      <c r="A437" s="15">
        <v>34.777999999999999</v>
      </c>
      <c r="B437" s="15">
        <v>139.4194</v>
      </c>
      <c r="C437" s="15">
        <v>143.6935</v>
      </c>
      <c r="D437" s="13">
        <v>41674.40983606557</v>
      </c>
      <c r="E437" s="28">
        <v>4</v>
      </c>
      <c r="F437" s="28">
        <v>2</v>
      </c>
      <c r="G437" s="28">
        <v>2013</v>
      </c>
      <c r="H437" s="21">
        <f t="shared" si="28"/>
        <v>0.97025543952927584</v>
      </c>
      <c r="I437" s="5">
        <f t="shared" si="29"/>
        <v>-0.75452578741859067</v>
      </c>
      <c r="K437">
        <v>1979</v>
      </c>
      <c r="L437">
        <v>12</v>
      </c>
      <c r="M437" s="6">
        <f t="shared" si="30"/>
        <v>1.0445519959266993</v>
      </c>
      <c r="N437" s="6">
        <f>STANDARDIZE(M437,S$16,T$16)</f>
        <v>0.65147539588579839</v>
      </c>
      <c r="O437" s="9">
        <v>1979.9166666666499</v>
      </c>
      <c r="P437" s="9">
        <f t="shared" si="31"/>
        <v>1.4675440737528151</v>
      </c>
      <c r="Q437" s="28"/>
      <c r="R437" s="28"/>
      <c r="S437" s="29"/>
      <c r="T437" s="8"/>
      <c r="V437" s="10"/>
      <c r="W437" s="10"/>
      <c r="X437" s="10"/>
      <c r="Y437" s="5"/>
      <c r="Z437" s="5"/>
      <c r="AI437" s="8"/>
      <c r="AJ437" s="5"/>
    </row>
    <row r="438" spans="1:36" x14ac:dyDescent="0.25">
      <c r="A438" s="15">
        <v>34.857999999999997</v>
      </c>
      <c r="B438" s="15">
        <v>139.3065</v>
      </c>
      <c r="C438" s="15">
        <v>143.3065</v>
      </c>
      <c r="D438" s="13">
        <v>41672.934426229505</v>
      </c>
      <c r="E438" s="28">
        <v>2</v>
      </c>
      <c r="F438" s="28">
        <v>2</v>
      </c>
      <c r="G438" s="28">
        <v>2013</v>
      </c>
      <c r="H438" s="21">
        <f t="shared" si="28"/>
        <v>0.97208779783191968</v>
      </c>
      <c r="I438" s="5">
        <f t="shared" si="29"/>
        <v>-0.70011032732831491</v>
      </c>
      <c r="K438">
        <v>1979</v>
      </c>
      <c r="L438">
        <v>11</v>
      </c>
      <c r="M438" s="6">
        <f t="shared" si="30"/>
        <v>1.0446364628206275</v>
      </c>
      <c r="N438" s="6">
        <f>STANDARDIZE(M438,S$15,T$15)</f>
        <v>0.78517963380949984</v>
      </c>
      <c r="O438" s="9">
        <v>1979.8333333333101</v>
      </c>
      <c r="P438" s="9">
        <f t="shared" si="31"/>
        <v>1.4701438999042693</v>
      </c>
      <c r="Q438" s="28"/>
      <c r="R438" s="28"/>
      <c r="S438" s="29"/>
      <c r="T438" s="8"/>
      <c r="V438" s="10"/>
      <c r="W438" s="10"/>
      <c r="X438" s="10"/>
      <c r="Y438" s="5"/>
      <c r="Z438" s="5"/>
      <c r="AI438" s="8"/>
      <c r="AJ438" s="5"/>
    </row>
    <row r="439" spans="1:36" x14ac:dyDescent="0.25">
      <c r="A439" s="15">
        <v>34.939</v>
      </c>
      <c r="B439" s="15">
        <v>139.33869999999999</v>
      </c>
      <c r="C439" s="15">
        <v>143.27420000000001</v>
      </c>
      <c r="D439" s="13">
        <v>41671.459016393441</v>
      </c>
      <c r="E439" s="28">
        <v>1</v>
      </c>
      <c r="F439" s="28">
        <v>2</v>
      </c>
      <c r="G439" s="28">
        <v>2013</v>
      </c>
      <c r="H439" s="21">
        <f t="shared" si="28"/>
        <v>0.97253169098134895</v>
      </c>
      <c r="I439" s="5">
        <f t="shared" si="29"/>
        <v>-0.68692805292146786</v>
      </c>
      <c r="K439">
        <v>1979</v>
      </c>
      <c r="L439">
        <v>10</v>
      </c>
      <c r="M439" s="6">
        <f t="shared" si="30"/>
        <v>1.0353936941700546</v>
      </c>
      <c r="N439" s="6">
        <f>STANDARDIZE(M439,S$14,T$14)</f>
        <v>0.6020586362814615</v>
      </c>
      <c r="O439" s="9">
        <v>1979.74999999998</v>
      </c>
      <c r="P439" s="9">
        <f t="shared" si="31"/>
        <v>1.1856585763402534</v>
      </c>
      <c r="Q439" s="28"/>
      <c r="R439" s="28"/>
      <c r="S439" s="29"/>
      <c r="T439" s="8"/>
      <c r="V439" s="10"/>
      <c r="W439" s="10"/>
      <c r="X439" s="10"/>
      <c r="Y439" s="5"/>
      <c r="Z439" s="5"/>
      <c r="AI439" s="8"/>
      <c r="AJ439" s="5"/>
    </row>
    <row r="440" spans="1:36" x14ac:dyDescent="0.25">
      <c r="A440" s="15">
        <v>35.018999999999998</v>
      </c>
      <c r="B440" s="15">
        <v>140.12899999999999</v>
      </c>
      <c r="C440" s="15">
        <v>143.87100000000001</v>
      </c>
      <c r="D440" s="13">
        <v>41669.983606557376</v>
      </c>
      <c r="E440" s="28">
        <v>30</v>
      </c>
      <c r="F440" s="28">
        <v>1</v>
      </c>
      <c r="G440" s="28">
        <v>2013</v>
      </c>
      <c r="H440" s="21">
        <f t="shared" si="28"/>
        <v>0.9739905887913477</v>
      </c>
      <c r="I440" s="5">
        <f t="shared" si="29"/>
        <v>-0.64360323187460489</v>
      </c>
      <c r="K440">
        <v>1979</v>
      </c>
      <c r="L440">
        <v>9</v>
      </c>
      <c r="M440" s="6">
        <f t="shared" si="30"/>
        <v>1.019176956449281</v>
      </c>
      <c r="N440" s="6">
        <f>STANDARDIZE(M440,S$13,T$13)</f>
        <v>0.35114641427389259</v>
      </c>
      <c r="O440" s="9">
        <v>1979.6666666666499</v>
      </c>
      <c r="P440" s="9">
        <f t="shared" si="31"/>
        <v>0.6865198385810779</v>
      </c>
      <c r="Q440" s="28"/>
      <c r="R440" s="28"/>
      <c r="S440" s="29"/>
      <c r="T440" s="8"/>
      <c r="V440" s="10"/>
      <c r="W440" s="10"/>
      <c r="X440" s="10"/>
      <c r="Y440" s="5"/>
      <c r="Z440" s="5"/>
      <c r="AI440" s="8"/>
      <c r="AJ440" s="5"/>
    </row>
    <row r="441" spans="1:36" x14ac:dyDescent="0.25">
      <c r="A441" s="15">
        <v>35.1</v>
      </c>
      <c r="B441" s="15">
        <v>140.83869999999999</v>
      </c>
      <c r="C441" s="15">
        <v>144.4194</v>
      </c>
      <c r="D441" s="13">
        <v>41668.508196721312</v>
      </c>
      <c r="E441" s="28">
        <v>29</v>
      </c>
      <c r="F441" s="28">
        <v>1</v>
      </c>
      <c r="G441" s="28">
        <v>2013</v>
      </c>
      <c r="H441" s="21">
        <f t="shared" si="28"/>
        <v>0.97520623960492836</v>
      </c>
      <c r="I441" s="5">
        <f t="shared" si="29"/>
        <v>-0.60750210567310581</v>
      </c>
      <c r="K441">
        <v>1979</v>
      </c>
      <c r="L441">
        <v>8</v>
      </c>
      <c r="M441" s="6">
        <f t="shared" si="30"/>
        <v>1.0068478805849936</v>
      </c>
      <c r="N441" s="6">
        <f>STANDARDIZE(M441,S$12,T$12)</f>
        <v>0.2655649235989585</v>
      </c>
      <c r="O441" s="9">
        <v>1979.5833333333101</v>
      </c>
      <c r="P441" s="9">
        <f t="shared" si="31"/>
        <v>0.3070403482792558</v>
      </c>
      <c r="Q441" s="28"/>
      <c r="R441" s="28"/>
      <c r="S441" s="29"/>
      <c r="T441" s="8"/>
      <c r="V441" s="10"/>
      <c r="W441" s="10"/>
      <c r="X441" s="10"/>
      <c r="Y441" s="5"/>
      <c r="Z441" s="5"/>
      <c r="AI441" s="8"/>
      <c r="AJ441" s="5"/>
    </row>
    <row r="442" spans="1:36" x14ac:dyDescent="0.25">
      <c r="A442" s="15">
        <v>35.18</v>
      </c>
      <c r="B442" s="15">
        <v>141.16130000000001</v>
      </c>
      <c r="C442" s="15">
        <v>144.53229999999999</v>
      </c>
      <c r="D442" s="13">
        <v>41667.032786885247</v>
      </c>
      <c r="E442" s="28">
        <v>28</v>
      </c>
      <c r="F442" s="28">
        <v>1</v>
      </c>
      <c r="G442" s="28">
        <v>2013</v>
      </c>
      <c r="H442" s="21">
        <f t="shared" si="28"/>
        <v>0.97667649376644539</v>
      </c>
      <c r="I442" s="5">
        <f t="shared" si="29"/>
        <v>-0.56384003557843254</v>
      </c>
      <c r="K442">
        <v>1979</v>
      </c>
      <c r="L442">
        <v>7</v>
      </c>
      <c r="M442" s="6">
        <f t="shared" si="30"/>
        <v>0.99170629749843953</v>
      </c>
      <c r="N442" s="6">
        <f>STANDARDIZE(M442,S$11,T$11)</f>
        <v>0.13232791451006373</v>
      </c>
      <c r="O442" s="9">
        <v>1979.49999999998</v>
      </c>
      <c r="P442" s="9">
        <f t="shared" si="31"/>
        <v>-0.1590059552147475</v>
      </c>
      <c r="Q442" s="28"/>
      <c r="R442" s="28"/>
      <c r="S442" s="29"/>
      <c r="T442" s="8"/>
      <c r="V442" s="10"/>
      <c r="W442" s="10"/>
      <c r="X442" s="10"/>
      <c r="Y442" s="5"/>
      <c r="Z442" s="5"/>
      <c r="AI442" s="8"/>
      <c r="AJ442" s="5"/>
    </row>
    <row r="443" spans="1:36" x14ac:dyDescent="0.25">
      <c r="A443" s="15">
        <v>35.261000000000003</v>
      </c>
      <c r="B443" s="15">
        <v>141.14519999999999</v>
      </c>
      <c r="C443" s="15">
        <v>144.3871</v>
      </c>
      <c r="D443" s="13">
        <v>41665.557377049183</v>
      </c>
      <c r="E443" s="28">
        <v>26</v>
      </c>
      <c r="F443" s="28">
        <v>1</v>
      </c>
      <c r="G443" s="28">
        <v>2013</v>
      </c>
      <c r="H443" s="21">
        <f t="shared" si="28"/>
        <v>0.97754716314684609</v>
      </c>
      <c r="I443" s="5">
        <f t="shared" si="29"/>
        <v>-0.5379838071035431</v>
      </c>
      <c r="K443">
        <v>1979</v>
      </c>
      <c r="L443">
        <v>6</v>
      </c>
      <c r="M443" s="6">
        <f t="shared" si="30"/>
        <v>0.98356722659930362</v>
      </c>
      <c r="N443" s="6">
        <f>STANDARDIZE(M443,S$10,T$10)</f>
        <v>0.17472857218468851</v>
      </c>
      <c r="O443" s="9">
        <v>1979.4166666666499</v>
      </c>
      <c r="P443" s="9">
        <f t="shared" si="31"/>
        <v>-0.40952030927765193</v>
      </c>
      <c r="Q443" s="28"/>
      <c r="R443" s="28"/>
      <c r="S443" s="29"/>
      <c r="T443" s="8"/>
      <c r="V443" s="10"/>
      <c r="W443" s="10"/>
      <c r="X443" s="10"/>
      <c r="Y443" s="5"/>
      <c r="Z443" s="5"/>
      <c r="AI443" s="8"/>
      <c r="AJ443" s="5"/>
    </row>
    <row r="444" spans="1:36" x14ac:dyDescent="0.25">
      <c r="A444" s="15">
        <v>35.341000000000001</v>
      </c>
      <c r="B444" s="15">
        <v>141.45160000000001</v>
      </c>
      <c r="C444" s="15">
        <v>144.53229999999999</v>
      </c>
      <c r="D444" s="13">
        <v>41664.081967213111</v>
      </c>
      <c r="E444" s="28">
        <v>25</v>
      </c>
      <c r="F444" s="28">
        <v>1</v>
      </c>
      <c r="G444" s="28">
        <v>2013</v>
      </c>
      <c r="H444" s="21">
        <f t="shared" si="28"/>
        <v>0.97868504133678091</v>
      </c>
      <c r="I444" s="5">
        <f t="shared" si="29"/>
        <v>-0.50419229092318985</v>
      </c>
      <c r="K444">
        <v>1979</v>
      </c>
      <c r="L444">
        <v>5</v>
      </c>
      <c r="M444" s="6">
        <f t="shared" si="30"/>
        <v>0.9899935621752689</v>
      </c>
      <c r="N444" s="6">
        <f>STANDARDIZE(M444,S$9,T$9)</f>
        <v>0.68621645481285987</v>
      </c>
      <c r="O444" s="9">
        <v>1979.3333333333101</v>
      </c>
      <c r="P444" s="9">
        <f t="shared" si="31"/>
        <v>-0.21172263362706611</v>
      </c>
      <c r="Q444" s="28"/>
      <c r="R444" s="28"/>
      <c r="S444" s="29"/>
      <c r="T444" s="8"/>
      <c r="V444" s="10"/>
      <c r="W444" s="10"/>
      <c r="X444" s="10"/>
      <c r="Y444" s="5"/>
      <c r="Z444" s="5"/>
      <c r="AI444" s="8"/>
      <c r="AJ444" s="5"/>
    </row>
    <row r="445" spans="1:36" x14ac:dyDescent="0.25">
      <c r="A445" s="15">
        <v>35.421999999999997</v>
      </c>
      <c r="B445" s="15">
        <v>141.33869999999999</v>
      </c>
      <c r="C445" s="15">
        <v>144.37100000000001</v>
      </c>
      <c r="D445" s="13">
        <v>41662.606557377047</v>
      </c>
      <c r="E445" s="28">
        <v>23</v>
      </c>
      <c r="F445" s="28">
        <v>1</v>
      </c>
      <c r="G445" s="28">
        <v>2013</v>
      </c>
      <c r="H445" s="21">
        <f t="shared" si="28"/>
        <v>0.9789964743611943</v>
      </c>
      <c r="I445" s="5">
        <f t="shared" si="29"/>
        <v>-0.49494367874602513</v>
      </c>
      <c r="K445">
        <v>1979</v>
      </c>
      <c r="L445">
        <v>4</v>
      </c>
      <c r="M445" s="6">
        <f t="shared" si="30"/>
        <v>0.98419324618218107</v>
      </c>
      <c r="N445" s="6">
        <f>STANDARDIZE(M445,S$8,T$8)</f>
        <v>0.76449412907453673</v>
      </c>
      <c r="O445" s="9">
        <v>1979.24999999998</v>
      </c>
      <c r="P445" s="9">
        <f t="shared" si="31"/>
        <v>-0.39025190710020902</v>
      </c>
      <c r="Q445" s="28"/>
      <c r="R445" s="28"/>
      <c r="S445" s="29"/>
      <c r="T445" s="8"/>
      <c r="V445" s="10"/>
      <c r="W445" s="10"/>
      <c r="X445" s="10"/>
      <c r="Y445" s="5"/>
      <c r="Z445" s="5"/>
      <c r="AI445" s="8"/>
      <c r="AJ445" s="5"/>
    </row>
    <row r="446" spans="1:36" x14ac:dyDescent="0.25">
      <c r="A446" s="15">
        <v>35.502000000000002</v>
      </c>
      <c r="B446" s="15">
        <v>141.0968</v>
      </c>
      <c r="C446" s="15">
        <v>144.0968</v>
      </c>
      <c r="D446" s="13">
        <v>41661.131147540982</v>
      </c>
      <c r="E446" s="28">
        <v>22</v>
      </c>
      <c r="F446" s="28">
        <v>1</v>
      </c>
      <c r="G446" s="28">
        <v>2013</v>
      </c>
      <c r="H446" s="21">
        <f t="shared" si="28"/>
        <v>0.97918066188839725</v>
      </c>
      <c r="I446" s="5">
        <f t="shared" si="29"/>
        <v>-0.48947387023686101</v>
      </c>
      <c r="K446">
        <v>1979</v>
      </c>
      <c r="L446">
        <v>3</v>
      </c>
      <c r="M446" s="6">
        <f t="shared" si="30"/>
        <v>0.98594543868162599</v>
      </c>
      <c r="N446" s="6">
        <f>STANDARDIZE(M446,S$7,T$7)</f>
        <v>0.72091100130741848</v>
      </c>
      <c r="O446" s="9">
        <v>1979.1666666666499</v>
      </c>
      <c r="P446" s="9">
        <f t="shared" si="31"/>
        <v>-0.33632076709270392</v>
      </c>
      <c r="Q446" s="28"/>
      <c r="R446" s="28"/>
      <c r="S446" s="29"/>
      <c r="T446" s="8"/>
      <c r="V446" s="10"/>
      <c r="W446" s="10"/>
      <c r="X446" s="10"/>
      <c r="Y446" s="5"/>
      <c r="Z446" s="5"/>
      <c r="AI446" s="8"/>
      <c r="AJ446" s="5"/>
    </row>
    <row r="447" spans="1:36" x14ac:dyDescent="0.25">
      <c r="A447" s="15">
        <v>35.582999999999998</v>
      </c>
      <c r="B447" s="15">
        <v>141.0968</v>
      </c>
      <c r="C447" s="15">
        <v>144.06450000000001</v>
      </c>
      <c r="D447" s="13">
        <v>41659.655737704918</v>
      </c>
      <c r="E447" s="28">
        <v>20</v>
      </c>
      <c r="F447" s="28">
        <v>1</v>
      </c>
      <c r="G447" s="28">
        <v>2013</v>
      </c>
      <c r="H447" s="21">
        <f t="shared" si="28"/>
        <v>0.97940019921632315</v>
      </c>
      <c r="I447" s="5">
        <f t="shared" si="29"/>
        <v>-0.48295428032431997</v>
      </c>
      <c r="K447">
        <v>1979</v>
      </c>
      <c r="L447">
        <v>2</v>
      </c>
      <c r="M447" s="6">
        <f t="shared" si="30"/>
        <v>1.0064132818307401</v>
      </c>
      <c r="N447" s="6">
        <f>STANDARDIZE(M447,S$6,T$6)</f>
        <v>0.77535475302394463</v>
      </c>
      <c r="O447" s="9">
        <v>1979.0833333333101</v>
      </c>
      <c r="P447" s="9">
        <f t="shared" si="31"/>
        <v>0.29366373225666637</v>
      </c>
      <c r="Q447" s="28"/>
      <c r="R447" s="28"/>
      <c r="S447" s="29"/>
      <c r="T447" s="8"/>
      <c r="V447" s="10"/>
      <c r="W447" s="10"/>
      <c r="X447" s="10"/>
      <c r="Y447" s="5"/>
      <c r="Z447" s="5"/>
      <c r="AI447" s="8"/>
      <c r="AJ447" s="5"/>
    </row>
    <row r="448" spans="1:36" x14ac:dyDescent="0.25">
      <c r="A448" s="15">
        <v>35.662999999999997</v>
      </c>
      <c r="B448" s="15">
        <v>140.62899999999999</v>
      </c>
      <c r="C448" s="15">
        <v>143.66130000000001</v>
      </c>
      <c r="D448" s="13">
        <v>41658.180327868853</v>
      </c>
      <c r="E448" s="28">
        <v>19</v>
      </c>
      <c r="F448" s="28">
        <v>1</v>
      </c>
      <c r="G448" s="28">
        <v>2013</v>
      </c>
      <c r="H448" s="21">
        <f t="shared" si="28"/>
        <v>0.97889271501789266</v>
      </c>
      <c r="I448" s="5">
        <f t="shared" si="29"/>
        <v>-0.49802501518348791</v>
      </c>
      <c r="K448">
        <v>1979</v>
      </c>
      <c r="L448">
        <v>1</v>
      </c>
      <c r="M448" s="6">
        <f t="shared" si="30"/>
        <v>1.0266522356253818</v>
      </c>
      <c r="N448" s="6">
        <f>STANDARDIZE(M448,S$5,T$5)</f>
        <v>0.36362575752593262</v>
      </c>
      <c r="O448" s="9">
        <v>1978.99999999998</v>
      </c>
      <c r="P448" s="9">
        <f t="shared" si="31"/>
        <v>0.91660319298945236</v>
      </c>
      <c r="Q448" s="28"/>
      <c r="R448" s="28"/>
      <c r="S448" s="29"/>
      <c r="T448" s="8"/>
      <c r="V448" s="10"/>
      <c r="W448" s="10"/>
      <c r="X448" s="10"/>
      <c r="Y448" s="5"/>
      <c r="Z448" s="5"/>
      <c r="AI448" s="8"/>
      <c r="AJ448" s="5"/>
    </row>
    <row r="449" spans="1:36" x14ac:dyDescent="0.25">
      <c r="A449" s="15">
        <v>35.744</v>
      </c>
      <c r="B449" s="15">
        <v>140.35480000000001</v>
      </c>
      <c r="C449" s="15">
        <v>143.45160000000001</v>
      </c>
      <c r="D449" s="13">
        <v>41656.704918032789</v>
      </c>
      <c r="E449" s="28">
        <v>17</v>
      </c>
      <c r="F449" s="28">
        <v>1</v>
      </c>
      <c r="G449" s="28">
        <v>2013</v>
      </c>
      <c r="H449" s="21">
        <f t="shared" si="28"/>
        <v>0.97841223102426178</v>
      </c>
      <c r="I449" s="5">
        <f t="shared" si="29"/>
        <v>-0.51229392620471814</v>
      </c>
      <c r="K449">
        <v>1978</v>
      </c>
      <c r="L449">
        <v>12</v>
      </c>
      <c r="M449" s="6">
        <f t="shared" si="30"/>
        <v>1.0093085368710291</v>
      </c>
      <c r="N449" s="6">
        <f>STANDARDIZE(M449,S$16,T$16)</f>
        <v>-0.63459253834864549</v>
      </c>
      <c r="O449" s="9">
        <v>1978.9166666666399</v>
      </c>
      <c r="P449" s="9">
        <f t="shared" si="31"/>
        <v>0.38277745976361865</v>
      </c>
      <c r="Q449" s="28"/>
      <c r="R449" s="28"/>
      <c r="S449" s="29"/>
      <c r="T449" s="8"/>
      <c r="V449" s="10"/>
      <c r="W449" s="10"/>
      <c r="X449" s="10"/>
      <c r="Y449" s="5"/>
      <c r="Z449" s="5"/>
      <c r="AI449" s="8"/>
      <c r="AJ449" s="5"/>
    </row>
    <row r="450" spans="1:36" x14ac:dyDescent="0.25">
      <c r="A450" s="15">
        <v>35.823999999999998</v>
      </c>
      <c r="B450" s="15">
        <v>140.51609999999999</v>
      </c>
      <c r="C450" s="15">
        <v>143.6935</v>
      </c>
      <c r="D450" s="13">
        <v>41655.229508196717</v>
      </c>
      <c r="E450" s="28">
        <v>16</v>
      </c>
      <c r="F450" s="28">
        <v>1</v>
      </c>
      <c r="G450" s="28">
        <v>2013</v>
      </c>
      <c r="H450" s="21">
        <f t="shared" si="28"/>
        <v>0.9778876567137692</v>
      </c>
      <c r="I450" s="5">
        <f t="shared" si="29"/>
        <v>-0.52787218533439073</v>
      </c>
      <c r="K450">
        <v>1978</v>
      </c>
      <c r="L450">
        <v>11</v>
      </c>
      <c r="M450" s="6">
        <f t="shared" si="30"/>
        <v>1.0062977118508531</v>
      </c>
      <c r="N450" s="6">
        <f>STANDARDIZE(M450,S$15,T$15)</f>
        <v>-0.5920659674210329</v>
      </c>
      <c r="O450" s="9">
        <v>1978.8333333333101</v>
      </c>
      <c r="P450" s="9">
        <f t="shared" si="31"/>
        <v>0.29010657699665859</v>
      </c>
      <c r="Q450" s="28"/>
      <c r="R450" s="28"/>
      <c r="S450" s="29"/>
      <c r="T450" s="8"/>
      <c r="V450" s="10"/>
      <c r="W450" s="10"/>
      <c r="X450" s="10"/>
      <c r="Y450" s="5"/>
      <c r="Z450" s="5"/>
      <c r="AI450" s="8"/>
      <c r="AJ450" s="5"/>
    </row>
    <row r="451" spans="1:36" x14ac:dyDescent="0.25">
      <c r="A451" s="15">
        <v>35.905000000000001</v>
      </c>
      <c r="B451" s="15">
        <v>140.82259999999999</v>
      </c>
      <c r="C451" s="15">
        <v>143.8871</v>
      </c>
      <c r="D451" s="13">
        <v>41653.754098360652</v>
      </c>
      <c r="E451" s="28">
        <v>14</v>
      </c>
      <c r="F451" s="28">
        <v>1</v>
      </c>
      <c r="G451" s="28">
        <v>2013</v>
      </c>
      <c r="H451" s="21">
        <f t="shared" si="28"/>
        <v>0.97870205181701475</v>
      </c>
      <c r="I451" s="5">
        <f t="shared" si="29"/>
        <v>-0.50368713147541955</v>
      </c>
      <c r="K451">
        <v>1978</v>
      </c>
      <c r="L451">
        <v>10</v>
      </c>
      <c r="M451" s="6">
        <f t="shared" si="30"/>
        <v>1.0136888586637318</v>
      </c>
      <c r="N451" s="6">
        <f>STANDARDIZE(M451,S$14,T$14)</f>
        <v>-0.21730947709195217</v>
      </c>
      <c r="O451" s="9">
        <v>1978.74999999998</v>
      </c>
      <c r="P451" s="9">
        <f t="shared" si="31"/>
        <v>0.51760040185189737</v>
      </c>
      <c r="Q451" s="28"/>
      <c r="R451" s="28"/>
      <c r="S451" s="29"/>
      <c r="T451" s="8"/>
      <c r="V451" s="10"/>
      <c r="W451" s="10"/>
      <c r="X451" s="10"/>
      <c r="Y451" s="5"/>
      <c r="Z451" s="5"/>
      <c r="AI451" s="8"/>
      <c r="AJ451" s="5"/>
    </row>
    <row r="452" spans="1:36" x14ac:dyDescent="0.25">
      <c r="A452" s="15">
        <v>35.984999999999999</v>
      </c>
      <c r="B452" s="15">
        <v>141.12899999999999</v>
      </c>
      <c r="C452" s="15">
        <v>143.98390000000001</v>
      </c>
      <c r="D452" s="13">
        <v>41652.278688524588</v>
      </c>
      <c r="E452" s="28">
        <v>13</v>
      </c>
      <c r="F452" s="28">
        <v>1</v>
      </c>
      <c r="G452" s="28">
        <v>2013</v>
      </c>
      <c r="H452" s="21">
        <f t="shared" si="28"/>
        <v>0.98017208868491534</v>
      </c>
      <c r="I452" s="5">
        <f t="shared" si="29"/>
        <v>-0.46003151433926204</v>
      </c>
      <c r="K452">
        <v>1978</v>
      </c>
      <c r="L452">
        <v>9</v>
      </c>
      <c r="M452" s="6">
        <f t="shared" si="30"/>
        <v>1.0235441184607976</v>
      </c>
      <c r="N452" s="6">
        <f>STANDARDIZE(M452,S$13,T$13)</f>
        <v>0.5374367873796293</v>
      </c>
      <c r="O452" s="9">
        <v>1978.6666666666399</v>
      </c>
      <c r="P452" s="9">
        <f t="shared" si="31"/>
        <v>0.82093773270696635</v>
      </c>
      <c r="Q452" s="28"/>
      <c r="R452" s="28"/>
      <c r="S452" s="29"/>
      <c r="T452" s="8"/>
      <c r="V452" s="10"/>
      <c r="W452" s="10"/>
      <c r="X452" s="10"/>
      <c r="Y452" s="5"/>
      <c r="Z452" s="5"/>
      <c r="AI452" s="8"/>
      <c r="AJ452" s="5"/>
    </row>
    <row r="453" spans="1:36" x14ac:dyDescent="0.25">
      <c r="A453" s="15">
        <v>36.066000000000003</v>
      </c>
      <c r="B453" s="15">
        <v>141.06450000000001</v>
      </c>
      <c r="C453" s="15">
        <v>144.1129</v>
      </c>
      <c r="D453" s="13">
        <v>41650.803278688523</v>
      </c>
      <c r="E453" s="28">
        <v>11</v>
      </c>
      <c r="F453" s="28">
        <v>1</v>
      </c>
      <c r="G453" s="28">
        <v>2013</v>
      </c>
      <c r="H453" s="21">
        <f t="shared" ref="H453:H516" si="32">B453/C453</f>
        <v>0.97884713998538653</v>
      </c>
      <c r="I453" s="5">
        <f t="shared" si="29"/>
        <v>-0.49937845482401677</v>
      </c>
      <c r="K453">
        <v>1978</v>
      </c>
      <c r="L453">
        <v>8</v>
      </c>
      <c r="M453" s="6">
        <f t="shared" si="30"/>
        <v>1.0211380434285262</v>
      </c>
      <c r="N453" s="6">
        <f>STANDARDIZE(M453,S$12,T$12)</f>
        <v>0.85401316886103551</v>
      </c>
      <c r="O453" s="9">
        <v>1978.5833333333101</v>
      </c>
      <c r="P453" s="9">
        <f t="shared" si="31"/>
        <v>0.74688059031245202</v>
      </c>
      <c r="Q453" s="28"/>
      <c r="R453" s="28"/>
      <c r="S453" s="29"/>
      <c r="T453" s="8"/>
      <c r="V453" s="10"/>
      <c r="W453" s="10"/>
      <c r="X453" s="10"/>
      <c r="Y453" s="5"/>
      <c r="Z453" s="5"/>
      <c r="AI453" s="8"/>
      <c r="AJ453" s="5"/>
    </row>
    <row r="454" spans="1:36" x14ac:dyDescent="0.25">
      <c r="A454" s="15">
        <v>36.146000000000001</v>
      </c>
      <c r="B454" s="15">
        <v>141.45160000000001</v>
      </c>
      <c r="C454" s="15">
        <v>144.35480000000001</v>
      </c>
      <c r="D454" s="13">
        <v>41649.327868852459</v>
      </c>
      <c r="E454" s="28">
        <v>10</v>
      </c>
      <c r="F454" s="28">
        <v>1</v>
      </c>
      <c r="G454" s="28">
        <v>2013</v>
      </c>
      <c r="H454" s="21">
        <f t="shared" si="32"/>
        <v>0.97988844153433075</v>
      </c>
      <c r="I454" s="5">
        <f t="shared" ref="I454:I517" si="33">STANDARDIZE(H454,H$2,H$3)</f>
        <v>-0.46845497070152831</v>
      </c>
      <c r="K454">
        <v>1978</v>
      </c>
      <c r="L454">
        <v>7</v>
      </c>
      <c r="M454" s="6">
        <f t="shared" ref="M454:M517" si="34">AVERAGEIFS(H$63:H$9191,G$63:G$9191,K454,F$63:F$9191,L454)</f>
        <v>1.022187688771351</v>
      </c>
      <c r="N454" s="6">
        <f>STANDARDIZE(M454,S$11,T$11)</f>
        <v>1.4025443159794018</v>
      </c>
      <c r="O454" s="9">
        <v>1978.49999999998</v>
      </c>
      <c r="P454" s="9">
        <f t="shared" si="31"/>
        <v>0.77918786817150232</v>
      </c>
      <c r="Q454" s="28"/>
      <c r="R454" s="28"/>
      <c r="S454" s="29"/>
      <c r="T454" s="8"/>
      <c r="V454" s="10"/>
      <c r="W454" s="10"/>
      <c r="X454" s="10"/>
      <c r="Y454" s="5"/>
      <c r="Z454" s="5"/>
      <c r="AI454" s="8"/>
      <c r="AJ454" s="5"/>
    </row>
    <row r="455" spans="1:36" x14ac:dyDescent="0.25">
      <c r="A455" s="15">
        <v>36.226999999999997</v>
      </c>
      <c r="B455" s="15">
        <v>142.35480000000001</v>
      </c>
      <c r="C455" s="15">
        <v>145.14519999999999</v>
      </c>
      <c r="D455" s="13">
        <v>41647.852459016394</v>
      </c>
      <c r="E455" s="28">
        <v>8</v>
      </c>
      <c r="F455" s="28">
        <v>1</v>
      </c>
      <c r="G455" s="28">
        <v>2013</v>
      </c>
      <c r="H455" s="21">
        <f t="shared" si="32"/>
        <v>0.98077511347257795</v>
      </c>
      <c r="I455" s="5">
        <f t="shared" si="33"/>
        <v>-0.44212351500356661</v>
      </c>
      <c r="K455">
        <v>1978</v>
      </c>
      <c r="L455">
        <v>6</v>
      </c>
      <c r="M455" s="6">
        <f t="shared" si="34"/>
        <v>1.0048343830681561</v>
      </c>
      <c r="N455" s="6">
        <f>STANDARDIZE(M455,S$10,T$10)</f>
        <v>1.0811748390392928</v>
      </c>
      <c r="O455" s="9">
        <v>1978.4166666666399</v>
      </c>
      <c r="P455" s="9">
        <f t="shared" si="31"/>
        <v>0.24506644043537995</v>
      </c>
      <c r="Q455" s="28"/>
      <c r="R455" s="28"/>
      <c r="S455" s="29"/>
      <c r="T455" s="8"/>
      <c r="V455" s="10"/>
      <c r="W455" s="10"/>
      <c r="X455" s="10"/>
      <c r="Y455" s="5"/>
      <c r="Z455" s="5"/>
      <c r="AI455" s="8"/>
      <c r="AJ455" s="5"/>
    </row>
    <row r="456" spans="1:36" x14ac:dyDescent="0.25">
      <c r="A456" s="15">
        <v>36.307000000000002</v>
      </c>
      <c r="B456" s="15">
        <v>143.35480000000001</v>
      </c>
      <c r="C456" s="15">
        <v>146</v>
      </c>
      <c r="D456" s="13">
        <v>41646.37704918033</v>
      </c>
      <c r="E456" s="28">
        <v>7</v>
      </c>
      <c r="F456" s="28">
        <v>1</v>
      </c>
      <c r="G456" s="28">
        <v>2013</v>
      </c>
      <c r="H456" s="21">
        <f t="shared" si="32"/>
        <v>0.98188219178082203</v>
      </c>
      <c r="I456" s="5">
        <f t="shared" si="33"/>
        <v>-0.40924666149072209</v>
      </c>
      <c r="K456">
        <v>1978</v>
      </c>
      <c r="L456">
        <v>5</v>
      </c>
      <c r="M456" s="6">
        <f t="shared" si="34"/>
        <v>0.9942200597124663</v>
      </c>
      <c r="N456" s="6">
        <f>STANDARDIZE(M456,S$9,T$9)</f>
        <v>0.86701510027317397</v>
      </c>
      <c r="O456" s="9">
        <v>1978.3333333333101</v>
      </c>
      <c r="P456" s="9">
        <f t="shared" si="31"/>
        <v>-8.1634284035238605E-2</v>
      </c>
      <c r="Q456" s="28"/>
      <c r="R456" s="28"/>
      <c r="S456" s="29"/>
      <c r="T456" s="8"/>
      <c r="V456" s="10"/>
      <c r="W456" s="10"/>
      <c r="X456" s="10"/>
      <c r="Y456" s="5"/>
      <c r="Z456" s="5"/>
      <c r="AI456" s="8"/>
      <c r="AJ456" s="5"/>
    </row>
    <row r="457" spans="1:36" x14ac:dyDescent="0.25">
      <c r="A457" s="15">
        <v>36.387999999999998</v>
      </c>
      <c r="B457" s="15">
        <v>143.5968</v>
      </c>
      <c r="C457" s="15">
        <v>146.17740000000001</v>
      </c>
      <c r="D457" s="13">
        <v>41644.901639344258</v>
      </c>
      <c r="E457" s="28">
        <v>5</v>
      </c>
      <c r="F457" s="28">
        <v>1</v>
      </c>
      <c r="G457" s="28">
        <v>2013</v>
      </c>
      <c r="H457" s="21">
        <f t="shared" si="32"/>
        <v>0.98234610822192758</v>
      </c>
      <c r="I457" s="5">
        <f t="shared" si="33"/>
        <v>-0.39546975631350978</v>
      </c>
      <c r="K457">
        <v>1978</v>
      </c>
      <c r="L457">
        <v>4</v>
      </c>
      <c r="M457" s="6">
        <f t="shared" si="34"/>
        <v>0.9826878681812895</v>
      </c>
      <c r="N457" s="6">
        <f>STANDARDIZE(M457,S$8,T$8)</f>
        <v>0.69903616256985512</v>
      </c>
      <c r="O457" s="9">
        <v>1978.24999999998</v>
      </c>
      <c r="P457" s="9">
        <f t="shared" si="31"/>
        <v>-0.43658628631711627</v>
      </c>
      <c r="Q457" s="28"/>
      <c r="R457" s="28"/>
      <c r="S457" s="29"/>
      <c r="T457" s="8"/>
      <c r="V457" s="10"/>
      <c r="W457" s="10"/>
      <c r="X457" s="10"/>
      <c r="Y457" s="5"/>
      <c r="Z457" s="5"/>
      <c r="AI457" s="8"/>
      <c r="AJ457" s="5"/>
    </row>
    <row r="458" spans="1:36" x14ac:dyDescent="0.25">
      <c r="A458" s="15">
        <v>36.468000000000004</v>
      </c>
      <c r="B458" s="15">
        <v>143.48390000000001</v>
      </c>
      <c r="C458" s="15">
        <v>146.12899999999999</v>
      </c>
      <c r="D458" s="13">
        <v>41643.426229508194</v>
      </c>
      <c r="E458" s="28">
        <v>4</v>
      </c>
      <c r="F458" s="28">
        <v>1</v>
      </c>
      <c r="G458" s="28">
        <v>2013</v>
      </c>
      <c r="H458" s="21">
        <f t="shared" si="32"/>
        <v>0.98189887017635114</v>
      </c>
      <c r="I458" s="5">
        <f t="shared" si="33"/>
        <v>-0.40875136394712802</v>
      </c>
      <c r="K458">
        <v>1978</v>
      </c>
      <c r="L458">
        <v>3</v>
      </c>
      <c r="M458" s="6">
        <f t="shared" si="34"/>
        <v>0.98493662243493341</v>
      </c>
      <c r="N458" s="6">
        <f>STANDARDIZE(M458,S$7,T$7)</f>
        <v>0.67784423688974182</v>
      </c>
      <c r="O458" s="9">
        <v>1978.1666666666399</v>
      </c>
      <c r="P458" s="9">
        <f t="shared" ref="P458:P521" si="35">STANDARDIZE(M458,M$1,M$2)</f>
        <v>-0.36737135671653748</v>
      </c>
      <c r="Q458" s="28"/>
      <c r="R458" s="28"/>
      <c r="S458" s="29"/>
      <c r="T458" s="8"/>
      <c r="V458" s="10"/>
      <c r="W458" s="10"/>
      <c r="X458" s="10"/>
      <c r="Y458" s="5"/>
      <c r="Z458" s="5"/>
      <c r="AI458" s="8"/>
      <c r="AJ458" s="5"/>
    </row>
    <row r="459" spans="1:36" x14ac:dyDescent="0.25">
      <c r="A459" s="15">
        <v>36.548999999999999</v>
      </c>
      <c r="B459" s="15">
        <v>143.6935</v>
      </c>
      <c r="C459" s="15">
        <v>146.24189999999999</v>
      </c>
      <c r="D459" s="13">
        <v>41641.950819672129</v>
      </c>
      <c r="E459" s="28">
        <v>2</v>
      </c>
      <c r="F459" s="28">
        <v>1</v>
      </c>
      <c r="G459" s="28">
        <v>2013</v>
      </c>
      <c r="H459" s="21">
        <f t="shared" si="32"/>
        <v>0.98257407760703341</v>
      </c>
      <c r="I459" s="5">
        <f t="shared" si="33"/>
        <v>-0.38869975998739148</v>
      </c>
      <c r="K459">
        <v>1978</v>
      </c>
      <c r="L459">
        <v>2</v>
      </c>
      <c r="M459" s="6">
        <f t="shared" si="34"/>
        <v>0.99352248908500074</v>
      </c>
      <c r="N459" s="6">
        <f>STANDARDIZE(M459,S$6,T$6)</f>
        <v>0.24730625285788735</v>
      </c>
      <c r="O459" s="9">
        <v>1978.0833333333101</v>
      </c>
      <c r="P459" s="9">
        <f t="shared" si="35"/>
        <v>-0.10310497243670498</v>
      </c>
      <c r="Q459" s="28"/>
      <c r="R459" s="28"/>
      <c r="S459" s="29"/>
      <c r="T459" s="8"/>
      <c r="V459" s="10"/>
      <c r="W459" s="10"/>
      <c r="X459" s="10"/>
      <c r="Y459" s="5"/>
      <c r="Z459" s="5"/>
      <c r="AI459" s="8"/>
      <c r="AJ459" s="5"/>
    </row>
    <row r="460" spans="1:36" x14ac:dyDescent="0.25">
      <c r="A460" s="15">
        <v>36.628999999999998</v>
      </c>
      <c r="B460" s="15">
        <v>144.24189999999999</v>
      </c>
      <c r="C460" s="15">
        <v>146.5</v>
      </c>
      <c r="D460" s="13">
        <v>41640.475409836065</v>
      </c>
      <c r="E460" s="28">
        <v>1</v>
      </c>
      <c r="F460" s="28">
        <v>1</v>
      </c>
      <c r="G460" s="28">
        <v>2013</v>
      </c>
      <c r="H460" s="21">
        <f t="shared" si="32"/>
        <v>0.98458634812286683</v>
      </c>
      <c r="I460" s="5">
        <f t="shared" si="33"/>
        <v>-0.32894145519122758</v>
      </c>
      <c r="K460">
        <v>1978</v>
      </c>
      <c r="L460">
        <v>1</v>
      </c>
      <c r="M460" s="6">
        <f t="shared" si="34"/>
        <v>1.0075525468129765</v>
      </c>
      <c r="N460" s="6">
        <f>STANDARDIZE(M460,S$5,T$5)</f>
        <v>-0.36302121598420228</v>
      </c>
      <c r="O460" s="9">
        <v>1977.99999999998</v>
      </c>
      <c r="P460" s="9">
        <f t="shared" si="35"/>
        <v>0.32872943381748365</v>
      </c>
      <c r="Q460" s="28"/>
      <c r="R460" s="28"/>
      <c r="S460" s="29"/>
      <c r="T460" s="8"/>
      <c r="V460" s="10"/>
      <c r="W460" s="10"/>
      <c r="X460" s="10"/>
      <c r="Y460" s="5"/>
      <c r="Z460" s="5"/>
      <c r="AI460" s="8"/>
      <c r="AJ460" s="5"/>
    </row>
    <row r="461" spans="1:36" x14ac:dyDescent="0.25">
      <c r="A461" s="15">
        <v>36.71</v>
      </c>
      <c r="B461" s="15">
        <v>144.56450000000001</v>
      </c>
      <c r="C461" s="15">
        <v>146.77420000000001</v>
      </c>
      <c r="D461" s="13">
        <v>41639</v>
      </c>
      <c r="E461" s="28">
        <v>31</v>
      </c>
      <c r="F461" s="28">
        <v>12</v>
      </c>
      <c r="G461" s="28">
        <v>2012</v>
      </c>
      <c r="H461" s="25">
        <f t="shared" si="32"/>
        <v>0.98494490176066363</v>
      </c>
      <c r="I461" s="5">
        <f t="shared" si="33"/>
        <v>-0.31829350432943188</v>
      </c>
      <c r="K461">
        <v>1977</v>
      </c>
      <c r="L461">
        <v>12</v>
      </c>
      <c r="M461" s="6">
        <f t="shared" si="34"/>
        <v>1.0106303081456101</v>
      </c>
      <c r="N461" s="6">
        <f>STANDARDIZE(M461,S$16,T$16)</f>
        <v>-0.58635982515367557</v>
      </c>
      <c r="O461" s="9">
        <v>1977.9166666666399</v>
      </c>
      <c r="P461" s="9">
        <f t="shared" si="35"/>
        <v>0.4234605648961362</v>
      </c>
      <c r="Q461" s="28"/>
      <c r="R461" s="28"/>
      <c r="S461" s="29"/>
      <c r="V461" s="10"/>
      <c r="W461" s="10"/>
      <c r="X461" s="10"/>
      <c r="Y461" s="5"/>
      <c r="Z461" s="5"/>
      <c r="AI461" s="8"/>
      <c r="AJ461" s="5"/>
    </row>
    <row r="462" spans="1:36" x14ac:dyDescent="0.25">
      <c r="A462" s="15">
        <v>36.79</v>
      </c>
      <c r="B462" s="15">
        <v>144.32259999999999</v>
      </c>
      <c r="C462" s="15">
        <v>146.72579999999999</v>
      </c>
      <c r="D462" s="13">
        <v>41635.875</v>
      </c>
      <c r="E462" s="28">
        <v>27</v>
      </c>
      <c r="F462" s="28">
        <v>12</v>
      </c>
      <c r="G462" s="28">
        <v>2012</v>
      </c>
      <c r="H462" s="21">
        <f t="shared" si="32"/>
        <v>0.98362114910942722</v>
      </c>
      <c r="I462" s="5">
        <f t="shared" si="33"/>
        <v>-0.35760492582315323</v>
      </c>
      <c r="K462">
        <v>1977</v>
      </c>
      <c r="L462">
        <v>11</v>
      </c>
      <c r="M462" s="6">
        <f t="shared" si="34"/>
        <v>1.0090491464813711</v>
      </c>
      <c r="N462" s="6">
        <f>STANDARDIZE(M462,S$15,T$15)</f>
        <v>-0.49322599099765563</v>
      </c>
      <c r="O462" s="9">
        <v>1977.8333333333101</v>
      </c>
      <c r="P462" s="9">
        <f t="shared" si="35"/>
        <v>0.37479362269909777</v>
      </c>
      <c r="Q462" s="28"/>
      <c r="R462" s="28"/>
      <c r="S462" s="29"/>
      <c r="T462" s="8"/>
      <c r="V462" s="10"/>
      <c r="W462" s="10"/>
      <c r="X462" s="10"/>
      <c r="Y462" s="5"/>
      <c r="Z462" s="5"/>
      <c r="AI462" s="8"/>
      <c r="AJ462" s="5"/>
    </row>
    <row r="463" spans="1:36" x14ac:dyDescent="0.25">
      <c r="A463" s="15">
        <v>36.871000000000002</v>
      </c>
      <c r="B463" s="15">
        <v>144.03229999999999</v>
      </c>
      <c r="C463" s="15">
        <v>146.5806</v>
      </c>
      <c r="D463" s="13">
        <v>41632.75</v>
      </c>
      <c r="E463" s="28">
        <v>24</v>
      </c>
      <c r="F463" s="28">
        <v>12</v>
      </c>
      <c r="G463" s="28">
        <v>2012</v>
      </c>
      <c r="H463" s="21">
        <f t="shared" si="32"/>
        <v>0.98261502545357293</v>
      </c>
      <c r="I463" s="5">
        <f t="shared" si="33"/>
        <v>-0.38748373367532202</v>
      </c>
      <c r="K463">
        <v>1977</v>
      </c>
      <c r="L463">
        <v>10</v>
      </c>
      <c r="M463" s="6">
        <f t="shared" si="34"/>
        <v>1.0114325909844673</v>
      </c>
      <c r="N463" s="6">
        <f>STANDARDIZE(M463,S$14,T$14)</f>
        <v>-0.30248468107292126</v>
      </c>
      <c r="O463" s="9">
        <v>1977.74999999998</v>
      </c>
      <c r="P463" s="9">
        <f t="shared" si="35"/>
        <v>0.44815421477863088</v>
      </c>
      <c r="Q463" s="28"/>
      <c r="R463" s="28"/>
      <c r="S463" s="29"/>
      <c r="T463" s="8"/>
      <c r="V463" s="10"/>
      <c r="W463" s="10"/>
      <c r="X463" s="10"/>
      <c r="Y463" s="5"/>
      <c r="Z463" s="5"/>
      <c r="AI463" s="8"/>
      <c r="AJ463" s="5"/>
    </row>
    <row r="464" spans="1:36" x14ac:dyDescent="0.25">
      <c r="A464" s="15">
        <v>36.951000000000001</v>
      </c>
      <c r="B464" s="15">
        <v>143.87100000000001</v>
      </c>
      <c r="C464" s="15">
        <v>146.37100000000001</v>
      </c>
      <c r="D464" s="13">
        <v>41629.625</v>
      </c>
      <c r="E464" s="28">
        <v>21</v>
      </c>
      <c r="F464" s="28">
        <v>12</v>
      </c>
      <c r="G464" s="28">
        <v>2012</v>
      </c>
      <c r="H464" s="21">
        <f t="shared" si="32"/>
        <v>0.98292011395699963</v>
      </c>
      <c r="I464" s="5">
        <f t="shared" si="33"/>
        <v>-0.37842353444558413</v>
      </c>
      <c r="K464">
        <v>1977</v>
      </c>
      <c r="L464">
        <v>9</v>
      </c>
      <c r="M464" s="6">
        <f t="shared" si="34"/>
        <v>1.0123741483914031</v>
      </c>
      <c r="N464" s="6">
        <f>STANDARDIZE(M464,S$13,T$13)</f>
        <v>6.0958496370504878E-2</v>
      </c>
      <c r="O464" s="9">
        <v>1977.6666666666399</v>
      </c>
      <c r="P464" s="9">
        <f t="shared" si="35"/>
        <v>0.4771346289481041</v>
      </c>
      <c r="Q464" s="28"/>
      <c r="R464" s="28"/>
      <c r="S464" s="29"/>
      <c r="T464" s="8"/>
      <c r="V464" s="10"/>
      <c r="W464" s="10"/>
      <c r="X464" s="10"/>
      <c r="Y464" s="5"/>
      <c r="Z464" s="5"/>
      <c r="AI464" s="8"/>
      <c r="AJ464" s="5"/>
    </row>
    <row r="465" spans="1:36" x14ac:dyDescent="0.25">
      <c r="A465" s="15">
        <v>37.031999999999996</v>
      </c>
      <c r="B465" s="15">
        <v>143.7903</v>
      </c>
      <c r="C465" s="15">
        <v>146.25810000000001</v>
      </c>
      <c r="D465" s="13">
        <v>41626.5</v>
      </c>
      <c r="E465" s="28">
        <v>18</v>
      </c>
      <c r="F465" s="28">
        <v>12</v>
      </c>
      <c r="G465" s="28">
        <v>2012</v>
      </c>
      <c r="H465" s="21">
        <f t="shared" si="32"/>
        <v>0.98312708834587614</v>
      </c>
      <c r="I465" s="5">
        <f t="shared" si="33"/>
        <v>-0.37227702555517295</v>
      </c>
      <c r="K465">
        <v>1977</v>
      </c>
      <c r="L465">
        <v>8</v>
      </c>
      <c r="M465" s="6">
        <f t="shared" si="34"/>
        <v>1.00843681668018</v>
      </c>
      <c r="N465" s="6">
        <f>STANDARDIZE(M465,S$12,T$12)</f>
        <v>0.33099501472413961</v>
      </c>
      <c r="O465" s="9">
        <v>1977.5833333333101</v>
      </c>
      <c r="P465" s="9">
        <f t="shared" si="35"/>
        <v>0.35594658149257186</v>
      </c>
      <c r="Q465" s="28"/>
      <c r="R465" s="28"/>
      <c r="S465" s="29"/>
      <c r="T465" s="8"/>
      <c r="V465" s="10"/>
      <c r="W465" s="10"/>
      <c r="X465" s="10"/>
      <c r="Y465" s="5"/>
      <c r="Z465" s="5"/>
      <c r="AJ465" s="5"/>
    </row>
    <row r="466" spans="1:36" x14ac:dyDescent="0.25">
      <c r="A466" s="15">
        <v>37.112000000000002</v>
      </c>
      <c r="B466" s="15">
        <v>144.1935</v>
      </c>
      <c r="C466" s="15">
        <v>146.5968</v>
      </c>
      <c r="D466" s="13">
        <v>41623.375</v>
      </c>
      <c r="E466" s="28">
        <v>15</v>
      </c>
      <c r="F466" s="28">
        <v>12</v>
      </c>
      <c r="G466" s="28">
        <v>2012</v>
      </c>
      <c r="H466" s="21">
        <f t="shared" si="32"/>
        <v>0.98360605415670732</v>
      </c>
      <c r="I466" s="5">
        <f t="shared" si="33"/>
        <v>-0.35805319993859724</v>
      </c>
      <c r="K466">
        <v>1977</v>
      </c>
      <c r="L466">
        <v>7</v>
      </c>
      <c r="M466" s="6">
        <f t="shared" si="34"/>
        <v>1.0028487146763534</v>
      </c>
      <c r="N466" s="6">
        <f>STANDARDIZE(M466,S$11,T$11)</f>
        <v>0.59665321136676486</v>
      </c>
      <c r="O466" s="9">
        <v>1977.49999999998</v>
      </c>
      <c r="P466" s="9">
        <f t="shared" si="35"/>
        <v>0.18394909169617801</v>
      </c>
      <c r="Q466" s="28"/>
      <c r="R466" s="28"/>
      <c r="S466" s="29"/>
      <c r="T466" s="8"/>
      <c r="V466" s="10"/>
      <c r="W466" s="10"/>
      <c r="X466" s="10"/>
      <c r="Y466" s="5"/>
      <c r="Z466" s="5"/>
      <c r="AI466" s="8"/>
      <c r="AJ466" s="5"/>
    </row>
    <row r="467" spans="1:36" x14ac:dyDescent="0.25">
      <c r="A467" s="15">
        <v>37.192999999999998</v>
      </c>
      <c r="B467" s="15">
        <v>144.27420000000001</v>
      </c>
      <c r="C467" s="15">
        <v>146.77420000000001</v>
      </c>
      <c r="D467" s="13">
        <v>41620.25</v>
      </c>
      <c r="E467" s="28">
        <v>12</v>
      </c>
      <c r="F467" s="28">
        <v>12</v>
      </c>
      <c r="G467" s="28">
        <v>2012</v>
      </c>
      <c r="H467" s="21">
        <f t="shared" si="32"/>
        <v>0.98296703371573479</v>
      </c>
      <c r="I467" s="5">
        <f t="shared" si="33"/>
        <v>-0.37703016053218802</v>
      </c>
      <c r="K467">
        <v>1977</v>
      </c>
      <c r="L467">
        <v>6</v>
      </c>
      <c r="M467" s="6">
        <f t="shared" si="34"/>
        <v>0.99655963849724738</v>
      </c>
      <c r="N467" s="6">
        <f>STANDARDIZE(M467,S$10,T$10)</f>
        <v>0.72848963937656974</v>
      </c>
      <c r="O467" s="9">
        <v>1977.4166666666399</v>
      </c>
      <c r="P467" s="9">
        <f t="shared" si="35"/>
        <v>-9.6238450905512304E-3</v>
      </c>
      <c r="Q467" s="28"/>
      <c r="R467" s="28"/>
      <c r="S467" s="29"/>
      <c r="T467" s="8"/>
      <c r="V467" s="10"/>
      <c r="W467" s="10"/>
      <c r="X467" s="10"/>
      <c r="Y467" s="5"/>
      <c r="Z467" s="5"/>
      <c r="AI467" s="8"/>
      <c r="AJ467" s="5"/>
    </row>
    <row r="468" spans="1:36" x14ac:dyDescent="0.25">
      <c r="A468" s="15">
        <v>37.273000000000003</v>
      </c>
      <c r="B468" s="15">
        <v>143.87100000000001</v>
      </c>
      <c r="C468" s="15">
        <v>146.4194</v>
      </c>
      <c r="D468" s="13">
        <v>41617.125</v>
      </c>
      <c r="E468" s="28">
        <v>9</v>
      </c>
      <c r="F468" s="28">
        <v>12</v>
      </c>
      <c r="G468" s="28">
        <v>2012</v>
      </c>
      <c r="H468" s="21">
        <f t="shared" si="32"/>
        <v>0.98259520254829624</v>
      </c>
      <c r="I468" s="5">
        <f t="shared" si="33"/>
        <v>-0.38807241358001132</v>
      </c>
      <c r="K468">
        <v>1977</v>
      </c>
      <c r="L468">
        <v>5</v>
      </c>
      <c r="M468" s="6">
        <f t="shared" si="34"/>
        <v>0.98752331481770383</v>
      </c>
      <c r="N468" s="6">
        <f>STANDARDIZE(M468,S$9,T$9)</f>
        <v>0.58054565475465414</v>
      </c>
      <c r="O468" s="9">
        <v>1977.3333333333101</v>
      </c>
      <c r="P468" s="9">
        <f t="shared" si="35"/>
        <v>-0.2877549509302253</v>
      </c>
      <c r="Q468" s="28"/>
      <c r="R468" s="28"/>
      <c r="S468" s="29"/>
      <c r="T468" s="8"/>
      <c r="V468" s="10"/>
      <c r="W468" s="10"/>
      <c r="X468" s="10"/>
      <c r="Y468" s="5"/>
      <c r="Z468" s="5"/>
      <c r="AI468" s="8"/>
      <c r="AJ468" s="5"/>
    </row>
    <row r="469" spans="1:36" x14ac:dyDescent="0.25">
      <c r="A469" s="15">
        <v>37.353999999999999</v>
      </c>
      <c r="B469" s="15">
        <v>143.56450000000001</v>
      </c>
      <c r="C469" s="15">
        <v>146.24189999999999</v>
      </c>
      <c r="D469" s="13">
        <v>41614</v>
      </c>
      <c r="E469" s="28">
        <v>6</v>
      </c>
      <c r="F469" s="28">
        <v>12</v>
      </c>
      <c r="G469" s="28">
        <v>2012</v>
      </c>
      <c r="H469" s="21">
        <f t="shared" si="32"/>
        <v>0.98169197747020531</v>
      </c>
      <c r="I469" s="5">
        <f t="shared" si="33"/>
        <v>-0.4148954471092493</v>
      </c>
      <c r="K469">
        <v>1977</v>
      </c>
      <c r="L469">
        <v>4</v>
      </c>
      <c r="M469" s="6">
        <f t="shared" si="34"/>
        <v>0.98148449309942221</v>
      </c>
      <c r="N469" s="6">
        <f>STANDARDIZE(M469,S$8,T$8)</f>
        <v>0.64671011173426052</v>
      </c>
      <c r="O469" s="9">
        <v>1977.24999999997</v>
      </c>
      <c r="P469" s="9">
        <f t="shared" si="35"/>
        <v>-0.47362524752844887</v>
      </c>
      <c r="Q469" s="28"/>
      <c r="R469" s="28"/>
      <c r="S469" s="29"/>
      <c r="V469" s="10"/>
      <c r="W469" s="10"/>
      <c r="X469" s="10"/>
      <c r="Y469" s="5"/>
      <c r="Z469" s="5"/>
      <c r="AI469" s="8"/>
      <c r="AJ469" s="5"/>
    </row>
    <row r="470" spans="1:36" x14ac:dyDescent="0.25">
      <c r="A470" s="15">
        <v>37.433999999999997</v>
      </c>
      <c r="B470" s="15">
        <v>143.6129</v>
      </c>
      <c r="C470" s="15">
        <v>146.24189999999999</v>
      </c>
      <c r="D470" s="13">
        <v>41610.875</v>
      </c>
      <c r="E470" s="28">
        <v>2</v>
      </c>
      <c r="F470" s="28">
        <v>12</v>
      </c>
      <c r="G470" s="28">
        <v>2012</v>
      </c>
      <c r="H470" s="21">
        <f t="shared" si="32"/>
        <v>0.98202293597115475</v>
      </c>
      <c r="I470" s="5">
        <f t="shared" si="33"/>
        <v>-0.40506698775500238</v>
      </c>
      <c r="K470">
        <v>1977</v>
      </c>
      <c r="L470">
        <v>3</v>
      </c>
      <c r="M470" s="6">
        <f t="shared" si="34"/>
        <v>0.98191425950823497</v>
      </c>
      <c r="N470" s="6">
        <f>STANDARDIZE(M470,S$7,T$7)</f>
        <v>0.54881836862524425</v>
      </c>
      <c r="O470" s="9">
        <v>1977.1666666666399</v>
      </c>
      <c r="P470" s="9">
        <f t="shared" si="35"/>
        <v>-0.46039736738882597</v>
      </c>
      <c r="Q470" s="28"/>
      <c r="R470" s="28"/>
      <c r="S470" s="29"/>
      <c r="T470" s="8"/>
      <c r="V470" s="10"/>
      <c r="W470" s="10"/>
      <c r="X470" s="10"/>
      <c r="Y470" s="5"/>
      <c r="Z470" s="5"/>
      <c r="AI470" s="8"/>
      <c r="AJ470" s="5"/>
    </row>
    <row r="471" spans="1:36" x14ac:dyDescent="0.25">
      <c r="A471" s="15">
        <v>37.515000000000001</v>
      </c>
      <c r="B471" s="15">
        <v>143.77420000000001</v>
      </c>
      <c r="C471" s="15">
        <v>146.3065</v>
      </c>
      <c r="D471" s="13">
        <v>41607.75</v>
      </c>
      <c r="E471" s="28">
        <v>29</v>
      </c>
      <c r="F471" s="28">
        <v>11</v>
      </c>
      <c r="G471" s="28">
        <v>2012</v>
      </c>
      <c r="H471" s="21">
        <f t="shared" si="32"/>
        <v>0.9826918147860827</v>
      </c>
      <c r="I471" s="5">
        <f t="shared" si="33"/>
        <v>-0.38520332440574034</v>
      </c>
      <c r="K471">
        <v>1977</v>
      </c>
      <c r="L471">
        <v>2</v>
      </c>
      <c r="M471" s="6">
        <f t="shared" si="34"/>
        <v>0.98739616845003919</v>
      </c>
      <c r="N471" s="6">
        <f>STANDARDIZE(M471,S$6,T$6)</f>
        <v>-3.6476245828185841E-3</v>
      </c>
      <c r="O471" s="9">
        <v>1977.0833333333101</v>
      </c>
      <c r="P471" s="9">
        <f t="shared" si="35"/>
        <v>-0.29166841851905467</v>
      </c>
      <c r="Q471" s="28"/>
      <c r="R471" s="28"/>
      <c r="S471" s="29"/>
      <c r="T471" s="8"/>
      <c r="V471" s="10"/>
      <c r="W471" s="10"/>
      <c r="X471" s="10"/>
      <c r="Y471" s="5"/>
      <c r="Z471" s="5"/>
      <c r="AI471" s="8"/>
      <c r="AJ471" s="5"/>
    </row>
    <row r="472" spans="1:36" x14ac:dyDescent="0.25">
      <c r="A472" s="15">
        <v>37.594999999999999</v>
      </c>
      <c r="B472" s="15">
        <v>143.72579999999999</v>
      </c>
      <c r="C472" s="15">
        <v>146.33869999999999</v>
      </c>
      <c r="D472" s="13">
        <v>41604.625</v>
      </c>
      <c r="E472" s="28">
        <v>26</v>
      </c>
      <c r="F472" s="28">
        <v>11</v>
      </c>
      <c r="G472" s="28">
        <v>2012</v>
      </c>
      <c r="H472" s="21">
        <f t="shared" si="32"/>
        <v>0.98214484616851183</v>
      </c>
      <c r="I472" s="5">
        <f t="shared" si="33"/>
        <v>-0.40144662624093058</v>
      </c>
      <c r="K472">
        <v>1977</v>
      </c>
      <c r="L472">
        <v>1</v>
      </c>
      <c r="M472" s="6">
        <f t="shared" si="34"/>
        <v>0.99819845515153349</v>
      </c>
      <c r="N472" s="6">
        <f>STANDARDIZE(M472,S$5,T$5)</f>
        <v>-0.71889729660961887</v>
      </c>
      <c r="O472" s="9">
        <v>1976.99999999997</v>
      </c>
      <c r="P472" s="9">
        <f t="shared" si="35"/>
        <v>4.0817673439481728E-2</v>
      </c>
      <c r="Q472" s="28"/>
      <c r="R472" s="28"/>
      <c r="S472" s="29"/>
      <c r="T472" s="8"/>
      <c r="V472" s="10"/>
      <c r="W472" s="10"/>
      <c r="X472" s="10"/>
      <c r="Y472" s="5"/>
      <c r="Z472" s="5"/>
      <c r="AI472" s="8"/>
      <c r="AJ472" s="5"/>
    </row>
    <row r="473" spans="1:36" x14ac:dyDescent="0.25">
      <c r="A473" s="15">
        <v>37.676000000000002</v>
      </c>
      <c r="B473" s="15">
        <v>143.7903</v>
      </c>
      <c r="C473" s="15">
        <v>146.53229999999999</v>
      </c>
      <c r="D473" s="13">
        <v>41601.5</v>
      </c>
      <c r="E473" s="28">
        <v>23</v>
      </c>
      <c r="F473" s="28">
        <v>11</v>
      </c>
      <c r="G473" s="28">
        <v>2012</v>
      </c>
      <c r="H473" s="21">
        <f t="shared" si="32"/>
        <v>0.98128740216320909</v>
      </c>
      <c r="I473" s="5">
        <f t="shared" si="33"/>
        <v>-0.42691010136087654</v>
      </c>
      <c r="K473">
        <v>1976</v>
      </c>
      <c r="L473">
        <v>12</v>
      </c>
      <c r="M473" s="6">
        <f t="shared" si="34"/>
        <v>1.0155134376618797</v>
      </c>
      <c r="N473" s="6">
        <f>STANDARDIZE(M473,S$16,T$16)</f>
        <v>-0.40816970256473523</v>
      </c>
      <c r="O473" s="9">
        <v>1976.9166666666399</v>
      </c>
      <c r="P473" s="9">
        <f t="shared" si="35"/>
        <v>0.57375954271971985</v>
      </c>
      <c r="Q473" s="28"/>
      <c r="R473" s="28"/>
      <c r="S473" s="29"/>
      <c r="T473" s="8"/>
      <c r="V473" s="10"/>
      <c r="W473" s="10"/>
      <c r="X473" s="10"/>
      <c r="Y473" s="5"/>
      <c r="Z473" s="5"/>
      <c r="AI473" s="8"/>
      <c r="AJ473" s="5"/>
    </row>
    <row r="474" spans="1:36" x14ac:dyDescent="0.25">
      <c r="A474" s="15">
        <v>37.756</v>
      </c>
      <c r="B474" s="15">
        <v>144.5</v>
      </c>
      <c r="C474" s="15">
        <v>147.53229999999999</v>
      </c>
      <c r="D474" s="13">
        <v>41598.375</v>
      </c>
      <c r="E474" s="28">
        <v>20</v>
      </c>
      <c r="F474" s="28">
        <v>11</v>
      </c>
      <c r="G474" s="28">
        <v>2012</v>
      </c>
      <c r="H474" s="21">
        <f t="shared" si="32"/>
        <v>0.97944653475882915</v>
      </c>
      <c r="I474" s="5">
        <f t="shared" si="33"/>
        <v>-0.48157825585336461</v>
      </c>
      <c r="K474">
        <v>1976</v>
      </c>
      <c r="L474">
        <v>11</v>
      </c>
      <c r="M474" s="6">
        <f t="shared" si="34"/>
        <v>1.0131616195811701</v>
      </c>
      <c r="N474" s="6">
        <f>STANDARDIZE(M474,S$15,T$15)</f>
        <v>-0.345493335561322</v>
      </c>
      <c r="O474" s="9">
        <v>1976.8333333333101</v>
      </c>
      <c r="P474" s="9">
        <f t="shared" si="35"/>
        <v>0.50137238764223091</v>
      </c>
      <c r="Q474" s="28"/>
      <c r="R474" s="28"/>
      <c r="S474" s="29"/>
      <c r="T474" s="8"/>
      <c r="V474" s="10"/>
      <c r="W474" s="10"/>
      <c r="X474" s="10"/>
      <c r="Y474" s="5"/>
      <c r="Z474" s="5"/>
      <c r="AI474" s="8"/>
      <c r="AJ474" s="5"/>
    </row>
    <row r="475" spans="1:36" x14ac:dyDescent="0.25">
      <c r="A475" s="15">
        <v>37.837000000000003</v>
      </c>
      <c r="B475" s="15">
        <v>145.77420000000001</v>
      </c>
      <c r="C475" s="15">
        <v>149.2903</v>
      </c>
      <c r="D475" s="13">
        <v>41595.25</v>
      </c>
      <c r="E475" s="28">
        <v>17</v>
      </c>
      <c r="F475" s="28">
        <v>11</v>
      </c>
      <c r="G475" s="28">
        <v>2012</v>
      </c>
      <c r="H475" s="21">
        <f t="shared" si="32"/>
        <v>0.9764479004998986</v>
      </c>
      <c r="I475" s="5">
        <f t="shared" si="33"/>
        <v>-0.5706285592829583</v>
      </c>
      <c r="K475">
        <v>1976</v>
      </c>
      <c r="L475">
        <v>10</v>
      </c>
      <c r="M475" s="6">
        <f t="shared" si="34"/>
        <v>1.0046033547548134</v>
      </c>
      <c r="N475" s="6">
        <f>STANDARDIZE(M475,S$14,T$14)</f>
        <v>-0.56029167544718228</v>
      </c>
      <c r="O475" s="9">
        <v>1976.74999999997</v>
      </c>
      <c r="P475" s="9">
        <f t="shared" si="35"/>
        <v>0.2379555663068082</v>
      </c>
      <c r="Q475" s="28"/>
      <c r="R475" s="28"/>
      <c r="S475" s="29"/>
      <c r="T475" s="8"/>
      <c r="V475" s="10"/>
      <c r="W475" s="10"/>
      <c r="X475" s="10"/>
      <c r="Y475" s="5"/>
      <c r="Z475" s="5"/>
      <c r="AI475" s="8"/>
      <c r="AJ475" s="5"/>
    </row>
    <row r="476" spans="1:36" x14ac:dyDescent="0.25">
      <c r="A476" s="15">
        <v>37.917000000000002</v>
      </c>
      <c r="B476" s="15">
        <v>147.01609999999999</v>
      </c>
      <c r="C476" s="15">
        <v>151.37100000000001</v>
      </c>
      <c r="D476" s="13">
        <v>41592.125</v>
      </c>
      <c r="E476" s="28">
        <v>14</v>
      </c>
      <c r="F476" s="28">
        <v>11</v>
      </c>
      <c r="G476" s="28">
        <v>2012</v>
      </c>
      <c r="H476" s="21">
        <f t="shared" si="32"/>
        <v>0.97123028849647541</v>
      </c>
      <c r="I476" s="5">
        <f t="shared" si="33"/>
        <v>-0.72557574255446355</v>
      </c>
      <c r="K476">
        <v>1976</v>
      </c>
      <c r="L476">
        <v>9</v>
      </c>
      <c r="M476" s="6">
        <f t="shared" si="34"/>
        <v>0.9891982000233589</v>
      </c>
      <c r="N476" s="6">
        <f>STANDARDIZE(M476,S$13,T$13)</f>
        <v>-0.92765975437830106</v>
      </c>
      <c r="O476" s="9">
        <v>1976.6666666666399</v>
      </c>
      <c r="P476" s="9">
        <f t="shared" si="35"/>
        <v>-0.23620327007820829</v>
      </c>
      <c r="Q476" s="28"/>
      <c r="R476" s="28"/>
      <c r="S476" s="29"/>
      <c r="T476" s="8"/>
      <c r="V476" s="10"/>
      <c r="W476" s="10"/>
      <c r="X476" s="10"/>
      <c r="Y476" s="5"/>
      <c r="Z476" s="5"/>
      <c r="AI476" s="8"/>
      <c r="AJ476" s="5"/>
    </row>
    <row r="477" spans="1:36" x14ac:dyDescent="0.25">
      <c r="A477" s="15">
        <v>37.997999999999998</v>
      </c>
      <c r="B477" s="15">
        <v>147.25810000000001</v>
      </c>
      <c r="C477" s="15">
        <v>151.87100000000001</v>
      </c>
      <c r="D477" s="13">
        <v>41589</v>
      </c>
      <c r="E477" s="28">
        <v>11</v>
      </c>
      <c r="F477" s="28">
        <v>11</v>
      </c>
      <c r="G477" s="28">
        <v>2012</v>
      </c>
      <c r="H477" s="21">
        <f t="shared" si="32"/>
        <v>0.96962619591627108</v>
      </c>
      <c r="I477" s="5">
        <f t="shared" si="33"/>
        <v>-0.77321240600247632</v>
      </c>
      <c r="K477">
        <v>1976</v>
      </c>
      <c r="L477">
        <v>8</v>
      </c>
      <c r="M477" s="6">
        <f t="shared" si="34"/>
        <v>0.98773484496643127</v>
      </c>
      <c r="N477" s="6">
        <f>STANDARDIZE(M477,S$12,T$12)</f>
        <v>-0.52148224965734724</v>
      </c>
      <c r="O477" s="9">
        <v>1976.5833333333101</v>
      </c>
      <c r="P477" s="9">
        <f t="shared" si="35"/>
        <v>-0.28124421534013361</v>
      </c>
      <c r="Q477" s="28"/>
      <c r="R477" s="28"/>
      <c r="S477" s="29"/>
      <c r="V477" s="10"/>
      <c r="W477" s="10"/>
      <c r="X477" s="10"/>
      <c r="Y477" s="5"/>
      <c r="Z477" s="5"/>
      <c r="AI477" s="8"/>
      <c r="AJ477" s="5"/>
    </row>
    <row r="478" spans="1:36" x14ac:dyDescent="0.25">
      <c r="A478" s="15">
        <v>38.078000000000003</v>
      </c>
      <c r="B478" s="15">
        <v>146.96770000000001</v>
      </c>
      <c r="C478" s="15">
        <v>151.45160000000001</v>
      </c>
      <c r="D478" s="13">
        <v>41585.875</v>
      </c>
      <c r="E478" s="28">
        <v>7</v>
      </c>
      <c r="F478" s="28">
        <v>11</v>
      </c>
      <c r="G478" s="28">
        <v>2012</v>
      </c>
      <c r="H478" s="21">
        <f t="shared" si="32"/>
        <v>0.97039384199308554</v>
      </c>
      <c r="I478" s="5">
        <f t="shared" si="33"/>
        <v>-0.75041565582753356</v>
      </c>
      <c r="K478">
        <v>1976</v>
      </c>
      <c r="L478">
        <v>7</v>
      </c>
      <c r="M478" s="6">
        <f t="shared" si="34"/>
        <v>0.99014643433655836</v>
      </c>
      <c r="N478" s="6">
        <f>STANDARDIZE(M478,S$11,T$11)</f>
        <v>6.7325508467328377E-2</v>
      </c>
      <c r="O478" s="9">
        <v>1976.49999999997</v>
      </c>
      <c r="P478" s="9">
        <f t="shared" si="35"/>
        <v>-0.20701734585967574</v>
      </c>
      <c r="Q478" s="28"/>
      <c r="R478" s="28"/>
      <c r="S478" s="29"/>
      <c r="T478" s="8"/>
      <c r="V478" s="10"/>
      <c r="W478" s="10"/>
      <c r="X478" s="10"/>
      <c r="Y478" s="5"/>
      <c r="Z478" s="5"/>
      <c r="AI478" s="8"/>
      <c r="AJ478" s="5"/>
    </row>
    <row r="479" spans="1:36" x14ac:dyDescent="0.25">
      <c r="A479" s="15">
        <v>38.158999999999999</v>
      </c>
      <c r="B479" s="15">
        <v>147.06450000000001</v>
      </c>
      <c r="C479" s="15">
        <v>151.25810000000001</v>
      </c>
      <c r="D479" s="13">
        <v>41582.75</v>
      </c>
      <c r="E479" s="28">
        <v>4</v>
      </c>
      <c r="F479" s="28">
        <v>11</v>
      </c>
      <c r="G479" s="28">
        <v>2012</v>
      </c>
      <c r="H479" s="21">
        <f t="shared" si="32"/>
        <v>0.97227520377421106</v>
      </c>
      <c r="I479" s="5">
        <f t="shared" si="33"/>
        <v>-0.6945449416945535</v>
      </c>
      <c r="K479">
        <v>1976</v>
      </c>
      <c r="L479">
        <v>6</v>
      </c>
      <c r="M479" s="6">
        <f t="shared" si="34"/>
        <v>0.99071016450638882</v>
      </c>
      <c r="N479" s="6">
        <f>STANDARDIZE(M479,S$10,T$10)</f>
        <v>0.47917403999954877</v>
      </c>
      <c r="O479" s="9">
        <v>1976.4166666666399</v>
      </c>
      <c r="P479" s="9">
        <f t="shared" si="35"/>
        <v>-0.18966616399740149</v>
      </c>
      <c r="Q479" s="28"/>
      <c r="R479" s="28"/>
      <c r="S479" s="29"/>
      <c r="T479" s="8"/>
      <c r="V479" s="10"/>
      <c r="W479" s="10"/>
      <c r="X479" s="10"/>
      <c r="Y479" s="5"/>
      <c r="Z479" s="5"/>
      <c r="AI479" s="8"/>
      <c r="AJ479" s="5"/>
    </row>
    <row r="480" spans="1:36" x14ac:dyDescent="0.25">
      <c r="A480" s="15">
        <v>38.238999999999997</v>
      </c>
      <c r="B480" s="15">
        <v>147.12899999999999</v>
      </c>
      <c r="C480" s="15">
        <v>151.17740000000001</v>
      </c>
      <c r="D480" s="13">
        <v>41579.625</v>
      </c>
      <c r="E480" s="28">
        <v>1</v>
      </c>
      <c r="F480" s="28">
        <v>11</v>
      </c>
      <c r="G480" s="28">
        <v>2012</v>
      </c>
      <c r="H480" s="21">
        <f t="shared" si="32"/>
        <v>0.9732208650234756</v>
      </c>
      <c r="I480" s="5">
        <f t="shared" si="33"/>
        <v>-0.66646168314515986</v>
      </c>
      <c r="K480">
        <v>1976</v>
      </c>
      <c r="L480">
        <v>5</v>
      </c>
      <c r="M480" s="6">
        <f t="shared" si="34"/>
        <v>0.97754531613045881</v>
      </c>
      <c r="N480" s="6">
        <f>STANDARDIZE(M480,S$9,T$9)</f>
        <v>0.15371264913200383</v>
      </c>
      <c r="O480" s="9">
        <v>1976.3333333333101</v>
      </c>
      <c r="P480" s="9">
        <f t="shared" si="35"/>
        <v>-0.59487009060066032</v>
      </c>
      <c r="Q480" s="28"/>
      <c r="R480" s="28"/>
      <c r="S480" s="29"/>
      <c r="T480" s="8"/>
      <c r="V480" s="10"/>
      <c r="W480" s="10"/>
      <c r="X480" s="10"/>
      <c r="Y480" s="5"/>
      <c r="Z480" s="5"/>
      <c r="AI480" s="8"/>
      <c r="AJ480" s="5"/>
    </row>
    <row r="481" spans="1:36" x14ac:dyDescent="0.25">
      <c r="A481" s="15">
        <v>38.32</v>
      </c>
      <c r="B481" s="15">
        <v>146.93549999999999</v>
      </c>
      <c r="C481" s="15">
        <v>150.85480000000001</v>
      </c>
      <c r="D481" s="13">
        <v>41576.5</v>
      </c>
      <c r="E481" s="28">
        <v>29</v>
      </c>
      <c r="F481" s="28">
        <v>10</v>
      </c>
      <c r="G481" s="28">
        <v>2012</v>
      </c>
      <c r="H481" s="21">
        <f t="shared" si="32"/>
        <v>0.97401938817989209</v>
      </c>
      <c r="I481" s="5">
        <f t="shared" si="33"/>
        <v>-0.64274797775989367</v>
      </c>
      <c r="K481">
        <v>1976</v>
      </c>
      <c r="L481">
        <v>4</v>
      </c>
      <c r="M481" s="6">
        <f t="shared" si="34"/>
        <v>0.9661816251106119</v>
      </c>
      <c r="N481" s="6">
        <f>STANDARDIZE(M481,S$8,T$8)</f>
        <v>-1.8700582220248559E-2</v>
      </c>
      <c r="O481" s="9">
        <v>1976.24999999997</v>
      </c>
      <c r="P481" s="9">
        <f t="shared" si="35"/>
        <v>-0.94463577649849517</v>
      </c>
      <c r="Q481" s="28"/>
      <c r="R481" s="28"/>
      <c r="S481" s="29"/>
      <c r="T481" s="8"/>
      <c r="V481" s="10"/>
      <c r="W481" s="10"/>
      <c r="X481" s="10"/>
      <c r="Y481" s="5"/>
      <c r="Z481" s="5"/>
      <c r="AI481" s="8"/>
      <c r="AJ481" s="5"/>
    </row>
    <row r="482" spans="1:36" x14ac:dyDescent="0.25">
      <c r="A482" s="15">
        <v>38.4</v>
      </c>
      <c r="B482" s="15">
        <v>146.7097</v>
      </c>
      <c r="C482" s="15">
        <v>150.62899999999999</v>
      </c>
      <c r="D482" s="13">
        <v>41573.375</v>
      </c>
      <c r="E482" s="28">
        <v>26</v>
      </c>
      <c r="F482" s="28">
        <v>10</v>
      </c>
      <c r="G482" s="28">
        <v>2012</v>
      </c>
      <c r="H482" s="21">
        <f t="shared" si="32"/>
        <v>0.97398044201315825</v>
      </c>
      <c r="I482" s="5">
        <f t="shared" si="33"/>
        <v>-0.64390456027899823</v>
      </c>
      <c r="K482">
        <v>1976</v>
      </c>
      <c r="L482">
        <v>3</v>
      </c>
      <c r="M482" s="6">
        <f t="shared" si="34"/>
        <v>0.97104092752586857</v>
      </c>
      <c r="N482" s="6">
        <f>STANDARDIZE(M482,S$7,T$7)</f>
        <v>8.463152740909162E-2</v>
      </c>
      <c r="O482" s="9">
        <v>1976.1666666666399</v>
      </c>
      <c r="P482" s="9">
        <f t="shared" si="35"/>
        <v>-0.79507017855247208</v>
      </c>
      <c r="Q482" s="28"/>
      <c r="R482" s="28"/>
      <c r="S482" s="29"/>
      <c r="T482" s="8"/>
      <c r="V482" s="10"/>
      <c r="W482" s="10"/>
      <c r="X482" s="10"/>
      <c r="Y482" s="5"/>
      <c r="Z482" s="5"/>
      <c r="AI482" s="8"/>
      <c r="AJ482" s="5"/>
    </row>
    <row r="483" spans="1:36" x14ac:dyDescent="0.25">
      <c r="A483" s="15">
        <v>38.481000000000002</v>
      </c>
      <c r="B483" s="15">
        <v>146.7903</v>
      </c>
      <c r="C483" s="15">
        <v>150.66130000000001</v>
      </c>
      <c r="D483" s="13">
        <v>41570.25</v>
      </c>
      <c r="E483" s="28">
        <v>23</v>
      </c>
      <c r="F483" s="28">
        <v>10</v>
      </c>
      <c r="G483" s="28">
        <v>2012</v>
      </c>
      <c r="H483" s="21">
        <f t="shared" si="32"/>
        <v>0.97430660693887539</v>
      </c>
      <c r="I483" s="5">
        <f t="shared" si="33"/>
        <v>-0.63421845550756795</v>
      </c>
      <c r="K483">
        <v>1976</v>
      </c>
      <c r="L483">
        <v>2</v>
      </c>
      <c r="M483" s="6">
        <f t="shared" si="34"/>
        <v>1.0118286766162818</v>
      </c>
      <c r="N483" s="6">
        <f>STANDARDIZE(M483,S$6,T$6)</f>
        <v>0.9971868118209154</v>
      </c>
      <c r="O483" s="9">
        <v>1976.0833333333101</v>
      </c>
      <c r="P483" s="9">
        <f t="shared" si="35"/>
        <v>0.46034542645835275</v>
      </c>
      <c r="Q483" s="28"/>
      <c r="R483" s="28"/>
      <c r="S483" s="29"/>
      <c r="T483" s="8"/>
      <c r="V483" s="10"/>
      <c r="W483" s="10"/>
      <c r="X483" s="10"/>
      <c r="Y483" s="5"/>
      <c r="Z483" s="5"/>
      <c r="AI483" s="8"/>
      <c r="AJ483" s="5"/>
    </row>
    <row r="484" spans="1:36" x14ac:dyDescent="0.25">
      <c r="A484" s="15">
        <v>38.561</v>
      </c>
      <c r="B484" s="15">
        <v>147.14519999999999</v>
      </c>
      <c r="C484" s="15">
        <v>150.8871</v>
      </c>
      <c r="D484" s="13">
        <v>41567.125</v>
      </c>
      <c r="E484" s="28">
        <v>20</v>
      </c>
      <c r="F484" s="28">
        <v>10</v>
      </c>
      <c r="G484" s="28">
        <v>2012</v>
      </c>
      <c r="H484" s="21">
        <f t="shared" si="32"/>
        <v>0.97520066327737753</v>
      </c>
      <c r="I484" s="5">
        <f t="shared" si="33"/>
        <v>-0.60766770561546124</v>
      </c>
      <c r="K484">
        <v>1976</v>
      </c>
      <c r="L484">
        <v>1</v>
      </c>
      <c r="M484" s="6">
        <f t="shared" si="34"/>
        <v>1.0520694865482898</v>
      </c>
      <c r="N484" s="6">
        <f>STANDARDIZE(M484,S$5,T$5)</f>
        <v>1.3306241541743056</v>
      </c>
      <c r="O484" s="9">
        <v>1975.99999999997</v>
      </c>
      <c r="P484" s="9">
        <f t="shared" si="35"/>
        <v>1.6989266640484242</v>
      </c>
      <c r="Q484" s="28"/>
      <c r="R484" s="28"/>
      <c r="S484" s="29"/>
      <c r="T484" s="8"/>
      <c r="V484" s="10"/>
      <c r="W484" s="10"/>
      <c r="X484" s="10"/>
      <c r="Y484" s="5"/>
      <c r="Z484" s="5"/>
      <c r="AI484" s="8"/>
      <c r="AJ484" s="5"/>
    </row>
    <row r="485" spans="1:36" x14ac:dyDescent="0.25">
      <c r="A485" s="15">
        <v>38.642000000000003</v>
      </c>
      <c r="B485" s="15">
        <v>147.9194</v>
      </c>
      <c r="C485" s="15">
        <v>152.12899999999999</v>
      </c>
      <c r="D485" s="13">
        <v>41564</v>
      </c>
      <c r="E485" s="28">
        <v>17</v>
      </c>
      <c r="F485" s="28">
        <v>10</v>
      </c>
      <c r="G485" s="28">
        <v>2012</v>
      </c>
      <c r="H485" s="21">
        <f t="shared" si="32"/>
        <v>0.97232874731313557</v>
      </c>
      <c r="I485" s="5">
        <f t="shared" si="33"/>
        <v>-0.69295486168605591</v>
      </c>
      <c r="K485">
        <v>1975</v>
      </c>
      <c r="L485">
        <v>12</v>
      </c>
      <c r="M485" s="6">
        <f t="shared" si="34"/>
        <v>1.0609066549254402</v>
      </c>
      <c r="N485" s="6">
        <f>STANDARDIZE(M485,S$16,T$16)</f>
        <v>1.2482727329574967</v>
      </c>
      <c r="O485" s="9">
        <v>1975.9166666666399</v>
      </c>
      <c r="P485" s="9">
        <f t="shared" si="35"/>
        <v>1.9709279225682388</v>
      </c>
      <c r="Q485" s="28"/>
      <c r="R485" s="28"/>
      <c r="S485" s="29"/>
      <c r="V485" s="10"/>
      <c r="W485" s="10"/>
      <c r="X485" s="10"/>
      <c r="Y485" s="5"/>
      <c r="Z485" s="5"/>
      <c r="AI485" s="8"/>
      <c r="AJ485" s="5"/>
    </row>
    <row r="486" spans="1:36" x14ac:dyDescent="0.25">
      <c r="A486" s="15">
        <v>38.722000000000001</v>
      </c>
      <c r="B486" s="15">
        <v>148.72579999999999</v>
      </c>
      <c r="C486" s="15">
        <v>152.64519999999999</v>
      </c>
      <c r="D486" s="13">
        <v>41560.875</v>
      </c>
      <c r="E486" s="28">
        <v>13</v>
      </c>
      <c r="F486" s="28">
        <v>10</v>
      </c>
      <c r="G486" s="28">
        <v>2012</v>
      </c>
      <c r="H486" s="21">
        <f t="shared" si="32"/>
        <v>0.97432346382329749</v>
      </c>
      <c r="I486" s="5">
        <f t="shared" si="33"/>
        <v>-0.63371785738754216</v>
      </c>
      <c r="K486">
        <v>1975</v>
      </c>
      <c r="L486">
        <v>11</v>
      </c>
      <c r="M486" s="6">
        <f t="shared" si="34"/>
        <v>1.059437475887381</v>
      </c>
      <c r="N486" s="6">
        <f>STANDARDIZE(M486,S$15,T$15)</f>
        <v>1.3168774493177002</v>
      </c>
      <c r="O486" s="9">
        <v>1975.8333333333101</v>
      </c>
      <c r="P486" s="9">
        <f t="shared" si="35"/>
        <v>1.9257077196380448</v>
      </c>
      <c r="Q486" s="28"/>
      <c r="R486" s="28"/>
      <c r="S486" s="29"/>
      <c r="T486" s="8"/>
      <c r="V486" s="10"/>
      <c r="W486" s="10"/>
      <c r="X486" s="10"/>
      <c r="Y486" s="5"/>
      <c r="Z486" s="5"/>
      <c r="AI486" s="8"/>
      <c r="AJ486" s="5"/>
    </row>
    <row r="487" spans="1:36" x14ac:dyDescent="0.25">
      <c r="A487" s="15">
        <v>38.802999999999997</v>
      </c>
      <c r="B487" s="15">
        <v>149.5</v>
      </c>
      <c r="C487" s="15">
        <v>152.77420000000001</v>
      </c>
      <c r="D487" s="13">
        <v>41557.75</v>
      </c>
      <c r="E487" s="28">
        <v>10</v>
      </c>
      <c r="F487" s="28">
        <v>10</v>
      </c>
      <c r="G487" s="28">
        <v>2012</v>
      </c>
      <c r="H487" s="21">
        <f t="shared" si="32"/>
        <v>0.97856837083748427</v>
      </c>
      <c r="I487" s="5">
        <f t="shared" si="33"/>
        <v>-0.5076570493653727</v>
      </c>
      <c r="K487">
        <v>1975</v>
      </c>
      <c r="L487">
        <v>10</v>
      </c>
      <c r="M487" s="6">
        <f t="shared" si="34"/>
        <v>1.0516209423124887</v>
      </c>
      <c r="N487" s="6">
        <f>STANDARDIZE(M487,S$14,T$14)</f>
        <v>1.214645158387804</v>
      </c>
      <c r="O487" s="9">
        <v>1975.74999999997</v>
      </c>
      <c r="P487" s="9">
        <f t="shared" si="35"/>
        <v>1.6851208168094869</v>
      </c>
      <c r="Q487" s="28"/>
      <c r="R487" s="28"/>
      <c r="S487" s="29"/>
      <c r="T487" s="8"/>
      <c r="V487" s="10"/>
      <c r="W487" s="10"/>
      <c r="X487" s="10"/>
      <c r="Y487" s="5"/>
      <c r="Z487" s="5"/>
      <c r="AI487" s="8"/>
      <c r="AJ487" s="5"/>
    </row>
    <row r="488" spans="1:36" x14ac:dyDescent="0.25">
      <c r="A488" s="15">
        <v>38.883000000000003</v>
      </c>
      <c r="B488" s="15">
        <v>149.82259999999999</v>
      </c>
      <c r="C488" s="15">
        <v>152.67740000000001</v>
      </c>
      <c r="D488" s="13">
        <v>41554.625</v>
      </c>
      <c r="E488" s="28">
        <v>7</v>
      </c>
      <c r="F488" s="28">
        <v>10</v>
      </c>
      <c r="G488" s="28">
        <v>2012</v>
      </c>
      <c r="H488" s="21">
        <f t="shared" si="32"/>
        <v>0.98130175127425534</v>
      </c>
      <c r="I488" s="5">
        <f t="shared" si="33"/>
        <v>-0.42648397647125114</v>
      </c>
      <c r="K488">
        <v>1975</v>
      </c>
      <c r="L488">
        <v>9</v>
      </c>
      <c r="M488" s="6">
        <f t="shared" si="34"/>
        <v>1.0259566497109949</v>
      </c>
      <c r="N488" s="6">
        <f>STANDARDIZE(M488,S$13,T$13)</f>
        <v>0.64034832250090434</v>
      </c>
      <c r="O488" s="9">
        <v>1975.6666666666399</v>
      </c>
      <c r="P488" s="9">
        <f t="shared" si="35"/>
        <v>0.89519359253292008</v>
      </c>
      <c r="Q488" s="28"/>
      <c r="R488" s="28"/>
      <c r="S488" s="29"/>
      <c r="T488" s="8"/>
      <c r="V488" s="10"/>
      <c r="W488" s="10"/>
      <c r="X488" s="10"/>
      <c r="Y488" s="5"/>
      <c r="Z488" s="5"/>
      <c r="AI488" s="8"/>
      <c r="AJ488" s="5"/>
    </row>
    <row r="489" spans="1:36" x14ac:dyDescent="0.25">
      <c r="A489" s="15">
        <v>38.963999999999999</v>
      </c>
      <c r="B489" s="15">
        <v>149.96770000000001</v>
      </c>
      <c r="C489" s="15">
        <v>152.54839999999999</v>
      </c>
      <c r="D489" s="13">
        <v>41551.5</v>
      </c>
      <c r="E489" s="28">
        <v>4</v>
      </c>
      <c r="F489" s="28">
        <v>10</v>
      </c>
      <c r="G489" s="28">
        <v>2012</v>
      </c>
      <c r="H489" s="21">
        <f t="shared" si="32"/>
        <v>0.98308274619727265</v>
      </c>
      <c r="I489" s="5">
        <f t="shared" si="33"/>
        <v>-0.37359385229924857</v>
      </c>
      <c r="K489">
        <v>1975</v>
      </c>
      <c r="L489">
        <v>8</v>
      </c>
      <c r="M489" s="6">
        <f t="shared" si="34"/>
        <v>1.0309455850784113</v>
      </c>
      <c r="N489" s="6">
        <f>STANDARDIZE(M489,S$12,T$12)</f>
        <v>1.2578735543164428</v>
      </c>
      <c r="O489" s="9">
        <v>1975.5833333333101</v>
      </c>
      <c r="P489" s="9">
        <f t="shared" si="35"/>
        <v>1.0487491932296269</v>
      </c>
      <c r="Q489" s="28"/>
      <c r="R489" s="28"/>
      <c r="S489" s="29"/>
      <c r="T489" s="8"/>
      <c r="V489" s="10"/>
      <c r="W489" s="10"/>
      <c r="X489" s="10"/>
      <c r="Y489" s="5"/>
      <c r="Z489" s="5"/>
      <c r="AI489" s="8"/>
      <c r="AJ489" s="5"/>
    </row>
    <row r="490" spans="1:36" x14ac:dyDescent="0.25">
      <c r="A490" s="15">
        <v>39.043999999999997</v>
      </c>
      <c r="B490" s="15">
        <v>149.6935</v>
      </c>
      <c r="C490" s="15">
        <v>152.35480000000001</v>
      </c>
      <c r="D490" s="13">
        <v>41548.375</v>
      </c>
      <c r="E490" s="28">
        <v>1</v>
      </c>
      <c r="F490" s="28">
        <v>10</v>
      </c>
      <c r="G490" s="28">
        <v>2012</v>
      </c>
      <c r="H490" s="21">
        <f t="shared" si="32"/>
        <v>0.98253222084240199</v>
      </c>
      <c r="I490" s="5">
        <f t="shared" si="33"/>
        <v>-0.38994277839815911</v>
      </c>
      <c r="K490">
        <v>1975</v>
      </c>
      <c r="L490">
        <v>7</v>
      </c>
      <c r="M490" s="6">
        <f t="shared" si="34"/>
        <v>1.0173848249988726</v>
      </c>
      <c r="N490" s="6">
        <f>STANDARDIZE(M490,S$11,T$11)</f>
        <v>1.2024000284958256</v>
      </c>
      <c r="O490" s="9">
        <v>1975.49999999997</v>
      </c>
      <c r="P490" s="9">
        <f t="shared" si="35"/>
        <v>0.63135940832330384</v>
      </c>
      <c r="Q490" s="28"/>
      <c r="R490" s="28"/>
      <c r="S490" s="29"/>
      <c r="T490" s="8"/>
      <c r="V490" s="10"/>
      <c r="W490" s="10"/>
      <c r="X490" s="10"/>
      <c r="Y490" s="5"/>
      <c r="Z490" s="5"/>
      <c r="AI490" s="8"/>
      <c r="AJ490" s="5"/>
    </row>
    <row r="491" spans="1:36" x14ac:dyDescent="0.25">
      <c r="A491" s="15">
        <v>39.125</v>
      </c>
      <c r="B491" s="15">
        <v>149.03229999999999</v>
      </c>
      <c r="C491" s="15">
        <v>151.64519999999999</v>
      </c>
      <c r="D491" s="13">
        <v>41545.25</v>
      </c>
      <c r="E491" s="28">
        <v>28</v>
      </c>
      <c r="F491" s="28">
        <v>9</v>
      </c>
      <c r="G491" s="28">
        <v>2012</v>
      </c>
      <c r="H491" s="21">
        <f t="shared" si="32"/>
        <v>0.98276964915473752</v>
      </c>
      <c r="I491" s="5">
        <f t="shared" si="33"/>
        <v>-0.38289188074590724</v>
      </c>
      <c r="K491">
        <v>1975</v>
      </c>
      <c r="L491">
        <v>6</v>
      </c>
      <c r="M491" s="6">
        <f t="shared" si="34"/>
        <v>1.0039456664213566</v>
      </c>
      <c r="N491" s="6">
        <f>STANDARDIZE(M491,S$10,T$10)</f>
        <v>1.0432960615937634</v>
      </c>
      <c r="O491" s="9">
        <v>1975.4166666666399</v>
      </c>
      <c r="P491" s="9">
        <f t="shared" si="35"/>
        <v>0.21771242429804008</v>
      </c>
      <c r="Q491" s="28"/>
      <c r="R491" s="28"/>
      <c r="S491" s="29"/>
      <c r="T491" s="8"/>
      <c r="V491" s="10"/>
      <c r="W491" s="10"/>
      <c r="X491" s="10"/>
      <c r="Y491" s="5"/>
      <c r="Z491" s="5"/>
      <c r="AI491" s="8"/>
      <c r="AJ491" s="5"/>
    </row>
    <row r="492" spans="1:36" x14ac:dyDescent="0.25">
      <c r="A492" s="15">
        <v>39.204999999999998</v>
      </c>
      <c r="B492" s="15">
        <v>148.12899999999999</v>
      </c>
      <c r="C492" s="15">
        <v>150.48390000000001</v>
      </c>
      <c r="D492" s="13">
        <v>41542.125</v>
      </c>
      <c r="E492" s="28">
        <v>25</v>
      </c>
      <c r="F492" s="28">
        <v>9</v>
      </c>
      <c r="G492" s="28">
        <v>2012</v>
      </c>
      <c r="H492" s="21">
        <f t="shared" si="32"/>
        <v>0.98435114985722716</v>
      </c>
      <c r="I492" s="5">
        <f t="shared" si="33"/>
        <v>-0.33592612724949872</v>
      </c>
      <c r="K492">
        <v>1975</v>
      </c>
      <c r="L492">
        <v>5</v>
      </c>
      <c r="M492" s="6">
        <f t="shared" si="34"/>
        <v>0.98837877429147936</v>
      </c>
      <c r="N492" s="6">
        <f>STANDARDIZE(M492,S$9,T$9)</f>
        <v>0.61714000095824073</v>
      </c>
      <c r="O492" s="9">
        <v>1975.3333333333001</v>
      </c>
      <c r="P492" s="9">
        <f t="shared" si="35"/>
        <v>-0.26142456504765249</v>
      </c>
      <c r="Q492" s="28"/>
      <c r="R492" s="28"/>
      <c r="S492" s="29"/>
      <c r="T492" s="8"/>
      <c r="V492" s="10"/>
      <c r="W492" s="10"/>
      <c r="X492" s="10"/>
      <c r="Y492" s="5"/>
      <c r="Z492" s="5"/>
      <c r="AI492" s="8"/>
      <c r="AJ492" s="5"/>
    </row>
    <row r="493" spans="1:36" x14ac:dyDescent="0.25">
      <c r="A493" s="15">
        <v>39.286000000000001</v>
      </c>
      <c r="B493" s="15">
        <v>147.5</v>
      </c>
      <c r="C493" s="15">
        <v>150.5806</v>
      </c>
      <c r="D493" s="13">
        <v>41539</v>
      </c>
      <c r="E493" s="28">
        <v>22</v>
      </c>
      <c r="F493" s="28">
        <v>9</v>
      </c>
      <c r="G493" s="28">
        <v>2012</v>
      </c>
      <c r="H493" s="21">
        <f t="shared" si="32"/>
        <v>0.97954185333303223</v>
      </c>
      <c r="I493" s="5">
        <f t="shared" si="33"/>
        <v>-0.47874758454692518</v>
      </c>
      <c r="K493">
        <v>1975</v>
      </c>
      <c r="L493">
        <v>4</v>
      </c>
      <c r="M493" s="6">
        <f t="shared" si="34"/>
        <v>0.97073354343589902</v>
      </c>
      <c r="N493" s="6">
        <f>STANDARDIZE(M493,S$8,T$8)</f>
        <v>0.17922931783955218</v>
      </c>
      <c r="O493" s="9">
        <v>1975.24999999997</v>
      </c>
      <c r="P493" s="9">
        <f t="shared" si="35"/>
        <v>-0.80453122486871831</v>
      </c>
      <c r="Q493" s="28"/>
      <c r="R493" s="28"/>
      <c r="S493" s="29"/>
      <c r="V493" s="10"/>
      <c r="W493" s="10"/>
      <c r="X493" s="10"/>
      <c r="Y493" s="5"/>
      <c r="Z493" s="5"/>
      <c r="AI493" s="8"/>
      <c r="AJ493" s="5"/>
    </row>
    <row r="494" spans="1:36" x14ac:dyDescent="0.25">
      <c r="A494" s="15">
        <v>39.366</v>
      </c>
      <c r="B494" s="15">
        <v>147.33869999999999</v>
      </c>
      <c r="C494" s="15">
        <v>150.9194</v>
      </c>
      <c r="D494" s="13">
        <v>41535.875</v>
      </c>
      <c r="E494" s="28">
        <v>18</v>
      </c>
      <c r="F494" s="28">
        <v>9</v>
      </c>
      <c r="G494" s="28">
        <v>2012</v>
      </c>
      <c r="H494" s="21">
        <f t="shared" si="32"/>
        <v>0.97627409067356474</v>
      </c>
      <c r="I494" s="5">
        <f t="shared" si="33"/>
        <v>-0.57579018168755103</v>
      </c>
      <c r="K494">
        <v>1975</v>
      </c>
      <c r="L494">
        <v>3</v>
      </c>
      <c r="M494" s="6">
        <f t="shared" si="34"/>
        <v>0.97996418580701994</v>
      </c>
      <c r="N494" s="6">
        <f>STANDARDIZE(M494,S$7,T$7)</f>
        <v>0.46556895133772996</v>
      </c>
      <c r="O494" s="9">
        <v>1975.1666666666399</v>
      </c>
      <c r="P494" s="9">
        <f t="shared" si="35"/>
        <v>-0.52041913887711766</v>
      </c>
      <c r="Q494" s="28"/>
      <c r="R494" s="28"/>
      <c r="S494" s="29"/>
      <c r="T494" s="8"/>
      <c r="V494" s="10"/>
      <c r="W494" s="10"/>
      <c r="X494" s="10"/>
      <c r="Y494" s="5"/>
      <c r="Z494" s="5"/>
      <c r="AI494" s="8"/>
      <c r="AJ494" s="5"/>
    </row>
    <row r="495" spans="1:36" x14ac:dyDescent="0.25">
      <c r="A495" s="15">
        <v>39.447000000000003</v>
      </c>
      <c r="B495" s="15">
        <v>146.66130000000001</v>
      </c>
      <c r="C495" s="15">
        <v>150.27420000000001</v>
      </c>
      <c r="D495" s="13">
        <v>41532.75</v>
      </c>
      <c r="E495" s="28">
        <v>15</v>
      </c>
      <c r="F495" s="28">
        <v>9</v>
      </c>
      <c r="G495" s="28">
        <v>2012</v>
      </c>
      <c r="H495" s="21">
        <f t="shared" si="32"/>
        <v>0.97595794886946663</v>
      </c>
      <c r="I495" s="5">
        <f t="shared" si="33"/>
        <v>-0.58517863027806261</v>
      </c>
      <c r="K495">
        <v>1975</v>
      </c>
      <c r="L495">
        <v>2</v>
      </c>
      <c r="M495" s="6">
        <f t="shared" si="34"/>
        <v>0.9804481271749621</v>
      </c>
      <c r="N495" s="6">
        <f>STANDARDIZE(M495,S$6,T$6)</f>
        <v>-0.28826183309291664</v>
      </c>
      <c r="O495" s="9">
        <v>1975.0833333333001</v>
      </c>
      <c r="P495" s="9">
        <f t="shared" si="35"/>
        <v>-0.50552379508459444</v>
      </c>
      <c r="Q495" s="28"/>
      <c r="R495" s="28"/>
      <c r="S495" s="29"/>
      <c r="T495" s="8"/>
      <c r="V495" s="10"/>
      <c r="W495" s="10"/>
      <c r="X495" s="10"/>
      <c r="Y495" s="5"/>
      <c r="Z495" s="5"/>
      <c r="AJ495" s="5"/>
    </row>
    <row r="496" spans="1:36" x14ac:dyDescent="0.25">
      <c r="A496" s="15">
        <v>39.527000000000001</v>
      </c>
      <c r="B496" s="15">
        <v>145.8871</v>
      </c>
      <c r="C496" s="15">
        <v>149.5</v>
      </c>
      <c r="D496" s="13">
        <v>41529.625</v>
      </c>
      <c r="E496" s="28">
        <v>12</v>
      </c>
      <c r="F496" s="28">
        <v>9</v>
      </c>
      <c r="G496" s="28">
        <v>2012</v>
      </c>
      <c r="H496" s="21">
        <f t="shared" si="32"/>
        <v>0.9758334448160535</v>
      </c>
      <c r="I496" s="5">
        <f t="shared" si="33"/>
        <v>-0.58887602141592277</v>
      </c>
      <c r="K496">
        <v>1975</v>
      </c>
      <c r="L496">
        <v>1</v>
      </c>
      <c r="M496" s="6">
        <f t="shared" si="34"/>
        <v>1.013734387505915</v>
      </c>
      <c r="N496" s="6">
        <f>STANDARDIZE(M496,S$5,T$5)</f>
        <v>-0.12783330929286177</v>
      </c>
      <c r="O496" s="9">
        <v>1974.99999999997</v>
      </c>
      <c r="P496" s="9">
        <f t="shared" si="35"/>
        <v>0.51900174466265658</v>
      </c>
      <c r="Q496" s="28"/>
      <c r="R496" s="28"/>
      <c r="S496" s="29"/>
      <c r="T496" s="8"/>
      <c r="V496" s="10"/>
      <c r="W496" s="10"/>
      <c r="X496" s="10"/>
      <c r="Y496" s="5"/>
      <c r="Z496" s="5"/>
      <c r="AI496" s="8"/>
      <c r="AJ496" s="5"/>
    </row>
    <row r="497" spans="1:36" x14ac:dyDescent="0.25">
      <c r="A497" s="15">
        <v>39.607999999999997</v>
      </c>
      <c r="B497" s="15">
        <v>145.75810000000001</v>
      </c>
      <c r="C497" s="15">
        <v>149.2097</v>
      </c>
      <c r="D497" s="13">
        <v>41526.5</v>
      </c>
      <c r="E497" s="28">
        <v>9</v>
      </c>
      <c r="F497" s="28">
        <v>9</v>
      </c>
      <c r="G497" s="28">
        <v>2012</v>
      </c>
      <c r="H497" s="21">
        <f t="shared" si="32"/>
        <v>0.97686745566809674</v>
      </c>
      <c r="I497" s="5">
        <f t="shared" si="33"/>
        <v>-0.55816904878339402</v>
      </c>
      <c r="K497">
        <v>1974</v>
      </c>
      <c r="L497">
        <v>12</v>
      </c>
      <c r="M497" s="6">
        <f t="shared" si="34"/>
        <v>1.034903289558873</v>
      </c>
      <c r="N497" s="6">
        <f>STANDARDIZE(M497,S$16,T$16)</f>
        <v>0.29938476122635277</v>
      </c>
      <c r="O497" s="9">
        <v>1974.9166666666399</v>
      </c>
      <c r="P497" s="9">
        <f t="shared" si="35"/>
        <v>1.1705642988825329</v>
      </c>
      <c r="Q497" s="28"/>
      <c r="R497" s="28"/>
      <c r="S497" s="29"/>
      <c r="T497" s="8"/>
      <c r="V497" s="10"/>
      <c r="W497" s="10"/>
      <c r="X497" s="10"/>
      <c r="Y497" s="5"/>
      <c r="Z497" s="5"/>
      <c r="AI497" s="8"/>
      <c r="AJ497" s="5"/>
    </row>
    <row r="498" spans="1:36" x14ac:dyDescent="0.25">
      <c r="A498" s="15">
        <v>39.688000000000002</v>
      </c>
      <c r="B498" s="15">
        <v>146.4032</v>
      </c>
      <c r="C498" s="15">
        <v>149.7903</v>
      </c>
      <c r="D498" s="13">
        <v>41523.375</v>
      </c>
      <c r="E498" s="28">
        <v>6</v>
      </c>
      <c r="F498" s="28">
        <v>9</v>
      </c>
      <c r="G498" s="28">
        <v>2012</v>
      </c>
      <c r="H498" s="21">
        <f t="shared" si="32"/>
        <v>0.9773877213678055</v>
      </c>
      <c r="I498" s="5">
        <f t="shared" si="33"/>
        <v>-0.54271874226965533</v>
      </c>
      <c r="K498">
        <v>1974</v>
      </c>
      <c r="L498">
        <v>11</v>
      </c>
      <c r="M498" s="6">
        <f t="shared" si="34"/>
        <v>1.0268093351220087</v>
      </c>
      <c r="N498" s="6">
        <f>STANDARDIZE(M498,S$15,T$15)</f>
        <v>0.14477449320243016</v>
      </c>
      <c r="O498" s="9">
        <v>1974.8333333333001</v>
      </c>
      <c r="P498" s="9">
        <f t="shared" si="35"/>
        <v>0.92143859489328317</v>
      </c>
      <c r="Q498" s="28"/>
      <c r="R498" s="28"/>
      <c r="S498" s="29"/>
      <c r="T498" s="8"/>
      <c r="V498" s="10"/>
      <c r="W498" s="10"/>
      <c r="X498" s="10"/>
      <c r="Y498" s="5"/>
      <c r="Z498" s="5"/>
      <c r="AI498" s="8"/>
      <c r="AJ498" s="5"/>
    </row>
    <row r="499" spans="1:36" x14ac:dyDescent="0.25">
      <c r="A499" s="15">
        <v>39.768999999999998</v>
      </c>
      <c r="B499" s="15">
        <v>147.37100000000001</v>
      </c>
      <c r="C499" s="15">
        <v>150.83869999999999</v>
      </c>
      <c r="D499" s="13">
        <v>41520.25</v>
      </c>
      <c r="E499" s="28">
        <v>3</v>
      </c>
      <c r="F499" s="28">
        <v>9</v>
      </c>
      <c r="G499" s="28">
        <v>2012</v>
      </c>
      <c r="H499" s="21">
        <f t="shared" si="32"/>
        <v>0.97701054172437196</v>
      </c>
      <c r="I499" s="5">
        <f t="shared" si="33"/>
        <v>-0.55391982876267798</v>
      </c>
      <c r="K499">
        <v>1974</v>
      </c>
      <c r="L499">
        <v>10</v>
      </c>
      <c r="M499" s="6">
        <f t="shared" si="34"/>
        <v>1.0277735054282784</v>
      </c>
      <c r="N499" s="6">
        <f>STANDARDIZE(M499,S$14,T$14)</f>
        <v>0.31439279928031816</v>
      </c>
      <c r="O499" s="9">
        <v>1974.74999999997</v>
      </c>
      <c r="P499" s="9">
        <f t="shared" si="35"/>
        <v>0.95111501674475452</v>
      </c>
      <c r="Q499" s="28"/>
      <c r="R499" s="28"/>
      <c r="S499" s="29"/>
      <c r="T499" s="8"/>
      <c r="V499" s="10"/>
      <c r="W499" s="10"/>
      <c r="X499" s="10"/>
      <c r="Y499" s="5"/>
      <c r="Z499" s="5"/>
      <c r="AI499" s="8"/>
      <c r="AJ499" s="5"/>
    </row>
    <row r="500" spans="1:36" x14ac:dyDescent="0.25">
      <c r="A500" s="15">
        <v>39.848999999999997</v>
      </c>
      <c r="B500" s="15">
        <v>147.87100000000001</v>
      </c>
      <c r="C500" s="15">
        <v>151.35480000000001</v>
      </c>
      <c r="D500" s="13">
        <v>41517.125</v>
      </c>
      <c r="E500" s="28">
        <v>31</v>
      </c>
      <c r="F500" s="28">
        <v>8</v>
      </c>
      <c r="G500" s="28">
        <v>2012</v>
      </c>
      <c r="H500" s="21">
        <f t="shared" si="32"/>
        <v>0.97698256018309293</v>
      </c>
      <c r="I500" s="5">
        <f t="shared" si="33"/>
        <v>-0.55475079530483118</v>
      </c>
      <c r="K500">
        <v>1974</v>
      </c>
      <c r="L500">
        <v>9</v>
      </c>
      <c r="M500" s="6">
        <f t="shared" si="34"/>
        <v>1.0159091208392577</v>
      </c>
      <c r="N500" s="6">
        <f>STANDARDIZE(M500,S$13,T$13)</f>
        <v>0.21175009386396168</v>
      </c>
      <c r="O500" s="9">
        <v>1974.6666666666399</v>
      </c>
      <c r="P500" s="9">
        <f t="shared" si="35"/>
        <v>0.5859383671608378</v>
      </c>
      <c r="Q500" s="28"/>
      <c r="R500" s="28"/>
      <c r="S500" s="29"/>
      <c r="T500" s="8"/>
      <c r="V500" s="10"/>
      <c r="W500" s="10"/>
      <c r="X500" s="10"/>
      <c r="Y500" s="5"/>
      <c r="Z500" s="5"/>
      <c r="AI500" s="8"/>
      <c r="AJ500" s="5"/>
    </row>
    <row r="501" spans="1:36" x14ac:dyDescent="0.25">
      <c r="A501" s="15">
        <v>39.93</v>
      </c>
      <c r="B501" s="15">
        <v>148.64519999999999</v>
      </c>
      <c r="C501" s="15">
        <v>152.7903</v>
      </c>
      <c r="D501" s="13">
        <v>41514</v>
      </c>
      <c r="E501" s="28">
        <v>28</v>
      </c>
      <c r="F501" s="28">
        <v>8</v>
      </c>
      <c r="G501" s="28">
        <v>2012</v>
      </c>
      <c r="H501" s="21">
        <f t="shared" si="32"/>
        <v>0.97287065998299627</v>
      </c>
      <c r="I501" s="5">
        <f t="shared" si="33"/>
        <v>-0.67686170609706875</v>
      </c>
      <c r="K501">
        <v>1974</v>
      </c>
      <c r="L501">
        <v>8</v>
      </c>
      <c r="M501" s="6">
        <f t="shared" si="34"/>
        <v>1.0029411114246045</v>
      </c>
      <c r="N501" s="6">
        <f>STANDARDIZE(M501,S$12,T$12)</f>
        <v>0.10468981795833762</v>
      </c>
      <c r="O501" s="9">
        <v>1974.5833333333001</v>
      </c>
      <c r="P501" s="9">
        <f t="shared" si="35"/>
        <v>0.18679299267609206</v>
      </c>
      <c r="Q501" s="28"/>
      <c r="R501" s="28"/>
      <c r="S501" s="29"/>
      <c r="V501" s="10"/>
      <c r="W501" s="10"/>
      <c r="X501" s="10"/>
      <c r="Y501" s="5"/>
      <c r="Z501" s="5"/>
      <c r="AI501" s="8"/>
      <c r="AJ501" s="5"/>
    </row>
    <row r="502" spans="1:36" x14ac:dyDescent="0.25">
      <c r="A502" s="15">
        <v>40.01</v>
      </c>
      <c r="B502" s="15">
        <v>149.2903</v>
      </c>
      <c r="C502" s="15">
        <v>153.17740000000001</v>
      </c>
      <c r="D502" s="13">
        <v>41510.875</v>
      </c>
      <c r="E502" s="28">
        <v>24</v>
      </c>
      <c r="F502" s="28">
        <v>8</v>
      </c>
      <c r="G502" s="28">
        <v>2012</v>
      </c>
      <c r="H502" s="21">
        <f t="shared" si="32"/>
        <v>0.97462354107068017</v>
      </c>
      <c r="I502" s="5">
        <f t="shared" si="33"/>
        <v>-0.62480647719765692</v>
      </c>
      <c r="K502">
        <v>1974</v>
      </c>
      <c r="L502">
        <v>7</v>
      </c>
      <c r="M502" s="6">
        <f t="shared" si="34"/>
        <v>0.99010735590296628</v>
      </c>
      <c r="N502" s="6">
        <f>STANDARDIZE(M502,S$11,T$11)</f>
        <v>6.5697037284764628E-2</v>
      </c>
      <c r="O502" s="9">
        <v>1974.49999999997</v>
      </c>
      <c r="P502" s="9">
        <f t="shared" si="35"/>
        <v>-0.20822015004585728</v>
      </c>
      <c r="Q502" s="28"/>
      <c r="R502" s="28"/>
      <c r="S502" s="29"/>
      <c r="T502" s="8"/>
      <c r="V502" s="10"/>
      <c r="W502" s="10"/>
      <c r="X502" s="10"/>
      <c r="Y502" s="5"/>
      <c r="Z502" s="5"/>
      <c r="AI502" s="8"/>
      <c r="AJ502" s="5"/>
    </row>
    <row r="503" spans="1:36" x14ac:dyDescent="0.25">
      <c r="A503" s="15">
        <v>40.091000000000001</v>
      </c>
      <c r="B503" s="15">
        <v>149.46770000000001</v>
      </c>
      <c r="C503" s="15">
        <v>153.45160000000001</v>
      </c>
      <c r="D503" s="13">
        <v>41507.75</v>
      </c>
      <c r="E503" s="28">
        <v>21</v>
      </c>
      <c r="F503" s="28">
        <v>8</v>
      </c>
      <c r="G503" s="28">
        <v>2012</v>
      </c>
      <c r="H503" s="21">
        <f t="shared" si="32"/>
        <v>0.97403806802926785</v>
      </c>
      <c r="I503" s="5">
        <f t="shared" si="33"/>
        <v>-0.64219324313362958</v>
      </c>
      <c r="K503">
        <v>1974</v>
      </c>
      <c r="L503">
        <v>6</v>
      </c>
      <c r="M503" s="6">
        <f t="shared" si="34"/>
        <v>0.98139077160812438</v>
      </c>
      <c r="N503" s="6">
        <f>STANDARDIZE(M503,S$10,T$10)</f>
        <v>8.1963960957941506E-2</v>
      </c>
      <c r="O503" s="9">
        <v>1974.4166666666399</v>
      </c>
      <c r="P503" s="9">
        <f t="shared" si="35"/>
        <v>-0.47650992308236007</v>
      </c>
      <c r="Q503" s="28"/>
      <c r="R503" s="28"/>
      <c r="S503" s="29"/>
      <c r="T503" s="8"/>
      <c r="V503" s="10"/>
      <c r="W503" s="10"/>
      <c r="X503" s="10"/>
      <c r="Y503" s="5"/>
      <c r="Z503" s="5"/>
      <c r="AI503" s="8"/>
      <c r="AJ503" s="5"/>
    </row>
    <row r="504" spans="1:36" x14ac:dyDescent="0.25">
      <c r="A504" s="15">
        <v>40.170999999999999</v>
      </c>
      <c r="B504" s="15">
        <v>148.9032</v>
      </c>
      <c r="C504" s="15">
        <v>153.22579999999999</v>
      </c>
      <c r="D504" s="13">
        <v>41504.625</v>
      </c>
      <c r="E504" s="28">
        <v>18</v>
      </c>
      <c r="F504" s="28">
        <v>8</v>
      </c>
      <c r="G504" s="28">
        <v>2012</v>
      </c>
      <c r="H504" s="21">
        <f t="shared" si="32"/>
        <v>0.97178934618060409</v>
      </c>
      <c r="I504" s="5">
        <f t="shared" si="33"/>
        <v>-0.70897343226669285</v>
      </c>
      <c r="K504">
        <v>1974</v>
      </c>
      <c r="L504">
        <v>5</v>
      </c>
      <c r="M504" s="6">
        <f t="shared" si="34"/>
        <v>0.97163260339780011</v>
      </c>
      <c r="N504" s="6">
        <f>STANDARDIZE(M504,S$9,T$9)</f>
        <v>-9.9217926043371679E-2</v>
      </c>
      <c r="O504" s="9">
        <v>1974.3333333333001</v>
      </c>
      <c r="P504" s="9">
        <f t="shared" si="35"/>
        <v>-0.77685884943291961</v>
      </c>
      <c r="Q504" s="28"/>
      <c r="R504" s="28"/>
      <c r="S504" s="29"/>
      <c r="T504" s="8"/>
      <c r="V504" s="10"/>
      <c r="W504" s="10"/>
      <c r="X504" s="10"/>
      <c r="Y504" s="5"/>
      <c r="Z504" s="5"/>
      <c r="AI504" s="8"/>
      <c r="AJ504" s="5"/>
    </row>
    <row r="505" spans="1:36" x14ac:dyDescent="0.25">
      <c r="A505" s="15">
        <v>40.252000000000002</v>
      </c>
      <c r="B505" s="15">
        <v>148.17740000000001</v>
      </c>
      <c r="C505" s="15">
        <v>152.66130000000001</v>
      </c>
      <c r="D505" s="13">
        <v>41501.5</v>
      </c>
      <c r="E505" s="28">
        <v>15</v>
      </c>
      <c r="F505" s="28">
        <v>8</v>
      </c>
      <c r="G505" s="28">
        <v>2012</v>
      </c>
      <c r="H505" s="21">
        <f t="shared" si="32"/>
        <v>0.97062844348895227</v>
      </c>
      <c r="I505" s="5">
        <f t="shared" si="33"/>
        <v>-0.74344870601371382</v>
      </c>
      <c r="K505">
        <v>1974</v>
      </c>
      <c r="L505">
        <v>4</v>
      </c>
      <c r="M505" s="6">
        <f t="shared" si="34"/>
        <v>0.97025565351922027</v>
      </c>
      <c r="N505" s="6">
        <f>STANDARDIZE(M505,S$8,T$8)</f>
        <v>0.15844935284713471</v>
      </c>
      <c r="O505" s="9">
        <v>1974.24999999997</v>
      </c>
      <c r="P505" s="9">
        <f t="shared" si="35"/>
        <v>-0.81924030963693928</v>
      </c>
      <c r="Q505" s="28"/>
      <c r="R505" s="28"/>
      <c r="S505" s="29"/>
      <c r="T505" s="8"/>
      <c r="V505" s="10"/>
      <c r="W505" s="10"/>
      <c r="X505" s="10"/>
      <c r="Y505" s="5"/>
      <c r="Z505" s="5"/>
      <c r="AI505" s="8"/>
      <c r="AJ505" s="5"/>
    </row>
    <row r="506" spans="1:36" x14ac:dyDescent="0.25">
      <c r="A506" s="15">
        <v>40.332000000000001</v>
      </c>
      <c r="B506" s="15">
        <v>148.1935</v>
      </c>
      <c r="C506" s="15">
        <v>152.93549999999999</v>
      </c>
      <c r="D506" s="13">
        <v>41498.375</v>
      </c>
      <c r="E506" s="28">
        <v>12</v>
      </c>
      <c r="F506" s="28">
        <v>8</v>
      </c>
      <c r="G506" s="28">
        <v>2012</v>
      </c>
      <c r="H506" s="21">
        <f t="shared" si="32"/>
        <v>0.96899346456512714</v>
      </c>
      <c r="I506" s="5">
        <f t="shared" si="33"/>
        <v>-0.79200259978518872</v>
      </c>
      <c r="K506">
        <v>1974</v>
      </c>
      <c r="L506">
        <v>3</v>
      </c>
      <c r="M506" s="6">
        <f t="shared" si="34"/>
        <v>0.9641821747584205</v>
      </c>
      <c r="N506" s="6">
        <f>STANDARDIZE(M506,S$7,T$7)</f>
        <v>-0.20817133991505846</v>
      </c>
      <c r="O506" s="9">
        <v>1974.1666666666399</v>
      </c>
      <c r="P506" s="9">
        <f t="shared" si="35"/>
        <v>-1.0061773233983082</v>
      </c>
      <c r="Q506" s="28"/>
      <c r="R506" s="28"/>
      <c r="S506" s="29"/>
      <c r="T506" s="8"/>
      <c r="V506" s="10"/>
      <c r="W506" s="10"/>
      <c r="X506" s="10"/>
      <c r="Y506" s="5"/>
      <c r="Z506" s="5"/>
      <c r="AI506" s="8"/>
      <c r="AJ506" s="5"/>
    </row>
    <row r="507" spans="1:36" x14ac:dyDescent="0.25">
      <c r="A507" s="15">
        <v>40.412999999999997</v>
      </c>
      <c r="B507" s="15">
        <v>149.04839999999999</v>
      </c>
      <c r="C507" s="15">
        <v>153.77420000000001</v>
      </c>
      <c r="D507" s="13">
        <v>41495.25</v>
      </c>
      <c r="E507" s="28">
        <v>9</v>
      </c>
      <c r="F507" s="28">
        <v>8</v>
      </c>
      <c r="G507" s="28">
        <v>2012</v>
      </c>
      <c r="H507" s="21">
        <f t="shared" si="32"/>
        <v>0.96926792660927508</v>
      </c>
      <c r="I507" s="5">
        <f t="shared" si="33"/>
        <v>-0.783851913105581</v>
      </c>
      <c r="K507">
        <v>1974</v>
      </c>
      <c r="L507">
        <v>2</v>
      </c>
      <c r="M507" s="6">
        <f t="shared" si="34"/>
        <v>1.0058469496059863</v>
      </c>
      <c r="N507" s="6">
        <f>STANDARDIZE(M507,S$6,T$6)</f>
        <v>0.75215595619465125</v>
      </c>
      <c r="O507" s="9">
        <v>1974.0833333333001</v>
      </c>
      <c r="P507" s="9">
        <f t="shared" si="35"/>
        <v>0.27623246114140165</v>
      </c>
      <c r="Q507" s="28"/>
      <c r="R507" s="28"/>
      <c r="S507" s="29"/>
      <c r="T507" s="8"/>
      <c r="V507" s="10"/>
      <c r="W507" s="10"/>
      <c r="X507" s="10"/>
      <c r="Y507" s="5"/>
      <c r="Z507" s="5"/>
      <c r="AI507" s="8"/>
      <c r="AJ507" s="5"/>
    </row>
    <row r="508" spans="1:36" x14ac:dyDescent="0.25">
      <c r="A508" s="15">
        <v>40.493000000000002</v>
      </c>
      <c r="B508" s="15">
        <v>149.03229999999999</v>
      </c>
      <c r="C508" s="15">
        <v>154.17740000000001</v>
      </c>
      <c r="D508" s="13">
        <v>41492.125</v>
      </c>
      <c r="E508" s="28">
        <v>6</v>
      </c>
      <c r="F508" s="28">
        <v>8</v>
      </c>
      <c r="G508" s="28">
        <v>2012</v>
      </c>
      <c r="H508" s="21">
        <f t="shared" si="32"/>
        <v>0.96662870174227866</v>
      </c>
      <c r="I508" s="5">
        <f t="shared" si="33"/>
        <v>-0.86222885238219038</v>
      </c>
      <c r="K508">
        <v>1974</v>
      </c>
      <c r="L508">
        <v>1</v>
      </c>
      <c r="M508" s="6">
        <f t="shared" si="34"/>
        <v>1.0394882806822876</v>
      </c>
      <c r="N508" s="6">
        <f>STANDARDIZE(M508,S$5,T$5)</f>
        <v>0.85197262977351895</v>
      </c>
      <c r="O508" s="9">
        <v>1973.99999999997</v>
      </c>
      <c r="P508" s="9">
        <f t="shared" si="35"/>
        <v>1.311686805849305</v>
      </c>
      <c r="Q508" s="28"/>
      <c r="R508" s="28"/>
      <c r="S508" s="29"/>
      <c r="T508" s="8"/>
      <c r="V508" s="10"/>
      <c r="W508" s="10"/>
      <c r="X508" s="10"/>
      <c r="Y508" s="5"/>
      <c r="Z508" s="5"/>
      <c r="AI508" s="8"/>
      <c r="AJ508" s="5"/>
    </row>
    <row r="509" spans="1:36" x14ac:dyDescent="0.25">
      <c r="A509" s="15">
        <v>40.573999999999998</v>
      </c>
      <c r="B509" s="15">
        <v>148.43549999999999</v>
      </c>
      <c r="C509" s="15">
        <v>153.74189999999999</v>
      </c>
      <c r="D509" s="13">
        <v>41489</v>
      </c>
      <c r="E509" s="28">
        <v>3</v>
      </c>
      <c r="F509" s="28">
        <v>8</v>
      </c>
      <c r="G509" s="28">
        <v>2012</v>
      </c>
      <c r="H509" s="21">
        <f t="shared" si="32"/>
        <v>0.96548501091764838</v>
      </c>
      <c r="I509" s="5">
        <f t="shared" si="33"/>
        <v>-0.89619298610728571</v>
      </c>
      <c r="K509">
        <v>1973</v>
      </c>
      <c r="L509">
        <v>12</v>
      </c>
      <c r="M509" s="6">
        <f t="shared" si="34"/>
        <v>1.0680591485807933</v>
      </c>
      <c r="N509" s="6">
        <f>STANDARDIZE(M509,S$16,T$16)</f>
        <v>1.5092741495731272</v>
      </c>
      <c r="O509" s="9">
        <v>1973.9166666666399</v>
      </c>
      <c r="P509" s="9">
        <f t="shared" si="35"/>
        <v>2.1910761864444055</v>
      </c>
      <c r="Q509" s="28"/>
      <c r="R509" s="28"/>
      <c r="S509" s="29"/>
      <c r="V509" s="10"/>
      <c r="W509" s="10"/>
      <c r="X509" s="10"/>
      <c r="Y509" s="5"/>
      <c r="Z509" s="5"/>
      <c r="AI509" s="8"/>
      <c r="AJ509" s="5"/>
    </row>
    <row r="510" spans="1:36" x14ac:dyDescent="0.25">
      <c r="A510" s="15">
        <v>40.654000000000003</v>
      </c>
      <c r="B510" s="15">
        <v>147.24189999999999</v>
      </c>
      <c r="C510" s="15">
        <v>152.6935</v>
      </c>
      <c r="D510" s="13">
        <v>41485.875</v>
      </c>
      <c r="E510" s="28">
        <v>30</v>
      </c>
      <c r="F510" s="28">
        <v>7</v>
      </c>
      <c r="G510" s="28">
        <v>2012</v>
      </c>
      <c r="H510" s="21">
        <f t="shared" si="32"/>
        <v>0.96429710498482246</v>
      </c>
      <c r="I510" s="5">
        <f t="shared" si="33"/>
        <v>-0.93147017386331765</v>
      </c>
      <c r="K510">
        <v>1973</v>
      </c>
      <c r="L510">
        <v>11</v>
      </c>
      <c r="M510" s="6">
        <f t="shared" si="34"/>
        <v>1.0649976066843241</v>
      </c>
      <c r="N510" s="6">
        <f>STANDARDIZE(M510,S$15,T$15)</f>
        <v>1.516614412277016</v>
      </c>
      <c r="O510" s="9">
        <v>1973.8333333333001</v>
      </c>
      <c r="P510" s="9">
        <f t="shared" si="35"/>
        <v>2.0968442771595344</v>
      </c>
      <c r="Q510" s="28"/>
      <c r="R510" s="28"/>
      <c r="S510" s="29"/>
      <c r="T510" s="8"/>
      <c r="V510" s="10"/>
      <c r="W510" s="10"/>
      <c r="X510" s="10"/>
      <c r="Y510" s="5"/>
      <c r="Z510" s="5"/>
      <c r="AI510" s="8"/>
      <c r="AJ510" s="5"/>
    </row>
    <row r="511" spans="1:36" x14ac:dyDescent="0.25">
      <c r="A511" s="15">
        <v>40.734999999999999</v>
      </c>
      <c r="B511" s="15">
        <v>146.33869999999999</v>
      </c>
      <c r="C511" s="15">
        <v>151.85480000000001</v>
      </c>
      <c r="D511" s="13">
        <v>41482.75</v>
      </c>
      <c r="E511" s="28">
        <v>27</v>
      </c>
      <c r="F511" s="28">
        <v>7</v>
      </c>
      <c r="G511" s="28">
        <v>2012</v>
      </c>
      <c r="H511" s="21">
        <f t="shared" si="32"/>
        <v>0.96367516864794511</v>
      </c>
      <c r="I511" s="5">
        <f t="shared" si="33"/>
        <v>-0.94993978860472006</v>
      </c>
      <c r="K511">
        <v>1973</v>
      </c>
      <c r="L511">
        <v>10</v>
      </c>
      <c r="M511" s="6">
        <f t="shared" si="34"/>
        <v>1.0420257963867163</v>
      </c>
      <c r="N511" s="6">
        <f>STANDARDIZE(M511,S$14,T$14)</f>
        <v>0.85242372563598801</v>
      </c>
      <c r="O511" s="9">
        <v>1973.74999999997</v>
      </c>
      <c r="P511" s="9">
        <f t="shared" si="35"/>
        <v>1.3897895912282758</v>
      </c>
      <c r="Q511" s="28"/>
      <c r="R511" s="28"/>
      <c r="S511" s="29"/>
      <c r="T511" s="8"/>
      <c r="V511" s="10"/>
      <c r="W511" s="10"/>
      <c r="X511" s="10"/>
      <c r="Y511" s="5"/>
      <c r="Z511" s="5"/>
      <c r="AI511" s="8"/>
      <c r="AJ511" s="5"/>
    </row>
    <row r="512" spans="1:36" x14ac:dyDescent="0.25">
      <c r="A512" s="15">
        <v>40.814999999999998</v>
      </c>
      <c r="B512" s="15">
        <v>145.3871</v>
      </c>
      <c r="C512" s="15">
        <v>150.9194</v>
      </c>
      <c r="D512" s="13">
        <v>41479.625</v>
      </c>
      <c r="E512" s="28">
        <v>24</v>
      </c>
      <c r="F512" s="28">
        <v>7</v>
      </c>
      <c r="G512" s="28">
        <v>2012</v>
      </c>
      <c r="H512" s="21">
        <f t="shared" si="32"/>
        <v>0.96334268490333252</v>
      </c>
      <c r="I512" s="5">
        <f t="shared" si="33"/>
        <v>-0.95981354304975797</v>
      </c>
      <c r="K512">
        <v>1973</v>
      </c>
      <c r="L512">
        <v>9</v>
      </c>
      <c r="M512" s="6">
        <f t="shared" si="34"/>
        <v>1.0226929992264575</v>
      </c>
      <c r="N512" s="6">
        <f>STANDARDIZE(M512,S$13,T$13)</f>
        <v>0.50113052731770302</v>
      </c>
      <c r="O512" s="9">
        <v>1973.6666666666399</v>
      </c>
      <c r="P512" s="9">
        <f t="shared" si="35"/>
        <v>0.79474093606229479</v>
      </c>
      <c r="Q512" s="28"/>
      <c r="R512" s="28"/>
      <c r="S512" s="29"/>
      <c r="T512" s="8"/>
      <c r="V512" s="10"/>
      <c r="W512" s="10"/>
      <c r="X512" s="10"/>
      <c r="Y512" s="5"/>
      <c r="Z512" s="5"/>
      <c r="AI512" s="8"/>
      <c r="AJ512" s="5"/>
    </row>
    <row r="513" spans="1:36" x14ac:dyDescent="0.25">
      <c r="A513" s="15">
        <v>40.896000000000001</v>
      </c>
      <c r="B513" s="15">
        <v>145.22579999999999</v>
      </c>
      <c r="C513" s="15">
        <v>150.53229999999999</v>
      </c>
      <c r="D513" s="13">
        <v>41476.5</v>
      </c>
      <c r="E513" s="28">
        <v>21</v>
      </c>
      <c r="F513" s="28">
        <v>7</v>
      </c>
      <c r="G513" s="28">
        <v>2012</v>
      </c>
      <c r="H513" s="21">
        <f t="shared" si="32"/>
        <v>0.96474842940684491</v>
      </c>
      <c r="I513" s="5">
        <f t="shared" si="33"/>
        <v>-0.91806721329665653</v>
      </c>
      <c r="K513">
        <v>1973</v>
      </c>
      <c r="L513">
        <v>8</v>
      </c>
      <c r="M513" s="6">
        <f t="shared" si="34"/>
        <v>1.0059387387255998</v>
      </c>
      <c r="N513" s="6">
        <f>STANDARDIZE(M513,S$12,T$12)</f>
        <v>0.22812777626115002</v>
      </c>
      <c r="O513" s="9">
        <v>1973.5833333333001</v>
      </c>
      <c r="P513" s="9">
        <f t="shared" si="35"/>
        <v>0.2790576597783147</v>
      </c>
      <c r="Q513" s="28"/>
      <c r="R513" s="28"/>
      <c r="S513" s="29"/>
      <c r="T513" s="8"/>
      <c r="V513" s="10"/>
      <c r="W513" s="10"/>
      <c r="X513" s="10"/>
      <c r="Y513" s="5"/>
      <c r="Z513" s="5"/>
      <c r="AI513" s="8"/>
      <c r="AJ513" s="5"/>
    </row>
    <row r="514" spans="1:36" x14ac:dyDescent="0.25">
      <c r="A514" s="15">
        <v>40.975999999999999</v>
      </c>
      <c r="B514" s="15">
        <v>145.7097</v>
      </c>
      <c r="C514" s="15">
        <v>151.33869999999999</v>
      </c>
      <c r="D514" s="13">
        <v>41473.375</v>
      </c>
      <c r="E514" s="28">
        <v>18</v>
      </c>
      <c r="F514" s="28">
        <v>7</v>
      </c>
      <c r="G514" s="28">
        <v>2012</v>
      </c>
      <c r="H514" s="21">
        <f t="shared" si="32"/>
        <v>0.9628052837773815</v>
      </c>
      <c r="I514" s="5">
        <f t="shared" si="33"/>
        <v>-0.97577271952712252</v>
      </c>
      <c r="K514">
        <v>1973</v>
      </c>
      <c r="L514">
        <v>7</v>
      </c>
      <c r="M514" s="6">
        <f t="shared" si="34"/>
        <v>0.98330117204173129</v>
      </c>
      <c r="N514" s="6">
        <f>STANDARDIZE(M514,S$11,T$11)</f>
        <v>-0.21792933313093266</v>
      </c>
      <c r="O514" s="9">
        <v>1973.49999999997</v>
      </c>
      <c r="P514" s="9">
        <f t="shared" si="35"/>
        <v>-0.4177092643146208</v>
      </c>
      <c r="Q514" s="28"/>
      <c r="R514" s="28"/>
      <c r="S514" s="29"/>
      <c r="T514" s="8"/>
      <c r="V514" s="10"/>
      <c r="W514" s="10"/>
      <c r="X514" s="10"/>
      <c r="Y514" s="5"/>
      <c r="Z514" s="5"/>
      <c r="AI514" s="8"/>
      <c r="AJ514" s="5"/>
    </row>
    <row r="515" spans="1:36" x14ac:dyDescent="0.25">
      <c r="A515" s="15">
        <v>41.057000000000002</v>
      </c>
      <c r="B515" s="15">
        <v>145.54839999999999</v>
      </c>
      <c r="C515" s="15">
        <v>151.35480000000001</v>
      </c>
      <c r="D515" s="13">
        <v>41470.25</v>
      </c>
      <c r="E515" s="28">
        <v>15</v>
      </c>
      <c r="F515" s="28">
        <v>7</v>
      </c>
      <c r="G515" s="28">
        <v>2012</v>
      </c>
      <c r="H515" s="21">
        <f t="shared" si="32"/>
        <v>0.96163715983900067</v>
      </c>
      <c r="I515" s="5">
        <f t="shared" si="33"/>
        <v>-1.0104624423055466</v>
      </c>
      <c r="K515">
        <v>1973</v>
      </c>
      <c r="L515">
        <v>6</v>
      </c>
      <c r="M515" s="6">
        <f t="shared" si="34"/>
        <v>0.97998713991247322</v>
      </c>
      <c r="N515" s="6">
        <f>STANDARDIZE(M515,S$10,T$10)</f>
        <v>2.2138534252438578E-2</v>
      </c>
      <c r="O515" s="9">
        <v>1973.4166666666299</v>
      </c>
      <c r="P515" s="9">
        <f t="shared" si="35"/>
        <v>-0.51971262913270322</v>
      </c>
      <c r="Q515" s="28"/>
      <c r="R515" s="28"/>
      <c r="S515" s="29"/>
      <c r="T515" s="8"/>
      <c r="V515" s="10"/>
      <c r="W515" s="10"/>
      <c r="X515" s="10"/>
      <c r="Y515" s="5"/>
      <c r="Z515" s="5"/>
      <c r="AI515" s="8"/>
      <c r="AJ515" s="5"/>
    </row>
    <row r="516" spans="1:36" x14ac:dyDescent="0.25">
      <c r="A516" s="15">
        <v>41.137</v>
      </c>
      <c r="B516" s="15">
        <v>143.96770000000001</v>
      </c>
      <c r="C516" s="15">
        <v>150.4032</v>
      </c>
      <c r="D516" s="13">
        <v>41467.125</v>
      </c>
      <c r="E516" s="28">
        <v>12</v>
      </c>
      <c r="F516" s="28">
        <v>7</v>
      </c>
      <c r="G516" s="28">
        <v>2012</v>
      </c>
      <c r="H516" s="21">
        <f t="shared" si="32"/>
        <v>0.95721168166634762</v>
      </c>
      <c r="I516" s="5">
        <f t="shared" si="33"/>
        <v>-1.1418856637011257</v>
      </c>
      <c r="K516">
        <v>1973</v>
      </c>
      <c r="L516">
        <v>5</v>
      </c>
      <c r="M516" s="6">
        <f t="shared" si="34"/>
        <v>0.99262421303341064</v>
      </c>
      <c r="N516" s="6">
        <f>STANDARDIZE(M516,S$9,T$9)</f>
        <v>0.79874890222235795</v>
      </c>
      <c r="O516" s="9">
        <v>1973.3333333333001</v>
      </c>
      <c r="P516" s="9">
        <f t="shared" si="35"/>
        <v>-0.1307532197149244</v>
      </c>
      <c r="Q516" s="28"/>
      <c r="R516" s="28"/>
      <c r="S516" s="29"/>
      <c r="T516" s="8"/>
      <c r="V516" s="10"/>
      <c r="W516" s="10"/>
      <c r="X516" s="10"/>
      <c r="Y516" s="5"/>
      <c r="Z516" s="5"/>
      <c r="AI516" s="8"/>
      <c r="AJ516" s="5"/>
    </row>
    <row r="517" spans="1:36" x14ac:dyDescent="0.25">
      <c r="A517" s="15">
        <v>41.218000000000004</v>
      </c>
      <c r="B517" s="15">
        <v>143.1935</v>
      </c>
      <c r="C517" s="15">
        <v>149.64519999999999</v>
      </c>
      <c r="D517" s="13">
        <v>41464</v>
      </c>
      <c r="E517" s="28">
        <v>9</v>
      </c>
      <c r="F517" s="28">
        <v>7</v>
      </c>
      <c r="G517" s="28">
        <v>2012</v>
      </c>
      <c r="H517" s="21">
        <f t="shared" ref="H517:H580" si="36">B517/C517</f>
        <v>0.95688668931579501</v>
      </c>
      <c r="I517" s="5">
        <f t="shared" si="33"/>
        <v>-1.1515369465619201</v>
      </c>
      <c r="K517">
        <v>1973</v>
      </c>
      <c r="L517">
        <v>4</v>
      </c>
      <c r="M517" s="6">
        <f t="shared" si="34"/>
        <v>0.98455853976353991</v>
      </c>
      <c r="N517" s="6">
        <f>STANDARDIZE(M517,S$8,T$8)</f>
        <v>0.78037809642280431</v>
      </c>
      <c r="O517" s="9">
        <v>1973.24999999997</v>
      </c>
      <c r="P517" s="9">
        <f t="shared" si="35"/>
        <v>-0.37900845109503406</v>
      </c>
      <c r="Q517" s="28"/>
      <c r="R517" s="28"/>
      <c r="S517" s="29"/>
      <c r="V517" s="10"/>
      <c r="W517" s="10"/>
      <c r="X517" s="10"/>
      <c r="Y517" s="5"/>
      <c r="Z517" s="5"/>
      <c r="AI517" s="8"/>
      <c r="AJ517" s="5"/>
    </row>
    <row r="518" spans="1:36" x14ac:dyDescent="0.25">
      <c r="A518" s="15">
        <v>41.298000000000002</v>
      </c>
      <c r="B518" s="15">
        <v>143.7097</v>
      </c>
      <c r="C518" s="15">
        <v>149.83869999999999</v>
      </c>
      <c r="D518" s="13">
        <v>41460.875</v>
      </c>
      <c r="E518" s="28">
        <v>5</v>
      </c>
      <c r="F518" s="28">
        <v>7</v>
      </c>
      <c r="G518" s="28">
        <v>2012</v>
      </c>
      <c r="H518" s="21">
        <f t="shared" si="36"/>
        <v>0.95909601458101279</v>
      </c>
      <c r="I518" s="5">
        <f t="shared" ref="I518:I581" si="37">STANDARDIZE(H518,H$2,H$3)</f>
        <v>-1.0859267159523098</v>
      </c>
      <c r="K518">
        <v>1973</v>
      </c>
      <c r="L518">
        <v>3</v>
      </c>
      <c r="M518" s="6">
        <f t="shared" ref="M518:M581" si="38">AVERAGEIFS(H$63:H$9191,G$63:G$9191,K518,F$63:F$9191,L518)</f>
        <v>0.9795908976261638</v>
      </c>
      <c r="N518" s="6">
        <f>STANDARDIZE(M518,S$7,T$7)</f>
        <v>0.44963313131347804</v>
      </c>
      <c r="O518" s="9">
        <v>1973.1666666666299</v>
      </c>
      <c r="P518" s="9">
        <f t="shared" si="35"/>
        <v>-0.5319086625175149</v>
      </c>
      <c r="Q518" s="28"/>
      <c r="R518" s="28"/>
      <c r="S518" s="29"/>
      <c r="T518" s="8"/>
      <c r="V518" s="10"/>
      <c r="W518" s="10"/>
      <c r="X518" s="10"/>
      <c r="Y518" s="5"/>
      <c r="Z518" s="5"/>
      <c r="AI518" s="8"/>
      <c r="AJ518" s="5"/>
    </row>
    <row r="519" spans="1:36" x14ac:dyDescent="0.25">
      <c r="A519" s="15">
        <v>41.378999999999998</v>
      </c>
      <c r="B519" s="15">
        <v>145</v>
      </c>
      <c r="C519" s="15">
        <v>150.3871</v>
      </c>
      <c r="D519" s="13">
        <v>41457.75</v>
      </c>
      <c r="E519" s="28">
        <v>2</v>
      </c>
      <c r="F519" s="28">
        <v>7</v>
      </c>
      <c r="G519" s="28">
        <v>2012</v>
      </c>
      <c r="H519" s="21">
        <f t="shared" si="36"/>
        <v>0.96417844349681581</v>
      </c>
      <c r="I519" s="5">
        <f t="shared" si="37"/>
        <v>-0.93499405860548968</v>
      </c>
      <c r="K519">
        <v>1973</v>
      </c>
      <c r="L519">
        <v>2</v>
      </c>
      <c r="M519" s="6">
        <f t="shared" si="38"/>
        <v>0.99165379296218581</v>
      </c>
      <c r="N519" s="6">
        <f>STANDARDIZE(M519,S$6,T$6)</f>
        <v>0.17075842493282098</v>
      </c>
      <c r="O519" s="9">
        <v>1973.0833333333001</v>
      </c>
      <c r="P519" s="9">
        <f t="shared" si="35"/>
        <v>-0.16062200453388648</v>
      </c>
      <c r="Q519" s="28"/>
      <c r="R519" s="28"/>
      <c r="S519" s="29"/>
      <c r="T519" s="8"/>
      <c r="V519" s="10"/>
      <c r="W519" s="10"/>
      <c r="X519" s="10"/>
      <c r="Y519" s="5"/>
      <c r="Z519" s="5"/>
      <c r="AI519" s="8"/>
      <c r="AJ519" s="5"/>
    </row>
    <row r="520" spans="1:36" x14ac:dyDescent="0.25">
      <c r="A520" s="15">
        <v>41.459000000000003</v>
      </c>
      <c r="B520" s="15">
        <v>145.93549999999999</v>
      </c>
      <c r="C520" s="15">
        <v>151.01609999999999</v>
      </c>
      <c r="D520" s="13">
        <v>41454.625</v>
      </c>
      <c r="E520" s="28">
        <v>29</v>
      </c>
      <c r="F520" s="28">
        <v>6</v>
      </c>
      <c r="G520" s="28">
        <v>2012</v>
      </c>
      <c r="H520" s="21">
        <f t="shared" si="36"/>
        <v>0.9663572294609647</v>
      </c>
      <c r="I520" s="5">
        <f t="shared" si="37"/>
        <v>-0.87029075221266683</v>
      </c>
      <c r="K520">
        <v>1973</v>
      </c>
      <c r="L520">
        <v>1</v>
      </c>
      <c r="M520" s="6">
        <f t="shared" si="38"/>
        <v>1.0105800158708071</v>
      </c>
      <c r="N520" s="6">
        <f>STANDARDIZE(M520,S$5,T$5)</f>
        <v>-0.24784126463130871</v>
      </c>
      <c r="O520" s="9">
        <v>1972.99999999997</v>
      </c>
      <c r="P520" s="9">
        <f t="shared" si="35"/>
        <v>0.42191260728614138</v>
      </c>
      <c r="Q520" s="28"/>
      <c r="R520" s="28"/>
      <c r="S520" s="29"/>
      <c r="T520" s="8"/>
      <c r="V520" s="10"/>
      <c r="W520" s="10"/>
      <c r="X520" s="10"/>
      <c r="Y520" s="5"/>
      <c r="Z520" s="5"/>
      <c r="AI520" s="8"/>
      <c r="AJ520" s="5"/>
    </row>
    <row r="521" spans="1:36" x14ac:dyDescent="0.25">
      <c r="A521" s="15">
        <v>41.54</v>
      </c>
      <c r="B521" s="15">
        <v>146.27420000000001</v>
      </c>
      <c r="C521" s="15">
        <v>151.3871</v>
      </c>
      <c r="D521" s="13">
        <v>41451.5</v>
      </c>
      <c r="E521" s="28">
        <v>26</v>
      </c>
      <c r="F521" s="28">
        <v>6</v>
      </c>
      <c r="G521" s="28">
        <v>2012</v>
      </c>
      <c r="H521" s="21">
        <f t="shared" si="36"/>
        <v>0.9662263165091346</v>
      </c>
      <c r="I521" s="5">
        <f t="shared" si="37"/>
        <v>-0.87417846811153455</v>
      </c>
      <c r="K521">
        <v>1972</v>
      </c>
      <c r="L521">
        <v>12</v>
      </c>
      <c r="M521" s="6">
        <f t="shared" si="38"/>
        <v>1.0195291008684271</v>
      </c>
      <c r="N521" s="6">
        <f>STANDARDIZE(M521,S$16,T$16)</f>
        <v>-0.2616342652664857</v>
      </c>
      <c r="O521" s="9">
        <v>1972.9166666666299</v>
      </c>
      <c r="P521" s="9">
        <f t="shared" si="35"/>
        <v>0.69735857346771091</v>
      </c>
      <c r="Q521" s="28"/>
      <c r="R521" s="28"/>
      <c r="S521" s="29"/>
      <c r="T521" s="8"/>
      <c r="V521" s="10"/>
      <c r="W521" s="10"/>
      <c r="X521" s="10"/>
      <c r="Y521" s="5"/>
      <c r="Z521" s="5"/>
      <c r="AI521" s="8"/>
      <c r="AJ521" s="5"/>
    </row>
    <row r="522" spans="1:36" x14ac:dyDescent="0.25">
      <c r="A522" s="15">
        <v>41.62</v>
      </c>
      <c r="B522" s="15">
        <v>146.06450000000001</v>
      </c>
      <c r="C522" s="15">
        <v>151.87100000000001</v>
      </c>
      <c r="D522" s="13">
        <v>41448.375</v>
      </c>
      <c r="E522" s="28">
        <v>23</v>
      </c>
      <c r="F522" s="28">
        <v>6</v>
      </c>
      <c r="G522" s="28">
        <v>2012</v>
      </c>
      <c r="H522" s="21">
        <f t="shared" si="36"/>
        <v>0.96176689427211248</v>
      </c>
      <c r="I522" s="5">
        <f t="shared" si="37"/>
        <v>-1.006609724822757</v>
      </c>
      <c r="K522">
        <v>1972</v>
      </c>
      <c r="L522">
        <v>11</v>
      </c>
      <c r="M522" s="6">
        <f t="shared" si="38"/>
        <v>1.0163155186698123</v>
      </c>
      <c r="N522" s="6">
        <f>STANDARDIZE(M522,S$15,T$15)</f>
        <v>-0.23219560058863326</v>
      </c>
      <c r="O522" s="9">
        <v>1972.8333333333001</v>
      </c>
      <c r="P522" s="9">
        <f t="shared" ref="P522:P585" si="39">STANDARDIZE(M522,M$1,M$2)</f>
        <v>0.59844698040129585</v>
      </c>
      <c r="Q522" s="28"/>
      <c r="R522" s="28"/>
      <c r="S522" s="29"/>
      <c r="T522" s="8"/>
      <c r="V522" s="10"/>
      <c r="W522" s="10"/>
      <c r="X522" s="10"/>
      <c r="Y522" s="5"/>
      <c r="Z522" s="5"/>
      <c r="AI522" s="8"/>
      <c r="AJ522" s="5"/>
    </row>
    <row r="523" spans="1:36" x14ac:dyDescent="0.25">
      <c r="A523" s="15">
        <v>41.701000000000001</v>
      </c>
      <c r="B523" s="15">
        <v>146.27420000000001</v>
      </c>
      <c r="C523" s="15">
        <v>152.75810000000001</v>
      </c>
      <c r="D523" s="13">
        <v>41445.25</v>
      </c>
      <c r="E523" s="28">
        <v>20</v>
      </c>
      <c r="F523" s="28">
        <v>6</v>
      </c>
      <c r="G523" s="28">
        <v>2012</v>
      </c>
      <c r="H523" s="21">
        <f t="shared" si="36"/>
        <v>0.95755446028721225</v>
      </c>
      <c r="I523" s="5">
        <f t="shared" si="37"/>
        <v>-1.131706182790353</v>
      </c>
      <c r="K523">
        <v>1972</v>
      </c>
      <c r="L523">
        <v>10</v>
      </c>
      <c r="M523" s="6">
        <f t="shared" si="38"/>
        <v>1.0168387435502644</v>
      </c>
      <c r="N523" s="6">
        <f>STANDARDIZE(M523,S$14,T$14)</f>
        <v>-9.8399788231616006E-2</v>
      </c>
      <c r="O523" s="9">
        <v>1972.74999999997</v>
      </c>
      <c r="P523" s="9">
        <f t="shared" si="39"/>
        <v>0.61455144055165667</v>
      </c>
      <c r="Q523" s="28"/>
      <c r="R523" s="28"/>
      <c r="S523" s="29"/>
      <c r="T523" s="8"/>
      <c r="V523" s="10"/>
      <c r="W523" s="10"/>
      <c r="X523" s="10"/>
      <c r="Y523" s="5"/>
      <c r="Z523" s="5"/>
      <c r="AI523" s="8"/>
      <c r="AJ523" s="5"/>
    </row>
    <row r="524" spans="1:36" x14ac:dyDescent="0.25">
      <c r="A524" s="15">
        <v>41.780999999999999</v>
      </c>
      <c r="B524" s="15">
        <v>146.46770000000001</v>
      </c>
      <c r="C524" s="15">
        <v>153.25810000000001</v>
      </c>
      <c r="D524" s="13">
        <v>41442.125</v>
      </c>
      <c r="E524" s="28">
        <v>17</v>
      </c>
      <c r="F524" s="28">
        <v>6</v>
      </c>
      <c r="G524" s="28">
        <v>2012</v>
      </c>
      <c r="H524" s="21">
        <f t="shared" si="36"/>
        <v>0.95569304330407334</v>
      </c>
      <c r="I524" s="5">
        <f t="shared" si="37"/>
        <v>-1.186984597176453</v>
      </c>
      <c r="K524">
        <v>1972</v>
      </c>
      <c r="L524">
        <v>9</v>
      </c>
      <c r="M524" s="6">
        <f t="shared" si="38"/>
        <v>1.0308756781089223</v>
      </c>
      <c r="N524" s="6">
        <f>STANDARDIZE(M524,S$13,T$13)</f>
        <v>0.85017970341854943</v>
      </c>
      <c r="O524" s="9">
        <v>1972.6666666666299</v>
      </c>
      <c r="P524" s="9">
        <f t="shared" si="39"/>
        <v>1.0465975103750302</v>
      </c>
      <c r="Q524" s="28"/>
      <c r="R524" s="28"/>
      <c r="S524" s="29"/>
      <c r="T524" s="8"/>
      <c r="V524" s="10"/>
      <c r="W524" s="10"/>
      <c r="X524" s="10"/>
      <c r="Y524" s="5"/>
      <c r="Z524" s="5"/>
      <c r="AI524" s="8"/>
      <c r="AJ524" s="5"/>
    </row>
    <row r="525" spans="1:36" x14ac:dyDescent="0.25">
      <c r="A525" s="15">
        <v>41.862000000000002</v>
      </c>
      <c r="B525" s="15">
        <v>146</v>
      </c>
      <c r="C525" s="15">
        <v>152.01609999999999</v>
      </c>
      <c r="D525" s="13">
        <v>41439</v>
      </c>
      <c r="E525" s="28">
        <v>14</v>
      </c>
      <c r="F525" s="28">
        <v>6</v>
      </c>
      <c r="G525" s="28">
        <v>2012</v>
      </c>
      <c r="H525" s="21">
        <f t="shared" si="36"/>
        <v>0.96042458660628716</v>
      </c>
      <c r="I525" s="5">
        <f t="shared" si="37"/>
        <v>-1.046472173729829</v>
      </c>
      <c r="K525">
        <v>1972</v>
      </c>
      <c r="L525">
        <v>8</v>
      </c>
      <c r="M525" s="6">
        <f t="shared" si="38"/>
        <v>1.0096240087026129</v>
      </c>
      <c r="N525" s="6">
        <f>STANDARDIZE(M525,S$12,T$12)</f>
        <v>0.37988186577258259</v>
      </c>
      <c r="O525" s="9">
        <v>1972.5833333333001</v>
      </c>
      <c r="P525" s="9">
        <f t="shared" si="39"/>
        <v>0.39248744055794554</v>
      </c>
      <c r="Q525" s="28"/>
      <c r="R525" s="28"/>
      <c r="S525" s="29"/>
      <c r="V525" s="10"/>
      <c r="W525" s="10"/>
      <c r="X525" s="10"/>
      <c r="Y525" s="5"/>
      <c r="Z525" s="5"/>
      <c r="AJ525" s="5"/>
    </row>
    <row r="526" spans="1:36" x14ac:dyDescent="0.25">
      <c r="A526" s="15">
        <v>41.942</v>
      </c>
      <c r="B526" s="15">
        <v>145.06450000000001</v>
      </c>
      <c r="C526" s="15">
        <v>151.56450000000001</v>
      </c>
      <c r="D526" s="13">
        <v>41435.875</v>
      </c>
      <c r="E526" s="28">
        <v>10</v>
      </c>
      <c r="F526" s="28">
        <v>6</v>
      </c>
      <c r="G526" s="28">
        <v>2012</v>
      </c>
      <c r="H526" s="21">
        <f t="shared" si="36"/>
        <v>0.95711396798062875</v>
      </c>
      <c r="I526" s="5">
        <f t="shared" si="37"/>
        <v>-1.1447874625238981</v>
      </c>
      <c r="K526">
        <v>1972</v>
      </c>
      <c r="L526">
        <v>7</v>
      </c>
      <c r="M526" s="6">
        <f t="shared" si="38"/>
        <v>0.9895872353355446</v>
      </c>
      <c r="N526" s="6">
        <f>STANDARDIZE(M526,S$11,T$11)</f>
        <v>4.4022643568107707E-2</v>
      </c>
      <c r="O526" s="9">
        <v>1972.49999999997</v>
      </c>
      <c r="P526" s="9">
        <f t="shared" si="39"/>
        <v>-0.22422906182426511</v>
      </c>
      <c r="Q526" s="28"/>
      <c r="R526" s="28"/>
      <c r="S526" s="29"/>
      <c r="T526" s="8"/>
      <c r="V526" s="10"/>
      <c r="W526" s="10"/>
      <c r="X526" s="10"/>
      <c r="Y526" s="5"/>
      <c r="Z526" s="5"/>
      <c r="AI526" s="8"/>
      <c r="AJ526" s="5"/>
    </row>
    <row r="527" spans="1:36" x14ac:dyDescent="0.25">
      <c r="A527" s="15">
        <v>42.023000000000003</v>
      </c>
      <c r="B527" s="15">
        <v>143.95160000000001</v>
      </c>
      <c r="C527" s="15">
        <v>150.74189999999999</v>
      </c>
      <c r="D527" s="13">
        <v>41432.75</v>
      </c>
      <c r="E527" s="28">
        <v>7</v>
      </c>
      <c r="F527" s="28">
        <v>6</v>
      </c>
      <c r="G527" s="28">
        <v>2012</v>
      </c>
      <c r="H527" s="21">
        <f t="shared" si="36"/>
        <v>0.95495413020533793</v>
      </c>
      <c r="I527" s="5">
        <f t="shared" si="37"/>
        <v>-1.2089280654252144</v>
      </c>
      <c r="K527">
        <v>1972</v>
      </c>
      <c r="L527">
        <v>6</v>
      </c>
      <c r="M527" s="6">
        <f t="shared" si="38"/>
        <v>0.97912120921380918</v>
      </c>
      <c r="N527" s="6">
        <f>STANDARDIZE(M527,S$10,T$10)</f>
        <v>-1.4769063164658067E-2</v>
      </c>
      <c r="O527" s="9">
        <v>1972.4166666666299</v>
      </c>
      <c r="P527" s="9">
        <f t="shared" si="39"/>
        <v>-0.54636531127878074</v>
      </c>
      <c r="Q527" s="28"/>
      <c r="R527" s="28"/>
      <c r="S527" s="29"/>
      <c r="T527" s="8"/>
      <c r="V527" s="10"/>
      <c r="W527" s="10"/>
      <c r="X527" s="10"/>
      <c r="Y527" s="5"/>
      <c r="Z527" s="5"/>
      <c r="AI527" s="8"/>
      <c r="AJ527" s="5"/>
    </row>
    <row r="528" spans="1:36" x14ac:dyDescent="0.25">
      <c r="A528" s="15">
        <v>42.103000000000002</v>
      </c>
      <c r="B528" s="15">
        <v>143.14519999999999</v>
      </c>
      <c r="C528" s="15">
        <v>150.17740000000001</v>
      </c>
      <c r="D528" s="13">
        <v>41429.625</v>
      </c>
      <c r="E528" s="28">
        <v>4</v>
      </c>
      <c r="F528" s="28">
        <v>6</v>
      </c>
      <c r="G528" s="28">
        <v>2012</v>
      </c>
      <c r="H528" s="21">
        <f t="shared" si="36"/>
        <v>0.95317404616140633</v>
      </c>
      <c r="I528" s="5">
        <f t="shared" si="37"/>
        <v>-1.2617911392629759</v>
      </c>
      <c r="K528">
        <v>1972</v>
      </c>
      <c r="L528">
        <v>5</v>
      </c>
      <c r="M528" s="6">
        <f t="shared" si="38"/>
        <v>0.98678941376961415</v>
      </c>
      <c r="N528" s="6">
        <f>STANDARDIZE(M528,S$9,T$9)</f>
        <v>0.54915126395500757</v>
      </c>
      <c r="O528" s="9">
        <v>1972.3333333333001</v>
      </c>
      <c r="P528" s="9">
        <f t="shared" si="39"/>
        <v>-0.31034386178831769</v>
      </c>
      <c r="Q528" s="28"/>
      <c r="R528" s="28"/>
      <c r="S528" s="29"/>
      <c r="T528" s="8"/>
      <c r="V528" s="10"/>
      <c r="W528" s="10"/>
      <c r="X528" s="10"/>
      <c r="Y528" s="5"/>
      <c r="Z528" s="5"/>
      <c r="AI528" s="8"/>
      <c r="AJ528" s="5"/>
    </row>
    <row r="529" spans="1:36" x14ac:dyDescent="0.25">
      <c r="A529" s="15">
        <v>42.183999999999997</v>
      </c>
      <c r="B529" s="15">
        <v>142.1935</v>
      </c>
      <c r="C529" s="15">
        <v>149.3065</v>
      </c>
      <c r="D529" s="13">
        <v>41426.5</v>
      </c>
      <c r="E529" s="28">
        <v>1</v>
      </c>
      <c r="F529" s="28">
        <v>6</v>
      </c>
      <c r="G529" s="28">
        <v>2012</v>
      </c>
      <c r="H529" s="21">
        <f t="shared" si="36"/>
        <v>0.95235974321278716</v>
      </c>
      <c r="I529" s="5">
        <f t="shared" si="37"/>
        <v>-1.2859734564102536</v>
      </c>
      <c r="K529">
        <v>1972</v>
      </c>
      <c r="L529">
        <v>4</v>
      </c>
      <c r="M529" s="6">
        <f t="shared" si="38"/>
        <v>0.97378351166756494</v>
      </c>
      <c r="N529" s="6">
        <f>STANDARDIZE(M529,S$8,T$8)</f>
        <v>0.31185030620957643</v>
      </c>
      <c r="O529" s="9">
        <v>1972.24999999997</v>
      </c>
      <c r="P529" s="9">
        <f t="shared" si="39"/>
        <v>-0.71065554410160703</v>
      </c>
      <c r="Q529" s="28"/>
      <c r="R529" s="28"/>
      <c r="S529" s="29"/>
      <c r="T529" s="8"/>
      <c r="V529" s="10"/>
      <c r="W529" s="10"/>
      <c r="X529" s="10"/>
      <c r="Y529" s="5"/>
      <c r="Z529" s="5"/>
      <c r="AI529" s="8"/>
      <c r="AJ529" s="5"/>
    </row>
    <row r="530" spans="1:36" x14ac:dyDescent="0.25">
      <c r="A530" s="15">
        <v>42.264000000000003</v>
      </c>
      <c r="B530" s="15">
        <v>141.53229999999999</v>
      </c>
      <c r="C530" s="15">
        <v>148.54839999999999</v>
      </c>
      <c r="D530" s="13">
        <v>41423.375</v>
      </c>
      <c r="E530" s="28">
        <v>29</v>
      </c>
      <c r="F530" s="28">
        <v>5</v>
      </c>
      <c r="G530" s="28">
        <v>2012</v>
      </c>
      <c r="H530" s="21">
        <f t="shared" si="36"/>
        <v>0.95276892918402356</v>
      </c>
      <c r="I530" s="5">
        <f t="shared" si="37"/>
        <v>-1.2738218794751157</v>
      </c>
      <c r="K530">
        <v>1972</v>
      </c>
      <c r="L530">
        <v>3</v>
      </c>
      <c r="M530" s="6">
        <f t="shared" si="38"/>
        <v>0.98239960380841207</v>
      </c>
      <c r="N530" s="6">
        <f>STANDARDIZE(M530,S$7,T$7)</f>
        <v>0.56953790868590215</v>
      </c>
      <c r="O530" s="9">
        <v>1972.1666666666299</v>
      </c>
      <c r="P530" s="9">
        <f t="shared" si="39"/>
        <v>-0.44545884241911621</v>
      </c>
      <c r="Q530" s="28"/>
      <c r="R530" s="28"/>
      <c r="S530" s="29"/>
      <c r="T530" s="8"/>
      <c r="V530" s="10"/>
      <c r="W530" s="10"/>
      <c r="X530" s="10"/>
      <c r="Y530" s="5"/>
      <c r="Z530" s="5"/>
      <c r="AI530" s="8"/>
      <c r="AJ530" s="5"/>
    </row>
    <row r="531" spans="1:36" x14ac:dyDescent="0.25">
      <c r="A531" s="15">
        <v>42.344999999999999</v>
      </c>
      <c r="B531" s="15">
        <v>141.77420000000001</v>
      </c>
      <c r="C531" s="15">
        <v>148.5968</v>
      </c>
      <c r="D531" s="13">
        <v>41420.25</v>
      </c>
      <c r="E531" s="28">
        <v>26</v>
      </c>
      <c r="F531" s="28">
        <v>5</v>
      </c>
      <c r="G531" s="28">
        <v>2012</v>
      </c>
      <c r="H531" s="21">
        <f t="shared" si="36"/>
        <v>0.95408649446017679</v>
      </c>
      <c r="I531" s="5">
        <f t="shared" si="37"/>
        <v>-1.2346942041741649</v>
      </c>
      <c r="K531">
        <v>1972</v>
      </c>
      <c r="L531">
        <v>2</v>
      </c>
      <c r="M531" s="6">
        <f t="shared" si="38"/>
        <v>1.0007308770804177</v>
      </c>
      <c r="N531" s="6">
        <f>STANDARDIZE(M531,S$6,T$6)</f>
        <v>0.54258510379225255</v>
      </c>
      <c r="O531" s="9">
        <v>1972.0833333333001</v>
      </c>
      <c r="P531" s="9">
        <f t="shared" si="39"/>
        <v>0.11876367631758987</v>
      </c>
      <c r="Q531" s="28"/>
      <c r="R531" s="28"/>
      <c r="S531" s="29"/>
      <c r="T531" s="8"/>
      <c r="V531" s="10"/>
      <c r="W531" s="10"/>
      <c r="X531" s="10"/>
      <c r="Y531" s="5"/>
      <c r="Z531" s="5"/>
      <c r="AI531" s="8"/>
      <c r="AJ531" s="5"/>
    </row>
    <row r="532" spans="1:36" x14ac:dyDescent="0.25">
      <c r="A532" s="15">
        <v>42.424999999999997</v>
      </c>
      <c r="B532" s="15">
        <v>142.75810000000001</v>
      </c>
      <c r="C532" s="15">
        <v>149.4194</v>
      </c>
      <c r="D532" s="13">
        <v>41417.125</v>
      </c>
      <c r="E532" s="28">
        <v>23</v>
      </c>
      <c r="F532" s="28">
        <v>5</v>
      </c>
      <c r="G532" s="28">
        <v>2012</v>
      </c>
      <c r="H532" s="21">
        <f t="shared" si="36"/>
        <v>0.95541877426893707</v>
      </c>
      <c r="I532" s="5">
        <f t="shared" si="37"/>
        <v>-1.1951295520763341</v>
      </c>
      <c r="K532">
        <v>1972</v>
      </c>
      <c r="L532">
        <v>1</v>
      </c>
      <c r="M532" s="6">
        <f t="shared" si="38"/>
        <v>1.0235559926142357</v>
      </c>
      <c r="N532" s="6">
        <f>STANDARDIZE(M532,S$5,T$5)</f>
        <v>0.24582930359418556</v>
      </c>
      <c r="O532" s="9">
        <v>1971.99999999997</v>
      </c>
      <c r="P532" s="9">
        <f t="shared" si="39"/>
        <v>0.82130321003422446</v>
      </c>
      <c r="Q532" s="28"/>
      <c r="R532" s="28"/>
      <c r="S532" s="29"/>
      <c r="T532" s="8"/>
      <c r="V532" s="10"/>
      <c r="W532" s="10"/>
      <c r="X532" s="10"/>
      <c r="Y532" s="5"/>
      <c r="Z532" s="5"/>
      <c r="AI532" s="8"/>
      <c r="AJ532" s="5"/>
    </row>
    <row r="533" spans="1:36" x14ac:dyDescent="0.25">
      <c r="A533" s="15">
        <v>42.506</v>
      </c>
      <c r="B533" s="15">
        <v>144.01609999999999</v>
      </c>
      <c r="C533" s="15">
        <v>151.37100000000001</v>
      </c>
      <c r="D533" s="13">
        <v>41414</v>
      </c>
      <c r="E533" s="28">
        <v>20</v>
      </c>
      <c r="F533" s="28">
        <v>5</v>
      </c>
      <c r="G533" s="28">
        <v>2012</v>
      </c>
      <c r="H533" s="21">
        <f t="shared" si="36"/>
        <v>0.9514114328372012</v>
      </c>
      <c r="I533" s="5">
        <f t="shared" si="37"/>
        <v>-1.3141353859419596</v>
      </c>
      <c r="K533">
        <v>1971</v>
      </c>
      <c r="L533">
        <v>12</v>
      </c>
      <c r="M533" s="6">
        <f t="shared" si="38"/>
        <v>1.0353210627741376</v>
      </c>
      <c r="N533" s="6">
        <f>STANDARDIZE(M533,S$16,T$16)</f>
        <v>0.31462971022767322</v>
      </c>
      <c r="O533" s="9">
        <v>1971.9166666666299</v>
      </c>
      <c r="P533" s="9">
        <f t="shared" si="39"/>
        <v>1.1834230377316937</v>
      </c>
      <c r="Q533" s="28"/>
      <c r="R533" s="28"/>
      <c r="S533" s="29"/>
      <c r="V533" s="10"/>
      <c r="W533" s="10"/>
      <c r="X533" s="10"/>
      <c r="Y533" s="5"/>
      <c r="Z533" s="5"/>
      <c r="AI533" s="8"/>
      <c r="AJ533" s="5"/>
    </row>
    <row r="534" spans="1:36" x14ac:dyDescent="0.25">
      <c r="A534" s="15">
        <v>42.585999999999999</v>
      </c>
      <c r="B534" s="15">
        <v>144.83869999999999</v>
      </c>
      <c r="C534" s="15">
        <v>151.87100000000001</v>
      </c>
      <c r="D534" s="13">
        <v>41410.875</v>
      </c>
      <c r="E534" s="28">
        <v>16</v>
      </c>
      <c r="F534" s="28">
        <v>5</v>
      </c>
      <c r="G534" s="28">
        <v>2012</v>
      </c>
      <c r="H534" s="21">
        <f t="shared" si="36"/>
        <v>0.95369557058292875</v>
      </c>
      <c r="I534" s="5">
        <f t="shared" si="37"/>
        <v>-1.2463034525455305</v>
      </c>
      <c r="K534">
        <v>1971</v>
      </c>
      <c r="L534">
        <v>11</v>
      </c>
      <c r="M534" s="6">
        <f t="shared" si="38"/>
        <v>1.0348696413173284</v>
      </c>
      <c r="N534" s="6">
        <f>STANDARDIZE(M534,S$15,T$15)</f>
        <v>0.43432542982076611</v>
      </c>
      <c r="O534" s="9">
        <v>1971.8333333333001</v>
      </c>
      <c r="P534" s="9">
        <f t="shared" si="39"/>
        <v>1.1695286318389153</v>
      </c>
      <c r="Q534" s="28"/>
      <c r="R534" s="28"/>
      <c r="S534" s="29"/>
      <c r="T534" s="8"/>
      <c r="V534" s="10"/>
      <c r="W534" s="10"/>
      <c r="X534" s="10"/>
      <c r="Y534" s="5"/>
      <c r="Z534" s="5"/>
      <c r="AI534" s="8"/>
      <c r="AJ534" s="5"/>
    </row>
    <row r="535" spans="1:36" x14ac:dyDescent="0.25">
      <c r="A535" s="15">
        <v>42.667000000000002</v>
      </c>
      <c r="B535" s="15">
        <v>144.83869999999999</v>
      </c>
      <c r="C535" s="15">
        <v>151.77420000000001</v>
      </c>
      <c r="D535" s="13">
        <v>41407.75</v>
      </c>
      <c r="E535" s="28">
        <v>13</v>
      </c>
      <c r="F535" s="28">
        <v>5</v>
      </c>
      <c r="G535" s="28">
        <v>2012</v>
      </c>
      <c r="H535" s="21">
        <f t="shared" si="36"/>
        <v>0.9543038276597734</v>
      </c>
      <c r="I535" s="5">
        <f t="shared" si="37"/>
        <v>-1.2282400701590668</v>
      </c>
      <c r="K535">
        <v>1971</v>
      </c>
      <c r="L535">
        <v>10</v>
      </c>
      <c r="M535" s="6">
        <f t="shared" si="38"/>
        <v>1.0311800985016344</v>
      </c>
      <c r="N535" s="6">
        <f>STANDARDIZE(M535,S$14,T$14)</f>
        <v>0.44299334724270828</v>
      </c>
      <c r="O535" s="9">
        <v>1971.74999999996</v>
      </c>
      <c r="P535" s="9">
        <f t="shared" si="39"/>
        <v>1.0559673363648656</v>
      </c>
      <c r="Q535" s="28"/>
      <c r="R535" s="28"/>
      <c r="S535" s="29"/>
      <c r="T535" s="8"/>
      <c r="V535" s="10"/>
      <c r="W535" s="10"/>
      <c r="X535" s="10"/>
      <c r="Y535" s="5"/>
      <c r="Z535" s="5"/>
      <c r="AI535" s="8"/>
      <c r="AJ535" s="5"/>
    </row>
    <row r="536" spans="1:36" x14ac:dyDescent="0.25">
      <c r="A536" s="15">
        <v>42.747</v>
      </c>
      <c r="B536" s="15">
        <v>144.0806</v>
      </c>
      <c r="C536" s="15">
        <v>150.87100000000001</v>
      </c>
      <c r="D536" s="13">
        <v>41404.625</v>
      </c>
      <c r="E536" s="28">
        <v>10</v>
      </c>
      <c r="F536" s="28">
        <v>5</v>
      </c>
      <c r="G536" s="28">
        <v>2012</v>
      </c>
      <c r="H536" s="21">
        <f t="shared" si="36"/>
        <v>0.95499201304425629</v>
      </c>
      <c r="I536" s="5">
        <f t="shared" si="37"/>
        <v>-1.2078030605032541</v>
      </c>
      <c r="K536">
        <v>1971</v>
      </c>
      <c r="L536">
        <v>9</v>
      </c>
      <c r="M536" s="6">
        <f t="shared" si="38"/>
        <v>1.0224731400976517</v>
      </c>
      <c r="N536" s="6">
        <f>STANDARDIZE(M536,S$13,T$13)</f>
        <v>0.49175197918325475</v>
      </c>
      <c r="O536" s="9">
        <v>1971.6666666666299</v>
      </c>
      <c r="P536" s="9">
        <f t="shared" si="39"/>
        <v>0.78797384085939193</v>
      </c>
      <c r="Q536" s="28"/>
      <c r="R536" s="28"/>
      <c r="S536" s="29"/>
      <c r="T536" s="8"/>
      <c r="V536" s="10"/>
      <c r="W536" s="10"/>
      <c r="X536" s="10"/>
      <c r="Y536" s="5"/>
      <c r="Z536" s="5"/>
      <c r="AI536" s="8"/>
      <c r="AJ536" s="5"/>
    </row>
    <row r="537" spans="1:36" x14ac:dyDescent="0.25">
      <c r="A537" s="15">
        <v>42.828000000000003</v>
      </c>
      <c r="B537" s="15">
        <v>143.1935</v>
      </c>
      <c r="C537" s="15">
        <v>149.98390000000001</v>
      </c>
      <c r="D537" s="13">
        <v>41401.5</v>
      </c>
      <c r="E537" s="28">
        <v>7</v>
      </c>
      <c r="F537" s="28">
        <v>5</v>
      </c>
      <c r="G537" s="28">
        <v>2012</v>
      </c>
      <c r="H537" s="21">
        <f t="shared" si="36"/>
        <v>0.95472580723664335</v>
      </c>
      <c r="I537" s="5">
        <f t="shared" si="37"/>
        <v>-1.2157085621068766</v>
      </c>
      <c r="K537">
        <v>1971</v>
      </c>
      <c r="L537">
        <v>8</v>
      </c>
      <c r="M537" s="6">
        <f t="shared" si="38"/>
        <v>1.0138209555669162</v>
      </c>
      <c r="N537" s="6">
        <f>STANDARDIZE(M537,S$12,T$12)</f>
        <v>0.55270606972314618</v>
      </c>
      <c r="O537" s="9">
        <v>1971.5833333333001</v>
      </c>
      <c r="P537" s="9">
        <f t="shared" si="39"/>
        <v>0.521666243123591</v>
      </c>
      <c r="Q537" s="28"/>
      <c r="R537" s="28"/>
      <c r="S537" s="29"/>
      <c r="T537" s="8"/>
      <c r="V537" s="10"/>
      <c r="W537" s="10"/>
      <c r="X537" s="10"/>
      <c r="Y537" s="5"/>
      <c r="Z537" s="5"/>
      <c r="AI537" s="8"/>
      <c r="AJ537" s="5"/>
    </row>
    <row r="538" spans="1:36" x14ac:dyDescent="0.25">
      <c r="A538" s="15">
        <v>42.908000000000001</v>
      </c>
      <c r="B538" s="15">
        <v>142.3871</v>
      </c>
      <c r="C538" s="15">
        <v>149.4194</v>
      </c>
      <c r="D538" s="13">
        <v>41398.375</v>
      </c>
      <c r="E538" s="28">
        <v>4</v>
      </c>
      <c r="F538" s="28">
        <v>5</v>
      </c>
      <c r="G538" s="28">
        <v>2012</v>
      </c>
      <c r="H538" s="21">
        <f t="shared" si="36"/>
        <v>0.95293583028709794</v>
      </c>
      <c r="I538" s="5">
        <f t="shared" si="37"/>
        <v>-1.2688654251068499</v>
      </c>
      <c r="K538">
        <v>1971</v>
      </c>
      <c r="L538">
        <v>7</v>
      </c>
      <c r="M538" s="6">
        <f t="shared" si="38"/>
        <v>1.0180125288209294</v>
      </c>
      <c r="N538" s="6">
        <f>STANDARDIZE(M538,S$11,T$11)</f>
        <v>1.2285576170029517</v>
      </c>
      <c r="O538" s="9">
        <v>1971.49999999996</v>
      </c>
      <c r="P538" s="9">
        <f t="shared" si="39"/>
        <v>0.65067965008972806</v>
      </c>
      <c r="Q538" s="28"/>
      <c r="R538" s="28"/>
      <c r="S538" s="29"/>
      <c r="T538" s="8"/>
      <c r="V538" s="10"/>
      <c r="W538" s="10"/>
      <c r="X538" s="10"/>
      <c r="Y538" s="5"/>
      <c r="Z538" s="5"/>
      <c r="AI538" s="8"/>
      <c r="AJ538" s="5"/>
    </row>
    <row r="539" spans="1:36" x14ac:dyDescent="0.25">
      <c r="A539" s="15">
        <v>42.988999999999997</v>
      </c>
      <c r="B539" s="15">
        <v>142.2903</v>
      </c>
      <c r="C539" s="15">
        <v>149.4032</v>
      </c>
      <c r="D539" s="13">
        <v>41395.25</v>
      </c>
      <c r="E539" s="28">
        <v>1</v>
      </c>
      <c r="F539" s="28">
        <v>5</v>
      </c>
      <c r="G539" s="28">
        <v>2012</v>
      </c>
      <c r="H539" s="21">
        <f t="shared" si="36"/>
        <v>0.95239124730929459</v>
      </c>
      <c r="I539" s="5">
        <f t="shared" si="37"/>
        <v>-1.2850378807077794</v>
      </c>
      <c r="K539">
        <v>1971</v>
      </c>
      <c r="L539">
        <v>6</v>
      </c>
      <c r="M539" s="6">
        <f t="shared" si="38"/>
        <v>1.0107014984722904</v>
      </c>
      <c r="N539" s="6">
        <f>STANDARDIZE(M539,S$10,T$10)</f>
        <v>1.331242348678942</v>
      </c>
      <c r="O539" s="9">
        <v>1971.4166666666299</v>
      </c>
      <c r="P539" s="9">
        <f t="shared" si="39"/>
        <v>0.42565174849987508</v>
      </c>
      <c r="Q539" s="28"/>
      <c r="R539" s="28"/>
      <c r="S539" s="29"/>
      <c r="T539" s="8"/>
      <c r="V539" s="10"/>
      <c r="W539" s="10"/>
      <c r="X539" s="10"/>
      <c r="Y539" s="5"/>
      <c r="Z539" s="5"/>
      <c r="AI539" s="8"/>
      <c r="AJ539" s="5"/>
    </row>
    <row r="540" spans="1:36" x14ac:dyDescent="0.25">
      <c r="A540" s="15">
        <v>43.069000000000003</v>
      </c>
      <c r="B540" s="15">
        <v>142.35480000000001</v>
      </c>
      <c r="C540" s="15">
        <v>149.8065</v>
      </c>
      <c r="D540" s="13">
        <v>41392.125</v>
      </c>
      <c r="E540" s="28">
        <v>28</v>
      </c>
      <c r="F540" s="28">
        <v>4</v>
      </c>
      <c r="G540" s="28">
        <v>2012</v>
      </c>
      <c r="H540" s="21">
        <f t="shared" si="36"/>
        <v>0.95025783260405927</v>
      </c>
      <c r="I540" s="5">
        <f t="shared" si="37"/>
        <v>-1.3483937989150632</v>
      </c>
      <c r="K540">
        <v>1971</v>
      </c>
      <c r="L540">
        <v>5</v>
      </c>
      <c r="M540" s="6">
        <f t="shared" si="38"/>
        <v>0.99632663296526081</v>
      </c>
      <c r="N540" s="6">
        <f>STANDARDIZE(M540,S$9,T$9)</f>
        <v>0.95712886168346178</v>
      </c>
      <c r="O540" s="9">
        <v>1971.3333333333001</v>
      </c>
      <c r="P540" s="9">
        <f t="shared" si="39"/>
        <v>-1.6795576491109139E-2</v>
      </c>
      <c r="Q540" s="28"/>
      <c r="R540" s="28"/>
      <c r="S540" s="29"/>
      <c r="T540" s="8"/>
      <c r="V540" s="10"/>
      <c r="W540" s="10"/>
      <c r="X540" s="10"/>
      <c r="Y540" s="5"/>
      <c r="Z540" s="5"/>
      <c r="AI540" s="8"/>
      <c r="AJ540" s="5"/>
    </row>
    <row r="541" spans="1:36" x14ac:dyDescent="0.25">
      <c r="A541" s="15">
        <v>43.15</v>
      </c>
      <c r="B541" s="15">
        <v>142.5806</v>
      </c>
      <c r="C541" s="15">
        <v>150.27420000000001</v>
      </c>
      <c r="D541" s="13">
        <v>41389</v>
      </c>
      <c r="E541" s="28">
        <v>25</v>
      </c>
      <c r="F541" s="28">
        <v>4</v>
      </c>
      <c r="G541" s="28">
        <v>2012</v>
      </c>
      <c r="H541" s="21">
        <f t="shared" si="36"/>
        <v>0.94880292159266189</v>
      </c>
      <c r="I541" s="5">
        <f t="shared" si="37"/>
        <v>-1.3916002241875476</v>
      </c>
      <c r="K541">
        <v>1971</v>
      </c>
      <c r="L541">
        <v>4</v>
      </c>
      <c r="M541" s="6">
        <f t="shared" si="38"/>
        <v>0.98700848277622666</v>
      </c>
      <c r="N541" s="6">
        <f>STANDARDIZE(M541,S$8,T$8)</f>
        <v>0.88690834169532007</v>
      </c>
      <c r="O541" s="9">
        <v>1971.24999999996</v>
      </c>
      <c r="P541" s="9">
        <f t="shared" si="39"/>
        <v>-0.30360108593996377</v>
      </c>
      <c r="Q541" s="28"/>
      <c r="R541" s="28"/>
      <c r="S541" s="29"/>
      <c r="V541" s="10"/>
      <c r="W541" s="10"/>
      <c r="X541" s="10"/>
      <c r="Y541" s="5"/>
      <c r="Z541" s="5"/>
      <c r="AI541" s="8"/>
      <c r="AJ541" s="5"/>
    </row>
    <row r="542" spans="1:36" x14ac:dyDescent="0.25">
      <c r="A542" s="15">
        <v>43.23</v>
      </c>
      <c r="B542" s="15">
        <v>142.3871</v>
      </c>
      <c r="C542" s="15">
        <v>149.75810000000001</v>
      </c>
      <c r="D542" s="13">
        <v>41385.875</v>
      </c>
      <c r="E542" s="28">
        <v>21</v>
      </c>
      <c r="F542" s="28">
        <v>4</v>
      </c>
      <c r="G542" s="28">
        <v>2012</v>
      </c>
      <c r="H542" s="21">
        <f t="shared" si="36"/>
        <v>0.95078062555547904</v>
      </c>
      <c r="I542" s="5">
        <f t="shared" si="37"/>
        <v>-1.3328684407237019</v>
      </c>
      <c r="K542">
        <v>1971</v>
      </c>
      <c r="L542">
        <v>3</v>
      </c>
      <c r="M542" s="6">
        <f t="shared" si="38"/>
        <v>0.99597840110017855</v>
      </c>
      <c r="N542" s="6">
        <f>STANDARDIZE(M542,S$7,T$7)</f>
        <v>1.1492221335951986</v>
      </c>
      <c r="O542" s="9">
        <v>1971.1666666666299</v>
      </c>
      <c r="P542" s="9">
        <f t="shared" si="39"/>
        <v>-2.7513885967251503E-2</v>
      </c>
      <c r="Q542" s="28"/>
      <c r="R542" s="28"/>
      <c r="S542" s="29"/>
      <c r="T542" s="8"/>
      <c r="V542" s="10"/>
      <c r="W542" s="10"/>
      <c r="X542" s="10"/>
      <c r="Y542" s="5"/>
      <c r="Z542" s="5"/>
      <c r="AI542" s="8"/>
      <c r="AJ542" s="5"/>
    </row>
    <row r="543" spans="1:36" x14ac:dyDescent="0.25">
      <c r="A543" s="15">
        <v>43.311</v>
      </c>
      <c r="B543" s="15">
        <v>141.53229999999999</v>
      </c>
      <c r="C543" s="15">
        <v>148.85480000000001</v>
      </c>
      <c r="D543" s="13">
        <v>41382.75</v>
      </c>
      <c r="E543" s="28">
        <v>18</v>
      </c>
      <c r="F543" s="28">
        <v>4</v>
      </c>
      <c r="G543" s="28">
        <v>2012</v>
      </c>
      <c r="H543" s="21">
        <f t="shared" si="36"/>
        <v>0.95080776703203373</v>
      </c>
      <c r="I543" s="5">
        <f t="shared" si="37"/>
        <v>-1.3320624215449628</v>
      </c>
      <c r="K543">
        <v>1971</v>
      </c>
      <c r="L543">
        <v>2</v>
      </c>
      <c r="M543" s="6">
        <f t="shared" si="38"/>
        <v>1.0195165466681733</v>
      </c>
      <c r="N543" s="6">
        <f>STANDARDIZE(M543,S$6,T$6)</f>
        <v>1.3121067962194373</v>
      </c>
      <c r="O543" s="9">
        <v>1971.0833333333001</v>
      </c>
      <c r="P543" s="9">
        <f t="shared" si="39"/>
        <v>0.69697216482152324</v>
      </c>
      <c r="Q543" s="28"/>
      <c r="R543" s="28"/>
      <c r="S543" s="29"/>
      <c r="T543" s="8"/>
      <c r="V543" s="10"/>
      <c r="W543" s="10"/>
      <c r="X543" s="10"/>
      <c r="Y543" s="5"/>
      <c r="Z543" s="5"/>
      <c r="AI543" s="8"/>
      <c r="AJ543" s="5"/>
    </row>
    <row r="544" spans="1:36" x14ac:dyDescent="0.25">
      <c r="A544" s="15">
        <v>43.390999999999998</v>
      </c>
      <c r="B544" s="15">
        <v>140.43549999999999</v>
      </c>
      <c r="C544" s="15">
        <v>147.83869999999999</v>
      </c>
      <c r="D544" s="13">
        <v>41379.625</v>
      </c>
      <c r="E544" s="28">
        <v>15</v>
      </c>
      <c r="F544" s="28">
        <v>4</v>
      </c>
      <c r="G544" s="28">
        <v>2012</v>
      </c>
      <c r="H544" s="21">
        <f t="shared" si="36"/>
        <v>0.94992380208970995</v>
      </c>
      <c r="I544" s="5">
        <f t="shared" si="37"/>
        <v>-1.3583134877097076</v>
      </c>
      <c r="K544">
        <v>1971</v>
      </c>
      <c r="L544">
        <v>1</v>
      </c>
      <c r="M544" s="6">
        <f t="shared" si="38"/>
        <v>1.0420845087270834</v>
      </c>
      <c r="N544" s="6">
        <f>STANDARDIZE(M544,S$5,T$5)</f>
        <v>0.95074603230496002</v>
      </c>
      <c r="O544" s="9">
        <v>1970.99999999996</v>
      </c>
      <c r="P544" s="9">
        <f t="shared" si="39"/>
        <v>1.3915967119924073</v>
      </c>
      <c r="Q544" s="28"/>
      <c r="R544" s="28"/>
      <c r="S544" s="29"/>
      <c r="T544" s="8"/>
      <c r="V544" s="10"/>
      <c r="W544" s="10"/>
      <c r="X544" s="10"/>
      <c r="Y544" s="5"/>
      <c r="Z544" s="5"/>
      <c r="AI544" s="8"/>
      <c r="AJ544" s="5"/>
    </row>
    <row r="545" spans="1:36" x14ac:dyDescent="0.25">
      <c r="A545" s="15">
        <v>43.472000000000001</v>
      </c>
      <c r="B545" s="15">
        <v>139.75810000000001</v>
      </c>
      <c r="C545" s="15">
        <v>147.3065</v>
      </c>
      <c r="D545" s="13">
        <v>41376.5</v>
      </c>
      <c r="E545" s="28">
        <v>12</v>
      </c>
      <c r="F545" s="28">
        <v>4</v>
      </c>
      <c r="G545" s="28">
        <v>2012</v>
      </c>
      <c r="H545" s="21">
        <f t="shared" si="36"/>
        <v>0.94875718315213531</v>
      </c>
      <c r="I545" s="5">
        <f t="shared" si="37"/>
        <v>-1.3929585165485308</v>
      </c>
      <c r="K545">
        <v>1970</v>
      </c>
      <c r="L545">
        <v>12</v>
      </c>
      <c r="M545" s="6">
        <f t="shared" si="38"/>
        <v>1.0502513605436559</v>
      </c>
      <c r="N545" s="6">
        <f>STANDARDIZE(M545,S$16,T$16)</f>
        <v>0.85945072735936678</v>
      </c>
      <c r="O545" s="9">
        <v>1970.9166666666299</v>
      </c>
      <c r="P545" s="9">
        <f t="shared" si="39"/>
        <v>1.6429661413671197</v>
      </c>
      <c r="Q545" s="28"/>
      <c r="R545" s="28"/>
      <c r="S545" s="29"/>
      <c r="T545" s="8"/>
      <c r="V545" s="10"/>
      <c r="W545" s="10"/>
      <c r="X545" s="10"/>
      <c r="Y545" s="5"/>
      <c r="Z545" s="5"/>
      <c r="AI545" s="8"/>
      <c r="AJ545" s="5"/>
    </row>
    <row r="546" spans="1:36" x14ac:dyDescent="0.25">
      <c r="A546" s="15">
        <v>43.552</v>
      </c>
      <c r="B546" s="15">
        <v>139.27420000000001</v>
      </c>
      <c r="C546" s="15">
        <v>147.01609999999999</v>
      </c>
      <c r="D546" s="13">
        <v>41373.375</v>
      </c>
      <c r="E546" s="28">
        <v>9</v>
      </c>
      <c r="F546" s="28">
        <v>4</v>
      </c>
      <c r="G546" s="28">
        <v>2012</v>
      </c>
      <c r="H546" s="21">
        <f t="shared" si="36"/>
        <v>0.94733978115322071</v>
      </c>
      <c r="I546" s="5">
        <f t="shared" si="37"/>
        <v>-1.4350510384054891</v>
      </c>
      <c r="K546">
        <v>1970</v>
      </c>
      <c r="L546">
        <v>11</v>
      </c>
      <c r="M546" s="6">
        <f t="shared" si="38"/>
        <v>1.0561902192469732</v>
      </c>
      <c r="N546" s="6">
        <f>STANDARDIZE(M546,S$15,T$15)</f>
        <v>1.200226024559649</v>
      </c>
      <c r="O546" s="9">
        <v>1970.8333333333001</v>
      </c>
      <c r="P546" s="9">
        <f t="shared" si="39"/>
        <v>1.8257596531044795</v>
      </c>
      <c r="Q546" s="28"/>
      <c r="R546" s="28"/>
      <c r="S546" s="29"/>
      <c r="T546" s="8"/>
      <c r="V546" s="10"/>
      <c r="W546" s="10"/>
      <c r="X546" s="10"/>
      <c r="Y546" s="5"/>
      <c r="Z546" s="5"/>
      <c r="AI546" s="8"/>
      <c r="AJ546" s="5"/>
    </row>
    <row r="547" spans="1:36" x14ac:dyDescent="0.25">
      <c r="A547" s="15">
        <v>43.633000000000003</v>
      </c>
      <c r="B547" s="15">
        <v>138.75810000000001</v>
      </c>
      <c r="C547" s="15">
        <v>146.6935</v>
      </c>
      <c r="D547" s="13">
        <v>41370.25</v>
      </c>
      <c r="E547" s="28">
        <v>6</v>
      </c>
      <c r="F547" s="28">
        <v>4</v>
      </c>
      <c r="G547" s="28">
        <v>2012</v>
      </c>
      <c r="H547" s="21">
        <f t="shared" si="36"/>
        <v>0.9459048969449908</v>
      </c>
      <c r="I547" s="5">
        <f t="shared" si="37"/>
        <v>-1.4776627286270156</v>
      </c>
      <c r="K547">
        <v>1970</v>
      </c>
      <c r="L547">
        <v>10</v>
      </c>
      <c r="M547" s="6">
        <f t="shared" si="38"/>
        <v>1.0584434055415897</v>
      </c>
      <c r="N547" s="6">
        <f>STANDARDIZE(M547,S$14,T$14)</f>
        <v>1.472196468691884</v>
      </c>
      <c r="O547" s="9">
        <v>1970.74999999996</v>
      </c>
      <c r="P547" s="9">
        <f t="shared" si="39"/>
        <v>1.8951109975237985</v>
      </c>
      <c r="Q547" s="28"/>
      <c r="R547" s="28"/>
      <c r="S547" s="29"/>
      <c r="T547" s="8"/>
      <c r="V547" s="10"/>
      <c r="W547" s="10"/>
      <c r="X547" s="10"/>
      <c r="Y547" s="5"/>
      <c r="Z547" s="5"/>
      <c r="AI547" s="8"/>
      <c r="AJ547" s="5"/>
    </row>
    <row r="548" spans="1:36" x14ac:dyDescent="0.25">
      <c r="A548" s="15">
        <v>43.713000000000001</v>
      </c>
      <c r="B548" s="15">
        <v>138.35480000000001</v>
      </c>
      <c r="C548" s="15">
        <v>146.4194</v>
      </c>
      <c r="D548" s="13">
        <v>41367.125</v>
      </c>
      <c r="E548" s="28">
        <v>3</v>
      </c>
      <c r="F548" s="28">
        <v>4</v>
      </c>
      <c r="G548" s="28">
        <v>2012</v>
      </c>
      <c r="H548" s="21">
        <f t="shared" si="36"/>
        <v>0.94492123311528398</v>
      </c>
      <c r="I548" s="5">
        <f t="shared" si="37"/>
        <v>-1.5068745480568884</v>
      </c>
      <c r="K548">
        <v>1970</v>
      </c>
      <c r="L548">
        <v>9</v>
      </c>
      <c r="M548" s="6">
        <f t="shared" si="38"/>
        <v>1.0606248780166747</v>
      </c>
      <c r="N548" s="6">
        <f>STANDARDIZE(M548,S$13,T$13)</f>
        <v>2.1191936616361606</v>
      </c>
      <c r="O548" s="9">
        <v>1970.6666666666299</v>
      </c>
      <c r="P548" s="9">
        <f t="shared" si="39"/>
        <v>1.9622550456312986</v>
      </c>
      <c r="Q548" s="28"/>
      <c r="R548" s="28"/>
      <c r="S548" s="29"/>
      <c r="T548" s="8"/>
      <c r="V548" s="10"/>
      <c r="W548" s="10"/>
      <c r="X548" s="10"/>
      <c r="Y548" s="5"/>
      <c r="Z548" s="5"/>
      <c r="AI548" s="8"/>
      <c r="AJ548" s="5"/>
    </row>
    <row r="549" spans="1:36" x14ac:dyDescent="0.25">
      <c r="A549" s="15">
        <v>43.793999999999997</v>
      </c>
      <c r="B549" s="15">
        <v>138.32259999999999</v>
      </c>
      <c r="C549" s="15">
        <v>146.53229999999999</v>
      </c>
      <c r="D549" s="13">
        <v>41364</v>
      </c>
      <c r="E549" s="28">
        <v>31</v>
      </c>
      <c r="F549" s="28">
        <v>3</v>
      </c>
      <c r="G549" s="28">
        <v>2012</v>
      </c>
      <c r="H549" s="24">
        <f t="shared" si="36"/>
        <v>0.94397344476269052</v>
      </c>
      <c r="I549" s="5">
        <f t="shared" si="37"/>
        <v>-1.5350209750958377</v>
      </c>
      <c r="K549">
        <v>1970</v>
      </c>
      <c r="L549">
        <v>8</v>
      </c>
      <c r="M549" s="6">
        <f t="shared" si="38"/>
        <v>1.0451106421100356</v>
      </c>
      <c r="N549" s="6">
        <f>STANDARDIZE(M549,S$12,T$12)</f>
        <v>1.8411701231213944</v>
      </c>
      <c r="O549" s="9">
        <v>1970.5833333333001</v>
      </c>
      <c r="P549" s="9">
        <f t="shared" si="39"/>
        <v>1.4847387744136782</v>
      </c>
      <c r="Q549" s="28"/>
      <c r="R549" s="28"/>
      <c r="S549" s="29"/>
      <c r="V549" s="10"/>
      <c r="W549" s="10"/>
      <c r="X549" s="10"/>
      <c r="Y549" s="5"/>
      <c r="Z549" s="5"/>
      <c r="AI549" s="8"/>
      <c r="AJ549" s="5"/>
    </row>
    <row r="550" spans="1:36" x14ac:dyDescent="0.25">
      <c r="A550" s="15">
        <v>43.874000000000002</v>
      </c>
      <c r="B550" s="15">
        <v>138.12899999999999</v>
      </c>
      <c r="C550" s="15">
        <v>146.2903</v>
      </c>
      <c r="D550" s="13">
        <v>41361.096774193553</v>
      </c>
      <c r="E550" s="28">
        <v>28</v>
      </c>
      <c r="F550" s="28">
        <v>3</v>
      </c>
      <c r="G550" s="28">
        <v>2012</v>
      </c>
      <c r="H550" s="21">
        <f t="shared" si="36"/>
        <v>0.94421161211645599</v>
      </c>
      <c r="I550" s="5">
        <f t="shared" si="37"/>
        <v>-1.5279481301642912</v>
      </c>
      <c r="K550">
        <v>1970</v>
      </c>
      <c r="L550">
        <v>7</v>
      </c>
      <c r="M550" s="6">
        <f t="shared" si="38"/>
        <v>1.0255537641451582</v>
      </c>
      <c r="N550" s="6">
        <f>STANDARDIZE(M550,S$11,T$11)</f>
        <v>1.5428149522541847</v>
      </c>
      <c r="O550" s="9">
        <v>1970.49999999996</v>
      </c>
      <c r="P550" s="9">
        <f t="shared" si="39"/>
        <v>0.88279308410418067</v>
      </c>
      <c r="Q550" s="28"/>
      <c r="R550" s="28"/>
      <c r="S550" s="29"/>
      <c r="T550" s="8"/>
      <c r="V550" s="10"/>
      <c r="W550" s="10"/>
      <c r="X550" s="10"/>
      <c r="Y550" s="5"/>
      <c r="Z550" s="5"/>
      <c r="AI550" s="8"/>
      <c r="AJ550" s="5"/>
    </row>
    <row r="551" spans="1:36" x14ac:dyDescent="0.25">
      <c r="A551" s="15">
        <v>43.954999999999998</v>
      </c>
      <c r="B551" s="15">
        <v>138.2097</v>
      </c>
      <c r="C551" s="15">
        <v>145.8871</v>
      </c>
      <c r="D551" s="13">
        <v>41358.193548387098</v>
      </c>
      <c r="E551" s="28">
        <v>25</v>
      </c>
      <c r="F551" s="28">
        <v>3</v>
      </c>
      <c r="G551" s="28">
        <v>2012</v>
      </c>
      <c r="H551" s="21">
        <f t="shared" si="36"/>
        <v>0.94737437374517686</v>
      </c>
      <c r="I551" s="5">
        <f t="shared" si="37"/>
        <v>-1.4340237437959724</v>
      </c>
      <c r="K551">
        <v>1970</v>
      </c>
      <c r="L551">
        <v>6</v>
      </c>
      <c r="M551" s="6">
        <f t="shared" si="38"/>
        <v>1.00113207146253</v>
      </c>
      <c r="N551" s="6">
        <f>STANDARDIZE(M551,S$10,T$10)</f>
        <v>0.92337534484893002</v>
      </c>
      <c r="O551" s="9">
        <v>1970.4166666666299</v>
      </c>
      <c r="P551" s="9">
        <f t="shared" si="39"/>
        <v>0.13111213140958253</v>
      </c>
      <c r="Q551" s="28"/>
      <c r="R551" s="28"/>
      <c r="S551" s="29"/>
      <c r="T551" s="8"/>
      <c r="V551" s="10"/>
      <c r="W551" s="10"/>
      <c r="X551" s="10"/>
      <c r="Y551" s="5"/>
      <c r="Z551" s="5"/>
      <c r="AI551" s="8"/>
      <c r="AJ551" s="5"/>
    </row>
    <row r="552" spans="1:36" x14ac:dyDescent="0.25">
      <c r="A552" s="15">
        <v>44.034999999999997</v>
      </c>
      <c r="B552" s="15">
        <v>137.53229999999999</v>
      </c>
      <c r="C552" s="15">
        <v>144.5968</v>
      </c>
      <c r="D552" s="13">
        <v>41355.290322580651</v>
      </c>
      <c r="E552" s="28">
        <v>22</v>
      </c>
      <c r="F552" s="28">
        <v>3</v>
      </c>
      <c r="G552" s="28">
        <v>2012</v>
      </c>
      <c r="H552" s="21">
        <f t="shared" si="36"/>
        <v>0.95114345545682888</v>
      </c>
      <c r="I552" s="5">
        <f t="shared" si="37"/>
        <v>-1.3220934978601946</v>
      </c>
      <c r="K552">
        <v>1970</v>
      </c>
      <c r="L552">
        <v>5</v>
      </c>
      <c r="M552" s="6">
        <f t="shared" si="38"/>
        <v>0.99418957926347318</v>
      </c>
      <c r="N552" s="6">
        <f>STANDARDIZE(M552,S$9,T$9)</f>
        <v>0.86571122541166567</v>
      </c>
      <c r="O552" s="9">
        <v>1970.3333333333001</v>
      </c>
      <c r="P552" s="9">
        <f t="shared" si="39"/>
        <v>-8.2572448855976227E-2</v>
      </c>
      <c r="Q552" s="28"/>
      <c r="R552" s="28"/>
      <c r="S552" s="29"/>
      <c r="T552" s="8"/>
      <c r="V552" s="10"/>
      <c r="W552" s="10"/>
      <c r="X552" s="10"/>
      <c r="Y552" s="5"/>
      <c r="Z552" s="5"/>
      <c r="AI552" s="8"/>
      <c r="AJ552" s="5"/>
    </row>
    <row r="553" spans="1:36" x14ac:dyDescent="0.25">
      <c r="A553" s="15">
        <v>44.116</v>
      </c>
      <c r="B553" s="15">
        <v>135.9194</v>
      </c>
      <c r="C553" s="15">
        <v>142.56450000000001</v>
      </c>
      <c r="D553" s="13">
        <v>41352.387096774197</v>
      </c>
      <c r="E553" s="28">
        <v>19</v>
      </c>
      <c r="F553" s="28">
        <v>3</v>
      </c>
      <c r="G553" s="28">
        <v>2012</v>
      </c>
      <c r="H553" s="21">
        <f t="shared" si="36"/>
        <v>0.95338881699160727</v>
      </c>
      <c r="I553" s="5">
        <f t="shared" si="37"/>
        <v>-1.2554130998137634</v>
      </c>
      <c r="K553">
        <v>1970</v>
      </c>
      <c r="L553">
        <v>4</v>
      </c>
      <c r="M553" s="6">
        <f t="shared" si="38"/>
        <v>0.99417459134635122</v>
      </c>
      <c r="N553" s="6">
        <f>STANDARDIZE(M553,S$8,T$8)</f>
        <v>1.1985104074052688</v>
      </c>
      <c r="O553" s="9">
        <v>1970.24999999996</v>
      </c>
      <c r="P553" s="9">
        <f t="shared" si="39"/>
        <v>-8.3033765439046392E-2</v>
      </c>
      <c r="Q553" s="28"/>
      <c r="R553" s="28"/>
      <c r="S553" s="29"/>
      <c r="T553" s="8"/>
      <c r="V553" s="10"/>
      <c r="W553" s="10"/>
      <c r="X553" s="10"/>
      <c r="Y553" s="5"/>
      <c r="Z553" s="5"/>
      <c r="AI553" s="8"/>
      <c r="AJ553" s="5"/>
    </row>
    <row r="554" spans="1:36" x14ac:dyDescent="0.25">
      <c r="A554" s="15">
        <v>44.195999999999998</v>
      </c>
      <c r="B554" s="15">
        <v>134.72579999999999</v>
      </c>
      <c r="C554" s="15">
        <v>141.33869999999999</v>
      </c>
      <c r="D554" s="13">
        <v>41349.483870967742</v>
      </c>
      <c r="E554" s="28">
        <v>16</v>
      </c>
      <c r="F554" s="28">
        <v>3</v>
      </c>
      <c r="G554" s="28">
        <v>2012</v>
      </c>
      <c r="H554" s="21">
        <f t="shared" si="36"/>
        <v>0.95321238981255663</v>
      </c>
      <c r="I554" s="5">
        <f t="shared" si="37"/>
        <v>-1.2606524496213956</v>
      </c>
      <c r="K554">
        <v>1970</v>
      </c>
      <c r="L554">
        <v>3</v>
      </c>
      <c r="M554" s="6">
        <f t="shared" si="38"/>
        <v>0.99087954559846247</v>
      </c>
      <c r="N554" s="6">
        <f>STANDARDIZE(M554,S$7,T$7)</f>
        <v>0.93154997633948999</v>
      </c>
      <c r="O554" s="9">
        <v>1970.1666666666299</v>
      </c>
      <c r="P554" s="9">
        <f t="shared" si="39"/>
        <v>-0.18445274401407086</v>
      </c>
      <c r="Q554" s="28"/>
      <c r="R554" s="28"/>
      <c r="S554" s="29"/>
      <c r="T554" s="8"/>
      <c r="V554" s="10"/>
      <c r="W554" s="10"/>
      <c r="X554" s="10"/>
      <c r="Y554" s="5"/>
      <c r="Z554" s="5"/>
      <c r="AI554" s="8"/>
      <c r="AJ554" s="5"/>
    </row>
    <row r="555" spans="1:36" x14ac:dyDescent="0.25">
      <c r="A555" s="15">
        <v>44.277000000000001</v>
      </c>
      <c r="B555" s="15">
        <v>133.77420000000001</v>
      </c>
      <c r="C555" s="15">
        <v>140.83869999999999</v>
      </c>
      <c r="D555" s="13">
        <v>41346.580645161295</v>
      </c>
      <c r="E555" s="28">
        <v>13</v>
      </c>
      <c r="F555" s="28">
        <v>3</v>
      </c>
      <c r="G555" s="28">
        <v>2012</v>
      </c>
      <c r="H555" s="21">
        <f t="shared" si="36"/>
        <v>0.94983978125330626</v>
      </c>
      <c r="I555" s="5">
        <f t="shared" si="37"/>
        <v>-1.3608086506172459</v>
      </c>
      <c r="K555">
        <v>1970</v>
      </c>
      <c r="L555">
        <v>2</v>
      </c>
      <c r="M555" s="6">
        <f t="shared" si="38"/>
        <v>0.98978149442752683</v>
      </c>
      <c r="N555" s="6">
        <f>STANDARDIZE(M555,S$6,T$6)</f>
        <v>9.4063030585056523E-2</v>
      </c>
      <c r="O555" s="9">
        <v>1970.0833333333001</v>
      </c>
      <c r="P555" s="9">
        <f t="shared" si="39"/>
        <v>-0.21824991610212363</v>
      </c>
      <c r="Q555" s="28"/>
      <c r="R555" s="28"/>
      <c r="S555" s="29"/>
      <c r="T555" s="8"/>
      <c r="V555" s="10"/>
      <c r="W555" s="10"/>
      <c r="X555" s="10"/>
      <c r="Y555" s="5"/>
      <c r="Z555" s="5"/>
      <c r="AJ555" s="5"/>
    </row>
    <row r="556" spans="1:36" x14ac:dyDescent="0.25">
      <c r="A556" s="15">
        <v>44.357999999999997</v>
      </c>
      <c r="B556" s="15">
        <v>133.35480000000001</v>
      </c>
      <c r="C556" s="15">
        <v>140.66130000000001</v>
      </c>
      <c r="D556" s="13">
        <v>41343.677419354841</v>
      </c>
      <c r="E556" s="28">
        <v>10</v>
      </c>
      <c r="F556" s="28">
        <v>3</v>
      </c>
      <c r="G556" s="28">
        <v>2012</v>
      </c>
      <c r="H556" s="21">
        <f t="shared" si="36"/>
        <v>0.94805607512514101</v>
      </c>
      <c r="I556" s="5">
        <f t="shared" si="37"/>
        <v>-1.4137792893236119</v>
      </c>
      <c r="K556">
        <v>1970</v>
      </c>
      <c r="L556">
        <v>1</v>
      </c>
      <c r="M556" s="6">
        <f t="shared" si="38"/>
        <v>1.0036313231616865</v>
      </c>
      <c r="N556" s="6">
        <f>STANDARDIZE(M556,S$5,T$5)</f>
        <v>-0.51220402868089798</v>
      </c>
      <c r="O556" s="9">
        <v>1969.99999999996</v>
      </c>
      <c r="P556" s="9">
        <f t="shared" si="39"/>
        <v>0.20803718008083336</v>
      </c>
      <c r="Q556" s="28"/>
      <c r="R556" s="28"/>
      <c r="S556" s="29"/>
      <c r="T556" s="8"/>
      <c r="V556" s="10"/>
      <c r="W556" s="10"/>
      <c r="X556" s="10"/>
      <c r="Y556" s="5"/>
      <c r="Z556" s="5"/>
      <c r="AI556" s="8"/>
      <c r="AJ556" s="5"/>
    </row>
    <row r="557" spans="1:36" x14ac:dyDescent="0.25">
      <c r="A557" s="15">
        <v>44.438000000000002</v>
      </c>
      <c r="B557" s="15">
        <v>133.0968</v>
      </c>
      <c r="C557" s="15">
        <v>140.3871</v>
      </c>
      <c r="D557" s="13">
        <v>41340.774193548386</v>
      </c>
      <c r="E557" s="28">
        <v>7</v>
      </c>
      <c r="F557" s="28">
        <v>3</v>
      </c>
      <c r="G557" s="28">
        <v>2012</v>
      </c>
      <c r="H557" s="21">
        <f t="shared" si="36"/>
        <v>0.94807001498000887</v>
      </c>
      <c r="I557" s="5">
        <f t="shared" si="37"/>
        <v>-1.4133653180958601</v>
      </c>
      <c r="K557">
        <v>1969</v>
      </c>
      <c r="L557">
        <v>12</v>
      </c>
      <c r="M557" s="6">
        <f t="shared" si="38"/>
        <v>1.0072239334342543</v>
      </c>
      <c r="N557" s="6">
        <f>STANDARDIZE(M557,S$16,T$16)</f>
        <v>-0.71066173551218514</v>
      </c>
      <c r="O557" s="9">
        <v>1969.9166666666299</v>
      </c>
      <c r="P557" s="9">
        <f t="shared" si="39"/>
        <v>0.31861496629076064</v>
      </c>
      <c r="Q557" s="28"/>
      <c r="R557" s="28"/>
      <c r="S557" s="29"/>
      <c r="T557" s="8"/>
      <c r="V557" s="10"/>
      <c r="W557" s="10"/>
      <c r="X557" s="10"/>
      <c r="Y557" s="5"/>
      <c r="Z557" s="5"/>
      <c r="AI557" s="8"/>
      <c r="AJ557" s="5"/>
    </row>
    <row r="558" spans="1:36" x14ac:dyDescent="0.25">
      <c r="A558" s="15">
        <v>44.518999999999998</v>
      </c>
      <c r="B558" s="15">
        <v>132.33869999999999</v>
      </c>
      <c r="C558" s="15">
        <v>139.16130000000001</v>
      </c>
      <c r="D558" s="13">
        <v>41337.870967741939</v>
      </c>
      <c r="E558" s="28">
        <v>4</v>
      </c>
      <c r="F558" s="28">
        <v>3</v>
      </c>
      <c r="G558" s="28">
        <v>2012</v>
      </c>
      <c r="H558" s="21">
        <f t="shared" si="36"/>
        <v>0.95097343873620022</v>
      </c>
      <c r="I558" s="5">
        <f t="shared" si="37"/>
        <v>-1.327142476579422</v>
      </c>
      <c r="K558">
        <v>1969</v>
      </c>
      <c r="L558">
        <v>11</v>
      </c>
      <c r="M558" s="6">
        <f t="shared" si="38"/>
        <v>1.0194740264814337</v>
      </c>
      <c r="N558" s="6">
        <f>STANDARDIZE(M558,S$15,T$15)</f>
        <v>-0.11873230614178572</v>
      </c>
      <c r="O558" s="9">
        <v>1969.8333333332901</v>
      </c>
      <c r="P558" s="9">
        <f t="shared" si="39"/>
        <v>0.6956634261156317</v>
      </c>
      <c r="Q558" s="28"/>
      <c r="R558" s="28"/>
      <c r="S558" s="29"/>
      <c r="T558" s="8"/>
      <c r="V558" s="10"/>
      <c r="W558" s="10"/>
      <c r="X558" s="10"/>
      <c r="Y558" s="5"/>
      <c r="Z558" s="5"/>
      <c r="AI558" s="8"/>
      <c r="AJ558" s="5"/>
    </row>
    <row r="559" spans="1:36" x14ac:dyDescent="0.25">
      <c r="A559" s="15">
        <v>44.598999999999997</v>
      </c>
      <c r="B559" s="15">
        <v>131.06450000000001</v>
      </c>
      <c r="C559" s="15">
        <v>137.06450000000001</v>
      </c>
      <c r="D559" s="13">
        <v>41334.967741935485</v>
      </c>
      <c r="E559" s="28">
        <v>1</v>
      </c>
      <c r="F559" s="28">
        <v>3</v>
      </c>
      <c r="G559" s="28">
        <v>2012</v>
      </c>
      <c r="H559" s="21">
        <f t="shared" si="36"/>
        <v>0.95622498896504926</v>
      </c>
      <c r="I559" s="5">
        <f t="shared" si="37"/>
        <v>-1.1711874313911013</v>
      </c>
      <c r="K559">
        <v>1969</v>
      </c>
      <c r="L559">
        <v>10</v>
      </c>
      <c r="M559" s="6">
        <f t="shared" si="38"/>
        <v>1.0343759061442499</v>
      </c>
      <c r="N559" s="6">
        <f>STANDARDIZE(M559,S$14,T$14)</f>
        <v>0.5636366425153867</v>
      </c>
      <c r="O559" s="9">
        <v>1969.74999999996</v>
      </c>
      <c r="P559" s="9">
        <f t="shared" si="39"/>
        <v>1.1543318422428173</v>
      </c>
      <c r="Q559" s="28"/>
      <c r="R559" s="28"/>
      <c r="S559" s="29"/>
      <c r="T559" s="8"/>
      <c r="V559" s="10"/>
      <c r="W559" s="10"/>
      <c r="X559" s="10"/>
      <c r="Y559" s="5"/>
      <c r="Z559" s="5"/>
      <c r="AI559" s="8"/>
      <c r="AJ559" s="5"/>
    </row>
    <row r="560" spans="1:36" x14ac:dyDescent="0.25">
      <c r="A560" s="15">
        <v>44.68</v>
      </c>
      <c r="B560" s="15">
        <v>129.9032</v>
      </c>
      <c r="C560" s="15">
        <v>135.64519999999999</v>
      </c>
      <c r="D560" s="13">
        <v>41332.064516129038</v>
      </c>
      <c r="E560" s="28">
        <v>27</v>
      </c>
      <c r="F560" s="28">
        <v>2</v>
      </c>
      <c r="G560" s="28">
        <v>2012</v>
      </c>
      <c r="H560" s="21">
        <f t="shared" si="36"/>
        <v>0.95766897759743808</v>
      </c>
      <c r="I560" s="5">
        <f t="shared" si="37"/>
        <v>-1.1283053675048011</v>
      </c>
      <c r="K560">
        <v>1969</v>
      </c>
      <c r="L560">
        <v>9</v>
      </c>
      <c r="M560" s="6">
        <f t="shared" si="38"/>
        <v>1.0429470838716741</v>
      </c>
      <c r="N560" s="6">
        <f>STANDARDIZE(M560,S$13,T$13)</f>
        <v>1.3651106076358619</v>
      </c>
      <c r="O560" s="9">
        <v>1969.6666666666299</v>
      </c>
      <c r="P560" s="9">
        <f t="shared" si="39"/>
        <v>1.4181461127601058</v>
      </c>
      <c r="Q560" s="28"/>
      <c r="R560" s="28"/>
      <c r="S560" s="29"/>
      <c r="T560" s="8"/>
      <c r="V560" s="10"/>
      <c r="W560" s="10"/>
      <c r="X560" s="10"/>
      <c r="Y560" s="5"/>
      <c r="Z560" s="5"/>
      <c r="AI560" s="8"/>
      <c r="AJ560" s="5"/>
    </row>
    <row r="561" spans="1:36" x14ac:dyDescent="0.25">
      <c r="A561" s="15">
        <v>44.76</v>
      </c>
      <c r="B561" s="15">
        <v>130.03229999999999</v>
      </c>
      <c r="C561" s="15">
        <v>135.64519999999999</v>
      </c>
      <c r="D561" s="13">
        <v>41329.161290322583</v>
      </c>
      <c r="E561" s="28">
        <v>24</v>
      </c>
      <c r="F561" s="28">
        <v>2</v>
      </c>
      <c r="G561" s="28">
        <v>2012</v>
      </c>
      <c r="H561" s="21">
        <f t="shared" si="36"/>
        <v>0.95862072524497732</v>
      </c>
      <c r="I561" s="5">
        <f t="shared" si="37"/>
        <v>-1.1000413614662656</v>
      </c>
      <c r="K561">
        <v>1969</v>
      </c>
      <c r="L561">
        <v>8</v>
      </c>
      <c r="M561" s="6">
        <f t="shared" si="38"/>
        <v>1.0422240355445325</v>
      </c>
      <c r="N561" s="6">
        <f>STANDARDIZE(M561,S$12,T$12)</f>
        <v>1.7223038381930145</v>
      </c>
      <c r="O561" s="9">
        <v>1969.5833333332901</v>
      </c>
      <c r="P561" s="9">
        <f t="shared" si="39"/>
        <v>1.3958912403213628</v>
      </c>
      <c r="Q561" s="28"/>
      <c r="R561" s="28"/>
      <c r="S561" s="29"/>
      <c r="T561" s="8"/>
      <c r="V561" s="10"/>
      <c r="W561" s="10"/>
      <c r="X561" s="10"/>
      <c r="Y561" s="5"/>
      <c r="Z561" s="5"/>
      <c r="AI561" s="8"/>
      <c r="AJ561" s="5"/>
    </row>
    <row r="562" spans="1:36" x14ac:dyDescent="0.25">
      <c r="A562" s="15">
        <v>44.841000000000001</v>
      </c>
      <c r="B562" s="15">
        <v>131.12899999999999</v>
      </c>
      <c r="C562" s="15">
        <v>137.0968</v>
      </c>
      <c r="D562" s="13">
        <v>41326.258064516129</v>
      </c>
      <c r="E562" s="28">
        <v>21</v>
      </c>
      <c r="F562" s="28">
        <v>2</v>
      </c>
      <c r="G562" s="28">
        <v>2012</v>
      </c>
      <c r="H562" s="21">
        <f t="shared" si="36"/>
        <v>0.95647017289973213</v>
      </c>
      <c r="I562" s="5">
        <f t="shared" si="37"/>
        <v>-1.16390621537933</v>
      </c>
      <c r="K562">
        <v>1969</v>
      </c>
      <c r="L562">
        <v>7</v>
      </c>
      <c r="M562" s="6">
        <f t="shared" si="38"/>
        <v>1.0245084587654902</v>
      </c>
      <c r="N562" s="6">
        <f>STANDARDIZE(M562,S$11,T$11)</f>
        <v>1.4992551282976467</v>
      </c>
      <c r="O562" s="9">
        <v>1969.49999999996</v>
      </c>
      <c r="P562" s="9">
        <f t="shared" si="39"/>
        <v>0.85061938697938977</v>
      </c>
      <c r="Q562" s="28"/>
      <c r="R562" s="28"/>
      <c r="S562" s="29"/>
      <c r="T562" s="8"/>
      <c r="V562" s="10"/>
      <c r="W562" s="10"/>
      <c r="X562" s="10"/>
      <c r="Y562" s="5"/>
      <c r="Z562" s="5"/>
      <c r="AI562" s="8"/>
      <c r="AJ562" s="5"/>
    </row>
    <row r="563" spans="1:36" x14ac:dyDescent="0.25">
      <c r="A563" s="15">
        <v>44.920999999999999</v>
      </c>
      <c r="B563" s="15">
        <v>132.22579999999999</v>
      </c>
      <c r="C563" s="15">
        <v>138.85480000000001</v>
      </c>
      <c r="D563" s="13">
        <v>41323.354838709682</v>
      </c>
      <c r="E563" s="28">
        <v>18</v>
      </c>
      <c r="F563" s="28">
        <v>2</v>
      </c>
      <c r="G563" s="28">
        <v>2012</v>
      </c>
      <c r="H563" s="21">
        <f t="shared" si="36"/>
        <v>0.95225948256740123</v>
      </c>
      <c r="I563" s="5">
        <f t="shared" si="37"/>
        <v>-1.2889508921769108</v>
      </c>
      <c r="K563">
        <v>1969</v>
      </c>
      <c r="L563">
        <v>6</v>
      </c>
      <c r="M563" s="6">
        <f t="shared" si="38"/>
        <v>1.0135363471020695</v>
      </c>
      <c r="N563" s="6">
        <f>STANDARDIZE(M563,S$10,T$10)</f>
        <v>1.4520689369125228</v>
      </c>
      <c r="O563" s="9">
        <v>1969.4166666666299</v>
      </c>
      <c r="P563" s="9">
        <f t="shared" si="39"/>
        <v>0.51290621306420536</v>
      </c>
      <c r="Q563" s="28"/>
      <c r="R563" s="28"/>
      <c r="S563" s="29"/>
      <c r="T563" s="8"/>
      <c r="V563" s="10"/>
      <c r="W563" s="10"/>
      <c r="X563" s="10"/>
      <c r="Y563" s="5"/>
      <c r="Z563" s="5"/>
      <c r="AI563" s="8"/>
      <c r="AJ563" s="5"/>
    </row>
    <row r="564" spans="1:36" x14ac:dyDescent="0.25">
      <c r="A564" s="15">
        <v>45.002000000000002</v>
      </c>
      <c r="B564" s="15">
        <v>132.98390000000001</v>
      </c>
      <c r="C564" s="15">
        <v>139.9032</v>
      </c>
      <c r="D564" s="13">
        <v>41320.451612903227</v>
      </c>
      <c r="E564" s="28">
        <v>15</v>
      </c>
      <c r="F564" s="28">
        <v>2</v>
      </c>
      <c r="G564" s="28">
        <v>2012</v>
      </c>
      <c r="H564" s="21">
        <f t="shared" si="36"/>
        <v>0.95054223205759414</v>
      </c>
      <c r="I564" s="5">
        <f t="shared" si="37"/>
        <v>-1.339948001446744</v>
      </c>
      <c r="K564">
        <v>1969</v>
      </c>
      <c r="L564">
        <v>5</v>
      </c>
      <c r="M564" s="6">
        <f t="shared" si="38"/>
        <v>1.0050332064793326</v>
      </c>
      <c r="N564" s="6">
        <f>STANDARDIZE(M564,S$9,T$9)</f>
        <v>1.3295735831320967</v>
      </c>
      <c r="O564" s="9">
        <v>1969.3333333332901</v>
      </c>
      <c r="P564" s="9">
        <f t="shared" si="39"/>
        <v>0.25118607239837848</v>
      </c>
      <c r="Q564" s="28"/>
      <c r="R564" s="28"/>
      <c r="S564" s="29"/>
      <c r="T564" s="8"/>
      <c r="V564" s="10"/>
      <c r="W564" s="10"/>
      <c r="X564" s="10"/>
      <c r="Y564" s="5"/>
      <c r="Z564" s="5"/>
      <c r="AI564" s="8"/>
      <c r="AJ564" s="5"/>
    </row>
    <row r="565" spans="1:36" x14ac:dyDescent="0.25">
      <c r="A565" s="15">
        <v>45.082000000000001</v>
      </c>
      <c r="B565" s="15">
        <v>133.5968</v>
      </c>
      <c r="C565" s="15">
        <v>139.93549999999999</v>
      </c>
      <c r="D565" s="13">
        <v>41317.54838709678</v>
      </c>
      <c r="E565" s="28">
        <v>12</v>
      </c>
      <c r="F565" s="28">
        <v>2</v>
      </c>
      <c r="G565" s="28">
        <v>2012</v>
      </c>
      <c r="H565" s="21">
        <f t="shared" si="36"/>
        <v>0.9547027023164244</v>
      </c>
      <c r="I565" s="5">
        <f t="shared" si="37"/>
        <v>-1.2163947078580921</v>
      </c>
      <c r="K565">
        <v>1969</v>
      </c>
      <c r="L565">
        <v>4</v>
      </c>
      <c r="M565" s="6">
        <f t="shared" si="38"/>
        <v>1.0013077861106763</v>
      </c>
      <c r="N565" s="6">
        <f>STANDARDIZE(M565,S$8,T$8)</f>
        <v>1.5086812905176972</v>
      </c>
      <c r="O565" s="9">
        <v>1969.24999999996</v>
      </c>
      <c r="P565" s="9">
        <f t="shared" si="39"/>
        <v>0.1365204933866753</v>
      </c>
      <c r="Q565" s="28"/>
      <c r="R565" s="28"/>
      <c r="S565" s="29"/>
      <c r="T565" s="8"/>
      <c r="V565" s="10"/>
      <c r="W565" s="10"/>
      <c r="X565" s="10"/>
      <c r="Y565" s="5"/>
      <c r="Z565" s="5"/>
      <c r="AI565" s="8"/>
      <c r="AJ565" s="5"/>
    </row>
    <row r="566" spans="1:36" x14ac:dyDescent="0.25">
      <c r="A566" s="15">
        <v>45.162999999999997</v>
      </c>
      <c r="B566" s="15">
        <v>133.56450000000001</v>
      </c>
      <c r="C566" s="15">
        <v>139.33869999999999</v>
      </c>
      <c r="D566" s="13">
        <v>41314.645161290326</v>
      </c>
      <c r="E566" s="28">
        <v>9</v>
      </c>
      <c r="F566" s="28">
        <v>2</v>
      </c>
      <c r="G566" s="28">
        <v>2012</v>
      </c>
      <c r="H566" s="21">
        <f t="shared" si="36"/>
        <v>0.95855996934089394</v>
      </c>
      <c r="I566" s="5">
        <f t="shared" si="37"/>
        <v>-1.1018456267505869</v>
      </c>
      <c r="K566">
        <v>1969</v>
      </c>
      <c r="L566">
        <v>3</v>
      </c>
      <c r="M566" s="6">
        <f t="shared" si="38"/>
        <v>1.0173535705346584</v>
      </c>
      <c r="N566" s="6">
        <f>STANDARDIZE(M566,S$7,T$7)</f>
        <v>2.0617365676566397</v>
      </c>
      <c r="O566" s="9">
        <v>1969.1666666666299</v>
      </c>
      <c r="P566" s="9">
        <f t="shared" si="39"/>
        <v>0.6303974199082566</v>
      </c>
      <c r="Q566" s="28"/>
      <c r="R566" s="28"/>
      <c r="S566" s="29"/>
      <c r="T566" s="8"/>
      <c r="V566" s="10"/>
      <c r="W566" s="10"/>
      <c r="X566" s="10"/>
      <c r="Y566" s="5"/>
      <c r="Z566" s="5"/>
      <c r="AI566" s="8"/>
      <c r="AJ566" s="5"/>
    </row>
    <row r="567" spans="1:36" x14ac:dyDescent="0.25">
      <c r="A567" s="15">
        <v>45.243000000000002</v>
      </c>
      <c r="B567" s="15">
        <v>133.74189999999999</v>
      </c>
      <c r="C567" s="15">
        <v>139.46770000000001</v>
      </c>
      <c r="D567" s="13">
        <v>41311.741935483871</v>
      </c>
      <c r="E567" s="28">
        <v>6</v>
      </c>
      <c r="F567" s="28">
        <v>2</v>
      </c>
      <c r="G567" s="28">
        <v>2012</v>
      </c>
      <c r="H567" s="21">
        <f t="shared" si="36"/>
        <v>0.95894533286201733</v>
      </c>
      <c r="I567" s="5">
        <f t="shared" si="37"/>
        <v>-1.0904015040188693</v>
      </c>
      <c r="K567">
        <v>1969</v>
      </c>
      <c r="L567">
        <v>2</v>
      </c>
      <c r="M567" s="6">
        <f t="shared" si="38"/>
        <v>1.0480913148899531</v>
      </c>
      <c r="N567" s="6">
        <f>STANDARDIZE(M567,S$6,T$6)</f>
        <v>2.4826215814401311</v>
      </c>
      <c r="O567" s="9">
        <v>1969.0833333332901</v>
      </c>
      <c r="P567" s="9">
        <f t="shared" si="39"/>
        <v>1.5764815943727963</v>
      </c>
      <c r="Q567" s="28"/>
      <c r="R567" s="28"/>
      <c r="S567" s="29"/>
      <c r="T567" s="8"/>
      <c r="V567" s="10"/>
      <c r="W567" s="10"/>
      <c r="X567" s="10"/>
      <c r="Y567" s="5"/>
      <c r="Z567" s="5"/>
      <c r="AI567" s="8"/>
      <c r="AJ567" s="5"/>
    </row>
    <row r="568" spans="1:36" x14ac:dyDescent="0.25">
      <c r="A568" s="15">
        <v>45.323999999999998</v>
      </c>
      <c r="B568" s="15">
        <v>134.04839999999999</v>
      </c>
      <c r="C568" s="15">
        <v>139.75810000000001</v>
      </c>
      <c r="D568" s="13">
        <v>41308.838709677424</v>
      </c>
      <c r="E568" s="28">
        <v>3</v>
      </c>
      <c r="F568" s="28">
        <v>2</v>
      </c>
      <c r="G568" s="28">
        <v>2012</v>
      </c>
      <c r="H568" s="21">
        <f t="shared" si="36"/>
        <v>0.9591458384165209</v>
      </c>
      <c r="I568" s="5">
        <f t="shared" si="37"/>
        <v>-1.0844470998047888</v>
      </c>
      <c r="K568">
        <v>1969</v>
      </c>
      <c r="L568">
        <v>1</v>
      </c>
      <c r="M568" s="6">
        <f t="shared" si="38"/>
        <v>1.0662098827718567</v>
      </c>
      <c r="N568" s="6">
        <f>STANDARDIZE(M568,S$5,T$5)</f>
        <v>1.8685950196166432</v>
      </c>
      <c r="O568" s="9">
        <v>1968.99999999996</v>
      </c>
      <c r="P568" s="9">
        <f t="shared" si="39"/>
        <v>2.1341572044921095</v>
      </c>
      <c r="Q568" s="28"/>
      <c r="R568" s="28"/>
      <c r="S568" s="29"/>
      <c r="T568" s="8"/>
      <c r="V568" s="10"/>
      <c r="W568" s="10"/>
      <c r="X568" s="10"/>
      <c r="Y568" s="5"/>
      <c r="Z568" s="5"/>
      <c r="AI568" s="8"/>
      <c r="AJ568" s="5"/>
    </row>
    <row r="569" spans="1:36" x14ac:dyDescent="0.25">
      <c r="A569" s="15">
        <v>45.404000000000003</v>
      </c>
      <c r="B569" s="15">
        <v>134.12899999999999</v>
      </c>
      <c r="C569" s="15">
        <v>139.72579999999999</v>
      </c>
      <c r="D569" s="13">
        <v>41305.93548387097</v>
      </c>
      <c r="E569" s="28">
        <v>31</v>
      </c>
      <c r="F569" s="28">
        <v>1</v>
      </c>
      <c r="G569" s="28">
        <v>2012</v>
      </c>
      <c r="H569" s="21">
        <f t="shared" si="36"/>
        <v>0.95994440539971859</v>
      </c>
      <c r="I569" s="5">
        <f t="shared" si="37"/>
        <v>-1.0607320928976203</v>
      </c>
      <c r="K569">
        <v>1968</v>
      </c>
      <c r="L569">
        <v>12</v>
      </c>
      <c r="M569" s="6">
        <f t="shared" si="38"/>
        <v>1.0635895723094653</v>
      </c>
      <c r="N569" s="6">
        <f>STANDARDIZE(M569,S$16,T$16)</f>
        <v>1.3461749851837757</v>
      </c>
      <c r="O569" s="9">
        <v>1968.9166666666299</v>
      </c>
      <c r="P569" s="9">
        <f t="shared" si="39"/>
        <v>2.0535060600230342</v>
      </c>
      <c r="Q569" s="28"/>
      <c r="R569" s="28"/>
      <c r="S569" s="29"/>
      <c r="T569" s="8"/>
      <c r="V569" s="10"/>
      <c r="W569" s="10"/>
      <c r="X569" s="10"/>
      <c r="Y569" s="5"/>
      <c r="Z569" s="5"/>
      <c r="AI569" s="8"/>
      <c r="AJ569" s="5"/>
    </row>
    <row r="570" spans="1:36" x14ac:dyDescent="0.25">
      <c r="A570" s="15">
        <v>45.484999999999999</v>
      </c>
      <c r="B570" s="15">
        <v>134.17740000000001</v>
      </c>
      <c r="C570" s="15">
        <v>139.67740000000001</v>
      </c>
      <c r="D570" s="13">
        <v>41303.032258064522</v>
      </c>
      <c r="E570" s="28">
        <v>29</v>
      </c>
      <c r="F570" s="28">
        <v>1</v>
      </c>
      <c r="G570" s="28">
        <v>2012</v>
      </c>
      <c r="H570" s="21">
        <f t="shared" si="36"/>
        <v>0.96062355112566533</v>
      </c>
      <c r="I570" s="5">
        <f t="shared" si="37"/>
        <v>-1.0405635335648666</v>
      </c>
      <c r="K570">
        <v>1968</v>
      </c>
      <c r="L570">
        <v>11</v>
      </c>
      <c r="M570" s="6">
        <f t="shared" si="38"/>
        <v>1.0293691983726005</v>
      </c>
      <c r="N570" s="6">
        <f>STANDARDIZE(M570,S$15,T$15)</f>
        <v>0.23673263770246483</v>
      </c>
      <c r="O570" s="9">
        <v>1968.8333333332901</v>
      </c>
      <c r="P570" s="9">
        <f t="shared" si="39"/>
        <v>1.0002292205873624</v>
      </c>
      <c r="Q570" s="28"/>
      <c r="R570" s="28"/>
      <c r="S570" s="29"/>
      <c r="T570" s="8"/>
      <c r="V570" s="10"/>
      <c r="W570" s="10"/>
      <c r="X570" s="10"/>
      <c r="Y570" s="5"/>
      <c r="Z570" s="5"/>
      <c r="AI570" s="8"/>
      <c r="AJ570" s="5"/>
    </row>
    <row r="571" spans="1:36" x14ac:dyDescent="0.25">
      <c r="A571" s="15">
        <v>45.564999999999998</v>
      </c>
      <c r="B571" s="15">
        <v>134.7097</v>
      </c>
      <c r="C571" s="15">
        <v>140.0806</v>
      </c>
      <c r="D571" s="13">
        <v>41300.129032258068</v>
      </c>
      <c r="E571" s="28">
        <v>26</v>
      </c>
      <c r="F571" s="28">
        <v>1</v>
      </c>
      <c r="G571" s="28">
        <v>2012</v>
      </c>
      <c r="H571" s="21">
        <f t="shared" si="36"/>
        <v>0.96165850231937899</v>
      </c>
      <c r="I571" s="5">
        <f t="shared" si="37"/>
        <v>-1.0098286356490762</v>
      </c>
      <c r="K571">
        <v>1968</v>
      </c>
      <c r="L571">
        <v>10</v>
      </c>
      <c r="M571" s="6">
        <f t="shared" si="38"/>
        <v>1.0125630439065718</v>
      </c>
      <c r="N571" s="6">
        <f>STANDARDIZE(M571,S$14,T$14)</f>
        <v>-0.25980953258942063</v>
      </c>
      <c r="O571" s="9">
        <v>1968.74999999996</v>
      </c>
      <c r="P571" s="9">
        <f t="shared" si="39"/>
        <v>0.48294868789344469</v>
      </c>
      <c r="Q571" s="28"/>
      <c r="R571" s="28"/>
      <c r="S571" s="29"/>
      <c r="T571" s="8"/>
      <c r="V571" s="10"/>
      <c r="W571" s="10"/>
      <c r="X571" s="10"/>
      <c r="Y571" s="5"/>
      <c r="Z571" s="5"/>
      <c r="AI571" s="8"/>
      <c r="AJ571" s="5"/>
    </row>
    <row r="572" spans="1:36" x14ac:dyDescent="0.25">
      <c r="A572" s="15">
        <v>45.646000000000001</v>
      </c>
      <c r="B572" s="15">
        <v>135.17740000000001</v>
      </c>
      <c r="C572" s="15">
        <v>140.3871</v>
      </c>
      <c r="D572" s="13">
        <v>41297.225806451614</v>
      </c>
      <c r="E572" s="28">
        <v>23</v>
      </c>
      <c r="F572" s="28">
        <v>1</v>
      </c>
      <c r="G572" s="28">
        <v>2012</v>
      </c>
      <c r="H572" s="21">
        <f t="shared" si="36"/>
        <v>0.96289046500711251</v>
      </c>
      <c r="I572" s="5">
        <f t="shared" si="37"/>
        <v>-0.97324309647240659</v>
      </c>
      <c r="K572">
        <v>1968</v>
      </c>
      <c r="L572">
        <v>9</v>
      </c>
      <c r="M572" s="6">
        <f t="shared" si="38"/>
        <v>1.0019333578496104</v>
      </c>
      <c r="N572" s="6">
        <f>STANDARDIZE(M572,S$13,T$13)</f>
        <v>-0.38441512622929636</v>
      </c>
      <c r="O572" s="9">
        <v>1968.6666666666299</v>
      </c>
      <c r="P572" s="9">
        <f t="shared" si="39"/>
        <v>0.15577511127134255</v>
      </c>
      <c r="Q572" s="28"/>
      <c r="R572" s="28"/>
      <c r="S572" s="29"/>
      <c r="T572" s="8"/>
      <c r="V572" s="10"/>
      <c r="W572" s="10"/>
      <c r="X572" s="10"/>
      <c r="Y572" s="5"/>
      <c r="Z572" s="5"/>
      <c r="AI572" s="8"/>
      <c r="AJ572" s="5"/>
    </row>
    <row r="573" spans="1:36" x14ac:dyDescent="0.25">
      <c r="A573" s="15">
        <v>45.725999999999999</v>
      </c>
      <c r="B573" s="15">
        <v>135.51609999999999</v>
      </c>
      <c r="C573" s="15">
        <v>140.4194</v>
      </c>
      <c r="D573" s="13">
        <v>41294.322580645166</v>
      </c>
      <c r="E573" s="28">
        <v>20</v>
      </c>
      <c r="F573" s="28">
        <v>1</v>
      </c>
      <c r="G573" s="28">
        <v>2012</v>
      </c>
      <c r="H573" s="21">
        <f t="shared" si="36"/>
        <v>0.96508103581129101</v>
      </c>
      <c r="I573" s="5">
        <f t="shared" si="37"/>
        <v>-0.90818981622819417</v>
      </c>
      <c r="K573">
        <v>1968</v>
      </c>
      <c r="L573">
        <v>8</v>
      </c>
      <c r="M573" s="6">
        <f t="shared" si="38"/>
        <v>1.0272852527453611</v>
      </c>
      <c r="N573" s="6">
        <f>STANDARDIZE(M573,S$12,T$12)</f>
        <v>1.1071463609287029</v>
      </c>
      <c r="O573" s="9">
        <v>1968.5833333332901</v>
      </c>
      <c r="P573" s="9">
        <f t="shared" si="39"/>
        <v>0.93608697398701246</v>
      </c>
      <c r="Q573" s="28"/>
      <c r="R573" s="28"/>
      <c r="S573" s="29"/>
      <c r="T573" s="8"/>
      <c r="V573" s="10"/>
      <c r="W573" s="10"/>
      <c r="X573" s="10"/>
      <c r="Y573" s="5"/>
      <c r="Z573" s="5"/>
      <c r="AI573" s="8"/>
      <c r="AJ573" s="5"/>
    </row>
    <row r="574" spans="1:36" x14ac:dyDescent="0.25">
      <c r="A574" s="15">
        <v>45.807000000000002</v>
      </c>
      <c r="B574" s="15">
        <v>134.9194</v>
      </c>
      <c r="C574" s="15">
        <v>139.37100000000001</v>
      </c>
      <c r="D574" s="13">
        <v>41291.419354838712</v>
      </c>
      <c r="E574" s="28">
        <v>17</v>
      </c>
      <c r="F574" s="28">
        <v>1</v>
      </c>
      <c r="G574" s="28">
        <v>2012</v>
      </c>
      <c r="H574" s="21">
        <f t="shared" si="36"/>
        <v>0.96805935237603224</v>
      </c>
      <c r="I574" s="5">
        <f t="shared" si="37"/>
        <v>-0.81974288642683113</v>
      </c>
      <c r="K574">
        <v>1968</v>
      </c>
      <c r="L574">
        <v>7</v>
      </c>
      <c r="M574" s="6">
        <f t="shared" si="38"/>
        <v>0.98665140115725136</v>
      </c>
      <c r="N574" s="6">
        <f>STANDARDIZE(M574,S$11,T$11)</f>
        <v>-7.8319039981500582E-2</v>
      </c>
      <c r="O574" s="9">
        <v>1968.49999999996</v>
      </c>
      <c r="P574" s="9">
        <f t="shared" si="39"/>
        <v>-0.31459178404714322</v>
      </c>
      <c r="Q574" s="28"/>
      <c r="R574" s="28"/>
      <c r="S574" s="29"/>
      <c r="T574" s="8"/>
      <c r="V574" s="10"/>
      <c r="W574" s="10"/>
      <c r="X574" s="10"/>
      <c r="Y574" s="5"/>
      <c r="Z574" s="5"/>
      <c r="AI574" s="8"/>
      <c r="AJ574" s="5"/>
    </row>
    <row r="575" spans="1:36" x14ac:dyDescent="0.25">
      <c r="A575" s="15">
        <v>45.887</v>
      </c>
      <c r="B575" s="15">
        <v>134.35480000000001</v>
      </c>
      <c r="C575" s="15">
        <v>138.77420000000001</v>
      </c>
      <c r="D575" s="13">
        <v>41288.516129032258</v>
      </c>
      <c r="E575" s="28">
        <v>14</v>
      </c>
      <c r="F575" s="28">
        <v>1</v>
      </c>
      <c r="G575" s="28">
        <v>2012</v>
      </c>
      <c r="H575" s="21">
        <f t="shared" si="36"/>
        <v>0.96815402286592178</v>
      </c>
      <c r="I575" s="5">
        <f t="shared" si="37"/>
        <v>-0.81693146125039151</v>
      </c>
      <c r="K575">
        <v>1968</v>
      </c>
      <c r="L575">
        <v>6</v>
      </c>
      <c r="M575" s="6">
        <f t="shared" si="38"/>
        <v>0.97460308068836055</v>
      </c>
      <c r="N575" s="6">
        <f>STANDARDIZE(M575,S$10,T$10)</f>
        <v>-0.20734021112514509</v>
      </c>
      <c r="O575" s="9">
        <v>1968.4166666666299</v>
      </c>
      <c r="P575" s="9">
        <f t="shared" si="39"/>
        <v>-0.68542983880932651</v>
      </c>
      <c r="Q575" s="28"/>
      <c r="R575" s="28"/>
      <c r="S575" s="29"/>
      <c r="T575" s="8"/>
      <c r="V575" s="10"/>
      <c r="W575" s="10"/>
      <c r="X575" s="10"/>
      <c r="Y575" s="5"/>
      <c r="Z575" s="5"/>
      <c r="AI575" s="8"/>
      <c r="AJ575" s="5"/>
    </row>
    <row r="576" spans="1:36" x14ac:dyDescent="0.25">
      <c r="A576" s="15">
        <v>45.968000000000004</v>
      </c>
      <c r="B576" s="15">
        <v>134.77420000000001</v>
      </c>
      <c r="C576" s="15">
        <v>139.16130000000001</v>
      </c>
      <c r="D576" s="13">
        <v>41285.61290322581</v>
      </c>
      <c r="E576" s="28">
        <v>11</v>
      </c>
      <c r="F576" s="28">
        <v>1</v>
      </c>
      <c r="G576" s="28">
        <v>2012</v>
      </c>
      <c r="H576" s="21">
        <f t="shared" si="36"/>
        <v>0.96847471243801253</v>
      </c>
      <c r="I576" s="5">
        <f t="shared" si="37"/>
        <v>-0.80740795780333474</v>
      </c>
      <c r="K576">
        <v>1968</v>
      </c>
      <c r="L576">
        <v>5</v>
      </c>
      <c r="M576" s="6">
        <f t="shared" si="38"/>
        <v>0.96363826399664099</v>
      </c>
      <c r="N576" s="6">
        <f>STANDARDIZE(M576,S$9,T$9)</f>
        <v>-0.44119511220257984</v>
      </c>
      <c r="O576" s="9">
        <v>1968.3333333332901</v>
      </c>
      <c r="P576" s="9">
        <f t="shared" si="39"/>
        <v>-1.0229184790957628</v>
      </c>
      <c r="Q576" s="28"/>
      <c r="R576" s="28"/>
      <c r="S576" s="29"/>
      <c r="T576" s="8"/>
      <c r="V576" s="10"/>
      <c r="W576" s="10"/>
      <c r="X576" s="10"/>
      <c r="Y576" s="5"/>
      <c r="Z576" s="5"/>
      <c r="AI576" s="8"/>
      <c r="AJ576" s="5"/>
    </row>
    <row r="577" spans="1:36" x14ac:dyDescent="0.25">
      <c r="A577" s="15">
        <v>46.048000000000002</v>
      </c>
      <c r="B577" s="15">
        <v>135.51609999999999</v>
      </c>
      <c r="C577" s="15">
        <v>139.5806</v>
      </c>
      <c r="D577" s="13">
        <v>41282.709677419356</v>
      </c>
      <c r="E577" s="28">
        <v>8</v>
      </c>
      <c r="F577" s="28">
        <v>1</v>
      </c>
      <c r="G577" s="28">
        <v>2012</v>
      </c>
      <c r="H577" s="21">
        <f t="shared" si="36"/>
        <v>0.97088062381161844</v>
      </c>
      <c r="I577" s="5">
        <f t="shared" si="37"/>
        <v>-0.73595971859035136</v>
      </c>
      <c r="K577">
        <v>1968</v>
      </c>
      <c r="L577">
        <v>4</v>
      </c>
      <c r="M577" s="6">
        <f t="shared" si="38"/>
        <v>0.9673584784384025</v>
      </c>
      <c r="N577" s="6">
        <f>STANDARDIZE(M577,S$8,T$8)</f>
        <v>3.2472229967664724E-2</v>
      </c>
      <c r="O577" s="9">
        <v>1968.24999999996</v>
      </c>
      <c r="P577" s="9">
        <f t="shared" si="39"/>
        <v>-0.90841313451738859</v>
      </c>
      <c r="Q577" s="28"/>
      <c r="R577" s="28"/>
      <c r="S577" s="29"/>
      <c r="T577" s="8"/>
      <c r="V577" s="10"/>
      <c r="W577" s="10"/>
      <c r="X577" s="10"/>
      <c r="Y577" s="5"/>
      <c r="Z577" s="5"/>
      <c r="AI577" s="8"/>
      <c r="AJ577" s="5"/>
    </row>
    <row r="578" spans="1:36" x14ac:dyDescent="0.25">
      <c r="A578" s="15">
        <v>46.128999999999998</v>
      </c>
      <c r="B578" s="15">
        <v>135.75810000000001</v>
      </c>
      <c r="C578" s="15">
        <v>139.7097</v>
      </c>
      <c r="D578" s="13">
        <v>41279.806451612909</v>
      </c>
      <c r="E578" s="28">
        <v>5</v>
      </c>
      <c r="F578" s="28">
        <v>1</v>
      </c>
      <c r="G578" s="28">
        <v>2012</v>
      </c>
      <c r="H578" s="21">
        <f t="shared" si="36"/>
        <v>0.9717156360653556</v>
      </c>
      <c r="I578" s="5">
        <f t="shared" si="37"/>
        <v>-0.71116239816313687</v>
      </c>
      <c r="K578">
        <v>1968</v>
      </c>
      <c r="L578">
        <v>3</v>
      </c>
      <c r="M578" s="6">
        <f t="shared" si="38"/>
        <v>0.96702162546390646</v>
      </c>
      <c r="N578" s="6">
        <f>STANDARDIZE(M578,S$7,T$7)</f>
        <v>-8.6954066690438342E-2</v>
      </c>
      <c r="O578" s="9">
        <v>1968.1666666666299</v>
      </c>
      <c r="P578" s="9">
        <f t="shared" si="39"/>
        <v>-0.9187812104766484</v>
      </c>
      <c r="Q578" s="28"/>
      <c r="R578" s="28"/>
      <c r="S578" s="29"/>
      <c r="T578" s="8"/>
      <c r="V578" s="10"/>
      <c r="W578" s="10"/>
      <c r="X578" s="10"/>
      <c r="Y578" s="5"/>
      <c r="Z578" s="5"/>
      <c r="AI578" s="8"/>
      <c r="AJ578" s="5"/>
    </row>
    <row r="579" spans="1:36" x14ac:dyDescent="0.25">
      <c r="A579" s="15">
        <v>46.209000000000003</v>
      </c>
      <c r="B579" s="15">
        <v>136.0968</v>
      </c>
      <c r="C579" s="15">
        <v>140.04839999999999</v>
      </c>
      <c r="D579" s="13">
        <v>41276.903225806454</v>
      </c>
      <c r="E579" s="28">
        <v>2</v>
      </c>
      <c r="F579" s="28">
        <v>1</v>
      </c>
      <c r="G579" s="28">
        <v>2012</v>
      </c>
      <c r="H579" s="21">
        <f t="shared" si="36"/>
        <v>0.97178404037461341</v>
      </c>
      <c r="I579" s="5">
        <f t="shared" si="37"/>
        <v>-0.70913099854274031</v>
      </c>
      <c r="K579">
        <v>1968</v>
      </c>
      <c r="L579">
        <v>2</v>
      </c>
      <c r="M579" s="6">
        <f t="shared" si="38"/>
        <v>0.9896622144523457</v>
      </c>
      <c r="N579" s="6">
        <f>STANDARDIZE(M579,S$6,T$6)</f>
        <v>8.9176937600972339E-2</v>
      </c>
      <c r="O579" s="9">
        <v>1968.0833333332901</v>
      </c>
      <c r="P579" s="9">
        <f t="shared" si="39"/>
        <v>-0.22192126216919283</v>
      </c>
      <c r="Q579" s="28"/>
      <c r="R579" s="28"/>
      <c r="S579" s="29"/>
      <c r="T579" s="8"/>
      <c r="V579" s="10"/>
      <c r="W579" s="10"/>
      <c r="X579" s="10"/>
      <c r="Y579" s="5"/>
      <c r="Z579" s="5"/>
      <c r="AI579" s="8"/>
      <c r="AJ579" s="5"/>
    </row>
    <row r="580" spans="1:36" x14ac:dyDescent="0.25">
      <c r="A580" s="15">
        <v>46.29</v>
      </c>
      <c r="B580" s="15">
        <v>136.72579999999999</v>
      </c>
      <c r="C580" s="15">
        <v>140.35480000000001</v>
      </c>
      <c r="D580" s="13">
        <v>41274</v>
      </c>
      <c r="E580" s="28">
        <v>31</v>
      </c>
      <c r="F580" s="28">
        <v>12</v>
      </c>
      <c r="G580" s="28">
        <v>2011</v>
      </c>
      <c r="H580" s="25">
        <f t="shared" si="36"/>
        <v>0.9741440976724699</v>
      </c>
      <c r="I580" s="5">
        <f t="shared" si="37"/>
        <v>-0.63904448570462524</v>
      </c>
      <c r="K580">
        <v>1968</v>
      </c>
      <c r="L580">
        <v>1</v>
      </c>
      <c r="M580" s="6">
        <f t="shared" si="38"/>
        <v>1.0108828099291183</v>
      </c>
      <c r="N580" s="6">
        <f>STANDARDIZE(M580,S$5,T$5)</f>
        <v>-0.23632147557978622</v>
      </c>
      <c r="O580" s="9">
        <v>1967.99999999996</v>
      </c>
      <c r="P580" s="9">
        <f t="shared" si="39"/>
        <v>0.43123237595162273</v>
      </c>
      <c r="Q580" s="28"/>
      <c r="R580" s="28"/>
      <c r="S580" s="29"/>
      <c r="V580" s="10"/>
      <c r="W580" s="10"/>
      <c r="X580" s="10"/>
      <c r="Y580" s="5"/>
      <c r="Z580" s="5"/>
      <c r="AI580" s="8"/>
      <c r="AJ580" s="5"/>
    </row>
    <row r="581" spans="1:36" x14ac:dyDescent="0.25">
      <c r="A581" s="15">
        <v>46.37</v>
      </c>
      <c r="B581" s="15">
        <v>136.2903</v>
      </c>
      <c r="C581" s="15">
        <v>140.17740000000001</v>
      </c>
      <c r="D581" s="13">
        <v>41271.105263157893</v>
      </c>
      <c r="E581" s="28">
        <v>28</v>
      </c>
      <c r="F581" s="28">
        <v>12</v>
      </c>
      <c r="G581" s="28">
        <v>2011</v>
      </c>
      <c r="H581" s="21">
        <f t="shared" ref="H581:H644" si="40">B581/C581</f>
        <v>0.97227013769694681</v>
      </c>
      <c r="I581" s="5">
        <f t="shared" si="37"/>
        <v>-0.69469538875765746</v>
      </c>
      <c r="K581">
        <v>1967</v>
      </c>
      <c r="L581">
        <v>12</v>
      </c>
      <c r="M581" s="6">
        <f t="shared" si="38"/>
        <v>1.0219454975338438</v>
      </c>
      <c r="N581" s="6">
        <f>STANDARDIZE(M581,S$16,T$16)</f>
        <v>-0.17345761203631757</v>
      </c>
      <c r="O581" s="9">
        <v>1967.9166666666199</v>
      </c>
      <c r="P581" s="9">
        <f t="shared" si="39"/>
        <v>0.77173340780671262</v>
      </c>
      <c r="Q581" s="28"/>
      <c r="R581" s="28"/>
      <c r="S581" s="29"/>
      <c r="T581" s="8"/>
      <c r="V581" s="10"/>
      <c r="W581" s="10"/>
      <c r="X581" s="10"/>
      <c r="Y581" s="5"/>
      <c r="Z581" s="5"/>
      <c r="AI581" s="8"/>
      <c r="AJ581" s="5"/>
    </row>
    <row r="582" spans="1:36" x14ac:dyDescent="0.25">
      <c r="A582" s="15">
        <v>46.451000000000001</v>
      </c>
      <c r="B582" s="15">
        <v>136.4032</v>
      </c>
      <c r="C582" s="15">
        <v>140.8065</v>
      </c>
      <c r="D582" s="13">
        <v>41268.210526315794</v>
      </c>
      <c r="E582" s="28">
        <v>25</v>
      </c>
      <c r="F582" s="28">
        <v>12</v>
      </c>
      <c r="G582" s="28">
        <v>2011</v>
      </c>
      <c r="H582" s="21">
        <f t="shared" si="40"/>
        <v>0.96872800616448818</v>
      </c>
      <c r="I582" s="5">
        <f t="shared" ref="I582:I645" si="41">STANDARDIZE(H582,H$2,H$3)</f>
        <v>-0.79988590567834061</v>
      </c>
      <c r="K582">
        <v>1967</v>
      </c>
      <c r="L582">
        <v>11</v>
      </c>
      <c r="M582" s="6">
        <f t="shared" ref="M582:M645" si="42">AVERAGEIFS(H$63:H$9191,G$63:G$9191,K582,F$63:F$9191,L582)</f>
        <v>1.0159911065452965</v>
      </c>
      <c r="N582" s="6">
        <f>STANDARDIZE(M582,S$15,T$15)</f>
        <v>-0.24384947976241061</v>
      </c>
      <c r="O582" s="9">
        <v>1967.8333333332901</v>
      </c>
      <c r="P582" s="9">
        <f t="shared" si="39"/>
        <v>0.58846182425381865</v>
      </c>
      <c r="Q582" s="28"/>
      <c r="R582" s="28"/>
      <c r="S582" s="29"/>
      <c r="T582" s="8"/>
      <c r="V582" s="10"/>
      <c r="W582" s="10"/>
      <c r="X582" s="10"/>
      <c r="Y582" s="5"/>
      <c r="Z582" s="5"/>
      <c r="AI582" s="8"/>
      <c r="AJ582" s="5"/>
    </row>
    <row r="583" spans="1:36" x14ac:dyDescent="0.25">
      <c r="A583" s="15">
        <v>46.530999999999999</v>
      </c>
      <c r="B583" s="15">
        <v>137.32259999999999</v>
      </c>
      <c r="C583" s="15">
        <v>141.96770000000001</v>
      </c>
      <c r="D583" s="13">
        <v>41265.315789473687</v>
      </c>
      <c r="E583" s="28">
        <v>22</v>
      </c>
      <c r="F583" s="28">
        <v>12</v>
      </c>
      <c r="G583" s="28">
        <v>2011</v>
      </c>
      <c r="H583" s="21">
        <f t="shared" si="40"/>
        <v>0.96728058565434238</v>
      </c>
      <c r="I583" s="5">
        <f t="shared" si="41"/>
        <v>-0.84286988588027079</v>
      </c>
      <c r="K583">
        <v>1967</v>
      </c>
      <c r="L583">
        <v>10</v>
      </c>
      <c r="M583" s="6">
        <f t="shared" si="42"/>
        <v>1.0140936292495633</v>
      </c>
      <c r="N583" s="6">
        <f>STANDARDIZE(M583,S$14,T$14)</f>
        <v>-0.20202919030216548</v>
      </c>
      <c r="O583" s="9">
        <v>1967.74999999996</v>
      </c>
      <c r="P583" s="9">
        <f t="shared" si="39"/>
        <v>0.53005892974898106</v>
      </c>
      <c r="Q583" s="28"/>
      <c r="R583" s="28"/>
      <c r="S583" s="29"/>
      <c r="T583" s="8"/>
      <c r="V583" s="10"/>
      <c r="W583" s="10"/>
      <c r="X583" s="10"/>
      <c r="Y583" s="5"/>
      <c r="Z583" s="5"/>
      <c r="AI583" s="8"/>
      <c r="AJ583" s="5"/>
    </row>
    <row r="584" spans="1:36" x14ac:dyDescent="0.25">
      <c r="A584" s="15">
        <v>46.612000000000002</v>
      </c>
      <c r="B584" s="15">
        <v>137.67740000000001</v>
      </c>
      <c r="C584" s="15">
        <v>142.4194</v>
      </c>
      <c r="D584" s="13">
        <v>41262.42105263158</v>
      </c>
      <c r="E584" s="28">
        <v>19</v>
      </c>
      <c r="F584" s="28">
        <v>12</v>
      </c>
      <c r="G584" s="28">
        <v>2011</v>
      </c>
      <c r="H584" s="21">
        <f t="shared" si="40"/>
        <v>0.96670397431810562</v>
      </c>
      <c r="I584" s="5">
        <f t="shared" si="41"/>
        <v>-0.85999348616593563</v>
      </c>
      <c r="K584">
        <v>1967</v>
      </c>
      <c r="L584">
        <v>9</v>
      </c>
      <c r="M584" s="6">
        <f t="shared" si="42"/>
        <v>1.0255862865294161</v>
      </c>
      <c r="N584" s="6">
        <f>STANDARDIZE(M584,S$13,T$13)</f>
        <v>0.62454971116040592</v>
      </c>
      <c r="O584" s="9">
        <v>1967.6666666666199</v>
      </c>
      <c r="P584" s="9">
        <f t="shared" si="39"/>
        <v>0.88379409812481224</v>
      </c>
      <c r="Q584" s="28"/>
      <c r="R584" s="28"/>
      <c r="S584" s="29"/>
      <c r="T584" s="8"/>
      <c r="V584" s="10"/>
      <c r="W584" s="10"/>
      <c r="X584" s="10"/>
      <c r="Y584" s="5"/>
      <c r="Z584" s="5"/>
      <c r="AI584" s="8"/>
      <c r="AJ584" s="5"/>
    </row>
    <row r="585" spans="1:36" x14ac:dyDescent="0.25">
      <c r="A585" s="15">
        <v>46.692</v>
      </c>
      <c r="B585" s="15">
        <v>137.32259999999999</v>
      </c>
      <c r="C585" s="15">
        <v>141.96770000000001</v>
      </c>
      <c r="D585" s="13">
        <v>41259.526315789473</v>
      </c>
      <c r="E585" s="28">
        <v>16</v>
      </c>
      <c r="F585" s="28">
        <v>12</v>
      </c>
      <c r="G585" s="28">
        <v>2011</v>
      </c>
      <c r="H585" s="21">
        <f t="shared" si="40"/>
        <v>0.96728058565434238</v>
      </c>
      <c r="I585" s="5">
        <f t="shared" si="41"/>
        <v>-0.84286988588027079</v>
      </c>
      <c r="K585">
        <v>1967</v>
      </c>
      <c r="L585">
        <v>8</v>
      </c>
      <c r="M585" s="6">
        <f t="shared" si="42"/>
        <v>1.0261747039523261</v>
      </c>
      <c r="N585" s="6">
        <f>STANDARDIZE(M585,S$12,T$12)</f>
        <v>1.06141556725653</v>
      </c>
      <c r="O585" s="9">
        <v>1967.5833333332901</v>
      </c>
      <c r="P585" s="9">
        <f t="shared" si="39"/>
        <v>0.9019051346849335</v>
      </c>
      <c r="Q585" s="28"/>
      <c r="R585" s="28"/>
      <c r="S585" s="29"/>
      <c r="T585" s="8"/>
      <c r="V585" s="10"/>
      <c r="W585" s="10"/>
      <c r="X585" s="10"/>
      <c r="Y585" s="5"/>
      <c r="Z585" s="5"/>
      <c r="AI585" s="8"/>
      <c r="AJ585" s="5"/>
    </row>
    <row r="586" spans="1:36" x14ac:dyDescent="0.25">
      <c r="A586" s="15">
        <v>46.773000000000003</v>
      </c>
      <c r="B586" s="15">
        <v>136.75810000000001</v>
      </c>
      <c r="C586" s="15">
        <v>141.2903</v>
      </c>
      <c r="D586" s="13">
        <v>41256.631578947367</v>
      </c>
      <c r="E586" s="28">
        <v>13</v>
      </c>
      <c r="F586" s="28">
        <v>12</v>
      </c>
      <c r="G586" s="28">
        <v>2011</v>
      </c>
      <c r="H586" s="21">
        <f t="shared" si="40"/>
        <v>0.96792278026163159</v>
      </c>
      <c r="I586" s="5">
        <f t="shared" si="41"/>
        <v>-0.82379866221581888</v>
      </c>
      <c r="K586">
        <v>1967</v>
      </c>
      <c r="L586">
        <v>7</v>
      </c>
      <c r="M586" s="6">
        <f t="shared" si="42"/>
        <v>1.0153293714737999</v>
      </c>
      <c r="N586" s="6">
        <f>STANDARDIZE(M586,S$11,T$11)</f>
        <v>1.1167454480789001</v>
      </c>
      <c r="O586" s="9">
        <v>1967.49999999996</v>
      </c>
      <c r="P586" s="9">
        <f t="shared" ref="P586:P649" si="43">STANDARDIZE(M586,M$1,M$2)</f>
        <v>0.56809412675479132</v>
      </c>
      <c r="Q586" s="28"/>
      <c r="R586" s="28"/>
      <c r="S586" s="29"/>
      <c r="T586" s="8"/>
      <c r="V586" s="10"/>
      <c r="W586" s="10"/>
      <c r="X586" s="10"/>
      <c r="Y586" s="5"/>
      <c r="Z586" s="5"/>
      <c r="AI586" s="8"/>
      <c r="AJ586" s="5"/>
    </row>
    <row r="587" spans="1:36" x14ac:dyDescent="0.25">
      <c r="A587" s="15">
        <v>46.853000000000002</v>
      </c>
      <c r="B587" s="15">
        <v>136.46770000000001</v>
      </c>
      <c r="C587" s="15">
        <v>140.93549999999999</v>
      </c>
      <c r="D587" s="13">
        <v>41253.736842105267</v>
      </c>
      <c r="E587" s="28">
        <v>10</v>
      </c>
      <c r="F587" s="28">
        <v>12</v>
      </c>
      <c r="G587" s="28">
        <v>2011</v>
      </c>
      <c r="H587" s="21">
        <f t="shared" si="40"/>
        <v>0.96829897364397199</v>
      </c>
      <c r="I587" s="5">
        <f t="shared" si="41"/>
        <v>-0.81262686467303813</v>
      </c>
      <c r="K587">
        <v>1967</v>
      </c>
      <c r="L587">
        <v>6</v>
      </c>
      <c r="M587" s="6">
        <f t="shared" si="42"/>
        <v>1.0090562498732798</v>
      </c>
      <c r="N587" s="6">
        <f>STANDARDIZE(M587,S$10,T$10)</f>
        <v>1.2611187544502021</v>
      </c>
      <c r="O587" s="9">
        <v>1967.4166666666199</v>
      </c>
      <c r="P587" s="9">
        <f t="shared" si="43"/>
        <v>0.37501225964890583</v>
      </c>
      <c r="Q587" s="28"/>
      <c r="R587" s="28"/>
      <c r="S587" s="29"/>
      <c r="T587" s="8"/>
      <c r="V587" s="10"/>
      <c r="W587" s="10"/>
      <c r="X587" s="10"/>
      <c r="Y587" s="5"/>
      <c r="Z587" s="5"/>
      <c r="AI587" s="8"/>
      <c r="AJ587" s="5"/>
    </row>
    <row r="588" spans="1:36" x14ac:dyDescent="0.25">
      <c r="A588" s="15">
        <v>46.933999999999997</v>
      </c>
      <c r="B588" s="15">
        <v>136.66130000000001</v>
      </c>
      <c r="C588" s="15">
        <v>140.62899999999999</v>
      </c>
      <c r="D588" s="13">
        <v>41250.84210526316</v>
      </c>
      <c r="E588" s="28">
        <v>7</v>
      </c>
      <c r="F588" s="28">
        <v>12</v>
      </c>
      <c r="G588" s="28">
        <v>2011</v>
      </c>
      <c r="H588" s="21">
        <f t="shared" si="40"/>
        <v>0.97178604697466398</v>
      </c>
      <c r="I588" s="5">
        <f t="shared" si="41"/>
        <v>-0.70907140863349005</v>
      </c>
      <c r="K588">
        <v>1967</v>
      </c>
      <c r="L588">
        <v>5</v>
      </c>
      <c r="M588" s="6">
        <f t="shared" si="42"/>
        <v>0.99466594764705007</v>
      </c>
      <c r="N588" s="6">
        <f>STANDARDIZE(M588,S$9,T$9)</f>
        <v>0.88608903416059337</v>
      </c>
      <c r="O588" s="9">
        <v>1967.3333333332901</v>
      </c>
      <c r="P588" s="9">
        <f t="shared" si="43"/>
        <v>-6.7910195708577564E-2</v>
      </c>
      <c r="Q588" s="28"/>
      <c r="R588" s="28"/>
      <c r="S588" s="29"/>
      <c r="T588" s="8"/>
      <c r="V588" s="10"/>
      <c r="W588" s="10"/>
      <c r="X588" s="10"/>
      <c r="Y588" s="5"/>
      <c r="Z588" s="5"/>
      <c r="AI588" s="8"/>
      <c r="AJ588" s="5"/>
    </row>
    <row r="589" spans="1:36" x14ac:dyDescent="0.25">
      <c r="A589" s="15">
        <v>47.014000000000003</v>
      </c>
      <c r="B589" s="15">
        <v>136.95160000000001</v>
      </c>
      <c r="C589" s="15">
        <v>140.93549999999999</v>
      </c>
      <c r="D589" s="13">
        <v>41247.947368421053</v>
      </c>
      <c r="E589" s="28">
        <v>4</v>
      </c>
      <c r="F589" s="28">
        <v>12</v>
      </c>
      <c r="G589" s="28">
        <v>2011</v>
      </c>
      <c r="H589" s="21">
        <f t="shared" si="40"/>
        <v>0.97173245917458717</v>
      </c>
      <c r="I589" s="5">
        <f t="shared" si="41"/>
        <v>-0.71066280306338814</v>
      </c>
      <c r="K589">
        <v>1967</v>
      </c>
      <c r="L589">
        <v>4</v>
      </c>
      <c r="M589" s="6">
        <f t="shared" si="42"/>
        <v>0.97664745293124045</v>
      </c>
      <c r="N589" s="6">
        <f>STANDARDIZE(M589,S$8,T$8)</f>
        <v>0.43638233152017492</v>
      </c>
      <c r="O589" s="9">
        <v>1967.24999999996</v>
      </c>
      <c r="P589" s="9">
        <f t="shared" si="43"/>
        <v>-0.62250563059981678</v>
      </c>
      <c r="Q589" s="28"/>
      <c r="R589" s="28"/>
      <c r="S589" s="29"/>
      <c r="T589" s="8"/>
      <c r="V589" s="10"/>
      <c r="W589" s="10"/>
      <c r="X589" s="10"/>
      <c r="Y589" s="5"/>
      <c r="Z589" s="5"/>
      <c r="AI589" s="8"/>
      <c r="AJ589" s="5"/>
    </row>
    <row r="590" spans="1:36" x14ac:dyDescent="0.25">
      <c r="A590" s="15">
        <v>47.094999999999999</v>
      </c>
      <c r="B590" s="15">
        <v>137.67740000000001</v>
      </c>
      <c r="C590" s="15">
        <v>142.03229999999999</v>
      </c>
      <c r="D590" s="13">
        <v>41245.052631578947</v>
      </c>
      <c r="E590" s="28">
        <v>2</v>
      </c>
      <c r="F590" s="28">
        <v>12</v>
      </c>
      <c r="G590" s="28">
        <v>2011</v>
      </c>
      <c r="H590" s="21">
        <f t="shared" si="40"/>
        <v>0.96933866451504347</v>
      </c>
      <c r="I590" s="5">
        <f t="shared" si="41"/>
        <v>-0.78175121277712689</v>
      </c>
      <c r="K590">
        <v>1967</v>
      </c>
      <c r="L590">
        <v>3</v>
      </c>
      <c r="M590" s="6">
        <f t="shared" si="42"/>
        <v>0.97857048053077211</v>
      </c>
      <c r="N590" s="6">
        <f>STANDARDIZE(M590,S$7,T$7)</f>
        <v>0.4060711220783158</v>
      </c>
      <c r="O590" s="9">
        <v>1967.1666666666199</v>
      </c>
      <c r="P590" s="9">
        <f t="shared" si="43"/>
        <v>-0.56331631735855248</v>
      </c>
      <c r="Q590" s="28"/>
      <c r="R590" s="28"/>
      <c r="S590" s="29"/>
      <c r="T590" s="8"/>
      <c r="V590" s="10"/>
      <c r="W590" s="10"/>
      <c r="X590" s="10"/>
      <c r="Y590" s="5"/>
      <c r="Z590" s="5"/>
      <c r="AI590" s="8"/>
      <c r="AJ590" s="5"/>
    </row>
    <row r="591" spans="1:36" x14ac:dyDescent="0.25">
      <c r="A591" s="15">
        <v>47.174999999999997</v>
      </c>
      <c r="B591" s="15">
        <v>139.27420000000001</v>
      </c>
      <c r="C591" s="15">
        <v>144.12899999999999</v>
      </c>
      <c r="D591" s="13">
        <v>41242.157894736847</v>
      </c>
      <c r="E591" s="28">
        <v>29</v>
      </c>
      <c r="F591" s="28">
        <v>11</v>
      </c>
      <c r="G591" s="28">
        <v>2011</v>
      </c>
      <c r="H591" s="21">
        <f t="shared" si="40"/>
        <v>0.96631628610480902</v>
      </c>
      <c r="I591" s="5">
        <f t="shared" si="41"/>
        <v>-0.87150664517401422</v>
      </c>
      <c r="K591">
        <v>1967</v>
      </c>
      <c r="L591">
        <v>2</v>
      </c>
      <c r="M591" s="6">
        <f t="shared" si="42"/>
        <v>0.99449759972509133</v>
      </c>
      <c r="N591" s="6">
        <f>STANDARDIZE(M591,S$6,T$6)</f>
        <v>0.28724993368123997</v>
      </c>
      <c r="O591" s="9">
        <v>1967.0833333332901</v>
      </c>
      <c r="P591" s="9">
        <f t="shared" si="43"/>
        <v>-7.309181550891676E-2</v>
      </c>
      <c r="Q591" s="28"/>
      <c r="R591" s="28"/>
      <c r="S591" s="29"/>
      <c r="T591" s="8"/>
      <c r="V591" s="10"/>
      <c r="W591" s="10"/>
      <c r="X591" s="10"/>
      <c r="Y591" s="5"/>
      <c r="Z591" s="5"/>
      <c r="AI591" s="8"/>
      <c r="AJ591" s="5"/>
    </row>
    <row r="592" spans="1:36" x14ac:dyDescent="0.25">
      <c r="A592" s="15">
        <v>47.256</v>
      </c>
      <c r="B592" s="15">
        <v>141.46770000000001</v>
      </c>
      <c r="C592" s="15">
        <v>146.51609999999999</v>
      </c>
      <c r="D592" s="13">
        <v>41239.26315789474</v>
      </c>
      <c r="E592" s="28">
        <v>26</v>
      </c>
      <c r="F592" s="28">
        <v>11</v>
      </c>
      <c r="G592" s="28">
        <v>2011</v>
      </c>
      <c r="H592" s="21">
        <f t="shared" si="40"/>
        <v>0.96554371840364306</v>
      </c>
      <c r="I592" s="5">
        <f t="shared" si="41"/>
        <v>-0.89444955260056669</v>
      </c>
      <c r="K592">
        <v>1967</v>
      </c>
      <c r="L592">
        <v>1</v>
      </c>
      <c r="M592" s="6">
        <f t="shared" si="42"/>
        <v>1.0354591267057993</v>
      </c>
      <c r="N592" s="6">
        <f>STANDARDIZE(M592,S$5,T$5)</f>
        <v>0.69868361173884075</v>
      </c>
      <c r="O592" s="9">
        <v>1966.99999999996</v>
      </c>
      <c r="P592" s="9">
        <f t="shared" si="43"/>
        <v>1.1876725395591432</v>
      </c>
      <c r="Q592" s="28"/>
      <c r="R592" s="28"/>
      <c r="S592" s="29"/>
      <c r="T592" s="8"/>
      <c r="V592" s="10"/>
      <c r="W592" s="10"/>
      <c r="X592" s="10"/>
      <c r="Y592" s="5"/>
      <c r="Z592" s="5"/>
      <c r="AI592" s="8"/>
      <c r="AJ592" s="5"/>
    </row>
    <row r="593" spans="1:36" x14ac:dyDescent="0.25">
      <c r="A593" s="15">
        <v>47.335999999999999</v>
      </c>
      <c r="B593" s="15">
        <v>143.27420000000001</v>
      </c>
      <c r="C593" s="15">
        <v>148.37100000000001</v>
      </c>
      <c r="D593" s="13">
        <v>41236.368421052633</v>
      </c>
      <c r="E593" s="28">
        <v>23</v>
      </c>
      <c r="F593" s="28">
        <v>11</v>
      </c>
      <c r="G593" s="28">
        <v>2011</v>
      </c>
      <c r="H593" s="21">
        <f t="shared" si="40"/>
        <v>0.96564827358446059</v>
      </c>
      <c r="I593" s="5">
        <f t="shared" si="41"/>
        <v>-0.89134458221306168</v>
      </c>
      <c r="K593">
        <v>1966</v>
      </c>
      <c r="L593">
        <v>12</v>
      </c>
      <c r="M593" s="6">
        <f t="shared" si="42"/>
        <v>1.0562397767466272</v>
      </c>
      <c r="N593" s="6">
        <f>STANDARDIZE(M593,S$16,T$16)</f>
        <v>1.0779738309890683</v>
      </c>
      <c r="O593" s="9">
        <v>1966.9166666666199</v>
      </c>
      <c r="P593" s="9">
        <f t="shared" si="43"/>
        <v>1.8272849948994627</v>
      </c>
      <c r="Q593" s="28"/>
      <c r="R593" s="28"/>
      <c r="S593" s="29"/>
      <c r="T593" s="8"/>
      <c r="V593" s="10"/>
      <c r="W593" s="10"/>
      <c r="X593" s="10"/>
      <c r="Y593" s="5"/>
      <c r="Z593" s="5"/>
      <c r="AI593" s="8"/>
      <c r="AJ593" s="5"/>
    </row>
    <row r="594" spans="1:36" x14ac:dyDescent="0.25">
      <c r="A594" s="15">
        <v>47.417000000000002</v>
      </c>
      <c r="B594" s="15">
        <v>144.66130000000001</v>
      </c>
      <c r="C594" s="15">
        <v>149.74189999999999</v>
      </c>
      <c r="D594" s="13">
        <v>41233.473684210527</v>
      </c>
      <c r="E594" s="28">
        <v>20</v>
      </c>
      <c r="F594" s="28">
        <v>11</v>
      </c>
      <c r="G594" s="28">
        <v>2011</v>
      </c>
      <c r="H594" s="21">
        <f t="shared" si="40"/>
        <v>0.96607095275270327</v>
      </c>
      <c r="I594" s="5">
        <f t="shared" si="41"/>
        <v>-0.87879229842810858</v>
      </c>
      <c r="K594">
        <v>1966</v>
      </c>
      <c r="L594">
        <v>11</v>
      </c>
      <c r="M594" s="6">
        <f t="shared" si="42"/>
        <v>1.074588323977391</v>
      </c>
      <c r="N594" s="6">
        <f>STANDARDIZE(M594,S$15,T$15)</f>
        <v>1.8611424125484808</v>
      </c>
      <c r="O594" s="9">
        <v>1966.8333333332901</v>
      </c>
      <c r="P594" s="9">
        <f t="shared" si="43"/>
        <v>2.3920391928258504</v>
      </c>
      <c r="Q594" s="28"/>
      <c r="R594" s="28"/>
      <c r="S594" s="29"/>
      <c r="T594" s="8"/>
      <c r="V594" s="10"/>
      <c r="W594" s="10"/>
      <c r="X594" s="10"/>
      <c r="Y594" s="5"/>
      <c r="Z594" s="5"/>
      <c r="AI594" s="8"/>
      <c r="AJ594" s="5"/>
    </row>
    <row r="595" spans="1:36" x14ac:dyDescent="0.25">
      <c r="A595" s="15">
        <v>47.497</v>
      </c>
      <c r="B595" s="15">
        <v>146.25810000000001</v>
      </c>
      <c r="C595" s="15">
        <v>151.06450000000001</v>
      </c>
      <c r="D595" s="13">
        <v>41230.57894736842</v>
      </c>
      <c r="E595" s="28">
        <v>17</v>
      </c>
      <c r="F595" s="28">
        <v>11</v>
      </c>
      <c r="G595" s="28">
        <v>2011</v>
      </c>
      <c r="H595" s="21">
        <f t="shared" si="40"/>
        <v>0.96818312707485876</v>
      </c>
      <c r="I595" s="5">
        <f t="shared" si="41"/>
        <v>-0.81606715489852566</v>
      </c>
      <c r="K595">
        <v>1966</v>
      </c>
      <c r="L595">
        <v>10</v>
      </c>
      <c r="M595" s="6">
        <f t="shared" si="42"/>
        <v>1.0646577485382276</v>
      </c>
      <c r="N595" s="6">
        <f>STANDARDIZE(M595,S$14,T$14)</f>
        <v>1.7067909439887468</v>
      </c>
      <c r="O595" s="9">
        <v>1966.74999999996</v>
      </c>
      <c r="P595" s="9">
        <f t="shared" si="43"/>
        <v>2.0863837043254265</v>
      </c>
      <c r="Q595" s="28"/>
      <c r="R595" s="28"/>
      <c r="S595" s="29"/>
      <c r="T595" s="8"/>
      <c r="V595" s="10"/>
      <c r="W595" s="10"/>
      <c r="X595" s="10"/>
      <c r="Y595" s="5"/>
      <c r="Z595" s="5"/>
      <c r="AI595" s="8"/>
      <c r="AJ595" s="5"/>
    </row>
    <row r="596" spans="1:36" x14ac:dyDescent="0.25">
      <c r="A596" s="15">
        <v>47.578000000000003</v>
      </c>
      <c r="B596" s="15">
        <v>147.82259999999999</v>
      </c>
      <c r="C596" s="15">
        <v>151.66130000000001</v>
      </c>
      <c r="D596" s="13">
        <v>41227.68421052632</v>
      </c>
      <c r="E596" s="28">
        <v>14</v>
      </c>
      <c r="F596" s="28">
        <v>11</v>
      </c>
      <c r="G596" s="28">
        <v>2011</v>
      </c>
      <c r="H596" s="21">
        <f t="shared" si="40"/>
        <v>0.97468899448969504</v>
      </c>
      <c r="I596" s="5">
        <f t="shared" si="41"/>
        <v>-0.62286271002884674</v>
      </c>
      <c r="K596">
        <v>1966</v>
      </c>
      <c r="L596">
        <v>9</v>
      </c>
      <c r="M596" s="6">
        <f t="shared" si="42"/>
        <v>1.039539478094744</v>
      </c>
      <c r="N596" s="6">
        <f>STANDARDIZE(M596,S$13,T$13)</f>
        <v>1.2197521002327636</v>
      </c>
      <c r="O596" s="9">
        <v>1966.6666666666199</v>
      </c>
      <c r="P596" s="9">
        <f t="shared" si="43"/>
        <v>1.313262622901417</v>
      </c>
      <c r="Q596" s="28"/>
      <c r="R596" s="28"/>
      <c r="S596" s="29"/>
      <c r="T596" s="8"/>
      <c r="V596" s="10"/>
      <c r="W596" s="10"/>
      <c r="X596" s="10"/>
      <c r="Y596" s="5"/>
      <c r="Z596" s="5"/>
      <c r="AI596" s="8"/>
      <c r="AJ596" s="5"/>
    </row>
    <row r="597" spans="1:36" x14ac:dyDescent="0.25">
      <c r="A597" s="15">
        <v>47.658000000000001</v>
      </c>
      <c r="B597" s="15">
        <v>150</v>
      </c>
      <c r="C597" s="15">
        <v>153.16130000000001</v>
      </c>
      <c r="D597" s="13">
        <v>41224.789473684214</v>
      </c>
      <c r="E597" s="28">
        <v>11</v>
      </c>
      <c r="F597" s="28">
        <v>11</v>
      </c>
      <c r="G597" s="28">
        <v>2011</v>
      </c>
      <c r="H597" s="21">
        <f t="shared" si="40"/>
        <v>0.9793596685324556</v>
      </c>
      <c r="I597" s="5">
        <f t="shared" si="41"/>
        <v>-0.48415791817574039</v>
      </c>
      <c r="K597">
        <v>1966</v>
      </c>
      <c r="L597">
        <v>8</v>
      </c>
      <c r="M597" s="6">
        <f t="shared" si="42"/>
        <v>1.0152842403265696</v>
      </c>
      <c r="N597" s="6">
        <f>STANDARDIZE(M597,S$12,T$12)</f>
        <v>0.61296202051705106</v>
      </c>
      <c r="O597" s="9">
        <v>1966.5833333332901</v>
      </c>
      <c r="P597" s="9">
        <f t="shared" si="43"/>
        <v>0.56670502468938155</v>
      </c>
      <c r="Q597" s="28"/>
      <c r="R597" s="28"/>
      <c r="S597" s="29"/>
      <c r="T597" s="8"/>
      <c r="V597" s="10"/>
      <c r="W597" s="10"/>
      <c r="X597" s="10"/>
      <c r="Y597" s="5"/>
      <c r="Z597" s="5"/>
      <c r="AI597" s="8"/>
      <c r="AJ597" s="5"/>
    </row>
    <row r="598" spans="1:36" x14ac:dyDescent="0.25">
      <c r="A598" s="15">
        <v>47.738999999999997</v>
      </c>
      <c r="B598" s="15">
        <v>150.93549999999999</v>
      </c>
      <c r="C598" s="15">
        <v>154.24189999999999</v>
      </c>
      <c r="D598" s="13">
        <v>41221.894736842107</v>
      </c>
      <c r="E598" s="28">
        <v>8</v>
      </c>
      <c r="F598" s="28">
        <v>11</v>
      </c>
      <c r="G598" s="28">
        <v>2011</v>
      </c>
      <c r="H598" s="21">
        <f t="shared" si="40"/>
        <v>0.9785635420725497</v>
      </c>
      <c r="I598" s="5">
        <f t="shared" si="41"/>
        <v>-0.50780044897515608</v>
      </c>
      <c r="K598">
        <v>1966</v>
      </c>
      <c r="L598">
        <v>7</v>
      </c>
      <c r="M598" s="6">
        <f t="shared" si="42"/>
        <v>0.99984144073632908</v>
      </c>
      <c r="N598" s="6">
        <f>STANDARDIZE(M598,S$11,T$11)</f>
        <v>0.47133449975910613</v>
      </c>
      <c r="O598" s="9">
        <v>1966.49999999996</v>
      </c>
      <c r="P598" s="9">
        <f t="shared" si="43"/>
        <v>9.1387508450186311E-2</v>
      </c>
      <c r="Q598" s="28"/>
      <c r="R598" s="28"/>
      <c r="S598" s="29"/>
      <c r="T598" s="8"/>
      <c r="V598" s="10"/>
      <c r="W598" s="10"/>
      <c r="X598" s="10"/>
      <c r="Y598" s="5"/>
      <c r="Z598" s="5"/>
      <c r="AI598" s="8"/>
      <c r="AJ598" s="5"/>
    </row>
    <row r="599" spans="1:36" x14ac:dyDescent="0.25">
      <c r="A599" s="15">
        <v>47.819000000000003</v>
      </c>
      <c r="B599" s="15">
        <v>151.83869999999999</v>
      </c>
      <c r="C599" s="15">
        <v>154.8871</v>
      </c>
      <c r="D599" s="13">
        <v>41219</v>
      </c>
      <c r="E599" s="28">
        <v>6</v>
      </c>
      <c r="F599" s="28">
        <v>11</v>
      </c>
      <c r="G599" s="28">
        <v>2011</v>
      </c>
      <c r="H599" s="21">
        <f t="shared" si="40"/>
        <v>0.9803185675243451</v>
      </c>
      <c r="I599" s="5">
        <f t="shared" si="41"/>
        <v>-0.45568153899352365</v>
      </c>
      <c r="K599">
        <v>1966</v>
      </c>
      <c r="L599">
        <v>6</v>
      </c>
      <c r="M599" s="6">
        <f t="shared" si="42"/>
        <v>0.99344095234475582</v>
      </c>
      <c r="N599" s="6">
        <f>STANDARDIZE(M599,S$10,T$10)</f>
        <v>0.59556536129748638</v>
      </c>
      <c r="O599" s="9">
        <v>1966.4166666666199</v>
      </c>
      <c r="P599" s="9">
        <f t="shared" si="43"/>
        <v>-0.10561461070721298</v>
      </c>
      <c r="Q599" s="28"/>
      <c r="R599" s="28"/>
      <c r="S599" s="29"/>
      <c r="V599" s="10"/>
      <c r="W599" s="10"/>
      <c r="X599" s="10"/>
      <c r="Y599" s="5"/>
      <c r="Z599" s="5"/>
      <c r="AI599" s="8"/>
      <c r="AJ599" s="5"/>
    </row>
    <row r="600" spans="1:36" x14ac:dyDescent="0.25">
      <c r="A600" s="15">
        <v>47.9</v>
      </c>
      <c r="B600" s="15">
        <v>151.72579999999999</v>
      </c>
      <c r="C600" s="15">
        <v>154.51609999999999</v>
      </c>
      <c r="D600" s="13">
        <v>41216.105263157893</v>
      </c>
      <c r="E600" s="28">
        <v>3</v>
      </c>
      <c r="F600" s="28">
        <v>11</v>
      </c>
      <c r="G600" s="28">
        <v>2011</v>
      </c>
      <c r="H600" s="21">
        <f t="shared" si="40"/>
        <v>0.98194168762996215</v>
      </c>
      <c r="I600" s="5">
        <f t="shared" si="41"/>
        <v>-0.40747981599999594</v>
      </c>
      <c r="K600">
        <v>1966</v>
      </c>
      <c r="L600">
        <v>5</v>
      </c>
      <c r="M600" s="6">
        <f t="shared" si="42"/>
        <v>0.98910180191966512</v>
      </c>
      <c r="N600" s="6">
        <f>STANDARDIZE(M600,S$9,T$9)</f>
        <v>0.64806925494594159</v>
      </c>
      <c r="O600" s="9">
        <v>1966.3333333332901</v>
      </c>
      <c r="P600" s="9">
        <f t="shared" si="43"/>
        <v>-0.23917032970688143</v>
      </c>
      <c r="Q600" s="28"/>
      <c r="R600" s="28"/>
      <c r="S600" s="29"/>
      <c r="T600" s="8"/>
      <c r="V600" s="10"/>
      <c r="W600" s="10"/>
      <c r="X600" s="10"/>
      <c r="Y600" s="5"/>
      <c r="Z600" s="5"/>
      <c r="AI600" s="8"/>
      <c r="AJ600" s="5"/>
    </row>
    <row r="601" spans="1:36" x14ac:dyDescent="0.25">
      <c r="A601" s="15">
        <v>47.98</v>
      </c>
      <c r="B601" s="15">
        <v>151.32259999999999</v>
      </c>
      <c r="C601" s="15">
        <v>153.93549999999999</v>
      </c>
      <c r="D601" s="13">
        <v>41213.210526315794</v>
      </c>
      <c r="E601" s="28">
        <v>31</v>
      </c>
      <c r="F601" s="28">
        <v>10</v>
      </c>
      <c r="G601" s="28">
        <v>2011</v>
      </c>
      <c r="H601" s="21">
        <f t="shared" si="40"/>
        <v>0.98302600764605963</v>
      </c>
      <c r="I601" s="5">
        <f t="shared" si="41"/>
        <v>-0.37527881444047251</v>
      </c>
      <c r="K601">
        <v>1966</v>
      </c>
      <c r="L601">
        <v>4</v>
      </c>
      <c r="M601" s="6">
        <f t="shared" si="42"/>
        <v>0.9801084072314028</v>
      </c>
      <c r="N601" s="6">
        <f>STANDARDIZE(M601,S$8,T$8)</f>
        <v>0.58687412196754929</v>
      </c>
      <c r="O601" s="9">
        <v>1966.24999999995</v>
      </c>
      <c r="P601" s="9">
        <f t="shared" si="43"/>
        <v>-0.51598011415070311</v>
      </c>
      <c r="Q601" s="28"/>
      <c r="R601" s="28"/>
      <c r="S601" s="29"/>
      <c r="T601" s="8"/>
      <c r="V601" s="10"/>
      <c r="W601" s="10"/>
      <c r="X601" s="10"/>
      <c r="Y601" s="5"/>
      <c r="Z601" s="5"/>
      <c r="AI601" s="8"/>
      <c r="AJ601" s="5"/>
    </row>
    <row r="602" spans="1:36" x14ac:dyDescent="0.25">
      <c r="A602" s="15">
        <v>48.061</v>
      </c>
      <c r="B602" s="15">
        <v>151.6935</v>
      </c>
      <c r="C602" s="15">
        <v>154.17740000000001</v>
      </c>
      <c r="D602" s="13">
        <v>41210.315789473687</v>
      </c>
      <c r="E602" s="28">
        <v>28</v>
      </c>
      <c r="F602" s="28">
        <v>10</v>
      </c>
      <c r="G602" s="28">
        <v>2011</v>
      </c>
      <c r="H602" s="21">
        <f t="shared" si="40"/>
        <v>0.98388933786663935</v>
      </c>
      <c r="I602" s="5">
        <f t="shared" si="41"/>
        <v>-0.34964053665664541</v>
      </c>
      <c r="K602">
        <v>1966</v>
      </c>
      <c r="L602">
        <v>3</v>
      </c>
      <c r="M602" s="6">
        <f t="shared" si="42"/>
        <v>0.98638230945685712</v>
      </c>
      <c r="N602" s="6">
        <f>STANDARDIZE(M602,S$7,T$7)</f>
        <v>0.73956118742360277</v>
      </c>
      <c r="O602" s="9">
        <v>1966.1666666666199</v>
      </c>
      <c r="P602" s="9">
        <f t="shared" si="43"/>
        <v>-0.3228742200086126</v>
      </c>
      <c r="Q602" s="28"/>
      <c r="R602" s="28"/>
      <c r="S602" s="29"/>
      <c r="T602" s="8"/>
      <c r="V602" s="10"/>
      <c r="W602" s="10"/>
      <c r="X602" s="10"/>
      <c r="Y602" s="5"/>
      <c r="Z602" s="5"/>
      <c r="AI602" s="8"/>
      <c r="AJ602" s="5"/>
    </row>
    <row r="603" spans="1:36" x14ac:dyDescent="0.25">
      <c r="A603" s="15">
        <v>48.140999999999998</v>
      </c>
      <c r="B603" s="15">
        <v>152.98390000000001</v>
      </c>
      <c r="C603" s="15">
        <v>155.7097</v>
      </c>
      <c r="D603" s="13">
        <v>41207.42105263158</v>
      </c>
      <c r="E603" s="28">
        <v>25</v>
      </c>
      <c r="F603" s="28">
        <v>10</v>
      </c>
      <c r="G603" s="28">
        <v>2011</v>
      </c>
      <c r="H603" s="21">
        <f t="shared" si="40"/>
        <v>0.9824943468518661</v>
      </c>
      <c r="I603" s="5">
        <f t="shared" si="41"/>
        <v>-0.39106752055011262</v>
      </c>
      <c r="K603">
        <v>1966</v>
      </c>
      <c r="L603">
        <v>2</v>
      </c>
      <c r="M603" s="6">
        <f t="shared" si="42"/>
        <v>1.0032202457358399</v>
      </c>
      <c r="N603" s="6">
        <f>STANDARDIZE(M603,S$6,T$6)</f>
        <v>0.64455768304192929</v>
      </c>
      <c r="O603" s="9">
        <v>1966.0833333332901</v>
      </c>
      <c r="P603" s="9">
        <f t="shared" si="43"/>
        <v>0.19538453248972731</v>
      </c>
      <c r="Q603" s="28"/>
      <c r="R603" s="28"/>
      <c r="S603" s="29"/>
      <c r="T603" s="8"/>
      <c r="V603" s="10"/>
      <c r="W603" s="10"/>
      <c r="X603" s="10"/>
      <c r="Y603" s="5"/>
      <c r="Z603" s="5"/>
      <c r="AI603" s="8"/>
      <c r="AJ603" s="5"/>
    </row>
    <row r="604" spans="1:36" x14ac:dyDescent="0.25">
      <c r="A604" s="15">
        <v>48.222000000000001</v>
      </c>
      <c r="B604" s="15">
        <v>154.22579999999999</v>
      </c>
      <c r="C604" s="15">
        <v>157.22579999999999</v>
      </c>
      <c r="D604" s="13">
        <v>41204.526315789473</v>
      </c>
      <c r="E604" s="28">
        <v>22</v>
      </c>
      <c r="F604" s="28">
        <v>10</v>
      </c>
      <c r="G604" s="28">
        <v>2011</v>
      </c>
      <c r="H604" s="21">
        <f t="shared" si="40"/>
        <v>0.98091916212224706</v>
      </c>
      <c r="I604" s="5">
        <f t="shared" si="41"/>
        <v>-0.43784570889118268</v>
      </c>
      <c r="K604">
        <v>1966</v>
      </c>
      <c r="L604">
        <v>1</v>
      </c>
      <c r="M604" s="6">
        <f t="shared" si="42"/>
        <v>1.0149727441201586</v>
      </c>
      <c r="N604" s="6">
        <f>STANDARDIZE(M604,S$5,T$5)</f>
        <v>-8.0720076469828955E-2</v>
      </c>
      <c r="O604" s="9">
        <v>1965.99999999995</v>
      </c>
      <c r="P604" s="9">
        <f t="shared" si="43"/>
        <v>0.55711741058586184</v>
      </c>
      <c r="Q604" s="28"/>
      <c r="R604" s="28"/>
      <c r="S604" s="29"/>
      <c r="T604" s="8"/>
      <c r="V604" s="10"/>
      <c r="W604" s="10"/>
      <c r="X604" s="10"/>
      <c r="Y604" s="5"/>
      <c r="Z604" s="5"/>
      <c r="AI604" s="8"/>
      <c r="AJ604" s="5"/>
    </row>
    <row r="605" spans="1:36" x14ac:dyDescent="0.25">
      <c r="A605" s="15">
        <v>48.302</v>
      </c>
      <c r="B605" s="15">
        <v>155.3871</v>
      </c>
      <c r="C605" s="15">
        <v>158.24189999999999</v>
      </c>
      <c r="D605" s="13">
        <v>41201.631578947367</v>
      </c>
      <c r="E605" s="28">
        <v>19</v>
      </c>
      <c r="F605" s="28">
        <v>10</v>
      </c>
      <c r="G605" s="28">
        <v>2011</v>
      </c>
      <c r="H605" s="21">
        <f t="shared" si="40"/>
        <v>0.98195926616149087</v>
      </c>
      <c r="I605" s="5">
        <f t="shared" si="41"/>
        <v>-0.40695778715909348</v>
      </c>
      <c r="K605">
        <v>1965</v>
      </c>
      <c r="L605">
        <v>12</v>
      </c>
      <c r="M605" s="6">
        <f t="shared" si="42"/>
        <v>1.0197076272836669</v>
      </c>
      <c r="N605" s="6">
        <f>STANDARDIZE(M605,S$16,T$16)</f>
        <v>-0.25511966357284571</v>
      </c>
      <c r="O605" s="9">
        <v>1965.9166666666199</v>
      </c>
      <c r="P605" s="9">
        <f t="shared" si="43"/>
        <v>0.70285347947740373</v>
      </c>
      <c r="Q605" s="28"/>
      <c r="R605" s="28"/>
      <c r="S605" s="29"/>
      <c r="T605" s="8"/>
      <c r="V605" s="10"/>
      <c r="W605" s="10"/>
      <c r="X605" s="10"/>
      <c r="Y605" s="5"/>
      <c r="Z605" s="5"/>
      <c r="AI605" s="8"/>
      <c r="AJ605" s="5"/>
    </row>
    <row r="606" spans="1:36" x14ac:dyDescent="0.25">
      <c r="A606" s="15">
        <v>48.383000000000003</v>
      </c>
      <c r="B606" s="15">
        <v>155.72579999999999</v>
      </c>
      <c r="C606" s="15">
        <v>158.51609999999999</v>
      </c>
      <c r="D606" s="13">
        <v>41198.736842105267</v>
      </c>
      <c r="E606" s="28">
        <v>16</v>
      </c>
      <c r="F606" s="28">
        <v>10</v>
      </c>
      <c r="G606" s="28">
        <v>2011</v>
      </c>
      <c r="H606" s="21">
        <f t="shared" si="40"/>
        <v>0.9823973716234502</v>
      </c>
      <c r="I606" s="5">
        <f t="shared" si="41"/>
        <v>-0.39394738944038193</v>
      </c>
      <c r="K606">
        <v>1965</v>
      </c>
      <c r="L606">
        <v>11</v>
      </c>
      <c r="M606" s="6">
        <f t="shared" si="42"/>
        <v>1.0246677667959423</v>
      </c>
      <c r="N606" s="6">
        <f>STANDARDIZE(M606,S$15,T$15)</f>
        <v>6.7842786190512483E-2</v>
      </c>
      <c r="O606" s="9">
        <v>1965.8333333332901</v>
      </c>
      <c r="P606" s="9">
        <f t="shared" si="43"/>
        <v>0.85552276585890874</v>
      </c>
      <c r="Q606" s="28"/>
      <c r="R606" s="28"/>
      <c r="S606" s="29"/>
      <c r="T606" s="8"/>
      <c r="V606" s="10"/>
      <c r="W606" s="10"/>
      <c r="X606" s="10"/>
      <c r="Y606" s="5"/>
      <c r="Z606" s="5"/>
      <c r="AI606" s="8"/>
      <c r="AJ606" s="5"/>
    </row>
    <row r="607" spans="1:36" x14ac:dyDescent="0.25">
      <c r="A607" s="15">
        <v>48.463000000000001</v>
      </c>
      <c r="B607" s="15">
        <v>155.82259999999999</v>
      </c>
      <c r="C607" s="15">
        <v>158.4032</v>
      </c>
      <c r="D607" s="13">
        <v>41195.84210526316</v>
      </c>
      <c r="E607" s="28">
        <v>13</v>
      </c>
      <c r="F607" s="28">
        <v>10</v>
      </c>
      <c r="G607" s="28">
        <v>2011</v>
      </c>
      <c r="H607" s="21">
        <f t="shared" si="40"/>
        <v>0.98370866245126354</v>
      </c>
      <c r="I607" s="5">
        <f t="shared" si="41"/>
        <v>-0.35500604614269449</v>
      </c>
      <c r="K607">
        <v>1965</v>
      </c>
      <c r="L607">
        <v>10</v>
      </c>
      <c r="M607" s="6">
        <f t="shared" si="42"/>
        <v>1.0255489962816535</v>
      </c>
      <c r="N607" s="6">
        <f>STANDARDIZE(M607,S$14,T$14)</f>
        <v>0.23041649537693415</v>
      </c>
      <c r="O607" s="9">
        <v>1965.74999999995</v>
      </c>
      <c r="P607" s="9">
        <f t="shared" si="43"/>
        <v>0.88264633292570649</v>
      </c>
      <c r="Q607" s="28"/>
      <c r="R607" s="28"/>
      <c r="S607" s="29"/>
      <c r="T607" s="8"/>
      <c r="V607" s="10"/>
      <c r="W607" s="10"/>
      <c r="X607" s="10"/>
      <c r="Y607" s="5"/>
      <c r="Z607" s="5"/>
      <c r="AI607" s="8"/>
      <c r="AJ607" s="5"/>
    </row>
    <row r="608" spans="1:36" x14ac:dyDescent="0.25">
      <c r="A608" s="15">
        <v>48.543999999999997</v>
      </c>
      <c r="B608" s="15">
        <v>155.8871</v>
      </c>
      <c r="C608" s="15">
        <v>158.33869999999999</v>
      </c>
      <c r="D608" s="13">
        <v>41192.947368421053</v>
      </c>
      <c r="E608" s="28">
        <v>10</v>
      </c>
      <c r="F608" s="28">
        <v>10</v>
      </c>
      <c r="G608" s="28">
        <v>2011</v>
      </c>
      <c r="H608" s="21">
        <f t="shared" si="40"/>
        <v>0.98451673532749739</v>
      </c>
      <c r="I608" s="5">
        <f t="shared" si="41"/>
        <v>-0.33100874316800177</v>
      </c>
      <c r="K608">
        <v>1965</v>
      </c>
      <c r="L608">
        <v>9</v>
      </c>
      <c r="M608" s="6">
        <f t="shared" si="42"/>
        <v>1.0081631353977605</v>
      </c>
      <c r="N608" s="6">
        <f>STANDARDIZE(M608,S$13,T$13)</f>
        <v>-0.11867101580926959</v>
      </c>
      <c r="O608" s="9">
        <v>1965.6666666666199</v>
      </c>
      <c r="P608" s="9">
        <f t="shared" si="43"/>
        <v>0.34752288171969953</v>
      </c>
      <c r="Q608" s="28"/>
      <c r="R608" s="28"/>
      <c r="S608" s="29"/>
      <c r="T608" s="8"/>
      <c r="V608" s="10"/>
      <c r="W608" s="10"/>
      <c r="X608" s="10"/>
      <c r="Y608" s="5"/>
      <c r="Z608" s="5"/>
      <c r="AI608" s="8"/>
      <c r="AJ608" s="5"/>
    </row>
    <row r="609" spans="1:36" x14ac:dyDescent="0.25">
      <c r="A609" s="15">
        <v>48.624000000000002</v>
      </c>
      <c r="B609" s="15">
        <v>156.04839999999999</v>
      </c>
      <c r="C609" s="15">
        <v>158.5806</v>
      </c>
      <c r="D609" s="13">
        <v>41190.052631578947</v>
      </c>
      <c r="E609" s="28">
        <v>8</v>
      </c>
      <c r="F609" s="28">
        <v>10</v>
      </c>
      <c r="G609" s="28">
        <v>2011</v>
      </c>
      <c r="H609" s="21">
        <f t="shared" si="40"/>
        <v>0.98403209472028719</v>
      </c>
      <c r="I609" s="5">
        <f t="shared" si="41"/>
        <v>-0.34540109295118721</v>
      </c>
      <c r="K609">
        <v>1965</v>
      </c>
      <c r="L609">
        <v>8</v>
      </c>
      <c r="M609" s="6">
        <f t="shared" si="42"/>
        <v>0.98793637462717887</v>
      </c>
      <c r="N609" s="6">
        <f>STANDARDIZE(M609,S$12,T$12)</f>
        <v>-0.51318354959817614</v>
      </c>
      <c r="O609" s="9">
        <v>1965.5833333332901</v>
      </c>
      <c r="P609" s="9">
        <f t="shared" si="43"/>
        <v>-0.27504128709287368</v>
      </c>
      <c r="Q609" s="28"/>
      <c r="R609" s="28"/>
      <c r="S609" s="29"/>
      <c r="T609" s="8"/>
      <c r="V609" s="10"/>
      <c r="W609" s="10"/>
      <c r="X609" s="10"/>
      <c r="Y609" s="5"/>
      <c r="Z609" s="5"/>
      <c r="AI609" s="8"/>
      <c r="AJ609" s="5"/>
    </row>
    <row r="610" spans="1:36" x14ac:dyDescent="0.25">
      <c r="A610" s="15">
        <v>48.704999999999998</v>
      </c>
      <c r="B610" s="15">
        <v>156.16130000000001</v>
      </c>
      <c r="C610" s="15">
        <v>158.67740000000001</v>
      </c>
      <c r="D610" s="13">
        <v>41187.157894736847</v>
      </c>
      <c r="E610" s="28">
        <v>5</v>
      </c>
      <c r="F610" s="28">
        <v>10</v>
      </c>
      <c r="G610" s="28">
        <v>2011</v>
      </c>
      <c r="H610" s="21">
        <f t="shared" si="40"/>
        <v>0.98414329954990443</v>
      </c>
      <c r="I610" s="5">
        <f t="shared" si="41"/>
        <v>-0.34209864824965058</v>
      </c>
      <c r="K610">
        <v>1965</v>
      </c>
      <c r="L610">
        <v>7</v>
      </c>
      <c r="M610" s="6">
        <f t="shared" si="42"/>
        <v>0.97707992318813508</v>
      </c>
      <c r="N610" s="6">
        <f>STANDARDIZE(M610,S$11,T$11)</f>
        <v>-0.47718037127114182</v>
      </c>
      <c r="O610" s="9">
        <v>1965.49999999995</v>
      </c>
      <c r="P610" s="9">
        <f t="shared" si="43"/>
        <v>-0.60919452809192742</v>
      </c>
      <c r="Q610" s="28"/>
      <c r="R610" s="28"/>
      <c r="S610" s="29"/>
      <c r="T610" s="8"/>
      <c r="V610" s="10"/>
      <c r="W610" s="10"/>
      <c r="X610" s="10"/>
      <c r="Y610" s="5"/>
      <c r="Z610" s="5"/>
      <c r="AI610" s="8"/>
      <c r="AJ610" s="5"/>
    </row>
    <row r="611" spans="1:36" x14ac:dyDescent="0.25">
      <c r="A611" s="15">
        <v>48.784999999999997</v>
      </c>
      <c r="B611" s="15">
        <v>155.75810000000001</v>
      </c>
      <c r="C611" s="15">
        <v>158.25810000000001</v>
      </c>
      <c r="D611" s="13">
        <v>41184.26315789474</v>
      </c>
      <c r="E611" s="28">
        <v>2</v>
      </c>
      <c r="F611" s="28">
        <v>10</v>
      </c>
      <c r="G611" s="28">
        <v>2011</v>
      </c>
      <c r="H611" s="21">
        <f t="shared" si="40"/>
        <v>0.98420302025615114</v>
      </c>
      <c r="I611" s="5">
        <f t="shared" si="41"/>
        <v>-0.34032512518778968</v>
      </c>
      <c r="K611">
        <v>1965</v>
      </c>
      <c r="L611">
        <v>6</v>
      </c>
      <c r="M611" s="6">
        <f t="shared" si="42"/>
        <v>0.96477000765175291</v>
      </c>
      <c r="N611" s="6">
        <f>STANDARDIZE(M611,S$10,T$10)</f>
        <v>-0.62644430521481398</v>
      </c>
      <c r="O611" s="9">
        <v>1965.4166666666199</v>
      </c>
      <c r="P611" s="9">
        <f t="shared" si="43"/>
        <v>-0.98808427820985389</v>
      </c>
      <c r="Q611" s="28"/>
      <c r="R611" s="28"/>
      <c r="S611" s="29"/>
      <c r="T611" s="8"/>
      <c r="V611" s="10"/>
      <c r="W611" s="10"/>
      <c r="X611" s="10"/>
      <c r="Y611" s="5"/>
      <c r="Z611" s="5"/>
      <c r="AI611" s="8"/>
      <c r="AJ611" s="5"/>
    </row>
    <row r="612" spans="1:36" x14ac:dyDescent="0.25">
      <c r="A612" s="15">
        <v>48.866</v>
      </c>
      <c r="B612" s="15">
        <v>155.2097</v>
      </c>
      <c r="C612" s="15">
        <v>157.7097</v>
      </c>
      <c r="D612" s="13">
        <v>41181.368421052633</v>
      </c>
      <c r="E612" s="28">
        <v>29</v>
      </c>
      <c r="F612" s="28">
        <v>9</v>
      </c>
      <c r="G612" s="28">
        <v>2011</v>
      </c>
      <c r="H612" s="21">
        <f t="shared" si="40"/>
        <v>0.98414808981311863</v>
      </c>
      <c r="I612" s="5">
        <f t="shared" si="41"/>
        <v>-0.341956392023683</v>
      </c>
      <c r="K612">
        <v>1965</v>
      </c>
      <c r="L612">
        <v>5</v>
      </c>
      <c r="M612" s="6">
        <f t="shared" si="42"/>
        <v>0.97100756183817705</v>
      </c>
      <c r="N612" s="6">
        <f>STANDARDIZE(M612,S$9,T$9)</f>
        <v>-0.12595558916553856</v>
      </c>
      <c r="O612" s="9">
        <v>1965.3333333332901</v>
      </c>
      <c r="P612" s="9">
        <f t="shared" si="43"/>
        <v>-0.79609714880540283</v>
      </c>
      <c r="Q612" s="28"/>
      <c r="R612" s="28"/>
      <c r="S612" s="29"/>
      <c r="T612" s="8"/>
      <c r="V612" s="10"/>
      <c r="W612" s="10"/>
      <c r="X612" s="10"/>
      <c r="Y612" s="5"/>
      <c r="Z612" s="5"/>
      <c r="AI612" s="8"/>
      <c r="AJ612" s="5"/>
    </row>
    <row r="613" spans="1:36" x14ac:dyDescent="0.25">
      <c r="A613" s="15">
        <v>48.945999999999998</v>
      </c>
      <c r="B613" s="15">
        <v>154.8065</v>
      </c>
      <c r="C613" s="15">
        <v>157.32259999999999</v>
      </c>
      <c r="D613" s="13">
        <v>41178.473684210527</v>
      </c>
      <c r="E613" s="28">
        <v>26</v>
      </c>
      <c r="F613" s="28">
        <v>9</v>
      </c>
      <c r="G613" s="28">
        <v>2011</v>
      </c>
      <c r="H613" s="21">
        <f t="shared" si="40"/>
        <v>0.98400674791797238</v>
      </c>
      <c r="I613" s="5">
        <f t="shared" si="41"/>
        <v>-0.34615381577171167</v>
      </c>
      <c r="K613">
        <v>1965</v>
      </c>
      <c r="L613">
        <v>4</v>
      </c>
      <c r="M613" s="6">
        <f t="shared" si="42"/>
        <v>0.9563059594852199</v>
      </c>
      <c r="N613" s="6">
        <f>STANDARDIZE(M613,S$8,T$8)</f>
        <v>-0.44812162420139001</v>
      </c>
      <c r="O613" s="9">
        <v>1965.24999999995</v>
      </c>
      <c r="P613" s="9">
        <f t="shared" si="43"/>
        <v>-1.2486011830842714</v>
      </c>
      <c r="Q613" s="28"/>
      <c r="R613" s="28"/>
      <c r="S613" s="29"/>
      <c r="T613" s="8"/>
      <c r="V613" s="10"/>
      <c r="W613" s="10"/>
      <c r="X613" s="10"/>
      <c r="Y613" s="5"/>
      <c r="Z613" s="5"/>
      <c r="AI613" s="8"/>
      <c r="AJ613" s="5"/>
    </row>
    <row r="614" spans="1:36" x14ac:dyDescent="0.25">
      <c r="A614" s="15">
        <v>49.027000000000001</v>
      </c>
      <c r="B614" s="15">
        <v>154.2097</v>
      </c>
      <c r="C614" s="15">
        <v>156.82259999999999</v>
      </c>
      <c r="D614" s="13">
        <v>41175.57894736842</v>
      </c>
      <c r="E614" s="28">
        <v>23</v>
      </c>
      <c r="F614" s="28">
        <v>9</v>
      </c>
      <c r="G614" s="28">
        <v>2011</v>
      </c>
      <c r="H614" s="21">
        <f t="shared" si="40"/>
        <v>0.98333849840520438</v>
      </c>
      <c r="I614" s="5">
        <f t="shared" si="41"/>
        <v>-0.36599879076372432</v>
      </c>
      <c r="K614">
        <v>1965</v>
      </c>
      <c r="L614">
        <v>3</v>
      </c>
      <c r="M614" s="6">
        <f t="shared" si="42"/>
        <v>0.95414175469332907</v>
      </c>
      <c r="N614" s="6">
        <f>STANDARDIZE(M614,S$7,T$7)</f>
        <v>-0.63680084208204368</v>
      </c>
      <c r="O614" s="9">
        <v>1965.1666666666199</v>
      </c>
      <c r="P614" s="9">
        <f t="shared" si="43"/>
        <v>-1.315213745159131</v>
      </c>
      <c r="Q614" s="28"/>
      <c r="R614" s="28"/>
      <c r="S614" s="29"/>
      <c r="T614" s="8"/>
      <c r="V614" s="10"/>
      <c r="W614" s="10"/>
      <c r="X614" s="10"/>
      <c r="Y614" s="5"/>
      <c r="Z614" s="5"/>
      <c r="AI614" s="8"/>
      <c r="AJ614" s="5"/>
    </row>
    <row r="615" spans="1:36" x14ac:dyDescent="0.25">
      <c r="A615" s="15">
        <v>49.106999999999999</v>
      </c>
      <c r="B615" s="15">
        <v>153.64519999999999</v>
      </c>
      <c r="C615" s="15">
        <v>156.33869999999999</v>
      </c>
      <c r="D615" s="13">
        <v>41172.68421052632</v>
      </c>
      <c r="E615" s="28">
        <v>20</v>
      </c>
      <c r="F615" s="28">
        <v>9</v>
      </c>
      <c r="G615" s="28">
        <v>2011</v>
      </c>
      <c r="H615" s="21">
        <f t="shared" si="40"/>
        <v>0.98277138034280698</v>
      </c>
      <c r="I615" s="5">
        <f t="shared" si="41"/>
        <v>-0.38284046973357072</v>
      </c>
      <c r="K615">
        <v>1965</v>
      </c>
      <c r="L615">
        <v>2</v>
      </c>
      <c r="M615" s="6">
        <f t="shared" si="42"/>
        <v>0.96421343815096017</v>
      </c>
      <c r="N615" s="6">
        <f>STANDARDIZE(M615,S$6,T$6)</f>
        <v>-0.9532871235367506</v>
      </c>
      <c r="O615" s="9">
        <v>1965.0833333332901</v>
      </c>
      <c r="P615" s="9">
        <f t="shared" si="43"/>
        <v>-1.0052150601762588</v>
      </c>
      <c r="Q615" s="28"/>
      <c r="R615" s="28"/>
      <c r="S615" s="29"/>
      <c r="T615" s="8"/>
      <c r="V615" s="10"/>
      <c r="W615" s="10"/>
      <c r="X615" s="10"/>
      <c r="Y615" s="5"/>
      <c r="Z615" s="5"/>
      <c r="AI615" s="8"/>
      <c r="AJ615" s="5"/>
    </row>
    <row r="616" spans="1:36" x14ac:dyDescent="0.25">
      <c r="A616" s="15">
        <v>49.188000000000002</v>
      </c>
      <c r="B616" s="15">
        <v>153.67740000000001</v>
      </c>
      <c r="C616" s="15">
        <v>156.51609999999999</v>
      </c>
      <c r="D616" s="13">
        <v>41169.789473684214</v>
      </c>
      <c r="E616" s="28">
        <v>17</v>
      </c>
      <c r="F616" s="28">
        <v>9</v>
      </c>
      <c r="G616" s="28">
        <v>2011</v>
      </c>
      <c r="H616" s="21">
        <f t="shared" si="40"/>
        <v>0.98186320768278801</v>
      </c>
      <c r="I616" s="5">
        <f t="shared" si="41"/>
        <v>-0.40981043137537282</v>
      </c>
      <c r="K616">
        <v>1965</v>
      </c>
      <c r="L616">
        <v>1</v>
      </c>
      <c r="M616" s="6">
        <f t="shared" si="42"/>
        <v>1.0162342341874502</v>
      </c>
      <c r="N616" s="6">
        <f>STANDARDIZE(M616,S$5,T$5)</f>
        <v>-3.2726732258107558E-2</v>
      </c>
      <c r="O616" s="9">
        <v>1964.99999999995</v>
      </c>
      <c r="P616" s="9">
        <f t="shared" si="43"/>
        <v>0.59594510643476695</v>
      </c>
      <c r="Q616" s="28"/>
      <c r="R616" s="28"/>
      <c r="S616" s="29"/>
      <c r="T616" s="8"/>
      <c r="V616" s="10"/>
      <c r="W616" s="10"/>
      <c r="X616" s="10"/>
      <c r="Y616" s="5"/>
      <c r="Z616" s="5"/>
      <c r="AI616" s="8"/>
      <c r="AJ616" s="5"/>
    </row>
    <row r="617" spans="1:36" x14ac:dyDescent="0.25">
      <c r="A617" s="15">
        <v>49.268000000000001</v>
      </c>
      <c r="B617" s="15">
        <v>154.35480000000001</v>
      </c>
      <c r="C617" s="15">
        <v>157.16130000000001</v>
      </c>
      <c r="D617" s="13">
        <v>41166.894736842107</v>
      </c>
      <c r="E617" s="28">
        <v>14</v>
      </c>
      <c r="F617" s="28">
        <v>9</v>
      </c>
      <c r="G617" s="28">
        <v>2011</v>
      </c>
      <c r="H617" s="21">
        <f t="shared" si="40"/>
        <v>0.98214255036068043</v>
      </c>
      <c r="I617" s="5">
        <f t="shared" si="41"/>
        <v>-0.40151480474032347</v>
      </c>
      <c r="K617">
        <v>1964</v>
      </c>
      <c r="L617">
        <v>12</v>
      </c>
      <c r="M617" s="6">
        <f t="shared" si="42"/>
        <v>1.0549525553390102</v>
      </c>
      <c r="N617" s="6">
        <f>STANDARDIZE(M617,S$16,T$16)</f>
        <v>1.0310018758815591</v>
      </c>
      <c r="O617" s="9">
        <v>1964.9166666666199</v>
      </c>
      <c r="P617" s="9">
        <f t="shared" si="43"/>
        <v>1.7876653081488121</v>
      </c>
      <c r="Q617" s="28"/>
      <c r="R617" s="28"/>
      <c r="S617" s="29"/>
      <c r="T617" s="8"/>
      <c r="V617" s="10"/>
      <c r="W617" s="10"/>
      <c r="X617" s="10"/>
      <c r="Y617" s="5"/>
      <c r="Z617" s="5"/>
      <c r="AI617" s="8"/>
      <c r="AJ617" s="5"/>
    </row>
    <row r="618" spans="1:36" x14ac:dyDescent="0.25">
      <c r="A618" s="15">
        <v>49.348999999999997</v>
      </c>
      <c r="B618" s="15">
        <v>155.2097</v>
      </c>
      <c r="C618" s="15">
        <v>157.98390000000001</v>
      </c>
      <c r="D618" s="13">
        <v>41164</v>
      </c>
      <c r="E618" s="28">
        <v>12</v>
      </c>
      <c r="F618" s="28">
        <v>9</v>
      </c>
      <c r="G618" s="28">
        <v>2011</v>
      </c>
      <c r="H618" s="21">
        <f t="shared" si="40"/>
        <v>0.98243998280837475</v>
      </c>
      <c r="I618" s="5">
        <f t="shared" si="41"/>
        <v>-0.39268196704492825</v>
      </c>
      <c r="K618">
        <v>1964</v>
      </c>
      <c r="L618">
        <v>11</v>
      </c>
      <c r="M618" s="6">
        <f t="shared" si="42"/>
        <v>1.0526508240980428</v>
      </c>
      <c r="N618" s="6">
        <f>STANDARDIZE(M618,S$15,T$15)</f>
        <v>1.0730800879660396</v>
      </c>
      <c r="O618" s="9">
        <v>1964.8333333332901</v>
      </c>
      <c r="P618" s="9">
        <f t="shared" si="43"/>
        <v>1.716819787547857</v>
      </c>
      <c r="Q618" s="28"/>
      <c r="R618" s="28"/>
      <c r="S618" s="29"/>
      <c r="V618" s="10"/>
      <c r="W618" s="10"/>
      <c r="X618" s="10"/>
      <c r="Y618" s="5"/>
      <c r="Z618" s="5"/>
      <c r="AI618" s="8"/>
      <c r="AJ618" s="5"/>
    </row>
    <row r="619" spans="1:36" x14ac:dyDescent="0.25">
      <c r="A619" s="15">
        <v>49.429000000000002</v>
      </c>
      <c r="B619" s="15">
        <v>156.32259999999999</v>
      </c>
      <c r="C619" s="15">
        <v>158.96770000000001</v>
      </c>
      <c r="D619" s="13">
        <v>41161.105263157893</v>
      </c>
      <c r="E619" s="28">
        <v>9</v>
      </c>
      <c r="F619" s="28">
        <v>9</v>
      </c>
      <c r="G619" s="28">
        <v>2011</v>
      </c>
      <c r="H619" s="21">
        <f t="shared" si="40"/>
        <v>0.98336077077293049</v>
      </c>
      <c r="I619" s="5">
        <f t="shared" si="41"/>
        <v>-0.3653373692855299</v>
      </c>
      <c r="K619">
        <v>1964</v>
      </c>
      <c r="L619">
        <v>10</v>
      </c>
      <c r="M619" s="6">
        <f t="shared" si="42"/>
        <v>1.0387032339729796</v>
      </c>
      <c r="N619" s="6">
        <f>STANDARDIZE(M619,S$14,T$14)</f>
        <v>0.7269953760078216</v>
      </c>
      <c r="O619" s="9">
        <v>1964.74999999995</v>
      </c>
      <c r="P619" s="9">
        <f t="shared" si="43"/>
        <v>1.2875236708024798</v>
      </c>
      <c r="Q619" s="28"/>
      <c r="R619" s="28"/>
      <c r="S619" s="29"/>
      <c r="T619" s="8"/>
      <c r="V619" s="10"/>
      <c r="W619" s="10"/>
      <c r="X619" s="10"/>
      <c r="Y619" s="5"/>
      <c r="Z619" s="5"/>
      <c r="AI619" s="8"/>
      <c r="AJ619" s="5"/>
    </row>
    <row r="620" spans="1:36" x14ac:dyDescent="0.25">
      <c r="A620" s="15">
        <v>49.51</v>
      </c>
      <c r="B620" s="15">
        <v>157.04839999999999</v>
      </c>
      <c r="C620" s="15">
        <v>160</v>
      </c>
      <c r="D620" s="13">
        <v>41158.210526315794</v>
      </c>
      <c r="E620" s="28">
        <v>6</v>
      </c>
      <c r="F620" s="28">
        <v>9</v>
      </c>
      <c r="G620" s="28">
        <v>2011</v>
      </c>
      <c r="H620" s="21">
        <f t="shared" si="40"/>
        <v>0.98155249999999994</v>
      </c>
      <c r="I620" s="5">
        <f t="shared" si="41"/>
        <v>-0.41903750311570953</v>
      </c>
      <c r="K620">
        <v>1964</v>
      </c>
      <c r="L620">
        <v>9</v>
      </c>
      <c r="M620" s="6">
        <f t="shared" si="42"/>
        <v>1.0089375284257363</v>
      </c>
      <c r="N620" s="6">
        <f>STANDARDIZE(M620,S$13,T$13)</f>
        <v>-8.5637671561528336E-2</v>
      </c>
      <c r="O620" s="9">
        <v>1964.6666666666199</v>
      </c>
      <c r="P620" s="9">
        <f t="shared" si="43"/>
        <v>0.37135810463375024</v>
      </c>
      <c r="Q620" s="28"/>
      <c r="R620" s="28"/>
      <c r="S620" s="29"/>
      <c r="T620" s="8"/>
      <c r="V620" s="10"/>
      <c r="W620" s="10"/>
      <c r="X620" s="10"/>
      <c r="Y620" s="5"/>
      <c r="Z620" s="5"/>
      <c r="AI620" s="8"/>
      <c r="AJ620" s="5"/>
    </row>
    <row r="621" spans="1:36" x14ac:dyDescent="0.25">
      <c r="A621" s="15">
        <v>49.59</v>
      </c>
      <c r="B621" s="15">
        <v>157.77420000000001</v>
      </c>
      <c r="C621" s="15">
        <v>161.0968</v>
      </c>
      <c r="D621" s="13">
        <v>41155.315789473687</v>
      </c>
      <c r="E621" s="28">
        <v>3</v>
      </c>
      <c r="F621" s="28">
        <v>9</v>
      </c>
      <c r="G621" s="28">
        <v>2011</v>
      </c>
      <c r="H621" s="21">
        <f t="shared" si="40"/>
        <v>0.97937513346013083</v>
      </c>
      <c r="I621" s="5">
        <f t="shared" si="41"/>
        <v>-0.48369865693109376</v>
      </c>
      <c r="K621">
        <v>1964</v>
      </c>
      <c r="L621">
        <v>8</v>
      </c>
      <c r="M621" s="6">
        <f t="shared" si="42"/>
        <v>0.99543231157488454</v>
      </c>
      <c r="N621" s="6">
        <f>STANDARDIZE(M621,S$12,T$12)</f>
        <v>-0.20451170367383911</v>
      </c>
      <c r="O621" s="9">
        <v>1964.5833333332901</v>
      </c>
      <c r="P621" s="9">
        <f t="shared" si="43"/>
        <v>-4.4322102333086213E-2</v>
      </c>
      <c r="Q621" s="28"/>
      <c r="R621" s="28"/>
      <c r="S621" s="29"/>
      <c r="T621" s="8"/>
      <c r="V621" s="10"/>
      <c r="W621" s="10"/>
      <c r="X621" s="10"/>
      <c r="Y621" s="5"/>
      <c r="Z621" s="5"/>
      <c r="AI621" s="8"/>
      <c r="AJ621" s="5"/>
    </row>
    <row r="622" spans="1:36" x14ac:dyDescent="0.25">
      <c r="A622" s="15">
        <v>49.670999999999999</v>
      </c>
      <c r="B622" s="15">
        <v>158.04839999999999</v>
      </c>
      <c r="C622" s="15">
        <v>161.37100000000001</v>
      </c>
      <c r="D622" s="13">
        <v>41152.42105263158</v>
      </c>
      <c r="E622" s="28">
        <v>31</v>
      </c>
      <c r="F622" s="28">
        <v>8</v>
      </c>
      <c r="G622" s="28">
        <v>2011</v>
      </c>
      <c r="H622" s="21">
        <f t="shared" si="40"/>
        <v>0.97941017902844985</v>
      </c>
      <c r="I622" s="5">
        <f t="shared" si="41"/>
        <v>-0.48265791030339938</v>
      </c>
      <c r="K622">
        <v>1964</v>
      </c>
      <c r="L622">
        <v>7</v>
      </c>
      <c r="M622" s="6">
        <f t="shared" si="42"/>
        <v>0.99213572259765803</v>
      </c>
      <c r="N622" s="6">
        <f>STANDARDIZE(M622,S$11,T$11)</f>
        <v>0.15022285898114143</v>
      </c>
      <c r="O622" s="9">
        <v>1964.49999999995</v>
      </c>
      <c r="P622" s="9">
        <f t="shared" si="43"/>
        <v>-0.14578858032241876</v>
      </c>
      <c r="Q622" s="28"/>
      <c r="R622" s="28"/>
      <c r="S622" s="29"/>
      <c r="T622" s="8"/>
      <c r="V622" s="10"/>
      <c r="W622" s="10"/>
      <c r="X622" s="10"/>
      <c r="Y622" s="5"/>
      <c r="Z622" s="5"/>
      <c r="AI622" s="8"/>
      <c r="AJ622" s="5"/>
    </row>
    <row r="623" spans="1:36" x14ac:dyDescent="0.25">
      <c r="A623" s="15">
        <v>49.750999999999998</v>
      </c>
      <c r="B623" s="15">
        <v>158.53229999999999</v>
      </c>
      <c r="C623" s="15">
        <v>161.43549999999999</v>
      </c>
      <c r="D623" s="13">
        <v>41149.526315789473</v>
      </c>
      <c r="E623" s="28">
        <v>28</v>
      </c>
      <c r="F623" s="28">
        <v>8</v>
      </c>
      <c r="G623" s="28">
        <v>2011</v>
      </c>
      <c r="H623" s="21">
        <f t="shared" si="40"/>
        <v>0.98201634708598795</v>
      </c>
      <c r="I623" s="5">
        <f t="shared" si="41"/>
        <v>-0.4052626575742273</v>
      </c>
      <c r="K623">
        <v>1964</v>
      </c>
      <c r="L623">
        <v>6</v>
      </c>
      <c r="M623" s="6">
        <f t="shared" si="42"/>
        <v>0.98159232673721941</v>
      </c>
      <c r="N623" s="6">
        <f>STANDARDIZE(M623,S$10,T$10)</f>
        <v>9.0554620202921807E-2</v>
      </c>
      <c r="O623" s="9">
        <v>1964.4166666666199</v>
      </c>
      <c r="P623" s="9">
        <f t="shared" si="43"/>
        <v>-0.47030621093891772</v>
      </c>
      <c r="Q623" s="28"/>
      <c r="R623" s="28"/>
      <c r="S623" s="29"/>
      <c r="T623" s="8"/>
      <c r="V623" s="10"/>
      <c r="W623" s="10"/>
      <c r="X623" s="10"/>
      <c r="Y623" s="5"/>
      <c r="Z623" s="5"/>
      <c r="AI623" s="8"/>
      <c r="AJ623" s="5"/>
    </row>
    <row r="624" spans="1:36" x14ac:dyDescent="0.25">
      <c r="A624" s="15">
        <v>49.832000000000001</v>
      </c>
      <c r="B624" s="15">
        <v>159.46770000000001</v>
      </c>
      <c r="C624" s="15">
        <v>161.95160000000001</v>
      </c>
      <c r="D624" s="13">
        <v>41146.631578947367</v>
      </c>
      <c r="E624" s="28">
        <v>25</v>
      </c>
      <c r="F624" s="28">
        <v>8</v>
      </c>
      <c r="G624" s="28">
        <v>2011</v>
      </c>
      <c r="H624" s="21">
        <f t="shared" si="40"/>
        <v>0.98466270169606229</v>
      </c>
      <c r="I624" s="5">
        <f t="shared" si="41"/>
        <v>-0.32667398664592562</v>
      </c>
      <c r="K624">
        <v>1964</v>
      </c>
      <c r="L624">
        <v>5</v>
      </c>
      <c r="M624" s="6">
        <f t="shared" si="42"/>
        <v>0.96404627747546778</v>
      </c>
      <c r="N624" s="6">
        <f>STANDARDIZE(M624,S$9,T$9)</f>
        <v>-0.42374134968356714</v>
      </c>
      <c r="O624" s="9">
        <v>1964.3333333332801</v>
      </c>
      <c r="P624" s="9">
        <f t="shared" si="43"/>
        <v>-1.0103601374417903</v>
      </c>
      <c r="Q624" s="28"/>
      <c r="R624" s="28"/>
      <c r="S624" s="29"/>
      <c r="T624" s="8"/>
      <c r="V624" s="10"/>
      <c r="W624" s="10"/>
      <c r="X624" s="10"/>
      <c r="Y624" s="5"/>
      <c r="Z624" s="5"/>
      <c r="AI624" s="8"/>
      <c r="AJ624" s="5"/>
    </row>
    <row r="625" spans="1:36" x14ac:dyDescent="0.25">
      <c r="A625" s="15">
        <v>49.911999999999999</v>
      </c>
      <c r="B625" s="15">
        <v>160.27420000000001</v>
      </c>
      <c r="C625" s="15">
        <v>162.62899999999999</v>
      </c>
      <c r="D625" s="13">
        <v>41143.736842105267</v>
      </c>
      <c r="E625" s="28">
        <v>22</v>
      </c>
      <c r="F625" s="28">
        <v>8</v>
      </c>
      <c r="G625" s="28">
        <v>2011</v>
      </c>
      <c r="H625" s="21">
        <f t="shared" si="40"/>
        <v>0.98552041763769083</v>
      </c>
      <c r="I625" s="5">
        <f t="shared" si="41"/>
        <v>-0.30120243584544176</v>
      </c>
      <c r="K625">
        <v>1964</v>
      </c>
      <c r="L625">
        <v>4</v>
      </c>
      <c r="M625" s="6">
        <f t="shared" si="42"/>
        <v>0.96332346724679441</v>
      </c>
      <c r="N625" s="6">
        <f>STANDARDIZE(M625,S$8,T$8)</f>
        <v>-0.14298112943433902</v>
      </c>
      <c r="O625" s="9">
        <v>1964.24999999995</v>
      </c>
      <c r="P625" s="9">
        <f t="shared" si="43"/>
        <v>-1.0326076813924634</v>
      </c>
      <c r="Q625" s="28"/>
      <c r="R625" s="28"/>
      <c r="S625" s="29"/>
      <c r="T625" s="8"/>
      <c r="V625" s="10"/>
      <c r="W625" s="10"/>
      <c r="X625" s="10"/>
      <c r="Y625" s="5"/>
      <c r="Z625" s="5"/>
      <c r="AI625" s="8"/>
      <c r="AJ625" s="5"/>
    </row>
    <row r="626" spans="1:36" x14ac:dyDescent="0.25">
      <c r="A626" s="15">
        <v>49.993000000000002</v>
      </c>
      <c r="B626" s="15">
        <v>160.54839999999999</v>
      </c>
      <c r="C626" s="15">
        <v>162.7903</v>
      </c>
      <c r="D626" s="13">
        <v>41140.84210526316</v>
      </c>
      <c r="E626" s="28">
        <v>19</v>
      </c>
      <c r="F626" s="28">
        <v>8</v>
      </c>
      <c r="G626" s="28">
        <v>2011</v>
      </c>
      <c r="H626" s="21">
        <f t="shared" si="40"/>
        <v>0.98622829492912034</v>
      </c>
      <c r="I626" s="5">
        <f t="shared" si="41"/>
        <v>-0.28018063653631253</v>
      </c>
      <c r="K626">
        <v>1964</v>
      </c>
      <c r="L626">
        <v>3</v>
      </c>
      <c r="M626" s="6">
        <f t="shared" si="42"/>
        <v>0.9613225552990674</v>
      </c>
      <c r="N626" s="6">
        <f>STANDARDIZE(M626,S$7,T$7)</f>
        <v>-0.33024962521620016</v>
      </c>
      <c r="O626" s="9">
        <v>1964.1666666666199</v>
      </c>
      <c r="P626" s="9">
        <f t="shared" si="43"/>
        <v>-1.0941942150808228</v>
      </c>
      <c r="Q626" s="28"/>
      <c r="R626" s="28"/>
      <c r="S626" s="29"/>
      <c r="T626" s="8"/>
      <c r="V626" s="10"/>
      <c r="W626" s="10"/>
      <c r="X626" s="10"/>
      <c r="Y626" s="5"/>
      <c r="Z626" s="5"/>
      <c r="AI626" s="8"/>
      <c r="AJ626" s="5"/>
    </row>
    <row r="627" spans="1:36" x14ac:dyDescent="0.25">
      <c r="A627" s="15">
        <v>50.073</v>
      </c>
      <c r="B627" s="15">
        <v>160.4032</v>
      </c>
      <c r="C627" s="15">
        <v>162.64519999999999</v>
      </c>
      <c r="D627" s="13">
        <v>41137.947368421053</v>
      </c>
      <c r="E627" s="28">
        <v>16</v>
      </c>
      <c r="F627" s="28">
        <v>8</v>
      </c>
      <c r="G627" s="28">
        <v>2011</v>
      </c>
      <c r="H627" s="21">
        <f t="shared" si="40"/>
        <v>0.98621539399871627</v>
      </c>
      <c r="I627" s="5">
        <f t="shared" si="41"/>
        <v>-0.28056375487212992</v>
      </c>
      <c r="K627">
        <v>1964</v>
      </c>
      <c r="L627">
        <v>2</v>
      </c>
      <c r="M627" s="6">
        <f t="shared" si="42"/>
        <v>0.96675679962497263</v>
      </c>
      <c r="N627" s="6">
        <f>STANDARDIZE(M627,S$6,T$6)</f>
        <v>-0.84910282407415105</v>
      </c>
      <c r="O627" s="9">
        <v>1964.0833333332801</v>
      </c>
      <c r="P627" s="9">
        <f t="shared" si="43"/>
        <v>-0.92693234649718859</v>
      </c>
      <c r="Q627" s="28"/>
      <c r="R627" s="28"/>
      <c r="S627" s="29"/>
      <c r="T627" s="8"/>
      <c r="V627" s="10"/>
      <c r="W627" s="10"/>
      <c r="X627" s="10"/>
      <c r="Y627" s="5"/>
      <c r="Z627" s="5"/>
      <c r="AI627" s="8"/>
      <c r="AJ627" s="5"/>
    </row>
    <row r="628" spans="1:36" x14ac:dyDescent="0.25">
      <c r="A628" s="15">
        <v>50.154000000000003</v>
      </c>
      <c r="B628" s="15">
        <v>160.3065</v>
      </c>
      <c r="C628" s="15">
        <v>162.45160000000001</v>
      </c>
      <c r="D628" s="13">
        <v>41135.052631578947</v>
      </c>
      <c r="E628" s="28">
        <v>14</v>
      </c>
      <c r="F628" s="28">
        <v>8</v>
      </c>
      <c r="G628" s="28">
        <v>2011</v>
      </c>
      <c r="H628" s="21">
        <f t="shared" si="40"/>
        <v>0.98679545169145755</v>
      </c>
      <c r="I628" s="5">
        <f t="shared" si="41"/>
        <v>-0.26333780829613668</v>
      </c>
      <c r="K628">
        <v>1964</v>
      </c>
      <c r="L628">
        <v>1</v>
      </c>
      <c r="M628" s="6">
        <f t="shared" si="42"/>
        <v>1.0068062435249874</v>
      </c>
      <c r="N628" s="6">
        <f>STANDARDIZE(M628,S$5,T$5)</f>
        <v>-0.39141429771785352</v>
      </c>
      <c r="O628" s="9">
        <v>1963.99999999995</v>
      </c>
      <c r="P628" s="9">
        <f t="shared" si="43"/>
        <v>0.30575879153625529</v>
      </c>
      <c r="Q628" s="28"/>
      <c r="R628" s="28"/>
      <c r="S628" s="29"/>
      <c r="T628" s="8"/>
      <c r="V628" s="10"/>
      <c r="W628" s="10"/>
      <c r="X628" s="10"/>
      <c r="Y628" s="5"/>
      <c r="Z628" s="5"/>
      <c r="AJ628" s="5"/>
    </row>
    <row r="629" spans="1:36" x14ac:dyDescent="0.25">
      <c r="A629" s="15">
        <v>50.234000000000002</v>
      </c>
      <c r="B629" s="15">
        <v>160.2903</v>
      </c>
      <c r="C629" s="15">
        <v>161.8065</v>
      </c>
      <c r="D629" s="13">
        <v>41132.157894736847</v>
      </c>
      <c r="E629" s="28">
        <v>11</v>
      </c>
      <c r="F629" s="28">
        <v>8</v>
      </c>
      <c r="G629" s="28">
        <v>2011</v>
      </c>
      <c r="H629" s="21">
        <f t="shared" si="40"/>
        <v>0.99062954825671401</v>
      </c>
      <c r="I629" s="5">
        <f t="shared" si="41"/>
        <v>-0.14947681924833586</v>
      </c>
      <c r="K629">
        <v>1963</v>
      </c>
      <c r="L629">
        <v>12</v>
      </c>
      <c r="M629" s="6">
        <f t="shared" si="42"/>
        <v>1.0370419253217951</v>
      </c>
      <c r="N629" s="6">
        <f>STANDARDIZE(M629,S$16,T$16)</f>
        <v>0.37742565027065794</v>
      </c>
      <c r="O629" s="9">
        <v>1963.9166666666199</v>
      </c>
      <c r="P629" s="9">
        <f t="shared" si="43"/>
        <v>1.2363898658745991</v>
      </c>
      <c r="Q629" s="28"/>
      <c r="R629" s="28"/>
      <c r="S629" s="29"/>
      <c r="T629" s="8"/>
      <c r="V629" s="10"/>
      <c r="W629" s="10"/>
      <c r="X629" s="10"/>
      <c r="Y629" s="5"/>
      <c r="Z629" s="5"/>
      <c r="AI629" s="8"/>
      <c r="AJ629" s="5"/>
    </row>
    <row r="630" spans="1:36" x14ac:dyDescent="0.25">
      <c r="A630" s="15">
        <v>50.314999999999998</v>
      </c>
      <c r="B630" s="15">
        <v>159.75810000000001</v>
      </c>
      <c r="C630" s="15">
        <v>161.3065</v>
      </c>
      <c r="D630" s="13">
        <v>41129.26315789474</v>
      </c>
      <c r="E630" s="28">
        <v>8</v>
      </c>
      <c r="F630" s="28">
        <v>8</v>
      </c>
      <c r="G630" s="28">
        <v>2011</v>
      </c>
      <c r="H630" s="21">
        <f t="shared" si="40"/>
        <v>0.99040088279145611</v>
      </c>
      <c r="I630" s="5">
        <f t="shared" si="41"/>
        <v>-0.15626748703465934</v>
      </c>
      <c r="K630">
        <v>1963</v>
      </c>
      <c r="L630">
        <v>11</v>
      </c>
      <c r="M630" s="6">
        <f t="shared" si="42"/>
        <v>1.0419731301521686</v>
      </c>
      <c r="N630" s="6">
        <f>STANDARDIZE(M630,S$15,T$15)</f>
        <v>0.68950455025916746</v>
      </c>
      <c r="O630" s="9">
        <v>1963.8333333332801</v>
      </c>
      <c r="P630" s="9">
        <f t="shared" si="43"/>
        <v>1.388168564959781</v>
      </c>
      <c r="Q630" s="28"/>
      <c r="R630" s="28"/>
      <c r="S630" s="29"/>
      <c r="T630" s="8"/>
      <c r="V630" s="10"/>
      <c r="W630" s="10"/>
      <c r="X630" s="10"/>
      <c r="Y630" s="5"/>
      <c r="Z630" s="5"/>
      <c r="AI630" s="8"/>
      <c r="AJ630" s="5"/>
    </row>
    <row r="631" spans="1:36" x14ac:dyDescent="0.25">
      <c r="A631" s="15">
        <v>50.395000000000003</v>
      </c>
      <c r="B631" s="15">
        <v>158.8871</v>
      </c>
      <c r="C631" s="15">
        <v>160.5968</v>
      </c>
      <c r="D631" s="13">
        <v>41126.368421052633</v>
      </c>
      <c r="E631" s="28">
        <v>5</v>
      </c>
      <c r="F631" s="28">
        <v>8</v>
      </c>
      <c r="G631" s="28">
        <v>2011</v>
      </c>
      <c r="H631" s="21">
        <f t="shared" si="40"/>
        <v>0.98935408426568894</v>
      </c>
      <c r="I631" s="5">
        <f t="shared" si="41"/>
        <v>-0.18735421462459342</v>
      </c>
      <c r="K631">
        <v>1963</v>
      </c>
      <c r="L631">
        <v>10</v>
      </c>
      <c r="M631" s="6">
        <f t="shared" si="42"/>
        <v>1.0422152968359228</v>
      </c>
      <c r="N631" s="6">
        <f>STANDARDIZE(M631,S$14,T$14)</f>
        <v>0.85957745990430456</v>
      </c>
      <c r="O631" s="9">
        <v>1963.74999999995</v>
      </c>
      <c r="P631" s="9">
        <f t="shared" si="43"/>
        <v>1.3956222695789018</v>
      </c>
      <c r="Q631" s="28"/>
      <c r="R631" s="28"/>
      <c r="S631" s="29"/>
      <c r="T631" s="8"/>
      <c r="V631" s="10"/>
      <c r="W631" s="10"/>
      <c r="X631" s="10"/>
      <c r="Y631" s="5"/>
      <c r="Z631" s="5"/>
      <c r="AI631" s="8"/>
      <c r="AJ631" s="5"/>
    </row>
    <row r="632" spans="1:36" x14ac:dyDescent="0.25">
      <c r="A632" s="15">
        <v>50.475999999999999</v>
      </c>
      <c r="B632" s="15">
        <v>157.7903</v>
      </c>
      <c r="C632" s="15">
        <v>159.85480000000001</v>
      </c>
      <c r="D632" s="13">
        <v>41123.473684210527</v>
      </c>
      <c r="E632" s="28">
        <v>2</v>
      </c>
      <c r="F632" s="28">
        <v>8</v>
      </c>
      <c r="G632" s="28">
        <v>2011</v>
      </c>
      <c r="H632" s="21">
        <f t="shared" si="40"/>
        <v>0.98708515477796099</v>
      </c>
      <c r="I632" s="5">
        <f t="shared" si="41"/>
        <v>-0.25473450908390716</v>
      </c>
      <c r="K632">
        <v>1963</v>
      </c>
      <c r="L632">
        <v>9</v>
      </c>
      <c r="M632" s="6">
        <f t="shared" si="42"/>
        <v>1.0185980928057154</v>
      </c>
      <c r="N632" s="6">
        <f>STANDARDIZE(M632,S$13,T$13)</f>
        <v>0.32645378234203615</v>
      </c>
      <c r="O632" s="9">
        <v>1963.6666666666199</v>
      </c>
      <c r="P632" s="9">
        <f t="shared" si="43"/>
        <v>0.66870286001492352</v>
      </c>
      <c r="Q632" s="28"/>
      <c r="R632" s="28"/>
      <c r="S632" s="29"/>
      <c r="T632" s="8"/>
      <c r="V632" s="10"/>
      <c r="W632" s="10"/>
      <c r="X632" s="10"/>
      <c r="Y632" s="5"/>
      <c r="Z632" s="5"/>
      <c r="AI632" s="8"/>
      <c r="AJ632" s="5"/>
    </row>
    <row r="633" spans="1:36" x14ac:dyDescent="0.25">
      <c r="A633" s="15">
        <v>50.555999999999997</v>
      </c>
      <c r="B633" s="15">
        <v>157.37100000000001</v>
      </c>
      <c r="C633" s="15">
        <v>159.6935</v>
      </c>
      <c r="D633" s="13">
        <v>41120.57894736842</v>
      </c>
      <c r="E633" s="28">
        <v>30</v>
      </c>
      <c r="F633" s="28">
        <v>7</v>
      </c>
      <c r="G633" s="28">
        <v>2011</v>
      </c>
      <c r="H633" s="21">
        <f t="shared" si="40"/>
        <v>0.98545651513680899</v>
      </c>
      <c r="I633" s="5">
        <f t="shared" si="41"/>
        <v>-0.30310014546991171</v>
      </c>
      <c r="K633">
        <v>1963</v>
      </c>
      <c r="L633">
        <v>8</v>
      </c>
      <c r="M633" s="6">
        <f t="shared" si="42"/>
        <v>0.99509556391210086</v>
      </c>
      <c r="N633" s="6">
        <f>STANDARDIZE(M633,S$12,T$12)</f>
        <v>-0.21837848555945275</v>
      </c>
      <c r="O633" s="9">
        <v>1963.5833333332801</v>
      </c>
      <c r="P633" s="9">
        <f t="shared" si="43"/>
        <v>-5.468693687868581E-2</v>
      </c>
      <c r="Q633" s="28"/>
      <c r="R633" s="28"/>
      <c r="S633" s="29"/>
      <c r="T633" s="8"/>
      <c r="V633" s="10"/>
      <c r="W633" s="10"/>
      <c r="X633" s="10"/>
      <c r="Y633" s="5"/>
      <c r="Z633" s="5"/>
      <c r="AI633" s="8"/>
      <c r="AJ633" s="5"/>
    </row>
    <row r="634" spans="1:36" x14ac:dyDescent="0.25">
      <c r="A634" s="15">
        <v>50.637</v>
      </c>
      <c r="B634" s="15">
        <v>157.8065</v>
      </c>
      <c r="C634" s="15">
        <v>160.1129</v>
      </c>
      <c r="D634" s="13">
        <v>41117.68421052632</v>
      </c>
      <c r="E634" s="28">
        <v>27</v>
      </c>
      <c r="F634" s="28">
        <v>7</v>
      </c>
      <c r="G634" s="28">
        <v>2011</v>
      </c>
      <c r="H634" s="21">
        <f t="shared" si="40"/>
        <v>0.9855951644121117</v>
      </c>
      <c r="I634" s="5">
        <f t="shared" si="41"/>
        <v>-0.29898268432931779</v>
      </c>
      <c r="K634">
        <v>1963</v>
      </c>
      <c r="L634">
        <v>7</v>
      </c>
      <c r="M634" s="6">
        <f t="shared" si="42"/>
        <v>0.98653461781568075</v>
      </c>
      <c r="N634" s="6">
        <f>STANDARDIZE(M634,S$11,T$11)</f>
        <v>-8.3185619546496309E-2</v>
      </c>
      <c r="O634" s="9">
        <v>1963.49999999995</v>
      </c>
      <c r="P634" s="9">
        <f t="shared" si="43"/>
        <v>-0.3181862856482997</v>
      </c>
      <c r="Q634" s="28"/>
      <c r="R634" s="28"/>
      <c r="S634" s="29"/>
      <c r="T634" s="8"/>
      <c r="V634" s="10"/>
      <c r="W634" s="10"/>
      <c r="X634" s="10"/>
      <c r="Y634" s="5"/>
      <c r="Z634" s="5"/>
      <c r="AI634" s="8"/>
      <c r="AJ634" s="5"/>
    </row>
    <row r="635" spans="1:36" x14ac:dyDescent="0.25">
      <c r="A635" s="15">
        <v>50.716999999999999</v>
      </c>
      <c r="B635" s="15">
        <v>158.12899999999999</v>
      </c>
      <c r="C635" s="15">
        <v>160.5</v>
      </c>
      <c r="D635" s="13">
        <v>41114.789473684214</v>
      </c>
      <c r="E635" s="28">
        <v>24</v>
      </c>
      <c r="F635" s="28">
        <v>7</v>
      </c>
      <c r="G635" s="28">
        <v>2011</v>
      </c>
      <c r="H635" s="21">
        <f t="shared" si="40"/>
        <v>0.98522741433021799</v>
      </c>
      <c r="I635" s="5">
        <f t="shared" si="41"/>
        <v>-0.3099037415677463</v>
      </c>
      <c r="K635">
        <v>1963</v>
      </c>
      <c r="L635">
        <v>6</v>
      </c>
      <c r="M635" s="6">
        <f t="shared" si="42"/>
        <v>0.97894037251722288</v>
      </c>
      <c r="N635" s="6">
        <f>STANDARDIZE(M635,S$10,T$10)</f>
        <v>-2.2476663791523663E-2</v>
      </c>
      <c r="O635" s="9">
        <v>1963.4166666666199</v>
      </c>
      <c r="P635" s="9">
        <f t="shared" si="43"/>
        <v>-0.55193132597475758</v>
      </c>
      <c r="Q635" s="28"/>
      <c r="R635" s="28"/>
      <c r="S635" s="29"/>
      <c r="T635" s="8"/>
      <c r="V635" s="10"/>
      <c r="W635" s="10"/>
      <c r="X635" s="10"/>
      <c r="Y635" s="5"/>
      <c r="Z635" s="5"/>
      <c r="AI635" s="8"/>
      <c r="AJ635" s="5"/>
    </row>
    <row r="636" spans="1:36" x14ac:dyDescent="0.25">
      <c r="A636" s="15">
        <v>50.798000000000002</v>
      </c>
      <c r="B636" s="15">
        <v>157.9032</v>
      </c>
      <c r="C636" s="15">
        <v>160.25810000000001</v>
      </c>
      <c r="D636" s="13">
        <v>41111.894736842107</v>
      </c>
      <c r="E636" s="28">
        <v>21</v>
      </c>
      <c r="F636" s="28">
        <v>7</v>
      </c>
      <c r="G636" s="28">
        <v>2011</v>
      </c>
      <c r="H636" s="21">
        <f t="shared" si="40"/>
        <v>0.98530557893797555</v>
      </c>
      <c r="I636" s="5">
        <f t="shared" si="41"/>
        <v>-0.30758249081249478</v>
      </c>
      <c r="K636">
        <v>1963</v>
      </c>
      <c r="L636">
        <v>5</v>
      </c>
      <c r="M636" s="6">
        <f t="shared" si="42"/>
        <v>0.97485946809429336</v>
      </c>
      <c r="N636" s="6">
        <f>STANDARDIZE(M636,S$9,T$9)</f>
        <v>3.8819009048882018E-2</v>
      </c>
      <c r="O636" s="9">
        <v>1963.3333333332801</v>
      </c>
      <c r="P636" s="9">
        <f t="shared" si="43"/>
        <v>-0.67753843127853075</v>
      </c>
      <c r="Q636" s="28"/>
      <c r="R636" s="28"/>
      <c r="S636" s="29"/>
      <c r="T636" s="8"/>
      <c r="V636" s="10"/>
      <c r="W636" s="10"/>
      <c r="X636" s="10"/>
      <c r="Y636" s="5"/>
      <c r="Z636" s="5"/>
      <c r="AI636" s="8"/>
      <c r="AJ636" s="5"/>
    </row>
    <row r="637" spans="1:36" x14ac:dyDescent="0.25">
      <c r="A637" s="15">
        <v>50.878</v>
      </c>
      <c r="B637" s="15">
        <v>157.51609999999999</v>
      </c>
      <c r="C637" s="15">
        <v>160.0968</v>
      </c>
      <c r="D637" s="13">
        <v>41109</v>
      </c>
      <c r="E637" s="28">
        <v>19</v>
      </c>
      <c r="F637" s="28">
        <v>7</v>
      </c>
      <c r="G637" s="28">
        <v>2011</v>
      </c>
      <c r="H637" s="21">
        <f t="shared" si="40"/>
        <v>0.9838803773716901</v>
      </c>
      <c r="I637" s="5">
        <f t="shared" si="41"/>
        <v>-0.34990663606231104</v>
      </c>
      <c r="K637">
        <v>1963</v>
      </c>
      <c r="L637">
        <v>4</v>
      </c>
      <c r="M637" s="6">
        <f t="shared" si="42"/>
        <v>0.97524086849781977</v>
      </c>
      <c r="N637" s="6">
        <f>STANDARDIZE(M637,S$8,T$8)</f>
        <v>0.37522018043630956</v>
      </c>
      <c r="O637" s="9">
        <v>1963.24999999995</v>
      </c>
      <c r="P637" s="9">
        <f t="shared" si="43"/>
        <v>-0.665799219651944</v>
      </c>
      <c r="Q637" s="28"/>
      <c r="R637" s="28"/>
      <c r="S637" s="29"/>
      <c r="V637" s="10"/>
      <c r="W637" s="10"/>
      <c r="X637" s="10"/>
      <c r="Y637" s="5"/>
      <c r="Z637" s="5"/>
      <c r="AI637" s="8"/>
      <c r="AJ637" s="5"/>
    </row>
    <row r="638" spans="1:36" x14ac:dyDescent="0.25">
      <c r="A638" s="15">
        <v>50.959000000000003</v>
      </c>
      <c r="B638" s="15">
        <v>156.6935</v>
      </c>
      <c r="C638" s="15">
        <v>159.64519999999999</v>
      </c>
      <c r="D638" s="13">
        <v>41106.105263157893</v>
      </c>
      <c r="E638" s="28">
        <v>16</v>
      </c>
      <c r="F638" s="28">
        <v>7</v>
      </c>
      <c r="G638" s="28">
        <v>2011</v>
      </c>
      <c r="H638" s="21">
        <f t="shared" si="40"/>
        <v>0.98151087536612447</v>
      </c>
      <c r="I638" s="5">
        <f t="shared" si="41"/>
        <v>-0.42027362795011275</v>
      </c>
      <c r="K638">
        <v>1963</v>
      </c>
      <c r="L638">
        <v>3</v>
      </c>
      <c r="M638" s="6">
        <f t="shared" si="42"/>
        <v>0.97336998154620347</v>
      </c>
      <c r="N638" s="6">
        <f>STANDARDIZE(M638,S$7,T$7)</f>
        <v>0.18405976435378485</v>
      </c>
      <c r="O638" s="9">
        <v>1963.1666666666199</v>
      </c>
      <c r="P638" s="9">
        <f t="shared" si="43"/>
        <v>-0.72338368377777351</v>
      </c>
      <c r="Q638" s="28"/>
      <c r="R638" s="28"/>
      <c r="S638" s="29"/>
      <c r="T638" s="8"/>
      <c r="V638" s="10"/>
      <c r="W638" s="10"/>
      <c r="X638" s="10"/>
      <c r="Y638" s="5"/>
      <c r="Z638" s="5"/>
      <c r="AI638" s="8"/>
      <c r="AJ638" s="5"/>
    </row>
    <row r="639" spans="1:36" x14ac:dyDescent="0.25">
      <c r="A639" s="15">
        <v>51.039000000000001</v>
      </c>
      <c r="B639" s="15">
        <v>156.03229999999999</v>
      </c>
      <c r="C639" s="15">
        <v>159.14519999999999</v>
      </c>
      <c r="D639" s="13">
        <v>41103.210526315794</v>
      </c>
      <c r="E639" s="28">
        <v>13</v>
      </c>
      <c r="F639" s="28">
        <v>7</v>
      </c>
      <c r="G639" s="28">
        <v>2011</v>
      </c>
      <c r="H639" s="21">
        <f t="shared" si="40"/>
        <v>0.98043987503236041</v>
      </c>
      <c r="I639" s="5">
        <f t="shared" si="41"/>
        <v>-0.45207907551706622</v>
      </c>
      <c r="K639">
        <v>1963</v>
      </c>
      <c r="L639">
        <v>2</v>
      </c>
      <c r="M639" s="6">
        <f t="shared" si="42"/>
        <v>1.0104072623007505</v>
      </c>
      <c r="N639" s="6">
        <f>STANDARDIZE(M639,S$6,T$6)</f>
        <v>0.9389610911662285</v>
      </c>
      <c r="O639" s="9">
        <v>1963.0833333332801</v>
      </c>
      <c r="P639" s="9">
        <f t="shared" si="43"/>
        <v>0.41659538501948262</v>
      </c>
      <c r="Q639" s="28"/>
      <c r="R639" s="28"/>
      <c r="S639" s="29"/>
      <c r="T639" s="8"/>
      <c r="V639" s="10"/>
      <c r="W639" s="10"/>
      <c r="X639" s="10"/>
      <c r="Y639" s="5"/>
      <c r="Z639" s="5"/>
      <c r="AI639" s="8"/>
      <c r="AJ639" s="5"/>
    </row>
    <row r="640" spans="1:36" x14ac:dyDescent="0.25">
      <c r="A640" s="15">
        <v>51.12</v>
      </c>
      <c r="B640" s="15">
        <v>155.54839999999999</v>
      </c>
      <c r="C640" s="15">
        <v>158.8065</v>
      </c>
      <c r="D640" s="13">
        <v>41100.315789473687</v>
      </c>
      <c r="E640" s="28">
        <v>10</v>
      </c>
      <c r="F640" s="28">
        <v>7</v>
      </c>
      <c r="G640" s="28">
        <v>2011</v>
      </c>
      <c r="H640" s="21">
        <f t="shared" si="40"/>
        <v>0.97948383724847521</v>
      </c>
      <c r="I640" s="5">
        <f t="shared" si="41"/>
        <v>-0.48047048553700533</v>
      </c>
      <c r="K640">
        <v>1963</v>
      </c>
      <c r="L640">
        <v>1</v>
      </c>
      <c r="M640" s="6">
        <f t="shared" si="42"/>
        <v>1.0422663899975897</v>
      </c>
      <c r="N640" s="6">
        <f>STANDARDIZE(M640,S$5,T$5)</f>
        <v>0.95766569869584728</v>
      </c>
      <c r="O640" s="9">
        <v>1962.99999999995</v>
      </c>
      <c r="P640" s="9">
        <f t="shared" si="43"/>
        <v>1.3971948778717429</v>
      </c>
      <c r="Q640" s="28"/>
      <c r="R640" s="28"/>
      <c r="S640" s="29"/>
      <c r="T640" s="8"/>
      <c r="V640" s="10"/>
      <c r="W640" s="10"/>
      <c r="X640" s="10"/>
      <c r="Y640" s="5"/>
      <c r="Z640" s="5"/>
      <c r="AI640" s="8"/>
      <c r="AJ640" s="5"/>
    </row>
    <row r="641" spans="1:36" x14ac:dyDescent="0.25">
      <c r="A641" s="15">
        <v>51.2</v>
      </c>
      <c r="B641" s="15">
        <v>155.06450000000001</v>
      </c>
      <c r="C641" s="15">
        <v>158.53229999999999</v>
      </c>
      <c r="D641" s="13">
        <v>41097.42105263158</v>
      </c>
      <c r="E641" s="28">
        <v>7</v>
      </c>
      <c r="F641" s="28">
        <v>7</v>
      </c>
      <c r="G641" s="28">
        <v>2011</v>
      </c>
      <c r="H641" s="21">
        <f t="shared" si="40"/>
        <v>0.97812559333334603</v>
      </c>
      <c r="I641" s="5">
        <f t="shared" si="41"/>
        <v>-0.5208061925054136</v>
      </c>
      <c r="K641">
        <v>1962</v>
      </c>
      <c r="L641">
        <v>12</v>
      </c>
      <c r="M641" s="6">
        <f t="shared" si="42"/>
        <v>1.0580270269958201</v>
      </c>
      <c r="N641" s="6">
        <f>STANDARDIZE(M641,S$16,T$16)</f>
        <v>1.1431923225199019</v>
      </c>
      <c r="O641" s="9">
        <v>1962.9166666666199</v>
      </c>
      <c r="P641" s="9">
        <f t="shared" si="43"/>
        <v>1.8822951855310324</v>
      </c>
      <c r="Q641" s="28"/>
      <c r="R641" s="28"/>
      <c r="S641" s="29"/>
      <c r="T641" s="8"/>
      <c r="V641" s="10"/>
      <c r="W641" s="10"/>
      <c r="X641" s="10"/>
      <c r="Y641" s="5"/>
      <c r="Z641" s="5"/>
      <c r="AI641" s="8"/>
      <c r="AJ641" s="5"/>
    </row>
    <row r="642" spans="1:36" x14ac:dyDescent="0.25">
      <c r="A642" s="15">
        <v>51.280999999999999</v>
      </c>
      <c r="B642" s="15">
        <v>154.72579999999999</v>
      </c>
      <c r="C642" s="15">
        <v>158.2097</v>
      </c>
      <c r="D642" s="13">
        <v>41094.526315789473</v>
      </c>
      <c r="E642" s="28">
        <v>4</v>
      </c>
      <c r="F642" s="28">
        <v>7</v>
      </c>
      <c r="G642" s="28">
        <v>2011</v>
      </c>
      <c r="H642" s="21">
        <f t="shared" si="40"/>
        <v>0.97797922630534029</v>
      </c>
      <c r="I642" s="5">
        <f t="shared" si="41"/>
        <v>-0.52515284739244472</v>
      </c>
      <c r="K642">
        <v>1962</v>
      </c>
      <c r="L642">
        <v>11</v>
      </c>
      <c r="M642" s="6">
        <f t="shared" si="42"/>
        <v>1.0703703020912942</v>
      </c>
      <c r="N642" s="6">
        <f>STANDARDIZE(M642,S$15,T$15)</f>
        <v>1.7096181207659755</v>
      </c>
      <c r="O642" s="9">
        <v>1962.8333333332801</v>
      </c>
      <c r="P642" s="9">
        <f t="shared" si="43"/>
        <v>2.2622117172683014</v>
      </c>
      <c r="Q642" s="28"/>
      <c r="R642" s="28"/>
      <c r="S642" s="29"/>
      <c r="T642" s="8"/>
      <c r="V642" s="10"/>
      <c r="W642" s="10"/>
      <c r="X642" s="10"/>
      <c r="Y642" s="5"/>
      <c r="Z642" s="5"/>
      <c r="AI642" s="8"/>
      <c r="AJ642" s="5"/>
    </row>
    <row r="643" spans="1:36" x14ac:dyDescent="0.25">
      <c r="A643" s="15">
        <v>51.360999999999997</v>
      </c>
      <c r="B643" s="15">
        <v>154.54839999999999</v>
      </c>
      <c r="C643" s="15">
        <v>158.17740000000001</v>
      </c>
      <c r="D643" s="13">
        <v>41091.631578947367</v>
      </c>
      <c r="E643" s="28">
        <v>1</v>
      </c>
      <c r="F643" s="28">
        <v>7</v>
      </c>
      <c r="G643" s="28">
        <v>2011</v>
      </c>
      <c r="H643" s="21">
        <f t="shared" si="40"/>
        <v>0.977057405166604</v>
      </c>
      <c r="I643" s="5">
        <f t="shared" si="41"/>
        <v>-0.55252812727788059</v>
      </c>
      <c r="K643">
        <v>1962</v>
      </c>
      <c r="L643">
        <v>10</v>
      </c>
      <c r="M643" s="6">
        <f t="shared" si="42"/>
        <v>1.0590737861448916</v>
      </c>
      <c r="N643" s="6">
        <f>STANDARDIZE(M643,S$14,T$14)</f>
        <v>1.4959936435418939</v>
      </c>
      <c r="O643" s="9">
        <v>1962.74999999995</v>
      </c>
      <c r="P643" s="9">
        <f t="shared" si="43"/>
        <v>1.9145136285620321</v>
      </c>
      <c r="Q643" s="28"/>
      <c r="R643" s="28"/>
      <c r="S643" s="29"/>
      <c r="T643" s="8"/>
      <c r="V643" s="10"/>
      <c r="W643" s="10"/>
      <c r="X643" s="10"/>
      <c r="Y643" s="5"/>
      <c r="Z643" s="5"/>
      <c r="AI643" s="8"/>
      <c r="AJ643" s="5"/>
    </row>
    <row r="644" spans="1:36" x14ac:dyDescent="0.25">
      <c r="A644" s="15">
        <v>51.442</v>
      </c>
      <c r="B644" s="15">
        <v>154.46770000000001</v>
      </c>
      <c r="C644" s="15">
        <v>158.2097</v>
      </c>
      <c r="D644" s="13">
        <v>41088.736842105267</v>
      </c>
      <c r="E644" s="28">
        <v>28</v>
      </c>
      <c r="F644" s="28">
        <v>6</v>
      </c>
      <c r="G644" s="28">
        <v>2011</v>
      </c>
      <c r="H644" s="21">
        <f t="shared" si="40"/>
        <v>0.97634784719268164</v>
      </c>
      <c r="I644" s="5">
        <f t="shared" si="41"/>
        <v>-0.57359983773756473</v>
      </c>
      <c r="K644">
        <v>1962</v>
      </c>
      <c r="L644">
        <v>9</v>
      </c>
      <c r="M644" s="6">
        <f t="shared" si="42"/>
        <v>1.0221607775951347</v>
      </c>
      <c r="N644" s="6">
        <f>STANDARDIZE(M644,S$13,T$13)</f>
        <v>0.47842750736730721</v>
      </c>
      <c r="O644" s="9">
        <v>1962.6666666666199</v>
      </c>
      <c r="P644" s="9">
        <f t="shared" si="43"/>
        <v>0.7783595628267701</v>
      </c>
      <c r="Q644" s="28"/>
      <c r="R644" s="28"/>
      <c r="S644" s="29"/>
      <c r="T644" s="8"/>
      <c r="V644" s="10"/>
      <c r="W644" s="10"/>
      <c r="X644" s="10"/>
      <c r="Y644" s="5"/>
      <c r="Z644" s="5"/>
      <c r="AI644" s="8"/>
      <c r="AJ644" s="5"/>
    </row>
    <row r="645" spans="1:36" x14ac:dyDescent="0.25">
      <c r="A645" s="15">
        <v>51.521999999999998</v>
      </c>
      <c r="B645" s="15">
        <v>154.27420000000001</v>
      </c>
      <c r="C645" s="15">
        <v>158.35480000000001</v>
      </c>
      <c r="D645" s="13">
        <v>41085.84210526316</v>
      </c>
      <c r="E645" s="28">
        <v>25</v>
      </c>
      <c r="F645" s="28">
        <v>6</v>
      </c>
      <c r="G645" s="28">
        <v>2011</v>
      </c>
      <c r="H645" s="21">
        <f t="shared" ref="H645:H708" si="44">B645/C645</f>
        <v>0.97423128316918717</v>
      </c>
      <c r="I645" s="5">
        <f t="shared" si="41"/>
        <v>-0.63645534202556198</v>
      </c>
      <c r="K645">
        <v>1962</v>
      </c>
      <c r="L645">
        <v>8</v>
      </c>
      <c r="M645" s="6">
        <f t="shared" si="42"/>
        <v>1.0049027691698833</v>
      </c>
      <c r="N645" s="6">
        <f>STANDARDIZE(M645,S$12,T$12)</f>
        <v>0.18546804775552242</v>
      </c>
      <c r="O645" s="9">
        <v>1962.5833333332801</v>
      </c>
      <c r="P645" s="9">
        <f t="shared" si="43"/>
        <v>0.24717131214781235</v>
      </c>
      <c r="Q645" s="28"/>
      <c r="R645" s="28"/>
      <c r="S645" s="29"/>
      <c r="T645" s="8"/>
      <c r="V645" s="10"/>
      <c r="W645" s="10"/>
      <c r="X645" s="10"/>
      <c r="Y645" s="5"/>
      <c r="Z645" s="5"/>
      <c r="AI645" s="8"/>
      <c r="AJ645" s="5"/>
    </row>
    <row r="646" spans="1:36" x14ac:dyDescent="0.25">
      <c r="A646" s="15">
        <v>51.603000000000002</v>
      </c>
      <c r="B646" s="15">
        <v>154.7097</v>
      </c>
      <c r="C646" s="15">
        <v>158.7903</v>
      </c>
      <c r="D646" s="13">
        <v>41082.947368421053</v>
      </c>
      <c r="E646" s="28">
        <v>22</v>
      </c>
      <c r="F646" s="28">
        <v>6</v>
      </c>
      <c r="G646" s="28">
        <v>2011</v>
      </c>
      <c r="H646" s="21">
        <f t="shared" si="44"/>
        <v>0.97430195673161391</v>
      </c>
      <c r="I646" s="5">
        <f t="shared" ref="I646:I709" si="45">STANDARDIZE(H646,H$2,H$3)</f>
        <v>-0.63435655249836043</v>
      </c>
      <c r="K646">
        <v>1962</v>
      </c>
      <c r="L646">
        <v>7</v>
      </c>
      <c r="M646" s="6">
        <f t="shared" ref="M646:M709" si="46">AVERAGEIFS(H$63:H$9191,G$63:G$9191,K646,F$63:F$9191,L646)</f>
        <v>0.99842110199923428</v>
      </c>
      <c r="N646" s="6">
        <f>STANDARDIZE(M646,S$11,T$11)</f>
        <v>0.41214633661566802</v>
      </c>
      <c r="O646" s="9">
        <v>1962.49999999995</v>
      </c>
      <c r="P646" s="9">
        <f t="shared" si="43"/>
        <v>4.767057248989142E-2</v>
      </c>
      <c r="Q646" s="28"/>
      <c r="R646" s="28"/>
      <c r="S646" s="29"/>
      <c r="T646" s="8"/>
      <c r="V646" s="10"/>
      <c r="W646" s="10"/>
      <c r="X646" s="10"/>
      <c r="Y646" s="5"/>
      <c r="Z646" s="5"/>
      <c r="AI646" s="8"/>
      <c r="AJ646" s="5"/>
    </row>
    <row r="647" spans="1:36" x14ac:dyDescent="0.25">
      <c r="A647" s="15">
        <v>51.683</v>
      </c>
      <c r="B647" s="15">
        <v>154.96770000000001</v>
      </c>
      <c r="C647" s="15">
        <v>159.16130000000001</v>
      </c>
      <c r="D647" s="13">
        <v>41080.052631578947</v>
      </c>
      <c r="E647" s="28">
        <v>20</v>
      </c>
      <c r="F647" s="28">
        <v>6</v>
      </c>
      <c r="G647" s="28">
        <v>2011</v>
      </c>
      <c r="H647" s="21">
        <f t="shared" si="44"/>
        <v>0.97365188648245515</v>
      </c>
      <c r="I647" s="5">
        <f t="shared" si="45"/>
        <v>-0.65366165873655313</v>
      </c>
      <c r="K647">
        <v>1962</v>
      </c>
      <c r="L647">
        <v>6</v>
      </c>
      <c r="M647" s="6">
        <f t="shared" si="46"/>
        <v>0.98978189133296823</v>
      </c>
      <c r="N647" s="6">
        <f>STANDARDIZE(M647,S$10,T$10)</f>
        <v>0.43960928888198797</v>
      </c>
      <c r="O647" s="9">
        <v>1962.4166666666099</v>
      </c>
      <c r="P647" s="9">
        <f t="shared" si="43"/>
        <v>-0.21823769965733417</v>
      </c>
      <c r="Q647" s="28"/>
      <c r="R647" s="28"/>
      <c r="S647" s="29"/>
      <c r="T647" s="8"/>
      <c r="V647" s="10"/>
      <c r="W647" s="10"/>
      <c r="X647" s="10"/>
      <c r="Y647" s="5"/>
      <c r="Z647" s="5"/>
      <c r="AI647" s="8"/>
      <c r="AJ647" s="5"/>
    </row>
    <row r="648" spans="1:36" x14ac:dyDescent="0.25">
      <c r="A648" s="15">
        <v>51.764000000000003</v>
      </c>
      <c r="B648" s="15">
        <v>154.95160000000001</v>
      </c>
      <c r="C648" s="15">
        <v>159.2097</v>
      </c>
      <c r="D648" s="13">
        <v>41077.157894736847</v>
      </c>
      <c r="E648" s="28">
        <v>17</v>
      </c>
      <c r="F648" s="28">
        <v>6</v>
      </c>
      <c r="G648" s="28">
        <v>2011</v>
      </c>
      <c r="H648" s="21">
        <f t="shared" si="44"/>
        <v>0.97325477028095664</v>
      </c>
      <c r="I648" s="5">
        <f t="shared" si="45"/>
        <v>-0.66545480027588266</v>
      </c>
      <c r="K648">
        <v>1962</v>
      </c>
      <c r="L648">
        <v>5</v>
      </c>
      <c r="M648" s="6">
        <f t="shared" si="46"/>
        <v>0.99447576062281773</v>
      </c>
      <c r="N648" s="6">
        <f>STANDARDIZE(M648,S$9,T$9)</f>
        <v>0.87795332461321784</v>
      </c>
      <c r="O648" s="9">
        <v>1962.3333333332801</v>
      </c>
      <c r="P648" s="9">
        <f t="shared" si="43"/>
        <v>-7.376400631142789E-2</v>
      </c>
      <c r="Q648" s="28"/>
      <c r="R648" s="28"/>
      <c r="S648" s="29"/>
      <c r="T648" s="8"/>
      <c r="V648" s="10"/>
      <c r="W648" s="10"/>
      <c r="X648" s="10"/>
      <c r="Y648" s="5"/>
      <c r="Z648" s="5"/>
      <c r="AI648" s="8"/>
      <c r="AJ648" s="5"/>
    </row>
    <row r="649" spans="1:36" x14ac:dyDescent="0.25">
      <c r="A649" s="15">
        <v>51.844000000000001</v>
      </c>
      <c r="B649" s="15">
        <v>154.77420000000001</v>
      </c>
      <c r="C649" s="15">
        <v>159</v>
      </c>
      <c r="D649" s="13">
        <v>41074.26315789474</v>
      </c>
      <c r="E649" s="28">
        <v>14</v>
      </c>
      <c r="F649" s="28">
        <v>6</v>
      </c>
      <c r="G649" s="28">
        <v>2011</v>
      </c>
      <c r="H649" s="21">
        <f t="shared" si="44"/>
        <v>0.97342264150943403</v>
      </c>
      <c r="I649" s="5">
        <f t="shared" si="45"/>
        <v>-0.66046953613822101</v>
      </c>
      <c r="K649">
        <v>1962</v>
      </c>
      <c r="L649">
        <v>4</v>
      </c>
      <c r="M649" s="6">
        <f t="shared" si="46"/>
        <v>0.98624751249973575</v>
      </c>
      <c r="N649" s="6">
        <f>STANDARDIZE(M649,S$8,T$8)</f>
        <v>0.85381926583523748</v>
      </c>
      <c r="O649" s="9">
        <v>1962.24999999995</v>
      </c>
      <c r="P649" s="9">
        <f t="shared" si="43"/>
        <v>-0.32702316686770577</v>
      </c>
      <c r="Q649" s="28"/>
      <c r="R649" s="28"/>
      <c r="S649" s="29"/>
      <c r="T649" s="8"/>
      <c r="V649" s="10"/>
      <c r="W649" s="10"/>
      <c r="X649" s="10"/>
      <c r="Y649" s="5"/>
      <c r="Z649" s="5"/>
      <c r="AI649" s="8"/>
      <c r="AJ649" s="5"/>
    </row>
    <row r="650" spans="1:36" x14ac:dyDescent="0.25">
      <c r="A650" s="15">
        <v>51.924999999999997</v>
      </c>
      <c r="B650" s="15">
        <v>154.56450000000001</v>
      </c>
      <c r="C650" s="15">
        <v>158.96770000000001</v>
      </c>
      <c r="D650" s="13">
        <v>41071.368421052633</v>
      </c>
      <c r="E650" s="28">
        <v>11</v>
      </c>
      <c r="F650" s="28">
        <v>6</v>
      </c>
      <c r="G650" s="28">
        <v>2011</v>
      </c>
      <c r="H650" s="21">
        <f t="shared" si="44"/>
        <v>0.97230129139441535</v>
      </c>
      <c r="I650" s="5">
        <f t="shared" si="45"/>
        <v>-0.69377021883929735</v>
      </c>
      <c r="K650">
        <v>1962</v>
      </c>
      <c r="L650">
        <v>3</v>
      </c>
      <c r="M650" s="6">
        <f t="shared" si="46"/>
        <v>0.99977637426481358</v>
      </c>
      <c r="N650" s="6">
        <f>STANDARDIZE(M650,S$7,T$7)</f>
        <v>1.3113591095630723</v>
      </c>
      <c r="O650" s="9">
        <v>1962.1666666666099</v>
      </c>
      <c r="P650" s="9">
        <f t="shared" ref="P650:P713" si="47">STANDARDIZE(M650,M$1,M$2)</f>
        <v>8.9384812407252545E-2</v>
      </c>
      <c r="Q650" s="28"/>
      <c r="R650" s="28"/>
      <c r="S650" s="29"/>
      <c r="T650" s="8"/>
      <c r="V650" s="10"/>
      <c r="W650" s="10"/>
      <c r="X650" s="10"/>
      <c r="Y650" s="5"/>
      <c r="Z650" s="5"/>
      <c r="AI650" s="8"/>
      <c r="AJ650" s="5"/>
    </row>
    <row r="651" spans="1:36" x14ac:dyDescent="0.25">
      <c r="A651" s="15">
        <v>52.005000000000003</v>
      </c>
      <c r="B651" s="15">
        <v>154.67740000000001</v>
      </c>
      <c r="C651" s="15">
        <v>158.93549999999999</v>
      </c>
      <c r="D651" s="13">
        <v>41068.473684210527</v>
      </c>
      <c r="E651" s="28">
        <v>8</v>
      </c>
      <c r="F651" s="28">
        <v>6</v>
      </c>
      <c r="G651" s="28">
        <v>2011</v>
      </c>
      <c r="H651" s="21">
        <f t="shared" si="44"/>
        <v>0.97320862865753732</v>
      </c>
      <c r="I651" s="5">
        <f t="shared" si="45"/>
        <v>-0.66682506594065549</v>
      </c>
      <c r="K651">
        <v>1962</v>
      </c>
      <c r="L651">
        <v>2</v>
      </c>
      <c r="M651" s="6">
        <f t="shared" si="46"/>
        <v>1.016689530369606</v>
      </c>
      <c r="N651" s="6">
        <f>STANDARDIZE(M651,S$6,T$6)</f>
        <v>1.1963030791131437</v>
      </c>
      <c r="O651" s="9">
        <v>1962.0833333332801</v>
      </c>
      <c r="P651" s="9">
        <f t="shared" si="47"/>
        <v>0.60995877339915872</v>
      </c>
      <c r="Q651" s="28"/>
      <c r="R651" s="28"/>
      <c r="S651" s="29"/>
      <c r="T651" s="8"/>
      <c r="V651" s="10"/>
      <c r="W651" s="10"/>
      <c r="X651" s="10"/>
      <c r="Y651" s="5"/>
      <c r="Z651" s="5"/>
      <c r="AI651" s="8"/>
      <c r="AJ651" s="5"/>
    </row>
    <row r="652" spans="1:36" x14ac:dyDescent="0.25">
      <c r="A652" s="15">
        <v>52.085999999999999</v>
      </c>
      <c r="B652" s="15">
        <v>154.66130000000001</v>
      </c>
      <c r="C652" s="15">
        <v>158.9032</v>
      </c>
      <c r="D652" s="13">
        <v>41065.57894736842</v>
      </c>
      <c r="E652" s="28">
        <v>5</v>
      </c>
      <c r="F652" s="28">
        <v>6</v>
      </c>
      <c r="G652" s="28">
        <v>2011</v>
      </c>
      <c r="H652" s="21">
        <f t="shared" si="44"/>
        <v>0.97330513167765043</v>
      </c>
      <c r="I652" s="5">
        <f t="shared" si="45"/>
        <v>-0.66395922019859799</v>
      </c>
      <c r="K652">
        <v>1962</v>
      </c>
      <c r="L652">
        <v>1</v>
      </c>
      <c r="M652" s="6">
        <f t="shared" si="46"/>
        <v>1.0414199444371415</v>
      </c>
      <c r="N652" s="6">
        <f>STANDARDIZE(M652,S$5,T$5)</f>
        <v>0.92546270781039897</v>
      </c>
      <c r="O652" s="9">
        <v>1961.99999999995</v>
      </c>
      <c r="P652" s="9">
        <f t="shared" si="47"/>
        <v>1.3711419333215717</v>
      </c>
      <c r="Q652" s="28"/>
      <c r="R652" s="28"/>
      <c r="S652" s="29"/>
      <c r="T652" s="8"/>
      <c r="V652" s="10"/>
      <c r="W652" s="10"/>
      <c r="X652" s="10"/>
      <c r="Y652" s="5"/>
      <c r="Z652" s="5"/>
      <c r="AI652" s="8"/>
      <c r="AJ652" s="5"/>
    </row>
    <row r="653" spans="1:36" x14ac:dyDescent="0.25">
      <c r="A653" s="15">
        <v>52.165999999999997</v>
      </c>
      <c r="B653" s="15">
        <v>153.8871</v>
      </c>
      <c r="C653" s="15">
        <v>158.45160000000001</v>
      </c>
      <c r="D653" s="13">
        <v>41062.68421052632</v>
      </c>
      <c r="E653" s="28">
        <v>2</v>
      </c>
      <c r="F653" s="28">
        <v>6</v>
      </c>
      <c r="G653" s="28">
        <v>2011</v>
      </c>
      <c r="H653" s="21">
        <f t="shared" si="44"/>
        <v>0.9711930961883628</v>
      </c>
      <c r="I653" s="5">
        <f t="shared" si="45"/>
        <v>-0.72668024081490035</v>
      </c>
      <c r="K653">
        <v>1961</v>
      </c>
      <c r="L653">
        <v>12</v>
      </c>
      <c r="M653" s="6">
        <f t="shared" si="46"/>
        <v>1.0516808028539515</v>
      </c>
      <c r="N653" s="6">
        <f>STANDARDIZE(M653,S$16,T$16)</f>
        <v>0.91161246086586933</v>
      </c>
      <c r="O653" s="9">
        <v>1961.9166666666099</v>
      </c>
      <c r="P653" s="9">
        <f t="shared" si="47"/>
        <v>1.6869632783218933</v>
      </c>
      <c r="Q653" s="28"/>
      <c r="R653" s="28"/>
      <c r="S653" s="29"/>
      <c r="T653" s="8"/>
      <c r="V653" s="10"/>
      <c r="W653" s="10"/>
      <c r="X653" s="10"/>
      <c r="Y653" s="5"/>
      <c r="Z653" s="5"/>
      <c r="AI653" s="8"/>
      <c r="AJ653" s="5"/>
    </row>
    <row r="654" spans="1:36" x14ac:dyDescent="0.25">
      <c r="A654" s="15">
        <v>52.247</v>
      </c>
      <c r="B654" s="15">
        <v>153.2097</v>
      </c>
      <c r="C654" s="15">
        <v>158.1129</v>
      </c>
      <c r="D654" s="13">
        <v>41059.789473684214</v>
      </c>
      <c r="E654" s="28">
        <v>30</v>
      </c>
      <c r="F654" s="28">
        <v>5</v>
      </c>
      <c r="G654" s="28">
        <v>2011</v>
      </c>
      <c r="H654" s="21">
        <f t="shared" si="44"/>
        <v>0.96898924755665095</v>
      </c>
      <c r="I654" s="5">
        <f t="shared" si="45"/>
        <v>-0.79212783209161342</v>
      </c>
      <c r="K654">
        <v>1961</v>
      </c>
      <c r="L654">
        <v>11</v>
      </c>
      <c r="M654" s="6">
        <f t="shared" si="46"/>
        <v>1.0311511772373476</v>
      </c>
      <c r="N654" s="6">
        <f>STANDARDIZE(M654,S$15,T$15)</f>
        <v>0.30074678763900159</v>
      </c>
      <c r="O654" s="9">
        <v>1961.8333333332801</v>
      </c>
      <c r="P654" s="9">
        <f t="shared" si="47"/>
        <v>1.0550771620524324</v>
      </c>
      <c r="Q654" s="28"/>
      <c r="R654" s="28"/>
      <c r="S654" s="29"/>
      <c r="T654" s="8"/>
      <c r="V654" s="10"/>
      <c r="W654" s="10"/>
      <c r="X654" s="10"/>
      <c r="Y654" s="5"/>
      <c r="Z654" s="5"/>
      <c r="AI654" s="8"/>
      <c r="AJ654" s="5"/>
    </row>
    <row r="655" spans="1:36" x14ac:dyDescent="0.25">
      <c r="A655" s="15">
        <v>52.326999999999998</v>
      </c>
      <c r="B655" s="15">
        <v>153.0806</v>
      </c>
      <c r="C655" s="15">
        <v>158.03229999999999</v>
      </c>
      <c r="D655" s="13">
        <v>41056.894736842107</v>
      </c>
      <c r="E655" s="28">
        <v>27</v>
      </c>
      <c r="F655" s="28">
        <v>5</v>
      </c>
      <c r="G655" s="28">
        <v>2011</v>
      </c>
      <c r="H655" s="21">
        <f t="shared" si="44"/>
        <v>0.96866653209502118</v>
      </c>
      <c r="I655" s="5">
        <f t="shared" si="45"/>
        <v>-0.80171149828697041</v>
      </c>
      <c r="K655">
        <v>1961</v>
      </c>
      <c r="L655">
        <v>10</v>
      </c>
      <c r="M655" s="6">
        <f t="shared" si="46"/>
        <v>1.006524547959774</v>
      </c>
      <c r="N655" s="6">
        <f>STANDARDIZE(M655,S$14,T$14)</f>
        <v>-0.48776569609498804</v>
      </c>
      <c r="O655" s="9">
        <v>1961.74999999995</v>
      </c>
      <c r="P655" s="9">
        <f t="shared" si="47"/>
        <v>0.29708841829140342</v>
      </c>
      <c r="Q655" s="28"/>
      <c r="R655" s="28"/>
      <c r="S655" s="29"/>
      <c r="T655" s="8"/>
      <c r="V655" s="10"/>
      <c r="W655" s="10"/>
      <c r="X655" s="10"/>
      <c r="Y655" s="5"/>
      <c r="Z655" s="5"/>
      <c r="AI655" s="8"/>
      <c r="AJ655" s="5"/>
    </row>
    <row r="656" spans="1:36" x14ac:dyDescent="0.25">
      <c r="A656" s="15">
        <v>52.408000000000001</v>
      </c>
      <c r="B656" s="15">
        <v>153.1935</v>
      </c>
      <c r="C656" s="15">
        <v>158.0968</v>
      </c>
      <c r="D656" s="13">
        <v>41054</v>
      </c>
      <c r="E656" s="28">
        <v>25</v>
      </c>
      <c r="F656" s="28">
        <v>5</v>
      </c>
      <c r="G656" s="28">
        <v>2011</v>
      </c>
      <c r="H656" s="21">
        <f t="shared" si="44"/>
        <v>0.96898545701114758</v>
      </c>
      <c r="I656" s="5">
        <f t="shared" si="45"/>
        <v>-0.79224039974678295</v>
      </c>
      <c r="K656">
        <v>1961</v>
      </c>
      <c r="L656">
        <v>9</v>
      </c>
      <c r="M656" s="6">
        <f t="shared" si="46"/>
        <v>1.0008725943763617</v>
      </c>
      <c r="N656" s="6">
        <f>STANDARDIZE(M656,S$13,T$13)</f>
        <v>-0.429664197064616</v>
      </c>
      <c r="O656" s="9">
        <v>1961.6666666666099</v>
      </c>
      <c r="P656" s="9">
        <f t="shared" si="47"/>
        <v>0.12312562589302632</v>
      </c>
      <c r="Q656" s="28"/>
      <c r="R656" s="28"/>
      <c r="S656" s="29"/>
      <c r="V656" s="10"/>
      <c r="W656" s="10"/>
      <c r="X656" s="10"/>
      <c r="Y656" s="5"/>
      <c r="Z656" s="5"/>
      <c r="AI656" s="8"/>
      <c r="AJ656" s="5"/>
    </row>
    <row r="657" spans="1:36" x14ac:dyDescent="0.25">
      <c r="A657" s="15">
        <v>52.488</v>
      </c>
      <c r="B657" s="15">
        <v>152.7903</v>
      </c>
      <c r="C657" s="15">
        <v>157.66130000000001</v>
      </c>
      <c r="D657" s="13">
        <v>41051.105263157893</v>
      </c>
      <c r="E657" s="28">
        <v>22</v>
      </c>
      <c r="F657" s="28">
        <v>5</v>
      </c>
      <c r="G657" s="28">
        <v>2011</v>
      </c>
      <c r="H657" s="21">
        <f t="shared" si="44"/>
        <v>0.96910465662784706</v>
      </c>
      <c r="I657" s="5">
        <f t="shared" si="45"/>
        <v>-0.78870053422161346</v>
      </c>
      <c r="K657">
        <v>1961</v>
      </c>
      <c r="L657">
        <v>8</v>
      </c>
      <c r="M657" s="6">
        <f t="shared" si="46"/>
        <v>1.0211379192466954</v>
      </c>
      <c r="N657" s="6">
        <f>STANDARDIZE(M657,S$12,T$12)</f>
        <v>0.85400805523278378</v>
      </c>
      <c r="O657" s="9">
        <v>1961.5833333332801</v>
      </c>
      <c r="P657" s="9">
        <f t="shared" si="47"/>
        <v>0.74687676809103154</v>
      </c>
      <c r="Q657" s="28"/>
      <c r="R657" s="28"/>
      <c r="S657" s="29"/>
      <c r="T657" s="8"/>
      <c r="V657" s="10"/>
      <c r="W657" s="10"/>
      <c r="X657" s="10"/>
      <c r="Y657" s="5"/>
      <c r="Z657" s="5"/>
      <c r="AI657" s="8"/>
      <c r="AJ657" s="5"/>
    </row>
    <row r="658" spans="1:36" x14ac:dyDescent="0.25">
      <c r="A658" s="15">
        <v>52.569000000000003</v>
      </c>
      <c r="B658" s="15">
        <v>151.8065</v>
      </c>
      <c r="C658" s="15">
        <v>156.9032</v>
      </c>
      <c r="D658" s="13">
        <v>41048.210526315794</v>
      </c>
      <c r="E658" s="28">
        <v>19</v>
      </c>
      <c r="F658" s="28">
        <v>5</v>
      </c>
      <c r="G658" s="28">
        <v>2011</v>
      </c>
      <c r="H658" s="21">
        <f t="shared" si="44"/>
        <v>0.96751691488765046</v>
      </c>
      <c r="I658" s="5">
        <f t="shared" si="45"/>
        <v>-0.83585162752725872</v>
      </c>
      <c r="K658">
        <v>1961</v>
      </c>
      <c r="L658">
        <v>7</v>
      </c>
      <c r="M658" s="6">
        <f t="shared" si="46"/>
        <v>1.0087430591454167</v>
      </c>
      <c r="N658" s="6">
        <f>STANDARDIZE(M658,S$11,T$11)</f>
        <v>0.84228153434846664</v>
      </c>
      <c r="O658" s="9">
        <v>1961.49999999995</v>
      </c>
      <c r="P658" s="9">
        <f t="shared" si="47"/>
        <v>0.36537248947594464</v>
      </c>
      <c r="Q658" s="28"/>
      <c r="R658" s="28"/>
      <c r="S658" s="29"/>
      <c r="T658" s="8"/>
      <c r="V658" s="10"/>
      <c r="W658" s="10"/>
      <c r="X658" s="10"/>
      <c r="Y658" s="5"/>
      <c r="Z658" s="5"/>
      <c r="AI658" s="8"/>
      <c r="AJ658" s="5"/>
    </row>
    <row r="659" spans="1:36" x14ac:dyDescent="0.25">
      <c r="A659" s="15">
        <v>52.649000000000001</v>
      </c>
      <c r="B659" s="15">
        <v>150.9032</v>
      </c>
      <c r="C659" s="15">
        <v>156.16130000000001</v>
      </c>
      <c r="D659" s="13">
        <v>41045.315789473687</v>
      </c>
      <c r="E659" s="28">
        <v>16</v>
      </c>
      <c r="F659" s="28">
        <v>5</v>
      </c>
      <c r="G659" s="28">
        <v>2011</v>
      </c>
      <c r="H659" s="21">
        <f t="shared" si="44"/>
        <v>0.96632904567264732</v>
      </c>
      <c r="I659" s="5">
        <f t="shared" si="45"/>
        <v>-0.87112772487579926</v>
      </c>
      <c r="K659">
        <v>1961</v>
      </c>
      <c r="L659">
        <v>6</v>
      </c>
      <c r="M659" s="6">
        <f t="shared" si="46"/>
        <v>0.98950041874252037</v>
      </c>
      <c r="N659" s="6">
        <f>STANDARDIZE(M659,S$10,T$10)</f>
        <v>0.42761239690411434</v>
      </c>
      <c r="O659" s="9">
        <v>1961.4166666666099</v>
      </c>
      <c r="P659" s="9">
        <f t="shared" si="47"/>
        <v>-0.22690120991007623</v>
      </c>
      <c r="Q659" s="28"/>
      <c r="R659" s="28"/>
      <c r="S659" s="29"/>
      <c r="T659" s="8"/>
      <c r="V659" s="10"/>
      <c r="W659" s="10"/>
      <c r="X659" s="10"/>
      <c r="Y659" s="5"/>
      <c r="Z659" s="5"/>
      <c r="AI659" s="8"/>
      <c r="AJ659" s="5"/>
    </row>
    <row r="660" spans="1:36" x14ac:dyDescent="0.25">
      <c r="A660" s="15">
        <v>52.73</v>
      </c>
      <c r="B660" s="15">
        <v>149.83869999999999</v>
      </c>
      <c r="C660" s="15">
        <v>155.5</v>
      </c>
      <c r="D660" s="13">
        <v>41042.42105263158</v>
      </c>
      <c r="E660" s="28">
        <v>13</v>
      </c>
      <c r="F660" s="28">
        <v>5</v>
      </c>
      <c r="G660" s="28">
        <v>2011</v>
      </c>
      <c r="H660" s="21">
        <f t="shared" si="44"/>
        <v>0.96359292604501601</v>
      </c>
      <c r="I660" s="5">
        <f t="shared" si="45"/>
        <v>-0.95238214339469318</v>
      </c>
      <c r="K660">
        <v>1961</v>
      </c>
      <c r="L660">
        <v>5</v>
      </c>
      <c r="M660" s="6">
        <f t="shared" si="46"/>
        <v>0.98930604641827213</v>
      </c>
      <c r="N660" s="6">
        <f>STANDARDIZE(M660,S$9,T$9)</f>
        <v>0.65680630692949837</v>
      </c>
      <c r="O660" s="9">
        <v>1961.3333333332801</v>
      </c>
      <c r="P660" s="9">
        <f t="shared" si="47"/>
        <v>-0.23288384083443914</v>
      </c>
      <c r="Q660" s="28"/>
      <c r="R660" s="28"/>
      <c r="S660" s="29"/>
      <c r="T660" s="8"/>
      <c r="V660" s="10"/>
      <c r="W660" s="10"/>
      <c r="X660" s="10"/>
      <c r="Y660" s="5"/>
      <c r="Z660" s="5"/>
      <c r="AI660" s="8"/>
      <c r="AJ660" s="5"/>
    </row>
    <row r="661" spans="1:36" x14ac:dyDescent="0.25">
      <c r="A661" s="15">
        <v>52.81</v>
      </c>
      <c r="B661" s="15">
        <v>148.66130000000001</v>
      </c>
      <c r="C661" s="15">
        <v>154.6935</v>
      </c>
      <c r="D661" s="13">
        <v>41039.526315789473</v>
      </c>
      <c r="E661" s="28">
        <v>10</v>
      </c>
      <c r="F661" s="28">
        <v>5</v>
      </c>
      <c r="G661" s="28">
        <v>2011</v>
      </c>
      <c r="H661" s="21">
        <f t="shared" si="44"/>
        <v>0.96100547211098086</v>
      </c>
      <c r="I661" s="5">
        <f t="shared" si="45"/>
        <v>-1.0292216436604249</v>
      </c>
      <c r="K661">
        <v>1961</v>
      </c>
      <c r="L661">
        <v>4</v>
      </c>
      <c r="M661" s="6">
        <f t="shared" si="46"/>
        <v>0.97991781516949561</v>
      </c>
      <c r="N661" s="6">
        <f>STANDARDIZE(M661,S$8,T$8)</f>
        <v>0.57858665609718973</v>
      </c>
      <c r="O661" s="9">
        <v>1961.24999999995</v>
      </c>
      <c r="P661" s="9">
        <f t="shared" si="47"/>
        <v>-0.52184639150224532</v>
      </c>
      <c r="Q661" s="28"/>
      <c r="R661" s="28"/>
      <c r="S661" s="29"/>
      <c r="T661" s="8"/>
      <c r="V661" s="10"/>
      <c r="W661" s="10"/>
      <c r="X661" s="10"/>
      <c r="Y661" s="5"/>
      <c r="Z661" s="5"/>
      <c r="AI661" s="8"/>
      <c r="AJ661" s="5"/>
    </row>
    <row r="662" spans="1:36" x14ac:dyDescent="0.25">
      <c r="A662" s="15">
        <v>52.890999999999998</v>
      </c>
      <c r="B662" s="15">
        <v>147.8065</v>
      </c>
      <c r="C662" s="15">
        <v>153.8871</v>
      </c>
      <c r="D662" s="13">
        <v>41036.631578947367</v>
      </c>
      <c r="E662" s="28">
        <v>7</v>
      </c>
      <c r="F662" s="28">
        <v>5</v>
      </c>
      <c r="G662" s="28">
        <v>2011</v>
      </c>
      <c r="H662" s="21">
        <f t="shared" si="44"/>
        <v>0.96048661648702194</v>
      </c>
      <c r="I662" s="5">
        <f t="shared" si="45"/>
        <v>-1.0446300752195881</v>
      </c>
      <c r="K662">
        <v>1961</v>
      </c>
      <c r="L662">
        <v>3</v>
      </c>
      <c r="M662" s="6">
        <f t="shared" si="46"/>
        <v>0.9828665537849709</v>
      </c>
      <c r="N662" s="6">
        <f>STANDARDIZE(M662,S$7,T$7)</f>
        <v>0.58947218779890198</v>
      </c>
      <c r="O662" s="9">
        <v>1961.1666666666099</v>
      </c>
      <c r="P662" s="9">
        <f t="shared" si="47"/>
        <v>-0.4310864806093988</v>
      </c>
      <c r="Q662" s="28"/>
      <c r="R662" s="28"/>
      <c r="S662" s="29"/>
      <c r="T662" s="8"/>
      <c r="V662" s="10"/>
      <c r="W662" s="10"/>
      <c r="X662" s="10"/>
      <c r="Y662" s="5"/>
      <c r="Z662" s="5"/>
      <c r="AI662" s="8"/>
      <c r="AJ662" s="5"/>
    </row>
    <row r="663" spans="1:36" x14ac:dyDescent="0.25">
      <c r="A663" s="15">
        <v>52.970999999999997</v>
      </c>
      <c r="B663" s="15">
        <v>145.98390000000001</v>
      </c>
      <c r="C663" s="15">
        <v>152.3871</v>
      </c>
      <c r="D663" s="13">
        <v>41033.736842105267</v>
      </c>
      <c r="E663" s="28">
        <v>4</v>
      </c>
      <c r="F663" s="28">
        <v>5</v>
      </c>
      <c r="G663" s="28">
        <v>2011</v>
      </c>
      <c r="H663" s="21">
        <f t="shared" si="44"/>
        <v>0.95798069521632734</v>
      </c>
      <c r="I663" s="5">
        <f t="shared" si="45"/>
        <v>-1.1190483037385985</v>
      </c>
      <c r="K663">
        <v>1961</v>
      </c>
      <c r="L663">
        <v>2</v>
      </c>
      <c r="M663" s="6">
        <f t="shared" si="46"/>
        <v>1.0011316432110904</v>
      </c>
      <c r="N663" s="6">
        <f>STANDARDIZE(M663,S$6,T$6)</f>
        <v>0.55900177873173484</v>
      </c>
      <c r="O663" s="9">
        <v>1961.0833333332801</v>
      </c>
      <c r="P663" s="9">
        <f t="shared" si="47"/>
        <v>0.13109895015903089</v>
      </c>
      <c r="Q663" s="28"/>
      <c r="R663" s="28"/>
      <c r="S663" s="29"/>
      <c r="T663" s="8"/>
      <c r="V663" s="10"/>
      <c r="W663" s="10"/>
      <c r="X663" s="10"/>
      <c r="Y663" s="5"/>
      <c r="Z663" s="5"/>
      <c r="AI663" s="8"/>
      <c r="AJ663" s="5"/>
    </row>
    <row r="664" spans="1:36" x14ac:dyDescent="0.25">
      <c r="A664" s="15">
        <v>53.052</v>
      </c>
      <c r="B664" s="15">
        <v>144.0968</v>
      </c>
      <c r="C664" s="15">
        <v>150.9032</v>
      </c>
      <c r="D664" s="13">
        <v>41030.84210526316</v>
      </c>
      <c r="E664" s="28">
        <v>1</v>
      </c>
      <c r="F664" s="28">
        <v>5</v>
      </c>
      <c r="G664" s="28">
        <v>2011</v>
      </c>
      <c r="H664" s="21">
        <f t="shared" si="44"/>
        <v>0.95489558869526958</v>
      </c>
      <c r="I664" s="5">
        <f t="shared" si="45"/>
        <v>-1.2106665699524961</v>
      </c>
      <c r="K664">
        <v>1961</v>
      </c>
      <c r="L664">
        <v>1</v>
      </c>
      <c r="M664" s="6">
        <f t="shared" si="46"/>
        <v>1.0356972938652478</v>
      </c>
      <c r="N664" s="6">
        <f>STANDARDIZE(M664,S$5,T$5)</f>
        <v>0.70774467274892006</v>
      </c>
      <c r="O664" s="9">
        <v>1960.99999999995</v>
      </c>
      <c r="P664" s="9">
        <f t="shared" si="47"/>
        <v>1.1950031418904934</v>
      </c>
      <c r="Q664" s="28"/>
      <c r="R664" s="28"/>
      <c r="S664" s="29"/>
      <c r="T664" s="8"/>
      <c r="V664" s="10"/>
      <c r="W664" s="10"/>
      <c r="X664" s="10"/>
      <c r="Y664" s="5"/>
      <c r="Z664" s="5"/>
      <c r="AI664" s="8"/>
      <c r="AJ664" s="5"/>
    </row>
    <row r="665" spans="1:36" x14ac:dyDescent="0.25">
      <c r="A665" s="15">
        <v>53.131999999999998</v>
      </c>
      <c r="B665" s="15">
        <v>143.0806</v>
      </c>
      <c r="C665" s="15">
        <v>150.53229999999999</v>
      </c>
      <c r="D665" s="13">
        <v>41027.947368421053</v>
      </c>
      <c r="E665" s="28">
        <v>28</v>
      </c>
      <c r="F665" s="28">
        <v>4</v>
      </c>
      <c r="G665" s="28">
        <v>2011</v>
      </c>
      <c r="H665" s="21">
        <f t="shared" si="44"/>
        <v>0.95049766727805274</v>
      </c>
      <c r="I665" s="5">
        <f t="shared" si="45"/>
        <v>-1.3412714396515253</v>
      </c>
      <c r="K665">
        <v>1960</v>
      </c>
      <c r="L665">
        <v>12</v>
      </c>
      <c r="M665" s="6">
        <f t="shared" si="46"/>
        <v>1.0534850120079478</v>
      </c>
      <c r="N665" s="6">
        <f>STANDARDIZE(M665,S$16,T$16)</f>
        <v>0.97744979924805431</v>
      </c>
      <c r="O665" s="9">
        <v>1960.9166666666099</v>
      </c>
      <c r="P665" s="9">
        <f t="shared" si="47"/>
        <v>1.7424954510242761</v>
      </c>
      <c r="Q665" s="28"/>
      <c r="R665" s="28"/>
      <c r="S665" s="29"/>
      <c r="T665" s="8"/>
      <c r="V665" s="10"/>
      <c r="W665" s="10"/>
      <c r="X665" s="10"/>
      <c r="Y665" s="5"/>
      <c r="Z665" s="5"/>
      <c r="AI665" s="8"/>
      <c r="AJ665" s="5"/>
    </row>
    <row r="666" spans="1:36" x14ac:dyDescent="0.25">
      <c r="A666" s="15">
        <v>53.213000000000001</v>
      </c>
      <c r="B666" s="15">
        <v>142.54839999999999</v>
      </c>
      <c r="C666" s="15">
        <v>150.54839999999999</v>
      </c>
      <c r="D666" s="13">
        <v>41025.052631578947</v>
      </c>
      <c r="E666" s="28">
        <v>26</v>
      </c>
      <c r="F666" s="28">
        <v>4</v>
      </c>
      <c r="G666" s="28">
        <v>2011</v>
      </c>
      <c r="H666" s="21">
        <f t="shared" si="44"/>
        <v>0.9468609430588435</v>
      </c>
      <c r="I666" s="5">
        <f t="shared" si="45"/>
        <v>-1.4492710712324157</v>
      </c>
      <c r="K666">
        <v>1960</v>
      </c>
      <c r="L666">
        <v>11</v>
      </c>
      <c r="M666" s="6">
        <f t="shared" si="46"/>
        <v>1.0406057636414792</v>
      </c>
      <c r="N666" s="6">
        <f>STANDARDIZE(M666,S$15,T$15)</f>
        <v>0.64038454857727389</v>
      </c>
      <c r="O666" s="9">
        <v>1960.8333333332801</v>
      </c>
      <c r="P666" s="9">
        <f t="shared" si="47"/>
        <v>1.3460820734624546</v>
      </c>
      <c r="Q666" s="28"/>
      <c r="R666" s="28"/>
      <c r="S666" s="29"/>
      <c r="T666" s="8"/>
      <c r="V666" s="10"/>
      <c r="W666" s="10"/>
      <c r="X666" s="10"/>
      <c r="Y666" s="5"/>
      <c r="Z666" s="5"/>
      <c r="AI666" s="8"/>
      <c r="AJ666" s="5"/>
    </row>
    <row r="667" spans="1:36" x14ac:dyDescent="0.25">
      <c r="A667" s="15">
        <v>53.292999999999999</v>
      </c>
      <c r="B667" s="15">
        <v>142.25810000000001</v>
      </c>
      <c r="C667" s="15">
        <v>150.72579999999999</v>
      </c>
      <c r="D667" s="13">
        <v>41022.157894736847</v>
      </c>
      <c r="E667" s="28">
        <v>23</v>
      </c>
      <c r="F667" s="28">
        <v>4</v>
      </c>
      <c r="G667" s="28">
        <v>2011</v>
      </c>
      <c r="H667" s="21">
        <f t="shared" si="44"/>
        <v>0.94382050053806332</v>
      </c>
      <c r="I667" s="5">
        <f t="shared" si="45"/>
        <v>-1.5395629526879009</v>
      </c>
      <c r="K667">
        <v>1960</v>
      </c>
      <c r="L667">
        <v>10</v>
      </c>
      <c r="M667" s="6">
        <f t="shared" si="46"/>
        <v>1.0536571007638744</v>
      </c>
      <c r="N667" s="6">
        <f>STANDARDIZE(M667,S$14,T$14)</f>
        <v>1.2915111317952155</v>
      </c>
      <c r="O667" s="9">
        <v>1960.74999999994</v>
      </c>
      <c r="P667" s="9">
        <f t="shared" si="47"/>
        <v>1.7477922108223798</v>
      </c>
      <c r="Q667" s="28"/>
      <c r="R667" s="28"/>
      <c r="S667" s="29"/>
      <c r="T667" s="8"/>
      <c r="V667" s="10"/>
      <c r="W667" s="10"/>
      <c r="X667" s="10"/>
      <c r="Y667" s="5"/>
      <c r="Z667" s="5"/>
      <c r="AI667" s="8"/>
      <c r="AJ667" s="5"/>
    </row>
    <row r="668" spans="1:36" x14ac:dyDescent="0.25">
      <c r="A668" s="15">
        <v>53.374000000000002</v>
      </c>
      <c r="B668" s="15">
        <v>142.16130000000001</v>
      </c>
      <c r="C668" s="15">
        <v>150.95160000000001</v>
      </c>
      <c r="D668" s="13">
        <v>41019.26315789474</v>
      </c>
      <c r="E668" s="28">
        <v>20</v>
      </c>
      <c r="F668" s="28">
        <v>4</v>
      </c>
      <c r="G668" s="28">
        <v>2011</v>
      </c>
      <c r="H668" s="21">
        <f t="shared" si="44"/>
        <v>0.94176742744031861</v>
      </c>
      <c r="I668" s="5">
        <f t="shared" si="45"/>
        <v>-1.600532969879163</v>
      </c>
      <c r="K668">
        <v>1960</v>
      </c>
      <c r="L668">
        <v>9</v>
      </c>
      <c r="M668" s="6">
        <f t="shared" si="46"/>
        <v>1.0483189277702551</v>
      </c>
      <c r="N668" s="6">
        <f>STANDARDIZE(M668,S$13,T$13)</f>
        <v>1.5942577749480491</v>
      </c>
      <c r="O668" s="9">
        <v>1960.6666666666099</v>
      </c>
      <c r="P668" s="9">
        <f t="shared" si="47"/>
        <v>1.5834873440943422</v>
      </c>
      <c r="Q668" s="28"/>
      <c r="R668" s="28"/>
      <c r="S668" s="29"/>
      <c r="T668" s="8"/>
      <c r="V668" s="10"/>
      <c r="W668" s="10"/>
      <c r="X668" s="10"/>
      <c r="Y668" s="5"/>
      <c r="Z668" s="5"/>
      <c r="AI668" s="8"/>
      <c r="AJ668" s="5"/>
    </row>
    <row r="669" spans="1:36" x14ac:dyDescent="0.25">
      <c r="A669" s="15">
        <v>53.454000000000001</v>
      </c>
      <c r="B669" s="15">
        <v>141.96770000000001</v>
      </c>
      <c r="C669" s="15">
        <v>150.9194</v>
      </c>
      <c r="D669" s="13">
        <v>41016.368421052633</v>
      </c>
      <c r="E669" s="28">
        <v>17</v>
      </c>
      <c r="F669" s="28">
        <v>4</v>
      </c>
      <c r="G669" s="28">
        <v>2011</v>
      </c>
      <c r="H669" s="21">
        <f t="shared" si="44"/>
        <v>0.94068555798658104</v>
      </c>
      <c r="I669" s="5">
        <f t="shared" si="45"/>
        <v>-1.63266119720119</v>
      </c>
      <c r="K669">
        <v>1960</v>
      </c>
      <c r="L669">
        <v>8</v>
      </c>
      <c r="M669" s="6">
        <f t="shared" si="46"/>
        <v>1.0275637959742447</v>
      </c>
      <c r="N669" s="6">
        <f>STANDARDIZE(M669,S$12,T$12)</f>
        <v>1.1186163683779464</v>
      </c>
      <c r="O669" s="9">
        <v>1960.5833333332801</v>
      </c>
      <c r="P669" s="9">
        <f t="shared" si="47"/>
        <v>0.94466032073962436</v>
      </c>
      <c r="Q669" s="28"/>
      <c r="R669" s="28"/>
      <c r="S669" s="29"/>
      <c r="T669" s="8"/>
      <c r="V669" s="10"/>
      <c r="W669" s="10"/>
      <c r="X669" s="10"/>
      <c r="Y669" s="5"/>
      <c r="Z669" s="5"/>
      <c r="AI669" s="8"/>
      <c r="AJ669" s="5"/>
    </row>
    <row r="670" spans="1:36" x14ac:dyDescent="0.25">
      <c r="A670" s="15">
        <v>53.534999999999997</v>
      </c>
      <c r="B670" s="15">
        <v>141.3871</v>
      </c>
      <c r="C670" s="15">
        <v>150.1935</v>
      </c>
      <c r="D670" s="13">
        <v>41013.473684210527</v>
      </c>
      <c r="E670" s="28">
        <v>14</v>
      </c>
      <c r="F670" s="28">
        <v>4</v>
      </c>
      <c r="G670" s="28">
        <v>2011</v>
      </c>
      <c r="H670" s="21">
        <f t="shared" si="44"/>
        <v>0.94136630413433342</v>
      </c>
      <c r="I670" s="5">
        <f t="shared" si="45"/>
        <v>-1.6124451102158115</v>
      </c>
      <c r="K670">
        <v>1960</v>
      </c>
      <c r="L670">
        <v>7</v>
      </c>
      <c r="M670" s="6">
        <f t="shared" si="46"/>
        <v>1.0120561610791556</v>
      </c>
      <c r="N670" s="6">
        <f>STANDARDIZE(M670,S$11,T$11)</f>
        <v>0.98034466861605696</v>
      </c>
      <c r="O670" s="9">
        <v>1960.49999999994</v>
      </c>
      <c r="P670" s="9">
        <f t="shared" si="47"/>
        <v>0.46734722359004077</v>
      </c>
      <c r="Q670" s="28"/>
      <c r="R670" s="28"/>
      <c r="S670" s="29"/>
      <c r="T670" s="8"/>
      <c r="V670" s="10"/>
      <c r="W670" s="10"/>
      <c r="X670" s="10"/>
      <c r="Y670" s="5"/>
      <c r="Z670" s="5"/>
      <c r="AI670" s="8"/>
      <c r="AJ670" s="5"/>
    </row>
    <row r="671" spans="1:36" x14ac:dyDescent="0.25">
      <c r="A671" s="15">
        <v>53.615000000000002</v>
      </c>
      <c r="B671" s="15">
        <v>140.25810000000001</v>
      </c>
      <c r="C671" s="15">
        <v>149.1935</v>
      </c>
      <c r="D671" s="13">
        <v>41010.57894736842</v>
      </c>
      <c r="E671" s="28">
        <v>11</v>
      </c>
      <c r="F671" s="28">
        <v>4</v>
      </c>
      <c r="G671" s="28">
        <v>2011</v>
      </c>
      <c r="H671" s="21">
        <f t="shared" si="44"/>
        <v>0.940108650846049</v>
      </c>
      <c r="I671" s="5">
        <f t="shared" si="45"/>
        <v>-1.6497935819733831</v>
      </c>
      <c r="K671">
        <v>1960</v>
      </c>
      <c r="L671">
        <v>6</v>
      </c>
      <c r="M671" s="6">
        <f t="shared" si="46"/>
        <v>0.99208206796279119</v>
      </c>
      <c r="N671" s="6">
        <f>STANDARDIZE(M671,S$10,T$10)</f>
        <v>0.53764714938594693</v>
      </c>
      <c r="O671" s="9">
        <v>1960.4166666666099</v>
      </c>
      <c r="P671" s="9">
        <f t="shared" si="47"/>
        <v>-0.14744002879396043</v>
      </c>
      <c r="Q671" s="28"/>
      <c r="R671" s="28"/>
      <c r="S671" s="29"/>
      <c r="T671" s="8"/>
      <c r="V671" s="10"/>
      <c r="W671" s="10"/>
      <c r="X671" s="10"/>
      <c r="Y671" s="5"/>
      <c r="Z671" s="5"/>
      <c r="AI671" s="8"/>
      <c r="AJ671" s="5"/>
    </row>
    <row r="672" spans="1:36" x14ac:dyDescent="0.25">
      <c r="A672" s="15">
        <v>53.695999999999998</v>
      </c>
      <c r="B672" s="15">
        <v>138.85480000000001</v>
      </c>
      <c r="C672" s="15">
        <v>148.16130000000001</v>
      </c>
      <c r="D672" s="13">
        <v>41007.68421052632</v>
      </c>
      <c r="E672" s="28">
        <v>8</v>
      </c>
      <c r="F672" s="28">
        <v>4</v>
      </c>
      <c r="G672" s="28">
        <v>2011</v>
      </c>
      <c r="H672" s="21">
        <f t="shared" si="44"/>
        <v>0.93718670125059644</v>
      </c>
      <c r="I672" s="5">
        <f t="shared" si="45"/>
        <v>-1.7365665844848093</v>
      </c>
      <c r="K672">
        <v>1960</v>
      </c>
      <c r="L672">
        <v>5</v>
      </c>
      <c r="M672" s="6">
        <f t="shared" si="46"/>
        <v>0.99026244607312042</v>
      </c>
      <c r="N672" s="6">
        <f>STANDARDIZE(M672,S$9,T$9)</f>
        <v>0.69771861329983231</v>
      </c>
      <c r="O672" s="9">
        <v>1960.3333333332801</v>
      </c>
      <c r="P672" s="9">
        <f t="shared" si="47"/>
        <v>-0.20344659366833581</v>
      </c>
      <c r="Q672" s="28"/>
      <c r="R672" s="28"/>
      <c r="S672" s="29"/>
      <c r="T672" s="8"/>
      <c r="V672" s="10"/>
      <c r="W672" s="10"/>
      <c r="X672" s="10"/>
      <c r="Y672" s="5"/>
      <c r="Z672" s="5"/>
      <c r="AI672" s="8"/>
      <c r="AJ672" s="5"/>
    </row>
    <row r="673" spans="1:36" x14ac:dyDescent="0.25">
      <c r="A673" s="15">
        <v>53.776000000000003</v>
      </c>
      <c r="B673" s="15">
        <v>137.85480000000001</v>
      </c>
      <c r="C673" s="15">
        <v>147.54839999999999</v>
      </c>
      <c r="D673" s="13">
        <v>41004.789473684214</v>
      </c>
      <c r="E673" s="28">
        <v>5</v>
      </c>
      <c r="F673" s="28">
        <v>4</v>
      </c>
      <c r="G673" s="28">
        <v>2011</v>
      </c>
      <c r="H673" s="21">
        <f t="shared" si="44"/>
        <v>0.93430223574095028</v>
      </c>
      <c r="I673" s="5">
        <f t="shared" si="45"/>
        <v>-1.8222264238270696</v>
      </c>
      <c r="K673">
        <v>1960</v>
      </c>
      <c r="L673">
        <v>4</v>
      </c>
      <c r="M673" s="6">
        <f t="shared" si="46"/>
        <v>0.98600092817206397</v>
      </c>
      <c r="N673" s="6">
        <f>STANDARDIZE(M673,S$8,T$8)</f>
        <v>0.84309710259666304</v>
      </c>
      <c r="O673" s="9">
        <v>1960.24999999994</v>
      </c>
      <c r="P673" s="9">
        <f t="shared" si="47"/>
        <v>-0.33461284317526657</v>
      </c>
      <c r="Q673" s="28"/>
      <c r="R673" s="28"/>
      <c r="S673" s="29"/>
      <c r="T673" s="8"/>
      <c r="V673" s="10"/>
      <c r="W673" s="10"/>
      <c r="X673" s="10"/>
      <c r="Y673" s="5"/>
      <c r="Z673" s="5"/>
      <c r="AI673" s="8"/>
      <c r="AJ673" s="5"/>
    </row>
    <row r="674" spans="1:36" x14ac:dyDescent="0.25">
      <c r="A674" s="15">
        <v>53.856999999999999</v>
      </c>
      <c r="B674" s="15">
        <v>137.74189999999999</v>
      </c>
      <c r="C674" s="15">
        <v>147.87100000000001</v>
      </c>
      <c r="D674" s="13">
        <v>41001.894736842107</v>
      </c>
      <c r="E674" s="28">
        <v>2</v>
      </c>
      <c r="F674" s="28">
        <v>4</v>
      </c>
      <c r="G674" s="28">
        <v>2011</v>
      </c>
      <c r="H674" s="21">
        <f t="shared" si="44"/>
        <v>0.93150042942835298</v>
      </c>
      <c r="I674" s="5">
        <f t="shared" si="45"/>
        <v>-1.9054315368029764</v>
      </c>
      <c r="K674">
        <v>1960</v>
      </c>
      <c r="L674">
        <v>3</v>
      </c>
      <c r="M674" s="6">
        <f t="shared" si="46"/>
        <v>0.98663838217625033</v>
      </c>
      <c r="N674" s="6">
        <f>STANDARDIZE(M674,S$7,T$7)</f>
        <v>0.750493033055607</v>
      </c>
      <c r="O674" s="9">
        <v>1960.1666666666099</v>
      </c>
      <c r="P674" s="9">
        <f t="shared" si="47"/>
        <v>-0.31499249828792686</v>
      </c>
      <c r="Q674" s="28"/>
      <c r="R674" s="28"/>
      <c r="S674" s="29"/>
      <c r="T674" s="8"/>
      <c r="V674" s="10"/>
      <c r="W674" s="10"/>
      <c r="X674" s="10"/>
      <c r="Y674" s="5"/>
      <c r="Z674" s="5"/>
      <c r="AI674" s="8"/>
      <c r="AJ674" s="5"/>
    </row>
    <row r="675" spans="1:36" x14ac:dyDescent="0.25">
      <c r="A675" s="15">
        <v>53.936999999999998</v>
      </c>
      <c r="B675" s="15">
        <v>138.45160000000001</v>
      </c>
      <c r="C675" s="15">
        <v>148.8871</v>
      </c>
      <c r="D675" s="13">
        <v>40999</v>
      </c>
      <c r="E675" s="28">
        <v>31</v>
      </c>
      <c r="F675" s="28">
        <v>3</v>
      </c>
      <c r="G675" s="28">
        <v>2011</v>
      </c>
      <c r="H675" s="24">
        <f t="shared" si="44"/>
        <v>0.92990997876914794</v>
      </c>
      <c r="I675" s="5">
        <f t="shared" si="45"/>
        <v>-1.9526630767516058</v>
      </c>
      <c r="K675">
        <v>1960</v>
      </c>
      <c r="L675">
        <v>2</v>
      </c>
      <c r="M675" s="6">
        <f t="shared" si="46"/>
        <v>0.98694194181085937</v>
      </c>
      <c r="N675" s="6">
        <f>STANDARDIZE(M675,S$6,T$6)</f>
        <v>-2.2254214595186155E-2</v>
      </c>
      <c r="O675" s="9">
        <v>1960.0833333332801</v>
      </c>
      <c r="P675" s="9">
        <f t="shared" si="47"/>
        <v>-0.30564916577171442</v>
      </c>
      <c r="Q675" s="28"/>
      <c r="R675" s="28"/>
      <c r="S675" s="29"/>
      <c r="V675" s="10"/>
      <c r="W675" s="10"/>
      <c r="X675" s="10"/>
      <c r="Y675" s="5"/>
      <c r="Z675" s="5"/>
      <c r="AI675" s="8"/>
      <c r="AJ675" s="5"/>
    </row>
    <row r="676" spans="1:36" x14ac:dyDescent="0.25">
      <c r="A676" s="15">
        <v>54.018000000000001</v>
      </c>
      <c r="B676" s="15">
        <v>139.06450000000001</v>
      </c>
      <c r="C676" s="15">
        <v>149.45160000000001</v>
      </c>
      <c r="D676" s="13">
        <v>40997.700000000004</v>
      </c>
      <c r="E676" s="28">
        <v>29</v>
      </c>
      <c r="F676" s="28">
        <v>3</v>
      </c>
      <c r="G676" s="28">
        <v>2011</v>
      </c>
      <c r="H676" s="21">
        <f t="shared" si="44"/>
        <v>0.93049856943652653</v>
      </c>
      <c r="I676" s="5">
        <f t="shared" si="45"/>
        <v>-1.9351837268209529</v>
      </c>
      <c r="K676">
        <v>1960</v>
      </c>
      <c r="L676">
        <v>1</v>
      </c>
      <c r="M676" s="6">
        <f t="shared" si="46"/>
        <v>1.0289738022146964</v>
      </c>
      <c r="N676" s="6">
        <f>STANDARDIZE(M676,S$5,T$5)</f>
        <v>0.45194967486808379</v>
      </c>
      <c r="O676" s="9">
        <v>1959.99999999994</v>
      </c>
      <c r="P676" s="9">
        <f t="shared" si="47"/>
        <v>0.98805923038530674</v>
      </c>
      <c r="Q676" s="28"/>
      <c r="R676" s="28"/>
      <c r="S676" s="29"/>
      <c r="T676" s="8"/>
      <c r="V676" s="10"/>
      <c r="W676" s="10"/>
      <c r="X676" s="10"/>
      <c r="Y676" s="5"/>
      <c r="Z676" s="5"/>
      <c r="AI676" s="8"/>
      <c r="AJ676" s="5"/>
    </row>
    <row r="677" spans="1:36" x14ac:dyDescent="0.25">
      <c r="A677" s="15">
        <v>54.097999999999999</v>
      </c>
      <c r="B677" s="15">
        <v>138.17740000000001</v>
      </c>
      <c r="C677" s="15">
        <v>148.43549999999999</v>
      </c>
      <c r="D677" s="13">
        <v>40996.400000000001</v>
      </c>
      <c r="E677" s="28">
        <v>28</v>
      </c>
      <c r="F677" s="28">
        <v>3</v>
      </c>
      <c r="G677" s="28">
        <v>2011</v>
      </c>
      <c r="H677" s="21">
        <f t="shared" si="44"/>
        <v>0.93089186885886477</v>
      </c>
      <c r="I677" s="5">
        <f t="shared" si="45"/>
        <v>-1.9235039319964935</v>
      </c>
      <c r="K677">
        <v>1959</v>
      </c>
      <c r="L677">
        <v>12</v>
      </c>
      <c r="M677" s="6">
        <f t="shared" si="46"/>
        <v>1.0404566406451572</v>
      </c>
      <c r="N677" s="6">
        <f>STANDARDIZE(M677,S$16,T$16)</f>
        <v>0.50203191763443078</v>
      </c>
      <c r="O677" s="9">
        <v>1959.9166666666099</v>
      </c>
      <c r="P677" s="9">
        <f t="shared" si="47"/>
        <v>1.3414921821145993</v>
      </c>
      <c r="Q677" s="28"/>
      <c r="R677" s="28"/>
      <c r="S677" s="29"/>
      <c r="T677" s="8"/>
      <c r="V677" s="10"/>
      <c r="W677" s="10"/>
      <c r="X677" s="10"/>
      <c r="Y677" s="5"/>
      <c r="Z677" s="5"/>
      <c r="AI677" s="8"/>
      <c r="AJ677" s="5"/>
    </row>
    <row r="678" spans="1:36" x14ac:dyDescent="0.25">
      <c r="A678" s="15">
        <v>54.179000000000002</v>
      </c>
      <c r="B678" s="15">
        <v>137.5968</v>
      </c>
      <c r="C678" s="15">
        <v>147.75810000000001</v>
      </c>
      <c r="D678" s="13">
        <v>40995.100000000006</v>
      </c>
      <c r="E678" s="28">
        <v>27</v>
      </c>
      <c r="F678" s="28">
        <v>3</v>
      </c>
      <c r="G678" s="28">
        <v>2011</v>
      </c>
      <c r="H678" s="21">
        <f t="shared" si="44"/>
        <v>0.93123016606196196</v>
      </c>
      <c r="I678" s="5">
        <f t="shared" si="45"/>
        <v>-1.9134575355426853</v>
      </c>
      <c r="K678">
        <v>1959</v>
      </c>
      <c r="L678">
        <v>11</v>
      </c>
      <c r="M678" s="6">
        <f t="shared" si="46"/>
        <v>1.0303421929220948</v>
      </c>
      <c r="N678" s="6">
        <f>STANDARDIZE(M678,S$15,T$15)</f>
        <v>0.27168558816161692</v>
      </c>
      <c r="O678" s="9">
        <v>1959.8333333332801</v>
      </c>
      <c r="P678" s="9">
        <f t="shared" si="47"/>
        <v>1.0301772458710796</v>
      </c>
      <c r="Q678" s="28"/>
      <c r="R678" s="28"/>
      <c r="S678" s="29"/>
      <c r="T678" s="8"/>
      <c r="V678" s="10"/>
      <c r="W678" s="10"/>
      <c r="X678" s="10"/>
      <c r="Y678" s="5"/>
      <c r="Z678" s="5"/>
      <c r="AI678" s="8"/>
      <c r="AJ678" s="5"/>
    </row>
    <row r="679" spans="1:36" x14ac:dyDescent="0.25">
      <c r="A679" s="15">
        <v>54.259</v>
      </c>
      <c r="B679" s="15">
        <v>136.5968</v>
      </c>
      <c r="C679" s="15">
        <v>146.5968</v>
      </c>
      <c r="D679" s="13">
        <v>40993.800000000003</v>
      </c>
      <c r="E679" s="28">
        <v>25</v>
      </c>
      <c r="F679" s="28">
        <v>3</v>
      </c>
      <c r="G679" s="28">
        <v>2011</v>
      </c>
      <c r="H679" s="21">
        <f t="shared" si="44"/>
        <v>0.93178568699998909</v>
      </c>
      <c r="I679" s="5">
        <f t="shared" si="45"/>
        <v>-1.8969602558409413</v>
      </c>
      <c r="K679">
        <v>1959</v>
      </c>
      <c r="L679">
        <v>10</v>
      </c>
      <c r="M679" s="6">
        <f t="shared" si="46"/>
        <v>1.0369721295006167</v>
      </c>
      <c r="N679" s="6">
        <f>STANDARDIZE(M679,S$14,T$14)</f>
        <v>0.66164533890852706</v>
      </c>
      <c r="O679" s="9">
        <v>1959.74999999994</v>
      </c>
      <c r="P679" s="9">
        <f t="shared" si="47"/>
        <v>1.2342416040796749</v>
      </c>
      <c r="Q679" s="28"/>
      <c r="R679" s="28"/>
      <c r="S679" s="29"/>
      <c r="T679" s="8"/>
      <c r="V679" s="10"/>
      <c r="W679" s="10"/>
      <c r="X679" s="10"/>
      <c r="Y679" s="5"/>
      <c r="Z679" s="5"/>
      <c r="AI679" s="8"/>
      <c r="AJ679" s="5"/>
    </row>
    <row r="680" spans="1:36" x14ac:dyDescent="0.25">
      <c r="A680" s="15">
        <v>54.34</v>
      </c>
      <c r="B680" s="15">
        <v>136.17740000000001</v>
      </c>
      <c r="C680" s="15">
        <v>145.98390000000001</v>
      </c>
      <c r="D680" s="13">
        <v>40992.5</v>
      </c>
      <c r="E680" s="28">
        <v>24</v>
      </c>
      <c r="F680" s="28">
        <v>3</v>
      </c>
      <c r="G680" s="28">
        <v>2011</v>
      </c>
      <c r="H680" s="21">
        <f t="shared" si="44"/>
        <v>0.93282478410290448</v>
      </c>
      <c r="I680" s="5">
        <f t="shared" si="45"/>
        <v>-1.8661022370506044</v>
      </c>
      <c r="K680">
        <v>1959</v>
      </c>
      <c r="L680">
        <v>9</v>
      </c>
      <c r="M680" s="6">
        <f t="shared" si="46"/>
        <v>1.0151164636017276</v>
      </c>
      <c r="N680" s="6">
        <f>STANDARDIZE(M680,S$13,T$13)</f>
        <v>0.17793765179402357</v>
      </c>
      <c r="O680" s="9">
        <v>1959.6666666666099</v>
      </c>
      <c r="P680" s="9">
        <f t="shared" si="47"/>
        <v>0.56154098589779755</v>
      </c>
      <c r="Q680" s="28"/>
      <c r="R680" s="28"/>
      <c r="S680" s="29"/>
      <c r="T680" s="8"/>
      <c r="V680" s="10"/>
      <c r="W680" s="10"/>
      <c r="X680" s="10"/>
      <c r="Y680" s="5"/>
      <c r="Z680" s="5"/>
      <c r="AI680" s="8"/>
      <c r="AJ680" s="5"/>
    </row>
    <row r="681" spans="1:36" x14ac:dyDescent="0.25">
      <c r="A681" s="15">
        <v>54.42</v>
      </c>
      <c r="B681" s="15">
        <v>136.17740000000001</v>
      </c>
      <c r="C681" s="15">
        <v>145.9032</v>
      </c>
      <c r="D681" s="13">
        <v>40991.200000000004</v>
      </c>
      <c r="E681" s="28">
        <v>23</v>
      </c>
      <c r="F681" s="28">
        <v>3</v>
      </c>
      <c r="G681" s="28">
        <v>2011</v>
      </c>
      <c r="H681" s="21">
        <f t="shared" si="44"/>
        <v>0.93334073550134611</v>
      </c>
      <c r="I681" s="5">
        <f t="shared" si="45"/>
        <v>-1.8507800521428202</v>
      </c>
      <c r="K681">
        <v>1959</v>
      </c>
      <c r="L681">
        <v>8</v>
      </c>
      <c r="M681" s="6">
        <f t="shared" si="46"/>
        <v>0.98941808095422956</v>
      </c>
      <c r="N681" s="6">
        <f>STANDARDIZE(M681,S$12,T$12)</f>
        <v>-0.45216902529264641</v>
      </c>
      <c r="O681" s="9">
        <v>1959.5833333332801</v>
      </c>
      <c r="P681" s="9">
        <f t="shared" si="47"/>
        <v>-0.2294355038244873</v>
      </c>
      <c r="Q681" s="28"/>
      <c r="R681" s="28"/>
      <c r="S681" s="29"/>
      <c r="T681" s="8"/>
      <c r="V681" s="10"/>
      <c r="W681" s="10"/>
      <c r="X681" s="10"/>
      <c r="Y681" s="5"/>
      <c r="Z681" s="5"/>
      <c r="AI681" s="8"/>
      <c r="AJ681" s="5"/>
    </row>
    <row r="682" spans="1:36" x14ac:dyDescent="0.25">
      <c r="A682" s="15">
        <v>54.500999999999998</v>
      </c>
      <c r="B682" s="15">
        <v>136.24189999999999</v>
      </c>
      <c r="C682" s="15">
        <v>145.72579999999999</v>
      </c>
      <c r="D682" s="13">
        <v>40989.9</v>
      </c>
      <c r="E682" s="28">
        <v>21</v>
      </c>
      <c r="F682" s="28">
        <v>3</v>
      </c>
      <c r="G682" s="28">
        <v>2011</v>
      </c>
      <c r="H682" s="21">
        <f t="shared" si="44"/>
        <v>0.93491955439599572</v>
      </c>
      <c r="I682" s="5">
        <f t="shared" si="45"/>
        <v>-1.8038939401702763</v>
      </c>
      <c r="K682">
        <v>1959</v>
      </c>
      <c r="L682">
        <v>7</v>
      </c>
      <c r="M682" s="6">
        <f t="shared" si="46"/>
        <v>0.98851894908271476</v>
      </c>
      <c r="N682" s="6">
        <f>STANDARDIZE(M682,S$11,T$11)</f>
        <v>-4.9483621683233802E-4</v>
      </c>
      <c r="O682" s="9">
        <v>1959.49999999994</v>
      </c>
      <c r="P682" s="9">
        <f t="shared" si="47"/>
        <v>-0.25711009258299222</v>
      </c>
      <c r="Q682" s="28"/>
      <c r="R682" s="28"/>
      <c r="S682" s="29"/>
      <c r="T682" s="8"/>
      <c r="V682" s="10"/>
      <c r="W682" s="10"/>
      <c r="X682" s="10"/>
      <c r="Y682" s="5"/>
      <c r="Z682" s="5"/>
      <c r="AI682" s="8"/>
      <c r="AJ682" s="5"/>
    </row>
    <row r="683" spans="1:36" x14ac:dyDescent="0.25">
      <c r="A683" s="15">
        <v>54.581000000000003</v>
      </c>
      <c r="B683" s="15">
        <v>135.8065</v>
      </c>
      <c r="C683" s="15">
        <v>144.95160000000001</v>
      </c>
      <c r="D683" s="13">
        <v>40988.600000000006</v>
      </c>
      <c r="E683" s="28">
        <v>20</v>
      </c>
      <c r="F683" s="28">
        <v>3</v>
      </c>
      <c r="G683" s="28">
        <v>2011</v>
      </c>
      <c r="H683" s="21">
        <f t="shared" si="44"/>
        <v>0.93690928558222186</v>
      </c>
      <c r="I683" s="5">
        <f t="shared" si="45"/>
        <v>-1.7448049848069915</v>
      </c>
      <c r="K683">
        <v>1959</v>
      </c>
      <c r="L683">
        <v>6</v>
      </c>
      <c r="M683" s="6">
        <f t="shared" si="46"/>
        <v>0.99027269484073177</v>
      </c>
      <c r="N683" s="6">
        <f>STANDARDIZE(M683,S$10,T$10)</f>
        <v>0.46052825884503767</v>
      </c>
      <c r="O683" s="9">
        <v>1959.4166666666099</v>
      </c>
      <c r="P683" s="9">
        <f t="shared" si="47"/>
        <v>-0.20313114446904554</v>
      </c>
      <c r="Q683" s="28"/>
      <c r="R683" s="28"/>
      <c r="S683" s="29"/>
      <c r="T683" s="8"/>
      <c r="V683" s="10"/>
      <c r="W683" s="10"/>
      <c r="X683" s="10"/>
      <c r="Y683" s="5"/>
      <c r="Z683" s="5"/>
      <c r="AI683" s="8"/>
      <c r="AJ683" s="5"/>
    </row>
    <row r="684" spans="1:36" x14ac:dyDescent="0.25">
      <c r="A684" s="15">
        <v>54.661999999999999</v>
      </c>
      <c r="B684" s="15">
        <v>134.93549999999999</v>
      </c>
      <c r="C684" s="15">
        <v>144.1129</v>
      </c>
      <c r="D684" s="13">
        <v>40987.300000000003</v>
      </c>
      <c r="E684" s="28">
        <v>19</v>
      </c>
      <c r="F684" s="28">
        <v>3</v>
      </c>
      <c r="G684" s="28">
        <v>2011</v>
      </c>
      <c r="H684" s="21">
        <f t="shared" si="44"/>
        <v>0.93631798402502475</v>
      </c>
      <c r="I684" s="5">
        <f t="shared" si="45"/>
        <v>-1.7623648399076843</v>
      </c>
      <c r="K684">
        <v>1959</v>
      </c>
      <c r="L684">
        <v>5</v>
      </c>
      <c r="M684" s="6">
        <f t="shared" si="46"/>
        <v>0.98824434253045412</v>
      </c>
      <c r="N684" s="6">
        <f>STANDARDIZE(M684,S$9,T$9)</f>
        <v>0.61138935752681844</v>
      </c>
      <c r="O684" s="9">
        <v>1959.3333333332801</v>
      </c>
      <c r="P684" s="9">
        <f t="shared" si="47"/>
        <v>-0.2655622714512606</v>
      </c>
      <c r="Q684" s="28"/>
      <c r="R684" s="28"/>
      <c r="S684" s="29"/>
      <c r="T684" s="8"/>
      <c r="V684" s="10"/>
      <c r="W684" s="10"/>
      <c r="X684" s="10"/>
      <c r="Y684" s="5"/>
      <c r="Z684" s="5"/>
      <c r="AI684" s="8"/>
      <c r="AJ684" s="5"/>
    </row>
    <row r="685" spans="1:36" x14ac:dyDescent="0.25">
      <c r="A685" s="15">
        <v>54.741999999999997</v>
      </c>
      <c r="B685" s="15">
        <v>134.4032</v>
      </c>
      <c r="C685" s="15">
        <v>143.75810000000001</v>
      </c>
      <c r="D685" s="13">
        <v>40986</v>
      </c>
      <c r="E685" s="28">
        <v>18</v>
      </c>
      <c r="F685" s="28">
        <v>3</v>
      </c>
      <c r="G685" s="28">
        <v>2011</v>
      </c>
      <c r="H685" s="21">
        <f t="shared" si="44"/>
        <v>0.93492610155532097</v>
      </c>
      <c r="I685" s="5">
        <f t="shared" si="45"/>
        <v>-1.8036995094814456</v>
      </c>
      <c r="K685">
        <v>1959</v>
      </c>
      <c r="L685">
        <v>4</v>
      </c>
      <c r="M685" s="6">
        <f t="shared" si="46"/>
        <v>0.98456206474254415</v>
      </c>
      <c r="N685" s="6">
        <f>STANDARDIZE(M685,S$8,T$8)</f>
        <v>0.78053137218308033</v>
      </c>
      <c r="O685" s="9">
        <v>1959.24999999994</v>
      </c>
      <c r="P685" s="9">
        <f t="shared" si="47"/>
        <v>-0.37889995494734391</v>
      </c>
      <c r="Q685" s="28"/>
      <c r="R685" s="28"/>
      <c r="S685" s="29"/>
      <c r="V685" s="10"/>
      <c r="W685" s="10"/>
      <c r="X685" s="10"/>
      <c r="Y685" s="5"/>
      <c r="Z685" s="5"/>
      <c r="AI685" s="8"/>
      <c r="AJ685" s="5"/>
    </row>
    <row r="686" spans="1:36" x14ac:dyDescent="0.25">
      <c r="A686" s="15">
        <v>54.823</v>
      </c>
      <c r="B686" s="15">
        <v>135.4032</v>
      </c>
      <c r="C686" s="15">
        <v>144.48390000000001</v>
      </c>
      <c r="D686" s="13">
        <v>40984.700000000004</v>
      </c>
      <c r="E686" s="28">
        <v>16</v>
      </c>
      <c r="F686" s="28">
        <v>3</v>
      </c>
      <c r="G686" s="28">
        <v>2011</v>
      </c>
      <c r="H686" s="21">
        <f t="shared" si="44"/>
        <v>0.93715078288999665</v>
      </c>
      <c r="I686" s="5">
        <f t="shared" si="45"/>
        <v>-1.7376332503846534</v>
      </c>
      <c r="K686">
        <v>1959</v>
      </c>
      <c r="L686">
        <v>3</v>
      </c>
      <c r="M686" s="6">
        <f t="shared" si="46"/>
        <v>0.98283766521154403</v>
      </c>
      <c r="N686" s="6">
        <f>STANDARDIZE(M686,S$7,T$7)</f>
        <v>0.58823892317790039</v>
      </c>
      <c r="O686" s="9">
        <v>1959.1666666666099</v>
      </c>
      <c r="P686" s="9">
        <f t="shared" si="47"/>
        <v>-0.43197564872226024</v>
      </c>
      <c r="Q686" s="28"/>
      <c r="R686" s="28"/>
      <c r="S686" s="29"/>
      <c r="T686" s="8"/>
      <c r="V686" s="10"/>
      <c r="W686" s="10"/>
      <c r="X686" s="10"/>
      <c r="Y686" s="5"/>
      <c r="Z686" s="5"/>
      <c r="AI686" s="8"/>
      <c r="AJ686" s="5"/>
    </row>
    <row r="687" spans="1:36" x14ac:dyDescent="0.25">
      <c r="A687" s="15">
        <v>54.902999999999999</v>
      </c>
      <c r="B687" s="15">
        <v>136.14519999999999</v>
      </c>
      <c r="C687" s="15">
        <v>145.06450000000001</v>
      </c>
      <c r="D687" s="13">
        <v>40983.4</v>
      </c>
      <c r="E687" s="28">
        <v>15</v>
      </c>
      <c r="F687" s="28">
        <v>3</v>
      </c>
      <c r="G687" s="28">
        <v>2011</v>
      </c>
      <c r="H687" s="21">
        <f t="shared" si="44"/>
        <v>0.93851493645929895</v>
      </c>
      <c r="I687" s="5">
        <f t="shared" si="45"/>
        <v>-1.6971220446885447</v>
      </c>
      <c r="K687">
        <v>1959</v>
      </c>
      <c r="L687">
        <v>2</v>
      </c>
      <c r="M687" s="6">
        <f t="shared" si="46"/>
        <v>1.0029488346947695</v>
      </c>
      <c r="N687" s="6">
        <f>STANDARDIZE(M687,S$6,T$6)</f>
        <v>0.63343981030961682</v>
      </c>
      <c r="O687" s="9">
        <v>1959.0833333332801</v>
      </c>
      <c r="P687" s="9">
        <f t="shared" si="47"/>
        <v>0.18703070900275953</v>
      </c>
      <c r="Q687" s="28"/>
      <c r="R687" s="28"/>
      <c r="S687" s="29"/>
      <c r="T687" s="8"/>
      <c r="V687" s="10"/>
      <c r="W687" s="10"/>
      <c r="X687" s="10"/>
      <c r="Y687" s="5"/>
      <c r="Z687" s="5"/>
      <c r="AI687" s="8"/>
      <c r="AJ687" s="5"/>
    </row>
    <row r="688" spans="1:36" x14ac:dyDescent="0.25">
      <c r="A688" s="15">
        <v>54.984000000000002</v>
      </c>
      <c r="B688" s="15">
        <v>135.67740000000001</v>
      </c>
      <c r="C688" s="15">
        <v>144.74189999999999</v>
      </c>
      <c r="D688" s="13">
        <v>40982.100000000006</v>
      </c>
      <c r="E688" s="28">
        <v>14</v>
      </c>
      <c r="F688" s="28">
        <v>3</v>
      </c>
      <c r="G688" s="28">
        <v>2011</v>
      </c>
      <c r="H688" s="21">
        <f t="shared" si="44"/>
        <v>0.93737473392293469</v>
      </c>
      <c r="I688" s="5">
        <f t="shared" si="45"/>
        <v>-1.730982586877722</v>
      </c>
      <c r="K688">
        <v>1959</v>
      </c>
      <c r="L688">
        <v>1</v>
      </c>
      <c r="M688" s="6">
        <f t="shared" si="46"/>
        <v>1.0233592556597881</v>
      </c>
      <c r="N688" s="6">
        <f>STANDARDIZE(M688,S$5,T$5)</f>
        <v>0.23834445324237968</v>
      </c>
      <c r="O688" s="9">
        <v>1958.99999999994</v>
      </c>
      <c r="P688" s="9">
        <f t="shared" si="47"/>
        <v>0.81524779760760901</v>
      </c>
      <c r="Q688" s="28"/>
      <c r="R688" s="28"/>
      <c r="S688" s="29"/>
      <c r="T688" s="8"/>
      <c r="V688" s="10"/>
      <c r="W688" s="10"/>
      <c r="X688" s="10"/>
      <c r="Y688" s="5"/>
      <c r="Z688" s="5"/>
      <c r="AI688" s="8"/>
      <c r="AJ688" s="5"/>
    </row>
    <row r="689" spans="1:36" x14ac:dyDescent="0.25">
      <c r="A689" s="15">
        <v>55.064</v>
      </c>
      <c r="B689" s="15">
        <v>134.9032</v>
      </c>
      <c r="C689" s="15">
        <v>144.25810000000001</v>
      </c>
      <c r="D689" s="13">
        <v>40980.800000000003</v>
      </c>
      <c r="E689" s="28">
        <v>12</v>
      </c>
      <c r="F689" s="28">
        <v>3</v>
      </c>
      <c r="G689" s="28">
        <v>2011</v>
      </c>
      <c r="H689" s="21">
        <f t="shared" si="44"/>
        <v>0.93515164833031894</v>
      </c>
      <c r="I689" s="5">
        <f t="shared" si="45"/>
        <v>-1.797001457296082</v>
      </c>
      <c r="K689">
        <v>1958</v>
      </c>
      <c r="L689">
        <v>12</v>
      </c>
      <c r="M689" s="6">
        <f t="shared" si="46"/>
        <v>1.0336807075649286</v>
      </c>
      <c r="N689" s="6">
        <f>STANDARDIZE(M689,S$16,T$16)</f>
        <v>0.2547715608903498</v>
      </c>
      <c r="O689" s="9">
        <v>1958.9166666666099</v>
      </c>
      <c r="P689" s="9">
        <f t="shared" si="47"/>
        <v>1.1329341636622534</v>
      </c>
      <c r="Q689" s="28"/>
      <c r="R689" s="28"/>
      <c r="S689" s="29"/>
      <c r="T689" s="8"/>
      <c r="V689" s="10"/>
      <c r="W689" s="10"/>
      <c r="X689" s="10"/>
      <c r="Y689" s="5"/>
      <c r="Z689" s="5"/>
      <c r="AI689" s="8"/>
      <c r="AJ689" s="5"/>
    </row>
    <row r="690" spans="1:36" x14ac:dyDescent="0.25">
      <c r="A690" s="15">
        <v>55.145000000000003</v>
      </c>
      <c r="B690" s="15">
        <v>134.35480000000001</v>
      </c>
      <c r="C690" s="15">
        <v>143.77420000000001</v>
      </c>
      <c r="D690" s="13">
        <v>40979.5</v>
      </c>
      <c r="E690" s="28">
        <v>11</v>
      </c>
      <c r="F690" s="28">
        <v>3</v>
      </c>
      <c r="G690" s="28">
        <v>2011</v>
      </c>
      <c r="H690" s="21">
        <f t="shared" si="44"/>
        <v>0.93448476847723727</v>
      </c>
      <c r="I690" s="5">
        <f t="shared" si="45"/>
        <v>-1.8168057575674947</v>
      </c>
      <c r="K690">
        <v>1958</v>
      </c>
      <c r="L690">
        <v>11</v>
      </c>
      <c r="M690" s="6">
        <f t="shared" si="46"/>
        <v>1.0476193942355256</v>
      </c>
      <c r="N690" s="6">
        <f>STANDARDIZE(M690,S$15,T$15)</f>
        <v>0.8923356852202432</v>
      </c>
      <c r="O690" s="9">
        <v>1958.83333333327</v>
      </c>
      <c r="P690" s="9">
        <f t="shared" si="47"/>
        <v>1.5619562389141786</v>
      </c>
      <c r="Q690" s="28"/>
      <c r="R690" s="28"/>
      <c r="S690" s="29"/>
      <c r="T690" s="8"/>
      <c r="V690" s="10"/>
      <c r="W690" s="10"/>
      <c r="X690" s="10"/>
      <c r="Y690" s="5"/>
      <c r="Z690" s="5"/>
      <c r="AI690" s="8"/>
      <c r="AJ690" s="5"/>
    </row>
    <row r="691" spans="1:36" x14ac:dyDescent="0.25">
      <c r="A691" s="15">
        <v>55.225000000000001</v>
      </c>
      <c r="B691" s="15">
        <v>134.06450000000001</v>
      </c>
      <c r="C691" s="15">
        <v>143.66130000000001</v>
      </c>
      <c r="D691" s="13">
        <v>40978.200000000004</v>
      </c>
      <c r="E691" s="28">
        <v>10</v>
      </c>
      <c r="F691" s="28">
        <v>3</v>
      </c>
      <c r="G691" s="28">
        <v>2011</v>
      </c>
      <c r="H691" s="21">
        <f t="shared" si="44"/>
        <v>0.93319843270247449</v>
      </c>
      <c r="I691" s="5">
        <f t="shared" si="45"/>
        <v>-1.8550060118045089</v>
      </c>
      <c r="K691">
        <v>1958</v>
      </c>
      <c r="L691">
        <v>10</v>
      </c>
      <c r="M691" s="6">
        <f t="shared" si="46"/>
        <v>1.0427156260002441</v>
      </c>
      <c r="N691" s="6">
        <f>STANDARDIZE(M691,S$14,T$14)</f>
        <v>0.8784651295812399</v>
      </c>
      <c r="O691" s="9">
        <v>1958.74999999994</v>
      </c>
      <c r="P691" s="9">
        <f t="shared" si="47"/>
        <v>1.4110220171633701</v>
      </c>
      <c r="Q691" s="28"/>
      <c r="R691" s="28"/>
      <c r="S691" s="29"/>
      <c r="T691" s="8"/>
      <c r="V691" s="10"/>
      <c r="W691" s="10"/>
      <c r="X691" s="10"/>
      <c r="Y691" s="5"/>
      <c r="Z691" s="5"/>
      <c r="AI691" s="8"/>
      <c r="AJ691" s="5"/>
    </row>
    <row r="692" spans="1:36" x14ac:dyDescent="0.25">
      <c r="A692" s="15">
        <v>55.305999999999997</v>
      </c>
      <c r="B692" s="15">
        <v>134</v>
      </c>
      <c r="C692" s="15">
        <v>143.56450000000001</v>
      </c>
      <c r="D692" s="13">
        <v>40976.9</v>
      </c>
      <c r="E692" s="28">
        <v>8</v>
      </c>
      <c r="F692" s="28">
        <v>3</v>
      </c>
      <c r="G692" s="28">
        <v>2011</v>
      </c>
      <c r="H692" s="21">
        <f t="shared" si="44"/>
        <v>0.93337837696645054</v>
      </c>
      <c r="I692" s="5">
        <f t="shared" si="45"/>
        <v>-1.8496622152878914</v>
      </c>
      <c r="K692">
        <v>1958</v>
      </c>
      <c r="L692">
        <v>9</v>
      </c>
      <c r="M692" s="6">
        <f t="shared" si="46"/>
        <v>1.0118158494138716</v>
      </c>
      <c r="N692" s="6">
        <f>STANDARDIZE(M692,S$13,T$13)</f>
        <v>3.7143093013676659E-2</v>
      </c>
      <c r="O692" s="9">
        <v>1958.6666666666099</v>
      </c>
      <c r="P692" s="9">
        <f t="shared" si="47"/>
        <v>0.45995061501536866</v>
      </c>
      <c r="Q692" s="28"/>
      <c r="R692" s="28"/>
      <c r="S692" s="29"/>
      <c r="T692" s="8"/>
      <c r="V692" s="10"/>
      <c r="W692" s="10"/>
      <c r="X692" s="10"/>
      <c r="Y692" s="5"/>
      <c r="Z692" s="5"/>
      <c r="AI692" s="8"/>
      <c r="AJ692" s="5"/>
    </row>
    <row r="693" spans="1:36" x14ac:dyDescent="0.25">
      <c r="A693" s="15">
        <v>55.386000000000003</v>
      </c>
      <c r="B693" s="15">
        <v>133.72579999999999</v>
      </c>
      <c r="C693" s="15">
        <v>142.64519999999999</v>
      </c>
      <c r="D693" s="13">
        <v>40975.600000000006</v>
      </c>
      <c r="E693" s="28">
        <v>7</v>
      </c>
      <c r="F693" s="28">
        <v>3</v>
      </c>
      <c r="G693" s="28">
        <v>2011</v>
      </c>
      <c r="H693" s="21">
        <f t="shared" si="44"/>
        <v>0.93747143261743127</v>
      </c>
      <c r="I693" s="5">
        <f t="shared" si="45"/>
        <v>-1.7281109302025137</v>
      </c>
      <c r="K693">
        <v>1958</v>
      </c>
      <c r="L693">
        <v>8</v>
      </c>
      <c r="M693" s="6">
        <f t="shared" si="46"/>
        <v>0.98890174337455394</v>
      </c>
      <c r="N693" s="6">
        <f>STANDARDIZE(M693,S$12,T$12)</f>
        <v>-0.47343106030580906</v>
      </c>
      <c r="O693" s="9">
        <v>1958.58333333327</v>
      </c>
      <c r="P693" s="9">
        <f t="shared" si="47"/>
        <v>-0.24532797814420035</v>
      </c>
      <c r="Q693" s="28"/>
      <c r="R693" s="28"/>
      <c r="S693" s="29"/>
      <c r="T693" s="8"/>
      <c r="V693" s="10"/>
      <c r="W693" s="10"/>
      <c r="X693" s="10"/>
      <c r="Y693" s="5"/>
      <c r="Z693" s="5"/>
      <c r="AI693" s="8"/>
      <c r="AJ693" s="5"/>
    </row>
    <row r="694" spans="1:36" x14ac:dyDescent="0.25">
      <c r="A694" s="15">
        <v>55.466999999999999</v>
      </c>
      <c r="B694" s="15">
        <v>133.0968</v>
      </c>
      <c r="C694" s="15">
        <v>141.5968</v>
      </c>
      <c r="D694" s="13">
        <v>40974.300000000003</v>
      </c>
      <c r="E694" s="28">
        <v>6</v>
      </c>
      <c r="F694" s="28">
        <v>3</v>
      </c>
      <c r="G694" s="28">
        <v>2011</v>
      </c>
      <c r="H694" s="21">
        <f t="shared" si="44"/>
        <v>0.93997039481118216</v>
      </c>
      <c r="I694" s="5">
        <f t="shared" si="45"/>
        <v>-1.6538993650708707</v>
      </c>
      <c r="K694">
        <v>1958</v>
      </c>
      <c r="L694">
        <v>7</v>
      </c>
      <c r="M694" s="6">
        <f t="shared" si="46"/>
        <v>1.0047130946716734</v>
      </c>
      <c r="N694" s="6">
        <f>STANDARDIZE(M694,S$11,T$11)</f>
        <v>0.67434540157631451</v>
      </c>
      <c r="O694" s="9">
        <v>1958.49999999994</v>
      </c>
      <c r="P694" s="9">
        <f t="shared" si="47"/>
        <v>0.24133327670247487</v>
      </c>
      <c r="Q694" s="28"/>
      <c r="R694" s="28"/>
      <c r="S694" s="29"/>
      <c r="T694" s="8"/>
      <c r="V694" s="10"/>
      <c r="W694" s="10"/>
      <c r="X694" s="10"/>
      <c r="Y694" s="5"/>
      <c r="Z694" s="5"/>
      <c r="AI694" s="8"/>
      <c r="AJ694" s="5"/>
    </row>
    <row r="695" spans="1:36" x14ac:dyDescent="0.25">
      <c r="A695" s="15">
        <v>55.548000000000002</v>
      </c>
      <c r="B695" s="15">
        <v>132.3871</v>
      </c>
      <c r="C695" s="15">
        <v>140.7097</v>
      </c>
      <c r="D695" s="13">
        <v>40973</v>
      </c>
      <c r="E695" s="28">
        <v>5</v>
      </c>
      <c r="F695" s="28">
        <v>3</v>
      </c>
      <c r="G695" s="28">
        <v>2011</v>
      </c>
      <c r="H695" s="21">
        <f t="shared" si="44"/>
        <v>0.94085269174761943</v>
      </c>
      <c r="I695" s="5">
        <f t="shared" si="45"/>
        <v>-1.6276978336000867</v>
      </c>
      <c r="K695">
        <v>1958</v>
      </c>
      <c r="L695">
        <v>6</v>
      </c>
      <c r="M695" s="6">
        <f t="shared" si="46"/>
        <v>0.99463226541330141</v>
      </c>
      <c r="N695" s="6">
        <f>STANDARDIZE(M695,S$10,T$10)</f>
        <v>0.64634136819901067</v>
      </c>
      <c r="O695" s="9">
        <v>1958.4166666666099</v>
      </c>
      <c r="P695" s="9">
        <f t="shared" si="47"/>
        <v>-6.8946909006140644E-2</v>
      </c>
      <c r="Q695" s="28"/>
      <c r="R695" s="28"/>
      <c r="S695" s="29"/>
      <c r="V695" s="10"/>
      <c r="W695" s="10"/>
      <c r="X695" s="10"/>
      <c r="Y695" s="5"/>
      <c r="Z695" s="5"/>
      <c r="AI695" s="8"/>
      <c r="AJ695" s="5"/>
    </row>
    <row r="696" spans="1:36" x14ac:dyDescent="0.25">
      <c r="A696" s="15">
        <v>55.628</v>
      </c>
      <c r="B696" s="15">
        <v>132.37100000000001</v>
      </c>
      <c r="C696" s="15">
        <v>140.22579999999999</v>
      </c>
      <c r="D696" s="13">
        <v>40971.700000000004</v>
      </c>
      <c r="E696" s="28">
        <v>3</v>
      </c>
      <c r="F696" s="28">
        <v>3</v>
      </c>
      <c r="G696" s="28">
        <v>2011</v>
      </c>
      <c r="H696" s="21">
        <f t="shared" si="44"/>
        <v>0.94398463050308867</v>
      </c>
      <c r="I696" s="5">
        <f t="shared" si="45"/>
        <v>-1.5346887926786008</v>
      </c>
      <c r="K696">
        <v>1958</v>
      </c>
      <c r="L696">
        <v>5</v>
      </c>
      <c r="M696" s="6">
        <f t="shared" si="46"/>
        <v>1.007114763448421</v>
      </c>
      <c r="N696" s="6">
        <f>STANDARDIZE(M696,S$9,T$9)</f>
        <v>1.4186172125551519</v>
      </c>
      <c r="O696" s="9">
        <v>1958.33333333327</v>
      </c>
      <c r="P696" s="9">
        <f t="shared" si="47"/>
        <v>0.31525479793456718</v>
      </c>
      <c r="Q696" s="28"/>
      <c r="R696" s="28"/>
      <c r="S696" s="29"/>
      <c r="T696" s="8"/>
      <c r="V696" s="10"/>
      <c r="W696" s="10"/>
      <c r="X696" s="10"/>
      <c r="Y696" s="5"/>
      <c r="Z696" s="5"/>
      <c r="AI696" s="8"/>
      <c r="AJ696" s="5"/>
    </row>
    <row r="697" spans="1:36" x14ac:dyDescent="0.25">
      <c r="A697" s="15">
        <v>55.709000000000003</v>
      </c>
      <c r="B697" s="15">
        <v>133.12899999999999</v>
      </c>
      <c r="C697" s="15">
        <v>140.93549999999999</v>
      </c>
      <c r="D697" s="13">
        <v>40970.400000000001</v>
      </c>
      <c r="E697" s="28">
        <v>2</v>
      </c>
      <c r="F697" s="28">
        <v>3</v>
      </c>
      <c r="G697" s="28">
        <v>2011</v>
      </c>
      <c r="H697" s="21">
        <f t="shared" si="44"/>
        <v>0.94460941352604555</v>
      </c>
      <c r="I697" s="5">
        <f t="shared" si="45"/>
        <v>-1.5161346400318518</v>
      </c>
      <c r="K697">
        <v>1958</v>
      </c>
      <c r="L697">
        <v>4</v>
      </c>
      <c r="M697" s="6">
        <f t="shared" si="46"/>
        <v>1.0116359732212321</v>
      </c>
      <c r="N697" s="6">
        <f>STANDARDIZE(M697,S$8,T$8)</f>
        <v>1.9577792084734842</v>
      </c>
      <c r="O697" s="9">
        <v>1958.24999999994</v>
      </c>
      <c r="P697" s="9">
        <f t="shared" si="47"/>
        <v>0.45441416389351408</v>
      </c>
      <c r="Q697" s="28"/>
      <c r="R697" s="28"/>
      <c r="S697" s="29"/>
      <c r="T697" s="8"/>
      <c r="V697" s="10"/>
      <c r="W697" s="10"/>
      <c r="X697" s="10"/>
      <c r="Y697" s="5"/>
      <c r="Z697" s="5"/>
      <c r="AI697" s="8"/>
      <c r="AJ697" s="5"/>
    </row>
    <row r="698" spans="1:36" x14ac:dyDescent="0.25">
      <c r="A698" s="15">
        <v>55.789000000000001</v>
      </c>
      <c r="B698" s="15">
        <v>133.4032</v>
      </c>
      <c r="C698" s="15">
        <v>141.4194</v>
      </c>
      <c r="D698" s="13">
        <v>40969.100000000006</v>
      </c>
      <c r="E698" s="28">
        <v>1</v>
      </c>
      <c r="F698" s="28">
        <v>3</v>
      </c>
      <c r="G698" s="28">
        <v>2011</v>
      </c>
      <c r="H698" s="21">
        <f t="shared" si="44"/>
        <v>0.94331612211620186</v>
      </c>
      <c r="I698" s="5">
        <f t="shared" si="45"/>
        <v>-1.5545414554433925</v>
      </c>
      <c r="K698">
        <v>1958</v>
      </c>
      <c r="L698">
        <v>3</v>
      </c>
      <c r="M698" s="6">
        <f t="shared" si="46"/>
        <v>1.0043203439685222</v>
      </c>
      <c r="N698" s="6">
        <f>STANDARDIZE(M698,S$7,T$7)</f>
        <v>1.5053429727217655</v>
      </c>
      <c r="O698" s="9">
        <v>1958.1666666666099</v>
      </c>
      <c r="P698" s="9">
        <f t="shared" si="47"/>
        <v>0.22924471156685153</v>
      </c>
      <c r="Q698" s="28"/>
      <c r="R698" s="28"/>
      <c r="S698" s="29"/>
      <c r="T698" s="8"/>
      <c r="V698" s="10"/>
      <c r="W698" s="10"/>
      <c r="X698" s="10"/>
      <c r="Y698" s="5"/>
      <c r="Z698" s="5"/>
      <c r="AI698" s="8"/>
      <c r="AJ698" s="5"/>
    </row>
    <row r="699" spans="1:36" x14ac:dyDescent="0.25">
      <c r="A699" s="15">
        <v>55.87</v>
      </c>
      <c r="B699" s="15">
        <v>133.0968</v>
      </c>
      <c r="C699" s="15">
        <v>141.75810000000001</v>
      </c>
      <c r="D699" s="13">
        <v>40967.800000000003</v>
      </c>
      <c r="E699" s="28">
        <v>28</v>
      </c>
      <c r="F699" s="28">
        <v>2</v>
      </c>
      <c r="G699" s="28">
        <v>2011</v>
      </c>
      <c r="H699" s="21">
        <f t="shared" si="44"/>
        <v>0.93890084587759004</v>
      </c>
      <c r="I699" s="5">
        <f t="shared" si="45"/>
        <v>-1.6856617104737892</v>
      </c>
      <c r="K699">
        <v>1958</v>
      </c>
      <c r="L699">
        <v>2</v>
      </c>
      <c r="M699" s="6">
        <f t="shared" si="46"/>
        <v>1.0236770298569333</v>
      </c>
      <c r="N699" s="6">
        <f>STANDARDIZE(M699,S$6,T$6)</f>
        <v>1.4825336234226729</v>
      </c>
      <c r="O699" s="9">
        <v>1958.08333333327</v>
      </c>
      <c r="P699" s="9">
        <f t="shared" si="47"/>
        <v>0.82502864344643012</v>
      </c>
      <c r="Q699" s="28"/>
      <c r="R699" s="28"/>
      <c r="S699" s="29"/>
      <c r="T699" s="8"/>
      <c r="V699" s="10"/>
      <c r="W699" s="10"/>
      <c r="X699" s="10"/>
      <c r="Y699" s="5"/>
      <c r="Z699" s="5"/>
      <c r="AI699" s="8"/>
      <c r="AJ699" s="5"/>
    </row>
    <row r="700" spans="1:36" x14ac:dyDescent="0.25">
      <c r="A700" s="15">
        <v>55.95</v>
      </c>
      <c r="B700" s="15">
        <v>133.33869999999999</v>
      </c>
      <c r="C700" s="15">
        <v>142.2097</v>
      </c>
      <c r="D700" s="13">
        <v>40966.5</v>
      </c>
      <c r="E700" s="28">
        <v>27</v>
      </c>
      <c r="F700" s="28">
        <v>2</v>
      </c>
      <c r="G700" s="28">
        <v>2011</v>
      </c>
      <c r="H700" s="21">
        <f t="shared" si="44"/>
        <v>0.93762028891137517</v>
      </c>
      <c r="I700" s="5">
        <f t="shared" si="45"/>
        <v>-1.7236903516996067</v>
      </c>
      <c r="K700">
        <v>1958</v>
      </c>
      <c r="L700">
        <v>1</v>
      </c>
      <c r="M700" s="6">
        <f t="shared" si="46"/>
        <v>1.0342721808075521</v>
      </c>
      <c r="N700" s="6">
        <f>STANDARDIZE(M700,S$5,T$5)</f>
        <v>0.65352629775572491</v>
      </c>
      <c r="O700" s="9">
        <v>1957.99999999994</v>
      </c>
      <c r="P700" s="9">
        <f t="shared" si="47"/>
        <v>1.1511392560072604</v>
      </c>
      <c r="Q700" s="28"/>
      <c r="R700" s="28"/>
      <c r="S700" s="29"/>
      <c r="T700" s="8"/>
      <c r="V700" s="10"/>
      <c r="W700" s="10"/>
      <c r="X700" s="10"/>
      <c r="Y700" s="5"/>
      <c r="Z700" s="5"/>
      <c r="AI700" s="8"/>
      <c r="AJ700" s="5"/>
    </row>
    <row r="701" spans="1:36" x14ac:dyDescent="0.25">
      <c r="A701" s="15">
        <v>56.030999999999999</v>
      </c>
      <c r="B701" s="15">
        <v>133.46770000000001</v>
      </c>
      <c r="C701" s="15">
        <v>141.93549999999999</v>
      </c>
      <c r="D701" s="13">
        <v>40965.200000000004</v>
      </c>
      <c r="E701" s="28">
        <v>26</v>
      </c>
      <c r="F701" s="28">
        <v>2</v>
      </c>
      <c r="G701" s="28">
        <v>2011</v>
      </c>
      <c r="H701" s="21">
        <f t="shared" si="44"/>
        <v>0.94034050677948799</v>
      </c>
      <c r="I701" s="5">
        <f t="shared" si="45"/>
        <v>-1.6429081670004821</v>
      </c>
      <c r="K701">
        <v>1957</v>
      </c>
      <c r="L701">
        <v>12</v>
      </c>
      <c r="M701" s="6">
        <f t="shared" si="46"/>
        <v>1.0310781244042033</v>
      </c>
      <c r="N701" s="6">
        <f>STANDARDIZE(M701,S$16,T$16)</f>
        <v>0.15980078223039385</v>
      </c>
      <c r="O701" s="9">
        <v>1957.9166666666099</v>
      </c>
      <c r="P701" s="9">
        <f t="shared" si="47"/>
        <v>1.0528286519295447</v>
      </c>
      <c r="Q701" s="28"/>
      <c r="R701" s="28"/>
      <c r="S701" s="29"/>
      <c r="T701" s="8"/>
      <c r="V701" s="10"/>
      <c r="W701" s="10"/>
      <c r="X701" s="10"/>
      <c r="Y701" s="5"/>
      <c r="Z701" s="5"/>
      <c r="AJ701" s="5"/>
    </row>
    <row r="702" spans="1:36" x14ac:dyDescent="0.25">
      <c r="A702" s="15">
        <v>56.110999999999997</v>
      </c>
      <c r="B702" s="15">
        <v>133.12899999999999</v>
      </c>
      <c r="C702" s="15">
        <v>141.0968</v>
      </c>
      <c r="D702" s="13">
        <v>40963.9</v>
      </c>
      <c r="E702" s="28">
        <v>24</v>
      </c>
      <c r="F702" s="28">
        <v>2</v>
      </c>
      <c r="G702" s="28">
        <v>2011</v>
      </c>
      <c r="H702" s="21">
        <f t="shared" si="44"/>
        <v>0.94352954850854154</v>
      </c>
      <c r="I702" s="5">
        <f t="shared" si="45"/>
        <v>-1.5482033417034027</v>
      </c>
      <c r="K702">
        <v>1957</v>
      </c>
      <c r="L702">
        <v>11</v>
      </c>
      <c r="M702" s="6">
        <f t="shared" si="46"/>
        <v>1.0188662100554002</v>
      </c>
      <c r="N702" s="6">
        <f>STANDARDIZE(M702,S$15,T$15)</f>
        <v>-0.14056693762913453</v>
      </c>
      <c r="O702" s="9">
        <v>1957.83333333327</v>
      </c>
      <c r="P702" s="9">
        <f t="shared" si="47"/>
        <v>0.67695530313162344</v>
      </c>
      <c r="Q702" s="28"/>
      <c r="R702" s="28"/>
      <c r="S702" s="29"/>
      <c r="T702" s="8"/>
      <c r="V702" s="10"/>
      <c r="W702" s="10"/>
      <c r="X702" s="10"/>
      <c r="Y702" s="5"/>
      <c r="Z702" s="5"/>
      <c r="AI702" s="8"/>
      <c r="AJ702" s="5"/>
    </row>
    <row r="703" spans="1:36" x14ac:dyDescent="0.25">
      <c r="A703" s="15">
        <v>56.192</v>
      </c>
      <c r="B703" s="15">
        <v>133</v>
      </c>
      <c r="C703" s="15">
        <v>140.93549999999999</v>
      </c>
      <c r="D703" s="13">
        <v>40962.600000000006</v>
      </c>
      <c r="E703" s="28">
        <v>23</v>
      </c>
      <c r="F703" s="28">
        <v>2</v>
      </c>
      <c r="G703" s="28">
        <v>2011</v>
      </c>
      <c r="H703" s="21">
        <f t="shared" si="44"/>
        <v>0.94369410120232311</v>
      </c>
      <c r="I703" s="5">
        <f t="shared" si="45"/>
        <v>-1.543316627937706</v>
      </c>
      <c r="K703">
        <v>1957</v>
      </c>
      <c r="L703">
        <v>10</v>
      </c>
      <c r="M703" s="6">
        <f t="shared" si="46"/>
        <v>1.018205502560213</v>
      </c>
      <c r="N703" s="6">
        <f>STANDARDIZE(M703,S$14,T$14)</f>
        <v>-4.68039698209438E-2</v>
      </c>
      <c r="O703" s="9">
        <v>1957.74999999994</v>
      </c>
      <c r="P703" s="9">
        <f t="shared" si="47"/>
        <v>0.6566192336425476</v>
      </c>
      <c r="Q703" s="28"/>
      <c r="R703" s="28"/>
      <c r="S703" s="29"/>
      <c r="T703" s="8"/>
      <c r="V703" s="10"/>
      <c r="W703" s="10"/>
      <c r="X703" s="10"/>
      <c r="Y703" s="5"/>
      <c r="Z703" s="5"/>
      <c r="AI703" s="8"/>
      <c r="AJ703" s="5"/>
    </row>
    <row r="704" spans="1:36" x14ac:dyDescent="0.25">
      <c r="A704" s="15">
        <v>56.271999999999998</v>
      </c>
      <c r="B704" s="15">
        <v>133.25810000000001</v>
      </c>
      <c r="C704" s="15">
        <v>141.3871</v>
      </c>
      <c r="D704" s="13">
        <v>40961.300000000003</v>
      </c>
      <c r="E704" s="28">
        <v>22</v>
      </c>
      <c r="F704" s="28">
        <v>2</v>
      </c>
      <c r="G704" s="28">
        <v>2011</v>
      </c>
      <c r="H704" s="21">
        <f t="shared" si="44"/>
        <v>0.94250536293622267</v>
      </c>
      <c r="I704" s="5">
        <f t="shared" si="45"/>
        <v>-1.5786185334566427</v>
      </c>
      <c r="K704">
        <v>1957</v>
      </c>
      <c r="L704">
        <v>9</v>
      </c>
      <c r="M704" s="6">
        <f t="shared" si="46"/>
        <v>1.0166657946505675</v>
      </c>
      <c r="N704" s="6">
        <f>STANDARDIZE(M704,S$13,T$13)</f>
        <v>0.2440275880939721</v>
      </c>
      <c r="O704" s="9">
        <v>1957.6666666666099</v>
      </c>
      <c r="P704" s="9">
        <f t="shared" si="47"/>
        <v>0.60922820618862228</v>
      </c>
      <c r="Q704" s="28"/>
      <c r="R704" s="28"/>
      <c r="S704" s="29"/>
      <c r="T704" s="8"/>
      <c r="V704" s="10"/>
      <c r="W704" s="10"/>
      <c r="X704" s="10"/>
      <c r="Y704" s="5"/>
      <c r="Z704" s="5"/>
      <c r="AI704" s="8"/>
      <c r="AJ704" s="5"/>
    </row>
    <row r="705" spans="1:36" x14ac:dyDescent="0.25">
      <c r="A705" s="15">
        <v>56.353000000000002</v>
      </c>
      <c r="B705" s="15">
        <v>133.74189999999999</v>
      </c>
      <c r="C705" s="15">
        <v>141.72579999999999</v>
      </c>
      <c r="D705" s="13">
        <v>40960</v>
      </c>
      <c r="E705" s="28">
        <v>21</v>
      </c>
      <c r="F705" s="28">
        <v>2</v>
      </c>
      <c r="G705" s="28">
        <v>2011</v>
      </c>
      <c r="H705" s="21">
        <f t="shared" si="44"/>
        <v>0.94366657305868085</v>
      </c>
      <c r="I705" s="5">
        <f t="shared" si="45"/>
        <v>-1.5441341299511295</v>
      </c>
      <c r="K705">
        <v>1957</v>
      </c>
      <c r="L705">
        <v>8</v>
      </c>
      <c r="M705" s="6">
        <f t="shared" si="46"/>
        <v>0.99500054651474434</v>
      </c>
      <c r="N705" s="6">
        <f>STANDARDIZE(M705,S$12,T$12)</f>
        <v>-0.22229116460699164</v>
      </c>
      <c r="O705" s="9">
        <v>1957.58333333327</v>
      </c>
      <c r="P705" s="9">
        <f t="shared" si="47"/>
        <v>-5.7611499426240463E-2</v>
      </c>
      <c r="Q705" s="28"/>
      <c r="R705" s="28"/>
      <c r="S705" s="29"/>
      <c r="V705" s="10"/>
      <c r="W705" s="10"/>
      <c r="X705" s="10"/>
      <c r="Y705" s="5"/>
      <c r="Z705" s="5"/>
      <c r="AI705" s="8"/>
      <c r="AJ705" s="5"/>
    </row>
    <row r="706" spans="1:36" x14ac:dyDescent="0.25">
      <c r="A706" s="15">
        <v>56.433</v>
      </c>
      <c r="B706" s="15">
        <v>133.98390000000001</v>
      </c>
      <c r="C706" s="15">
        <v>141.6935</v>
      </c>
      <c r="D706" s="13">
        <v>40958.700000000004</v>
      </c>
      <c r="E706" s="28">
        <v>19</v>
      </c>
      <c r="F706" s="28">
        <v>2</v>
      </c>
      <c r="G706" s="28">
        <v>2011</v>
      </c>
      <c r="H706" s="21">
        <f t="shared" si="44"/>
        <v>0.94558960008751292</v>
      </c>
      <c r="I706" s="5">
        <f t="shared" si="45"/>
        <v>-1.4870260848766761</v>
      </c>
      <c r="K706">
        <v>1957</v>
      </c>
      <c r="L706">
        <v>7</v>
      </c>
      <c r="M706" s="6">
        <f t="shared" si="46"/>
        <v>0.98614462390812541</v>
      </c>
      <c r="N706" s="6">
        <f>STANDARDIZE(M706,S$11,T$11)</f>
        <v>-9.9437392748533443E-2</v>
      </c>
      <c r="O706" s="9">
        <v>1957.49999999994</v>
      </c>
      <c r="P706" s="9">
        <f t="shared" si="47"/>
        <v>-0.33018999873182459</v>
      </c>
      <c r="Q706" s="28"/>
      <c r="R706" s="28"/>
      <c r="S706" s="29"/>
      <c r="T706" s="8"/>
      <c r="V706" s="10"/>
      <c r="W706" s="10"/>
      <c r="X706" s="10"/>
      <c r="Y706" s="5"/>
      <c r="Z706" s="5"/>
      <c r="AI706" s="8"/>
      <c r="AJ706" s="5"/>
    </row>
    <row r="707" spans="1:36" x14ac:dyDescent="0.25">
      <c r="A707" s="15">
        <v>56.514000000000003</v>
      </c>
      <c r="B707" s="15">
        <v>133.7097</v>
      </c>
      <c r="C707" s="15">
        <v>141.37100000000001</v>
      </c>
      <c r="D707" s="13">
        <v>40957.4</v>
      </c>
      <c r="E707" s="28">
        <v>18</v>
      </c>
      <c r="F707" s="28">
        <v>2</v>
      </c>
      <c r="G707" s="28">
        <v>2011</v>
      </c>
      <c r="H707" s="21">
        <f t="shared" si="44"/>
        <v>0.94580713158993002</v>
      </c>
      <c r="I707" s="5">
        <f t="shared" si="45"/>
        <v>-1.4805660618718544</v>
      </c>
      <c r="K707">
        <v>1957</v>
      </c>
      <c r="L707">
        <v>6</v>
      </c>
      <c r="M707" s="6">
        <f t="shared" si="46"/>
        <v>0.97605888722348577</v>
      </c>
      <c r="N707" s="6">
        <f>STANDARDIZE(M707,S$10,T$10)</f>
        <v>-0.14529099448635854</v>
      </c>
      <c r="O707" s="9">
        <v>1957.4166666666099</v>
      </c>
      <c r="P707" s="9">
        <f t="shared" si="47"/>
        <v>-0.64062123125362014</v>
      </c>
      <c r="Q707" s="28"/>
      <c r="R707" s="28"/>
      <c r="S707" s="29"/>
      <c r="T707" s="8"/>
      <c r="V707" s="10"/>
      <c r="W707" s="10"/>
      <c r="X707" s="10"/>
      <c r="Y707" s="5"/>
      <c r="Z707" s="5"/>
      <c r="AI707" s="8"/>
      <c r="AJ707" s="5"/>
    </row>
    <row r="708" spans="1:36" x14ac:dyDescent="0.25">
      <c r="A708" s="15">
        <v>56.594000000000001</v>
      </c>
      <c r="B708" s="15">
        <v>133.0968</v>
      </c>
      <c r="C708" s="15">
        <v>140.82259999999999</v>
      </c>
      <c r="D708" s="13">
        <v>40956.100000000006</v>
      </c>
      <c r="E708" s="28">
        <v>17</v>
      </c>
      <c r="F708" s="28">
        <v>2</v>
      </c>
      <c r="G708" s="28">
        <v>2011</v>
      </c>
      <c r="H708" s="21">
        <f t="shared" si="44"/>
        <v>0.94513806732726147</v>
      </c>
      <c r="I708" s="5">
        <f t="shared" si="45"/>
        <v>-1.500435232454125</v>
      </c>
      <c r="K708">
        <v>1957</v>
      </c>
      <c r="L708">
        <v>5</v>
      </c>
      <c r="M708" s="6">
        <f t="shared" si="46"/>
        <v>0.98810919738067726</v>
      </c>
      <c r="N708" s="6">
        <f>STANDARDIZE(M708,S$9,T$9)</f>
        <v>0.60560819716764547</v>
      </c>
      <c r="O708" s="9">
        <v>1957.33333333327</v>
      </c>
      <c r="P708" s="9">
        <f t="shared" si="47"/>
        <v>-0.26972193541298861</v>
      </c>
      <c r="Q708" s="28"/>
      <c r="R708" s="28"/>
      <c r="S708" s="29"/>
      <c r="T708" s="8"/>
      <c r="V708" s="10"/>
      <c r="W708" s="10"/>
      <c r="X708" s="10"/>
      <c r="Y708" s="5"/>
      <c r="Z708" s="5"/>
      <c r="AI708" s="8"/>
      <c r="AJ708" s="5"/>
    </row>
    <row r="709" spans="1:36" x14ac:dyDescent="0.25">
      <c r="A709" s="15">
        <v>56.674999999999997</v>
      </c>
      <c r="B709" s="15">
        <v>133.2097</v>
      </c>
      <c r="C709" s="15">
        <v>141</v>
      </c>
      <c r="D709" s="13">
        <v>40954.800000000003</v>
      </c>
      <c r="E709" s="28">
        <v>15</v>
      </c>
      <c r="F709" s="28">
        <v>2</v>
      </c>
      <c r="G709" s="28">
        <v>2011</v>
      </c>
      <c r="H709" s="21">
        <f t="shared" ref="H709:H772" si="48">B709/C709</f>
        <v>0.94474964539007089</v>
      </c>
      <c r="I709" s="5">
        <f t="shared" si="45"/>
        <v>-1.5119701808268777</v>
      </c>
      <c r="K709">
        <v>1957</v>
      </c>
      <c r="L709">
        <v>4</v>
      </c>
      <c r="M709" s="6">
        <f t="shared" si="46"/>
        <v>0.98678261223494967</v>
      </c>
      <c r="N709" s="6">
        <f>STANDARDIZE(M709,S$8,T$8)</f>
        <v>0.87708687073151781</v>
      </c>
      <c r="O709" s="9">
        <v>1957.24999999994</v>
      </c>
      <c r="P709" s="9">
        <f t="shared" si="47"/>
        <v>-0.31055320780387941</v>
      </c>
      <c r="Q709" s="28"/>
      <c r="R709" s="28"/>
      <c r="S709" s="29"/>
      <c r="T709" s="8"/>
      <c r="V709" s="10"/>
      <c r="W709" s="10"/>
      <c r="X709" s="10"/>
      <c r="Y709" s="5"/>
      <c r="Z709" s="5"/>
      <c r="AI709" s="8"/>
      <c r="AJ709" s="5"/>
    </row>
    <row r="710" spans="1:36" x14ac:dyDescent="0.25">
      <c r="A710" s="15">
        <v>56.755000000000003</v>
      </c>
      <c r="B710" s="15">
        <v>134.0968</v>
      </c>
      <c r="C710" s="15">
        <v>141.93549999999999</v>
      </c>
      <c r="D710" s="13">
        <v>40953.5</v>
      </c>
      <c r="E710" s="28">
        <v>14</v>
      </c>
      <c r="F710" s="28">
        <v>2</v>
      </c>
      <c r="G710" s="28">
        <v>2011</v>
      </c>
      <c r="H710" s="21">
        <f t="shared" si="48"/>
        <v>0.94477280173036349</v>
      </c>
      <c r="I710" s="5">
        <f t="shared" ref="I710:I773" si="49">STANDARDIZE(H710,H$2,H$3)</f>
        <v>-1.5112825080561043</v>
      </c>
      <c r="K710">
        <v>1957</v>
      </c>
      <c r="L710">
        <v>3</v>
      </c>
      <c r="M710" s="6">
        <f t="shared" ref="M710:M748" si="50">AVERAGEIFS(H$63:H$9191,G$63:G$9191,K710,F$63:F$9191,L710)</f>
        <v>0.99546766688473909</v>
      </c>
      <c r="N710" s="6">
        <f>STANDARDIZE(M710,S$7,T$7)</f>
        <v>1.1274186880138142</v>
      </c>
      <c r="O710" s="9">
        <v>1957.1666666666099</v>
      </c>
      <c r="P710" s="9">
        <f t="shared" si="47"/>
        <v>-4.3233893037373398E-2</v>
      </c>
      <c r="Q710" s="28"/>
      <c r="R710" s="28"/>
      <c r="S710" s="29"/>
      <c r="T710" s="8"/>
      <c r="V710" s="10"/>
      <c r="W710" s="10"/>
      <c r="X710" s="10"/>
      <c r="Y710" s="5"/>
      <c r="Z710" s="5"/>
      <c r="AI710" s="8"/>
      <c r="AJ710" s="5"/>
    </row>
    <row r="711" spans="1:36" x14ac:dyDescent="0.25">
      <c r="A711" s="15">
        <v>56.835999999999999</v>
      </c>
      <c r="B711" s="15">
        <v>135.06450000000001</v>
      </c>
      <c r="C711" s="15">
        <v>142.7097</v>
      </c>
      <c r="D711" s="13">
        <v>40952.200000000004</v>
      </c>
      <c r="E711" s="28">
        <v>13</v>
      </c>
      <c r="F711" s="28">
        <v>2</v>
      </c>
      <c r="G711" s="28">
        <v>2011</v>
      </c>
      <c r="H711" s="21">
        <f t="shared" si="48"/>
        <v>0.94642830865736538</v>
      </c>
      <c r="I711" s="5">
        <f t="shared" si="49"/>
        <v>-1.4621189951200881</v>
      </c>
      <c r="K711">
        <v>1957</v>
      </c>
      <c r="L711">
        <v>2</v>
      </c>
      <c r="M711" s="6">
        <f t="shared" si="50"/>
        <v>1.0196708937464114</v>
      </c>
      <c r="N711" s="6">
        <f>STANDARDIZE(M711,S$6,T$6)</f>
        <v>1.3184293509898257</v>
      </c>
      <c r="O711" s="9">
        <v>1957.08333333327</v>
      </c>
      <c r="P711" s="9">
        <f t="shared" si="47"/>
        <v>0.70172284940032803</v>
      </c>
      <c r="Q711" s="28"/>
      <c r="R711" s="28"/>
      <c r="S711" s="29"/>
      <c r="T711" s="8"/>
      <c r="V711" s="10"/>
      <c r="W711" s="10"/>
      <c r="X711" s="10"/>
      <c r="Y711" s="5"/>
      <c r="Z711" s="5"/>
      <c r="AI711" s="8"/>
      <c r="AJ711" s="5"/>
    </row>
    <row r="712" spans="1:36" x14ac:dyDescent="0.25">
      <c r="A712" s="15">
        <v>56.915999999999997</v>
      </c>
      <c r="B712" s="15">
        <v>136.01609999999999</v>
      </c>
      <c r="C712" s="15">
        <v>143.56450000000001</v>
      </c>
      <c r="D712" s="13">
        <v>40950.9</v>
      </c>
      <c r="E712" s="28">
        <v>11</v>
      </c>
      <c r="F712" s="28">
        <v>2</v>
      </c>
      <c r="G712" s="28">
        <v>2011</v>
      </c>
      <c r="H712" s="21">
        <f t="shared" si="48"/>
        <v>0.94742154223363007</v>
      </c>
      <c r="I712" s="5">
        <f t="shared" si="49"/>
        <v>-1.4326229833675994</v>
      </c>
      <c r="K712">
        <v>1957</v>
      </c>
      <c r="L712">
        <v>1</v>
      </c>
      <c r="M712" s="6">
        <f t="shared" si="50"/>
        <v>1.0598139007809984</v>
      </c>
      <c r="N712" s="6">
        <f>STANDARDIZE(M712,S$5,T$5)</f>
        <v>1.625260114952443</v>
      </c>
      <c r="O712" s="9">
        <v>1956.99999999994</v>
      </c>
      <c r="P712" s="9">
        <f t="shared" si="47"/>
        <v>1.9372937888892359</v>
      </c>
      <c r="Q712" s="28"/>
      <c r="R712" s="28"/>
      <c r="S712" s="29"/>
      <c r="T712" s="8"/>
      <c r="V712" s="10"/>
      <c r="W712" s="10"/>
      <c r="X712" s="10"/>
      <c r="Y712" s="5"/>
      <c r="Z712" s="5"/>
      <c r="AI712" s="8"/>
      <c r="AJ712" s="5"/>
    </row>
    <row r="713" spans="1:36" x14ac:dyDescent="0.25">
      <c r="A713" s="15">
        <v>56.997</v>
      </c>
      <c r="B713" s="15">
        <v>136.6935</v>
      </c>
      <c r="C713" s="15">
        <v>144.06450000000001</v>
      </c>
      <c r="D713" s="13">
        <v>40949.600000000006</v>
      </c>
      <c r="E713" s="28">
        <v>10</v>
      </c>
      <c r="F713" s="28">
        <v>2</v>
      </c>
      <c r="G713" s="28">
        <v>2011</v>
      </c>
      <c r="H713" s="21">
        <f t="shared" si="48"/>
        <v>0.94883541746925848</v>
      </c>
      <c r="I713" s="5">
        <f t="shared" si="49"/>
        <v>-1.3906351956374603</v>
      </c>
      <c r="K713">
        <v>1956</v>
      </c>
      <c r="L713">
        <v>12</v>
      </c>
      <c r="M713" s="6">
        <f t="shared" si="50"/>
        <v>1.0671148431224566</v>
      </c>
      <c r="N713" s="6">
        <f>STANDARDIZE(M713,S$16,T$16)</f>
        <v>1.4748155293743821</v>
      </c>
      <c r="O713" s="9">
        <v>1956.9166666665999</v>
      </c>
      <c r="P713" s="9">
        <f t="shared" si="47"/>
        <v>2.162011189362441</v>
      </c>
      <c r="Q713" s="28"/>
      <c r="R713" s="28"/>
      <c r="S713" s="29"/>
      <c r="T713" s="8"/>
      <c r="V713" s="10"/>
      <c r="W713" s="10"/>
      <c r="X713" s="10"/>
      <c r="Y713" s="5"/>
      <c r="Z713" s="5"/>
      <c r="AI713" s="8"/>
      <c r="AJ713" s="5"/>
    </row>
    <row r="714" spans="1:36" x14ac:dyDescent="0.25">
      <c r="A714" s="15">
        <v>57.076999999999998</v>
      </c>
      <c r="B714" s="15">
        <v>136.8871</v>
      </c>
      <c r="C714" s="15">
        <v>144.12899999999999</v>
      </c>
      <c r="D714" s="13">
        <v>40948.300000000003</v>
      </c>
      <c r="E714" s="28">
        <v>9</v>
      </c>
      <c r="F714" s="28">
        <v>2</v>
      </c>
      <c r="G714" s="28">
        <v>2011</v>
      </c>
      <c r="H714" s="21">
        <f t="shared" si="48"/>
        <v>0.9497540397838049</v>
      </c>
      <c r="I714" s="5">
        <f t="shared" si="49"/>
        <v>-1.3633549110866097</v>
      </c>
      <c r="K714">
        <v>1956</v>
      </c>
      <c r="L714">
        <v>11</v>
      </c>
      <c r="M714" s="6">
        <f t="shared" si="50"/>
        <v>1.0593988250488193</v>
      </c>
      <c r="N714" s="6">
        <f>STANDARDIZE(M714,S$15,T$15)</f>
        <v>1.3154889925723323</v>
      </c>
      <c r="O714" s="9">
        <v>1956.83333333327</v>
      </c>
      <c r="P714" s="9">
        <f t="shared" ref="P714:P748" si="51">STANDARDIZE(M714,M$1,M$2)</f>
        <v>1.9245180764986416</v>
      </c>
      <c r="Q714" s="28"/>
      <c r="R714" s="28"/>
      <c r="S714" s="29"/>
      <c r="T714" s="8"/>
      <c r="V714" s="10"/>
      <c r="W714" s="10"/>
      <c r="X714" s="10"/>
      <c r="Y714" s="5"/>
      <c r="Z714" s="5"/>
      <c r="AI714" s="8"/>
      <c r="AJ714" s="5"/>
    </row>
    <row r="715" spans="1:36" x14ac:dyDescent="0.25">
      <c r="A715" s="15">
        <v>57.158000000000001</v>
      </c>
      <c r="B715" s="15">
        <v>137.27420000000001</v>
      </c>
      <c r="C715" s="15">
        <v>144.37100000000001</v>
      </c>
      <c r="D715" s="13">
        <v>40947</v>
      </c>
      <c r="E715" s="28">
        <v>8</v>
      </c>
      <c r="F715" s="28">
        <v>2</v>
      </c>
      <c r="G715" s="28">
        <v>2011</v>
      </c>
      <c r="H715" s="21">
        <f t="shared" si="48"/>
        <v>0.95084331340781736</v>
      </c>
      <c r="I715" s="5">
        <f t="shared" si="49"/>
        <v>-1.3310068024610657</v>
      </c>
      <c r="K715">
        <v>1956</v>
      </c>
      <c r="L715">
        <v>10</v>
      </c>
      <c r="M715" s="6">
        <f t="shared" si="50"/>
        <v>1.0690827647845365</v>
      </c>
      <c r="N715" s="6">
        <f>STANDARDIZE(M715,S$14,T$14)</f>
        <v>1.8738374628314538</v>
      </c>
      <c r="O715" s="9">
        <v>1956.74999999994</v>
      </c>
      <c r="P715" s="9">
        <f t="shared" si="51"/>
        <v>2.2225823073846049</v>
      </c>
      <c r="Q715" s="28"/>
      <c r="R715" s="28"/>
      <c r="S715" s="29"/>
      <c r="V715" s="10"/>
      <c r="W715" s="10"/>
      <c r="X715" s="10"/>
      <c r="Y715" s="5"/>
      <c r="Z715" s="5"/>
      <c r="AI715" s="8"/>
      <c r="AJ715" s="5"/>
    </row>
    <row r="716" spans="1:36" x14ac:dyDescent="0.25">
      <c r="A716" s="15">
        <v>57.238</v>
      </c>
      <c r="B716" s="15">
        <v>137.82259999999999</v>
      </c>
      <c r="C716" s="15">
        <v>145</v>
      </c>
      <c r="D716" s="13">
        <v>40945.700000000004</v>
      </c>
      <c r="E716" s="28">
        <v>6</v>
      </c>
      <c r="F716" s="28">
        <v>2</v>
      </c>
      <c r="G716" s="28">
        <v>2011</v>
      </c>
      <c r="H716" s="21">
        <f t="shared" si="48"/>
        <v>0.95050068965517243</v>
      </c>
      <c r="I716" s="5">
        <f t="shared" si="49"/>
        <v>-1.3411816842574535</v>
      </c>
      <c r="K716">
        <v>1956</v>
      </c>
      <c r="L716">
        <v>9</v>
      </c>
      <c r="M716" s="6">
        <f t="shared" si="50"/>
        <v>1.0740265095677968</v>
      </c>
      <c r="N716" s="6">
        <f>STANDARDIZE(M716,S$13,T$13)</f>
        <v>2.6908681118398312</v>
      </c>
      <c r="O716" s="9">
        <v>1956.6666666665999</v>
      </c>
      <c r="P716" s="9">
        <f t="shared" si="51"/>
        <v>2.3747469765929536</v>
      </c>
      <c r="Q716" s="28"/>
      <c r="R716" s="28"/>
      <c r="S716" s="29"/>
      <c r="T716" s="8"/>
      <c r="V716" s="10"/>
      <c r="W716" s="10"/>
      <c r="X716" s="10"/>
      <c r="Y716" s="5"/>
      <c r="Z716" s="5"/>
      <c r="AI716" s="8"/>
      <c r="AJ716" s="5"/>
    </row>
    <row r="717" spans="1:36" x14ac:dyDescent="0.25">
      <c r="A717" s="15">
        <v>57.319000000000003</v>
      </c>
      <c r="B717" s="15">
        <v>138.7097</v>
      </c>
      <c r="C717" s="15">
        <v>145.6129</v>
      </c>
      <c r="D717" s="13">
        <v>40944.400000000001</v>
      </c>
      <c r="E717" s="28">
        <v>5</v>
      </c>
      <c r="F717" s="28">
        <v>2</v>
      </c>
      <c r="G717" s="28">
        <v>2011</v>
      </c>
      <c r="H717" s="21">
        <f t="shared" si="48"/>
        <v>0.95259211237465913</v>
      </c>
      <c r="I717" s="5">
        <f t="shared" si="49"/>
        <v>-1.2790728001162248</v>
      </c>
      <c r="K717">
        <v>1956</v>
      </c>
      <c r="L717">
        <v>8</v>
      </c>
      <c r="M717" s="6">
        <f t="shared" si="50"/>
        <v>1.060270304677172</v>
      </c>
      <c r="N717" s="6">
        <f>STANDARDIZE(M717,S$12,T$12)</f>
        <v>2.465423109883818</v>
      </c>
      <c r="O717" s="9">
        <v>1956.58333333327</v>
      </c>
      <c r="P717" s="9">
        <f t="shared" si="51"/>
        <v>1.9513415504407257</v>
      </c>
      <c r="Q717" s="28"/>
      <c r="R717" s="28"/>
      <c r="S717" s="29"/>
      <c r="T717" s="8"/>
      <c r="V717" s="10"/>
      <c r="W717" s="10"/>
      <c r="X717" s="10"/>
      <c r="Y717" s="5"/>
      <c r="Z717" s="5"/>
      <c r="AI717" s="8"/>
      <c r="AJ717" s="5"/>
    </row>
    <row r="718" spans="1:36" x14ac:dyDescent="0.25">
      <c r="A718" s="15">
        <v>57.399000000000001</v>
      </c>
      <c r="B718" s="15">
        <v>139.3065</v>
      </c>
      <c r="C718" s="15">
        <v>145.53229999999999</v>
      </c>
      <c r="D718" s="13">
        <v>40943.100000000006</v>
      </c>
      <c r="E718" s="28">
        <v>4</v>
      </c>
      <c r="F718" s="28">
        <v>2</v>
      </c>
      <c r="G718" s="28">
        <v>2011</v>
      </c>
      <c r="H718" s="21">
        <f t="shared" si="48"/>
        <v>0.95722049332003967</v>
      </c>
      <c r="I718" s="5">
        <f t="shared" si="49"/>
        <v>-1.1416239844274176</v>
      </c>
      <c r="K718">
        <v>1956</v>
      </c>
      <c r="L718">
        <v>7</v>
      </c>
      <c r="M718" s="6">
        <f t="shared" si="50"/>
        <v>1.0333051309243533</v>
      </c>
      <c r="N718" s="6">
        <f>STANDARDIZE(M718,S$11,T$11)</f>
        <v>1.8658288569865487</v>
      </c>
      <c r="O718" s="9">
        <v>1956.49999999994</v>
      </c>
      <c r="P718" s="9">
        <f t="shared" si="51"/>
        <v>1.1213742029885079</v>
      </c>
      <c r="Q718" s="28"/>
      <c r="R718" s="28"/>
      <c r="S718" s="29"/>
      <c r="T718" s="8"/>
      <c r="V718" s="10"/>
      <c r="W718" s="10"/>
      <c r="X718" s="10"/>
      <c r="Y718" s="5"/>
      <c r="Z718" s="5"/>
      <c r="AI718" s="8"/>
      <c r="AJ718" s="5"/>
    </row>
    <row r="719" spans="1:36" x14ac:dyDescent="0.25">
      <c r="A719" s="15">
        <v>57.48</v>
      </c>
      <c r="B719" s="15">
        <v>140.01609999999999</v>
      </c>
      <c r="C719" s="15">
        <v>145.87100000000001</v>
      </c>
      <c r="D719" s="13">
        <v>40941.800000000003</v>
      </c>
      <c r="E719" s="28">
        <v>2</v>
      </c>
      <c r="F719" s="28">
        <v>2</v>
      </c>
      <c r="G719" s="28">
        <v>2011</v>
      </c>
      <c r="H719" s="21">
        <f t="shared" si="48"/>
        <v>0.95986248123341844</v>
      </c>
      <c r="I719" s="5">
        <f t="shared" si="49"/>
        <v>-1.063164991089695</v>
      </c>
      <c r="K719">
        <v>1956</v>
      </c>
      <c r="L719">
        <v>6</v>
      </c>
      <c r="M719" s="6">
        <f t="shared" si="50"/>
        <v>1.0303786307923817</v>
      </c>
      <c r="N719" s="6">
        <f>STANDARDIZE(M719,S$10,T$10)</f>
        <v>2.1699187913934872</v>
      </c>
      <c r="O719" s="9">
        <v>1956.4166666665999</v>
      </c>
      <c r="P719" s="9">
        <f t="shared" si="51"/>
        <v>1.0312987755458372</v>
      </c>
      <c r="Q719" s="28"/>
      <c r="R719" s="28"/>
      <c r="S719" s="29"/>
      <c r="T719" s="8"/>
      <c r="V719" s="10"/>
      <c r="W719" s="10"/>
      <c r="X719" s="10"/>
      <c r="Y719" s="5"/>
      <c r="Z719" s="5"/>
      <c r="AI719" s="8"/>
      <c r="AJ719" s="5"/>
    </row>
    <row r="720" spans="1:36" x14ac:dyDescent="0.25">
      <c r="A720" s="15">
        <v>57.56</v>
      </c>
      <c r="B720" s="15">
        <v>140.51609999999999</v>
      </c>
      <c r="C720" s="15">
        <v>145.8065</v>
      </c>
      <c r="D720" s="13">
        <v>40940.5</v>
      </c>
      <c r="E720" s="28">
        <v>1</v>
      </c>
      <c r="F720" s="28">
        <v>2</v>
      </c>
      <c r="G720" s="28">
        <v>2011</v>
      </c>
      <c r="H720" s="21">
        <f t="shared" si="48"/>
        <v>0.96371629522689317</v>
      </c>
      <c r="I720" s="5">
        <f t="shared" si="49"/>
        <v>-0.94871845448454895</v>
      </c>
      <c r="K720">
        <v>1956</v>
      </c>
      <c r="L720">
        <v>5</v>
      </c>
      <c r="M720" s="6">
        <f t="shared" si="50"/>
        <v>1.0240818799708054</v>
      </c>
      <c r="N720" s="6">
        <f>STANDARDIZE(M720,S$9,T$9)</f>
        <v>2.1444266227384512</v>
      </c>
      <c r="O720" s="9">
        <v>1956.33333333327</v>
      </c>
      <c r="P720" s="9">
        <f t="shared" si="51"/>
        <v>0.8374896191555512</v>
      </c>
      <c r="Q720" s="28"/>
      <c r="R720" s="28"/>
      <c r="S720" s="29"/>
      <c r="T720" s="8"/>
      <c r="V720" s="10"/>
      <c r="W720" s="10"/>
      <c r="X720" s="10"/>
      <c r="Y720" s="5"/>
      <c r="Z720" s="5"/>
      <c r="AI720" s="8"/>
      <c r="AJ720" s="5"/>
    </row>
    <row r="721" spans="1:36" x14ac:dyDescent="0.25">
      <c r="A721" s="15">
        <v>57.640999999999998</v>
      </c>
      <c r="B721" s="15">
        <v>141.06450000000001</v>
      </c>
      <c r="C721" s="15">
        <v>145.6935</v>
      </c>
      <c r="D721" s="13">
        <v>40939.200000000004</v>
      </c>
      <c r="E721" s="28">
        <v>31</v>
      </c>
      <c r="F721" s="28">
        <v>1</v>
      </c>
      <c r="G721" s="28">
        <v>2011</v>
      </c>
      <c r="H721" s="21">
        <f t="shared" si="48"/>
        <v>0.96822782073325175</v>
      </c>
      <c r="I721" s="5">
        <f t="shared" si="49"/>
        <v>-0.81473988938442654</v>
      </c>
      <c r="K721">
        <v>1956</v>
      </c>
      <c r="L721">
        <v>4</v>
      </c>
      <c r="M721" s="6">
        <f t="shared" si="50"/>
        <v>1.0089515561272828</v>
      </c>
      <c r="N721" s="6">
        <f>STANDARDIZE(M721,S$8,T$8)</f>
        <v>1.8410533867089451</v>
      </c>
      <c r="O721" s="9">
        <v>1956.24999999994</v>
      </c>
      <c r="P721" s="9">
        <f t="shared" si="51"/>
        <v>0.37178986651854956</v>
      </c>
      <c r="Q721" s="28"/>
      <c r="R721" s="28"/>
      <c r="S721" s="29"/>
      <c r="T721" s="8"/>
      <c r="V721" s="10"/>
      <c r="W721" s="10"/>
      <c r="X721" s="10"/>
      <c r="Y721" s="5"/>
      <c r="Z721" s="5"/>
      <c r="AI721" s="8"/>
      <c r="AJ721" s="5"/>
    </row>
    <row r="722" spans="1:36" x14ac:dyDescent="0.25">
      <c r="A722" s="15">
        <v>57.720999999999997</v>
      </c>
      <c r="B722" s="15">
        <v>142.1935</v>
      </c>
      <c r="C722" s="15">
        <v>146.24189999999999</v>
      </c>
      <c r="D722" s="13">
        <v>40937.9</v>
      </c>
      <c r="E722" s="28">
        <v>29</v>
      </c>
      <c r="F722" s="28">
        <v>1</v>
      </c>
      <c r="G722" s="28">
        <v>2011</v>
      </c>
      <c r="H722" s="21">
        <f t="shared" si="48"/>
        <v>0.97231709927182297</v>
      </c>
      <c r="I722" s="5">
        <f t="shared" si="49"/>
        <v>-0.69330077303224891</v>
      </c>
      <c r="K722">
        <v>1956</v>
      </c>
      <c r="L722">
        <v>3</v>
      </c>
      <c r="M722" s="6">
        <f t="shared" si="50"/>
        <v>1.003252541346404</v>
      </c>
      <c r="N722" s="6">
        <f>STANDARDIZE(M722,S$7,T$7)</f>
        <v>1.4597580566162678</v>
      </c>
      <c r="O722" s="9">
        <v>1956.1666666665999</v>
      </c>
      <c r="P722" s="9">
        <f t="shared" si="51"/>
        <v>0.19637856659015288</v>
      </c>
      <c r="Q722" s="28"/>
      <c r="R722" s="28"/>
      <c r="S722" s="29"/>
      <c r="T722" s="8"/>
      <c r="V722" s="10"/>
      <c r="W722" s="10"/>
      <c r="X722" s="10"/>
      <c r="Y722" s="5"/>
      <c r="Z722" s="5"/>
      <c r="AI722" s="8"/>
      <c r="AJ722" s="5"/>
    </row>
    <row r="723" spans="1:36" x14ac:dyDescent="0.25">
      <c r="A723" s="15">
        <v>57.802</v>
      </c>
      <c r="B723" s="15">
        <v>143.93549999999999</v>
      </c>
      <c r="C723" s="15">
        <v>147.46770000000001</v>
      </c>
      <c r="D723" s="13">
        <v>40936.600000000006</v>
      </c>
      <c r="E723" s="28">
        <v>28</v>
      </c>
      <c r="F723" s="28">
        <v>1</v>
      </c>
      <c r="G723" s="28">
        <v>2011</v>
      </c>
      <c r="H723" s="21">
        <f t="shared" si="48"/>
        <v>0.97604763619423085</v>
      </c>
      <c r="I723" s="5">
        <f t="shared" si="49"/>
        <v>-0.58251518992675722</v>
      </c>
      <c r="K723">
        <v>1956</v>
      </c>
      <c r="L723">
        <v>2</v>
      </c>
      <c r="M723" s="6">
        <f t="shared" si="50"/>
        <v>1.0200129139180765</v>
      </c>
      <c r="N723" s="6">
        <f>STANDARDIZE(M723,S$6,T$6)</f>
        <v>1.3324396017351858</v>
      </c>
      <c r="O723" s="9">
        <v>1956.08333333327</v>
      </c>
      <c r="P723" s="9">
        <f t="shared" si="51"/>
        <v>0.71224996772169014</v>
      </c>
      <c r="Q723" s="28"/>
      <c r="R723" s="28"/>
      <c r="S723" s="29"/>
      <c r="T723" s="8"/>
      <c r="V723" s="10"/>
      <c r="W723" s="10"/>
      <c r="X723" s="10"/>
      <c r="Y723" s="5"/>
      <c r="Z723" s="5"/>
      <c r="AI723" s="8"/>
      <c r="AJ723" s="5"/>
    </row>
    <row r="724" spans="1:36" x14ac:dyDescent="0.25">
      <c r="A724" s="15">
        <v>57.881999999999998</v>
      </c>
      <c r="B724" s="15">
        <v>145.46770000000001</v>
      </c>
      <c r="C724" s="15">
        <v>148.48390000000001</v>
      </c>
      <c r="D724" s="13">
        <v>40935.300000000003</v>
      </c>
      <c r="E724" s="28">
        <v>27</v>
      </c>
      <c r="F724" s="28">
        <v>1</v>
      </c>
      <c r="G724" s="28">
        <v>2011</v>
      </c>
      <c r="H724" s="21">
        <f t="shared" si="48"/>
        <v>0.97968668657005908</v>
      </c>
      <c r="I724" s="5">
        <f t="shared" si="49"/>
        <v>-0.47444647857992689</v>
      </c>
      <c r="K724">
        <v>1956</v>
      </c>
      <c r="L724">
        <v>1</v>
      </c>
      <c r="M724" s="6">
        <f t="shared" si="50"/>
        <v>1.0618022807854106</v>
      </c>
      <c r="N724" s="6">
        <f>STANDARDIZE(M724,S$5,T$5)</f>
        <v>1.7009079606626729</v>
      </c>
      <c r="O724" s="9">
        <v>1955.99999999994</v>
      </c>
      <c r="P724" s="9">
        <f t="shared" si="51"/>
        <v>1.9984945989829059</v>
      </c>
      <c r="Q724" s="28"/>
      <c r="R724" s="28"/>
      <c r="S724" s="29"/>
      <c r="T724" s="8"/>
      <c r="V724" s="10"/>
      <c r="W724" s="10"/>
      <c r="X724" s="10"/>
      <c r="Y724" s="5"/>
      <c r="Z724" s="5"/>
      <c r="AI724" s="8"/>
      <c r="AJ724" s="5"/>
    </row>
    <row r="725" spans="1:36" x14ac:dyDescent="0.25">
      <c r="A725" s="15">
        <v>57.963000000000001</v>
      </c>
      <c r="B725" s="15">
        <v>147.85480000000001</v>
      </c>
      <c r="C725" s="15">
        <v>150.4194</v>
      </c>
      <c r="D725" s="13">
        <v>40934</v>
      </c>
      <c r="E725" s="28">
        <v>26</v>
      </c>
      <c r="F725" s="28">
        <v>1</v>
      </c>
      <c r="G725" s="28">
        <v>2011</v>
      </c>
      <c r="H725" s="21">
        <f t="shared" si="48"/>
        <v>0.98295033752295258</v>
      </c>
      <c r="I725" s="5">
        <f t="shared" si="49"/>
        <v>-0.37752598659998787</v>
      </c>
      <c r="K725">
        <v>1955</v>
      </c>
      <c r="L725">
        <v>12</v>
      </c>
      <c r="M725" s="6">
        <f t="shared" si="50"/>
        <v>1.0840922202077943</v>
      </c>
      <c r="N725" s="6">
        <f>STANDARDIZE(M725,S$16,T$16)</f>
        <v>2.094336452175134</v>
      </c>
      <c r="O725" s="9">
        <v>1955.9166666665999</v>
      </c>
      <c r="P725" s="9">
        <f t="shared" si="51"/>
        <v>2.6845618228342847</v>
      </c>
      <c r="Q725" s="28"/>
      <c r="R725" s="28"/>
      <c r="S725" s="29"/>
      <c r="V725" s="10"/>
      <c r="W725" s="10"/>
      <c r="X725" s="10"/>
      <c r="Y725" s="5"/>
      <c r="Z725" s="5"/>
      <c r="AI725" s="8"/>
      <c r="AJ725" s="5"/>
    </row>
    <row r="726" spans="1:36" x14ac:dyDescent="0.25">
      <c r="A726" s="15">
        <v>58.042999999999999</v>
      </c>
      <c r="B726" s="15">
        <v>150.45160000000001</v>
      </c>
      <c r="C726" s="15">
        <v>152.1935</v>
      </c>
      <c r="D726" s="13">
        <v>40932.700000000004</v>
      </c>
      <c r="E726" s="28">
        <v>24</v>
      </c>
      <c r="F726" s="28">
        <v>1</v>
      </c>
      <c r="G726" s="28">
        <v>2011</v>
      </c>
      <c r="H726" s="21">
        <f t="shared" si="48"/>
        <v>0.98855470174481841</v>
      </c>
      <c r="I726" s="5">
        <f t="shared" si="49"/>
        <v>-0.21109344051645731</v>
      </c>
      <c r="K726">
        <v>1955</v>
      </c>
      <c r="L726">
        <v>11</v>
      </c>
      <c r="M726" s="6">
        <f t="shared" si="50"/>
        <v>1.0970024378585186</v>
      </c>
      <c r="N726" s="6">
        <f>STANDARDIZE(M726,S$15,T$15)</f>
        <v>2.6663261748625002</v>
      </c>
      <c r="O726" s="9">
        <v>1955.83333333327</v>
      </c>
      <c r="P726" s="9">
        <f t="shared" si="51"/>
        <v>3.0819284111909568</v>
      </c>
      <c r="Q726" s="28"/>
      <c r="R726" s="28"/>
      <c r="S726" s="29"/>
      <c r="T726" s="8"/>
      <c r="V726" s="10"/>
      <c r="W726" s="10"/>
      <c r="X726" s="10"/>
      <c r="Y726" s="5"/>
      <c r="Z726" s="5"/>
      <c r="AI726" s="8"/>
      <c r="AJ726" s="5"/>
    </row>
    <row r="727" spans="1:36" x14ac:dyDescent="0.25">
      <c r="A727" s="15">
        <v>58.124000000000002</v>
      </c>
      <c r="B727" s="15">
        <v>152.3871</v>
      </c>
      <c r="C727" s="15">
        <v>153.64519999999999</v>
      </c>
      <c r="D727" s="13">
        <v>40931.4</v>
      </c>
      <c r="E727" s="28">
        <v>23</v>
      </c>
      <c r="F727" s="28">
        <v>1</v>
      </c>
      <c r="G727" s="28">
        <v>2011</v>
      </c>
      <c r="H727" s="21">
        <f t="shared" si="48"/>
        <v>0.99181165438295515</v>
      </c>
      <c r="I727" s="5">
        <f t="shared" si="49"/>
        <v>-0.11437186808123397</v>
      </c>
      <c r="K727">
        <v>1955</v>
      </c>
      <c r="L727">
        <v>10</v>
      </c>
      <c r="M727" s="6">
        <f t="shared" si="50"/>
        <v>1.0896117065086788</v>
      </c>
      <c r="N727" s="6">
        <f>STANDARDIZE(M727,S$14,T$14)</f>
        <v>2.6488150131180372</v>
      </c>
      <c r="O727" s="9">
        <v>1955.74999999994</v>
      </c>
      <c r="P727" s="9">
        <f t="shared" si="51"/>
        <v>2.8544473739691112</v>
      </c>
      <c r="Q727" s="28"/>
      <c r="R727" s="28"/>
      <c r="S727" s="29"/>
      <c r="T727" s="8"/>
      <c r="V727" s="10"/>
      <c r="W727" s="10"/>
      <c r="X727" s="10"/>
      <c r="Y727" s="5"/>
      <c r="Z727" s="5"/>
      <c r="AI727" s="8"/>
      <c r="AJ727" s="5"/>
    </row>
    <row r="728" spans="1:36" x14ac:dyDescent="0.25">
      <c r="A728" s="15">
        <v>58.204000000000001</v>
      </c>
      <c r="B728" s="15">
        <v>154</v>
      </c>
      <c r="C728" s="15">
        <v>154.62899999999999</v>
      </c>
      <c r="D728" s="13">
        <v>40930.100000000006</v>
      </c>
      <c r="E728" s="28">
        <v>22</v>
      </c>
      <c r="F728" s="28">
        <v>1</v>
      </c>
      <c r="G728" s="28">
        <v>2011</v>
      </c>
      <c r="H728" s="21">
        <f t="shared" si="48"/>
        <v>0.99593219900536123</v>
      </c>
      <c r="I728" s="5">
        <f t="shared" si="49"/>
        <v>7.9957557220465374E-3</v>
      </c>
      <c r="K728">
        <v>1955</v>
      </c>
      <c r="L728">
        <v>9</v>
      </c>
      <c r="M728" s="6">
        <f t="shared" si="50"/>
        <v>1.068841239651515</v>
      </c>
      <c r="N728" s="6">
        <f>STANDARDIZE(M728,S$13,T$13)</f>
        <v>2.4696796455519467</v>
      </c>
      <c r="O728" s="9">
        <v>1955.6666666665999</v>
      </c>
      <c r="P728" s="9">
        <f t="shared" si="51"/>
        <v>2.2151483492045321</v>
      </c>
      <c r="Q728" s="28"/>
      <c r="R728" s="28"/>
      <c r="S728" s="29"/>
      <c r="T728" s="8"/>
      <c r="V728" s="10"/>
      <c r="W728" s="10"/>
      <c r="X728" s="10"/>
      <c r="Y728" s="5"/>
      <c r="Z728" s="5"/>
      <c r="AI728" s="8"/>
      <c r="AJ728" s="5"/>
    </row>
    <row r="729" spans="1:36" x14ac:dyDescent="0.25">
      <c r="A729" s="15">
        <v>58.284999999999997</v>
      </c>
      <c r="B729" s="15">
        <v>155.75810000000001</v>
      </c>
      <c r="C729" s="15">
        <v>155.62899999999999</v>
      </c>
      <c r="D729" s="13">
        <v>40928.800000000003</v>
      </c>
      <c r="E729" s="28">
        <v>20</v>
      </c>
      <c r="F729" s="28">
        <v>1</v>
      </c>
      <c r="G729" s="28">
        <v>2011</v>
      </c>
      <c r="H729" s="21">
        <f t="shared" si="48"/>
        <v>1.0008295369115012</v>
      </c>
      <c r="I729" s="5">
        <f t="shared" si="49"/>
        <v>0.15343177388271259</v>
      </c>
      <c r="K729">
        <v>1955</v>
      </c>
      <c r="L729">
        <v>8</v>
      </c>
      <c r="M729" s="6">
        <f t="shared" si="50"/>
        <v>1.0582493303113643</v>
      </c>
      <c r="N729" s="6">
        <f>STANDARDIZE(M729,S$12,T$12)</f>
        <v>2.3822023074128778</v>
      </c>
      <c r="O729" s="9">
        <v>1955.58333333327</v>
      </c>
      <c r="P729" s="9">
        <f t="shared" si="51"/>
        <v>1.8891375109253847</v>
      </c>
      <c r="Q729" s="28"/>
      <c r="R729" s="28"/>
      <c r="S729" s="29"/>
      <c r="T729" s="8"/>
      <c r="V729" s="10"/>
      <c r="W729" s="10"/>
      <c r="X729" s="10"/>
      <c r="Y729" s="5"/>
      <c r="Z729" s="5"/>
      <c r="AI729" s="8"/>
      <c r="AJ729" s="5"/>
    </row>
    <row r="730" spans="1:36" x14ac:dyDescent="0.25">
      <c r="A730" s="15">
        <v>58.365000000000002</v>
      </c>
      <c r="B730" s="15">
        <v>156.9194</v>
      </c>
      <c r="C730" s="15">
        <v>156.03229999999999</v>
      </c>
      <c r="D730" s="13">
        <v>40927.5</v>
      </c>
      <c r="E730" s="28">
        <v>19</v>
      </c>
      <c r="F730" s="28">
        <v>1</v>
      </c>
      <c r="G730" s="28">
        <v>2011</v>
      </c>
      <c r="H730" s="21">
        <f t="shared" si="48"/>
        <v>1.0056853613001924</v>
      </c>
      <c r="I730" s="5">
        <f t="shared" si="49"/>
        <v>0.29763496702837705</v>
      </c>
      <c r="K730">
        <v>1955</v>
      </c>
      <c r="L730">
        <v>7</v>
      </c>
      <c r="M730" s="6">
        <f t="shared" si="50"/>
        <v>1.0438914916600064</v>
      </c>
      <c r="N730" s="6">
        <f>STANDARDIZE(M730,S$11,T$11)</f>
        <v>2.306982245226008</v>
      </c>
      <c r="O730" s="9">
        <v>1955.49999999994</v>
      </c>
      <c r="P730" s="9">
        <f t="shared" si="51"/>
        <v>1.4472142594807778</v>
      </c>
      <c r="Q730" s="28"/>
      <c r="R730" s="28"/>
      <c r="S730" s="29"/>
      <c r="T730" s="8"/>
      <c r="V730" s="10"/>
      <c r="W730" s="10"/>
      <c r="X730" s="10"/>
      <c r="Y730" s="5"/>
      <c r="Z730" s="5"/>
      <c r="AI730" s="8"/>
      <c r="AJ730" s="5"/>
    </row>
    <row r="731" spans="1:36" x14ac:dyDescent="0.25">
      <c r="A731" s="15">
        <v>58.445999999999998</v>
      </c>
      <c r="B731" s="15">
        <v>157.75810000000001</v>
      </c>
      <c r="C731" s="15">
        <v>156.25810000000001</v>
      </c>
      <c r="D731" s="13">
        <v>40926.200000000004</v>
      </c>
      <c r="E731" s="28">
        <v>18</v>
      </c>
      <c r="F731" s="28">
        <v>1</v>
      </c>
      <c r="G731" s="28">
        <v>2011</v>
      </c>
      <c r="H731" s="21">
        <f t="shared" si="48"/>
        <v>1.0095995023617976</v>
      </c>
      <c r="I731" s="5">
        <f t="shared" si="49"/>
        <v>0.41387303379631024</v>
      </c>
      <c r="K731">
        <v>1955</v>
      </c>
      <c r="L731">
        <v>6</v>
      </c>
      <c r="M731" s="6">
        <f t="shared" si="50"/>
        <v>1.0306033935153391</v>
      </c>
      <c r="N731" s="6">
        <f>STANDARDIZE(M731,S$10,T$10)</f>
        <v>2.1794986020019835</v>
      </c>
      <c r="O731" s="9">
        <v>1955.4166666665999</v>
      </c>
      <c r="P731" s="9">
        <f t="shared" si="51"/>
        <v>1.0382167996123293</v>
      </c>
      <c r="Q731" s="28"/>
      <c r="R731" s="28"/>
      <c r="S731" s="29"/>
      <c r="T731" s="8"/>
      <c r="V731" s="10"/>
      <c r="W731" s="10"/>
      <c r="X731" s="10"/>
      <c r="Y731" s="5"/>
      <c r="Z731" s="5"/>
      <c r="AI731" s="8"/>
      <c r="AJ731" s="5"/>
    </row>
    <row r="732" spans="1:36" x14ac:dyDescent="0.25">
      <c r="A732" s="15">
        <v>58.526000000000003</v>
      </c>
      <c r="B732" s="15">
        <v>159.48390000000001</v>
      </c>
      <c r="C732" s="15">
        <v>157.0968</v>
      </c>
      <c r="D732" s="13">
        <v>40924.9</v>
      </c>
      <c r="E732" s="28">
        <v>16</v>
      </c>
      <c r="F732" s="28">
        <v>1</v>
      </c>
      <c r="G732" s="28">
        <v>2011</v>
      </c>
      <c r="H732" s="21">
        <f t="shared" si="48"/>
        <v>1.0151950899063507</v>
      </c>
      <c r="I732" s="5">
        <f t="shared" si="49"/>
        <v>0.58004493929805545</v>
      </c>
      <c r="K732">
        <v>1955</v>
      </c>
      <c r="L732">
        <v>5</v>
      </c>
      <c r="M732" s="6">
        <f t="shared" si="50"/>
        <v>1.0253575634856045</v>
      </c>
      <c r="N732" s="6">
        <f>STANDARDIZE(M732,S$9,T$9)</f>
        <v>2.1989970677657711</v>
      </c>
      <c r="O732" s="9">
        <v>1955.33333333327</v>
      </c>
      <c r="P732" s="9">
        <f t="shared" si="51"/>
        <v>0.87675417842269376</v>
      </c>
      <c r="Q732" s="28"/>
      <c r="R732" s="28"/>
      <c r="S732" s="29"/>
      <c r="T732" s="8"/>
      <c r="V732" s="10"/>
      <c r="W732" s="10"/>
      <c r="X732" s="10"/>
      <c r="Y732" s="5"/>
      <c r="Z732" s="5"/>
      <c r="AI732" s="8"/>
      <c r="AJ732" s="5"/>
    </row>
    <row r="733" spans="1:36" x14ac:dyDescent="0.25">
      <c r="A733" s="15">
        <v>58.606999999999999</v>
      </c>
      <c r="B733" s="15">
        <v>161.48390000000001</v>
      </c>
      <c r="C733" s="15">
        <v>158.27420000000001</v>
      </c>
      <c r="D733" s="13">
        <v>40923.600000000006</v>
      </c>
      <c r="E733" s="28">
        <v>15</v>
      </c>
      <c r="F733" s="28">
        <v>1</v>
      </c>
      <c r="G733" s="28">
        <v>2011</v>
      </c>
      <c r="H733" s="21">
        <f t="shared" si="48"/>
        <v>1.0202793632822027</v>
      </c>
      <c r="I733" s="5">
        <f t="shared" si="49"/>
        <v>0.73103237148997069</v>
      </c>
      <c r="K733">
        <v>1955</v>
      </c>
      <c r="L733">
        <v>4</v>
      </c>
      <c r="M733" s="6">
        <f t="shared" si="50"/>
        <v>1.0133187594623869</v>
      </c>
      <c r="N733" s="6">
        <f>STANDARDIZE(M733,S$8,T$8)</f>
        <v>2.030951372104687</v>
      </c>
      <c r="O733" s="9">
        <v>1955.24999999993</v>
      </c>
      <c r="P733" s="9">
        <f t="shared" si="51"/>
        <v>0.50620903255273608</v>
      </c>
      <c r="Q733" s="28"/>
      <c r="R733" s="28"/>
      <c r="S733" s="29"/>
      <c r="T733" s="8"/>
      <c r="V733" s="10"/>
      <c r="W733" s="10"/>
      <c r="X733" s="10"/>
      <c r="Y733" s="5"/>
      <c r="Z733" s="5"/>
      <c r="AI733" s="8"/>
      <c r="AJ733" s="5"/>
    </row>
    <row r="734" spans="1:36" x14ac:dyDescent="0.25">
      <c r="A734" s="15">
        <v>58.686999999999998</v>
      </c>
      <c r="B734" s="15">
        <v>162.9194</v>
      </c>
      <c r="C734" s="15">
        <v>159.03229999999999</v>
      </c>
      <c r="D734" s="13">
        <v>40922.300000000003</v>
      </c>
      <c r="E734" s="28">
        <v>14</v>
      </c>
      <c r="F734" s="28">
        <v>1</v>
      </c>
      <c r="G734" s="28">
        <v>2011</v>
      </c>
      <c r="H734" s="21">
        <f t="shared" si="48"/>
        <v>1.0244422045081407</v>
      </c>
      <c r="I734" s="5">
        <f t="shared" si="49"/>
        <v>0.85465607557958267</v>
      </c>
      <c r="K734">
        <v>1955</v>
      </c>
      <c r="L734">
        <v>3</v>
      </c>
      <c r="M734" s="6">
        <f t="shared" si="50"/>
        <v>1.0185876273034362</v>
      </c>
      <c r="N734" s="6">
        <f>STANDARDIZE(M734,S$7,T$7)</f>
        <v>2.1144189390134036</v>
      </c>
      <c r="O734" s="9">
        <v>1955.1666666665999</v>
      </c>
      <c r="P734" s="9">
        <f t="shared" si="51"/>
        <v>0.66838073988893909</v>
      </c>
      <c r="Q734" s="28"/>
      <c r="R734" s="28"/>
      <c r="S734" s="29"/>
      <c r="T734" s="8"/>
      <c r="V734" s="10"/>
      <c r="W734" s="10"/>
      <c r="X734" s="10"/>
      <c r="Y734" s="5"/>
      <c r="Z734" s="5"/>
      <c r="AI734" s="8"/>
      <c r="AJ734" s="5"/>
    </row>
    <row r="735" spans="1:36" x14ac:dyDescent="0.25">
      <c r="A735" s="15">
        <v>58.768000000000001</v>
      </c>
      <c r="B735" s="15">
        <v>164.17740000000001</v>
      </c>
      <c r="C735" s="15">
        <v>159.75810000000001</v>
      </c>
      <c r="D735" s="13">
        <v>40921</v>
      </c>
      <c r="E735" s="28">
        <v>13</v>
      </c>
      <c r="F735" s="28">
        <v>1</v>
      </c>
      <c r="G735" s="28">
        <v>2011</v>
      </c>
      <c r="H735" s="21">
        <f t="shared" si="48"/>
        <v>1.0276624471623035</v>
      </c>
      <c r="I735" s="5">
        <f t="shared" si="49"/>
        <v>0.95028747331209162</v>
      </c>
      <c r="K735">
        <v>1955</v>
      </c>
      <c r="L735">
        <v>2</v>
      </c>
      <c r="M735" s="6">
        <f t="shared" si="50"/>
        <v>1.0300488393189573</v>
      </c>
      <c r="N735" s="6">
        <f>STANDARDIZE(M735,S$6,T$6)</f>
        <v>1.7435435159971797</v>
      </c>
      <c r="O735" s="9">
        <v>1955.08333333327</v>
      </c>
      <c r="P735" s="9">
        <f t="shared" si="51"/>
        <v>1.0211480471685805</v>
      </c>
      <c r="Q735" s="28"/>
      <c r="R735" s="28"/>
      <c r="S735" s="29"/>
      <c r="V735" s="10"/>
      <c r="W735" s="10"/>
      <c r="X735" s="10"/>
      <c r="Y735" s="5"/>
      <c r="Z735" s="5"/>
      <c r="AI735" s="8"/>
      <c r="AJ735" s="5"/>
    </row>
    <row r="736" spans="1:36" x14ac:dyDescent="0.25">
      <c r="A736" s="15">
        <v>58.847999999999999</v>
      </c>
      <c r="B736" s="15">
        <v>165.43549999999999</v>
      </c>
      <c r="C736" s="15">
        <v>160.17740000000001</v>
      </c>
      <c r="D736" s="13">
        <v>40919.700000000004</v>
      </c>
      <c r="E736" s="28">
        <v>11</v>
      </c>
      <c r="F736" s="28">
        <v>1</v>
      </c>
      <c r="G736" s="28">
        <v>2011</v>
      </c>
      <c r="H736" s="21">
        <f t="shared" si="48"/>
        <v>1.0328267283649253</v>
      </c>
      <c r="I736" s="5">
        <f t="shared" si="49"/>
        <v>1.1036508942493399</v>
      </c>
      <c r="K736">
        <v>1955</v>
      </c>
      <c r="L736">
        <v>1</v>
      </c>
      <c r="M736" s="6">
        <f t="shared" si="50"/>
        <v>1.0756476189316857</v>
      </c>
      <c r="N736" s="6">
        <f>STANDARDIZE(M736,S$5,T$5)</f>
        <v>2.2276533521729664</v>
      </c>
      <c r="O736" s="9">
        <v>1954.99999999993</v>
      </c>
      <c r="P736" s="9">
        <f t="shared" si="51"/>
        <v>2.4246434783181172</v>
      </c>
      <c r="Q736" s="28"/>
      <c r="R736" s="28"/>
      <c r="S736" s="29"/>
      <c r="T736" s="8"/>
      <c r="V736" s="10"/>
      <c r="W736" s="10"/>
      <c r="X736" s="10"/>
      <c r="Y736" s="5"/>
      <c r="Z736" s="5"/>
      <c r="AI736" s="8"/>
      <c r="AJ736" s="5"/>
    </row>
    <row r="737" spans="1:36" x14ac:dyDescent="0.25">
      <c r="A737" s="15">
        <v>58.929000000000002</v>
      </c>
      <c r="B737" s="15">
        <v>166.35480000000001</v>
      </c>
      <c r="C737" s="15">
        <v>160.4032</v>
      </c>
      <c r="D737" s="13">
        <v>40918.400000000001</v>
      </c>
      <c r="E737" s="28">
        <v>10</v>
      </c>
      <c r="F737" s="28">
        <v>1</v>
      </c>
      <c r="G737" s="28">
        <v>2011</v>
      </c>
      <c r="H737" s="21">
        <f t="shared" si="48"/>
        <v>1.0371039979252286</v>
      </c>
      <c r="I737" s="5">
        <f t="shared" si="49"/>
        <v>1.2306727713124721</v>
      </c>
      <c r="K737">
        <v>1954</v>
      </c>
      <c r="L737">
        <v>12</v>
      </c>
      <c r="M737" s="6">
        <f t="shared" si="50"/>
        <v>1.0940227626508829</v>
      </c>
      <c r="N737" s="6">
        <f>STANDARDIZE(M737,S$16,T$16)</f>
        <v>2.4567115580192276</v>
      </c>
      <c r="O737" s="9">
        <v>1954.9166666664401</v>
      </c>
      <c r="P737" s="9">
        <f t="shared" si="51"/>
        <v>2.9902162957408578</v>
      </c>
      <c r="Q737" s="28"/>
      <c r="R737" s="28"/>
      <c r="S737" s="29"/>
      <c r="T737" s="8"/>
      <c r="V737" s="10"/>
      <c r="W737" s="10"/>
      <c r="X737" s="10"/>
      <c r="Y737" s="5"/>
      <c r="Z737" s="5"/>
      <c r="AI737" s="8"/>
      <c r="AJ737" s="5"/>
    </row>
    <row r="738" spans="1:36" x14ac:dyDescent="0.25">
      <c r="A738" s="15">
        <v>59.009</v>
      </c>
      <c r="B738" s="15">
        <v>167.56450000000001</v>
      </c>
      <c r="C738" s="15">
        <v>160.67740000000001</v>
      </c>
      <c r="D738" s="13">
        <v>40917.100000000006</v>
      </c>
      <c r="E738" s="28">
        <v>9</v>
      </c>
      <c r="F738" s="28">
        <v>1</v>
      </c>
      <c r="G738" s="28">
        <v>2011</v>
      </c>
      <c r="H738" s="21">
        <f t="shared" si="48"/>
        <v>1.0428629041794304</v>
      </c>
      <c r="I738" s="5">
        <f t="shared" si="49"/>
        <v>1.4016947450099775</v>
      </c>
      <c r="K738">
        <v>1954</v>
      </c>
      <c r="L738">
        <v>11</v>
      </c>
      <c r="M738" s="6">
        <f t="shared" si="50"/>
        <v>1.0978657220562651</v>
      </c>
      <c r="N738" s="6">
        <f>STANDARDIZE(M738,S$15,T$15)</f>
        <v>2.6973379927721539</v>
      </c>
      <c r="O738" s="9">
        <v>1954.8333333331</v>
      </c>
      <c r="P738" s="9">
        <f t="shared" si="51"/>
        <v>3.1084996360704622</v>
      </c>
      <c r="Q738" s="28"/>
      <c r="R738" s="28"/>
      <c r="S738" s="29"/>
      <c r="T738" s="8"/>
      <c r="V738" s="10"/>
      <c r="W738" s="10"/>
      <c r="X738" s="10"/>
      <c r="Y738" s="5"/>
      <c r="Z738" s="5"/>
      <c r="AI738" s="8"/>
      <c r="AJ738" s="5"/>
    </row>
    <row r="739" spans="1:36" x14ac:dyDescent="0.25">
      <c r="A739" s="15">
        <v>59.09</v>
      </c>
      <c r="B739" s="15">
        <v>169.2903</v>
      </c>
      <c r="C739" s="15">
        <v>161.74189999999999</v>
      </c>
      <c r="D739" s="13">
        <v>40915.800000000003</v>
      </c>
      <c r="E739" s="28">
        <v>7</v>
      </c>
      <c r="F739" s="28">
        <v>1</v>
      </c>
      <c r="G739" s="28">
        <v>2011</v>
      </c>
      <c r="H739" s="21">
        <f t="shared" si="48"/>
        <v>1.0466694159027439</v>
      </c>
      <c r="I739" s="5">
        <f t="shared" si="49"/>
        <v>1.5147365482775303</v>
      </c>
      <c r="K739">
        <v>1954</v>
      </c>
      <c r="L739">
        <v>10</v>
      </c>
      <c r="M739" s="6">
        <f t="shared" si="50"/>
        <v>1.0919530979142071</v>
      </c>
      <c r="N739" s="6">
        <f>STANDARDIZE(M739,S$14,T$14)</f>
        <v>2.7372036792315231</v>
      </c>
      <c r="O739" s="9">
        <v>1954.7499999997599</v>
      </c>
      <c r="P739" s="9">
        <f t="shared" si="51"/>
        <v>2.9265136039888846</v>
      </c>
      <c r="Q739" s="28"/>
      <c r="R739" s="28"/>
      <c r="S739" s="29"/>
      <c r="T739" s="8"/>
      <c r="V739" s="10"/>
      <c r="W739" s="10"/>
      <c r="X739" s="10"/>
      <c r="Y739" s="5"/>
      <c r="Z739" s="5"/>
      <c r="AI739" s="8"/>
      <c r="AJ739" s="5"/>
    </row>
    <row r="740" spans="1:36" x14ac:dyDescent="0.25">
      <c r="A740" s="15">
        <v>59.17</v>
      </c>
      <c r="B740" s="15">
        <v>170.8065</v>
      </c>
      <c r="C740" s="15">
        <v>162.7903</v>
      </c>
      <c r="D740" s="13">
        <v>40914.5</v>
      </c>
      <c r="E740" s="28">
        <v>6</v>
      </c>
      <c r="F740" s="28">
        <v>1</v>
      </c>
      <c r="G740" s="28">
        <v>2011</v>
      </c>
      <c r="H740" s="21">
        <f t="shared" si="48"/>
        <v>1.049242491720944</v>
      </c>
      <c r="I740" s="5">
        <f t="shared" si="49"/>
        <v>1.5911490622997602</v>
      </c>
      <c r="K740">
        <v>1954</v>
      </c>
      <c r="L740">
        <v>9</v>
      </c>
      <c r="M740" s="6">
        <f t="shared" si="50"/>
        <v>1.0773932546752543</v>
      </c>
      <c r="N740" s="6">
        <f>STANDARDIZE(M740,S$13,T$13)</f>
        <v>2.8344836224543215</v>
      </c>
      <c r="O740" s="9">
        <v>1954.66666666642</v>
      </c>
      <c r="P740" s="9">
        <f t="shared" si="51"/>
        <v>2.4783728064132471</v>
      </c>
      <c r="Q740" s="28"/>
      <c r="R740" s="28"/>
      <c r="S740" s="29"/>
      <c r="T740" s="8"/>
      <c r="V740" s="10"/>
      <c r="W740" s="10"/>
      <c r="X740" s="10"/>
      <c r="Y740" s="5"/>
      <c r="Z740" s="5"/>
      <c r="AI740" s="8"/>
      <c r="AJ740" s="5"/>
    </row>
    <row r="741" spans="1:36" x14ac:dyDescent="0.25">
      <c r="A741" s="15">
        <v>59.250999999999998</v>
      </c>
      <c r="B741" s="15">
        <v>172.4194</v>
      </c>
      <c r="C741" s="15">
        <v>164.17740000000001</v>
      </c>
      <c r="D741" s="13">
        <v>40913.200000000004</v>
      </c>
      <c r="E741" s="28">
        <v>5</v>
      </c>
      <c r="F741" s="28">
        <v>1</v>
      </c>
      <c r="G741" s="28">
        <v>2011</v>
      </c>
      <c r="H741" s="21">
        <f t="shared" si="48"/>
        <v>1.0502017939131694</v>
      </c>
      <c r="I741" s="5">
        <f t="shared" si="49"/>
        <v>1.6196374153037751</v>
      </c>
      <c r="K741">
        <v>1954</v>
      </c>
      <c r="L741">
        <v>8</v>
      </c>
      <c r="M741" s="6">
        <f t="shared" si="50"/>
        <v>1.0730119082025187</v>
      </c>
      <c r="N741" s="6">
        <f>STANDARDIZE(M741,S$12,T$12)</f>
        <v>2.9901039213210856</v>
      </c>
      <c r="O741" s="9">
        <v>1954.58333333308</v>
      </c>
      <c r="P741" s="9">
        <f t="shared" si="51"/>
        <v>2.3435183254601855</v>
      </c>
      <c r="Q741" s="28"/>
      <c r="R741" s="28"/>
      <c r="S741" s="29"/>
      <c r="T741" s="8"/>
      <c r="V741" s="10"/>
      <c r="W741" s="10"/>
      <c r="X741" s="10"/>
      <c r="Y741" s="5"/>
      <c r="Z741" s="5"/>
      <c r="AI741" s="8"/>
      <c r="AJ741" s="5"/>
    </row>
    <row r="742" spans="1:36" x14ac:dyDescent="0.25">
      <c r="A742" s="15">
        <v>59.331000000000003</v>
      </c>
      <c r="B742" s="15">
        <v>172.82259999999999</v>
      </c>
      <c r="C742" s="15">
        <v>164.1935</v>
      </c>
      <c r="D742" s="13">
        <v>40911.9</v>
      </c>
      <c r="E742" s="28">
        <v>3</v>
      </c>
      <c r="F742" s="28">
        <v>1</v>
      </c>
      <c r="G742" s="28">
        <v>2011</v>
      </c>
      <c r="H742" s="21">
        <f t="shared" si="48"/>
        <v>1.0525544555661459</v>
      </c>
      <c r="I742" s="5">
        <f t="shared" si="49"/>
        <v>1.6895043000166343</v>
      </c>
      <c r="K742">
        <v>1954</v>
      </c>
      <c r="L742">
        <v>7</v>
      </c>
      <c r="M742" s="6">
        <f t="shared" si="50"/>
        <v>1.0651266440594438</v>
      </c>
      <c r="N742" s="6">
        <f>STANDARDIZE(M742,S$11,T$11)</f>
        <v>3.1918906348715033</v>
      </c>
      <c r="O742" s="9">
        <v>1954.4999999997401</v>
      </c>
      <c r="P742" s="9">
        <f t="shared" si="51"/>
        <v>2.1008159485061397</v>
      </c>
      <c r="Q742" s="28"/>
      <c r="R742" s="28"/>
      <c r="S742" s="29"/>
      <c r="T742" s="8"/>
      <c r="V742" s="10"/>
      <c r="W742" s="10"/>
      <c r="X742" s="10"/>
      <c r="Y742" s="5"/>
      <c r="Z742" s="5"/>
      <c r="AI742" s="8"/>
      <c r="AJ742" s="5"/>
    </row>
    <row r="743" spans="1:36" x14ac:dyDescent="0.25">
      <c r="A743" s="15">
        <v>59.411999999999999</v>
      </c>
      <c r="B743" s="15">
        <v>173.17740000000001</v>
      </c>
      <c r="C743" s="15">
        <v>164.1129</v>
      </c>
      <c r="D743" s="13">
        <v>40910.600000000006</v>
      </c>
      <c r="E743" s="28">
        <v>2</v>
      </c>
      <c r="F743" s="28">
        <v>1</v>
      </c>
      <c r="G743" s="28">
        <v>2011</v>
      </c>
      <c r="H743" s="21">
        <f t="shared" si="48"/>
        <v>1.0552333180389841</v>
      </c>
      <c r="I743" s="5">
        <f t="shared" si="49"/>
        <v>1.7690583554476806</v>
      </c>
      <c r="K743">
        <v>1954</v>
      </c>
      <c r="L743">
        <v>6</v>
      </c>
      <c r="M743" s="6">
        <f t="shared" si="50"/>
        <v>1.0587269338069691</v>
      </c>
      <c r="N743" s="6">
        <f>STANDARDIZE(M743,S$10,T$10)</f>
        <v>3.3781768618539263</v>
      </c>
      <c r="O743" s="9">
        <v>1954.4166666664</v>
      </c>
      <c r="P743" s="9">
        <f t="shared" si="51"/>
        <v>1.9038377798728325</v>
      </c>
      <c r="Q743" s="28"/>
      <c r="R743" s="28"/>
      <c r="S743" s="29"/>
      <c r="T743" s="8"/>
      <c r="V743" s="10"/>
      <c r="W743" s="10"/>
      <c r="X743" s="10"/>
      <c r="Y743" s="5"/>
      <c r="Z743" s="5"/>
      <c r="AI743" s="8"/>
      <c r="AJ743" s="5"/>
    </row>
    <row r="744" spans="1:36" x14ac:dyDescent="0.25">
      <c r="A744" s="15">
        <v>59.491999999999997</v>
      </c>
      <c r="B744" s="15">
        <v>173.7097</v>
      </c>
      <c r="C744" s="15">
        <v>164.37100000000001</v>
      </c>
      <c r="D744" s="13">
        <v>40909.300000000003</v>
      </c>
      <c r="E744" s="28">
        <v>1</v>
      </c>
      <c r="F744" s="28">
        <v>1</v>
      </c>
      <c r="G744" s="28">
        <v>2011</v>
      </c>
      <c r="H744" s="21">
        <f t="shared" si="48"/>
        <v>1.0568147665950807</v>
      </c>
      <c r="I744" s="5">
        <f t="shared" si="49"/>
        <v>1.8160225603550562</v>
      </c>
      <c r="K744">
        <v>1954</v>
      </c>
      <c r="L744">
        <v>5</v>
      </c>
      <c r="M744" s="6">
        <f t="shared" si="50"/>
        <v>1.0381357208531301</v>
      </c>
      <c r="N744" s="6">
        <f>STANDARDIZE(M744,S$9,T$9)</f>
        <v>2.745613627504575</v>
      </c>
      <c r="O744" s="9">
        <v>1954.33333333306</v>
      </c>
      <c r="P744" s="9">
        <f t="shared" si="51"/>
        <v>1.2700560526427203</v>
      </c>
      <c r="Q744" s="28"/>
      <c r="R744" s="28"/>
      <c r="S744" s="29"/>
      <c r="T744" s="8"/>
      <c r="V744" s="10"/>
      <c r="W744" s="10"/>
      <c r="X744" s="10"/>
      <c r="Y744" s="5"/>
      <c r="Z744" s="5"/>
      <c r="AI744" s="8"/>
      <c r="AJ744" s="5"/>
    </row>
    <row r="745" spans="1:36" x14ac:dyDescent="0.25">
      <c r="A745" s="15">
        <v>59.573</v>
      </c>
      <c r="B745" s="15">
        <v>174.56450000000001</v>
      </c>
      <c r="C745" s="15">
        <v>165.03229999999999</v>
      </c>
      <c r="D745" s="13">
        <v>40908</v>
      </c>
      <c r="E745" s="28">
        <v>31</v>
      </c>
      <c r="F745" s="28">
        <v>12</v>
      </c>
      <c r="G745" s="28">
        <v>2010</v>
      </c>
      <c r="H745" s="25">
        <f t="shared" si="48"/>
        <v>1.0577596022112037</v>
      </c>
      <c r="I745" s="5">
        <f t="shared" si="49"/>
        <v>1.844081300115086</v>
      </c>
      <c r="K745">
        <v>1954</v>
      </c>
      <c r="L745">
        <v>4</v>
      </c>
      <c r="M745" s="6">
        <f t="shared" si="50"/>
        <v>1.0181514672405481</v>
      </c>
      <c r="N745" s="6">
        <f>STANDARDIZE(M745,S$8,T$8)</f>
        <v>2.2410907681118246</v>
      </c>
      <c r="O745" s="9">
        <v>1954.2499999997201</v>
      </c>
      <c r="P745" s="9">
        <f t="shared" si="51"/>
        <v>0.65495606798516404</v>
      </c>
      <c r="Q745" s="28"/>
      <c r="R745" s="28"/>
      <c r="S745" s="29"/>
      <c r="V745" s="10"/>
      <c r="W745" s="10"/>
      <c r="X745" s="10"/>
      <c r="Y745" s="5"/>
      <c r="Z745" s="5"/>
      <c r="AI745" s="8"/>
      <c r="AJ745" s="5"/>
    </row>
    <row r="746" spans="1:36" x14ac:dyDescent="0.25">
      <c r="A746" s="15">
        <v>59.652999999999999</v>
      </c>
      <c r="B746" s="15">
        <v>174.83869999999999</v>
      </c>
      <c r="C746" s="15">
        <v>165.54839999999999</v>
      </c>
      <c r="D746" s="13">
        <v>40904.764705882357</v>
      </c>
      <c r="E746" s="28">
        <v>27</v>
      </c>
      <c r="F746" s="28">
        <v>12</v>
      </c>
      <c r="G746" s="28">
        <v>2010</v>
      </c>
      <c r="H746" s="21">
        <f t="shared" si="48"/>
        <v>1.0561183315574176</v>
      </c>
      <c r="I746" s="5">
        <f t="shared" si="49"/>
        <v>1.7953405611288442</v>
      </c>
      <c r="K746">
        <v>1954</v>
      </c>
      <c r="L746">
        <v>3</v>
      </c>
      <c r="M746" s="6">
        <f t="shared" si="50"/>
        <v>1.0177838995747126</v>
      </c>
      <c r="N746" s="6">
        <f>STANDARDIZE(M746,S$7,T$7)</f>
        <v>2.0801074845117768</v>
      </c>
      <c r="O746" s="9">
        <v>1954.16666666638</v>
      </c>
      <c r="P746" s="9">
        <f t="shared" si="51"/>
        <v>0.64364261740557094</v>
      </c>
      <c r="Q746" s="28"/>
      <c r="R746" s="28"/>
      <c r="S746" s="29"/>
      <c r="T746" s="8"/>
      <c r="V746" s="10"/>
      <c r="W746" s="10"/>
      <c r="X746" s="10"/>
      <c r="Y746" s="5"/>
      <c r="Z746" s="5"/>
      <c r="AI746" s="8"/>
      <c r="AJ746" s="5"/>
    </row>
    <row r="747" spans="1:36" x14ac:dyDescent="0.25">
      <c r="A747" s="15">
        <v>59.734000000000002</v>
      </c>
      <c r="B747" s="15">
        <v>174.93549999999999</v>
      </c>
      <c r="C747" s="15">
        <v>165.8065</v>
      </c>
      <c r="D747" s="13">
        <v>40901.529411764706</v>
      </c>
      <c r="E747" s="28">
        <v>24</v>
      </c>
      <c r="F747" s="28">
        <v>12</v>
      </c>
      <c r="G747" s="28">
        <v>2010</v>
      </c>
      <c r="H747" s="21">
        <f t="shared" si="48"/>
        <v>1.0550581551386706</v>
      </c>
      <c r="I747" s="5">
        <f t="shared" si="49"/>
        <v>1.7638565508674557</v>
      </c>
      <c r="K747">
        <v>1954</v>
      </c>
      <c r="L747">
        <v>2</v>
      </c>
      <c r="M747" s="6">
        <f t="shared" si="50"/>
        <v>1.0232277022646348</v>
      </c>
      <c r="N747" s="6">
        <f>STANDARDIZE(M747,S$6,T$6)</f>
        <v>1.464127714191459</v>
      </c>
      <c r="O747" s="9">
        <v>1954.0833333330399</v>
      </c>
      <c r="P747" s="9">
        <f t="shared" si="51"/>
        <v>0.81119868509586956</v>
      </c>
      <c r="Q747" s="28"/>
      <c r="R747" s="28"/>
      <c r="S747" s="29"/>
      <c r="T747" s="8"/>
      <c r="V747" s="10"/>
      <c r="W747" s="10"/>
      <c r="X747" s="10"/>
      <c r="Y747" s="5"/>
      <c r="Z747" s="5"/>
      <c r="AI747" s="8"/>
      <c r="AJ747" s="5"/>
    </row>
    <row r="748" spans="1:36" x14ac:dyDescent="0.25">
      <c r="A748" s="15">
        <v>59.814</v>
      </c>
      <c r="B748" s="15">
        <v>174.85480000000001</v>
      </c>
      <c r="C748" s="15">
        <v>166.06450000000001</v>
      </c>
      <c r="D748" s="13">
        <v>40898.294117647063</v>
      </c>
      <c r="E748" s="28">
        <v>21</v>
      </c>
      <c r="F748" s="28">
        <v>12</v>
      </c>
      <c r="G748" s="28">
        <v>2010</v>
      </c>
      <c r="H748" s="21">
        <f t="shared" si="48"/>
        <v>1.0529330470991694</v>
      </c>
      <c r="I748" s="5">
        <f t="shared" si="49"/>
        <v>1.7007473153297579</v>
      </c>
      <c r="K748">
        <v>1954</v>
      </c>
      <c r="L748">
        <v>1</v>
      </c>
      <c r="M748" s="6">
        <f t="shared" si="50"/>
        <v>1.0272324517434128</v>
      </c>
      <c r="N748" s="6">
        <f>STANDARDIZE(M748,S$5,T$5)</f>
        <v>0.38570005885566028</v>
      </c>
      <c r="O748" s="9">
        <v>1953.9999999997001</v>
      </c>
      <c r="P748" s="9">
        <f t="shared" si="51"/>
        <v>0.93446179968138654</v>
      </c>
      <c r="Q748" s="28"/>
      <c r="R748" s="28"/>
      <c r="S748" s="29"/>
      <c r="T748" s="8"/>
      <c r="V748" s="10"/>
      <c r="W748" s="10"/>
      <c r="X748" s="10"/>
      <c r="Y748" s="5"/>
      <c r="Z748" s="5"/>
      <c r="AI748" s="8"/>
      <c r="AJ748" s="5"/>
    </row>
    <row r="749" spans="1:36" x14ac:dyDescent="0.25">
      <c r="A749" s="15">
        <v>59.895000000000003</v>
      </c>
      <c r="B749" s="15">
        <v>174.3871</v>
      </c>
      <c r="C749" s="15">
        <v>165.48390000000001</v>
      </c>
      <c r="D749" s="13">
        <v>40895.058823529413</v>
      </c>
      <c r="E749" s="28">
        <v>18</v>
      </c>
      <c r="F749" s="28">
        <v>12</v>
      </c>
      <c r="G749" s="28">
        <v>2010</v>
      </c>
      <c r="H749" s="21">
        <f t="shared" si="48"/>
        <v>1.0538010042064514</v>
      </c>
      <c r="I749" s="5">
        <f t="shared" si="49"/>
        <v>1.7265229975548066</v>
      </c>
      <c r="N749" s="6"/>
      <c r="Q749" s="28"/>
      <c r="R749" s="28"/>
      <c r="S749" s="29"/>
      <c r="T749" s="8"/>
      <c r="V749" s="10"/>
      <c r="W749" s="10"/>
      <c r="X749" s="10"/>
      <c r="Y749" s="5"/>
      <c r="Z749" s="5"/>
      <c r="AI749" s="8"/>
      <c r="AJ749" s="5"/>
    </row>
    <row r="750" spans="1:36" x14ac:dyDescent="0.25">
      <c r="A750" s="15">
        <v>59.975000000000001</v>
      </c>
      <c r="B750" s="15">
        <v>174.5968</v>
      </c>
      <c r="C750" s="15">
        <v>165.51609999999999</v>
      </c>
      <c r="D750" s="13">
        <v>40891.823529411769</v>
      </c>
      <c r="E750" s="28">
        <v>14</v>
      </c>
      <c r="F750" s="28">
        <v>12</v>
      </c>
      <c r="G750" s="28">
        <v>2010</v>
      </c>
      <c r="H750" s="21">
        <f t="shared" si="48"/>
        <v>1.0548629408256962</v>
      </c>
      <c r="I750" s="5">
        <f t="shared" si="49"/>
        <v>1.7580592804092798</v>
      </c>
      <c r="N750" s="6"/>
      <c r="Q750" s="28"/>
      <c r="R750" s="28"/>
      <c r="S750" s="29"/>
      <c r="T750" s="8"/>
      <c r="V750" s="10"/>
      <c r="W750" s="10"/>
      <c r="X750" s="10"/>
      <c r="Y750" s="5"/>
      <c r="Z750" s="5"/>
      <c r="AI750" s="8"/>
      <c r="AJ750" s="5"/>
    </row>
    <row r="751" spans="1:36" x14ac:dyDescent="0.25">
      <c r="A751" s="15">
        <v>60.055999999999997</v>
      </c>
      <c r="B751" s="15">
        <v>174.6935</v>
      </c>
      <c r="C751" s="15">
        <v>165.62899999999999</v>
      </c>
      <c r="D751" s="13">
        <v>40888.588235294119</v>
      </c>
      <c r="E751" s="28">
        <v>11</v>
      </c>
      <c r="F751" s="28">
        <v>12</v>
      </c>
      <c r="G751" s="28">
        <v>2010</v>
      </c>
      <c r="H751" s="21">
        <f t="shared" si="48"/>
        <v>1.0547277348773465</v>
      </c>
      <c r="I751" s="5">
        <f t="shared" si="49"/>
        <v>1.7540440755905631</v>
      </c>
      <c r="N751" s="6"/>
      <c r="Q751" s="28"/>
      <c r="R751" s="28"/>
      <c r="S751" s="29"/>
      <c r="T751" s="8"/>
      <c r="V751" s="10"/>
      <c r="W751" s="10"/>
      <c r="X751" s="10"/>
      <c r="Y751" s="5"/>
      <c r="Z751" s="5"/>
      <c r="AI751" s="8"/>
      <c r="AJ751" s="5"/>
    </row>
    <row r="752" spans="1:36" x14ac:dyDescent="0.25">
      <c r="A752" s="15">
        <v>60.136000000000003</v>
      </c>
      <c r="B752" s="15">
        <v>175.14519999999999</v>
      </c>
      <c r="C752" s="15">
        <v>166</v>
      </c>
      <c r="D752" s="13">
        <v>40885.352941176476</v>
      </c>
      <c r="E752" s="28">
        <v>8</v>
      </c>
      <c r="F752" s="28">
        <v>12</v>
      </c>
      <c r="G752" s="28">
        <v>2010</v>
      </c>
      <c r="H752" s="21">
        <f t="shared" si="48"/>
        <v>1.0550915662650602</v>
      </c>
      <c r="I752" s="5">
        <f t="shared" si="49"/>
        <v>1.7648487595484752</v>
      </c>
      <c r="N752" s="6"/>
      <c r="Q752" s="28"/>
      <c r="R752" s="28"/>
      <c r="S752" s="29"/>
      <c r="T752" s="8"/>
      <c r="V752" s="10"/>
      <c r="W752" s="10"/>
      <c r="X752" s="10"/>
      <c r="Y752" s="5"/>
      <c r="Z752" s="5"/>
      <c r="AI752" s="8"/>
      <c r="AJ752" s="5"/>
    </row>
    <row r="753" spans="1:36" x14ac:dyDescent="0.25">
      <c r="A753" s="15">
        <v>60.216999999999999</v>
      </c>
      <c r="B753" s="15">
        <v>175.32259999999999</v>
      </c>
      <c r="C753" s="15">
        <v>166.2903</v>
      </c>
      <c r="D753" s="13">
        <v>40882.117647058825</v>
      </c>
      <c r="E753" s="28">
        <v>5</v>
      </c>
      <c r="F753" s="28">
        <v>12</v>
      </c>
      <c r="G753" s="28">
        <v>2010</v>
      </c>
      <c r="H753" s="21">
        <f t="shared" si="48"/>
        <v>1.0543164574241553</v>
      </c>
      <c r="I753" s="5">
        <f t="shared" si="49"/>
        <v>1.7418303880121742</v>
      </c>
      <c r="N753" s="6"/>
      <c r="Q753" s="28"/>
      <c r="R753" s="28"/>
      <c r="S753" s="29"/>
      <c r="T753" s="8"/>
      <c r="V753" s="10"/>
      <c r="W753" s="10"/>
      <c r="X753" s="10"/>
      <c r="Y753" s="5"/>
      <c r="Z753" s="5"/>
      <c r="AI753" s="8"/>
      <c r="AJ753" s="5"/>
    </row>
    <row r="754" spans="1:36" x14ac:dyDescent="0.25">
      <c r="A754" s="15">
        <v>60.296999999999997</v>
      </c>
      <c r="B754" s="15">
        <v>174.77420000000001</v>
      </c>
      <c r="C754" s="15">
        <v>166.01609999999999</v>
      </c>
      <c r="D754" s="13">
        <v>40878.882352941182</v>
      </c>
      <c r="E754" s="28">
        <v>1</v>
      </c>
      <c r="F754" s="28">
        <v>12</v>
      </c>
      <c r="G754" s="28">
        <v>2010</v>
      </c>
      <c r="H754" s="21">
        <f t="shared" si="48"/>
        <v>1.0527545220011796</v>
      </c>
      <c r="I754" s="5">
        <f t="shared" si="49"/>
        <v>1.695445663720049</v>
      </c>
      <c r="N754" s="6"/>
      <c r="Q754" s="28"/>
      <c r="R754" s="28"/>
      <c r="S754" s="29"/>
      <c r="T754" s="8"/>
      <c r="V754" s="10"/>
      <c r="W754" s="10"/>
      <c r="X754" s="10"/>
      <c r="Y754" s="5"/>
      <c r="Z754" s="5"/>
      <c r="AI754" s="8"/>
      <c r="AJ754" s="5"/>
    </row>
    <row r="755" spans="1:36" x14ac:dyDescent="0.25">
      <c r="A755" s="15">
        <v>60.378</v>
      </c>
      <c r="B755" s="15">
        <v>174.0806</v>
      </c>
      <c r="C755" s="15">
        <v>165.22579999999999</v>
      </c>
      <c r="D755" s="13">
        <v>40875.647058823532</v>
      </c>
      <c r="E755" s="28">
        <v>28</v>
      </c>
      <c r="F755" s="28">
        <v>11</v>
      </c>
      <c r="G755" s="28">
        <v>2010</v>
      </c>
      <c r="H755" s="21">
        <f t="shared" si="48"/>
        <v>1.0535921145486964</v>
      </c>
      <c r="I755" s="5">
        <f t="shared" si="49"/>
        <v>1.7203196110127541</v>
      </c>
      <c r="N755" s="6"/>
      <c r="Q755" s="28"/>
      <c r="R755" s="28"/>
      <c r="S755" s="29"/>
      <c r="T755" s="8"/>
      <c r="V755" s="10"/>
      <c r="W755" s="10"/>
      <c r="X755" s="10"/>
      <c r="Y755" s="5"/>
      <c r="Z755" s="5"/>
      <c r="AI755" s="8"/>
      <c r="AJ755" s="5"/>
    </row>
    <row r="756" spans="1:36" x14ac:dyDescent="0.25">
      <c r="A756" s="15">
        <v>60.457999999999998</v>
      </c>
      <c r="B756" s="15">
        <v>173.51609999999999</v>
      </c>
      <c r="C756" s="15">
        <v>164.8065</v>
      </c>
      <c r="D756" s="13">
        <v>40872.411764705888</v>
      </c>
      <c r="E756" s="28">
        <v>25</v>
      </c>
      <c r="F756" s="28">
        <v>11</v>
      </c>
      <c r="G756" s="28">
        <v>2010</v>
      </c>
      <c r="H756" s="21">
        <f t="shared" si="48"/>
        <v>1.0528474301681061</v>
      </c>
      <c r="I756" s="5">
        <f t="shared" si="49"/>
        <v>1.6982047532726527</v>
      </c>
      <c r="N756" s="6"/>
      <c r="Q756" s="28"/>
      <c r="R756" s="28"/>
      <c r="S756" s="29"/>
      <c r="T756" s="8"/>
      <c r="V756" s="10"/>
      <c r="W756" s="10"/>
      <c r="X756" s="10"/>
      <c r="Y756" s="5"/>
      <c r="Z756" s="5"/>
      <c r="AI756" s="8"/>
      <c r="AJ756" s="5"/>
    </row>
    <row r="757" spans="1:36" x14ac:dyDescent="0.25">
      <c r="A757" s="15">
        <v>60.539000000000001</v>
      </c>
      <c r="B757" s="15">
        <v>172.6129</v>
      </c>
      <c r="C757" s="15">
        <v>164.17740000000001</v>
      </c>
      <c r="D757" s="13">
        <v>40869.176470588238</v>
      </c>
      <c r="E757" s="28">
        <v>22</v>
      </c>
      <c r="F757" s="28">
        <v>11</v>
      </c>
      <c r="G757" s="28">
        <v>2010</v>
      </c>
      <c r="H757" s="21">
        <f t="shared" si="48"/>
        <v>1.051380397058304</v>
      </c>
      <c r="I757" s="5">
        <f t="shared" si="49"/>
        <v>1.6546383386023518</v>
      </c>
      <c r="N757" s="6"/>
      <c r="Q757" s="28"/>
      <c r="R757" s="28"/>
      <c r="S757" s="29"/>
      <c r="T757" s="8"/>
      <c r="V757" s="10"/>
      <c r="W757" s="10"/>
      <c r="X757" s="10"/>
      <c r="Y757" s="5"/>
      <c r="Z757" s="5"/>
      <c r="AI757" s="8"/>
      <c r="AJ757" s="5"/>
    </row>
    <row r="758" spans="1:36" x14ac:dyDescent="0.25">
      <c r="A758" s="15">
        <v>60.619</v>
      </c>
      <c r="B758" s="15">
        <v>172.12899999999999</v>
      </c>
      <c r="C758" s="15">
        <v>163.9032</v>
      </c>
      <c r="D758" s="13">
        <v>40865.941176470595</v>
      </c>
      <c r="E758" s="28">
        <v>18</v>
      </c>
      <c r="F758" s="28">
        <v>11</v>
      </c>
      <c r="G758" s="28">
        <v>2010</v>
      </c>
      <c r="H758" s="21">
        <f t="shared" si="48"/>
        <v>1.0501869396082566</v>
      </c>
      <c r="I758" s="5">
        <f t="shared" si="49"/>
        <v>1.6191962876951718</v>
      </c>
      <c r="N758" s="6"/>
      <c r="Q758" s="28"/>
      <c r="R758" s="28"/>
      <c r="S758" s="29"/>
      <c r="T758" s="8"/>
      <c r="V758" s="10"/>
      <c r="W758" s="10"/>
      <c r="X758" s="10"/>
      <c r="Y758" s="5"/>
      <c r="Z758" s="5"/>
      <c r="AI758" s="8"/>
      <c r="AJ758" s="5"/>
    </row>
    <row r="759" spans="1:36" x14ac:dyDescent="0.25">
      <c r="A759" s="15">
        <v>60.7</v>
      </c>
      <c r="B759" s="15">
        <v>172.51609999999999</v>
      </c>
      <c r="C759" s="15">
        <v>164.37100000000001</v>
      </c>
      <c r="D759" s="13">
        <v>40862.705882352944</v>
      </c>
      <c r="E759" s="28">
        <v>15</v>
      </c>
      <c r="F759" s="28">
        <v>11</v>
      </c>
      <c r="G759" s="28">
        <v>2010</v>
      </c>
      <c r="H759" s="21">
        <f t="shared" si="48"/>
        <v>1.0495531450194986</v>
      </c>
      <c r="I759" s="5">
        <f t="shared" si="49"/>
        <v>1.6003745189940217</v>
      </c>
      <c r="N759" s="6"/>
      <c r="Q759" s="28"/>
      <c r="R759" s="28"/>
      <c r="S759" s="29"/>
      <c r="T759" s="8"/>
      <c r="V759" s="10"/>
      <c r="W759" s="10"/>
      <c r="X759" s="10"/>
      <c r="Y759" s="5"/>
      <c r="Z759" s="5"/>
      <c r="AI759" s="8"/>
      <c r="AJ759" s="5"/>
    </row>
    <row r="760" spans="1:36" x14ac:dyDescent="0.25">
      <c r="A760" s="15">
        <v>60.78</v>
      </c>
      <c r="B760" s="15">
        <v>172.7903</v>
      </c>
      <c r="C760" s="15">
        <v>164.9194</v>
      </c>
      <c r="D760" s="13">
        <v>40859.470588235301</v>
      </c>
      <c r="E760" s="28">
        <v>12</v>
      </c>
      <c r="F760" s="28">
        <v>11</v>
      </c>
      <c r="G760" s="28">
        <v>2010</v>
      </c>
      <c r="H760" s="21">
        <f t="shared" si="48"/>
        <v>1.0477257375420963</v>
      </c>
      <c r="I760" s="5">
        <f t="shared" si="49"/>
        <v>1.5461060833328419</v>
      </c>
      <c r="N760" s="6"/>
      <c r="Q760" s="28"/>
      <c r="R760" s="28"/>
      <c r="S760" s="29"/>
      <c r="T760" s="8"/>
      <c r="V760" s="10"/>
      <c r="W760" s="10"/>
      <c r="X760" s="10"/>
      <c r="Y760" s="5"/>
      <c r="Z760" s="5"/>
      <c r="AI760" s="8"/>
      <c r="AJ760" s="5"/>
    </row>
    <row r="761" spans="1:36" x14ac:dyDescent="0.25">
      <c r="A761" s="15">
        <v>60.860999999999997</v>
      </c>
      <c r="B761" s="15">
        <v>172.5968</v>
      </c>
      <c r="C761" s="15">
        <v>164.98390000000001</v>
      </c>
      <c r="D761" s="13">
        <v>40856.23529411765</v>
      </c>
      <c r="E761" s="28">
        <v>9</v>
      </c>
      <c r="F761" s="28">
        <v>11</v>
      </c>
      <c r="G761" s="28">
        <v>2010</v>
      </c>
      <c r="H761" s="21">
        <f t="shared" si="48"/>
        <v>1.0461432903453003</v>
      </c>
      <c r="I761" s="5">
        <f t="shared" si="49"/>
        <v>1.4991122218386252</v>
      </c>
      <c r="Q761" s="28"/>
      <c r="R761" s="28"/>
      <c r="S761" s="29"/>
      <c r="T761" s="8"/>
      <c r="V761" s="10"/>
      <c r="W761" s="10"/>
      <c r="X761" s="10"/>
      <c r="Y761" s="5"/>
      <c r="Z761" s="5"/>
      <c r="AI761" s="8"/>
      <c r="AJ761" s="5"/>
    </row>
    <row r="762" spans="1:36" x14ac:dyDescent="0.25">
      <c r="A762" s="15">
        <v>60.941000000000003</v>
      </c>
      <c r="B762" s="15">
        <v>172.1935</v>
      </c>
      <c r="C762" s="15">
        <v>164.8065</v>
      </c>
      <c r="D762" s="13">
        <v>40853</v>
      </c>
      <c r="E762" s="28">
        <v>6</v>
      </c>
      <c r="F762" s="28">
        <v>11</v>
      </c>
      <c r="G762" s="28">
        <v>2010</v>
      </c>
      <c r="H762" s="21">
        <f t="shared" si="48"/>
        <v>1.0448222612578995</v>
      </c>
      <c r="I762" s="5">
        <f t="shared" si="49"/>
        <v>1.4598816818946445</v>
      </c>
      <c r="Q762" s="28"/>
      <c r="R762" s="28"/>
      <c r="S762" s="29"/>
      <c r="V762" s="10"/>
      <c r="W762" s="10"/>
      <c r="X762" s="10"/>
      <c r="Y762" s="5"/>
      <c r="Z762" s="5"/>
      <c r="AI762" s="8"/>
      <c r="AJ762" s="5"/>
    </row>
    <row r="763" spans="1:36" x14ac:dyDescent="0.25">
      <c r="A763" s="15">
        <v>61.021999999999998</v>
      </c>
      <c r="B763" s="15">
        <v>171.72579999999999</v>
      </c>
      <c r="C763" s="15">
        <v>164.56450000000001</v>
      </c>
      <c r="D763" s="13">
        <v>40849.764705882357</v>
      </c>
      <c r="E763" s="28">
        <v>2</v>
      </c>
      <c r="F763" s="28">
        <v>11</v>
      </c>
      <c r="G763" s="28">
        <v>2010</v>
      </c>
      <c r="H763" s="21">
        <f t="shared" si="48"/>
        <v>1.0435166758322723</v>
      </c>
      <c r="I763" s="5">
        <f t="shared" si="49"/>
        <v>1.4211097716628105</v>
      </c>
      <c r="Q763" s="28"/>
      <c r="R763" s="28"/>
      <c r="S763" s="29"/>
      <c r="T763" s="8"/>
      <c r="V763" s="10"/>
      <c r="W763" s="10"/>
      <c r="X763" s="10"/>
      <c r="Y763" s="5"/>
      <c r="Z763" s="5"/>
      <c r="AI763" s="8"/>
      <c r="AJ763" s="5"/>
    </row>
    <row r="764" spans="1:36" x14ac:dyDescent="0.25">
      <c r="A764" s="15">
        <v>61.101999999999997</v>
      </c>
      <c r="B764" s="15">
        <v>171.6935</v>
      </c>
      <c r="C764" s="15">
        <v>164.53229999999999</v>
      </c>
      <c r="D764" s="13">
        <v>40846.529411764706</v>
      </c>
      <c r="E764" s="28">
        <v>30</v>
      </c>
      <c r="F764" s="28">
        <v>10</v>
      </c>
      <c r="G764" s="28">
        <v>2010</v>
      </c>
      <c r="H764" s="21">
        <f t="shared" si="48"/>
        <v>1.0435245845344654</v>
      </c>
      <c r="I764" s="5">
        <f t="shared" si="49"/>
        <v>1.4213446360274578</v>
      </c>
      <c r="Q764" s="28"/>
      <c r="R764" s="28"/>
      <c r="S764" s="29"/>
      <c r="T764" s="8"/>
      <c r="V764" s="10"/>
      <c r="W764" s="10"/>
      <c r="X764" s="10"/>
      <c r="Y764" s="5"/>
      <c r="Z764" s="5"/>
      <c r="AI764" s="8"/>
      <c r="AJ764" s="5"/>
    </row>
    <row r="765" spans="1:36" x14ac:dyDescent="0.25">
      <c r="A765" s="15">
        <v>61.183</v>
      </c>
      <c r="B765" s="15">
        <v>170.53229999999999</v>
      </c>
      <c r="C765" s="15">
        <v>163.82259999999999</v>
      </c>
      <c r="D765" s="13">
        <v>40843.294117647063</v>
      </c>
      <c r="E765" s="28">
        <v>27</v>
      </c>
      <c r="F765" s="28">
        <v>10</v>
      </c>
      <c r="G765" s="28">
        <v>2010</v>
      </c>
      <c r="H765" s="21">
        <f t="shared" si="48"/>
        <v>1.04095710848198</v>
      </c>
      <c r="I765" s="5">
        <f t="shared" si="49"/>
        <v>1.3450984179896555</v>
      </c>
      <c r="Q765" s="28"/>
      <c r="R765" s="28"/>
      <c r="S765" s="29"/>
      <c r="T765" s="8"/>
      <c r="V765" s="10"/>
      <c r="W765" s="10"/>
      <c r="X765" s="10"/>
      <c r="Y765" s="5"/>
      <c r="Z765" s="5"/>
      <c r="AI765" s="8"/>
      <c r="AJ765" s="5"/>
    </row>
    <row r="766" spans="1:36" x14ac:dyDescent="0.25">
      <c r="A766" s="15">
        <v>61.262999999999998</v>
      </c>
      <c r="B766" s="15">
        <v>169.7097</v>
      </c>
      <c r="C766" s="15">
        <v>163.48390000000001</v>
      </c>
      <c r="D766" s="13">
        <v>40840.058823529413</v>
      </c>
      <c r="E766" s="28">
        <v>24</v>
      </c>
      <c r="F766" s="28">
        <v>10</v>
      </c>
      <c r="G766" s="28">
        <v>2010</v>
      </c>
      <c r="H766" s="21">
        <f t="shared" si="48"/>
        <v>1.0380820374361022</v>
      </c>
      <c r="I766" s="5">
        <f t="shared" si="49"/>
        <v>1.2597175656050872</v>
      </c>
      <c r="Q766" s="28"/>
      <c r="R766" s="28"/>
      <c r="S766" s="29"/>
      <c r="T766" s="8"/>
      <c r="V766" s="10"/>
      <c r="W766" s="10"/>
      <c r="X766" s="10"/>
      <c r="Y766" s="5"/>
      <c r="Z766" s="5"/>
      <c r="AI766" s="8"/>
      <c r="AJ766" s="5"/>
    </row>
    <row r="767" spans="1:36" x14ac:dyDescent="0.25">
      <c r="A767" s="15">
        <v>61.344000000000001</v>
      </c>
      <c r="B767" s="15">
        <v>168.6129</v>
      </c>
      <c r="C767" s="15">
        <v>162.9194</v>
      </c>
      <c r="D767" s="13">
        <v>40836.823529411769</v>
      </c>
      <c r="E767" s="28">
        <v>20</v>
      </c>
      <c r="F767" s="28">
        <v>10</v>
      </c>
      <c r="G767" s="28">
        <v>2010</v>
      </c>
      <c r="H767" s="21">
        <f t="shared" si="48"/>
        <v>1.0349467282594953</v>
      </c>
      <c r="I767" s="5">
        <f t="shared" si="49"/>
        <v>1.1666084334423648</v>
      </c>
      <c r="Q767" s="28"/>
      <c r="R767" s="28"/>
      <c r="S767" s="29"/>
      <c r="T767" s="8"/>
      <c r="V767" s="10"/>
      <c r="W767" s="10"/>
      <c r="X767" s="10"/>
      <c r="Y767" s="5"/>
      <c r="Z767" s="5"/>
      <c r="AI767" s="8"/>
      <c r="AJ767" s="5"/>
    </row>
    <row r="768" spans="1:36" x14ac:dyDescent="0.25">
      <c r="A768" s="15">
        <v>61.423999999999999</v>
      </c>
      <c r="B768" s="15">
        <v>167.5968</v>
      </c>
      <c r="C768" s="15">
        <v>162.35480000000001</v>
      </c>
      <c r="D768" s="13">
        <v>40833.588235294119</v>
      </c>
      <c r="E768" s="28">
        <v>17</v>
      </c>
      <c r="F768" s="28">
        <v>10</v>
      </c>
      <c r="G768" s="28">
        <v>2010</v>
      </c>
      <c r="H768" s="21">
        <f t="shared" si="48"/>
        <v>1.0322873114931002</v>
      </c>
      <c r="I768" s="5">
        <f t="shared" si="49"/>
        <v>1.0876318562596248</v>
      </c>
      <c r="Q768" s="28"/>
      <c r="R768" s="28"/>
      <c r="S768" s="29"/>
      <c r="T768" s="8"/>
      <c r="V768" s="10"/>
      <c r="W768" s="10"/>
      <c r="X768" s="10"/>
      <c r="Y768" s="5"/>
      <c r="Z768" s="5"/>
      <c r="AI768" s="8"/>
      <c r="AJ768" s="5"/>
    </row>
    <row r="769" spans="1:36" x14ac:dyDescent="0.25">
      <c r="A769" s="15">
        <v>61.505000000000003</v>
      </c>
      <c r="B769" s="15">
        <v>166.75810000000001</v>
      </c>
      <c r="C769" s="15">
        <v>162.3871</v>
      </c>
      <c r="D769" s="13">
        <v>40830.352941176476</v>
      </c>
      <c r="E769" s="28">
        <v>14</v>
      </c>
      <c r="F769" s="28">
        <v>10</v>
      </c>
      <c r="G769" s="28">
        <v>2010</v>
      </c>
      <c r="H769" s="21">
        <f t="shared" si="48"/>
        <v>1.0269171627549234</v>
      </c>
      <c r="I769" s="5">
        <f t="shared" si="49"/>
        <v>0.92815479660405875</v>
      </c>
      <c r="Q769" s="28"/>
      <c r="R769" s="28"/>
      <c r="S769" s="29"/>
      <c r="T769" s="8"/>
      <c r="V769" s="10"/>
      <c r="W769" s="10"/>
      <c r="X769" s="10"/>
      <c r="Y769" s="5"/>
      <c r="Z769" s="5"/>
      <c r="AI769" s="8"/>
      <c r="AJ769" s="5"/>
    </row>
    <row r="770" spans="1:36" x14ac:dyDescent="0.25">
      <c r="A770" s="15">
        <v>61.585000000000001</v>
      </c>
      <c r="B770" s="15">
        <v>166.0806</v>
      </c>
      <c r="C770" s="15">
        <v>162.4194</v>
      </c>
      <c r="D770" s="13">
        <v>40827.117647058825</v>
      </c>
      <c r="E770" s="28">
        <v>11</v>
      </c>
      <c r="F770" s="28">
        <v>10</v>
      </c>
      <c r="G770" s="28">
        <v>2010</v>
      </c>
      <c r="H770" s="21">
        <f t="shared" si="48"/>
        <v>1.0225416421929894</v>
      </c>
      <c r="I770" s="5">
        <f t="shared" si="49"/>
        <v>0.79821516407227555</v>
      </c>
      <c r="Q770" s="28"/>
      <c r="R770" s="28"/>
      <c r="S770" s="29"/>
      <c r="T770" s="8"/>
      <c r="V770" s="10"/>
      <c r="W770" s="10"/>
      <c r="X770" s="10"/>
      <c r="Y770" s="5"/>
      <c r="Z770" s="5"/>
      <c r="AI770" s="8"/>
      <c r="AJ770" s="5"/>
    </row>
    <row r="771" spans="1:36" x14ac:dyDescent="0.25">
      <c r="A771" s="15">
        <v>61.665999999999997</v>
      </c>
      <c r="B771" s="15">
        <v>165.3871</v>
      </c>
      <c r="C771" s="15">
        <v>162.06450000000001</v>
      </c>
      <c r="D771" s="13">
        <v>40823.882352941182</v>
      </c>
      <c r="E771" s="28">
        <v>7</v>
      </c>
      <c r="F771" s="28">
        <v>10</v>
      </c>
      <c r="G771" s="28">
        <v>2010</v>
      </c>
      <c r="H771" s="21">
        <f t="shared" si="48"/>
        <v>1.020501713823817</v>
      </c>
      <c r="I771" s="5">
        <f t="shared" si="49"/>
        <v>0.73763550527980271</v>
      </c>
      <c r="Q771" s="28"/>
      <c r="R771" s="28"/>
      <c r="S771" s="29"/>
      <c r="T771" s="8"/>
      <c r="V771" s="10"/>
      <c r="W771" s="10"/>
      <c r="X771" s="10"/>
      <c r="Y771" s="5"/>
      <c r="Z771" s="5"/>
      <c r="AI771" s="8"/>
      <c r="AJ771" s="5"/>
    </row>
    <row r="772" spans="1:36" x14ac:dyDescent="0.25">
      <c r="A772" s="15">
        <v>61.746000000000002</v>
      </c>
      <c r="B772" s="15">
        <v>164.46770000000001</v>
      </c>
      <c r="C772" s="15">
        <v>161.48390000000001</v>
      </c>
      <c r="D772" s="13">
        <v>40820.647058823532</v>
      </c>
      <c r="E772" s="28">
        <v>4</v>
      </c>
      <c r="F772" s="28">
        <v>10</v>
      </c>
      <c r="G772" s="28">
        <v>2010</v>
      </c>
      <c r="H772" s="21">
        <f t="shared" si="48"/>
        <v>1.0184773838134948</v>
      </c>
      <c r="I772" s="5">
        <f t="shared" si="49"/>
        <v>0.67751907023142932</v>
      </c>
      <c r="Q772" s="28"/>
      <c r="R772" s="28"/>
      <c r="S772" s="29"/>
      <c r="T772" s="8"/>
      <c r="V772" s="10"/>
      <c r="W772" s="10"/>
      <c r="X772" s="10"/>
      <c r="Y772" s="5"/>
      <c r="Z772" s="5"/>
      <c r="AI772" s="8"/>
      <c r="AJ772" s="5"/>
    </row>
    <row r="773" spans="1:36" x14ac:dyDescent="0.25">
      <c r="A773" s="15">
        <v>61.826999999999998</v>
      </c>
      <c r="B773" s="15">
        <v>163.3065</v>
      </c>
      <c r="C773" s="15">
        <v>160.95160000000001</v>
      </c>
      <c r="D773" s="13">
        <v>40817.411764705888</v>
      </c>
      <c r="E773" s="28">
        <v>1</v>
      </c>
      <c r="F773" s="28">
        <v>10</v>
      </c>
      <c r="G773" s="28">
        <v>2010</v>
      </c>
      <c r="H773" s="21">
        <f t="shared" ref="H773:H836" si="52">B773/C773</f>
        <v>1.014631106494126</v>
      </c>
      <c r="I773" s="5">
        <f t="shared" si="49"/>
        <v>0.56329634988996502</v>
      </c>
      <c r="Q773" s="28"/>
      <c r="R773" s="28"/>
      <c r="S773" s="29"/>
      <c r="T773" s="8"/>
      <c r="V773" s="10"/>
      <c r="W773" s="10"/>
      <c r="X773" s="10"/>
      <c r="Y773" s="5"/>
      <c r="Z773" s="5"/>
      <c r="AI773" s="8"/>
      <c r="AJ773" s="5"/>
    </row>
    <row r="774" spans="1:36" x14ac:dyDescent="0.25">
      <c r="A774" s="15">
        <v>61.906999999999996</v>
      </c>
      <c r="B774" s="15">
        <v>162.2903</v>
      </c>
      <c r="C774" s="15">
        <v>160.46770000000001</v>
      </c>
      <c r="D774" s="13">
        <v>40814.176470588238</v>
      </c>
      <c r="E774" s="28">
        <v>28</v>
      </c>
      <c r="F774" s="28">
        <v>9</v>
      </c>
      <c r="G774" s="28">
        <v>2010</v>
      </c>
      <c r="H774" s="21">
        <f t="shared" si="52"/>
        <v>1.0113580490030081</v>
      </c>
      <c r="I774" s="5">
        <f t="shared" ref="I774:I837" si="53">STANDARDIZE(H774,H$2,H$3)</f>
        <v>0.46609651237776745</v>
      </c>
      <c r="Q774" s="28"/>
      <c r="R774" s="28"/>
      <c r="S774" s="29"/>
      <c r="T774" s="8"/>
      <c r="V774" s="10"/>
      <c r="W774" s="10"/>
      <c r="X774" s="10"/>
      <c r="Y774" s="5"/>
      <c r="Z774" s="5"/>
      <c r="AJ774" s="5"/>
    </row>
    <row r="775" spans="1:36" x14ac:dyDescent="0.25">
      <c r="A775" s="15">
        <v>61.988</v>
      </c>
      <c r="B775" s="15">
        <v>161.53229999999999</v>
      </c>
      <c r="C775" s="15">
        <v>160.06450000000001</v>
      </c>
      <c r="D775" s="13">
        <v>40810.941176470595</v>
      </c>
      <c r="E775" s="28">
        <v>24</v>
      </c>
      <c r="F775" s="28">
        <v>9</v>
      </c>
      <c r="G775" s="28">
        <v>2010</v>
      </c>
      <c r="H775" s="21">
        <f t="shared" si="52"/>
        <v>1.0091700533222543</v>
      </c>
      <c r="I775" s="5">
        <f t="shared" si="53"/>
        <v>0.40111970545525372</v>
      </c>
      <c r="Q775" s="28"/>
      <c r="R775" s="28"/>
      <c r="S775" s="29"/>
      <c r="T775" s="8"/>
      <c r="V775" s="10"/>
      <c r="W775" s="10"/>
      <c r="X775" s="10"/>
      <c r="Y775" s="5"/>
      <c r="Z775" s="5"/>
      <c r="AI775" s="8"/>
      <c r="AJ775" s="5"/>
    </row>
    <row r="776" spans="1:36" x14ac:dyDescent="0.25">
      <c r="A776" s="15">
        <v>62.067999999999998</v>
      </c>
      <c r="B776" s="15">
        <v>160.96770000000001</v>
      </c>
      <c r="C776" s="15">
        <v>159.85480000000001</v>
      </c>
      <c r="D776" s="13">
        <v>40807.705882352944</v>
      </c>
      <c r="E776" s="28">
        <v>21</v>
      </c>
      <c r="F776" s="28">
        <v>9</v>
      </c>
      <c r="G776" s="28">
        <v>2010</v>
      </c>
      <c r="H776" s="21">
        <f t="shared" si="52"/>
        <v>1.006961942963239</v>
      </c>
      <c r="I776" s="5">
        <f t="shared" si="53"/>
        <v>0.3355455538591649</v>
      </c>
      <c r="Q776" s="28"/>
      <c r="R776" s="28"/>
      <c r="S776" s="29"/>
      <c r="T776" s="8"/>
      <c r="V776" s="10"/>
      <c r="W776" s="10"/>
      <c r="X776" s="10"/>
      <c r="Y776" s="5"/>
      <c r="Z776" s="5"/>
      <c r="AI776" s="8"/>
      <c r="AJ776" s="5"/>
    </row>
    <row r="777" spans="1:36" x14ac:dyDescent="0.25">
      <c r="A777" s="15">
        <v>62.149000000000001</v>
      </c>
      <c r="B777" s="15">
        <v>160.46770000000001</v>
      </c>
      <c r="C777" s="15">
        <v>159.77420000000001</v>
      </c>
      <c r="D777" s="13">
        <v>40804.470588235301</v>
      </c>
      <c r="E777" s="28">
        <v>18</v>
      </c>
      <c r="F777" s="28">
        <v>9</v>
      </c>
      <c r="G777" s="28">
        <v>2010</v>
      </c>
      <c r="H777" s="21">
        <f t="shared" si="52"/>
        <v>1.0043405005313748</v>
      </c>
      <c r="I777" s="5">
        <f t="shared" si="53"/>
        <v>0.25769669873937495</v>
      </c>
      <c r="Q777" s="28"/>
      <c r="R777" s="28"/>
      <c r="S777" s="29"/>
      <c r="T777" s="8"/>
      <c r="V777" s="10"/>
      <c r="W777" s="10"/>
      <c r="X777" s="10"/>
      <c r="Y777" s="5"/>
      <c r="Z777" s="5"/>
      <c r="AI777" s="8"/>
      <c r="AJ777" s="5"/>
    </row>
    <row r="778" spans="1:36" x14ac:dyDescent="0.25">
      <c r="A778" s="15">
        <v>62.228999999999999</v>
      </c>
      <c r="B778" s="15">
        <v>159.6129</v>
      </c>
      <c r="C778" s="15">
        <v>159.51609999999999</v>
      </c>
      <c r="D778" s="13">
        <v>40801.23529411765</v>
      </c>
      <c r="E778" s="28">
        <v>15</v>
      </c>
      <c r="F778" s="28">
        <v>9</v>
      </c>
      <c r="G778" s="28">
        <v>2010</v>
      </c>
      <c r="H778" s="21">
        <f t="shared" si="52"/>
        <v>1.0006068352975028</v>
      </c>
      <c r="I778" s="5">
        <f t="shared" si="53"/>
        <v>0.14681821431246656</v>
      </c>
      <c r="Q778" s="28"/>
      <c r="R778" s="28"/>
      <c r="S778" s="29"/>
      <c r="T778" s="8"/>
      <c r="V778" s="10"/>
      <c r="W778" s="10"/>
      <c r="X778" s="10"/>
      <c r="Y778" s="5"/>
      <c r="Z778" s="5"/>
      <c r="AI778" s="8"/>
      <c r="AJ778" s="5"/>
    </row>
    <row r="779" spans="1:36" x14ac:dyDescent="0.25">
      <c r="A779" s="15">
        <v>62.31</v>
      </c>
      <c r="B779" s="15">
        <v>158.82259999999999</v>
      </c>
      <c r="C779" s="15">
        <v>159.1129</v>
      </c>
      <c r="D779" s="13">
        <v>40798</v>
      </c>
      <c r="E779" s="28">
        <v>12</v>
      </c>
      <c r="F779" s="28">
        <v>9</v>
      </c>
      <c r="G779" s="28">
        <v>2010</v>
      </c>
      <c r="H779" s="21">
        <f t="shared" si="52"/>
        <v>0.99817550933959476</v>
      </c>
      <c r="I779" s="5">
        <f t="shared" si="53"/>
        <v>7.4615239360403152E-2</v>
      </c>
      <c r="Q779" s="28"/>
      <c r="R779" s="28"/>
      <c r="S779" s="29"/>
      <c r="V779" s="10"/>
      <c r="W779" s="10"/>
      <c r="X779" s="10"/>
      <c r="Y779" s="5"/>
      <c r="Z779" s="5"/>
      <c r="AI779" s="8"/>
      <c r="AJ779" s="5"/>
    </row>
    <row r="780" spans="1:36" x14ac:dyDescent="0.25">
      <c r="A780" s="15">
        <v>62.39</v>
      </c>
      <c r="B780" s="15">
        <v>158.5</v>
      </c>
      <c r="C780" s="15">
        <v>159.0806</v>
      </c>
      <c r="D780" s="13">
        <v>40794.764705882357</v>
      </c>
      <c r="E780" s="28">
        <v>8</v>
      </c>
      <c r="F780" s="28">
        <v>9</v>
      </c>
      <c r="G780" s="28">
        <v>2010</v>
      </c>
      <c r="H780" s="21">
        <f t="shared" si="52"/>
        <v>0.99635027778371466</v>
      </c>
      <c r="I780" s="5">
        <f t="shared" si="53"/>
        <v>2.0411421940415037E-2</v>
      </c>
      <c r="Q780" s="28"/>
      <c r="R780" s="28"/>
      <c r="S780" s="29"/>
      <c r="T780" s="8"/>
      <c r="V780" s="10"/>
      <c r="W780" s="10"/>
      <c r="X780" s="10"/>
      <c r="Y780" s="5"/>
      <c r="Z780" s="5"/>
      <c r="AI780" s="8"/>
      <c r="AJ780" s="5"/>
    </row>
    <row r="781" spans="1:36" x14ac:dyDescent="0.25">
      <c r="A781" s="15">
        <v>62.470999999999997</v>
      </c>
      <c r="B781" s="15">
        <v>157.9032</v>
      </c>
      <c r="C781" s="15">
        <v>158.95160000000001</v>
      </c>
      <c r="D781" s="13">
        <v>40791.529411764706</v>
      </c>
      <c r="E781" s="28">
        <v>5</v>
      </c>
      <c r="F781" s="28">
        <v>9</v>
      </c>
      <c r="G781" s="28">
        <v>2010</v>
      </c>
      <c r="H781" s="21">
        <f t="shared" si="52"/>
        <v>0.99340428155488836</v>
      </c>
      <c r="I781" s="5">
        <f t="shared" si="53"/>
        <v>-6.7075692334396267E-2</v>
      </c>
      <c r="Q781" s="28"/>
      <c r="R781" s="28"/>
      <c r="S781" s="29"/>
      <c r="T781" s="8"/>
      <c r="V781" s="10"/>
      <c r="W781" s="10"/>
      <c r="X781" s="10"/>
      <c r="Y781" s="5"/>
      <c r="Z781" s="5"/>
      <c r="AI781" s="8"/>
      <c r="AJ781" s="5"/>
    </row>
    <row r="782" spans="1:36" x14ac:dyDescent="0.25">
      <c r="A782" s="15">
        <v>62.551000000000002</v>
      </c>
      <c r="B782" s="15">
        <v>157.66130000000001</v>
      </c>
      <c r="C782" s="15">
        <v>158.87100000000001</v>
      </c>
      <c r="D782" s="13">
        <v>40788.294117647063</v>
      </c>
      <c r="E782" s="28">
        <v>2</v>
      </c>
      <c r="F782" s="28">
        <v>9</v>
      </c>
      <c r="G782" s="28">
        <v>2010</v>
      </c>
      <c r="H782" s="21">
        <f t="shared" si="52"/>
        <v>0.99238564621611247</v>
      </c>
      <c r="I782" s="5">
        <f t="shared" si="53"/>
        <v>-9.7326059057829581E-2</v>
      </c>
      <c r="Q782" s="28"/>
      <c r="R782" s="28"/>
      <c r="S782" s="29"/>
      <c r="T782" s="8"/>
      <c r="V782" s="10"/>
      <c r="W782" s="10"/>
      <c r="X782" s="10"/>
      <c r="Y782" s="5"/>
      <c r="Z782" s="5"/>
      <c r="AI782" s="8"/>
      <c r="AJ782" s="5"/>
    </row>
    <row r="783" spans="1:36" x14ac:dyDescent="0.25">
      <c r="A783" s="15">
        <v>62.631999999999998</v>
      </c>
      <c r="B783" s="15">
        <v>156.7097</v>
      </c>
      <c r="C783" s="15">
        <v>158.53229999999999</v>
      </c>
      <c r="D783" s="13">
        <v>40785.058823529413</v>
      </c>
      <c r="E783" s="28">
        <v>30</v>
      </c>
      <c r="F783" s="28">
        <v>8</v>
      </c>
      <c r="G783" s="28">
        <v>2010</v>
      </c>
      <c r="H783" s="21">
        <f t="shared" si="52"/>
        <v>0.98850328923506448</v>
      </c>
      <c r="I783" s="5">
        <f t="shared" si="53"/>
        <v>-0.21262023544986064</v>
      </c>
      <c r="Q783" s="28"/>
      <c r="R783" s="28"/>
      <c r="S783" s="29"/>
      <c r="T783" s="8"/>
      <c r="V783" s="10"/>
      <c r="W783" s="10"/>
      <c r="X783" s="10"/>
      <c r="Y783" s="5"/>
      <c r="Z783" s="5"/>
      <c r="AI783" s="8"/>
      <c r="AJ783" s="5"/>
    </row>
    <row r="784" spans="1:36" x14ac:dyDescent="0.25">
      <c r="A784" s="15">
        <v>62.712000000000003</v>
      </c>
      <c r="B784" s="15">
        <v>155.56450000000001</v>
      </c>
      <c r="C784" s="15">
        <v>158.16130000000001</v>
      </c>
      <c r="D784" s="13">
        <v>40781.823529411769</v>
      </c>
      <c r="E784" s="28">
        <v>26</v>
      </c>
      <c r="F784" s="28">
        <v>8</v>
      </c>
      <c r="G784" s="28">
        <v>2010</v>
      </c>
      <c r="H784" s="21">
        <f t="shared" si="52"/>
        <v>0.98358131856528741</v>
      </c>
      <c r="I784" s="5">
        <f t="shared" si="53"/>
        <v>-0.35878777165733666</v>
      </c>
      <c r="Q784" s="28"/>
      <c r="R784" s="28"/>
      <c r="S784" s="29"/>
      <c r="T784" s="8"/>
      <c r="V784" s="10"/>
      <c r="W784" s="10"/>
      <c r="X784" s="10"/>
      <c r="Y784" s="5"/>
      <c r="Z784" s="5"/>
      <c r="AI784" s="8"/>
      <c r="AJ784" s="5"/>
    </row>
    <row r="785" spans="1:36" x14ac:dyDescent="0.25">
      <c r="A785" s="15">
        <v>62.792999999999999</v>
      </c>
      <c r="B785" s="15">
        <v>155.06450000000001</v>
      </c>
      <c r="C785" s="15">
        <v>158.25810000000001</v>
      </c>
      <c r="D785" s="13">
        <v>40778.588235294119</v>
      </c>
      <c r="E785" s="28">
        <v>23</v>
      </c>
      <c r="F785" s="28">
        <v>8</v>
      </c>
      <c r="G785" s="28">
        <v>2010</v>
      </c>
      <c r="H785" s="21">
        <f t="shared" si="52"/>
        <v>0.97982030619601779</v>
      </c>
      <c r="I785" s="5">
        <f t="shared" si="53"/>
        <v>-0.47047838270416809</v>
      </c>
      <c r="Q785" s="28"/>
      <c r="R785" s="28"/>
      <c r="S785" s="29"/>
      <c r="T785" s="8"/>
      <c r="V785" s="10"/>
      <c r="W785" s="10"/>
      <c r="X785" s="10"/>
      <c r="Y785" s="5"/>
      <c r="Z785" s="5"/>
      <c r="AI785" s="8"/>
      <c r="AJ785" s="5"/>
    </row>
    <row r="786" spans="1:36" x14ac:dyDescent="0.25">
      <c r="A786" s="15">
        <v>62.872999999999998</v>
      </c>
      <c r="B786" s="15">
        <v>154.96770000000001</v>
      </c>
      <c r="C786" s="15">
        <v>158.67740000000001</v>
      </c>
      <c r="D786" s="13">
        <v>40775.352941176476</v>
      </c>
      <c r="E786" s="28">
        <v>20</v>
      </c>
      <c r="F786" s="28">
        <v>8</v>
      </c>
      <c r="G786" s="28">
        <v>2010</v>
      </c>
      <c r="H786" s="21">
        <f t="shared" si="52"/>
        <v>0.97662111932764217</v>
      </c>
      <c r="I786" s="5">
        <f t="shared" si="53"/>
        <v>-0.56548448773627191</v>
      </c>
      <c r="Q786" s="28"/>
      <c r="R786" s="28"/>
      <c r="S786" s="29"/>
      <c r="T786" s="8"/>
      <c r="V786" s="10"/>
      <c r="W786" s="10"/>
      <c r="X786" s="10"/>
      <c r="Y786" s="5"/>
      <c r="Z786" s="5"/>
      <c r="AI786" s="8"/>
      <c r="AJ786" s="5"/>
    </row>
    <row r="787" spans="1:36" x14ac:dyDescent="0.25">
      <c r="A787" s="15">
        <v>62.954000000000001</v>
      </c>
      <c r="B787" s="15">
        <v>154.6935</v>
      </c>
      <c r="C787" s="15">
        <v>158.7903</v>
      </c>
      <c r="D787" s="13">
        <v>40772.117647058825</v>
      </c>
      <c r="E787" s="28">
        <v>17</v>
      </c>
      <c r="F787" s="28">
        <v>8</v>
      </c>
      <c r="G787" s="28">
        <v>2010</v>
      </c>
      <c r="H787" s="21">
        <f t="shared" si="52"/>
        <v>0.97419993538648142</v>
      </c>
      <c r="I787" s="5">
        <f t="shared" si="53"/>
        <v>-0.63738627568426953</v>
      </c>
      <c r="Q787" s="28"/>
      <c r="R787" s="28"/>
      <c r="S787" s="29"/>
      <c r="T787" s="8"/>
      <c r="V787" s="10"/>
      <c r="W787" s="10"/>
      <c r="X787" s="10"/>
      <c r="Y787" s="5"/>
      <c r="Z787" s="5"/>
      <c r="AI787" s="8"/>
      <c r="AJ787" s="5"/>
    </row>
    <row r="788" spans="1:36" x14ac:dyDescent="0.25">
      <c r="A788" s="15">
        <v>63.033999999999999</v>
      </c>
      <c r="B788" s="15">
        <v>154.2903</v>
      </c>
      <c r="C788" s="15">
        <v>158.48390000000001</v>
      </c>
      <c r="D788" s="13">
        <v>40768.882352941182</v>
      </c>
      <c r="E788" s="28">
        <v>13</v>
      </c>
      <c r="F788" s="28">
        <v>8</v>
      </c>
      <c r="G788" s="28">
        <v>2010</v>
      </c>
      <c r="H788" s="21">
        <f t="shared" si="52"/>
        <v>0.97353926802659452</v>
      </c>
      <c r="I788" s="5">
        <f t="shared" si="53"/>
        <v>-0.65700608383150905</v>
      </c>
      <c r="Q788" s="28"/>
      <c r="R788" s="28"/>
      <c r="S788" s="29"/>
      <c r="T788" s="8"/>
      <c r="V788" s="10"/>
      <c r="W788" s="10"/>
      <c r="X788" s="10"/>
      <c r="Y788" s="5"/>
      <c r="Z788" s="5"/>
      <c r="AI788" s="8"/>
      <c r="AJ788" s="5"/>
    </row>
    <row r="789" spans="1:36" x14ac:dyDescent="0.25">
      <c r="A789" s="15">
        <v>63.115000000000002</v>
      </c>
      <c r="B789" s="15">
        <v>153.56450000000001</v>
      </c>
      <c r="C789" s="15">
        <v>158.04839999999999</v>
      </c>
      <c r="D789" s="13">
        <v>40765.647058823532</v>
      </c>
      <c r="E789" s="28">
        <v>10</v>
      </c>
      <c r="F789" s="28">
        <v>8</v>
      </c>
      <c r="G789" s="28">
        <v>2010</v>
      </c>
      <c r="H789" s="21">
        <f t="shared" si="52"/>
        <v>0.97162957676256145</v>
      </c>
      <c r="I789" s="5">
        <f t="shared" si="53"/>
        <v>-0.71371809731315317</v>
      </c>
      <c r="Q789" s="28"/>
      <c r="R789" s="28"/>
      <c r="S789" s="29"/>
      <c r="T789" s="8"/>
      <c r="V789" s="10"/>
      <c r="W789" s="10"/>
      <c r="X789" s="10"/>
      <c r="Y789" s="5"/>
      <c r="Z789" s="5"/>
      <c r="AI789" s="8"/>
      <c r="AJ789" s="5"/>
    </row>
    <row r="790" spans="1:36" x14ac:dyDescent="0.25">
      <c r="A790" s="15">
        <v>63.195</v>
      </c>
      <c r="B790" s="15">
        <v>152.87100000000001</v>
      </c>
      <c r="C790" s="15">
        <v>157.64519999999999</v>
      </c>
      <c r="D790" s="13">
        <v>40762.411764705888</v>
      </c>
      <c r="E790" s="28">
        <v>7</v>
      </c>
      <c r="F790" s="28">
        <v>8</v>
      </c>
      <c r="G790" s="28">
        <v>2010</v>
      </c>
      <c r="H790" s="21">
        <f t="shared" si="52"/>
        <v>0.96971553843694591</v>
      </c>
      <c r="I790" s="5">
        <f t="shared" si="53"/>
        <v>-0.77055920528232724</v>
      </c>
      <c r="Q790" s="28"/>
      <c r="R790" s="28"/>
      <c r="S790" s="29"/>
      <c r="T790" s="8"/>
      <c r="V790" s="10"/>
      <c r="W790" s="10"/>
      <c r="X790" s="10"/>
      <c r="Y790" s="5"/>
      <c r="Z790" s="5"/>
      <c r="AI790" s="8"/>
      <c r="AJ790" s="5"/>
    </row>
    <row r="791" spans="1:36" x14ac:dyDescent="0.25">
      <c r="A791" s="15">
        <v>63.276000000000003</v>
      </c>
      <c r="B791" s="15">
        <v>151.95160000000001</v>
      </c>
      <c r="C791" s="15">
        <v>157.16130000000001</v>
      </c>
      <c r="D791" s="13">
        <v>40759.176470588238</v>
      </c>
      <c r="E791" s="28">
        <v>4</v>
      </c>
      <c r="F791" s="28">
        <v>8</v>
      </c>
      <c r="G791" s="28">
        <v>2010</v>
      </c>
      <c r="H791" s="21">
        <f t="shared" si="52"/>
        <v>0.96685125409372408</v>
      </c>
      <c r="I791" s="5">
        <f t="shared" si="53"/>
        <v>-0.85561972545510334</v>
      </c>
      <c r="Q791" s="28"/>
      <c r="R791" s="28"/>
      <c r="S791" s="29"/>
      <c r="T791" s="8"/>
      <c r="V791" s="10"/>
      <c r="W791" s="10"/>
      <c r="X791" s="10"/>
      <c r="Y791" s="5"/>
      <c r="Z791" s="5"/>
      <c r="AI791" s="8"/>
      <c r="AJ791" s="5"/>
    </row>
    <row r="792" spans="1:36" x14ac:dyDescent="0.25">
      <c r="A792" s="15">
        <v>63.356000000000002</v>
      </c>
      <c r="B792" s="15">
        <v>151.1129</v>
      </c>
      <c r="C792" s="15">
        <v>156.6129</v>
      </c>
      <c r="D792" s="13">
        <v>40755.941176470595</v>
      </c>
      <c r="E792" s="28">
        <v>31</v>
      </c>
      <c r="F792" s="28">
        <v>7</v>
      </c>
      <c r="G792" s="28">
        <v>2010</v>
      </c>
      <c r="H792" s="21">
        <f t="shared" si="52"/>
        <v>0.96488156467315267</v>
      </c>
      <c r="I792" s="5">
        <f t="shared" si="53"/>
        <v>-0.91411350142713566</v>
      </c>
      <c r="Q792" s="28"/>
      <c r="R792" s="28"/>
      <c r="S792" s="29"/>
      <c r="T792" s="8"/>
      <c r="V792" s="10"/>
      <c r="W792" s="10"/>
      <c r="X792" s="10"/>
      <c r="Y792" s="5"/>
      <c r="Z792" s="5"/>
      <c r="AI792" s="8"/>
      <c r="AJ792" s="5"/>
    </row>
    <row r="793" spans="1:36" x14ac:dyDescent="0.25">
      <c r="A793" s="15">
        <v>63.436999999999998</v>
      </c>
      <c r="B793" s="15">
        <v>150.4032</v>
      </c>
      <c r="C793" s="15">
        <v>156.25810000000001</v>
      </c>
      <c r="D793" s="13">
        <v>40752.705882352944</v>
      </c>
      <c r="E793" s="28">
        <v>28</v>
      </c>
      <c r="F793" s="28">
        <v>7</v>
      </c>
      <c r="G793" s="28">
        <v>2010</v>
      </c>
      <c r="H793" s="21">
        <f t="shared" si="52"/>
        <v>0.96253058241460754</v>
      </c>
      <c r="I793" s="5">
        <f t="shared" si="53"/>
        <v>-0.98393051324094105</v>
      </c>
      <c r="Q793" s="28"/>
      <c r="R793" s="28"/>
      <c r="S793" s="29"/>
      <c r="T793" s="8"/>
      <c r="V793" s="10"/>
      <c r="W793" s="10"/>
      <c r="X793" s="10"/>
      <c r="Y793" s="5"/>
      <c r="Z793" s="5"/>
      <c r="AI793" s="8"/>
      <c r="AJ793" s="5"/>
    </row>
    <row r="794" spans="1:36" x14ac:dyDescent="0.25">
      <c r="A794" s="15">
        <v>63.517000000000003</v>
      </c>
      <c r="B794" s="15">
        <v>149.56450000000001</v>
      </c>
      <c r="C794" s="15">
        <v>155.62899999999999</v>
      </c>
      <c r="D794" s="13">
        <v>40749.470588235301</v>
      </c>
      <c r="E794" s="28">
        <v>25</v>
      </c>
      <c r="F794" s="28">
        <v>7</v>
      </c>
      <c r="G794" s="28">
        <v>2010</v>
      </c>
      <c r="H794" s="21">
        <f t="shared" si="52"/>
        <v>0.96103232687995177</v>
      </c>
      <c r="I794" s="5">
        <f t="shared" si="53"/>
        <v>-1.0284241388235915</v>
      </c>
      <c r="Q794" s="28"/>
      <c r="R794" s="28"/>
      <c r="S794" s="29"/>
      <c r="T794" s="8"/>
      <c r="V794" s="10"/>
      <c r="W794" s="10"/>
      <c r="X794" s="10"/>
      <c r="Y794" s="5"/>
      <c r="Z794" s="5"/>
      <c r="AI794" s="8"/>
      <c r="AJ794" s="5"/>
    </row>
    <row r="795" spans="1:36" x14ac:dyDescent="0.25">
      <c r="A795" s="15">
        <v>63.597999999999999</v>
      </c>
      <c r="B795" s="15">
        <v>148.87100000000001</v>
      </c>
      <c r="C795" s="15">
        <v>155.17740000000001</v>
      </c>
      <c r="D795" s="13">
        <v>40746.23529411765</v>
      </c>
      <c r="E795" s="28">
        <v>22</v>
      </c>
      <c r="F795" s="28">
        <v>7</v>
      </c>
      <c r="G795" s="28">
        <v>2010</v>
      </c>
      <c r="H795" s="21">
        <f t="shared" si="52"/>
        <v>0.95936006145224761</v>
      </c>
      <c r="I795" s="5">
        <f t="shared" si="53"/>
        <v>-1.0780853281828384</v>
      </c>
      <c r="Q795" s="28"/>
      <c r="R795" s="28"/>
      <c r="S795" s="29"/>
      <c r="T795" s="8"/>
      <c r="V795" s="10"/>
      <c r="W795" s="10"/>
      <c r="X795" s="10"/>
      <c r="Y795" s="5"/>
      <c r="Z795" s="5"/>
      <c r="AI795" s="8"/>
      <c r="AJ795" s="5"/>
    </row>
    <row r="796" spans="1:36" x14ac:dyDescent="0.25">
      <c r="A796" s="15">
        <v>63.677999999999997</v>
      </c>
      <c r="B796" s="15">
        <v>148.72579999999999</v>
      </c>
      <c r="C796" s="15">
        <v>155.22579999999999</v>
      </c>
      <c r="D796" s="13">
        <v>40743</v>
      </c>
      <c r="E796" s="28">
        <v>19</v>
      </c>
      <c r="F796" s="28">
        <v>7</v>
      </c>
      <c r="G796" s="28">
        <v>2010</v>
      </c>
      <c r="H796" s="21">
        <f t="shared" si="52"/>
        <v>0.95812551779407806</v>
      </c>
      <c r="I796" s="5">
        <f t="shared" si="53"/>
        <v>-1.1147475143196324</v>
      </c>
      <c r="Q796" s="28"/>
      <c r="R796" s="28"/>
      <c r="S796" s="29"/>
      <c r="V796" s="10"/>
      <c r="W796" s="10"/>
      <c r="X796" s="10"/>
      <c r="Y796" s="5"/>
      <c r="Z796" s="5"/>
      <c r="AI796" s="8"/>
      <c r="AJ796" s="5"/>
    </row>
    <row r="797" spans="1:36" x14ac:dyDescent="0.25">
      <c r="A797" s="15">
        <v>63.759</v>
      </c>
      <c r="B797" s="15">
        <v>148.35480000000001</v>
      </c>
      <c r="C797" s="15">
        <v>155</v>
      </c>
      <c r="D797" s="13">
        <v>40739.764705882357</v>
      </c>
      <c r="E797" s="28">
        <v>15</v>
      </c>
      <c r="F797" s="28">
        <v>7</v>
      </c>
      <c r="G797" s="28">
        <v>2010</v>
      </c>
      <c r="H797" s="21">
        <f t="shared" si="52"/>
        <v>0.957127741935484</v>
      </c>
      <c r="I797" s="5">
        <f t="shared" si="53"/>
        <v>-1.1443784180211773</v>
      </c>
      <c r="Q797" s="28"/>
      <c r="R797" s="28"/>
      <c r="S797" s="29"/>
      <c r="T797" s="8"/>
      <c r="V797" s="10"/>
      <c r="W797" s="10"/>
      <c r="X797" s="10"/>
      <c r="Y797" s="5"/>
      <c r="Z797" s="5"/>
      <c r="AI797" s="8"/>
      <c r="AJ797" s="5"/>
    </row>
    <row r="798" spans="1:36" x14ac:dyDescent="0.25">
      <c r="A798" s="15">
        <v>63.838999999999999</v>
      </c>
      <c r="B798" s="15">
        <v>147.75810000000001</v>
      </c>
      <c r="C798" s="15">
        <v>154.64519999999999</v>
      </c>
      <c r="D798" s="13">
        <v>40736.529411764706</v>
      </c>
      <c r="E798" s="28">
        <v>12</v>
      </c>
      <c r="F798" s="28">
        <v>7</v>
      </c>
      <c r="G798" s="28">
        <v>2010</v>
      </c>
      <c r="H798" s="21">
        <f t="shared" si="52"/>
        <v>0.95546515507755836</v>
      </c>
      <c r="I798" s="5">
        <f t="shared" si="53"/>
        <v>-1.1937521833396383</v>
      </c>
      <c r="Q798" s="28"/>
      <c r="R798" s="28"/>
      <c r="S798" s="29"/>
      <c r="T798" s="8"/>
      <c r="V798" s="10"/>
      <c r="W798" s="10"/>
      <c r="X798" s="10"/>
      <c r="Y798" s="5"/>
      <c r="Z798" s="5"/>
      <c r="AI798" s="8"/>
      <c r="AJ798" s="5"/>
    </row>
    <row r="799" spans="1:36" x14ac:dyDescent="0.25">
      <c r="A799" s="15">
        <v>63.92</v>
      </c>
      <c r="B799" s="15">
        <v>147.56450000000001</v>
      </c>
      <c r="C799" s="15">
        <v>154.6935</v>
      </c>
      <c r="D799" s="13">
        <v>40733.294117647063</v>
      </c>
      <c r="E799" s="28">
        <v>9</v>
      </c>
      <c r="F799" s="28">
        <v>7</v>
      </c>
      <c r="G799" s="28">
        <v>2010</v>
      </c>
      <c r="H799" s="21">
        <f t="shared" si="52"/>
        <v>0.95391532288040548</v>
      </c>
      <c r="I799" s="5">
        <f t="shared" si="53"/>
        <v>-1.2397774786921429</v>
      </c>
      <c r="Q799" s="28"/>
      <c r="R799" s="28"/>
      <c r="S799" s="29"/>
      <c r="T799" s="8"/>
      <c r="V799" s="10"/>
      <c r="W799" s="10"/>
      <c r="X799" s="10"/>
      <c r="Y799" s="5"/>
      <c r="Z799" s="5"/>
      <c r="AI799" s="8"/>
      <c r="AJ799" s="5"/>
    </row>
    <row r="800" spans="1:36" x14ac:dyDescent="0.25">
      <c r="A800" s="15">
        <v>64</v>
      </c>
      <c r="B800" s="15">
        <v>147.64519999999999</v>
      </c>
      <c r="C800" s="15">
        <v>154.98390000000001</v>
      </c>
      <c r="D800" s="13">
        <v>40730.058823529413</v>
      </c>
      <c r="E800" s="28">
        <v>6</v>
      </c>
      <c r="F800" s="28">
        <v>7</v>
      </c>
      <c r="G800" s="28">
        <v>2010</v>
      </c>
      <c r="H800" s="21">
        <f t="shared" si="52"/>
        <v>0.95264862995446609</v>
      </c>
      <c r="I800" s="5">
        <f t="shared" si="53"/>
        <v>-1.2773944001526658</v>
      </c>
      <c r="Q800" s="28"/>
      <c r="R800" s="28"/>
      <c r="S800" s="29"/>
      <c r="T800" s="8"/>
      <c r="V800" s="10"/>
      <c r="W800" s="10"/>
      <c r="X800" s="10"/>
      <c r="Y800" s="5"/>
      <c r="Z800" s="5"/>
      <c r="AI800" s="8"/>
      <c r="AJ800" s="5"/>
    </row>
    <row r="801" spans="1:36" x14ac:dyDescent="0.25">
      <c r="A801" s="15">
        <v>64.081000000000003</v>
      </c>
      <c r="B801" s="15">
        <v>147.54839999999999</v>
      </c>
      <c r="C801" s="15">
        <v>155.03229999999999</v>
      </c>
      <c r="D801" s="13">
        <v>40726.823529411769</v>
      </c>
      <c r="E801" s="28">
        <v>2</v>
      </c>
      <c r="F801" s="28">
        <v>7</v>
      </c>
      <c r="G801" s="28">
        <v>2010</v>
      </c>
      <c r="H801" s="21">
        <f t="shared" si="52"/>
        <v>0.95172683369852606</v>
      </c>
      <c r="I801" s="5">
        <f t="shared" si="53"/>
        <v>-1.3047689410948473</v>
      </c>
      <c r="Q801" s="28"/>
      <c r="R801" s="28"/>
      <c r="S801" s="29"/>
      <c r="T801" s="8"/>
      <c r="V801" s="10"/>
      <c r="W801" s="10"/>
      <c r="X801" s="10"/>
      <c r="Y801" s="5"/>
      <c r="Z801" s="5"/>
      <c r="AI801" s="8"/>
      <c r="AJ801" s="5"/>
    </row>
    <row r="802" spans="1:36" x14ac:dyDescent="0.25">
      <c r="A802" s="15">
        <v>64.161000000000001</v>
      </c>
      <c r="B802" s="15">
        <v>146.96770000000001</v>
      </c>
      <c r="C802" s="15">
        <v>154.98390000000001</v>
      </c>
      <c r="D802" s="13">
        <v>40723.588235294119</v>
      </c>
      <c r="E802" s="28">
        <v>29</v>
      </c>
      <c r="F802" s="28">
        <v>6</v>
      </c>
      <c r="G802" s="28">
        <v>2010</v>
      </c>
      <c r="H802" s="21">
        <f t="shared" si="52"/>
        <v>0.94827720814871741</v>
      </c>
      <c r="I802" s="5">
        <f t="shared" si="53"/>
        <v>-1.4072123121108573</v>
      </c>
      <c r="Q802" s="28"/>
      <c r="R802" s="28"/>
      <c r="S802" s="29"/>
      <c r="T802" s="8"/>
      <c r="V802" s="10"/>
      <c r="W802" s="10"/>
      <c r="X802" s="10"/>
      <c r="Y802" s="5"/>
      <c r="Z802" s="5"/>
      <c r="AI802" s="8"/>
      <c r="AJ802" s="5"/>
    </row>
    <row r="803" spans="1:36" x14ac:dyDescent="0.25">
      <c r="A803" s="15">
        <v>64.242000000000004</v>
      </c>
      <c r="B803" s="15">
        <v>146.35480000000001</v>
      </c>
      <c r="C803" s="15">
        <v>154.53229999999999</v>
      </c>
      <c r="D803" s="13">
        <v>40720.352941176476</v>
      </c>
      <c r="E803" s="28">
        <v>26</v>
      </c>
      <c r="F803" s="28">
        <v>6</v>
      </c>
      <c r="G803" s="28">
        <v>2010</v>
      </c>
      <c r="H803" s="21">
        <f t="shared" si="52"/>
        <v>0.94708226047240618</v>
      </c>
      <c r="I803" s="5">
        <f t="shared" si="53"/>
        <v>-1.442698618198734</v>
      </c>
      <c r="Q803" s="28"/>
      <c r="R803" s="28"/>
      <c r="S803" s="29"/>
      <c r="T803" s="8"/>
      <c r="V803" s="10"/>
      <c r="W803" s="10"/>
      <c r="X803" s="10"/>
      <c r="Y803" s="5"/>
      <c r="Z803" s="5"/>
      <c r="AI803" s="8"/>
      <c r="AJ803" s="5"/>
    </row>
    <row r="804" spans="1:36" x14ac:dyDescent="0.25">
      <c r="A804" s="15">
        <v>64.322000000000003</v>
      </c>
      <c r="B804" s="15">
        <v>145.77420000000001</v>
      </c>
      <c r="C804" s="15">
        <v>154.03229999999999</v>
      </c>
      <c r="D804" s="13">
        <v>40717.117647058825</v>
      </c>
      <c r="E804" s="28">
        <v>23</v>
      </c>
      <c r="F804" s="28">
        <v>6</v>
      </c>
      <c r="G804" s="28">
        <v>2010</v>
      </c>
      <c r="H804" s="21">
        <f t="shared" si="52"/>
        <v>0.94638721878463161</v>
      </c>
      <c r="I804" s="5">
        <f t="shared" si="53"/>
        <v>-1.4633392391775046</v>
      </c>
      <c r="Q804" s="28"/>
      <c r="R804" s="28"/>
      <c r="S804" s="29"/>
      <c r="T804" s="8"/>
      <c r="V804" s="10"/>
      <c r="W804" s="10"/>
      <c r="X804" s="10"/>
      <c r="Y804" s="5"/>
      <c r="Z804" s="5"/>
      <c r="AI804" s="8"/>
      <c r="AJ804" s="5"/>
    </row>
    <row r="805" spans="1:36" x14ac:dyDescent="0.25">
      <c r="A805" s="15">
        <v>64.403000000000006</v>
      </c>
      <c r="B805" s="15">
        <v>145.7097</v>
      </c>
      <c r="C805" s="15">
        <v>153.66130000000001</v>
      </c>
      <c r="D805" s="13">
        <v>40713.882352941182</v>
      </c>
      <c r="E805" s="28">
        <v>19</v>
      </c>
      <c r="F805" s="28">
        <v>6</v>
      </c>
      <c r="G805" s="28">
        <v>2010</v>
      </c>
      <c r="H805" s="21">
        <f t="shared" si="52"/>
        <v>0.9482524226984933</v>
      </c>
      <c r="I805" s="5">
        <f t="shared" si="53"/>
        <v>-1.4079483644842077</v>
      </c>
      <c r="Q805" s="28"/>
      <c r="R805" s="28"/>
      <c r="S805" s="29"/>
      <c r="T805" s="8"/>
      <c r="V805" s="10"/>
      <c r="W805" s="10"/>
      <c r="X805" s="10"/>
      <c r="Y805" s="5"/>
      <c r="Z805" s="5"/>
      <c r="AI805" s="8"/>
      <c r="AJ805" s="5"/>
    </row>
    <row r="806" spans="1:36" x14ac:dyDescent="0.25">
      <c r="A806" s="15">
        <v>64.483000000000004</v>
      </c>
      <c r="B806" s="15">
        <v>145.62899999999999</v>
      </c>
      <c r="C806" s="15">
        <v>153.7097</v>
      </c>
      <c r="D806" s="13">
        <v>40710.647058823532</v>
      </c>
      <c r="E806" s="28">
        <v>16</v>
      </c>
      <c r="F806" s="28">
        <v>6</v>
      </c>
      <c r="G806" s="28">
        <v>2010</v>
      </c>
      <c r="H806" s="21">
        <f t="shared" si="52"/>
        <v>0.94742882199366718</v>
      </c>
      <c r="I806" s="5">
        <f t="shared" si="53"/>
        <v>-1.432406796669182</v>
      </c>
      <c r="Q806" s="28"/>
      <c r="R806" s="28"/>
      <c r="S806" s="29"/>
      <c r="T806" s="8"/>
      <c r="V806" s="10"/>
      <c r="W806" s="10"/>
      <c r="X806" s="10"/>
      <c r="Y806" s="5"/>
      <c r="Z806" s="5"/>
      <c r="AI806" s="8"/>
      <c r="AJ806" s="5"/>
    </row>
    <row r="807" spans="1:36" x14ac:dyDescent="0.25">
      <c r="A807" s="15">
        <v>64.563999999999993</v>
      </c>
      <c r="B807" s="15">
        <v>144.8065</v>
      </c>
      <c r="C807" s="15">
        <v>153.06450000000001</v>
      </c>
      <c r="D807" s="13">
        <v>40707.411764705888</v>
      </c>
      <c r="E807" s="28">
        <v>13</v>
      </c>
      <c r="F807" s="28">
        <v>6</v>
      </c>
      <c r="G807" s="28">
        <v>2010</v>
      </c>
      <c r="H807" s="21">
        <f t="shared" si="52"/>
        <v>0.94604888788713248</v>
      </c>
      <c r="I807" s="5">
        <f t="shared" si="53"/>
        <v>-1.4733866362524148</v>
      </c>
      <c r="Q807" s="28"/>
      <c r="R807" s="28"/>
      <c r="S807" s="29"/>
      <c r="T807" s="8"/>
      <c r="V807" s="10"/>
      <c r="W807" s="10"/>
      <c r="X807" s="10"/>
      <c r="Y807" s="5"/>
      <c r="Z807" s="5"/>
      <c r="AI807" s="8"/>
      <c r="AJ807" s="5"/>
    </row>
    <row r="808" spans="1:36" x14ac:dyDescent="0.25">
      <c r="A808" s="15">
        <v>64.644000000000005</v>
      </c>
      <c r="B808" s="15">
        <v>144</v>
      </c>
      <c r="C808" s="15">
        <v>152.33869999999999</v>
      </c>
      <c r="D808" s="13">
        <v>40704.176470588238</v>
      </c>
      <c r="E808" s="28">
        <v>10</v>
      </c>
      <c r="F808" s="28">
        <v>6</v>
      </c>
      <c r="G808" s="28">
        <v>2010</v>
      </c>
      <c r="H808" s="21">
        <f t="shared" si="52"/>
        <v>0.9452621034576244</v>
      </c>
      <c r="I808" s="5">
        <f t="shared" si="53"/>
        <v>-1.4967517372055275</v>
      </c>
      <c r="Q808" s="28"/>
      <c r="R808" s="28"/>
      <c r="S808" s="29"/>
      <c r="T808" s="8"/>
      <c r="V808" s="10"/>
      <c r="W808" s="10"/>
      <c r="X808" s="10"/>
      <c r="Y808" s="5"/>
      <c r="Z808" s="5"/>
      <c r="AI808" s="8"/>
      <c r="AJ808" s="5"/>
    </row>
    <row r="809" spans="1:36" x14ac:dyDescent="0.25">
      <c r="A809" s="15">
        <v>64.724999999999994</v>
      </c>
      <c r="B809" s="15">
        <v>143.7903</v>
      </c>
      <c r="C809" s="15">
        <v>152.3871</v>
      </c>
      <c r="D809" s="13">
        <v>40700.941176470595</v>
      </c>
      <c r="E809" s="28">
        <v>6</v>
      </c>
      <c r="F809" s="28">
        <v>6</v>
      </c>
      <c r="G809" s="28">
        <v>2010</v>
      </c>
      <c r="H809" s="21">
        <f t="shared" si="52"/>
        <v>0.94358577596135107</v>
      </c>
      <c r="I809" s="5">
        <f t="shared" si="53"/>
        <v>-1.5465335576279191</v>
      </c>
      <c r="Q809" s="28"/>
      <c r="R809" s="28"/>
      <c r="S809" s="29"/>
      <c r="T809" s="8"/>
      <c r="V809" s="10"/>
      <c r="W809" s="10"/>
      <c r="X809" s="10"/>
      <c r="Y809" s="5"/>
      <c r="Z809" s="5"/>
      <c r="AI809" s="8"/>
      <c r="AJ809" s="5"/>
    </row>
    <row r="810" spans="1:36" x14ac:dyDescent="0.25">
      <c r="A810" s="15">
        <v>64.805000000000007</v>
      </c>
      <c r="B810" s="15">
        <v>144.04839999999999</v>
      </c>
      <c r="C810" s="15">
        <v>152.77420000000001</v>
      </c>
      <c r="D810" s="13">
        <v>40697.705882352944</v>
      </c>
      <c r="E810" s="28">
        <v>3</v>
      </c>
      <c r="F810" s="28">
        <v>6</v>
      </c>
      <c r="G810" s="28">
        <v>2010</v>
      </c>
      <c r="H810" s="21">
        <f t="shared" si="52"/>
        <v>0.94288433518224923</v>
      </c>
      <c r="I810" s="5">
        <f t="shared" si="53"/>
        <v>-1.5673642121270064</v>
      </c>
      <c r="Q810" s="28"/>
      <c r="R810" s="28"/>
      <c r="S810" s="29"/>
      <c r="T810" s="8"/>
      <c r="V810" s="10"/>
      <c r="W810" s="10"/>
      <c r="X810" s="10"/>
      <c r="Y810" s="5"/>
      <c r="Z810" s="5"/>
      <c r="AI810" s="8"/>
      <c r="AJ810" s="5"/>
    </row>
    <row r="811" spans="1:36" x14ac:dyDescent="0.25">
      <c r="A811" s="15">
        <v>64.885999999999996</v>
      </c>
      <c r="B811" s="15">
        <v>143.8871</v>
      </c>
      <c r="C811" s="15">
        <v>152.82259999999999</v>
      </c>
      <c r="D811" s="13">
        <v>40694.470588235301</v>
      </c>
      <c r="E811" s="28">
        <v>31</v>
      </c>
      <c r="F811" s="28">
        <v>5</v>
      </c>
      <c r="G811" s="28">
        <v>2010</v>
      </c>
      <c r="H811" s="21">
        <f t="shared" si="52"/>
        <v>0.94153024487215897</v>
      </c>
      <c r="I811" s="5">
        <f t="shared" si="53"/>
        <v>-1.6075765696779456</v>
      </c>
      <c r="Q811" s="28"/>
      <c r="R811" s="28"/>
      <c r="S811" s="29"/>
      <c r="T811" s="8"/>
      <c r="V811" s="10"/>
      <c r="W811" s="10"/>
      <c r="X811" s="10"/>
      <c r="Y811" s="5"/>
      <c r="Z811" s="5"/>
      <c r="AI811" s="8"/>
      <c r="AJ811" s="5"/>
    </row>
    <row r="812" spans="1:36" x14ac:dyDescent="0.25">
      <c r="A812" s="15">
        <v>64.965999999999994</v>
      </c>
      <c r="B812" s="15">
        <v>143.25810000000001</v>
      </c>
      <c r="C812" s="15">
        <v>152.37100000000001</v>
      </c>
      <c r="D812" s="13">
        <v>40691.23529411765</v>
      </c>
      <c r="E812" s="28">
        <v>28</v>
      </c>
      <c r="F812" s="28">
        <v>5</v>
      </c>
      <c r="G812" s="28">
        <v>2010</v>
      </c>
      <c r="H812" s="21">
        <f t="shared" si="52"/>
        <v>0.94019268758490793</v>
      </c>
      <c r="I812" s="5">
        <f t="shared" si="53"/>
        <v>-1.6472979468113644</v>
      </c>
      <c r="Q812" s="28"/>
      <c r="R812" s="28"/>
      <c r="S812" s="29"/>
      <c r="T812" s="8"/>
      <c r="V812" s="10"/>
      <c r="W812" s="10"/>
      <c r="X812" s="10"/>
      <c r="Y812" s="5"/>
      <c r="Z812" s="5"/>
      <c r="AI812" s="8"/>
      <c r="AJ812" s="5"/>
    </row>
    <row r="813" spans="1:36" x14ac:dyDescent="0.25">
      <c r="A813" s="15">
        <v>65.046999999999997</v>
      </c>
      <c r="B813" s="15">
        <v>142.56450000000001</v>
      </c>
      <c r="C813" s="15">
        <v>152.06450000000001</v>
      </c>
      <c r="D813" s="13">
        <v>40688</v>
      </c>
      <c r="E813" s="28">
        <v>25</v>
      </c>
      <c r="F813" s="28">
        <v>5</v>
      </c>
      <c r="G813" s="28">
        <v>2010</v>
      </c>
      <c r="H813" s="21">
        <f t="shared" si="52"/>
        <v>0.93752651013221366</v>
      </c>
      <c r="I813" s="5">
        <f t="shared" si="53"/>
        <v>-1.7264752957836402</v>
      </c>
      <c r="Q813" s="28"/>
      <c r="R813" s="28"/>
      <c r="S813" s="29"/>
      <c r="V813" s="10"/>
      <c r="W813" s="10"/>
      <c r="X813" s="10"/>
      <c r="Y813" s="5"/>
      <c r="Z813" s="5"/>
      <c r="AI813" s="8"/>
      <c r="AJ813" s="5"/>
    </row>
    <row r="814" spans="1:36" x14ac:dyDescent="0.25">
      <c r="A814" s="15">
        <v>65.126999999999995</v>
      </c>
      <c r="B814" s="15">
        <v>142.25810000000001</v>
      </c>
      <c r="C814" s="15">
        <v>151.83869999999999</v>
      </c>
      <c r="D814" s="13">
        <v>40684.764705882357</v>
      </c>
      <c r="E814" s="28">
        <v>21</v>
      </c>
      <c r="F814" s="28">
        <v>5</v>
      </c>
      <c r="G814" s="28">
        <v>2010</v>
      </c>
      <c r="H814" s="21">
        <f t="shared" si="52"/>
        <v>0.93690277906752384</v>
      </c>
      <c r="I814" s="5">
        <f t="shared" si="53"/>
        <v>-1.7449982084742002</v>
      </c>
      <c r="Q814" s="28"/>
      <c r="R814" s="28"/>
      <c r="S814" s="29"/>
      <c r="T814" s="8"/>
      <c r="V814" s="10"/>
      <c r="W814" s="10"/>
      <c r="X814" s="10"/>
      <c r="Y814" s="5"/>
      <c r="Z814" s="5"/>
      <c r="AI814" s="8"/>
      <c r="AJ814" s="5"/>
    </row>
    <row r="815" spans="1:36" x14ac:dyDescent="0.25">
      <c r="A815" s="15">
        <v>65.207999999999998</v>
      </c>
      <c r="B815" s="15">
        <v>141.83869999999999</v>
      </c>
      <c r="C815" s="15">
        <v>151.62899999999999</v>
      </c>
      <c r="D815" s="13">
        <v>40681.529411764706</v>
      </c>
      <c r="E815" s="28">
        <v>18</v>
      </c>
      <c r="F815" s="28">
        <v>5</v>
      </c>
      <c r="G815" s="28">
        <v>2010</v>
      </c>
      <c r="H815" s="21">
        <f t="shared" si="52"/>
        <v>0.93543253599245524</v>
      </c>
      <c r="I815" s="5">
        <f t="shared" si="53"/>
        <v>-1.7886599493351254</v>
      </c>
      <c r="Q815" s="28"/>
      <c r="R815" s="28"/>
      <c r="S815" s="29"/>
      <c r="T815" s="8"/>
      <c r="V815" s="10"/>
      <c r="W815" s="10"/>
      <c r="X815" s="10"/>
      <c r="Y815" s="5"/>
      <c r="Z815" s="5"/>
      <c r="AI815" s="8"/>
      <c r="AJ815" s="5"/>
    </row>
    <row r="816" spans="1:36" x14ac:dyDescent="0.25">
      <c r="A816" s="15">
        <v>65.287999999999997</v>
      </c>
      <c r="B816" s="15">
        <v>141.82259999999999</v>
      </c>
      <c r="C816" s="15">
        <v>151.74189999999999</v>
      </c>
      <c r="D816" s="13">
        <v>40678.294117647063</v>
      </c>
      <c r="E816" s="28">
        <v>15</v>
      </c>
      <c r="F816" s="28">
        <v>5</v>
      </c>
      <c r="G816" s="28">
        <v>2010</v>
      </c>
      <c r="H816" s="21">
        <f t="shared" si="52"/>
        <v>0.93463044814912699</v>
      </c>
      <c r="I816" s="5">
        <f t="shared" si="53"/>
        <v>-1.8124795150633721</v>
      </c>
      <c r="Q816" s="28"/>
      <c r="R816" s="28"/>
      <c r="S816" s="29"/>
      <c r="T816" s="8"/>
      <c r="V816" s="10"/>
      <c r="W816" s="10"/>
      <c r="X816" s="10"/>
      <c r="Y816" s="5"/>
      <c r="Z816" s="5"/>
      <c r="AI816" s="8"/>
      <c r="AJ816" s="5"/>
    </row>
    <row r="817" spans="1:36" x14ac:dyDescent="0.25">
      <c r="A817" s="15">
        <v>65.369</v>
      </c>
      <c r="B817" s="15">
        <v>142.25810000000001</v>
      </c>
      <c r="C817" s="15">
        <v>152.0968</v>
      </c>
      <c r="D817" s="13">
        <v>40675.058823529413</v>
      </c>
      <c r="E817" s="28">
        <v>12</v>
      </c>
      <c r="F817" s="28">
        <v>5</v>
      </c>
      <c r="G817" s="28">
        <v>2010</v>
      </c>
      <c r="H817" s="21">
        <f t="shared" si="52"/>
        <v>0.93531290599144767</v>
      </c>
      <c r="I817" s="5">
        <f t="shared" si="53"/>
        <v>-1.7922125959632624</v>
      </c>
      <c r="Q817" s="28"/>
      <c r="R817" s="28"/>
      <c r="S817" s="29"/>
      <c r="T817" s="8"/>
      <c r="V817" s="10"/>
      <c r="W817" s="10"/>
      <c r="X817" s="10"/>
      <c r="Y817" s="5"/>
      <c r="Z817" s="5"/>
      <c r="AI817" s="8"/>
      <c r="AJ817" s="5"/>
    </row>
    <row r="818" spans="1:36" x14ac:dyDescent="0.25">
      <c r="A818" s="15">
        <v>65.448999999999998</v>
      </c>
      <c r="B818" s="15">
        <v>142.5806</v>
      </c>
      <c r="C818" s="15">
        <v>152.51609999999999</v>
      </c>
      <c r="D818" s="13">
        <v>40671.823529411769</v>
      </c>
      <c r="E818" s="28">
        <v>8</v>
      </c>
      <c r="F818" s="28">
        <v>5</v>
      </c>
      <c r="G818" s="28">
        <v>2010</v>
      </c>
      <c r="H818" s="21">
        <f t="shared" si="52"/>
        <v>0.93485605781946957</v>
      </c>
      <c r="I818" s="5">
        <f t="shared" si="53"/>
        <v>-1.8057795950778577</v>
      </c>
      <c r="Q818" s="28"/>
      <c r="R818" s="28"/>
      <c r="S818" s="29"/>
      <c r="T818" s="8"/>
      <c r="V818" s="10"/>
      <c r="W818" s="10"/>
      <c r="X818" s="10"/>
      <c r="Y818" s="5"/>
      <c r="Z818" s="5"/>
      <c r="AI818" s="8"/>
      <c r="AJ818" s="5"/>
    </row>
    <row r="819" spans="1:36" x14ac:dyDescent="0.25">
      <c r="A819" s="15">
        <v>65.53</v>
      </c>
      <c r="B819" s="15">
        <v>142.62899999999999</v>
      </c>
      <c r="C819" s="15">
        <v>152.46770000000001</v>
      </c>
      <c r="D819" s="13">
        <v>40668.588235294119</v>
      </c>
      <c r="E819" s="28">
        <v>5</v>
      </c>
      <c r="F819" s="28">
        <v>5</v>
      </c>
      <c r="G819" s="28">
        <v>2010</v>
      </c>
      <c r="H819" s="21">
        <f t="shared" si="52"/>
        <v>0.93547026681716838</v>
      </c>
      <c r="I819" s="5">
        <f t="shared" si="53"/>
        <v>-1.7875394587720139</v>
      </c>
      <c r="Q819" s="28"/>
      <c r="R819" s="28"/>
      <c r="S819" s="29"/>
      <c r="T819" s="8"/>
      <c r="V819" s="10"/>
      <c r="W819" s="10"/>
      <c r="X819" s="10"/>
      <c r="Y819" s="5"/>
      <c r="Z819" s="5"/>
      <c r="AI819" s="8"/>
      <c r="AJ819" s="5"/>
    </row>
    <row r="820" spans="1:36" x14ac:dyDescent="0.25">
      <c r="A820" s="15">
        <v>65.61</v>
      </c>
      <c r="B820" s="15">
        <v>142.7097</v>
      </c>
      <c r="C820" s="15">
        <v>152.3065</v>
      </c>
      <c r="D820" s="13">
        <v>40665.352941176476</v>
      </c>
      <c r="E820" s="28">
        <v>2</v>
      </c>
      <c r="F820" s="28">
        <v>5</v>
      </c>
      <c r="G820" s="28">
        <v>2010</v>
      </c>
      <c r="H820" s="21">
        <f t="shared" si="52"/>
        <v>0.93699021381227987</v>
      </c>
      <c r="I820" s="5">
        <f t="shared" si="53"/>
        <v>-1.7424016628876136</v>
      </c>
      <c r="Q820" s="28"/>
      <c r="R820" s="28"/>
      <c r="S820" s="29"/>
      <c r="T820" s="8"/>
      <c r="V820" s="10"/>
      <c r="W820" s="10"/>
      <c r="X820" s="10"/>
      <c r="Y820" s="5"/>
      <c r="Z820" s="5"/>
      <c r="AI820" s="8"/>
      <c r="AJ820" s="5"/>
    </row>
    <row r="821" spans="1:36" x14ac:dyDescent="0.25">
      <c r="A821" s="15">
        <v>65.691000000000003</v>
      </c>
      <c r="B821" s="15">
        <v>142.85480000000001</v>
      </c>
      <c r="C821" s="15">
        <v>152.0806</v>
      </c>
      <c r="D821" s="13">
        <v>40662.117647058825</v>
      </c>
      <c r="E821" s="28">
        <v>29</v>
      </c>
      <c r="F821" s="28">
        <v>4</v>
      </c>
      <c r="G821" s="28">
        <v>2010</v>
      </c>
      <c r="H821" s="21">
        <f t="shared" si="52"/>
        <v>0.9393361151915498</v>
      </c>
      <c r="I821" s="5">
        <f t="shared" si="53"/>
        <v>-1.6727355377115491</v>
      </c>
      <c r="Q821" s="28"/>
      <c r="R821" s="28"/>
      <c r="S821" s="29"/>
      <c r="T821" s="8"/>
      <c r="V821" s="10"/>
      <c r="W821" s="10"/>
      <c r="X821" s="10"/>
      <c r="Y821" s="5"/>
      <c r="Z821" s="5"/>
      <c r="AI821" s="8"/>
      <c r="AJ821" s="5"/>
    </row>
    <row r="822" spans="1:36" x14ac:dyDescent="0.25">
      <c r="A822" s="15">
        <v>65.771000000000001</v>
      </c>
      <c r="B822" s="15">
        <v>143.62899999999999</v>
      </c>
      <c r="C822" s="15">
        <v>153.04839999999999</v>
      </c>
      <c r="D822" s="13">
        <v>40658.882352941182</v>
      </c>
      <c r="E822" s="28">
        <v>25</v>
      </c>
      <c r="F822" s="28">
        <v>4</v>
      </c>
      <c r="G822" s="28">
        <v>2010</v>
      </c>
      <c r="H822" s="21">
        <f t="shared" si="52"/>
        <v>0.93845476332977018</v>
      </c>
      <c r="I822" s="5">
        <f t="shared" si="53"/>
        <v>-1.6989090033437682</v>
      </c>
      <c r="Q822" s="28"/>
      <c r="R822" s="28"/>
      <c r="S822" s="29"/>
      <c r="T822" s="8"/>
      <c r="V822" s="10"/>
      <c r="W822" s="10"/>
      <c r="X822" s="10"/>
      <c r="Y822" s="5"/>
      <c r="Z822" s="5"/>
      <c r="AI822" s="8"/>
      <c r="AJ822" s="5"/>
    </row>
    <row r="823" spans="1:36" x14ac:dyDescent="0.25">
      <c r="A823" s="15">
        <v>65.852000000000004</v>
      </c>
      <c r="B823" s="15">
        <v>144.27420000000001</v>
      </c>
      <c r="C823" s="15">
        <v>153.7903</v>
      </c>
      <c r="D823" s="13">
        <v>40655.647058823532</v>
      </c>
      <c r="E823" s="28">
        <v>22</v>
      </c>
      <c r="F823" s="28">
        <v>4</v>
      </c>
      <c r="G823" s="28">
        <v>2010</v>
      </c>
      <c r="H823" s="21">
        <f t="shared" si="52"/>
        <v>0.93812288551358569</v>
      </c>
      <c r="I823" s="5">
        <f t="shared" si="53"/>
        <v>-1.7087647635601941</v>
      </c>
      <c r="Q823" s="28"/>
      <c r="R823" s="28"/>
      <c r="S823" s="29"/>
      <c r="T823" s="8"/>
      <c r="V823" s="10"/>
      <c r="W823" s="10"/>
      <c r="X823" s="10"/>
      <c r="Y823" s="5"/>
      <c r="Z823" s="5"/>
      <c r="AI823" s="8"/>
      <c r="AJ823" s="5"/>
    </row>
    <row r="824" spans="1:36" x14ac:dyDescent="0.25">
      <c r="A824" s="15">
        <v>65.932000000000002</v>
      </c>
      <c r="B824" s="15">
        <v>144.0806</v>
      </c>
      <c r="C824" s="15">
        <v>153.6935</v>
      </c>
      <c r="D824" s="13">
        <v>40652.411764705888</v>
      </c>
      <c r="E824" s="28">
        <v>19</v>
      </c>
      <c r="F824" s="28">
        <v>4</v>
      </c>
      <c r="G824" s="28">
        <v>2010</v>
      </c>
      <c r="H824" s="21">
        <f t="shared" si="52"/>
        <v>0.93745408881963133</v>
      </c>
      <c r="I824" s="5">
        <f t="shared" si="53"/>
        <v>-1.7286259881666874</v>
      </c>
      <c r="Q824" s="28"/>
      <c r="R824" s="28"/>
      <c r="S824" s="29"/>
      <c r="T824" s="8"/>
      <c r="V824" s="10"/>
      <c r="W824" s="10"/>
      <c r="X824" s="10"/>
      <c r="Y824" s="5"/>
      <c r="Z824" s="5"/>
      <c r="AI824" s="8"/>
      <c r="AJ824" s="5"/>
    </row>
    <row r="825" spans="1:36" x14ac:dyDescent="0.25">
      <c r="A825" s="15">
        <v>66.013000000000005</v>
      </c>
      <c r="B825" s="15">
        <v>143.27420000000001</v>
      </c>
      <c r="C825" s="15">
        <v>153.12899999999999</v>
      </c>
      <c r="D825" s="13">
        <v>40649.176470588238</v>
      </c>
      <c r="E825" s="28">
        <v>16</v>
      </c>
      <c r="F825" s="28">
        <v>4</v>
      </c>
      <c r="G825" s="28">
        <v>2010</v>
      </c>
      <c r="H825" s="21">
        <f t="shared" si="52"/>
        <v>0.93564380359043697</v>
      </c>
      <c r="I825" s="5">
        <f t="shared" si="53"/>
        <v>-1.7823859452117199</v>
      </c>
      <c r="Q825" s="28"/>
      <c r="R825" s="28"/>
      <c r="S825" s="29"/>
      <c r="T825" s="8"/>
      <c r="V825" s="10"/>
      <c r="W825" s="10"/>
      <c r="X825" s="10"/>
      <c r="Y825" s="5"/>
      <c r="Z825" s="5"/>
      <c r="AI825" s="8"/>
      <c r="AJ825" s="5"/>
    </row>
    <row r="826" spans="1:36" x14ac:dyDescent="0.25">
      <c r="A826" s="15">
        <v>66.093000000000004</v>
      </c>
      <c r="B826" s="15">
        <v>142.83869999999999</v>
      </c>
      <c r="C826" s="15">
        <v>152.56450000000001</v>
      </c>
      <c r="D826" s="13">
        <v>40645.941176470595</v>
      </c>
      <c r="E826" s="28">
        <v>12</v>
      </c>
      <c r="F826" s="28">
        <v>4</v>
      </c>
      <c r="G826" s="28">
        <v>2010</v>
      </c>
      <c r="H826" s="21">
        <f t="shared" si="52"/>
        <v>0.93625122489176693</v>
      </c>
      <c r="I826" s="5">
        <f t="shared" si="53"/>
        <v>-1.7643473828122085</v>
      </c>
      <c r="Q826" s="28"/>
      <c r="R826" s="28"/>
      <c r="S826" s="29"/>
      <c r="T826" s="8"/>
      <c r="V826" s="10"/>
      <c r="W826" s="10"/>
      <c r="X826" s="10"/>
      <c r="Y826" s="5"/>
      <c r="Z826" s="5"/>
      <c r="AI826" s="8"/>
      <c r="AJ826" s="5"/>
    </row>
    <row r="827" spans="1:36" x14ac:dyDescent="0.25">
      <c r="A827" s="15">
        <v>66.174000000000007</v>
      </c>
      <c r="B827" s="15">
        <v>142.53229999999999</v>
      </c>
      <c r="C827" s="15">
        <v>152.25810000000001</v>
      </c>
      <c r="D827" s="13">
        <v>40642.705882352944</v>
      </c>
      <c r="E827" s="28">
        <v>9</v>
      </c>
      <c r="F827" s="28">
        <v>4</v>
      </c>
      <c r="G827" s="28">
        <v>2010</v>
      </c>
      <c r="H827" s="21">
        <f t="shared" si="52"/>
        <v>0.93612293861541673</v>
      </c>
      <c r="I827" s="5">
        <f t="shared" si="53"/>
        <v>-1.7681570944503702</v>
      </c>
      <c r="Q827" s="28"/>
      <c r="R827" s="28"/>
      <c r="S827" s="29"/>
      <c r="T827" s="8"/>
      <c r="V827" s="10"/>
      <c r="W827" s="10"/>
      <c r="X827" s="10"/>
      <c r="Y827" s="5"/>
      <c r="Z827" s="5"/>
      <c r="AI827" s="8"/>
      <c r="AJ827" s="5"/>
    </row>
    <row r="828" spans="1:36" x14ac:dyDescent="0.25">
      <c r="A828" s="15">
        <v>66.254000000000005</v>
      </c>
      <c r="B828" s="15">
        <v>142.3065</v>
      </c>
      <c r="C828" s="15">
        <v>152.0968</v>
      </c>
      <c r="D828" s="13">
        <v>40639.470588235301</v>
      </c>
      <c r="E828" s="28">
        <v>6</v>
      </c>
      <c r="F828" s="28">
        <v>4</v>
      </c>
      <c r="G828" s="28">
        <v>2010</v>
      </c>
      <c r="H828" s="21">
        <f t="shared" si="52"/>
        <v>0.9356311243892047</v>
      </c>
      <c r="I828" s="5">
        <f t="shared" si="53"/>
        <v>-1.7827624788665382</v>
      </c>
      <c r="Q828" s="28"/>
      <c r="R828" s="28"/>
      <c r="S828" s="29"/>
      <c r="T828" s="8"/>
      <c r="V828" s="10"/>
      <c r="W828" s="10"/>
      <c r="X828" s="10"/>
      <c r="Y828" s="5"/>
      <c r="Z828" s="5"/>
      <c r="AI828" s="8"/>
      <c r="AJ828" s="5"/>
    </row>
    <row r="829" spans="1:36" x14ac:dyDescent="0.25">
      <c r="A829" s="15">
        <v>66.334999999999994</v>
      </c>
      <c r="B829" s="15">
        <v>142.32259999999999</v>
      </c>
      <c r="C829" s="15">
        <v>152.56450000000001</v>
      </c>
      <c r="D829" s="13">
        <v>40636.23529411765</v>
      </c>
      <c r="E829" s="28">
        <v>3</v>
      </c>
      <c r="F829" s="28">
        <v>4</v>
      </c>
      <c r="G829" s="28">
        <v>2010</v>
      </c>
      <c r="H829" s="21">
        <f t="shared" si="52"/>
        <v>0.93286839336805083</v>
      </c>
      <c r="I829" s="5">
        <f t="shared" si="53"/>
        <v>-1.8648071747127888</v>
      </c>
      <c r="Q829" s="28"/>
      <c r="R829" s="28"/>
      <c r="S829" s="29"/>
      <c r="T829" s="8"/>
      <c r="V829" s="10"/>
      <c r="W829" s="10"/>
      <c r="X829" s="10"/>
      <c r="Y829" s="5"/>
      <c r="Z829" s="5"/>
      <c r="AI829" s="8"/>
      <c r="AJ829" s="5"/>
    </row>
    <row r="830" spans="1:36" x14ac:dyDescent="0.25">
      <c r="A830" s="15">
        <v>66.415000000000006</v>
      </c>
      <c r="B830" s="15">
        <v>142.24189999999999</v>
      </c>
      <c r="C830" s="15">
        <v>152.5968</v>
      </c>
      <c r="D830" s="13">
        <v>40633</v>
      </c>
      <c r="E830" s="28">
        <v>31</v>
      </c>
      <c r="F830" s="28">
        <v>3</v>
      </c>
      <c r="G830" s="28">
        <v>2010</v>
      </c>
      <c r="H830" s="24">
        <f t="shared" si="52"/>
        <v>0.93214208948025112</v>
      </c>
      <c r="I830" s="5">
        <f t="shared" si="53"/>
        <v>-1.886376187805344</v>
      </c>
      <c r="N830" s="27"/>
      <c r="Q830" s="28"/>
      <c r="R830" s="28"/>
      <c r="S830" s="29"/>
      <c r="V830" s="10"/>
      <c r="W830" s="10"/>
      <c r="X830" s="10"/>
      <c r="Y830" s="5"/>
      <c r="Z830" s="5"/>
      <c r="AI830" s="8"/>
      <c r="AJ830" s="5"/>
    </row>
    <row r="831" spans="1:36" x14ac:dyDescent="0.25">
      <c r="A831" s="15">
        <v>66.495999999999995</v>
      </c>
      <c r="B831" s="15">
        <v>142.56450000000001</v>
      </c>
      <c r="C831" s="15">
        <v>152.46770000000001</v>
      </c>
      <c r="D831" s="13">
        <v>40631.333333333328</v>
      </c>
      <c r="E831" s="28">
        <v>29</v>
      </c>
      <c r="F831" s="28">
        <v>3</v>
      </c>
      <c r="G831" s="28">
        <v>2010</v>
      </c>
      <c r="H831" s="21">
        <f t="shared" si="52"/>
        <v>0.93504722639614823</v>
      </c>
      <c r="I831" s="5">
        <f t="shared" si="53"/>
        <v>-1.8001024706640554</v>
      </c>
      <c r="N831" s="27"/>
      <c r="Q831" s="28"/>
      <c r="R831" s="28"/>
      <c r="S831" s="29"/>
      <c r="T831" s="8"/>
      <c r="V831" s="10"/>
      <c r="W831" s="10"/>
      <c r="X831" s="10"/>
      <c r="Y831" s="5"/>
      <c r="Z831" s="5"/>
      <c r="AI831" s="8"/>
      <c r="AJ831" s="5"/>
    </row>
    <row r="832" spans="1:36" x14ac:dyDescent="0.25">
      <c r="A832" s="15">
        <v>66.575999999999993</v>
      </c>
      <c r="B832" s="15">
        <v>142.56450000000001</v>
      </c>
      <c r="C832" s="15">
        <v>152.3065</v>
      </c>
      <c r="D832" s="13">
        <v>40629.666666666664</v>
      </c>
      <c r="E832" s="28">
        <v>27</v>
      </c>
      <c r="F832" s="28">
        <v>3</v>
      </c>
      <c r="G832" s="28">
        <v>2010</v>
      </c>
      <c r="H832" s="21">
        <f t="shared" si="52"/>
        <v>0.9360368730159252</v>
      </c>
      <c r="I832" s="5">
        <f t="shared" si="53"/>
        <v>-1.7707129805931185</v>
      </c>
      <c r="N832" s="27"/>
      <c r="Q832" s="28"/>
      <c r="R832" s="28"/>
      <c r="S832" s="29"/>
      <c r="T832" s="8"/>
      <c r="V832" s="10"/>
      <c r="W832" s="10"/>
      <c r="X832" s="10"/>
      <c r="Y832" s="5"/>
      <c r="Z832" s="5"/>
      <c r="AI832" s="8"/>
      <c r="AJ832" s="5"/>
    </row>
    <row r="833" spans="1:36" x14ac:dyDescent="0.25">
      <c r="A833" s="15">
        <v>66.656999999999996</v>
      </c>
      <c r="B833" s="15">
        <v>142.2903</v>
      </c>
      <c r="C833" s="15">
        <v>151.5806</v>
      </c>
      <c r="D833" s="13">
        <v>40628</v>
      </c>
      <c r="E833" s="28">
        <v>26</v>
      </c>
      <c r="F833" s="28">
        <v>3</v>
      </c>
      <c r="G833" s="28">
        <v>2010</v>
      </c>
      <c r="H833" s="21">
        <f t="shared" si="52"/>
        <v>0.9387104946147462</v>
      </c>
      <c r="I833" s="5">
        <f t="shared" si="53"/>
        <v>-1.6913145631562954</v>
      </c>
      <c r="N833" s="27"/>
      <c r="Q833" s="28"/>
      <c r="R833" s="28"/>
      <c r="S833" s="29"/>
      <c r="V833" s="10"/>
      <c r="W833" s="10"/>
      <c r="X833" s="10"/>
      <c r="Y833" s="5"/>
      <c r="Z833" s="5"/>
      <c r="AI833" s="8"/>
      <c r="AJ833" s="5"/>
    </row>
    <row r="834" spans="1:36" x14ac:dyDescent="0.25">
      <c r="A834" s="15">
        <v>66.738</v>
      </c>
      <c r="B834" s="15">
        <v>142.03229999999999</v>
      </c>
      <c r="C834" s="15">
        <v>150.95160000000001</v>
      </c>
      <c r="D834" s="13">
        <v>40626.333333333328</v>
      </c>
      <c r="E834" s="28">
        <v>24</v>
      </c>
      <c r="F834" s="28">
        <v>3</v>
      </c>
      <c r="G834" s="28">
        <v>2010</v>
      </c>
      <c r="H834" s="21">
        <f t="shared" si="52"/>
        <v>0.94091284888666282</v>
      </c>
      <c r="I834" s="5">
        <f t="shared" si="53"/>
        <v>-1.6259113498135709</v>
      </c>
      <c r="N834" s="27"/>
      <c r="Q834" s="28"/>
      <c r="R834" s="28"/>
      <c r="S834" s="29"/>
      <c r="T834" s="8"/>
      <c r="V834" s="10"/>
      <c r="W834" s="10"/>
      <c r="X834" s="10"/>
      <c r="Y834" s="5"/>
      <c r="Z834" s="5"/>
      <c r="AI834" s="8"/>
      <c r="AJ834" s="5"/>
    </row>
    <row r="835" spans="1:36" x14ac:dyDescent="0.25">
      <c r="A835" s="15">
        <v>66.817999999999998</v>
      </c>
      <c r="B835" s="15">
        <v>141.83869999999999</v>
      </c>
      <c r="C835" s="15">
        <v>150.46770000000001</v>
      </c>
      <c r="D835" s="13">
        <v>40624.666666666664</v>
      </c>
      <c r="E835" s="28">
        <v>22</v>
      </c>
      <c r="F835" s="28">
        <v>3</v>
      </c>
      <c r="G835" s="28">
        <v>2010</v>
      </c>
      <c r="H835" s="21">
        <f t="shared" si="52"/>
        <v>0.94265214394850183</v>
      </c>
      <c r="I835" s="5">
        <f t="shared" si="53"/>
        <v>-1.5742595844977176</v>
      </c>
      <c r="Q835" s="28"/>
      <c r="R835" s="28"/>
      <c r="S835" s="29"/>
      <c r="T835" s="8"/>
      <c r="V835" s="10"/>
      <c r="W835" s="10"/>
      <c r="X835" s="10"/>
      <c r="Y835" s="5"/>
      <c r="Z835" s="5"/>
      <c r="AI835" s="8"/>
      <c r="AJ835" s="5"/>
    </row>
    <row r="836" spans="1:36" x14ac:dyDescent="0.25">
      <c r="A836" s="15">
        <v>66.899000000000001</v>
      </c>
      <c r="B836" s="15">
        <v>141.74189999999999</v>
      </c>
      <c r="C836" s="15">
        <v>150.6935</v>
      </c>
      <c r="D836" s="13">
        <v>40623</v>
      </c>
      <c r="E836" s="28">
        <v>21</v>
      </c>
      <c r="F836" s="28">
        <v>3</v>
      </c>
      <c r="G836" s="28">
        <v>2010</v>
      </c>
      <c r="H836" s="21">
        <f t="shared" si="52"/>
        <v>0.94059730512596751</v>
      </c>
      <c r="I836" s="5">
        <f t="shared" si="53"/>
        <v>-1.6352820383367035</v>
      </c>
      <c r="Q836" s="28"/>
      <c r="R836" s="28"/>
      <c r="S836" s="29"/>
      <c r="V836" s="10"/>
      <c r="W836" s="10"/>
      <c r="X836" s="10"/>
      <c r="Y836" s="5"/>
      <c r="Z836" s="5"/>
      <c r="AI836" s="8"/>
      <c r="AJ836" s="5"/>
    </row>
    <row r="837" spans="1:36" x14ac:dyDescent="0.25">
      <c r="A837" s="15">
        <v>66.978999999999999</v>
      </c>
      <c r="B837" s="15">
        <v>142.24189999999999</v>
      </c>
      <c r="C837" s="15">
        <v>151.8065</v>
      </c>
      <c r="D837" s="13">
        <v>40621.333333333328</v>
      </c>
      <c r="E837" s="28">
        <v>19</v>
      </c>
      <c r="F837" s="28">
        <v>3</v>
      </c>
      <c r="G837" s="28">
        <v>2010</v>
      </c>
      <c r="H837" s="21">
        <f t="shared" ref="H837:H900" si="54">B837/C837</f>
        <v>0.93699479271309194</v>
      </c>
      <c r="I837" s="5">
        <f t="shared" si="53"/>
        <v>-1.7422656834811638</v>
      </c>
      <c r="Q837" s="28"/>
      <c r="R837" s="28"/>
      <c r="S837" s="29"/>
      <c r="T837" s="8"/>
      <c r="V837" s="10"/>
      <c r="W837" s="10"/>
      <c r="X837" s="10"/>
      <c r="Y837" s="5"/>
      <c r="Z837" s="5"/>
      <c r="AI837" s="8"/>
      <c r="AJ837" s="5"/>
    </row>
    <row r="838" spans="1:36" x14ac:dyDescent="0.25">
      <c r="A838" s="15">
        <v>67.06</v>
      </c>
      <c r="B838" s="15">
        <v>142.2903</v>
      </c>
      <c r="C838" s="15">
        <v>152.0806</v>
      </c>
      <c r="D838" s="13">
        <v>40619.666666666664</v>
      </c>
      <c r="E838" s="28">
        <v>17</v>
      </c>
      <c r="F838" s="28">
        <v>3</v>
      </c>
      <c r="G838" s="28">
        <v>2010</v>
      </c>
      <c r="H838" s="21">
        <f t="shared" si="54"/>
        <v>0.93562426765807083</v>
      </c>
      <c r="I838" s="5">
        <f t="shared" ref="I838:I901" si="55">STANDARDIZE(H838,H$2,H$3)</f>
        <v>-1.7829661028951067</v>
      </c>
      <c r="Q838" s="28"/>
      <c r="R838" s="28"/>
      <c r="S838" s="29"/>
      <c r="T838" s="8"/>
      <c r="V838" s="10"/>
      <c r="W838" s="10"/>
      <c r="X838" s="10"/>
      <c r="Y838" s="5"/>
      <c r="Z838" s="5"/>
      <c r="AI838" s="8"/>
      <c r="AJ838" s="5"/>
    </row>
    <row r="839" spans="1:36" x14ac:dyDescent="0.25">
      <c r="A839" s="15">
        <v>67.14</v>
      </c>
      <c r="B839" s="15">
        <v>141.77420000000001</v>
      </c>
      <c r="C839" s="15">
        <v>151.51609999999999</v>
      </c>
      <c r="D839" s="13">
        <v>40618</v>
      </c>
      <c r="E839" s="28">
        <v>16</v>
      </c>
      <c r="F839" s="28">
        <v>3</v>
      </c>
      <c r="G839" s="28">
        <v>2010</v>
      </c>
      <c r="H839" s="21">
        <f t="shared" si="54"/>
        <v>0.93570386249382087</v>
      </c>
      <c r="I839" s="5">
        <f t="shared" si="55"/>
        <v>-1.780602378725058</v>
      </c>
      <c r="Q839" s="28"/>
      <c r="R839" s="28"/>
      <c r="S839" s="29"/>
      <c r="V839" s="10"/>
      <c r="W839" s="10"/>
      <c r="X839" s="10"/>
      <c r="Y839" s="5"/>
      <c r="Z839" s="5"/>
      <c r="AI839" s="8"/>
      <c r="AJ839" s="5"/>
    </row>
    <row r="840" spans="1:36" x14ac:dyDescent="0.25">
      <c r="A840" s="15">
        <v>67.221000000000004</v>
      </c>
      <c r="B840" s="15">
        <v>141.4032</v>
      </c>
      <c r="C840" s="15">
        <v>151.27420000000001</v>
      </c>
      <c r="D840" s="13">
        <v>40616.333333333328</v>
      </c>
      <c r="E840" s="28">
        <v>14</v>
      </c>
      <c r="F840" s="28">
        <v>3</v>
      </c>
      <c r="G840" s="28">
        <v>2010</v>
      </c>
      <c r="H840" s="21">
        <f t="shared" si="54"/>
        <v>0.93474763046177067</v>
      </c>
      <c r="I840" s="5">
        <f t="shared" si="55"/>
        <v>-1.8089995573238034</v>
      </c>
      <c r="Q840" s="28"/>
      <c r="R840" s="28"/>
      <c r="S840" s="29"/>
      <c r="T840" s="8"/>
      <c r="V840" s="10"/>
      <c r="W840" s="10"/>
      <c r="X840" s="10"/>
      <c r="Y840" s="5"/>
      <c r="Z840" s="5"/>
      <c r="AI840" s="8"/>
      <c r="AJ840" s="5"/>
    </row>
    <row r="841" spans="1:36" x14ac:dyDescent="0.25">
      <c r="A841" s="15">
        <v>67.301000000000002</v>
      </c>
      <c r="B841" s="15">
        <v>141.48390000000001</v>
      </c>
      <c r="C841" s="15">
        <v>151.35480000000001</v>
      </c>
      <c r="D841" s="13">
        <v>40614.666666666664</v>
      </c>
      <c r="E841" s="28">
        <v>12</v>
      </c>
      <c r="F841" s="28">
        <v>3</v>
      </c>
      <c r="G841" s="28">
        <v>2010</v>
      </c>
      <c r="H841" s="21">
        <f t="shared" si="54"/>
        <v>0.93478303958645514</v>
      </c>
      <c r="I841" s="5">
        <f t="shared" si="55"/>
        <v>-1.8079480141794744</v>
      </c>
      <c r="Q841" s="28"/>
      <c r="R841" s="28"/>
      <c r="S841" s="29"/>
      <c r="T841" s="8"/>
      <c r="V841" s="10"/>
      <c r="W841" s="10"/>
      <c r="X841" s="10"/>
      <c r="Y841" s="5"/>
      <c r="Z841" s="5"/>
      <c r="AI841" s="8"/>
      <c r="AJ841" s="5"/>
    </row>
    <row r="842" spans="1:36" x14ac:dyDescent="0.25">
      <c r="A842" s="15">
        <v>67.382000000000005</v>
      </c>
      <c r="B842" s="15">
        <v>142.04839999999999</v>
      </c>
      <c r="C842" s="15">
        <v>151.74189999999999</v>
      </c>
      <c r="D842" s="13">
        <v>40613</v>
      </c>
      <c r="E842" s="28">
        <v>11</v>
      </c>
      <c r="F842" s="28">
        <v>3</v>
      </c>
      <c r="G842" s="28">
        <v>2010</v>
      </c>
      <c r="H842" s="21">
        <f t="shared" si="54"/>
        <v>0.93611850121818696</v>
      </c>
      <c r="I842" s="5">
        <f t="shared" si="55"/>
        <v>-1.7682888716314558</v>
      </c>
      <c r="Q842" s="28"/>
      <c r="R842" s="28"/>
      <c r="S842" s="29"/>
      <c r="V842" s="10"/>
      <c r="W842" s="10"/>
      <c r="X842" s="10"/>
      <c r="Y842" s="5"/>
      <c r="Z842" s="5"/>
      <c r="AI842" s="8"/>
      <c r="AJ842" s="5"/>
    </row>
    <row r="843" spans="1:36" x14ac:dyDescent="0.25">
      <c r="A843" s="15">
        <v>67.462000000000003</v>
      </c>
      <c r="B843" s="15">
        <v>142.12899999999999</v>
      </c>
      <c r="C843" s="15">
        <v>151.85480000000001</v>
      </c>
      <c r="D843" s="13">
        <v>40611.333333333328</v>
      </c>
      <c r="E843" s="28">
        <v>9</v>
      </c>
      <c r="F843" s="28">
        <v>3</v>
      </c>
      <c r="G843" s="28">
        <v>2010</v>
      </c>
      <c r="H843" s="21">
        <f t="shared" si="54"/>
        <v>0.93595329222388746</v>
      </c>
      <c r="I843" s="5">
        <f t="shared" si="55"/>
        <v>-1.7731950755233956</v>
      </c>
      <c r="Q843" s="28"/>
      <c r="R843" s="28"/>
      <c r="S843" s="29"/>
      <c r="T843" s="8"/>
      <c r="V843" s="10"/>
      <c r="W843" s="10"/>
      <c r="X843" s="10"/>
      <c r="Y843" s="5"/>
      <c r="Z843" s="5"/>
      <c r="AI843" s="8"/>
      <c r="AJ843" s="5"/>
    </row>
    <row r="844" spans="1:36" x14ac:dyDescent="0.25">
      <c r="A844" s="15">
        <v>67.543000000000006</v>
      </c>
      <c r="B844" s="15">
        <v>142.0806</v>
      </c>
      <c r="C844" s="15">
        <v>151.7097</v>
      </c>
      <c r="D844" s="13">
        <v>40609.666666666664</v>
      </c>
      <c r="E844" s="28">
        <v>7</v>
      </c>
      <c r="F844" s="28">
        <v>3</v>
      </c>
      <c r="G844" s="28">
        <v>2010</v>
      </c>
      <c r="H844" s="21">
        <f t="shared" si="54"/>
        <v>0.93652943747169759</v>
      </c>
      <c r="I844" s="5">
        <f t="shared" si="55"/>
        <v>-1.756085316644262</v>
      </c>
      <c r="Q844" s="28"/>
      <c r="R844" s="28"/>
      <c r="S844" s="29"/>
      <c r="T844" s="8"/>
      <c r="V844" s="10"/>
      <c r="W844" s="10"/>
      <c r="X844" s="10"/>
      <c r="Y844" s="5"/>
      <c r="Z844" s="5"/>
      <c r="AI844" s="8"/>
      <c r="AJ844" s="5"/>
    </row>
    <row r="845" spans="1:36" x14ac:dyDescent="0.25">
      <c r="A845" s="15">
        <v>67.623000000000005</v>
      </c>
      <c r="B845" s="15">
        <v>142.01609999999999</v>
      </c>
      <c r="C845" s="15">
        <v>151.74189999999999</v>
      </c>
      <c r="D845" s="13">
        <v>40608</v>
      </c>
      <c r="E845" s="28">
        <v>6</v>
      </c>
      <c r="F845" s="28">
        <v>3</v>
      </c>
      <c r="G845" s="28">
        <v>2010</v>
      </c>
      <c r="H845" s="21">
        <f t="shared" si="54"/>
        <v>0.93590563977385288</v>
      </c>
      <c r="I845" s="5">
        <f t="shared" si="55"/>
        <v>-1.7746102081365525</v>
      </c>
      <c r="Q845" s="28"/>
      <c r="R845" s="28"/>
      <c r="S845" s="29"/>
      <c r="V845" s="10"/>
      <c r="W845" s="10"/>
      <c r="X845" s="10"/>
      <c r="Y845" s="5"/>
      <c r="Z845" s="5"/>
      <c r="AI845" s="8"/>
      <c r="AJ845" s="5"/>
    </row>
    <row r="846" spans="1:36" x14ac:dyDescent="0.25">
      <c r="A846" s="15">
        <v>67.703999999999994</v>
      </c>
      <c r="B846" s="15">
        <v>141.67740000000001</v>
      </c>
      <c r="C846" s="15">
        <v>151.62899999999999</v>
      </c>
      <c r="D846" s="13">
        <v>40606.333333333328</v>
      </c>
      <c r="E846" s="28">
        <v>4</v>
      </c>
      <c r="F846" s="28">
        <v>3</v>
      </c>
      <c r="G846" s="28">
        <v>2010</v>
      </c>
      <c r="H846" s="21">
        <f t="shared" si="54"/>
        <v>0.93436875531725472</v>
      </c>
      <c r="I846" s="5">
        <f t="shared" si="55"/>
        <v>-1.8202509950343531</v>
      </c>
      <c r="Q846" s="28"/>
      <c r="R846" s="28"/>
      <c r="S846" s="29"/>
      <c r="T846" s="8"/>
      <c r="V846" s="10"/>
      <c r="W846" s="10"/>
      <c r="X846" s="10"/>
      <c r="Y846" s="5"/>
      <c r="Z846" s="5"/>
      <c r="AI846" s="8"/>
      <c r="AJ846" s="5"/>
    </row>
    <row r="847" spans="1:36" x14ac:dyDescent="0.25">
      <c r="A847" s="15">
        <v>67.784000000000006</v>
      </c>
      <c r="B847" s="15">
        <v>141.77420000000001</v>
      </c>
      <c r="C847" s="15">
        <v>151.67740000000001</v>
      </c>
      <c r="D847" s="13">
        <v>40604.666666666664</v>
      </c>
      <c r="E847" s="28">
        <v>2</v>
      </c>
      <c r="F847" s="28">
        <v>3</v>
      </c>
      <c r="G847" s="28">
        <v>2010</v>
      </c>
      <c r="H847" s="21">
        <f t="shared" si="54"/>
        <v>0.93470879643242832</v>
      </c>
      <c r="I847" s="5">
        <f t="shared" si="55"/>
        <v>-1.8101528097039596</v>
      </c>
      <c r="Q847" s="28"/>
      <c r="R847" s="28"/>
      <c r="S847" s="29"/>
      <c r="T847" s="8"/>
      <c r="V847" s="10"/>
      <c r="W847" s="10"/>
      <c r="X847" s="10"/>
      <c r="Y847" s="5"/>
      <c r="Z847" s="5"/>
      <c r="AI847" s="8"/>
      <c r="AJ847" s="5"/>
    </row>
    <row r="848" spans="1:36" x14ac:dyDescent="0.25">
      <c r="A848" s="15">
        <v>67.864999999999995</v>
      </c>
      <c r="B848" s="15">
        <v>142.3065</v>
      </c>
      <c r="C848" s="15">
        <v>151.95160000000001</v>
      </c>
      <c r="D848" s="13">
        <v>40603</v>
      </c>
      <c r="E848" s="28">
        <v>1</v>
      </c>
      <c r="F848" s="28">
        <v>3</v>
      </c>
      <c r="G848" s="28">
        <v>2010</v>
      </c>
      <c r="H848" s="21">
        <f t="shared" si="54"/>
        <v>0.93652518301880328</v>
      </c>
      <c r="I848" s="5">
        <f t="shared" si="55"/>
        <v>-1.7562116609358465</v>
      </c>
      <c r="Q848" s="28"/>
      <c r="R848" s="28"/>
      <c r="S848" s="29"/>
      <c r="V848" s="10"/>
      <c r="W848" s="10"/>
      <c r="X848" s="10"/>
      <c r="Y848" s="5"/>
      <c r="Z848" s="5"/>
      <c r="AI848" s="8"/>
      <c r="AJ848" s="5"/>
    </row>
    <row r="849" spans="1:36" x14ac:dyDescent="0.25">
      <c r="A849" s="15">
        <v>67.944999999999993</v>
      </c>
      <c r="B849" s="15">
        <v>142.6935</v>
      </c>
      <c r="C849" s="15">
        <v>151.64519999999999</v>
      </c>
      <c r="D849" s="13">
        <v>40601.333333333328</v>
      </c>
      <c r="E849" s="28">
        <v>27</v>
      </c>
      <c r="F849" s="28">
        <v>2</v>
      </c>
      <c r="G849" s="28">
        <v>2010</v>
      </c>
      <c r="H849" s="21">
        <f t="shared" si="54"/>
        <v>0.94096944710416164</v>
      </c>
      <c r="I849" s="5">
        <f t="shared" si="55"/>
        <v>-1.624230555156192</v>
      </c>
      <c r="Q849" s="28"/>
      <c r="R849" s="28"/>
      <c r="S849" s="29"/>
      <c r="T849" s="8"/>
      <c r="V849" s="10"/>
      <c r="W849" s="10"/>
      <c r="X849" s="10"/>
      <c r="Y849" s="5"/>
      <c r="Z849" s="5"/>
      <c r="AI849" s="8"/>
      <c r="AJ849" s="5"/>
    </row>
    <row r="850" spans="1:36" x14ac:dyDescent="0.25">
      <c r="A850" s="15">
        <v>68.025999999999996</v>
      </c>
      <c r="B850" s="15">
        <v>142.4032</v>
      </c>
      <c r="C850" s="15">
        <v>151.33869999999999</v>
      </c>
      <c r="D850" s="13">
        <v>40599.666666666664</v>
      </c>
      <c r="E850" s="28">
        <v>25</v>
      </c>
      <c r="F850" s="28">
        <v>2</v>
      </c>
      <c r="G850" s="28">
        <v>2010</v>
      </c>
      <c r="H850" s="21">
        <f t="shared" si="54"/>
        <v>0.94095693963275762</v>
      </c>
      <c r="I850" s="5">
        <f t="shared" si="55"/>
        <v>-1.6246019889582131</v>
      </c>
      <c r="Q850" s="28"/>
      <c r="R850" s="28"/>
      <c r="S850" s="29"/>
      <c r="T850" s="8"/>
      <c r="V850" s="10"/>
      <c r="W850" s="10"/>
      <c r="X850" s="10"/>
      <c r="Y850" s="5"/>
      <c r="Z850" s="5"/>
      <c r="AI850" s="8"/>
      <c r="AJ850" s="5"/>
    </row>
    <row r="851" spans="1:36" x14ac:dyDescent="0.25">
      <c r="A851" s="15">
        <v>68.105999999999995</v>
      </c>
      <c r="B851" s="15">
        <v>142.83869999999999</v>
      </c>
      <c r="C851" s="15">
        <v>151.8871</v>
      </c>
      <c r="D851" s="13">
        <v>40598</v>
      </c>
      <c r="E851" s="28">
        <v>24</v>
      </c>
      <c r="F851" s="28">
        <v>2</v>
      </c>
      <c r="G851" s="28">
        <v>2010</v>
      </c>
      <c r="H851" s="21">
        <f t="shared" si="54"/>
        <v>0.9404268038562853</v>
      </c>
      <c r="I851" s="5">
        <f t="shared" si="55"/>
        <v>-1.6403454066868493</v>
      </c>
      <c r="Q851" s="28"/>
      <c r="R851" s="28"/>
      <c r="S851" s="29"/>
      <c r="V851" s="10"/>
      <c r="W851" s="10"/>
      <c r="X851" s="10"/>
      <c r="Y851" s="5"/>
      <c r="Z851" s="5"/>
      <c r="AI851" s="8"/>
      <c r="AJ851" s="5"/>
    </row>
    <row r="852" spans="1:36" x14ac:dyDescent="0.25">
      <c r="A852" s="15">
        <v>68.186999999999998</v>
      </c>
      <c r="B852" s="15">
        <v>143.46770000000001</v>
      </c>
      <c r="C852" s="15">
        <v>152.51609999999999</v>
      </c>
      <c r="D852" s="13">
        <v>40596.333333333328</v>
      </c>
      <c r="E852" s="28">
        <v>22</v>
      </c>
      <c r="F852" s="28">
        <v>2</v>
      </c>
      <c r="G852" s="28">
        <v>2010</v>
      </c>
      <c r="H852" s="21">
        <f t="shared" si="54"/>
        <v>0.94067249293681132</v>
      </c>
      <c r="I852" s="5">
        <f t="shared" si="55"/>
        <v>-1.6330491893822476</v>
      </c>
      <c r="Q852" s="28"/>
      <c r="R852" s="28"/>
      <c r="S852" s="29"/>
      <c r="T852" s="8"/>
      <c r="V852" s="10"/>
      <c r="W852" s="10"/>
      <c r="X852" s="10"/>
      <c r="Y852" s="5"/>
      <c r="Z852" s="5"/>
      <c r="AI852" s="8"/>
      <c r="AJ852" s="5"/>
    </row>
    <row r="853" spans="1:36" x14ac:dyDescent="0.25">
      <c r="A853" s="15">
        <v>68.266999999999996</v>
      </c>
      <c r="B853" s="15">
        <v>143.9194</v>
      </c>
      <c r="C853" s="15">
        <v>153.01609999999999</v>
      </c>
      <c r="D853" s="13">
        <v>40594.666666666664</v>
      </c>
      <c r="E853" s="28">
        <v>20</v>
      </c>
      <c r="F853" s="28">
        <v>2</v>
      </c>
      <c r="G853" s="28">
        <v>2010</v>
      </c>
      <c r="H853" s="21">
        <f t="shared" si="54"/>
        <v>0.9405507002204343</v>
      </c>
      <c r="I853" s="5">
        <f t="shared" si="55"/>
        <v>-1.6366660620690676</v>
      </c>
      <c r="Q853" s="28"/>
      <c r="R853" s="28"/>
      <c r="S853" s="29"/>
      <c r="T853" s="8"/>
      <c r="V853" s="10"/>
      <c r="W853" s="10"/>
      <c r="X853" s="10"/>
      <c r="Y853" s="5"/>
      <c r="Z853" s="5"/>
      <c r="AI853" s="8"/>
      <c r="AJ853" s="5"/>
    </row>
    <row r="854" spans="1:36" x14ac:dyDescent="0.25">
      <c r="A854" s="15">
        <v>68.347999999999999</v>
      </c>
      <c r="B854" s="15">
        <v>144.3871</v>
      </c>
      <c r="C854" s="15">
        <v>153.1935</v>
      </c>
      <c r="D854" s="13">
        <v>40593</v>
      </c>
      <c r="E854" s="28">
        <v>19</v>
      </c>
      <c r="F854" s="28">
        <v>2</v>
      </c>
      <c r="G854" s="28">
        <v>2010</v>
      </c>
      <c r="H854" s="21">
        <f t="shared" si="54"/>
        <v>0.94251453227454174</v>
      </c>
      <c r="I854" s="5">
        <f t="shared" si="55"/>
        <v>-1.5783462320390458</v>
      </c>
      <c r="Q854" s="28"/>
      <c r="R854" s="28"/>
      <c r="S854" s="29"/>
      <c r="V854" s="10"/>
      <c r="W854" s="10"/>
      <c r="X854" s="10"/>
      <c r="Y854" s="5"/>
      <c r="Z854" s="5"/>
      <c r="AI854" s="8"/>
      <c r="AJ854" s="5"/>
    </row>
    <row r="855" spans="1:36" x14ac:dyDescent="0.25">
      <c r="A855" s="15">
        <v>68.427999999999997</v>
      </c>
      <c r="B855" s="15">
        <v>144.14519999999999</v>
      </c>
      <c r="C855" s="15">
        <v>152.56450000000001</v>
      </c>
      <c r="D855" s="13">
        <v>40591.333333333328</v>
      </c>
      <c r="E855" s="28">
        <v>17</v>
      </c>
      <c r="F855" s="28">
        <v>2</v>
      </c>
      <c r="G855" s="28">
        <v>2010</v>
      </c>
      <c r="H855" s="21">
        <f t="shared" si="54"/>
        <v>0.94481481602863038</v>
      </c>
      <c r="I855" s="5">
        <f t="shared" si="55"/>
        <v>-1.5100348113762223</v>
      </c>
      <c r="Q855" s="28"/>
      <c r="R855" s="28"/>
      <c r="S855" s="29"/>
      <c r="T855" s="8"/>
      <c r="V855" s="10"/>
      <c r="W855" s="10"/>
      <c r="X855" s="10"/>
      <c r="Y855" s="5"/>
      <c r="Z855" s="5"/>
      <c r="AI855" s="8"/>
      <c r="AJ855" s="5"/>
    </row>
    <row r="856" spans="1:36" x14ac:dyDescent="0.25">
      <c r="A856" s="15">
        <v>68.509</v>
      </c>
      <c r="B856" s="15">
        <v>144.22579999999999</v>
      </c>
      <c r="C856" s="15">
        <v>152.48390000000001</v>
      </c>
      <c r="D856" s="13">
        <v>40589.666666666664</v>
      </c>
      <c r="E856" s="28">
        <v>15</v>
      </c>
      <c r="F856" s="28">
        <v>2</v>
      </c>
      <c r="G856" s="28">
        <v>2010</v>
      </c>
      <c r="H856" s="21">
        <f t="shared" si="54"/>
        <v>0.94584280701110079</v>
      </c>
      <c r="I856" s="5">
        <f t="shared" si="55"/>
        <v>-1.4795066105330408</v>
      </c>
      <c r="Q856" s="28"/>
      <c r="R856" s="28"/>
      <c r="S856" s="29"/>
      <c r="T856" s="8"/>
      <c r="V856" s="10"/>
      <c r="W856" s="10"/>
      <c r="X856" s="10"/>
      <c r="Y856" s="5"/>
      <c r="Z856" s="5"/>
      <c r="AI856" s="8"/>
      <c r="AJ856" s="5"/>
    </row>
    <row r="857" spans="1:36" x14ac:dyDescent="0.25">
      <c r="A857" s="15">
        <v>68.588999999999999</v>
      </c>
      <c r="B857" s="15">
        <v>144.74189999999999</v>
      </c>
      <c r="C857" s="15">
        <v>152.66130000000001</v>
      </c>
      <c r="D857" s="13">
        <v>40588</v>
      </c>
      <c r="E857" s="28">
        <v>14</v>
      </c>
      <c r="F857" s="28">
        <v>2</v>
      </c>
      <c r="G857" s="28">
        <v>2010</v>
      </c>
      <c r="H857" s="21">
        <f t="shared" si="54"/>
        <v>0.94812437729797905</v>
      </c>
      <c r="I857" s="5">
        <f t="shared" si="55"/>
        <v>-1.4117509228437672</v>
      </c>
      <c r="Q857" s="28"/>
      <c r="R857" s="28"/>
      <c r="S857" s="29"/>
      <c r="V857" s="10"/>
      <c r="W857" s="10"/>
      <c r="X857" s="10"/>
      <c r="Y857" s="5"/>
      <c r="Z857" s="5"/>
      <c r="AI857" s="8"/>
      <c r="AJ857" s="5"/>
    </row>
    <row r="858" spans="1:36" x14ac:dyDescent="0.25">
      <c r="A858" s="15">
        <v>68.67</v>
      </c>
      <c r="B858" s="15">
        <v>145.2903</v>
      </c>
      <c r="C858" s="15">
        <v>153.04839999999999</v>
      </c>
      <c r="D858" s="13">
        <v>40586.333333333328</v>
      </c>
      <c r="E858" s="28">
        <v>12</v>
      </c>
      <c r="F858" s="28">
        <v>2</v>
      </c>
      <c r="G858" s="28">
        <v>2010</v>
      </c>
      <c r="H858" s="21">
        <f t="shared" si="54"/>
        <v>0.94930949947859644</v>
      </c>
      <c r="I858" s="5">
        <f t="shared" si="55"/>
        <v>-1.3765564040488145</v>
      </c>
      <c r="Q858" s="28"/>
      <c r="R858" s="28"/>
      <c r="S858" s="29"/>
      <c r="T858" s="8"/>
      <c r="V858" s="10"/>
      <c r="W858" s="10"/>
      <c r="X858" s="10"/>
      <c r="Y858" s="5"/>
      <c r="Z858" s="5"/>
      <c r="AI858" s="8"/>
      <c r="AJ858" s="5"/>
    </row>
    <row r="859" spans="1:36" x14ac:dyDescent="0.25">
      <c r="A859" s="15">
        <v>68.75</v>
      </c>
      <c r="B859" s="15">
        <v>145.3065</v>
      </c>
      <c r="C859" s="15">
        <v>153.01609999999999</v>
      </c>
      <c r="D859" s="13">
        <v>40584.666666666664</v>
      </c>
      <c r="E859" s="28">
        <v>10</v>
      </c>
      <c r="F859" s="28">
        <v>2</v>
      </c>
      <c r="G859" s="28">
        <v>2010</v>
      </c>
      <c r="H859" s="21">
        <f t="shared" si="54"/>
        <v>0.94961575938741094</v>
      </c>
      <c r="I859" s="5">
        <f t="shared" si="55"/>
        <v>-1.3674614176472459</v>
      </c>
      <c r="Q859" s="28"/>
      <c r="R859" s="28"/>
      <c r="S859" s="29"/>
      <c r="T859" s="8"/>
      <c r="V859" s="10"/>
      <c r="W859" s="10"/>
      <c r="X859" s="10"/>
      <c r="Y859" s="5"/>
      <c r="Z859" s="5"/>
      <c r="AI859" s="8"/>
      <c r="AJ859" s="5"/>
    </row>
    <row r="860" spans="1:36" x14ac:dyDescent="0.25">
      <c r="A860" s="15">
        <v>68.831000000000003</v>
      </c>
      <c r="B860" s="15">
        <v>145.1935</v>
      </c>
      <c r="C860" s="15">
        <v>152.62899999999999</v>
      </c>
      <c r="D860" s="13">
        <v>40583</v>
      </c>
      <c r="E860" s="28">
        <v>9</v>
      </c>
      <c r="F860" s="28">
        <v>2</v>
      </c>
      <c r="G860" s="28">
        <v>2010</v>
      </c>
      <c r="H860" s="21">
        <f t="shared" si="54"/>
        <v>0.95128383203716205</v>
      </c>
      <c r="I860" s="5">
        <f t="shared" si="55"/>
        <v>-1.3179247410216943</v>
      </c>
      <c r="Q860" s="28"/>
      <c r="R860" s="28"/>
      <c r="S860" s="29"/>
      <c r="V860" s="10"/>
      <c r="W860" s="10"/>
      <c r="X860" s="10"/>
      <c r="Y860" s="5"/>
      <c r="Z860" s="5"/>
      <c r="AI860" s="8"/>
      <c r="AJ860" s="5"/>
    </row>
    <row r="861" spans="1:36" x14ac:dyDescent="0.25">
      <c r="A861" s="15">
        <v>68.911000000000001</v>
      </c>
      <c r="B861" s="15">
        <v>145.16130000000001</v>
      </c>
      <c r="C861" s="15">
        <v>152.66130000000001</v>
      </c>
      <c r="D861" s="13">
        <v>40581.333333333328</v>
      </c>
      <c r="E861" s="28">
        <v>7</v>
      </c>
      <c r="F861" s="28">
        <v>2</v>
      </c>
      <c r="G861" s="28">
        <v>2010</v>
      </c>
      <c r="H861" s="21">
        <f t="shared" si="54"/>
        <v>0.95087163544395337</v>
      </c>
      <c r="I861" s="5">
        <f t="shared" si="55"/>
        <v>-1.3301657242588329</v>
      </c>
      <c r="Q861" s="28"/>
      <c r="R861" s="28"/>
      <c r="S861" s="29"/>
      <c r="T861" s="8"/>
      <c r="V861" s="10"/>
      <c r="W861" s="10"/>
      <c r="X861" s="10"/>
      <c r="Y861" s="5"/>
      <c r="Z861" s="5"/>
      <c r="AI861" s="8"/>
      <c r="AJ861" s="5"/>
    </row>
    <row r="862" spans="1:36" x14ac:dyDescent="0.25">
      <c r="A862" s="15">
        <v>68.992000000000004</v>
      </c>
      <c r="B862" s="15">
        <v>145.5</v>
      </c>
      <c r="C862" s="15">
        <v>153.14519999999999</v>
      </c>
      <c r="D862" s="13">
        <v>40579.666666666664</v>
      </c>
      <c r="E862" s="28">
        <v>5</v>
      </c>
      <c r="F862" s="28">
        <v>2</v>
      </c>
      <c r="G862" s="28">
        <v>2010</v>
      </c>
      <c r="H862" s="21">
        <f t="shared" si="54"/>
        <v>0.950078748795261</v>
      </c>
      <c r="I862" s="5">
        <f t="shared" si="55"/>
        <v>-1.3537120425339102</v>
      </c>
      <c r="Q862" s="28"/>
      <c r="R862" s="28"/>
      <c r="S862" s="29"/>
      <c r="T862" s="8"/>
      <c r="V862" s="10"/>
      <c r="W862" s="10"/>
      <c r="X862" s="10"/>
      <c r="Y862" s="5"/>
      <c r="Z862" s="5"/>
      <c r="AI862" s="8"/>
      <c r="AJ862" s="5"/>
    </row>
    <row r="863" spans="1:36" x14ac:dyDescent="0.25">
      <c r="A863" s="15">
        <v>69.072000000000003</v>
      </c>
      <c r="B863" s="15">
        <v>146.0806</v>
      </c>
      <c r="C863" s="15">
        <v>153.33869999999999</v>
      </c>
      <c r="D863" s="13">
        <v>40578</v>
      </c>
      <c r="E863" s="28">
        <v>4</v>
      </c>
      <c r="F863" s="28">
        <v>2</v>
      </c>
      <c r="G863" s="28">
        <v>2010</v>
      </c>
      <c r="H863" s="21">
        <f t="shared" si="54"/>
        <v>0.95266622189962491</v>
      </c>
      <c r="I863" s="5">
        <f t="shared" si="55"/>
        <v>-1.2768719729678084</v>
      </c>
      <c r="Q863" s="28"/>
      <c r="R863" s="28"/>
      <c r="S863" s="29"/>
      <c r="V863" s="10"/>
      <c r="W863" s="10"/>
      <c r="X863" s="10"/>
      <c r="Y863" s="5"/>
      <c r="Z863" s="5"/>
      <c r="AI863" s="8"/>
      <c r="AJ863" s="5"/>
    </row>
    <row r="864" spans="1:36" x14ac:dyDescent="0.25">
      <c r="A864" s="15">
        <v>69.153000000000006</v>
      </c>
      <c r="B864" s="15">
        <v>146.83869999999999</v>
      </c>
      <c r="C864" s="15">
        <v>153.8871</v>
      </c>
      <c r="D864" s="13">
        <v>40576.333333333328</v>
      </c>
      <c r="E864" s="28">
        <v>2</v>
      </c>
      <c r="F864" s="28">
        <v>2</v>
      </c>
      <c r="G864" s="28">
        <v>2010</v>
      </c>
      <c r="H864" s="21">
        <f t="shared" si="54"/>
        <v>0.95419759031133855</v>
      </c>
      <c r="I864" s="5">
        <f t="shared" si="55"/>
        <v>-1.2313949958007995</v>
      </c>
      <c r="Q864" s="28"/>
      <c r="R864" s="28"/>
      <c r="S864" s="29"/>
      <c r="T864" s="8"/>
      <c r="V864" s="10"/>
      <c r="W864" s="10"/>
      <c r="X864" s="10"/>
      <c r="Y864" s="5"/>
      <c r="Z864" s="5"/>
      <c r="AI864" s="8"/>
      <c r="AJ864" s="5"/>
    </row>
    <row r="865" spans="1:36" x14ac:dyDescent="0.25">
      <c r="A865" s="15">
        <v>69.233000000000004</v>
      </c>
      <c r="B865" s="15">
        <v>147.53229999999999</v>
      </c>
      <c r="C865" s="15">
        <v>154.35480000000001</v>
      </c>
      <c r="D865" s="13">
        <v>40574.666666666664</v>
      </c>
      <c r="E865" s="28">
        <v>31</v>
      </c>
      <c r="F865" s="28">
        <v>1</v>
      </c>
      <c r="G865" s="28">
        <v>2010</v>
      </c>
      <c r="H865" s="21">
        <f t="shared" si="54"/>
        <v>0.95579988442212349</v>
      </c>
      <c r="I865" s="5">
        <f t="shared" si="55"/>
        <v>-1.1838117414162723</v>
      </c>
      <c r="Q865" s="28"/>
      <c r="R865" s="28"/>
      <c r="S865" s="29"/>
      <c r="T865" s="8"/>
      <c r="V865" s="10"/>
      <c r="W865" s="10"/>
      <c r="X865" s="10"/>
      <c r="Y865" s="5"/>
      <c r="Z865" s="5"/>
      <c r="AI865" s="8"/>
      <c r="AJ865" s="5"/>
    </row>
    <row r="866" spans="1:36" x14ac:dyDescent="0.25">
      <c r="A866" s="15">
        <v>69.313999999999993</v>
      </c>
      <c r="B866" s="15">
        <v>148.2097</v>
      </c>
      <c r="C866" s="15">
        <v>154.72579999999999</v>
      </c>
      <c r="D866" s="13">
        <v>40573</v>
      </c>
      <c r="E866" s="28">
        <v>30</v>
      </c>
      <c r="F866" s="28">
        <v>1</v>
      </c>
      <c r="G866" s="28">
        <v>2010</v>
      </c>
      <c r="H866" s="21">
        <f t="shared" si="54"/>
        <v>0.95788614439220865</v>
      </c>
      <c r="I866" s="5">
        <f t="shared" si="55"/>
        <v>-1.1218561752061547</v>
      </c>
      <c r="Q866" s="28"/>
      <c r="R866" s="28"/>
      <c r="S866" s="29"/>
      <c r="V866" s="10"/>
      <c r="W866" s="10"/>
      <c r="X866" s="10"/>
      <c r="Y866" s="5"/>
      <c r="Z866" s="5"/>
      <c r="AI866" s="8"/>
      <c r="AJ866" s="5"/>
    </row>
    <row r="867" spans="1:36" x14ac:dyDescent="0.25">
      <c r="A867" s="15">
        <v>69.394000000000005</v>
      </c>
      <c r="B867" s="15">
        <v>148.67740000000001</v>
      </c>
      <c r="C867" s="15">
        <v>155</v>
      </c>
      <c r="D867" s="13">
        <v>40571.333333333328</v>
      </c>
      <c r="E867" s="28">
        <v>28</v>
      </c>
      <c r="F867" s="28">
        <v>1</v>
      </c>
      <c r="G867" s="28">
        <v>2010</v>
      </c>
      <c r="H867" s="21">
        <f t="shared" si="54"/>
        <v>0.95920903225806453</v>
      </c>
      <c r="I867" s="5">
        <f t="shared" si="55"/>
        <v>-1.0825704352040351</v>
      </c>
      <c r="Q867" s="28"/>
      <c r="R867" s="28"/>
      <c r="S867" s="29"/>
      <c r="T867" s="8"/>
      <c r="V867" s="10"/>
      <c r="W867" s="10"/>
      <c r="X867" s="10"/>
      <c r="Y867" s="5"/>
      <c r="Z867" s="5"/>
      <c r="AI867" s="8"/>
      <c r="AJ867" s="5"/>
    </row>
    <row r="868" spans="1:36" x14ac:dyDescent="0.25">
      <c r="A868" s="15">
        <v>69.474999999999994</v>
      </c>
      <c r="B868" s="15">
        <v>149.51609999999999</v>
      </c>
      <c r="C868" s="15">
        <v>155.53229999999999</v>
      </c>
      <c r="D868" s="13">
        <v>40569.666666666664</v>
      </c>
      <c r="E868" s="28">
        <v>26</v>
      </c>
      <c r="F868" s="28">
        <v>1</v>
      </c>
      <c r="G868" s="28">
        <v>2010</v>
      </c>
      <c r="H868" s="21">
        <f t="shared" si="54"/>
        <v>0.96131864570896208</v>
      </c>
      <c r="I868" s="5">
        <f t="shared" si="55"/>
        <v>-1.0199213417502107</v>
      </c>
      <c r="Q868" s="28"/>
      <c r="R868" s="28"/>
      <c r="S868" s="29"/>
      <c r="T868" s="8"/>
      <c r="V868" s="10"/>
      <c r="W868" s="10"/>
      <c r="X868" s="10"/>
      <c r="Y868" s="5"/>
      <c r="Z868" s="5"/>
      <c r="AI868" s="8"/>
      <c r="AJ868" s="5"/>
    </row>
    <row r="869" spans="1:36" x14ac:dyDescent="0.25">
      <c r="A869" s="15">
        <v>69.555000000000007</v>
      </c>
      <c r="B869" s="15">
        <v>150.3065</v>
      </c>
      <c r="C869" s="15">
        <v>155.93549999999999</v>
      </c>
      <c r="D869" s="13">
        <v>40568</v>
      </c>
      <c r="E869" s="28">
        <v>25</v>
      </c>
      <c r="F869" s="28">
        <v>1</v>
      </c>
      <c r="G869" s="28">
        <v>2010</v>
      </c>
      <c r="H869" s="21">
        <f t="shared" si="54"/>
        <v>0.96390174142514062</v>
      </c>
      <c r="I869" s="5">
        <f t="shared" si="55"/>
        <v>-0.94321126727936788</v>
      </c>
      <c r="Q869" s="28"/>
      <c r="R869" s="28"/>
      <c r="S869" s="29"/>
      <c r="V869" s="10"/>
      <c r="W869" s="10"/>
      <c r="X869" s="10"/>
      <c r="Y869" s="5"/>
      <c r="Z869" s="5"/>
      <c r="AI869" s="8"/>
      <c r="AJ869" s="5"/>
    </row>
    <row r="870" spans="1:36" x14ac:dyDescent="0.25">
      <c r="A870" s="15">
        <v>69.635999999999996</v>
      </c>
      <c r="B870" s="15">
        <v>150.53229999999999</v>
      </c>
      <c r="C870" s="15">
        <v>156.17740000000001</v>
      </c>
      <c r="D870" s="13">
        <v>40566.333333333328</v>
      </c>
      <c r="E870" s="28">
        <v>23</v>
      </c>
      <c r="F870" s="28">
        <v>1</v>
      </c>
      <c r="G870" s="28">
        <v>2010</v>
      </c>
      <c r="H870" s="21">
        <f t="shared" si="54"/>
        <v>0.96385456538526049</v>
      </c>
      <c r="I870" s="5">
        <f t="shared" si="55"/>
        <v>-0.9446122519621184</v>
      </c>
      <c r="Q870" s="28"/>
      <c r="R870" s="28"/>
      <c r="S870" s="29"/>
      <c r="T870" s="8"/>
      <c r="V870" s="10"/>
      <c r="W870" s="10"/>
      <c r="X870" s="10"/>
      <c r="Y870" s="5"/>
      <c r="Z870" s="5"/>
      <c r="AI870" s="8"/>
      <c r="AJ870" s="5"/>
    </row>
    <row r="871" spans="1:36" x14ac:dyDescent="0.25">
      <c r="A871" s="15">
        <v>69.715999999999994</v>
      </c>
      <c r="B871" s="15">
        <v>150.95160000000001</v>
      </c>
      <c r="C871" s="15">
        <v>156.33869999999999</v>
      </c>
      <c r="D871" s="13">
        <v>40564.666666666664</v>
      </c>
      <c r="E871" s="28">
        <v>21</v>
      </c>
      <c r="F871" s="28">
        <v>1</v>
      </c>
      <c r="G871" s="28">
        <v>2010</v>
      </c>
      <c r="H871" s="21">
        <f t="shared" si="54"/>
        <v>0.96554212104872317</v>
      </c>
      <c r="I871" s="5">
        <f t="shared" si="55"/>
        <v>-0.89449698917602682</v>
      </c>
      <c r="Q871" s="28"/>
      <c r="R871" s="28"/>
      <c r="S871" s="29"/>
      <c r="T871" s="8"/>
      <c r="V871" s="10"/>
      <c r="W871" s="10"/>
      <c r="X871" s="10"/>
      <c r="Y871" s="5"/>
      <c r="Z871" s="5"/>
      <c r="AI871" s="8"/>
      <c r="AJ871" s="5"/>
    </row>
    <row r="872" spans="1:36" x14ac:dyDescent="0.25">
      <c r="A872" s="15">
        <v>69.796999999999997</v>
      </c>
      <c r="B872" s="15">
        <v>150.7903</v>
      </c>
      <c r="C872" s="15">
        <v>155.96770000000001</v>
      </c>
      <c r="D872" s="13">
        <v>40563</v>
      </c>
      <c r="E872" s="28">
        <v>20</v>
      </c>
      <c r="F872" s="28">
        <v>1</v>
      </c>
      <c r="G872" s="28">
        <v>2010</v>
      </c>
      <c r="H872" s="21">
        <f t="shared" si="54"/>
        <v>0.96680466532493581</v>
      </c>
      <c r="I872" s="5">
        <f t="shared" si="55"/>
        <v>-0.85700326997529641</v>
      </c>
      <c r="Q872" s="28"/>
      <c r="R872" s="28"/>
      <c r="S872" s="29"/>
      <c r="V872" s="10"/>
      <c r="W872" s="10"/>
      <c r="X872" s="10"/>
      <c r="Y872" s="5"/>
      <c r="Z872" s="5"/>
      <c r="AI872" s="8"/>
      <c r="AJ872" s="5"/>
    </row>
    <row r="873" spans="1:36" x14ac:dyDescent="0.25">
      <c r="A873" s="15">
        <v>69.876999999999995</v>
      </c>
      <c r="B873" s="15">
        <v>150.64519999999999</v>
      </c>
      <c r="C873" s="15">
        <v>155.6129</v>
      </c>
      <c r="D873" s="13">
        <v>40561.333333333328</v>
      </c>
      <c r="E873" s="28">
        <v>18</v>
      </c>
      <c r="F873" s="28">
        <v>1</v>
      </c>
      <c r="G873" s="28">
        <v>2010</v>
      </c>
      <c r="H873" s="21">
        <f t="shared" si="54"/>
        <v>0.96807655406460513</v>
      </c>
      <c r="I873" s="5">
        <f t="shared" si="55"/>
        <v>-0.81923204867382571</v>
      </c>
      <c r="Q873" s="28"/>
      <c r="R873" s="28"/>
      <c r="S873" s="29"/>
      <c r="T873" s="8"/>
      <c r="V873" s="10"/>
      <c r="W873" s="10"/>
      <c r="X873" s="10"/>
      <c r="Y873" s="5"/>
      <c r="Z873" s="5"/>
      <c r="AI873" s="8"/>
      <c r="AJ873" s="5"/>
    </row>
    <row r="874" spans="1:36" x14ac:dyDescent="0.25">
      <c r="A874" s="15">
        <v>69.957999999999998</v>
      </c>
      <c r="B874" s="15">
        <v>150.62899999999999</v>
      </c>
      <c r="C874" s="15">
        <v>155.5</v>
      </c>
      <c r="D874" s="13">
        <v>40559.666666666664</v>
      </c>
      <c r="E874" s="28">
        <v>16</v>
      </c>
      <c r="F874" s="28">
        <v>1</v>
      </c>
      <c r="G874" s="28">
        <v>2010</v>
      </c>
      <c r="H874" s="21">
        <f t="shared" si="54"/>
        <v>0.96867524115755621</v>
      </c>
      <c r="I874" s="5">
        <f t="shared" si="55"/>
        <v>-0.80145286565812546</v>
      </c>
      <c r="Q874" s="28"/>
      <c r="R874" s="28"/>
      <c r="S874" s="29"/>
      <c r="T874" s="8"/>
      <c r="V874" s="10"/>
      <c r="W874" s="10"/>
      <c r="X874" s="10"/>
      <c r="Y874" s="5"/>
      <c r="Z874" s="5"/>
      <c r="AI874" s="8"/>
      <c r="AJ874" s="5"/>
    </row>
    <row r="875" spans="1:36" x14ac:dyDescent="0.25">
      <c r="A875" s="15">
        <v>70.037999999999997</v>
      </c>
      <c r="B875" s="15">
        <v>150.7097</v>
      </c>
      <c r="C875" s="15">
        <v>155.2903</v>
      </c>
      <c r="D875" s="13">
        <v>40558</v>
      </c>
      <c r="E875" s="28">
        <v>15</v>
      </c>
      <c r="F875" s="28">
        <v>1</v>
      </c>
      <c r="G875" s="28">
        <v>2010</v>
      </c>
      <c r="H875" s="21">
        <f t="shared" si="54"/>
        <v>0.97050298698630888</v>
      </c>
      <c r="I875" s="5">
        <f t="shared" si="55"/>
        <v>-0.74717438199248232</v>
      </c>
      <c r="Q875" s="28"/>
      <c r="R875" s="28"/>
      <c r="S875" s="29"/>
      <c r="V875" s="10"/>
      <c r="W875" s="10"/>
      <c r="X875" s="10"/>
      <c r="Y875" s="5"/>
      <c r="Z875" s="5"/>
      <c r="AI875" s="8"/>
      <c r="AJ875" s="5"/>
    </row>
    <row r="876" spans="1:36" x14ac:dyDescent="0.25">
      <c r="A876" s="15">
        <v>70.119</v>
      </c>
      <c r="B876" s="15">
        <v>150.95160000000001</v>
      </c>
      <c r="C876" s="15">
        <v>155.56450000000001</v>
      </c>
      <c r="D876" s="13">
        <v>40556.333333333328</v>
      </c>
      <c r="E876" s="28">
        <v>13</v>
      </c>
      <c r="F876" s="28">
        <v>1</v>
      </c>
      <c r="G876" s="28">
        <v>2010</v>
      </c>
      <c r="H876" s="21">
        <f t="shared" si="54"/>
        <v>0.9703473478846395</v>
      </c>
      <c r="I876" s="5">
        <f t="shared" si="55"/>
        <v>-0.75179638922390468</v>
      </c>
      <c r="Q876" s="28"/>
      <c r="R876" s="28"/>
      <c r="S876" s="29"/>
      <c r="T876" s="8"/>
      <c r="V876" s="10"/>
      <c r="W876" s="10"/>
      <c r="X876" s="10"/>
      <c r="Y876" s="5"/>
      <c r="Z876" s="5"/>
      <c r="AI876" s="8"/>
      <c r="AJ876" s="5"/>
    </row>
    <row r="877" spans="1:36" x14ac:dyDescent="0.25">
      <c r="A877" s="15">
        <v>70.198999999999998</v>
      </c>
      <c r="B877" s="15">
        <v>151.7097</v>
      </c>
      <c r="C877" s="15">
        <v>156.17740000000001</v>
      </c>
      <c r="D877" s="13">
        <v>40554.666666666664</v>
      </c>
      <c r="E877" s="28">
        <v>11</v>
      </c>
      <c r="F877" s="28">
        <v>1</v>
      </c>
      <c r="G877" s="28">
        <v>2010</v>
      </c>
      <c r="H877" s="21">
        <f t="shared" si="54"/>
        <v>0.97139342824249852</v>
      </c>
      <c r="I877" s="5">
        <f t="shared" si="55"/>
        <v>-0.72073098903325017</v>
      </c>
      <c r="Q877" s="28"/>
      <c r="R877" s="28"/>
      <c r="S877" s="29"/>
      <c r="T877" s="8"/>
      <c r="V877" s="10"/>
      <c r="W877" s="10"/>
      <c r="X877" s="10"/>
      <c r="Y877" s="5"/>
      <c r="Z877" s="5"/>
      <c r="AI877" s="8"/>
      <c r="AJ877" s="5"/>
    </row>
    <row r="878" spans="1:36" x14ac:dyDescent="0.25">
      <c r="A878" s="15">
        <v>70.28</v>
      </c>
      <c r="B878" s="15">
        <v>152.53229999999999</v>
      </c>
      <c r="C878" s="15">
        <v>157.2097</v>
      </c>
      <c r="D878" s="13">
        <v>40553</v>
      </c>
      <c r="E878" s="28">
        <v>10</v>
      </c>
      <c r="F878" s="28">
        <v>1</v>
      </c>
      <c r="G878" s="28">
        <v>2010</v>
      </c>
      <c r="H878" s="21">
        <f t="shared" si="54"/>
        <v>0.97024738295410518</v>
      </c>
      <c r="I878" s="5">
        <f t="shared" si="55"/>
        <v>-0.75476504316023862</v>
      </c>
      <c r="Q878" s="28"/>
      <c r="R878" s="28"/>
      <c r="S878" s="29"/>
      <c r="V878" s="10"/>
      <c r="W878" s="10"/>
      <c r="X878" s="10"/>
      <c r="Y878" s="5"/>
      <c r="Z878" s="5"/>
      <c r="AI878" s="8"/>
      <c r="AJ878" s="5"/>
    </row>
    <row r="879" spans="1:36" x14ac:dyDescent="0.25">
      <c r="A879" s="15">
        <v>70.36</v>
      </c>
      <c r="B879" s="15">
        <v>152.83869999999999</v>
      </c>
      <c r="C879" s="15">
        <v>157.46770000000001</v>
      </c>
      <c r="D879" s="13">
        <v>40551.333333333328</v>
      </c>
      <c r="E879" s="28">
        <v>8</v>
      </c>
      <c r="F879" s="28">
        <v>1</v>
      </c>
      <c r="G879" s="28">
        <v>2010</v>
      </c>
      <c r="H879" s="21">
        <f t="shared" si="54"/>
        <v>0.97060349519298228</v>
      </c>
      <c r="I879" s="5">
        <f t="shared" si="55"/>
        <v>-0.74418959440967702</v>
      </c>
      <c r="Q879" s="28"/>
      <c r="R879" s="28"/>
      <c r="S879" s="29"/>
      <c r="T879" s="8"/>
      <c r="V879" s="10"/>
      <c r="W879" s="10"/>
      <c r="X879" s="10"/>
      <c r="Y879" s="5"/>
      <c r="Z879" s="5"/>
      <c r="AI879" s="8"/>
      <c r="AJ879" s="5"/>
    </row>
    <row r="880" spans="1:36" x14ac:dyDescent="0.25">
      <c r="A880" s="15">
        <v>70.441000000000003</v>
      </c>
      <c r="B880" s="15">
        <v>152.83869999999999</v>
      </c>
      <c r="C880" s="15">
        <v>157.24189999999999</v>
      </c>
      <c r="D880" s="13">
        <v>40549.666666666664</v>
      </c>
      <c r="E880" s="28">
        <v>6</v>
      </c>
      <c r="F880" s="28">
        <v>1</v>
      </c>
      <c r="G880" s="28">
        <v>2010</v>
      </c>
      <c r="H880" s="21">
        <f t="shared" si="54"/>
        <v>0.97199728571074251</v>
      </c>
      <c r="I880" s="5">
        <f t="shared" si="55"/>
        <v>-0.70279826162069425</v>
      </c>
      <c r="Q880" s="28"/>
      <c r="R880" s="28"/>
      <c r="S880" s="29"/>
      <c r="T880" s="8"/>
      <c r="V880" s="10"/>
      <c r="W880" s="10"/>
      <c r="X880" s="10"/>
      <c r="Y880" s="5"/>
      <c r="Z880" s="5"/>
      <c r="AI880" s="8"/>
      <c r="AJ880" s="5"/>
    </row>
    <row r="881" spans="1:36" x14ac:dyDescent="0.25">
      <c r="A881" s="15">
        <v>70.521000000000001</v>
      </c>
      <c r="B881" s="15">
        <v>153.1129</v>
      </c>
      <c r="C881" s="15">
        <v>157.14519999999999</v>
      </c>
      <c r="D881" s="13">
        <v>40548</v>
      </c>
      <c r="E881" s="28">
        <v>5</v>
      </c>
      <c r="F881" s="28">
        <v>1</v>
      </c>
      <c r="G881" s="28">
        <v>2010</v>
      </c>
      <c r="H881" s="21">
        <f t="shared" si="54"/>
        <v>0.97434029165383362</v>
      </c>
      <c r="I881" s="5">
        <f t="shared" si="55"/>
        <v>-0.63321812207942918</v>
      </c>
      <c r="Q881" s="28"/>
      <c r="R881" s="28"/>
      <c r="S881" s="29"/>
      <c r="V881" s="10"/>
      <c r="W881" s="10"/>
      <c r="X881" s="10"/>
      <c r="Y881" s="5"/>
      <c r="Z881" s="5"/>
      <c r="AI881" s="8"/>
      <c r="AJ881" s="5"/>
    </row>
    <row r="882" spans="1:36" x14ac:dyDescent="0.25">
      <c r="A882" s="15">
        <v>70.602000000000004</v>
      </c>
      <c r="B882" s="15">
        <v>153.53229999999999</v>
      </c>
      <c r="C882" s="15">
        <v>157.17740000000001</v>
      </c>
      <c r="D882" s="13">
        <v>40546.333333333328</v>
      </c>
      <c r="E882" s="28">
        <v>3</v>
      </c>
      <c r="F882" s="28">
        <v>1</v>
      </c>
      <c r="G882" s="28">
        <v>2010</v>
      </c>
      <c r="H882" s="21">
        <f t="shared" si="54"/>
        <v>0.97680900689284833</v>
      </c>
      <c r="I882" s="5">
        <f t="shared" si="55"/>
        <v>-0.55990479936900062</v>
      </c>
      <c r="Q882" s="28"/>
      <c r="R882" s="28"/>
      <c r="S882" s="29"/>
      <c r="T882" s="8"/>
      <c r="V882" s="10"/>
      <c r="W882" s="10"/>
      <c r="X882" s="10"/>
      <c r="Y882" s="5"/>
      <c r="Z882" s="5"/>
      <c r="AI882" s="8"/>
      <c r="AJ882" s="5"/>
    </row>
    <row r="883" spans="1:36" x14ac:dyDescent="0.25">
      <c r="A883" s="15">
        <v>70.682000000000002</v>
      </c>
      <c r="B883" s="15">
        <v>153.64519999999999</v>
      </c>
      <c r="C883" s="15">
        <v>156.9032</v>
      </c>
      <c r="D883" s="13">
        <v>40544.666666666664</v>
      </c>
      <c r="E883" s="28">
        <v>1</v>
      </c>
      <c r="F883" s="28">
        <v>1</v>
      </c>
      <c r="G883" s="28">
        <v>2010</v>
      </c>
      <c r="H883" s="21">
        <f t="shared" si="54"/>
        <v>0.97923560513743502</v>
      </c>
      <c r="I883" s="5">
        <f t="shared" si="55"/>
        <v>-0.48784222310161968</v>
      </c>
      <c r="Q883" s="28"/>
      <c r="R883" s="28"/>
      <c r="S883" s="29"/>
      <c r="T883" s="8"/>
      <c r="V883" s="10"/>
      <c r="W883" s="10"/>
      <c r="X883" s="10"/>
      <c r="Y883" s="5"/>
      <c r="Z883" s="5"/>
      <c r="AI883" s="8"/>
      <c r="AJ883" s="5"/>
    </row>
    <row r="884" spans="1:36" x14ac:dyDescent="0.25">
      <c r="A884" s="15">
        <v>70.763000000000005</v>
      </c>
      <c r="B884" s="15">
        <v>153.53229999999999</v>
      </c>
      <c r="C884" s="15">
        <v>156.46770000000001</v>
      </c>
      <c r="D884" s="13">
        <v>40543</v>
      </c>
      <c r="E884" s="28">
        <v>31</v>
      </c>
      <c r="F884" s="28">
        <v>12</v>
      </c>
      <c r="G884" s="28">
        <v>2009</v>
      </c>
      <c r="H884" s="25">
        <f t="shared" si="54"/>
        <v>0.98123957852003951</v>
      </c>
      <c r="I884" s="5">
        <f t="shared" si="55"/>
        <v>-0.42833031788867615</v>
      </c>
      <c r="N884" s="27"/>
      <c r="Q884" s="28"/>
      <c r="R884" s="28"/>
      <c r="S884" s="29"/>
      <c r="V884" s="10"/>
      <c r="W884" s="10"/>
      <c r="X884" s="10"/>
      <c r="Y884" s="5"/>
      <c r="Z884" s="5"/>
      <c r="AI884" s="8"/>
      <c r="AJ884" s="5"/>
    </row>
    <row r="885" spans="1:36" x14ac:dyDescent="0.25">
      <c r="A885" s="15">
        <v>70.843000000000004</v>
      </c>
      <c r="B885" s="15">
        <v>153.8871</v>
      </c>
      <c r="C885" s="15">
        <v>157.0806</v>
      </c>
      <c r="D885" s="13">
        <v>40540.135416666672</v>
      </c>
      <c r="E885" s="28">
        <v>28</v>
      </c>
      <c r="F885" s="28">
        <v>12</v>
      </c>
      <c r="G885" s="28">
        <v>2009</v>
      </c>
      <c r="H885" s="21">
        <f t="shared" si="54"/>
        <v>0.97966967276671979</v>
      </c>
      <c r="I885" s="5">
        <f t="shared" si="55"/>
        <v>-0.4749517367138068</v>
      </c>
      <c r="Q885" s="28"/>
      <c r="R885" s="28"/>
      <c r="S885" s="29"/>
      <c r="T885" s="8"/>
      <c r="V885" s="10"/>
      <c r="W885" s="10"/>
      <c r="X885" s="10"/>
      <c r="Y885" s="5"/>
      <c r="Z885" s="5"/>
      <c r="AI885" s="8"/>
      <c r="AJ885" s="5"/>
    </row>
    <row r="886" spans="1:36" x14ac:dyDescent="0.25">
      <c r="A886" s="15">
        <v>70.924000000000007</v>
      </c>
      <c r="B886" s="15">
        <v>154.04839999999999</v>
      </c>
      <c r="C886" s="15">
        <v>157.0806</v>
      </c>
      <c r="D886" s="13">
        <v>40537.270833333336</v>
      </c>
      <c r="E886" s="28">
        <v>25</v>
      </c>
      <c r="F886" s="28">
        <v>12</v>
      </c>
      <c r="G886" s="28">
        <v>2009</v>
      </c>
      <c r="H886" s="21">
        <f t="shared" si="54"/>
        <v>0.98069653413597846</v>
      </c>
      <c r="I886" s="5">
        <f t="shared" si="55"/>
        <v>-0.44445708194212907</v>
      </c>
      <c r="Q886" s="28"/>
      <c r="R886" s="28"/>
      <c r="S886" s="29"/>
      <c r="T886" s="8"/>
      <c r="V886" s="10"/>
      <c r="W886" s="10"/>
      <c r="X886" s="10"/>
      <c r="Y886" s="5"/>
      <c r="Z886" s="5"/>
      <c r="AI886" s="8"/>
      <c r="AJ886" s="5"/>
    </row>
    <row r="887" spans="1:36" x14ac:dyDescent="0.25">
      <c r="A887" s="15">
        <v>71.004000000000005</v>
      </c>
      <c r="B887" s="15">
        <v>154.01609999999999</v>
      </c>
      <c r="C887" s="15">
        <v>157.01609999999999</v>
      </c>
      <c r="D887" s="13">
        <v>40534.40625</v>
      </c>
      <c r="E887" s="28">
        <v>22</v>
      </c>
      <c r="F887" s="28">
        <v>12</v>
      </c>
      <c r="G887" s="28">
        <v>2009</v>
      </c>
      <c r="H887" s="21">
        <f t="shared" si="54"/>
        <v>0.98089367905584202</v>
      </c>
      <c r="I887" s="5">
        <f t="shared" si="55"/>
        <v>-0.43860247834011667</v>
      </c>
      <c r="Q887" s="28"/>
      <c r="R887" s="28"/>
      <c r="S887" s="29"/>
      <c r="T887" s="8"/>
      <c r="V887" s="10"/>
      <c r="W887" s="10"/>
      <c r="X887" s="10"/>
      <c r="Y887" s="5"/>
      <c r="Z887" s="5"/>
      <c r="AI887" s="8"/>
      <c r="AJ887" s="5"/>
    </row>
    <row r="888" spans="1:36" x14ac:dyDescent="0.25">
      <c r="A888" s="15">
        <v>71.084999999999994</v>
      </c>
      <c r="B888" s="15">
        <v>154.03229999999999</v>
      </c>
      <c r="C888" s="15">
        <v>157.1935</v>
      </c>
      <c r="D888" s="13">
        <v>40531.541666666672</v>
      </c>
      <c r="E888" s="28">
        <v>19</v>
      </c>
      <c r="F888" s="28">
        <v>12</v>
      </c>
      <c r="G888" s="28">
        <v>2009</v>
      </c>
      <c r="H888" s="21">
        <f t="shared" si="54"/>
        <v>0.97988975371119025</v>
      </c>
      <c r="I888" s="5">
        <f t="shared" si="55"/>
        <v>-0.4684160030457884</v>
      </c>
      <c r="Q888" s="28"/>
      <c r="R888" s="28"/>
      <c r="S888" s="29"/>
      <c r="T888" s="8"/>
      <c r="V888" s="10"/>
      <c r="W888" s="10"/>
      <c r="X888" s="10"/>
      <c r="Y888" s="5"/>
      <c r="Z888" s="5"/>
      <c r="AI888" s="8"/>
      <c r="AJ888" s="5"/>
    </row>
    <row r="889" spans="1:36" x14ac:dyDescent="0.25">
      <c r="A889" s="15">
        <v>71.165000000000006</v>
      </c>
      <c r="B889" s="15">
        <v>154.2097</v>
      </c>
      <c r="C889" s="15">
        <v>157.51609999999999</v>
      </c>
      <c r="D889" s="13">
        <v>40528.677083333336</v>
      </c>
      <c r="E889" s="28">
        <v>16</v>
      </c>
      <c r="F889" s="28">
        <v>12</v>
      </c>
      <c r="G889" s="28">
        <v>2009</v>
      </c>
      <c r="H889" s="21">
        <f t="shared" si="54"/>
        <v>0.97900912986037625</v>
      </c>
      <c r="I889" s="5">
        <f t="shared" si="55"/>
        <v>-0.49456784896990325</v>
      </c>
      <c r="Q889" s="28"/>
      <c r="R889" s="28"/>
      <c r="S889" s="29"/>
      <c r="T889" s="8"/>
      <c r="V889" s="10"/>
      <c r="W889" s="10"/>
      <c r="X889" s="10"/>
      <c r="Y889" s="5"/>
      <c r="Z889" s="5"/>
      <c r="AI889" s="8"/>
      <c r="AJ889" s="5"/>
    </row>
    <row r="890" spans="1:36" x14ac:dyDescent="0.25">
      <c r="A890" s="15">
        <v>71.245999999999995</v>
      </c>
      <c r="B890" s="15">
        <v>154.2097</v>
      </c>
      <c r="C890" s="15">
        <v>157.54839999999999</v>
      </c>
      <c r="D890" s="13">
        <v>40525.8125</v>
      </c>
      <c r="E890" s="28">
        <v>13</v>
      </c>
      <c r="F890" s="28">
        <v>12</v>
      </c>
      <c r="G890" s="28">
        <v>2009</v>
      </c>
      <c r="H890" s="21">
        <f t="shared" si="54"/>
        <v>0.97880841696900767</v>
      </c>
      <c r="I890" s="5">
        <f t="shared" si="55"/>
        <v>-0.50052841045731111</v>
      </c>
      <c r="Q890" s="28"/>
      <c r="R890" s="28"/>
      <c r="S890" s="29"/>
      <c r="T890" s="8"/>
      <c r="V890" s="10"/>
      <c r="W890" s="10"/>
      <c r="X890" s="10"/>
      <c r="Y890" s="5"/>
      <c r="Z890" s="5"/>
      <c r="AI890" s="8"/>
      <c r="AJ890" s="5"/>
    </row>
    <row r="891" spans="1:36" x14ac:dyDescent="0.25">
      <c r="A891" s="15">
        <v>71.325999999999993</v>
      </c>
      <c r="B891" s="15">
        <v>153.7097</v>
      </c>
      <c r="C891" s="15">
        <v>157.33869999999999</v>
      </c>
      <c r="D891" s="13">
        <v>40522.947916666672</v>
      </c>
      <c r="E891" s="28">
        <v>10</v>
      </c>
      <c r="F891" s="28">
        <v>12</v>
      </c>
      <c r="G891" s="28">
        <v>2009</v>
      </c>
      <c r="H891" s="21">
        <f t="shared" si="54"/>
        <v>0.97693510878124712</v>
      </c>
      <c r="I891" s="5">
        <f t="shared" si="55"/>
        <v>-0.55615995739918944</v>
      </c>
      <c r="Q891" s="28"/>
      <c r="R891" s="28"/>
      <c r="S891" s="29"/>
      <c r="T891" s="8"/>
      <c r="V891" s="10"/>
      <c r="W891" s="10"/>
      <c r="X891" s="10"/>
      <c r="Y891" s="5"/>
      <c r="Z891" s="5"/>
      <c r="AI891" s="8"/>
      <c r="AJ891" s="5"/>
    </row>
    <row r="892" spans="1:36" x14ac:dyDescent="0.25">
      <c r="A892" s="15">
        <v>71.406999999999996</v>
      </c>
      <c r="B892" s="15">
        <v>153.0806</v>
      </c>
      <c r="C892" s="15">
        <v>156.8065</v>
      </c>
      <c r="D892" s="13">
        <v>40520.083333333336</v>
      </c>
      <c r="E892" s="28">
        <v>8</v>
      </c>
      <c r="F892" s="28">
        <v>12</v>
      </c>
      <c r="G892" s="28">
        <v>2009</v>
      </c>
      <c r="H892" s="21">
        <f t="shared" si="54"/>
        <v>0.97623886764898138</v>
      </c>
      <c r="I892" s="5">
        <f t="shared" si="55"/>
        <v>-0.57683619822575172</v>
      </c>
      <c r="Q892" s="28"/>
      <c r="R892" s="28"/>
      <c r="S892" s="29"/>
      <c r="T892" s="8"/>
      <c r="V892" s="10"/>
      <c r="W892" s="10"/>
      <c r="X892" s="10"/>
      <c r="Y892" s="5"/>
      <c r="Z892" s="5"/>
      <c r="AI892" s="8"/>
      <c r="AJ892" s="5"/>
    </row>
    <row r="893" spans="1:36" x14ac:dyDescent="0.25">
      <c r="A893" s="15">
        <v>71.486999999999995</v>
      </c>
      <c r="B893" s="15">
        <v>153.24189999999999</v>
      </c>
      <c r="C893" s="15">
        <v>157.37100000000001</v>
      </c>
      <c r="D893" s="13">
        <v>40517.21875</v>
      </c>
      <c r="E893" s="28">
        <v>5</v>
      </c>
      <c r="F893" s="28">
        <v>12</v>
      </c>
      <c r="G893" s="28">
        <v>2009</v>
      </c>
      <c r="H893" s="21">
        <f t="shared" si="54"/>
        <v>0.97376200189361428</v>
      </c>
      <c r="I893" s="5">
        <f t="shared" si="55"/>
        <v>-0.65039156644477358</v>
      </c>
      <c r="Q893" s="28"/>
      <c r="R893" s="28"/>
      <c r="S893" s="29"/>
      <c r="T893" s="8"/>
      <c r="V893" s="10"/>
      <c r="W893" s="10"/>
      <c r="X893" s="10"/>
      <c r="Y893" s="5"/>
      <c r="Z893" s="5"/>
      <c r="AI893" s="8"/>
      <c r="AJ893" s="5"/>
    </row>
    <row r="894" spans="1:36" x14ac:dyDescent="0.25">
      <c r="A894" s="15">
        <v>71.567999999999998</v>
      </c>
      <c r="B894" s="15">
        <v>154.1129</v>
      </c>
      <c r="C894" s="15">
        <v>158.01609999999999</v>
      </c>
      <c r="D894" s="13">
        <v>40514.354166666672</v>
      </c>
      <c r="E894" s="28">
        <v>2</v>
      </c>
      <c r="F894" s="28">
        <v>12</v>
      </c>
      <c r="G894" s="28">
        <v>2009</v>
      </c>
      <c r="H894" s="21">
        <f t="shared" si="54"/>
        <v>0.9752987195608549</v>
      </c>
      <c r="I894" s="5">
        <f t="shared" si="55"/>
        <v>-0.60475573268283955</v>
      </c>
      <c r="Q894" s="28"/>
      <c r="R894" s="28"/>
      <c r="S894" s="29"/>
      <c r="T894" s="8"/>
      <c r="V894" s="10"/>
      <c r="W894" s="10"/>
      <c r="X894" s="10"/>
      <c r="Y894" s="5"/>
      <c r="Z894" s="5"/>
      <c r="AI894" s="8"/>
      <c r="AJ894" s="5"/>
    </row>
    <row r="895" spans="1:36" x14ac:dyDescent="0.25">
      <c r="A895" s="15">
        <v>71.647999999999996</v>
      </c>
      <c r="B895" s="15">
        <v>154.85480000000001</v>
      </c>
      <c r="C895" s="15">
        <v>158.51609999999999</v>
      </c>
      <c r="D895" s="13">
        <v>40511.489583333336</v>
      </c>
      <c r="E895" s="28">
        <v>29</v>
      </c>
      <c r="F895" s="28">
        <v>11</v>
      </c>
      <c r="G895" s="28">
        <v>2009</v>
      </c>
      <c r="H895" s="21">
        <f t="shared" si="54"/>
        <v>0.97690266162238426</v>
      </c>
      <c r="I895" s="5">
        <f t="shared" si="55"/>
        <v>-0.55712353918098245</v>
      </c>
      <c r="Q895" s="28"/>
      <c r="R895" s="28"/>
      <c r="S895" s="29"/>
      <c r="T895" s="8"/>
      <c r="V895" s="10"/>
      <c r="W895" s="10"/>
      <c r="X895" s="10"/>
      <c r="Y895" s="5"/>
      <c r="Z895" s="5"/>
      <c r="AI895" s="8"/>
      <c r="AJ895" s="5"/>
    </row>
    <row r="896" spans="1:36" x14ac:dyDescent="0.25">
      <c r="A896" s="15">
        <v>71.728999999999999</v>
      </c>
      <c r="B896" s="15">
        <v>155.5</v>
      </c>
      <c r="C896" s="15">
        <v>159.24189999999999</v>
      </c>
      <c r="D896" s="13">
        <v>40508.625</v>
      </c>
      <c r="E896" s="28">
        <v>26</v>
      </c>
      <c r="F896" s="28">
        <v>11</v>
      </c>
      <c r="G896" s="28">
        <v>2009</v>
      </c>
      <c r="H896" s="21">
        <f t="shared" si="54"/>
        <v>0.97650178753205041</v>
      </c>
      <c r="I896" s="5">
        <f t="shared" si="55"/>
        <v>-0.5690282785719154</v>
      </c>
      <c r="Q896" s="28"/>
      <c r="R896" s="28"/>
      <c r="S896" s="29"/>
      <c r="T896" s="8"/>
      <c r="V896" s="10"/>
      <c r="W896" s="10"/>
      <c r="X896" s="10"/>
      <c r="Y896" s="5"/>
      <c r="Z896" s="5"/>
      <c r="AI896" s="8"/>
      <c r="AJ896" s="5"/>
    </row>
    <row r="897" spans="1:36" x14ac:dyDescent="0.25">
      <c r="A897" s="15">
        <v>71.808999999999997</v>
      </c>
      <c r="B897" s="15">
        <v>156</v>
      </c>
      <c r="C897" s="15">
        <v>159.64519999999999</v>
      </c>
      <c r="D897" s="13">
        <v>40505.760416666672</v>
      </c>
      <c r="E897" s="28">
        <v>23</v>
      </c>
      <c r="F897" s="28">
        <v>11</v>
      </c>
      <c r="G897" s="28">
        <v>2009</v>
      </c>
      <c r="H897" s="21">
        <f t="shared" si="54"/>
        <v>0.97716686752874504</v>
      </c>
      <c r="I897" s="5">
        <f t="shared" si="55"/>
        <v>-0.54927742855270278</v>
      </c>
      <c r="Q897" s="28"/>
      <c r="R897" s="28"/>
      <c r="S897" s="29"/>
      <c r="T897" s="8"/>
      <c r="V897" s="10"/>
      <c r="W897" s="10"/>
      <c r="X897" s="10"/>
      <c r="Y897" s="5"/>
      <c r="Z897" s="5"/>
      <c r="AI897" s="8"/>
      <c r="AJ897" s="5"/>
    </row>
    <row r="898" spans="1:36" x14ac:dyDescent="0.25">
      <c r="A898" s="15">
        <v>71.89</v>
      </c>
      <c r="B898" s="15">
        <v>155.8871</v>
      </c>
      <c r="C898" s="15">
        <v>159.45160000000001</v>
      </c>
      <c r="D898" s="13">
        <v>40502.895833333336</v>
      </c>
      <c r="E898" s="28">
        <v>20</v>
      </c>
      <c r="F898" s="28">
        <v>11</v>
      </c>
      <c r="G898" s="28">
        <v>2009</v>
      </c>
      <c r="H898" s="21">
        <f t="shared" si="54"/>
        <v>0.97764525410845671</v>
      </c>
      <c r="I898" s="5">
        <f t="shared" si="55"/>
        <v>-0.53507080433599596</v>
      </c>
      <c r="Q898" s="28"/>
      <c r="R898" s="28"/>
      <c r="S898" s="29"/>
      <c r="T898" s="8"/>
      <c r="V898" s="10"/>
      <c r="W898" s="10"/>
      <c r="X898" s="10"/>
      <c r="Y898" s="5"/>
      <c r="Z898" s="5"/>
      <c r="AI898" s="8"/>
      <c r="AJ898" s="5"/>
    </row>
    <row r="899" spans="1:36" x14ac:dyDescent="0.25">
      <c r="A899" s="15">
        <v>71.97</v>
      </c>
      <c r="B899" s="15">
        <v>155.64519999999999</v>
      </c>
      <c r="C899" s="15">
        <v>159.2097</v>
      </c>
      <c r="D899" s="13">
        <v>40500.03125</v>
      </c>
      <c r="E899" s="28">
        <v>18</v>
      </c>
      <c r="F899" s="28">
        <v>11</v>
      </c>
      <c r="G899" s="28">
        <v>2009</v>
      </c>
      <c r="H899" s="21">
        <f t="shared" si="54"/>
        <v>0.97761128875941594</v>
      </c>
      <c r="I899" s="5">
        <f t="shared" si="55"/>
        <v>-0.53607947174155379</v>
      </c>
      <c r="Q899" s="28"/>
      <c r="R899" s="28"/>
      <c r="S899" s="29"/>
      <c r="T899" s="8"/>
      <c r="V899" s="10"/>
      <c r="W899" s="10"/>
      <c r="X899" s="10"/>
      <c r="Y899" s="5"/>
      <c r="Z899" s="5"/>
      <c r="AI899" s="8"/>
      <c r="AJ899" s="5"/>
    </row>
    <row r="900" spans="1:36" x14ac:dyDescent="0.25">
      <c r="A900" s="15">
        <v>72.051000000000002</v>
      </c>
      <c r="B900" s="15">
        <v>155.96770000000001</v>
      </c>
      <c r="C900" s="15">
        <v>159.3065</v>
      </c>
      <c r="D900" s="13">
        <v>40497.166666666672</v>
      </c>
      <c r="E900" s="28">
        <v>15</v>
      </c>
      <c r="F900" s="28">
        <v>11</v>
      </c>
      <c r="G900" s="28">
        <v>2009</v>
      </c>
      <c r="H900" s="21">
        <f t="shared" si="54"/>
        <v>0.97904165868938187</v>
      </c>
      <c r="I900" s="5">
        <f t="shared" si="55"/>
        <v>-0.49360184183364358</v>
      </c>
      <c r="Q900" s="28"/>
      <c r="R900" s="28"/>
      <c r="S900" s="29"/>
      <c r="T900" s="8"/>
      <c r="V900" s="10"/>
      <c r="W900" s="10"/>
      <c r="X900" s="10"/>
      <c r="Y900" s="5"/>
      <c r="Z900" s="5"/>
      <c r="AI900" s="8"/>
      <c r="AJ900" s="5"/>
    </row>
    <row r="901" spans="1:36" x14ac:dyDescent="0.25">
      <c r="A901" s="15">
        <v>72.131</v>
      </c>
      <c r="B901" s="15">
        <v>155.8065</v>
      </c>
      <c r="C901" s="15">
        <v>159.22579999999999</v>
      </c>
      <c r="D901" s="13">
        <v>40494.302083333336</v>
      </c>
      <c r="E901" s="28">
        <v>12</v>
      </c>
      <c r="F901" s="28">
        <v>11</v>
      </c>
      <c r="G901" s="28">
        <v>2009</v>
      </c>
      <c r="H901" s="21">
        <f t="shared" ref="H901:H964" si="56">B901/C901</f>
        <v>0.97852546509422478</v>
      </c>
      <c r="I901" s="5">
        <f t="shared" si="55"/>
        <v>-0.50893121924612794</v>
      </c>
      <c r="Q901" s="28"/>
      <c r="R901" s="28"/>
      <c r="S901" s="29"/>
      <c r="T901" s="8"/>
      <c r="V901" s="10"/>
      <c r="W901" s="10"/>
      <c r="X901" s="10"/>
      <c r="Y901" s="5"/>
      <c r="Z901" s="5"/>
      <c r="AI901" s="8"/>
      <c r="AJ901" s="5"/>
    </row>
    <row r="902" spans="1:36" x14ac:dyDescent="0.25">
      <c r="A902" s="15">
        <v>72.212000000000003</v>
      </c>
      <c r="B902" s="15">
        <v>155.46770000000001</v>
      </c>
      <c r="C902" s="15">
        <v>158.66130000000001</v>
      </c>
      <c r="D902" s="13">
        <v>40491.4375</v>
      </c>
      <c r="E902" s="28">
        <v>9</v>
      </c>
      <c r="F902" s="28">
        <v>11</v>
      </c>
      <c r="G902" s="28">
        <v>2009</v>
      </c>
      <c r="H902" s="21">
        <f t="shared" si="56"/>
        <v>0.97987158809363084</v>
      </c>
      <c r="I902" s="5">
        <f t="shared" ref="I902:I965" si="57">STANDARDIZE(H902,H$2,H$3)</f>
        <v>-0.46895546655349474</v>
      </c>
      <c r="Q902" s="28"/>
      <c r="R902" s="28"/>
      <c r="S902" s="29"/>
      <c r="T902" s="8"/>
      <c r="V902" s="10"/>
      <c r="W902" s="10"/>
      <c r="X902" s="10"/>
      <c r="Y902" s="5"/>
      <c r="Z902" s="5"/>
      <c r="AI902" s="8"/>
      <c r="AJ902" s="5"/>
    </row>
    <row r="903" spans="1:36" x14ac:dyDescent="0.25">
      <c r="A903" s="15">
        <v>72.292000000000002</v>
      </c>
      <c r="B903" s="15">
        <v>155.01609999999999</v>
      </c>
      <c r="C903" s="15">
        <v>158.25810000000001</v>
      </c>
      <c r="D903" s="13">
        <v>40488.572916666672</v>
      </c>
      <c r="E903" s="28">
        <v>6</v>
      </c>
      <c r="F903" s="28">
        <v>11</v>
      </c>
      <c r="G903" s="28">
        <v>2009</v>
      </c>
      <c r="H903" s="21">
        <f t="shared" si="56"/>
        <v>0.9795144766681767</v>
      </c>
      <c r="I903" s="5">
        <f t="shared" si="57"/>
        <v>-0.47956058810179836</v>
      </c>
      <c r="Q903" s="28"/>
      <c r="R903" s="28"/>
      <c r="S903" s="29"/>
      <c r="T903" s="8"/>
      <c r="V903" s="10"/>
      <c r="W903" s="10"/>
      <c r="X903" s="10"/>
      <c r="Y903" s="5"/>
      <c r="Z903" s="5"/>
      <c r="AI903" s="8"/>
      <c r="AJ903" s="5"/>
    </row>
    <row r="904" spans="1:36" x14ac:dyDescent="0.25">
      <c r="A904" s="15">
        <v>72.373000000000005</v>
      </c>
      <c r="B904" s="15">
        <v>155.27420000000001</v>
      </c>
      <c r="C904" s="15">
        <v>158.4032</v>
      </c>
      <c r="D904" s="13">
        <v>40485.708333333336</v>
      </c>
      <c r="E904" s="28">
        <v>3</v>
      </c>
      <c r="F904" s="28">
        <v>11</v>
      </c>
      <c r="G904" s="28">
        <v>2009</v>
      </c>
      <c r="H904" s="21">
        <f t="shared" si="56"/>
        <v>0.98024661117957224</v>
      </c>
      <c r="I904" s="5">
        <f t="shared" si="57"/>
        <v>-0.45781842324895572</v>
      </c>
      <c r="Q904" s="28"/>
      <c r="R904" s="28"/>
      <c r="S904" s="29"/>
      <c r="T904" s="8"/>
      <c r="V904" s="10"/>
      <c r="W904" s="10"/>
      <c r="X904" s="10"/>
      <c r="Y904" s="5"/>
      <c r="Z904" s="5"/>
      <c r="AI904" s="8"/>
      <c r="AJ904" s="5"/>
    </row>
    <row r="905" spans="1:36" x14ac:dyDescent="0.25">
      <c r="A905" s="15">
        <v>72.453000000000003</v>
      </c>
      <c r="B905" s="15">
        <v>156</v>
      </c>
      <c r="C905" s="15">
        <v>158.98390000000001</v>
      </c>
      <c r="D905" s="13">
        <v>40482.84375</v>
      </c>
      <c r="E905" s="28">
        <v>31</v>
      </c>
      <c r="F905" s="28">
        <v>10</v>
      </c>
      <c r="G905" s="28">
        <v>2009</v>
      </c>
      <c r="H905" s="21">
        <f t="shared" si="56"/>
        <v>0.98123143286835957</v>
      </c>
      <c r="I905" s="5">
        <f t="shared" si="57"/>
        <v>-0.42857221893131603</v>
      </c>
      <c r="Q905" s="28"/>
      <c r="R905" s="28"/>
      <c r="S905" s="29"/>
      <c r="T905" s="8"/>
      <c r="V905" s="10"/>
      <c r="W905" s="10"/>
      <c r="X905" s="10"/>
      <c r="Y905" s="5"/>
      <c r="Z905" s="5"/>
      <c r="AI905" s="8"/>
      <c r="AJ905" s="5"/>
    </row>
    <row r="906" spans="1:36" x14ac:dyDescent="0.25">
      <c r="A906" s="15">
        <v>72.534000000000006</v>
      </c>
      <c r="B906" s="15">
        <v>156.82259999999999</v>
      </c>
      <c r="C906" s="15">
        <v>159.75810000000001</v>
      </c>
      <c r="D906" s="13">
        <v>40479.979166666672</v>
      </c>
      <c r="E906" s="28">
        <v>28</v>
      </c>
      <c r="F906" s="28">
        <v>10</v>
      </c>
      <c r="G906" s="28">
        <v>2009</v>
      </c>
      <c r="H906" s="21">
        <f t="shared" si="56"/>
        <v>0.98162534481819685</v>
      </c>
      <c r="I906" s="5">
        <f t="shared" si="57"/>
        <v>-0.41687423390593853</v>
      </c>
      <c r="Q906" s="28"/>
      <c r="R906" s="28"/>
      <c r="S906" s="29"/>
      <c r="T906" s="8"/>
      <c r="V906" s="10"/>
      <c r="W906" s="10"/>
      <c r="X906" s="10"/>
      <c r="Y906" s="5"/>
      <c r="Z906" s="5"/>
      <c r="AI906" s="8"/>
      <c r="AJ906" s="5"/>
    </row>
    <row r="907" spans="1:36" x14ac:dyDescent="0.25">
      <c r="A907" s="15">
        <v>72.614000000000004</v>
      </c>
      <c r="B907" s="15">
        <v>157.6129</v>
      </c>
      <c r="C907" s="15">
        <v>160.3871</v>
      </c>
      <c r="D907" s="13">
        <v>40477.114583333336</v>
      </c>
      <c r="E907" s="28">
        <v>26</v>
      </c>
      <c r="F907" s="28">
        <v>10</v>
      </c>
      <c r="G907" s="28">
        <v>2009</v>
      </c>
      <c r="H907" s="21">
        <f t="shared" si="56"/>
        <v>0.98270309769301889</v>
      </c>
      <c r="I907" s="5">
        <f t="shared" si="57"/>
        <v>-0.38486825643830025</v>
      </c>
      <c r="Q907" s="28"/>
      <c r="R907" s="28"/>
      <c r="S907" s="29"/>
      <c r="T907" s="8"/>
      <c r="V907" s="10"/>
      <c r="W907" s="10"/>
      <c r="X907" s="10"/>
      <c r="Y907" s="5"/>
      <c r="Z907" s="5"/>
      <c r="AI907" s="8"/>
      <c r="AJ907" s="5"/>
    </row>
    <row r="908" spans="1:36" x14ac:dyDescent="0.25">
      <c r="A908" s="15">
        <v>72.694999999999993</v>
      </c>
      <c r="B908" s="15">
        <v>157.98390000000001</v>
      </c>
      <c r="C908" s="15">
        <v>160.74189999999999</v>
      </c>
      <c r="D908" s="13">
        <v>40474.25</v>
      </c>
      <c r="E908" s="28">
        <v>23</v>
      </c>
      <c r="F908" s="28">
        <v>10</v>
      </c>
      <c r="G908" s="28">
        <v>2009</v>
      </c>
      <c r="H908" s="21">
        <f t="shared" si="56"/>
        <v>0.98284205922662371</v>
      </c>
      <c r="I908" s="5">
        <f t="shared" si="57"/>
        <v>-0.38074152217729562</v>
      </c>
      <c r="Q908" s="28"/>
      <c r="R908" s="28"/>
      <c r="S908" s="29"/>
      <c r="T908" s="8"/>
      <c r="V908" s="10"/>
      <c r="W908" s="10"/>
      <c r="X908" s="10"/>
      <c r="Y908" s="5"/>
      <c r="Z908" s="5"/>
      <c r="AI908" s="8"/>
      <c r="AJ908" s="5"/>
    </row>
    <row r="909" spans="1:36" x14ac:dyDescent="0.25">
      <c r="A909" s="15">
        <v>72.775000000000006</v>
      </c>
      <c r="B909" s="15">
        <v>158.6129</v>
      </c>
      <c r="C909" s="15">
        <v>161.37100000000001</v>
      </c>
      <c r="D909" s="13">
        <v>40471.385416666672</v>
      </c>
      <c r="E909" s="28">
        <v>20</v>
      </c>
      <c r="F909" s="28">
        <v>10</v>
      </c>
      <c r="G909" s="28">
        <v>2009</v>
      </c>
      <c r="H909" s="21">
        <f t="shared" si="56"/>
        <v>0.98290832925370719</v>
      </c>
      <c r="I909" s="5">
        <f t="shared" si="57"/>
        <v>-0.37877350423629602</v>
      </c>
      <c r="Q909" s="28"/>
      <c r="R909" s="28"/>
      <c r="S909" s="29"/>
      <c r="T909" s="8"/>
      <c r="V909" s="10"/>
      <c r="W909" s="10"/>
      <c r="X909" s="10"/>
      <c r="Y909" s="5"/>
      <c r="Z909" s="5"/>
      <c r="AI909" s="8"/>
      <c r="AJ909" s="5"/>
    </row>
    <row r="910" spans="1:36" x14ac:dyDescent="0.25">
      <c r="A910" s="15">
        <v>72.855999999999995</v>
      </c>
      <c r="B910" s="15">
        <v>158.75810000000001</v>
      </c>
      <c r="C910" s="15">
        <v>161.45160000000001</v>
      </c>
      <c r="D910" s="13">
        <v>40468.520833333336</v>
      </c>
      <c r="E910" s="28">
        <v>17</v>
      </c>
      <c r="F910" s="28">
        <v>10</v>
      </c>
      <c r="G910" s="28">
        <v>2009</v>
      </c>
      <c r="H910" s="21">
        <f t="shared" si="56"/>
        <v>0.98331698168367487</v>
      </c>
      <c r="I910" s="5">
        <f t="shared" si="57"/>
        <v>-0.36663777185163315</v>
      </c>
      <c r="Q910" s="28"/>
      <c r="R910" s="28"/>
      <c r="S910" s="29"/>
      <c r="T910" s="8"/>
      <c r="V910" s="10"/>
      <c r="W910" s="10"/>
      <c r="X910" s="10"/>
      <c r="Y910" s="5"/>
      <c r="Z910" s="5"/>
      <c r="AI910" s="8"/>
      <c r="AJ910" s="5"/>
    </row>
    <row r="911" spans="1:36" x14ac:dyDescent="0.25">
      <c r="A911" s="15">
        <v>72.936000000000007</v>
      </c>
      <c r="B911" s="15">
        <v>159.06450000000001</v>
      </c>
      <c r="C911" s="15">
        <v>161.56450000000001</v>
      </c>
      <c r="D911" s="13">
        <v>40465.65625</v>
      </c>
      <c r="E911" s="28">
        <v>14</v>
      </c>
      <c r="F911" s="28">
        <v>10</v>
      </c>
      <c r="G911" s="28">
        <v>2009</v>
      </c>
      <c r="H911" s="21">
        <f t="shared" si="56"/>
        <v>0.9845263037362787</v>
      </c>
      <c r="I911" s="5">
        <f t="shared" si="57"/>
        <v>-0.33072459057327447</v>
      </c>
      <c r="Q911" s="28"/>
      <c r="R911" s="28"/>
      <c r="S911" s="29"/>
      <c r="T911" s="8"/>
      <c r="V911" s="10"/>
      <c r="W911" s="10"/>
      <c r="X911" s="10"/>
      <c r="Y911" s="5"/>
      <c r="Z911" s="5"/>
      <c r="AI911" s="8"/>
      <c r="AJ911" s="5"/>
    </row>
    <row r="912" spans="1:36" x14ac:dyDescent="0.25">
      <c r="A912" s="15">
        <v>73.016999999999996</v>
      </c>
      <c r="B912" s="15">
        <v>159.4032</v>
      </c>
      <c r="C912" s="15">
        <v>161.8065</v>
      </c>
      <c r="D912" s="13">
        <v>40462.791666666672</v>
      </c>
      <c r="E912" s="28">
        <v>11</v>
      </c>
      <c r="F912" s="28">
        <v>10</v>
      </c>
      <c r="G912" s="28">
        <v>2009</v>
      </c>
      <c r="H912" s="21">
        <f t="shared" si="56"/>
        <v>0.98514707381965494</v>
      </c>
      <c r="I912" s="5">
        <f t="shared" si="57"/>
        <v>-0.31228961000836086</v>
      </c>
      <c r="Q912" s="28"/>
      <c r="R912" s="28"/>
      <c r="S912" s="29"/>
      <c r="T912" s="8"/>
      <c r="V912" s="10"/>
      <c r="W912" s="10"/>
      <c r="X912" s="10"/>
      <c r="Y912" s="5"/>
      <c r="Z912" s="5"/>
      <c r="AI912" s="8"/>
      <c r="AJ912" s="5"/>
    </row>
    <row r="913" spans="1:36" x14ac:dyDescent="0.25">
      <c r="A913" s="15">
        <v>73.096999999999994</v>
      </c>
      <c r="B913" s="15">
        <v>159.46770000000001</v>
      </c>
      <c r="C913" s="15">
        <v>161.85480000000001</v>
      </c>
      <c r="D913" s="13">
        <v>40459.927083333336</v>
      </c>
      <c r="E913" s="28">
        <v>8</v>
      </c>
      <c r="F913" s="28">
        <v>10</v>
      </c>
      <c r="G913" s="28">
        <v>2009</v>
      </c>
      <c r="H913" s="21">
        <f t="shared" si="56"/>
        <v>0.98525159587482114</v>
      </c>
      <c r="I913" s="5">
        <f t="shared" si="57"/>
        <v>-0.30918562335179722</v>
      </c>
      <c r="Q913" s="28"/>
      <c r="R913" s="28"/>
      <c r="S913" s="29"/>
      <c r="T913" s="8"/>
      <c r="V913" s="10"/>
      <c r="W913" s="10"/>
      <c r="X913" s="10"/>
      <c r="Y913" s="5"/>
      <c r="Z913" s="5"/>
      <c r="AI913" s="8"/>
      <c r="AJ913" s="5"/>
    </row>
    <row r="914" spans="1:36" x14ac:dyDescent="0.25">
      <c r="A914" s="15">
        <v>73.177999999999997</v>
      </c>
      <c r="B914" s="15">
        <v>159.56450000000001</v>
      </c>
      <c r="C914" s="15">
        <v>161.8871</v>
      </c>
      <c r="D914" s="13">
        <v>40457.0625</v>
      </c>
      <c r="E914" s="28">
        <v>6</v>
      </c>
      <c r="F914" s="28">
        <v>10</v>
      </c>
      <c r="G914" s="28">
        <v>2009</v>
      </c>
      <c r="H914" s="21">
        <f t="shared" si="56"/>
        <v>0.98565296431896054</v>
      </c>
      <c r="I914" s="5">
        <f t="shared" si="57"/>
        <v>-0.2972662031586773</v>
      </c>
      <c r="Q914" s="28"/>
      <c r="R914" s="28"/>
      <c r="S914" s="29"/>
      <c r="T914" s="8"/>
      <c r="V914" s="10"/>
      <c r="W914" s="10"/>
      <c r="X914" s="10"/>
      <c r="Y914" s="5"/>
      <c r="Z914" s="5"/>
      <c r="AI914" s="8"/>
      <c r="AJ914" s="5"/>
    </row>
    <row r="915" spans="1:36" x14ac:dyDescent="0.25">
      <c r="A915" s="15">
        <v>73.257999999999996</v>
      </c>
      <c r="B915" s="15">
        <v>159.67740000000001</v>
      </c>
      <c r="C915" s="15">
        <v>161.96770000000001</v>
      </c>
      <c r="D915" s="13">
        <v>40454.197916666672</v>
      </c>
      <c r="E915" s="28">
        <v>3</v>
      </c>
      <c r="F915" s="28">
        <v>10</v>
      </c>
      <c r="G915" s="28">
        <v>2009</v>
      </c>
      <c r="H915" s="21">
        <f t="shared" si="56"/>
        <v>0.98585952631296236</v>
      </c>
      <c r="I915" s="5">
        <f t="shared" si="57"/>
        <v>-0.29113194113985935</v>
      </c>
      <c r="Q915" s="28"/>
      <c r="R915" s="28"/>
      <c r="S915" s="29"/>
      <c r="T915" s="8"/>
      <c r="V915" s="10"/>
      <c r="W915" s="10"/>
      <c r="X915" s="10"/>
      <c r="Y915" s="5"/>
      <c r="Z915" s="5"/>
      <c r="AI915" s="8"/>
      <c r="AJ915" s="5"/>
    </row>
    <row r="916" spans="1:36" x14ac:dyDescent="0.25">
      <c r="A916" s="15">
        <v>73.338999999999999</v>
      </c>
      <c r="B916" s="15">
        <v>159.82259999999999</v>
      </c>
      <c r="C916" s="15">
        <v>161.98390000000001</v>
      </c>
      <c r="D916" s="13">
        <v>40451.333333333336</v>
      </c>
      <c r="E916" s="28">
        <v>30</v>
      </c>
      <c r="F916" s="28">
        <v>9</v>
      </c>
      <c r="G916" s="28">
        <v>2009</v>
      </c>
      <c r="H916" s="21">
        <f t="shared" si="56"/>
        <v>0.98665731594312767</v>
      </c>
      <c r="I916" s="5">
        <f t="shared" si="57"/>
        <v>-0.26744001924987837</v>
      </c>
      <c r="Q916" s="28"/>
      <c r="R916" s="28"/>
      <c r="S916" s="29"/>
      <c r="T916" s="8"/>
      <c r="V916" s="10"/>
      <c r="W916" s="10"/>
      <c r="X916" s="10"/>
      <c r="Y916" s="5"/>
      <c r="Z916" s="5"/>
      <c r="AI916" s="8"/>
      <c r="AJ916" s="5"/>
    </row>
    <row r="917" spans="1:36" x14ac:dyDescent="0.25">
      <c r="A917" s="15">
        <v>73.418999999999997</v>
      </c>
      <c r="B917" s="15">
        <v>159.56450000000001</v>
      </c>
      <c r="C917" s="15">
        <v>161.96770000000001</v>
      </c>
      <c r="D917" s="13">
        <v>40448.46875</v>
      </c>
      <c r="E917" s="28">
        <v>27</v>
      </c>
      <c r="F917" s="28">
        <v>9</v>
      </c>
      <c r="G917" s="28">
        <v>2009</v>
      </c>
      <c r="H917" s="21">
        <f t="shared" si="56"/>
        <v>0.98516247375248278</v>
      </c>
      <c r="I917" s="5">
        <f t="shared" si="57"/>
        <v>-0.31183227891270271</v>
      </c>
      <c r="Q917" s="28"/>
      <c r="R917" s="28"/>
      <c r="S917" s="29"/>
      <c r="T917" s="8"/>
      <c r="V917" s="10"/>
      <c r="W917" s="10"/>
      <c r="X917" s="10"/>
      <c r="Y917" s="5"/>
      <c r="Z917" s="5"/>
      <c r="AI917" s="8"/>
      <c r="AJ917" s="5"/>
    </row>
    <row r="918" spans="1:36" x14ac:dyDescent="0.25">
      <c r="A918" s="15">
        <v>73.5</v>
      </c>
      <c r="B918" s="15">
        <v>159.56450000000001</v>
      </c>
      <c r="C918" s="15">
        <v>162.14519999999999</v>
      </c>
      <c r="D918" s="13">
        <v>40445.604166666672</v>
      </c>
      <c r="E918" s="28">
        <v>24</v>
      </c>
      <c r="F918" s="28">
        <v>9</v>
      </c>
      <c r="G918" s="28">
        <v>2009</v>
      </c>
      <c r="H918" s="21">
        <f t="shared" si="56"/>
        <v>0.98408401852167082</v>
      </c>
      <c r="I918" s="5">
        <f t="shared" si="57"/>
        <v>-0.34385911421381371</v>
      </c>
      <c r="Q918" s="28"/>
      <c r="R918" s="28"/>
      <c r="S918" s="29"/>
      <c r="T918" s="8"/>
      <c r="V918" s="10"/>
      <c r="W918" s="10"/>
      <c r="X918" s="10"/>
      <c r="Y918" s="5"/>
      <c r="Z918" s="5"/>
      <c r="AI918" s="8"/>
      <c r="AJ918" s="5"/>
    </row>
    <row r="919" spans="1:36" x14ac:dyDescent="0.25">
      <c r="A919" s="15">
        <v>73.58</v>
      </c>
      <c r="B919" s="15">
        <v>158.5968</v>
      </c>
      <c r="C919" s="15">
        <v>161.7097</v>
      </c>
      <c r="D919" s="13">
        <v>40442.739583333336</v>
      </c>
      <c r="E919" s="28">
        <v>21</v>
      </c>
      <c r="F919" s="28">
        <v>9</v>
      </c>
      <c r="G919" s="28">
        <v>2009</v>
      </c>
      <c r="H919" s="21">
        <f t="shared" si="56"/>
        <v>0.98075007250647306</v>
      </c>
      <c r="I919" s="5">
        <f t="shared" si="57"/>
        <v>-0.44286715542025629</v>
      </c>
      <c r="Q919" s="28"/>
      <c r="R919" s="28"/>
      <c r="S919" s="29"/>
      <c r="T919" s="8"/>
      <c r="V919" s="10"/>
      <c r="W919" s="10"/>
      <c r="X919" s="10"/>
      <c r="Y919" s="5"/>
      <c r="Z919" s="5"/>
      <c r="AI919" s="8"/>
      <c r="AJ919" s="5"/>
    </row>
    <row r="920" spans="1:36" x14ac:dyDescent="0.25">
      <c r="A920" s="15">
        <v>73.661000000000001</v>
      </c>
      <c r="B920" s="15">
        <v>157.98390000000001</v>
      </c>
      <c r="C920" s="15">
        <v>161.17740000000001</v>
      </c>
      <c r="D920" s="13">
        <v>40439.875</v>
      </c>
      <c r="E920" s="28">
        <v>18</v>
      </c>
      <c r="F920" s="28">
        <v>9</v>
      </c>
      <c r="G920" s="28">
        <v>2009</v>
      </c>
      <c r="H920" s="21">
        <f t="shared" si="56"/>
        <v>0.98018642812205681</v>
      </c>
      <c r="I920" s="5">
        <f t="shared" si="57"/>
        <v>-0.45960567673514141</v>
      </c>
      <c r="Q920" s="28"/>
      <c r="R920" s="28"/>
      <c r="S920" s="29"/>
      <c r="T920" s="8"/>
      <c r="V920" s="10"/>
      <c r="W920" s="10"/>
      <c r="X920" s="10"/>
      <c r="Y920" s="5"/>
      <c r="Z920" s="5"/>
      <c r="AI920" s="8"/>
      <c r="AJ920" s="5"/>
    </row>
    <row r="921" spans="1:36" x14ac:dyDescent="0.25">
      <c r="A921" s="15">
        <v>73.741</v>
      </c>
      <c r="B921" s="15">
        <v>157.67740000000001</v>
      </c>
      <c r="C921" s="15">
        <v>160.96770000000001</v>
      </c>
      <c r="D921" s="13">
        <v>40437.010416666672</v>
      </c>
      <c r="E921" s="28">
        <v>16</v>
      </c>
      <c r="F921" s="28">
        <v>9</v>
      </c>
      <c r="G921" s="28">
        <v>2009</v>
      </c>
      <c r="H921" s="21">
        <f t="shared" si="56"/>
        <v>0.97955925319178938</v>
      </c>
      <c r="I921" s="5">
        <f t="shared" si="57"/>
        <v>-0.47823086174308815</v>
      </c>
      <c r="Q921" s="28"/>
      <c r="R921" s="28"/>
      <c r="S921" s="29"/>
      <c r="T921" s="8"/>
      <c r="V921" s="10"/>
      <c r="W921" s="10"/>
      <c r="X921" s="10"/>
      <c r="Y921" s="5"/>
      <c r="Z921" s="5"/>
      <c r="AI921" s="8"/>
      <c r="AJ921" s="5"/>
    </row>
    <row r="922" spans="1:36" x14ac:dyDescent="0.25">
      <c r="A922" s="15">
        <v>73.822000000000003</v>
      </c>
      <c r="B922" s="15">
        <v>158.17740000000001</v>
      </c>
      <c r="C922" s="15">
        <v>161.3871</v>
      </c>
      <c r="D922" s="13">
        <v>40434.145833333336</v>
      </c>
      <c r="E922" s="28">
        <v>13</v>
      </c>
      <c r="F922" s="28">
        <v>9</v>
      </c>
      <c r="G922" s="28">
        <v>2009</v>
      </c>
      <c r="H922" s="21">
        <f t="shared" si="56"/>
        <v>0.98011179332177112</v>
      </c>
      <c r="I922" s="5">
        <f t="shared" si="57"/>
        <v>-0.46182210296053183</v>
      </c>
      <c r="Q922" s="28"/>
      <c r="R922" s="28"/>
      <c r="S922" s="29"/>
      <c r="T922" s="8"/>
      <c r="V922" s="10"/>
      <c r="W922" s="10"/>
      <c r="X922" s="10"/>
      <c r="Y922" s="5"/>
      <c r="Z922" s="5"/>
      <c r="AI922" s="8"/>
      <c r="AJ922" s="5"/>
    </row>
    <row r="923" spans="1:36" x14ac:dyDescent="0.25">
      <c r="A923" s="15">
        <v>73.902000000000001</v>
      </c>
      <c r="B923" s="15">
        <v>158.8065</v>
      </c>
      <c r="C923" s="15">
        <v>162.03229999999999</v>
      </c>
      <c r="D923" s="13">
        <v>40431.28125</v>
      </c>
      <c r="E923" s="28">
        <v>10</v>
      </c>
      <c r="F923" s="28">
        <v>9</v>
      </c>
      <c r="G923" s="28">
        <v>2009</v>
      </c>
      <c r="H923" s="21">
        <f t="shared" si="56"/>
        <v>0.9800916237071251</v>
      </c>
      <c r="I923" s="5">
        <f t="shared" si="57"/>
        <v>-0.46242107907738783</v>
      </c>
      <c r="Q923" s="28"/>
      <c r="R923" s="28"/>
      <c r="S923" s="29"/>
      <c r="T923" s="8"/>
      <c r="V923" s="10"/>
      <c r="W923" s="10"/>
      <c r="X923" s="10"/>
      <c r="Y923" s="5"/>
      <c r="Z923" s="5"/>
      <c r="AI923" s="8"/>
      <c r="AJ923" s="5"/>
    </row>
    <row r="924" spans="1:36" x14ac:dyDescent="0.25">
      <c r="A924" s="15">
        <v>73.983000000000004</v>
      </c>
      <c r="B924" s="15">
        <v>159.56450000000001</v>
      </c>
      <c r="C924" s="15">
        <v>162.6129</v>
      </c>
      <c r="D924" s="13">
        <v>40428.416666666672</v>
      </c>
      <c r="E924" s="28">
        <v>7</v>
      </c>
      <c r="F924" s="28">
        <v>9</v>
      </c>
      <c r="G924" s="28">
        <v>2009</v>
      </c>
      <c r="H924" s="21">
        <f t="shared" si="56"/>
        <v>0.98125363977888602</v>
      </c>
      <c r="I924" s="5">
        <f t="shared" si="57"/>
        <v>-0.42791274133256413</v>
      </c>
      <c r="Q924" s="28"/>
      <c r="R924" s="28"/>
      <c r="S924" s="29"/>
      <c r="T924" s="8"/>
      <c r="V924" s="10"/>
      <c r="W924" s="10"/>
      <c r="X924" s="10"/>
      <c r="Y924" s="5"/>
      <c r="Z924" s="5"/>
      <c r="AI924" s="8"/>
      <c r="AJ924" s="5"/>
    </row>
    <row r="925" spans="1:36" x14ac:dyDescent="0.25">
      <c r="A925" s="15">
        <v>74.063000000000002</v>
      </c>
      <c r="B925" s="15">
        <v>159.9032</v>
      </c>
      <c r="C925" s="15">
        <v>162.64519999999999</v>
      </c>
      <c r="D925" s="13">
        <v>40425.552083333336</v>
      </c>
      <c r="E925" s="28">
        <v>4</v>
      </c>
      <c r="F925" s="28">
        <v>9</v>
      </c>
      <c r="G925" s="28">
        <v>2009</v>
      </c>
      <c r="H925" s="21">
        <f t="shared" si="56"/>
        <v>0.98314121781644959</v>
      </c>
      <c r="I925" s="5">
        <f t="shared" si="57"/>
        <v>-0.37185742331854893</v>
      </c>
      <c r="Q925" s="28"/>
      <c r="R925" s="28"/>
      <c r="S925" s="29"/>
      <c r="T925" s="8"/>
      <c r="V925" s="10"/>
      <c r="W925" s="10"/>
      <c r="X925" s="10"/>
      <c r="Y925" s="5"/>
      <c r="Z925" s="5"/>
      <c r="AI925" s="8"/>
      <c r="AJ925" s="5"/>
    </row>
    <row r="926" spans="1:36" x14ac:dyDescent="0.25">
      <c r="A926" s="15">
        <v>74.144000000000005</v>
      </c>
      <c r="B926" s="15">
        <v>160.0806</v>
      </c>
      <c r="C926" s="15">
        <v>163.25810000000001</v>
      </c>
      <c r="D926" s="13">
        <v>40422.6875</v>
      </c>
      <c r="E926" s="28">
        <v>1</v>
      </c>
      <c r="F926" s="28">
        <v>9</v>
      </c>
      <c r="G926" s="28">
        <v>2009</v>
      </c>
      <c r="H926" s="21">
        <f t="shared" si="56"/>
        <v>0.98053695344978287</v>
      </c>
      <c r="I926" s="5">
        <f t="shared" si="57"/>
        <v>-0.44919614222762339</v>
      </c>
      <c r="Q926" s="28"/>
      <c r="R926" s="28"/>
      <c r="S926" s="29"/>
      <c r="T926" s="8"/>
      <c r="V926" s="10"/>
      <c r="W926" s="10"/>
      <c r="X926" s="10"/>
      <c r="Y926" s="5"/>
      <c r="Z926" s="5"/>
      <c r="AI926" s="8"/>
      <c r="AJ926" s="5"/>
    </row>
    <row r="927" spans="1:36" x14ac:dyDescent="0.25">
      <c r="A927" s="15">
        <v>74.224000000000004</v>
      </c>
      <c r="B927" s="15">
        <v>160.2903</v>
      </c>
      <c r="C927" s="15">
        <v>163.48390000000001</v>
      </c>
      <c r="D927" s="13">
        <v>40419.822916666672</v>
      </c>
      <c r="E927" s="28">
        <v>29</v>
      </c>
      <c r="F927" s="28">
        <v>8</v>
      </c>
      <c r="G927" s="28">
        <v>2009</v>
      </c>
      <c r="H927" s="21">
        <f t="shared" si="56"/>
        <v>0.98046535469241924</v>
      </c>
      <c r="I927" s="5">
        <f t="shared" si="57"/>
        <v>-0.45132240722623856</v>
      </c>
      <c r="Q927" s="28"/>
      <c r="R927" s="28"/>
      <c r="S927" s="29"/>
      <c r="T927" s="8"/>
      <c r="V927" s="10"/>
      <c r="W927" s="10"/>
      <c r="X927" s="10"/>
      <c r="Y927" s="5"/>
      <c r="Z927" s="5"/>
      <c r="AI927" s="8"/>
      <c r="AJ927" s="5"/>
    </row>
    <row r="928" spans="1:36" x14ac:dyDescent="0.25">
      <c r="A928" s="15">
        <v>74.305000000000007</v>
      </c>
      <c r="B928" s="15">
        <v>160.1935</v>
      </c>
      <c r="C928" s="15">
        <v>163.6129</v>
      </c>
      <c r="D928" s="13">
        <v>40416.958333333336</v>
      </c>
      <c r="E928" s="28">
        <v>26</v>
      </c>
      <c r="F928" s="28">
        <v>8</v>
      </c>
      <c r="G928" s="28">
        <v>2009</v>
      </c>
      <c r="H928" s="21">
        <f t="shared" si="56"/>
        <v>0.97910066993495015</v>
      </c>
      <c r="I928" s="5">
        <f t="shared" si="57"/>
        <v>-0.49184938759286256</v>
      </c>
      <c r="Q928" s="28"/>
      <c r="R928" s="28"/>
      <c r="S928" s="29"/>
      <c r="T928" s="8"/>
      <c r="V928" s="10"/>
      <c r="W928" s="10"/>
      <c r="X928" s="10"/>
      <c r="Y928" s="5"/>
      <c r="Z928" s="5"/>
      <c r="AI928" s="8"/>
      <c r="AJ928" s="5"/>
    </row>
    <row r="929" spans="1:36" x14ac:dyDescent="0.25">
      <c r="A929" s="15">
        <v>74.385000000000005</v>
      </c>
      <c r="B929" s="15">
        <v>160.1129</v>
      </c>
      <c r="C929" s="15">
        <v>163.64519999999999</v>
      </c>
      <c r="D929" s="13">
        <v>40414.09375</v>
      </c>
      <c r="E929" s="28">
        <v>24</v>
      </c>
      <c r="F929" s="28">
        <v>8</v>
      </c>
      <c r="G929" s="28">
        <v>2009</v>
      </c>
      <c r="H929" s="21">
        <f t="shared" si="56"/>
        <v>0.97841488781828012</v>
      </c>
      <c r="I929" s="5">
        <f t="shared" si="57"/>
        <v>-0.51221502751516346</v>
      </c>
      <c r="Q929" s="28"/>
      <c r="R929" s="28"/>
      <c r="S929" s="29"/>
      <c r="T929" s="8"/>
      <c r="V929" s="10"/>
      <c r="W929" s="10"/>
      <c r="X929" s="10"/>
      <c r="Y929" s="5"/>
      <c r="Z929" s="5"/>
      <c r="AI929" s="8"/>
      <c r="AJ929" s="5"/>
    </row>
    <row r="930" spans="1:36" x14ac:dyDescent="0.25">
      <c r="A930" s="15">
        <v>74.465999999999994</v>
      </c>
      <c r="B930" s="15">
        <v>160.12899999999999</v>
      </c>
      <c r="C930" s="15">
        <v>163.7903</v>
      </c>
      <c r="D930" s="13">
        <v>40411.229166666672</v>
      </c>
      <c r="E930" s="28">
        <v>21</v>
      </c>
      <c r="F930" s="28">
        <v>8</v>
      </c>
      <c r="G930" s="28">
        <v>2009</v>
      </c>
      <c r="H930" s="21">
        <f t="shared" si="56"/>
        <v>0.97764641740078617</v>
      </c>
      <c r="I930" s="5">
        <f t="shared" si="57"/>
        <v>-0.53503625809728494</v>
      </c>
      <c r="Q930" s="28"/>
      <c r="R930" s="28"/>
      <c r="S930" s="29"/>
      <c r="T930" s="8"/>
      <c r="V930" s="10"/>
      <c r="W930" s="10"/>
      <c r="X930" s="10"/>
      <c r="Y930" s="5"/>
      <c r="Z930" s="5"/>
      <c r="AI930" s="8"/>
      <c r="AJ930" s="5"/>
    </row>
    <row r="931" spans="1:36" x14ac:dyDescent="0.25">
      <c r="A931" s="15">
        <v>74.546000000000006</v>
      </c>
      <c r="B931" s="15">
        <v>160.37100000000001</v>
      </c>
      <c r="C931" s="15">
        <v>164.16130000000001</v>
      </c>
      <c r="D931" s="13">
        <v>40408.364583333336</v>
      </c>
      <c r="E931" s="28">
        <v>18</v>
      </c>
      <c r="F931" s="28">
        <v>8</v>
      </c>
      <c r="G931" s="28">
        <v>2009</v>
      </c>
      <c r="H931" s="21">
        <f t="shared" si="56"/>
        <v>0.97691112338900821</v>
      </c>
      <c r="I931" s="5">
        <f t="shared" si="57"/>
        <v>-0.55687225048741518</v>
      </c>
      <c r="Q931" s="28"/>
      <c r="R931" s="28"/>
      <c r="S931" s="29"/>
      <c r="T931" s="8"/>
      <c r="V931" s="10"/>
      <c r="W931" s="10"/>
      <c r="X931" s="10"/>
      <c r="Y931" s="5"/>
      <c r="Z931" s="5"/>
      <c r="AI931" s="8"/>
      <c r="AJ931" s="5"/>
    </row>
    <row r="932" spans="1:36" x14ac:dyDescent="0.25">
      <c r="A932" s="15">
        <v>74.626999999999995</v>
      </c>
      <c r="B932" s="15">
        <v>160.24189999999999</v>
      </c>
      <c r="C932" s="15">
        <v>164.01609999999999</v>
      </c>
      <c r="D932" s="13">
        <v>40405.5</v>
      </c>
      <c r="E932" s="28">
        <v>15</v>
      </c>
      <c r="F932" s="28">
        <v>8</v>
      </c>
      <c r="G932" s="28">
        <v>2009</v>
      </c>
      <c r="H932" s="21">
        <f t="shared" si="56"/>
        <v>0.97698884438783751</v>
      </c>
      <c r="I932" s="5">
        <f t="shared" si="57"/>
        <v>-0.55456417356606735</v>
      </c>
      <c r="Q932" s="28"/>
      <c r="R932" s="28"/>
      <c r="S932" s="29"/>
      <c r="T932" s="8"/>
      <c r="V932" s="10"/>
      <c r="W932" s="10"/>
      <c r="X932" s="10"/>
      <c r="Y932" s="5"/>
      <c r="Z932" s="5"/>
      <c r="AI932" s="8"/>
      <c r="AJ932" s="5"/>
    </row>
    <row r="933" spans="1:36" x14ac:dyDescent="0.25">
      <c r="A933" s="15">
        <v>74.706999999999994</v>
      </c>
      <c r="B933" s="15">
        <v>159.74189999999999</v>
      </c>
      <c r="C933" s="15">
        <v>163.93549999999999</v>
      </c>
      <c r="D933" s="13">
        <v>40402.635416666672</v>
      </c>
      <c r="E933" s="28">
        <v>12</v>
      </c>
      <c r="F933" s="28">
        <v>8</v>
      </c>
      <c r="G933" s="28">
        <v>2009</v>
      </c>
      <c r="H933" s="21">
        <f t="shared" si="56"/>
        <v>0.97441920755419054</v>
      </c>
      <c r="I933" s="5">
        <f t="shared" si="57"/>
        <v>-0.63087456022246935</v>
      </c>
      <c r="Q933" s="28"/>
      <c r="R933" s="28"/>
      <c r="S933" s="29"/>
      <c r="T933" s="8"/>
      <c r="V933" s="10"/>
      <c r="W933" s="10"/>
      <c r="X933" s="10"/>
      <c r="Y933" s="5"/>
      <c r="Z933" s="5"/>
      <c r="AI933" s="8"/>
      <c r="AJ933" s="5"/>
    </row>
    <row r="934" spans="1:36" x14ac:dyDescent="0.25">
      <c r="A934" s="15">
        <v>74.787999999999997</v>
      </c>
      <c r="B934" s="15">
        <v>158.95160000000001</v>
      </c>
      <c r="C934" s="15">
        <v>163.48390000000001</v>
      </c>
      <c r="D934" s="13">
        <v>40399.770833333336</v>
      </c>
      <c r="E934" s="28">
        <v>9</v>
      </c>
      <c r="F934" s="28">
        <v>8</v>
      </c>
      <c r="G934" s="28">
        <v>2009</v>
      </c>
      <c r="H934" s="21">
        <f t="shared" si="56"/>
        <v>0.97227678077168456</v>
      </c>
      <c r="I934" s="5">
        <f t="shared" si="57"/>
        <v>-0.6944981096732411</v>
      </c>
      <c r="Q934" s="28"/>
      <c r="R934" s="28"/>
      <c r="S934" s="29"/>
      <c r="T934" s="8"/>
      <c r="V934" s="10"/>
      <c r="W934" s="10"/>
      <c r="X934" s="10"/>
      <c r="Y934" s="5"/>
      <c r="Z934" s="5"/>
      <c r="AI934" s="8"/>
      <c r="AJ934" s="5"/>
    </row>
    <row r="935" spans="1:36" x14ac:dyDescent="0.25">
      <c r="A935" s="15">
        <v>74.867999999999995</v>
      </c>
      <c r="B935" s="15">
        <v>159.1129</v>
      </c>
      <c r="C935" s="15">
        <v>163.53229999999999</v>
      </c>
      <c r="D935" s="13">
        <v>40396.90625</v>
      </c>
      <c r="E935" s="28">
        <v>6</v>
      </c>
      <c r="F935" s="28">
        <v>8</v>
      </c>
      <c r="G935" s="28">
        <v>2009</v>
      </c>
      <c r="H935" s="21">
        <f t="shared" si="56"/>
        <v>0.97297536939185714</v>
      </c>
      <c r="I935" s="5">
        <f t="shared" si="57"/>
        <v>-0.67375215560646662</v>
      </c>
      <c r="Q935" s="28"/>
      <c r="R935" s="28"/>
      <c r="S935" s="29"/>
      <c r="T935" s="8"/>
      <c r="V935" s="10"/>
      <c r="W935" s="10"/>
      <c r="X935" s="10"/>
      <c r="Y935" s="5"/>
      <c r="Z935" s="5"/>
      <c r="AI935" s="8"/>
      <c r="AJ935" s="5"/>
    </row>
    <row r="936" spans="1:36" x14ac:dyDescent="0.25">
      <c r="A936" s="15">
        <v>74.948999999999998</v>
      </c>
      <c r="B936" s="15">
        <v>159.17740000000001</v>
      </c>
      <c r="C936" s="15">
        <v>163.7097</v>
      </c>
      <c r="D936" s="13">
        <v>40394.041666666672</v>
      </c>
      <c r="E936" s="28">
        <v>4</v>
      </c>
      <c r="F936" s="28">
        <v>8</v>
      </c>
      <c r="G936" s="28">
        <v>2009</v>
      </c>
      <c r="H936" s="21">
        <f t="shared" si="56"/>
        <v>0.97231501859694325</v>
      </c>
      <c r="I936" s="5">
        <f t="shared" si="57"/>
        <v>-0.69336256273828789</v>
      </c>
      <c r="Q936" s="28"/>
      <c r="R936" s="28"/>
      <c r="S936" s="29"/>
      <c r="T936" s="8"/>
      <c r="V936" s="10"/>
      <c r="W936" s="10"/>
      <c r="X936" s="10"/>
      <c r="Y936" s="5"/>
      <c r="Z936" s="5"/>
      <c r="AI936" s="8"/>
      <c r="AJ936" s="5"/>
    </row>
    <row r="937" spans="1:36" x14ac:dyDescent="0.25">
      <c r="A937" s="15">
        <v>75.028999999999996</v>
      </c>
      <c r="B937" s="15">
        <v>158.93549999999999</v>
      </c>
      <c r="C937" s="15">
        <v>163.53229999999999</v>
      </c>
      <c r="D937" s="13">
        <v>40391.177083333336</v>
      </c>
      <c r="E937" s="28">
        <v>1</v>
      </c>
      <c r="F937" s="28">
        <v>8</v>
      </c>
      <c r="G937" s="28">
        <v>2009</v>
      </c>
      <c r="H937" s="21">
        <f t="shared" si="56"/>
        <v>0.9718905684075867</v>
      </c>
      <c r="I937" s="5">
        <f t="shared" si="57"/>
        <v>-0.7059674404556624</v>
      </c>
      <c r="Q937" s="28"/>
      <c r="R937" s="28"/>
      <c r="S937" s="29"/>
      <c r="T937" s="8"/>
      <c r="V937" s="10"/>
      <c r="W937" s="10"/>
      <c r="X937" s="10"/>
      <c r="Y937" s="5"/>
      <c r="Z937" s="5"/>
      <c r="AI937" s="8"/>
      <c r="AJ937" s="5"/>
    </row>
    <row r="938" spans="1:36" x14ac:dyDescent="0.25">
      <c r="A938" s="15">
        <v>75.11</v>
      </c>
      <c r="B938" s="15">
        <v>158.35480000000001</v>
      </c>
      <c r="C938" s="15">
        <v>163.01609999999999</v>
      </c>
      <c r="D938" s="13">
        <v>40388.3125</v>
      </c>
      <c r="E938" s="28">
        <v>29</v>
      </c>
      <c r="F938" s="28">
        <v>7</v>
      </c>
      <c r="G938" s="28">
        <v>2009</v>
      </c>
      <c r="H938" s="21">
        <f t="shared" si="56"/>
        <v>0.97140589181068626</v>
      </c>
      <c r="I938" s="5">
        <f t="shared" si="57"/>
        <v>-0.72036085902302038</v>
      </c>
      <c r="Q938" s="28"/>
      <c r="R938" s="28"/>
      <c r="S938" s="29"/>
      <c r="T938" s="8"/>
      <c r="V938" s="10"/>
      <c r="W938" s="10"/>
      <c r="X938" s="10"/>
      <c r="Y938" s="5"/>
      <c r="Z938" s="5"/>
      <c r="AI938" s="8"/>
      <c r="AJ938" s="5"/>
    </row>
    <row r="939" spans="1:36" x14ac:dyDescent="0.25">
      <c r="A939" s="15">
        <v>75.19</v>
      </c>
      <c r="B939" s="15">
        <v>157.7903</v>
      </c>
      <c r="C939" s="15">
        <v>162.43549999999999</v>
      </c>
      <c r="D939" s="13">
        <v>40385.447916666672</v>
      </c>
      <c r="E939" s="28">
        <v>26</v>
      </c>
      <c r="F939" s="28">
        <v>7</v>
      </c>
      <c r="G939" s="28">
        <v>2009</v>
      </c>
      <c r="H939" s="21">
        <f t="shared" si="56"/>
        <v>0.97140280295871295</v>
      </c>
      <c r="I939" s="5">
        <f t="shared" si="57"/>
        <v>-0.72045258851775718</v>
      </c>
      <c r="Q939" s="28"/>
      <c r="R939" s="28"/>
      <c r="S939" s="29"/>
      <c r="T939" s="8"/>
      <c r="V939" s="10"/>
      <c r="W939" s="10"/>
      <c r="X939" s="10"/>
      <c r="Y939" s="5"/>
      <c r="Z939" s="5"/>
      <c r="AI939" s="8"/>
      <c r="AJ939" s="5"/>
    </row>
    <row r="940" spans="1:36" x14ac:dyDescent="0.25">
      <c r="A940" s="15">
        <v>75.271000000000001</v>
      </c>
      <c r="B940" s="15">
        <v>157.5</v>
      </c>
      <c r="C940" s="15">
        <v>162.24189999999999</v>
      </c>
      <c r="D940" s="13">
        <v>40382.583333333336</v>
      </c>
      <c r="E940" s="28">
        <v>23</v>
      </c>
      <c r="F940" s="28">
        <v>7</v>
      </c>
      <c r="G940" s="28">
        <v>2009</v>
      </c>
      <c r="H940" s="21">
        <f t="shared" si="56"/>
        <v>0.97077265490603848</v>
      </c>
      <c r="I940" s="5">
        <f t="shared" si="57"/>
        <v>-0.73916606620484349</v>
      </c>
      <c r="Q940" s="28"/>
      <c r="R940" s="28"/>
      <c r="S940" s="29"/>
      <c r="T940" s="8"/>
      <c r="V940" s="10"/>
      <c r="W940" s="10"/>
      <c r="X940" s="10"/>
      <c r="Y940" s="5"/>
      <c r="Z940" s="5"/>
      <c r="AJ940" s="5"/>
    </row>
    <row r="941" spans="1:36" x14ac:dyDescent="0.25">
      <c r="A941" s="15">
        <v>75.350999999999999</v>
      </c>
      <c r="B941" s="15">
        <v>157.06450000000001</v>
      </c>
      <c r="C941" s="15">
        <v>162.25810000000001</v>
      </c>
      <c r="D941" s="13">
        <v>40379.71875</v>
      </c>
      <c r="E941" s="28">
        <v>20</v>
      </c>
      <c r="F941" s="28">
        <v>7</v>
      </c>
      <c r="G941" s="28">
        <v>2009</v>
      </c>
      <c r="H941" s="21">
        <f t="shared" si="56"/>
        <v>0.96799173662208537</v>
      </c>
      <c r="I941" s="5">
        <f t="shared" si="57"/>
        <v>-0.82175086835649036</v>
      </c>
      <c r="Q941" s="28"/>
      <c r="R941" s="28"/>
      <c r="S941" s="29"/>
      <c r="T941" s="8"/>
      <c r="V941" s="10"/>
      <c r="W941" s="10"/>
      <c r="X941" s="10"/>
      <c r="Y941" s="5"/>
      <c r="Z941" s="5"/>
      <c r="AI941" s="8"/>
      <c r="AJ941" s="5"/>
    </row>
    <row r="942" spans="1:36" x14ac:dyDescent="0.25">
      <c r="A942" s="15">
        <v>75.432000000000002</v>
      </c>
      <c r="B942" s="15">
        <v>156.16130000000001</v>
      </c>
      <c r="C942" s="15">
        <v>161.3065</v>
      </c>
      <c r="D942" s="13">
        <v>40376.854166666672</v>
      </c>
      <c r="E942" s="28">
        <v>17</v>
      </c>
      <c r="F942" s="28">
        <v>7</v>
      </c>
      <c r="G942" s="28">
        <v>2009</v>
      </c>
      <c r="H942" s="21">
        <f t="shared" si="56"/>
        <v>0.96810295927318502</v>
      </c>
      <c r="I942" s="5">
        <f t="shared" si="57"/>
        <v>-0.81844789441121191</v>
      </c>
      <c r="Q942" s="28"/>
      <c r="R942" s="28"/>
      <c r="S942" s="29"/>
      <c r="T942" s="8"/>
      <c r="V942" s="10"/>
      <c r="W942" s="10"/>
      <c r="X942" s="10"/>
      <c r="Y942" s="5"/>
      <c r="Z942" s="5"/>
      <c r="AI942" s="8"/>
      <c r="AJ942" s="5"/>
    </row>
    <row r="943" spans="1:36" x14ac:dyDescent="0.25">
      <c r="A943" s="15">
        <v>75.512</v>
      </c>
      <c r="B943" s="15">
        <v>155.27420000000001</v>
      </c>
      <c r="C943" s="15">
        <v>160.5</v>
      </c>
      <c r="D943" s="13">
        <v>40373.989583333336</v>
      </c>
      <c r="E943" s="28">
        <v>14</v>
      </c>
      <c r="F943" s="28">
        <v>7</v>
      </c>
      <c r="G943" s="28">
        <v>2009</v>
      </c>
      <c r="H943" s="21">
        <f t="shared" si="56"/>
        <v>0.96744049844236768</v>
      </c>
      <c r="I943" s="5">
        <f t="shared" si="57"/>
        <v>-0.83812096318204088</v>
      </c>
      <c r="Q943" s="28"/>
      <c r="R943" s="28"/>
      <c r="S943" s="29"/>
      <c r="T943" s="8"/>
      <c r="V943" s="10"/>
      <c r="W943" s="10"/>
      <c r="X943" s="10"/>
      <c r="Y943" s="5"/>
      <c r="Z943" s="5"/>
      <c r="AI943" s="8"/>
      <c r="AJ943" s="5"/>
    </row>
    <row r="944" spans="1:36" x14ac:dyDescent="0.25">
      <c r="A944" s="15">
        <v>75.593000000000004</v>
      </c>
      <c r="B944" s="15">
        <v>155.06450000000001</v>
      </c>
      <c r="C944" s="15">
        <v>160.1129</v>
      </c>
      <c r="D944" s="13">
        <v>40371.125</v>
      </c>
      <c r="E944" s="28">
        <v>12</v>
      </c>
      <c r="F944" s="28">
        <v>7</v>
      </c>
      <c r="G944" s="28">
        <v>2009</v>
      </c>
      <c r="H944" s="21">
        <f t="shared" si="56"/>
        <v>0.96846974853369094</v>
      </c>
      <c r="I944" s="5">
        <f t="shared" si="57"/>
        <v>-0.80755537064126792</v>
      </c>
      <c r="Q944" s="28"/>
      <c r="R944" s="28"/>
      <c r="S944" s="29"/>
      <c r="T944" s="8"/>
      <c r="V944" s="10"/>
      <c r="W944" s="10"/>
      <c r="X944" s="10"/>
      <c r="Y944" s="5"/>
      <c r="Z944" s="5"/>
      <c r="AI944" s="8"/>
      <c r="AJ944" s="5"/>
    </row>
    <row r="945" spans="1:36" x14ac:dyDescent="0.25">
      <c r="A945" s="15">
        <v>75.673000000000002</v>
      </c>
      <c r="B945" s="15">
        <v>155.51609999999999</v>
      </c>
      <c r="C945" s="15">
        <v>160.83869999999999</v>
      </c>
      <c r="D945" s="13">
        <v>40368.260416666672</v>
      </c>
      <c r="E945" s="28">
        <v>9</v>
      </c>
      <c r="F945" s="28">
        <v>7</v>
      </c>
      <c r="G945" s="28">
        <v>2009</v>
      </c>
      <c r="H945" s="21">
        <f t="shared" si="56"/>
        <v>0.96690721822546444</v>
      </c>
      <c r="I945" s="5">
        <f t="shared" si="57"/>
        <v>-0.85395776121327871</v>
      </c>
      <c r="Q945" s="28"/>
      <c r="R945" s="28"/>
      <c r="S945" s="29"/>
      <c r="T945" s="8"/>
      <c r="V945" s="10"/>
      <c r="W945" s="10"/>
      <c r="X945" s="10"/>
      <c r="Y945" s="5"/>
      <c r="Z945" s="5"/>
      <c r="AI945" s="8"/>
      <c r="AJ945" s="5"/>
    </row>
    <row r="946" spans="1:36" x14ac:dyDescent="0.25">
      <c r="A946" s="15">
        <v>75.754000000000005</v>
      </c>
      <c r="B946" s="15">
        <v>156.27420000000001</v>
      </c>
      <c r="C946" s="15">
        <v>161.93549999999999</v>
      </c>
      <c r="D946" s="13">
        <v>40365.395833333336</v>
      </c>
      <c r="E946" s="28">
        <v>6</v>
      </c>
      <c r="F946" s="28">
        <v>7</v>
      </c>
      <c r="G946" s="28">
        <v>2009</v>
      </c>
      <c r="H946" s="21">
        <f t="shared" si="56"/>
        <v>0.96503978435858728</v>
      </c>
      <c r="I946" s="5">
        <f t="shared" si="57"/>
        <v>-0.909414858718534</v>
      </c>
      <c r="Q946" s="28"/>
      <c r="R946" s="28"/>
      <c r="S946" s="29"/>
      <c r="T946" s="8"/>
      <c r="V946" s="10"/>
      <c r="W946" s="10"/>
      <c r="X946" s="10"/>
      <c r="Y946" s="5"/>
      <c r="Z946" s="5"/>
      <c r="AI946" s="8"/>
      <c r="AJ946" s="5"/>
    </row>
    <row r="947" spans="1:36" x14ac:dyDescent="0.25">
      <c r="A947" s="15">
        <v>75.834000000000003</v>
      </c>
      <c r="B947" s="15">
        <v>156.06450000000001</v>
      </c>
      <c r="C947" s="15">
        <v>161.93549999999999</v>
      </c>
      <c r="D947" s="13">
        <v>40362.53125</v>
      </c>
      <c r="E947" s="28">
        <v>3</v>
      </c>
      <c r="F947" s="28">
        <v>7</v>
      </c>
      <c r="G947" s="28">
        <v>2009</v>
      </c>
      <c r="H947" s="21">
        <f t="shared" si="56"/>
        <v>0.96374482432820485</v>
      </c>
      <c r="I947" s="5">
        <f t="shared" si="57"/>
        <v>-0.94787122707733429</v>
      </c>
      <c r="Q947" s="28"/>
      <c r="R947" s="28"/>
      <c r="S947" s="29"/>
      <c r="T947" s="8"/>
      <c r="V947" s="10"/>
      <c r="W947" s="10"/>
      <c r="X947" s="10"/>
      <c r="Y947" s="5"/>
      <c r="Z947" s="5"/>
      <c r="AI947" s="8"/>
      <c r="AJ947" s="5"/>
    </row>
    <row r="948" spans="1:36" x14ac:dyDescent="0.25">
      <c r="A948" s="15">
        <v>75.915000000000006</v>
      </c>
      <c r="B948" s="15">
        <v>155.17740000000001</v>
      </c>
      <c r="C948" s="15">
        <v>161.04839999999999</v>
      </c>
      <c r="D948" s="13">
        <v>40359.666666666672</v>
      </c>
      <c r="E948" s="28">
        <v>30</v>
      </c>
      <c r="F948" s="28">
        <v>6</v>
      </c>
      <c r="G948" s="28">
        <v>2009</v>
      </c>
      <c r="H948" s="21">
        <f t="shared" si="56"/>
        <v>0.96354512059728636</v>
      </c>
      <c r="I948" s="5">
        <f t="shared" si="57"/>
        <v>-0.95380181957335142</v>
      </c>
      <c r="Q948" s="28"/>
      <c r="R948" s="28"/>
      <c r="S948" s="29"/>
      <c r="T948" s="8"/>
      <c r="V948" s="10"/>
      <c r="W948" s="10"/>
      <c r="X948" s="10"/>
      <c r="Y948" s="5"/>
      <c r="Z948" s="5"/>
      <c r="AI948" s="8"/>
      <c r="AJ948" s="5"/>
    </row>
    <row r="949" spans="1:36" x14ac:dyDescent="0.25">
      <c r="A949" s="15">
        <v>75.995000000000005</v>
      </c>
      <c r="B949" s="15">
        <v>154.0806</v>
      </c>
      <c r="C949" s="15">
        <v>159.74189999999999</v>
      </c>
      <c r="D949" s="13">
        <v>40356.802083333336</v>
      </c>
      <c r="E949" s="28">
        <v>27</v>
      </c>
      <c r="F949" s="28">
        <v>6</v>
      </c>
      <c r="G949" s="28">
        <v>2009</v>
      </c>
      <c r="H949" s="21">
        <f t="shared" si="56"/>
        <v>0.96455970537473268</v>
      </c>
      <c r="I949" s="5">
        <f t="shared" si="57"/>
        <v>-0.92367174218309844</v>
      </c>
      <c r="Q949" s="28"/>
      <c r="R949" s="28"/>
      <c r="S949" s="29"/>
      <c r="T949" s="8"/>
      <c r="V949" s="10"/>
      <c r="W949" s="10"/>
      <c r="X949" s="10"/>
      <c r="Y949" s="5"/>
      <c r="Z949" s="5"/>
      <c r="AI949" s="8"/>
      <c r="AJ949" s="5"/>
    </row>
    <row r="950" spans="1:36" x14ac:dyDescent="0.25">
      <c r="A950" s="15">
        <v>76.075999999999993</v>
      </c>
      <c r="B950" s="15">
        <v>153.45160000000001</v>
      </c>
      <c r="C950" s="15">
        <v>158.95160000000001</v>
      </c>
      <c r="D950" s="13">
        <v>40353.9375</v>
      </c>
      <c r="E950" s="28">
        <v>24</v>
      </c>
      <c r="F950" s="28">
        <v>6</v>
      </c>
      <c r="G950" s="28">
        <v>2009</v>
      </c>
      <c r="H950" s="21">
        <f t="shared" si="56"/>
        <v>0.96539827217844931</v>
      </c>
      <c r="I950" s="5">
        <f t="shared" si="57"/>
        <v>-0.89876886244891463</v>
      </c>
      <c r="Q950" s="28"/>
      <c r="R950" s="28"/>
      <c r="S950" s="29"/>
      <c r="T950" s="8"/>
      <c r="V950" s="10"/>
      <c r="W950" s="10"/>
      <c r="X950" s="10"/>
      <c r="Y950" s="5"/>
      <c r="Z950" s="5"/>
      <c r="AI950" s="8"/>
      <c r="AJ950" s="5"/>
    </row>
    <row r="951" spans="1:36" x14ac:dyDescent="0.25">
      <c r="A951" s="15">
        <v>76.156000000000006</v>
      </c>
      <c r="B951" s="15">
        <v>153.35480000000001</v>
      </c>
      <c r="C951" s="15">
        <v>159.24189999999999</v>
      </c>
      <c r="D951" s="13">
        <v>40351.072916666672</v>
      </c>
      <c r="E951" s="28">
        <v>22</v>
      </c>
      <c r="F951" s="28">
        <v>6</v>
      </c>
      <c r="G951" s="28">
        <v>2009</v>
      </c>
      <c r="H951" s="21">
        <f t="shared" si="56"/>
        <v>0.96303045869209059</v>
      </c>
      <c r="I951" s="5">
        <f t="shared" si="57"/>
        <v>-0.96908571045962522</v>
      </c>
      <c r="Q951" s="28"/>
      <c r="R951" s="28"/>
      <c r="S951" s="29"/>
      <c r="T951" s="8"/>
      <c r="V951" s="10"/>
      <c r="W951" s="10"/>
      <c r="X951" s="10"/>
      <c r="Y951" s="5"/>
      <c r="Z951" s="5"/>
      <c r="AI951" s="8"/>
      <c r="AJ951" s="5"/>
    </row>
    <row r="952" spans="1:36" x14ac:dyDescent="0.25">
      <c r="A952" s="15">
        <v>76.236999999999995</v>
      </c>
      <c r="B952" s="15">
        <v>153.5806</v>
      </c>
      <c r="C952" s="15">
        <v>159.72579999999999</v>
      </c>
      <c r="D952" s="13">
        <v>40348.208333333336</v>
      </c>
      <c r="E952" s="28">
        <v>19</v>
      </c>
      <c r="F952" s="28">
        <v>6</v>
      </c>
      <c r="G952" s="28">
        <v>2009</v>
      </c>
      <c r="H952" s="21">
        <f t="shared" si="56"/>
        <v>0.96152656615274434</v>
      </c>
      <c r="I952" s="5">
        <f t="shared" si="57"/>
        <v>-1.0137467379108516</v>
      </c>
      <c r="Q952" s="28"/>
      <c r="R952" s="28"/>
      <c r="S952" s="29"/>
      <c r="T952" s="8"/>
      <c r="V952" s="10"/>
      <c r="W952" s="10"/>
      <c r="X952" s="10"/>
      <c r="Y952" s="5"/>
      <c r="Z952" s="5"/>
      <c r="AI952" s="8"/>
      <c r="AJ952" s="5"/>
    </row>
    <row r="953" spans="1:36" x14ac:dyDescent="0.25">
      <c r="A953" s="15">
        <v>76.316999999999993</v>
      </c>
      <c r="B953" s="15">
        <v>153.85480000000001</v>
      </c>
      <c r="C953" s="15">
        <v>160.16130000000001</v>
      </c>
      <c r="D953" s="13">
        <v>40345.34375</v>
      </c>
      <c r="E953" s="28">
        <v>16</v>
      </c>
      <c r="F953" s="28">
        <v>6</v>
      </c>
      <c r="G953" s="28">
        <v>2009</v>
      </c>
      <c r="H953" s="21">
        <f t="shared" si="56"/>
        <v>0.96062407085856572</v>
      </c>
      <c r="I953" s="5">
        <f t="shared" si="57"/>
        <v>-1.0405480990808698</v>
      </c>
      <c r="Q953" s="28"/>
      <c r="R953" s="28"/>
      <c r="S953" s="29"/>
      <c r="T953" s="8"/>
      <c r="V953" s="10"/>
      <c r="W953" s="10"/>
      <c r="X953" s="10"/>
      <c r="Y953" s="5"/>
      <c r="Z953" s="5"/>
      <c r="AI953" s="8"/>
      <c r="AJ953" s="5"/>
    </row>
    <row r="954" spans="1:36" x14ac:dyDescent="0.25">
      <c r="A954" s="15">
        <v>76.397999999999996</v>
      </c>
      <c r="B954" s="15">
        <v>153.0968</v>
      </c>
      <c r="C954" s="15">
        <v>160.01609999999999</v>
      </c>
      <c r="D954" s="13">
        <v>40342.479166666672</v>
      </c>
      <c r="E954" s="28">
        <v>13</v>
      </c>
      <c r="F954" s="28">
        <v>6</v>
      </c>
      <c r="G954" s="28">
        <v>2009</v>
      </c>
      <c r="H954" s="21">
        <f t="shared" si="56"/>
        <v>0.95675872615318092</v>
      </c>
      <c r="I954" s="5">
        <f t="shared" si="57"/>
        <v>-1.1553370627063477</v>
      </c>
      <c r="Q954" s="28"/>
      <c r="R954" s="28"/>
      <c r="S954" s="29"/>
      <c r="T954" s="8"/>
      <c r="V954" s="10"/>
      <c r="W954" s="10"/>
      <c r="X954" s="10"/>
      <c r="Y954" s="5"/>
      <c r="Z954" s="5"/>
      <c r="AI954" s="8"/>
      <c r="AJ954" s="5"/>
    </row>
    <row r="955" spans="1:36" x14ac:dyDescent="0.25">
      <c r="A955" s="15">
        <v>76.477999999999994</v>
      </c>
      <c r="B955" s="15">
        <v>151.93549999999999</v>
      </c>
      <c r="C955" s="15">
        <v>159.14519999999999</v>
      </c>
      <c r="D955" s="13">
        <v>40339.614583333336</v>
      </c>
      <c r="E955" s="28">
        <v>10</v>
      </c>
      <c r="F955" s="28">
        <v>6</v>
      </c>
      <c r="G955" s="28">
        <v>2009</v>
      </c>
      <c r="H955" s="21">
        <f t="shared" si="56"/>
        <v>0.95469734556870078</v>
      </c>
      <c r="I955" s="5">
        <f t="shared" si="57"/>
        <v>-1.2165537869484357</v>
      </c>
      <c r="Q955" s="28"/>
      <c r="R955" s="28"/>
      <c r="S955" s="29"/>
      <c r="T955" s="8"/>
      <c r="V955" s="10"/>
      <c r="W955" s="10"/>
      <c r="X955" s="10"/>
      <c r="Y955" s="5"/>
      <c r="Z955" s="5"/>
      <c r="AI955" s="8"/>
      <c r="AJ955" s="5"/>
    </row>
    <row r="956" spans="1:36" x14ac:dyDescent="0.25">
      <c r="A956" s="15">
        <v>76.558999999999997</v>
      </c>
      <c r="B956" s="15">
        <v>150.87100000000001</v>
      </c>
      <c r="C956" s="15">
        <v>158.4032</v>
      </c>
      <c r="D956" s="13">
        <v>40336.75</v>
      </c>
      <c r="E956" s="28">
        <v>7</v>
      </c>
      <c r="F956" s="28">
        <v>6</v>
      </c>
      <c r="G956" s="28">
        <v>2009</v>
      </c>
      <c r="H956" s="21">
        <f t="shared" si="56"/>
        <v>0.95244919294559716</v>
      </c>
      <c r="I956" s="5">
        <f t="shared" si="57"/>
        <v>-1.2833170718162659</v>
      </c>
      <c r="Q956" s="28"/>
      <c r="R956" s="28"/>
      <c r="S956" s="29"/>
      <c r="T956" s="8"/>
      <c r="V956" s="10"/>
      <c r="W956" s="10"/>
      <c r="X956" s="10"/>
      <c r="Y956" s="5"/>
      <c r="Z956" s="5"/>
      <c r="AI956" s="8"/>
      <c r="AJ956" s="5"/>
    </row>
    <row r="957" spans="1:36" x14ac:dyDescent="0.25">
      <c r="A957" s="15">
        <v>76.638999999999996</v>
      </c>
      <c r="B957" s="15">
        <v>150.16130000000001</v>
      </c>
      <c r="C957" s="15">
        <v>157.72579999999999</v>
      </c>
      <c r="D957" s="13">
        <v>40333.885416666672</v>
      </c>
      <c r="E957" s="28">
        <v>4</v>
      </c>
      <c r="F957" s="28">
        <v>6</v>
      </c>
      <c r="G957" s="28">
        <v>2009</v>
      </c>
      <c r="H957" s="21">
        <f t="shared" si="56"/>
        <v>0.9520401861965514</v>
      </c>
      <c r="I957" s="5">
        <f t="shared" si="57"/>
        <v>-1.2954633263982658</v>
      </c>
      <c r="Q957" s="28"/>
      <c r="R957" s="28"/>
      <c r="S957" s="29"/>
      <c r="T957" s="8"/>
      <c r="V957" s="10"/>
      <c r="W957" s="10"/>
      <c r="X957" s="10"/>
      <c r="Y957" s="5"/>
      <c r="Z957" s="5"/>
      <c r="AI957" s="8"/>
      <c r="AJ957" s="5"/>
    </row>
    <row r="958" spans="1:36" x14ac:dyDescent="0.25">
      <c r="A958" s="15">
        <v>76.72</v>
      </c>
      <c r="B958" s="15">
        <v>150.04839999999999</v>
      </c>
      <c r="C958" s="15">
        <v>157.4194</v>
      </c>
      <c r="D958" s="13">
        <v>40331.020833333336</v>
      </c>
      <c r="E958" s="28">
        <v>2</v>
      </c>
      <c r="F958" s="28">
        <v>6</v>
      </c>
      <c r="G958" s="28">
        <v>2009</v>
      </c>
      <c r="H958" s="21">
        <f t="shared" si="56"/>
        <v>0.95317603802326767</v>
      </c>
      <c r="I958" s="5">
        <f t="shared" si="57"/>
        <v>-1.2617319870330519</v>
      </c>
      <c r="Q958" s="28"/>
      <c r="R958" s="28"/>
      <c r="S958" s="29"/>
      <c r="T958" s="8"/>
      <c r="V958" s="10"/>
      <c r="W958" s="10"/>
      <c r="X958" s="10"/>
      <c r="Y958" s="5"/>
      <c r="Z958" s="5"/>
      <c r="AI958" s="8"/>
      <c r="AJ958" s="5"/>
    </row>
    <row r="959" spans="1:36" x14ac:dyDescent="0.25">
      <c r="A959" s="15">
        <v>76.8</v>
      </c>
      <c r="B959" s="15">
        <v>149.5</v>
      </c>
      <c r="C959" s="15">
        <v>157.0968</v>
      </c>
      <c r="D959" s="13">
        <v>40328.15625</v>
      </c>
      <c r="E959" s="28">
        <v>30</v>
      </c>
      <c r="F959" s="28">
        <v>5</v>
      </c>
      <c r="G959" s="28">
        <v>2009</v>
      </c>
      <c r="H959" s="21">
        <f t="shared" si="56"/>
        <v>0.95164255414496024</v>
      </c>
      <c r="I959" s="5">
        <f t="shared" si="57"/>
        <v>-1.3072717871140294</v>
      </c>
      <c r="Q959" s="28"/>
      <c r="R959" s="28"/>
      <c r="S959" s="29"/>
      <c r="T959" s="8"/>
      <c r="V959" s="10"/>
      <c r="W959" s="10"/>
      <c r="X959" s="10"/>
      <c r="Y959" s="5"/>
      <c r="Z959" s="5"/>
      <c r="AI959" s="8"/>
      <c r="AJ959" s="5"/>
    </row>
    <row r="960" spans="1:36" x14ac:dyDescent="0.25">
      <c r="A960" s="15">
        <v>76.881</v>
      </c>
      <c r="B960" s="15">
        <v>148.93549999999999</v>
      </c>
      <c r="C960" s="15">
        <v>156.77420000000001</v>
      </c>
      <c r="D960" s="13">
        <v>40325.291666666672</v>
      </c>
      <c r="E960" s="28">
        <v>27</v>
      </c>
      <c r="F960" s="28">
        <v>5</v>
      </c>
      <c r="G960" s="28">
        <v>2009</v>
      </c>
      <c r="H960" s="21">
        <f t="shared" si="56"/>
        <v>0.95000006378600554</v>
      </c>
      <c r="I960" s="5">
        <f t="shared" si="57"/>
        <v>-1.3560487476284679</v>
      </c>
      <c r="Q960" s="28"/>
      <c r="R960" s="28"/>
      <c r="S960" s="29"/>
      <c r="T960" s="8"/>
      <c r="V960" s="10"/>
      <c r="W960" s="10"/>
      <c r="X960" s="10"/>
      <c r="Y960" s="5"/>
      <c r="Z960" s="5"/>
      <c r="AI960" s="8"/>
      <c r="AJ960" s="5"/>
    </row>
    <row r="961" spans="1:36" x14ac:dyDescent="0.25">
      <c r="A961" s="15">
        <v>76.960999999999999</v>
      </c>
      <c r="B961" s="15">
        <v>148.56450000000001</v>
      </c>
      <c r="C961" s="15">
        <v>156.64519999999999</v>
      </c>
      <c r="D961" s="13">
        <v>40322.427083333336</v>
      </c>
      <c r="E961" s="28">
        <v>24</v>
      </c>
      <c r="F961" s="28">
        <v>5</v>
      </c>
      <c r="G961" s="28">
        <v>2009</v>
      </c>
      <c r="H961" s="21">
        <f t="shared" si="56"/>
        <v>0.94841399544958938</v>
      </c>
      <c r="I961" s="5">
        <f t="shared" si="57"/>
        <v>-1.4031501459391453</v>
      </c>
      <c r="Q961" s="28"/>
      <c r="R961" s="28"/>
      <c r="S961" s="29"/>
      <c r="T961" s="8"/>
      <c r="V961" s="10"/>
      <c r="W961" s="10"/>
      <c r="X961" s="10"/>
      <c r="Y961" s="5"/>
      <c r="Z961" s="5"/>
      <c r="AI961" s="8"/>
      <c r="AJ961" s="5"/>
    </row>
    <row r="962" spans="1:36" x14ac:dyDescent="0.25">
      <c r="A962" s="15">
        <v>77.042000000000002</v>
      </c>
      <c r="B962" s="15">
        <v>148.16130000000001</v>
      </c>
      <c r="C962" s="15">
        <v>156.83869999999999</v>
      </c>
      <c r="D962" s="13">
        <v>40319.5625</v>
      </c>
      <c r="E962" s="28">
        <v>21</v>
      </c>
      <c r="F962" s="28">
        <v>5</v>
      </c>
      <c r="G962" s="28">
        <v>2009</v>
      </c>
      <c r="H962" s="21">
        <f t="shared" si="56"/>
        <v>0.94467309407690847</v>
      </c>
      <c r="I962" s="5">
        <f t="shared" si="57"/>
        <v>-1.5142435216468677</v>
      </c>
      <c r="Q962" s="28"/>
      <c r="R962" s="28"/>
      <c r="S962" s="29"/>
      <c r="T962" s="8"/>
      <c r="V962" s="10"/>
      <c r="W962" s="10"/>
      <c r="X962" s="10"/>
      <c r="Y962" s="5"/>
      <c r="Z962" s="5"/>
      <c r="AI962" s="8"/>
      <c r="AJ962" s="5"/>
    </row>
    <row r="963" spans="1:36" x14ac:dyDescent="0.25">
      <c r="A963" s="15">
        <v>77.122</v>
      </c>
      <c r="B963" s="15">
        <v>148</v>
      </c>
      <c r="C963" s="15">
        <v>156.7903</v>
      </c>
      <c r="D963" s="13">
        <v>40316.697916666672</v>
      </c>
      <c r="E963" s="28">
        <v>18</v>
      </c>
      <c r="F963" s="28">
        <v>5</v>
      </c>
      <c r="G963" s="28">
        <v>2009</v>
      </c>
      <c r="H963" s="21">
        <f t="shared" si="56"/>
        <v>0.94393594501700673</v>
      </c>
      <c r="I963" s="5">
        <f t="shared" si="57"/>
        <v>-1.5361346033156609</v>
      </c>
      <c r="Q963" s="28"/>
      <c r="R963" s="28"/>
      <c r="S963" s="29"/>
      <c r="T963" s="8"/>
      <c r="V963" s="10"/>
      <c r="W963" s="10"/>
      <c r="X963" s="10"/>
      <c r="Y963" s="5"/>
      <c r="Z963" s="5"/>
      <c r="AI963" s="8"/>
      <c r="AJ963" s="5"/>
    </row>
    <row r="964" spans="1:36" x14ac:dyDescent="0.25">
      <c r="A964" s="15">
        <v>77.203000000000003</v>
      </c>
      <c r="B964" s="15">
        <v>147.5</v>
      </c>
      <c r="C964" s="15">
        <v>156.48390000000001</v>
      </c>
      <c r="D964" s="13">
        <v>40313.833333333336</v>
      </c>
      <c r="E964" s="28">
        <v>15</v>
      </c>
      <c r="F964" s="28">
        <v>5</v>
      </c>
      <c r="G964" s="28">
        <v>2009</v>
      </c>
      <c r="H964" s="21">
        <f t="shared" si="56"/>
        <v>0.94258898199750896</v>
      </c>
      <c r="I964" s="5">
        <f t="shared" si="57"/>
        <v>-1.5761353020462547</v>
      </c>
      <c r="Q964" s="28"/>
      <c r="R964" s="28"/>
      <c r="S964" s="29"/>
      <c r="T964" s="8"/>
      <c r="V964" s="10"/>
      <c r="W964" s="10"/>
      <c r="X964" s="10"/>
      <c r="Y964" s="5"/>
      <c r="Z964" s="5"/>
      <c r="AI964" s="8"/>
      <c r="AJ964" s="5"/>
    </row>
    <row r="965" spans="1:36" x14ac:dyDescent="0.25">
      <c r="A965" s="15">
        <v>77.283000000000001</v>
      </c>
      <c r="B965" s="15">
        <v>147.12899999999999</v>
      </c>
      <c r="C965" s="15">
        <v>156.72579999999999</v>
      </c>
      <c r="D965" s="13">
        <v>40310.96875</v>
      </c>
      <c r="E965" s="28">
        <v>12</v>
      </c>
      <c r="F965" s="28">
        <v>5</v>
      </c>
      <c r="G965" s="28">
        <v>2009</v>
      </c>
      <c r="H965" s="21">
        <f t="shared" ref="H965:H1028" si="58">B965/C965</f>
        <v>0.93876694200954791</v>
      </c>
      <c r="I965" s="5">
        <f t="shared" si="57"/>
        <v>-1.6896382474736036</v>
      </c>
      <c r="Q965" s="28"/>
      <c r="R965" s="28"/>
      <c r="S965" s="29"/>
      <c r="T965" s="8"/>
      <c r="V965" s="10"/>
      <c r="W965" s="10"/>
      <c r="X965" s="10"/>
      <c r="Y965" s="5"/>
      <c r="Z965" s="5"/>
      <c r="AI965" s="8"/>
      <c r="AJ965" s="5"/>
    </row>
    <row r="966" spans="1:36" x14ac:dyDescent="0.25">
      <c r="A966" s="15">
        <v>77.364000000000004</v>
      </c>
      <c r="B966" s="15">
        <v>146.66130000000001</v>
      </c>
      <c r="C966" s="15">
        <v>156.43549999999999</v>
      </c>
      <c r="D966" s="13">
        <v>40308.104166666672</v>
      </c>
      <c r="E966" s="28">
        <v>10</v>
      </c>
      <c r="F966" s="28">
        <v>5</v>
      </c>
      <c r="G966" s="28">
        <v>2009</v>
      </c>
      <c r="H966" s="21">
        <f t="shared" si="58"/>
        <v>0.93751929709049431</v>
      </c>
      <c r="I966" s="5">
        <f t="shared" ref="I966:I1029" si="59">STANDARDIZE(H966,H$2,H$3)</f>
        <v>-1.7266895011512491</v>
      </c>
      <c r="Q966" s="28"/>
      <c r="R966" s="28"/>
      <c r="S966" s="29"/>
      <c r="T966" s="8"/>
      <c r="V966" s="10"/>
      <c r="W966" s="10"/>
      <c r="X966" s="10"/>
      <c r="Y966" s="5"/>
      <c r="Z966" s="5"/>
      <c r="AI966" s="8"/>
      <c r="AJ966" s="5"/>
    </row>
    <row r="967" spans="1:36" x14ac:dyDescent="0.25">
      <c r="A967" s="15">
        <v>77.444000000000003</v>
      </c>
      <c r="B967" s="15">
        <v>146.17740000000001</v>
      </c>
      <c r="C967" s="15">
        <v>155.98390000000001</v>
      </c>
      <c r="D967" s="13">
        <v>40305.239583333336</v>
      </c>
      <c r="E967" s="28">
        <v>7</v>
      </c>
      <c r="F967" s="28">
        <v>5</v>
      </c>
      <c r="G967" s="28">
        <v>2009</v>
      </c>
      <c r="H967" s="21">
        <f t="shared" si="58"/>
        <v>0.93713133214389432</v>
      </c>
      <c r="I967" s="5">
        <f t="shared" si="59"/>
        <v>-1.7382108782954881</v>
      </c>
      <c r="Q967" s="28"/>
      <c r="R967" s="28"/>
      <c r="S967" s="29"/>
      <c r="T967" s="8"/>
      <c r="V967" s="10"/>
      <c r="W967" s="10"/>
      <c r="X967" s="10"/>
      <c r="Y967" s="5"/>
      <c r="Z967" s="5"/>
      <c r="AI967" s="8"/>
      <c r="AJ967" s="5"/>
    </row>
    <row r="968" spans="1:36" x14ac:dyDescent="0.25">
      <c r="A968" s="15">
        <v>77.525000000000006</v>
      </c>
      <c r="B968" s="15">
        <v>145.54839999999999</v>
      </c>
      <c r="C968" s="15">
        <v>155.66130000000001</v>
      </c>
      <c r="D968" s="13">
        <v>40302.375</v>
      </c>
      <c r="E968" s="28">
        <v>4</v>
      </c>
      <c r="F968" s="28">
        <v>5</v>
      </c>
      <c r="G968" s="28">
        <v>2009</v>
      </c>
      <c r="H968" s="21">
        <f t="shared" si="58"/>
        <v>0.93503266386699824</v>
      </c>
      <c r="I968" s="5">
        <f t="shared" si="59"/>
        <v>-1.8005349334212746</v>
      </c>
      <c r="Q968" s="28"/>
      <c r="R968" s="28"/>
      <c r="S968" s="29"/>
      <c r="T968" s="8"/>
      <c r="V968" s="10"/>
      <c r="W968" s="10"/>
      <c r="X968" s="10"/>
      <c r="Y968" s="5"/>
      <c r="Z968" s="5"/>
      <c r="AI968" s="8"/>
      <c r="AJ968" s="5"/>
    </row>
    <row r="969" spans="1:36" x14ac:dyDescent="0.25">
      <c r="A969" s="15">
        <v>77.605000000000004</v>
      </c>
      <c r="B969" s="15">
        <v>145.27420000000001</v>
      </c>
      <c r="C969" s="15">
        <v>155.53229999999999</v>
      </c>
      <c r="D969" s="13">
        <v>40299.510416666672</v>
      </c>
      <c r="E969" s="28">
        <v>1</v>
      </c>
      <c r="F969" s="28">
        <v>5</v>
      </c>
      <c r="G969" s="28">
        <v>2009</v>
      </c>
      <c r="H969" s="21">
        <f t="shared" si="58"/>
        <v>0.93404521118764405</v>
      </c>
      <c r="I969" s="5">
        <f t="shared" si="59"/>
        <v>-1.8298592701445591</v>
      </c>
      <c r="Q969" s="28"/>
      <c r="R969" s="28"/>
      <c r="S969" s="29"/>
      <c r="T969" s="8"/>
      <c r="V969" s="10"/>
      <c r="W969" s="10"/>
      <c r="X969" s="10"/>
      <c r="Y969" s="5"/>
      <c r="Z969" s="5"/>
      <c r="AI969" s="8"/>
      <c r="AJ969" s="5"/>
    </row>
    <row r="970" spans="1:36" x14ac:dyDescent="0.25">
      <c r="A970" s="15">
        <v>77.686000000000007</v>
      </c>
      <c r="B970" s="15">
        <v>145</v>
      </c>
      <c r="C970" s="15">
        <v>155.3871</v>
      </c>
      <c r="D970" s="13">
        <v>40296.645833333336</v>
      </c>
      <c r="E970" s="28">
        <v>28</v>
      </c>
      <c r="F970" s="28">
        <v>4</v>
      </c>
      <c r="G970" s="28">
        <v>2009</v>
      </c>
      <c r="H970" s="21">
        <f t="shared" si="58"/>
        <v>0.9331533956164958</v>
      </c>
      <c r="I970" s="5">
        <f t="shared" si="59"/>
        <v>-1.8563434760717974</v>
      </c>
      <c r="Q970" s="28"/>
      <c r="R970" s="28"/>
      <c r="S970" s="29"/>
      <c r="T970" s="8"/>
      <c r="V970" s="10"/>
      <c r="W970" s="10"/>
      <c r="X970" s="10"/>
      <c r="Y970" s="5"/>
      <c r="Z970" s="5"/>
      <c r="AI970" s="8"/>
      <c r="AJ970" s="5"/>
    </row>
    <row r="971" spans="1:36" x14ac:dyDescent="0.25">
      <c r="A971" s="15">
        <v>77.766999999999996</v>
      </c>
      <c r="B971" s="15">
        <v>144.46770000000001</v>
      </c>
      <c r="C971" s="15">
        <v>154.95160000000001</v>
      </c>
      <c r="D971" s="13">
        <v>40293.78125</v>
      </c>
      <c r="E971" s="28">
        <v>25</v>
      </c>
      <c r="F971" s="28">
        <v>4</v>
      </c>
      <c r="G971" s="28">
        <v>2009</v>
      </c>
      <c r="H971" s="21">
        <f t="shared" si="58"/>
        <v>0.93234080835564137</v>
      </c>
      <c r="I971" s="5">
        <f t="shared" si="59"/>
        <v>-1.8804748425185733</v>
      </c>
      <c r="Q971" s="28"/>
      <c r="R971" s="28"/>
      <c r="S971" s="29"/>
      <c r="T971" s="8"/>
      <c r="V971" s="10"/>
      <c r="W971" s="10"/>
      <c r="X971" s="10"/>
      <c r="Y971" s="5"/>
      <c r="Z971" s="5"/>
      <c r="AI971" s="8"/>
      <c r="AJ971" s="5"/>
    </row>
    <row r="972" spans="1:36" x14ac:dyDescent="0.25">
      <c r="A972" s="15">
        <v>77.846999999999994</v>
      </c>
      <c r="B972" s="15">
        <v>144.12899999999999</v>
      </c>
      <c r="C972" s="15">
        <v>154.6935</v>
      </c>
      <c r="D972" s="13">
        <v>40290.916666666672</v>
      </c>
      <c r="E972" s="28">
        <v>22</v>
      </c>
      <c r="F972" s="28">
        <v>4</v>
      </c>
      <c r="G972" s="28">
        <v>2009</v>
      </c>
      <c r="H972" s="21">
        <f t="shared" si="58"/>
        <v>0.93170689136906204</v>
      </c>
      <c r="I972" s="5">
        <f t="shared" si="59"/>
        <v>-1.899300246062184</v>
      </c>
      <c r="Q972" s="28"/>
      <c r="R972" s="28"/>
      <c r="S972" s="29"/>
      <c r="T972" s="8"/>
      <c r="V972" s="10"/>
      <c r="W972" s="10"/>
      <c r="X972" s="10"/>
      <c r="Y972" s="5"/>
      <c r="Z972" s="5"/>
      <c r="AI972" s="8"/>
      <c r="AJ972" s="5"/>
    </row>
    <row r="973" spans="1:36" x14ac:dyDescent="0.25">
      <c r="A973" s="15">
        <v>77.927999999999997</v>
      </c>
      <c r="B973" s="15">
        <v>143.8871</v>
      </c>
      <c r="C973" s="15">
        <v>154.43549999999999</v>
      </c>
      <c r="D973" s="13">
        <v>40288.052083333336</v>
      </c>
      <c r="E973" s="28">
        <v>20</v>
      </c>
      <c r="F973" s="28">
        <v>4</v>
      </c>
      <c r="G973" s="28">
        <v>2009</v>
      </c>
      <c r="H973" s="21">
        <f t="shared" si="58"/>
        <v>0.93169705151989024</v>
      </c>
      <c r="I973" s="5">
        <f t="shared" si="59"/>
        <v>-1.8995924596096816</v>
      </c>
      <c r="Q973" s="28"/>
      <c r="R973" s="28"/>
      <c r="S973" s="29"/>
      <c r="T973" s="8"/>
      <c r="V973" s="10"/>
      <c r="W973" s="10"/>
      <c r="X973" s="10"/>
      <c r="Y973" s="5"/>
      <c r="Z973" s="5"/>
      <c r="AI973" s="8"/>
      <c r="AJ973" s="5"/>
    </row>
    <row r="974" spans="1:36" x14ac:dyDescent="0.25">
      <c r="A974" s="15">
        <v>78.007999999999996</v>
      </c>
      <c r="B974" s="15">
        <v>144.37100000000001</v>
      </c>
      <c r="C974" s="15">
        <v>154.48390000000001</v>
      </c>
      <c r="D974" s="13">
        <v>40285.1875</v>
      </c>
      <c r="E974" s="28">
        <v>17</v>
      </c>
      <c r="F974" s="28">
        <v>4</v>
      </c>
      <c r="G974" s="28">
        <v>2009</v>
      </c>
      <c r="H974" s="21">
        <f t="shared" si="58"/>
        <v>0.93453751491255721</v>
      </c>
      <c r="I974" s="5">
        <f t="shared" si="59"/>
        <v>-1.8152393491080165</v>
      </c>
      <c r="Q974" s="28"/>
      <c r="R974" s="28"/>
      <c r="S974" s="29"/>
      <c r="T974" s="8"/>
      <c r="V974" s="10"/>
      <c r="W974" s="10"/>
      <c r="X974" s="10"/>
      <c r="Y974" s="5"/>
      <c r="Z974" s="5"/>
      <c r="AI974" s="8"/>
      <c r="AJ974" s="5"/>
    </row>
    <row r="975" spans="1:36" x14ac:dyDescent="0.25">
      <c r="A975" s="15">
        <v>78.088999999999999</v>
      </c>
      <c r="B975" s="15">
        <v>144.54839999999999</v>
      </c>
      <c r="C975" s="15">
        <v>154.51609999999999</v>
      </c>
      <c r="D975" s="13">
        <v>40282.322916666672</v>
      </c>
      <c r="E975" s="28">
        <v>14</v>
      </c>
      <c r="F975" s="28">
        <v>4</v>
      </c>
      <c r="G975" s="28">
        <v>2009</v>
      </c>
      <c r="H975" s="21">
        <f t="shared" si="58"/>
        <v>0.93549086470600795</v>
      </c>
      <c r="I975" s="5">
        <f t="shared" si="59"/>
        <v>-1.7869277642161641</v>
      </c>
      <c r="Q975" s="28"/>
      <c r="R975" s="28"/>
      <c r="S975" s="29"/>
      <c r="T975" s="8"/>
      <c r="V975" s="10"/>
      <c r="W975" s="10"/>
      <c r="X975" s="10"/>
      <c r="Y975" s="5"/>
      <c r="Z975" s="5"/>
      <c r="AI975" s="8"/>
      <c r="AJ975" s="5"/>
    </row>
    <row r="976" spans="1:36" x14ac:dyDescent="0.25">
      <c r="A976" s="15">
        <v>78.168999999999997</v>
      </c>
      <c r="B976" s="15">
        <v>144.01609999999999</v>
      </c>
      <c r="C976" s="15">
        <v>154.14519999999999</v>
      </c>
      <c r="D976" s="13">
        <v>40279.458333333336</v>
      </c>
      <c r="E976" s="28">
        <v>11</v>
      </c>
      <c r="F976" s="28">
        <v>4</v>
      </c>
      <c r="G976" s="28">
        <v>2009</v>
      </c>
      <c r="H976" s="21">
        <f t="shared" si="58"/>
        <v>0.93428857985847114</v>
      </c>
      <c r="I976" s="5">
        <f t="shared" si="59"/>
        <v>-1.8226319619398772</v>
      </c>
      <c r="Q976" s="28"/>
      <c r="R976" s="28"/>
      <c r="S976" s="29"/>
      <c r="T976" s="8"/>
      <c r="V976" s="10"/>
      <c r="W976" s="10"/>
      <c r="X976" s="10"/>
      <c r="Y976" s="5"/>
      <c r="Z976" s="5"/>
      <c r="AI976" s="8"/>
      <c r="AJ976" s="5"/>
    </row>
    <row r="977" spans="1:36" x14ac:dyDescent="0.25">
      <c r="A977" s="15">
        <v>78.25</v>
      </c>
      <c r="B977" s="15">
        <v>143.96770000000001</v>
      </c>
      <c r="C977" s="15">
        <v>154.1129</v>
      </c>
      <c r="D977" s="13">
        <v>40276.59375</v>
      </c>
      <c r="E977" s="28">
        <v>8</v>
      </c>
      <c r="F977" s="28">
        <v>4</v>
      </c>
      <c r="G977" s="28">
        <v>2009</v>
      </c>
      <c r="H977" s="21">
        <f t="shared" si="58"/>
        <v>0.93417033875814426</v>
      </c>
      <c r="I977" s="5">
        <f t="shared" si="59"/>
        <v>-1.8261433624484917</v>
      </c>
      <c r="Q977" s="28"/>
      <c r="R977" s="28"/>
      <c r="S977" s="29"/>
      <c r="T977" s="8"/>
      <c r="V977" s="10"/>
      <c r="W977" s="10"/>
      <c r="X977" s="10"/>
      <c r="Y977" s="5"/>
      <c r="Z977" s="5"/>
      <c r="AI977" s="8"/>
      <c r="AJ977" s="5"/>
    </row>
    <row r="978" spans="1:36" x14ac:dyDescent="0.25">
      <c r="A978" s="15">
        <v>78.33</v>
      </c>
      <c r="B978" s="15">
        <v>144.06450000000001</v>
      </c>
      <c r="C978" s="15">
        <v>154.5968</v>
      </c>
      <c r="D978" s="13">
        <v>40273.729166666672</v>
      </c>
      <c r="E978" s="28">
        <v>5</v>
      </c>
      <c r="F978" s="28">
        <v>4</v>
      </c>
      <c r="G978" s="28">
        <v>2009</v>
      </c>
      <c r="H978" s="21">
        <f t="shared" si="58"/>
        <v>0.93187245790339779</v>
      </c>
      <c r="I978" s="5">
        <f t="shared" si="59"/>
        <v>-1.8943834243202609</v>
      </c>
      <c r="Q978" s="28"/>
      <c r="R978" s="28"/>
      <c r="S978" s="29"/>
      <c r="T978" s="8"/>
      <c r="V978" s="10"/>
      <c r="W978" s="10"/>
      <c r="X978" s="10"/>
      <c r="Y978" s="5"/>
      <c r="Z978" s="5"/>
      <c r="AI978" s="8"/>
      <c r="AJ978" s="5"/>
    </row>
    <row r="979" spans="1:36" x14ac:dyDescent="0.25">
      <c r="A979" s="15">
        <v>78.411000000000001</v>
      </c>
      <c r="B979" s="15">
        <v>144.1129</v>
      </c>
      <c r="C979" s="15">
        <v>155.1935</v>
      </c>
      <c r="D979" s="13">
        <v>40270.864583333336</v>
      </c>
      <c r="E979" s="28">
        <v>2</v>
      </c>
      <c r="F979" s="28">
        <v>4</v>
      </c>
      <c r="G979" s="28">
        <v>2009</v>
      </c>
      <c r="H979" s="21">
        <f t="shared" si="58"/>
        <v>0.92860139116651141</v>
      </c>
      <c r="I979" s="5">
        <f t="shared" si="59"/>
        <v>-1.9915241424957648</v>
      </c>
      <c r="Q979" s="28"/>
      <c r="R979" s="28"/>
      <c r="S979" s="29"/>
      <c r="T979" s="8"/>
      <c r="V979" s="10"/>
      <c r="W979" s="10"/>
      <c r="X979" s="10"/>
      <c r="Y979" s="5"/>
      <c r="Z979" s="5"/>
      <c r="AI979" s="8"/>
      <c r="AJ979" s="5"/>
    </row>
    <row r="980" spans="1:36" x14ac:dyDescent="0.25">
      <c r="A980" s="15">
        <v>78.491</v>
      </c>
      <c r="B980" s="15">
        <v>144.06450000000001</v>
      </c>
      <c r="C980" s="15">
        <v>155.83869999999999</v>
      </c>
      <c r="D980" s="13">
        <v>40268</v>
      </c>
      <c r="E980" s="28">
        <v>31</v>
      </c>
      <c r="F980" s="28">
        <v>3</v>
      </c>
      <c r="G980" s="28">
        <v>2009</v>
      </c>
      <c r="H980" s="24">
        <f t="shared" si="58"/>
        <v>0.92444623832206008</v>
      </c>
      <c r="I980" s="5">
        <f t="shared" si="59"/>
        <v>-2.114919525074598</v>
      </c>
      <c r="Q980" s="28"/>
      <c r="R980" s="28"/>
      <c r="S980" s="29"/>
      <c r="V980" s="10"/>
      <c r="W980" s="10"/>
      <c r="X980" s="10"/>
      <c r="Y980" s="5"/>
      <c r="Z980" s="5"/>
      <c r="AI980" s="8"/>
      <c r="AJ980" s="5"/>
    </row>
    <row r="981" spans="1:36" x14ac:dyDescent="0.25">
      <c r="A981" s="15">
        <v>78.572000000000003</v>
      </c>
      <c r="B981" s="15">
        <v>144.67740000000001</v>
      </c>
      <c r="C981" s="15">
        <v>155.93549999999999</v>
      </c>
      <c r="D981" s="13">
        <v>40266.42105263158</v>
      </c>
      <c r="E981" s="28">
        <v>29</v>
      </c>
      <c r="F981" s="28">
        <v>3</v>
      </c>
      <c r="G981" s="28">
        <v>2009</v>
      </c>
      <c r="H981" s="21">
        <f t="shared" si="58"/>
        <v>0.927802841559491</v>
      </c>
      <c r="I981" s="5">
        <f t="shared" si="59"/>
        <v>-2.0152386333833974</v>
      </c>
      <c r="Q981" s="28"/>
      <c r="R981" s="28"/>
      <c r="S981" s="29"/>
      <c r="T981" s="8"/>
      <c r="V981" s="10"/>
      <c r="W981" s="10"/>
      <c r="X981" s="10"/>
      <c r="Y981" s="5"/>
      <c r="Z981" s="5"/>
      <c r="AI981" s="8"/>
      <c r="AJ981" s="5"/>
    </row>
    <row r="982" spans="1:36" x14ac:dyDescent="0.25">
      <c r="A982" s="15">
        <v>78.652000000000001</v>
      </c>
      <c r="B982" s="15">
        <v>145.27420000000001</v>
      </c>
      <c r="C982" s="15">
        <v>156.54839999999999</v>
      </c>
      <c r="D982" s="13">
        <v>40264.84210526316</v>
      </c>
      <c r="E982" s="28">
        <v>27</v>
      </c>
      <c r="F982" s="28">
        <v>3</v>
      </c>
      <c r="G982" s="28">
        <v>2009</v>
      </c>
      <c r="H982" s="21">
        <f t="shared" si="58"/>
        <v>0.92798265584317707</v>
      </c>
      <c r="I982" s="5">
        <f t="shared" si="59"/>
        <v>-2.0098986968854629</v>
      </c>
      <c r="Q982" s="28"/>
      <c r="R982" s="28"/>
      <c r="S982" s="29"/>
      <c r="T982" s="8"/>
      <c r="V982" s="10"/>
      <c r="W982" s="10"/>
      <c r="X982" s="10"/>
      <c r="Y982" s="5"/>
      <c r="Z982" s="5"/>
      <c r="AI982" s="8"/>
      <c r="AJ982" s="5"/>
    </row>
    <row r="983" spans="1:36" x14ac:dyDescent="0.25">
      <c r="A983" s="15">
        <v>78.733000000000004</v>
      </c>
      <c r="B983" s="15">
        <v>145.7903</v>
      </c>
      <c r="C983" s="15">
        <v>156.9194</v>
      </c>
      <c r="D983" s="13">
        <v>40263.263157894733</v>
      </c>
      <c r="E983" s="28">
        <v>26</v>
      </c>
      <c r="F983" s="28">
        <v>3</v>
      </c>
      <c r="G983" s="28">
        <v>2009</v>
      </c>
      <c r="H983" s="21">
        <f t="shared" si="58"/>
        <v>0.92907760289677377</v>
      </c>
      <c r="I983" s="5">
        <f t="shared" si="59"/>
        <v>-1.9773821046829509</v>
      </c>
      <c r="Q983" s="28"/>
      <c r="R983" s="28"/>
      <c r="S983" s="29"/>
      <c r="T983" s="8"/>
      <c r="V983" s="10"/>
      <c r="W983" s="10"/>
      <c r="X983" s="10"/>
      <c r="Y983" s="5"/>
      <c r="Z983" s="5"/>
      <c r="AI983" s="8"/>
      <c r="AJ983" s="5"/>
    </row>
    <row r="984" spans="1:36" x14ac:dyDescent="0.25">
      <c r="A984" s="15">
        <v>78.813000000000002</v>
      </c>
      <c r="B984" s="15">
        <v>146.01609999999999</v>
      </c>
      <c r="C984" s="15">
        <v>156.8065</v>
      </c>
      <c r="D984" s="13">
        <v>40261.684210526313</v>
      </c>
      <c r="E984" s="28">
        <v>24</v>
      </c>
      <c r="F984" s="28">
        <v>3</v>
      </c>
      <c r="G984" s="28">
        <v>2009</v>
      </c>
      <c r="H984" s="21">
        <f t="shared" si="58"/>
        <v>0.93118652606875352</v>
      </c>
      <c r="I984" s="5">
        <f t="shared" si="59"/>
        <v>-1.9147535104103448</v>
      </c>
      <c r="Q984" s="28"/>
      <c r="R984" s="28"/>
      <c r="S984" s="29"/>
      <c r="T984" s="8"/>
      <c r="V984" s="10"/>
      <c r="W984" s="10"/>
      <c r="X984" s="10"/>
      <c r="Y984" s="5"/>
      <c r="Z984" s="5"/>
      <c r="AI984" s="8"/>
      <c r="AJ984" s="5"/>
    </row>
    <row r="985" spans="1:36" x14ac:dyDescent="0.25">
      <c r="A985" s="15">
        <v>78.894000000000005</v>
      </c>
      <c r="B985" s="15">
        <v>146.06450000000001</v>
      </c>
      <c r="C985" s="15">
        <v>156.66130000000001</v>
      </c>
      <c r="D985" s="13">
        <v>40260.105263157893</v>
      </c>
      <c r="E985" s="28">
        <v>23</v>
      </c>
      <c r="F985" s="28">
        <v>3</v>
      </c>
      <c r="G985" s="28">
        <v>2009</v>
      </c>
      <c r="H985" s="21">
        <f t="shared" si="58"/>
        <v>0.93235853398382373</v>
      </c>
      <c r="I985" s="5">
        <f t="shared" si="59"/>
        <v>-1.8799484453551252</v>
      </c>
      <c r="Q985" s="28"/>
      <c r="R985" s="28"/>
      <c r="S985" s="29"/>
      <c r="T985" s="8"/>
      <c r="V985" s="10"/>
      <c r="W985" s="10"/>
      <c r="X985" s="10"/>
      <c r="Y985" s="5"/>
      <c r="Z985" s="5"/>
      <c r="AI985" s="8"/>
      <c r="AJ985" s="5"/>
    </row>
    <row r="986" spans="1:36" x14ac:dyDescent="0.25">
      <c r="A986" s="15">
        <v>78.974000000000004</v>
      </c>
      <c r="B986" s="15">
        <v>145.77420000000001</v>
      </c>
      <c r="C986" s="15">
        <v>156.4032</v>
      </c>
      <c r="D986" s="13">
        <v>40258.526315789473</v>
      </c>
      <c r="E986" s="28">
        <v>21</v>
      </c>
      <c r="F986" s="28">
        <v>3</v>
      </c>
      <c r="G986" s="28">
        <v>2009</v>
      </c>
      <c r="H986" s="21">
        <f t="shared" si="58"/>
        <v>0.93204103240854408</v>
      </c>
      <c r="I986" s="5">
        <f t="shared" si="59"/>
        <v>-1.8893772750077653</v>
      </c>
      <c r="Q986" s="28"/>
      <c r="R986" s="28"/>
      <c r="S986" s="29"/>
      <c r="T986" s="8"/>
      <c r="V986" s="10"/>
      <c r="W986" s="10"/>
      <c r="X986" s="10"/>
      <c r="Y986" s="5"/>
      <c r="Z986" s="5"/>
      <c r="AI986" s="8"/>
      <c r="AJ986" s="5"/>
    </row>
    <row r="987" spans="1:36" x14ac:dyDescent="0.25">
      <c r="A987" s="15">
        <v>79.055000000000007</v>
      </c>
      <c r="B987" s="15">
        <v>145.25810000000001</v>
      </c>
      <c r="C987" s="15">
        <v>156.01609999999999</v>
      </c>
      <c r="D987" s="13">
        <v>40256.947368421053</v>
      </c>
      <c r="E987" s="28">
        <v>19</v>
      </c>
      <c r="F987" s="28">
        <v>3</v>
      </c>
      <c r="G987" s="28">
        <v>2009</v>
      </c>
      <c r="H987" s="21">
        <f t="shared" si="58"/>
        <v>0.93104557798842569</v>
      </c>
      <c r="I987" s="5">
        <f t="shared" si="59"/>
        <v>-1.9189392390578555</v>
      </c>
      <c r="Q987" s="28"/>
      <c r="R987" s="28"/>
      <c r="S987" s="29"/>
      <c r="T987" s="8"/>
      <c r="V987" s="10"/>
      <c r="W987" s="10"/>
      <c r="X987" s="10"/>
      <c r="Y987" s="5"/>
      <c r="Z987" s="5"/>
      <c r="AI987" s="8"/>
      <c r="AJ987" s="5"/>
    </row>
    <row r="988" spans="1:36" x14ac:dyDescent="0.25">
      <c r="A988" s="15">
        <v>79.135000000000005</v>
      </c>
      <c r="B988" s="15">
        <v>144.8871</v>
      </c>
      <c r="C988" s="15">
        <v>155.53229999999999</v>
      </c>
      <c r="D988" s="13">
        <v>40255.368421052633</v>
      </c>
      <c r="E988" s="28">
        <v>18</v>
      </c>
      <c r="F988" s="28">
        <v>3</v>
      </c>
      <c r="G988" s="28">
        <v>2009</v>
      </c>
      <c r="H988" s="21">
        <f t="shared" si="58"/>
        <v>0.93155633910126712</v>
      </c>
      <c r="I988" s="5">
        <f t="shared" si="59"/>
        <v>-1.9037711898224052</v>
      </c>
      <c r="Q988" s="28"/>
      <c r="R988" s="28"/>
      <c r="S988" s="29"/>
      <c r="T988" s="8"/>
      <c r="V988" s="10"/>
      <c r="W988" s="10"/>
      <c r="X988" s="10"/>
      <c r="Y988" s="5"/>
      <c r="Z988" s="5"/>
      <c r="AI988" s="8"/>
      <c r="AJ988" s="5"/>
    </row>
    <row r="989" spans="1:36" x14ac:dyDescent="0.25">
      <c r="A989" s="15">
        <v>79.215999999999994</v>
      </c>
      <c r="B989" s="15">
        <v>144.62899999999999</v>
      </c>
      <c r="C989" s="15">
        <v>155.22579999999999</v>
      </c>
      <c r="D989" s="13">
        <v>40253.789473684206</v>
      </c>
      <c r="E989" s="28">
        <v>16</v>
      </c>
      <c r="F989" s="28">
        <v>3</v>
      </c>
      <c r="G989" s="28">
        <v>2009</v>
      </c>
      <c r="H989" s="21">
        <f t="shared" si="58"/>
        <v>0.9317329979938902</v>
      </c>
      <c r="I989" s="5">
        <f t="shared" si="59"/>
        <v>-1.8985249588274882</v>
      </c>
      <c r="Q989" s="28"/>
      <c r="R989" s="28"/>
      <c r="S989" s="29"/>
      <c r="T989" s="8"/>
      <c r="V989" s="10"/>
      <c r="W989" s="10"/>
      <c r="X989" s="10"/>
      <c r="Y989" s="5"/>
      <c r="Z989" s="5"/>
      <c r="AI989" s="8"/>
      <c r="AJ989" s="5"/>
    </row>
    <row r="990" spans="1:36" x14ac:dyDescent="0.25">
      <c r="A990" s="15">
        <v>79.296000000000006</v>
      </c>
      <c r="B990" s="15">
        <v>145.14519999999999</v>
      </c>
      <c r="C990" s="15">
        <v>155.43549999999999</v>
      </c>
      <c r="D990" s="13">
        <v>40252.210526315786</v>
      </c>
      <c r="E990" s="28">
        <v>15</v>
      </c>
      <c r="F990" s="28">
        <v>3</v>
      </c>
      <c r="G990" s="28">
        <v>2009</v>
      </c>
      <c r="H990" s="21">
        <f t="shared" si="58"/>
        <v>0.93379697688108576</v>
      </c>
      <c r="I990" s="5">
        <f t="shared" si="59"/>
        <v>-1.8372310729093733</v>
      </c>
      <c r="Q990" s="28"/>
      <c r="R990" s="28"/>
      <c r="S990" s="29"/>
      <c r="T990" s="8"/>
      <c r="V990" s="10"/>
      <c r="W990" s="10"/>
      <c r="X990" s="10"/>
      <c r="Y990" s="5"/>
      <c r="Z990" s="5"/>
      <c r="AI990" s="8"/>
      <c r="AJ990" s="5"/>
    </row>
    <row r="991" spans="1:36" x14ac:dyDescent="0.25">
      <c r="A991" s="15">
        <v>79.376999999999995</v>
      </c>
      <c r="B991" s="15">
        <v>145.06450000000001</v>
      </c>
      <c r="C991" s="15">
        <v>155.2903</v>
      </c>
      <c r="D991" s="13">
        <v>40250.631578947367</v>
      </c>
      <c r="E991" s="28">
        <v>13</v>
      </c>
      <c r="F991" s="28">
        <v>3</v>
      </c>
      <c r="G991" s="28">
        <v>2009</v>
      </c>
      <c r="H991" s="21">
        <f t="shared" si="58"/>
        <v>0.93415042665253401</v>
      </c>
      <c r="I991" s="5">
        <f t="shared" si="59"/>
        <v>-1.8267346913313771</v>
      </c>
      <c r="Q991" s="28"/>
      <c r="R991" s="28"/>
      <c r="S991" s="29"/>
      <c r="T991" s="8"/>
      <c r="V991" s="10"/>
      <c r="W991" s="10"/>
      <c r="X991" s="10"/>
      <c r="Y991" s="5"/>
      <c r="Z991" s="5"/>
      <c r="AI991" s="8"/>
      <c r="AJ991" s="5"/>
    </row>
    <row r="992" spans="1:36" x14ac:dyDescent="0.25">
      <c r="A992" s="15">
        <v>79.456999999999994</v>
      </c>
      <c r="B992" s="15">
        <v>145.1129</v>
      </c>
      <c r="C992" s="15">
        <v>155.27420000000001</v>
      </c>
      <c r="D992" s="13">
        <v>40249.052631578947</v>
      </c>
      <c r="E992" s="28">
        <v>12</v>
      </c>
      <c r="F992" s="28">
        <v>3</v>
      </c>
      <c r="G992" s="28">
        <v>2009</v>
      </c>
      <c r="H992" s="21">
        <f t="shared" si="58"/>
        <v>0.93455899305873091</v>
      </c>
      <c r="I992" s="5">
        <f t="shared" si="59"/>
        <v>-1.8146015135906715</v>
      </c>
      <c r="Q992" s="28"/>
      <c r="R992" s="28"/>
      <c r="S992" s="29"/>
      <c r="T992" s="8"/>
      <c r="V992" s="10"/>
      <c r="W992" s="10"/>
      <c r="X992" s="10"/>
      <c r="Y992" s="5"/>
      <c r="Z992" s="5"/>
      <c r="AI992" s="8"/>
      <c r="AJ992" s="5"/>
    </row>
    <row r="993" spans="1:36" x14ac:dyDescent="0.25">
      <c r="A993" s="15">
        <v>79.537999999999997</v>
      </c>
      <c r="B993" s="15">
        <v>145.27420000000001</v>
      </c>
      <c r="C993" s="15">
        <v>155.4032</v>
      </c>
      <c r="D993" s="13">
        <v>40247.473684210527</v>
      </c>
      <c r="E993" s="28">
        <v>10</v>
      </c>
      <c r="F993" s="28">
        <v>3</v>
      </c>
      <c r="G993" s="28">
        <v>2009</v>
      </c>
      <c r="H993" s="21">
        <f t="shared" si="58"/>
        <v>0.9348211619837945</v>
      </c>
      <c r="I993" s="5">
        <f t="shared" si="59"/>
        <v>-1.8068158951021234</v>
      </c>
      <c r="Q993" s="28"/>
      <c r="R993" s="28"/>
      <c r="S993" s="29"/>
      <c r="T993" s="8"/>
      <c r="V993" s="10"/>
      <c r="W993" s="10"/>
      <c r="X993" s="10"/>
      <c r="Y993" s="5"/>
      <c r="Z993" s="5"/>
      <c r="AI993" s="8"/>
      <c r="AJ993" s="5"/>
    </row>
    <row r="994" spans="1:36" x14ac:dyDescent="0.25">
      <c r="A994" s="15">
        <v>79.617999999999995</v>
      </c>
      <c r="B994" s="15">
        <v>145.48390000000001</v>
      </c>
      <c r="C994" s="15">
        <v>156.03229999999999</v>
      </c>
      <c r="D994" s="13">
        <v>40245.894736842107</v>
      </c>
      <c r="E994" s="28">
        <v>8</v>
      </c>
      <c r="F994" s="28">
        <v>3</v>
      </c>
      <c r="G994" s="28">
        <v>2009</v>
      </c>
      <c r="H994" s="21">
        <f t="shared" si="58"/>
        <v>0.93239604876682591</v>
      </c>
      <c r="I994" s="5">
        <f t="shared" si="59"/>
        <v>-1.8788343705727504</v>
      </c>
      <c r="Q994" s="28"/>
      <c r="R994" s="28"/>
      <c r="S994" s="29"/>
      <c r="T994" s="8"/>
      <c r="V994" s="10"/>
      <c r="W994" s="10"/>
      <c r="X994" s="10"/>
      <c r="Y994" s="5"/>
      <c r="Z994" s="5"/>
      <c r="AI994" s="8"/>
      <c r="AJ994" s="5"/>
    </row>
    <row r="995" spans="1:36" x14ac:dyDescent="0.25">
      <c r="A995" s="15">
        <v>79.698999999999998</v>
      </c>
      <c r="B995" s="15">
        <v>145.66130000000001</v>
      </c>
      <c r="C995" s="15">
        <v>156.25810000000001</v>
      </c>
      <c r="D995" s="13">
        <v>40244.31578947368</v>
      </c>
      <c r="E995" s="28">
        <v>7</v>
      </c>
      <c r="F995" s="28">
        <v>3</v>
      </c>
      <c r="G995" s="28">
        <v>2009</v>
      </c>
      <c r="H995" s="21">
        <f t="shared" si="58"/>
        <v>0.93218399558166909</v>
      </c>
      <c r="I995" s="5">
        <f t="shared" si="59"/>
        <v>-1.8851317042422995</v>
      </c>
      <c r="Q995" s="28"/>
      <c r="R995" s="28"/>
      <c r="S995" s="29"/>
      <c r="T995" s="8"/>
      <c r="V995" s="10"/>
      <c r="W995" s="10"/>
      <c r="X995" s="10"/>
      <c r="Y995" s="5"/>
      <c r="Z995" s="5"/>
      <c r="AI995" s="8"/>
      <c r="AJ995" s="5"/>
    </row>
    <row r="996" spans="1:36" x14ac:dyDescent="0.25">
      <c r="A996" s="15">
        <v>79.778999999999996</v>
      </c>
      <c r="B996" s="15">
        <v>145.62899999999999</v>
      </c>
      <c r="C996" s="15">
        <v>156.03229999999999</v>
      </c>
      <c r="D996" s="13">
        <v>40242.73684210526</v>
      </c>
      <c r="E996" s="28">
        <v>5</v>
      </c>
      <c r="F996" s="28">
        <v>3</v>
      </c>
      <c r="G996" s="28">
        <v>2009</v>
      </c>
      <c r="H996" s="21">
        <f t="shared" si="58"/>
        <v>0.9333259844275833</v>
      </c>
      <c r="I996" s="5">
        <f t="shared" si="59"/>
        <v>-1.8512181141007193</v>
      </c>
      <c r="Q996" s="28"/>
      <c r="R996" s="28"/>
      <c r="S996" s="29"/>
      <c r="T996" s="8"/>
      <c r="V996" s="10"/>
      <c r="W996" s="10"/>
      <c r="X996" s="10"/>
      <c r="Y996" s="5"/>
      <c r="Z996" s="5"/>
      <c r="AI996" s="8"/>
      <c r="AJ996" s="5"/>
    </row>
    <row r="997" spans="1:36" x14ac:dyDescent="0.25">
      <c r="A997" s="15">
        <v>79.86</v>
      </c>
      <c r="B997" s="15">
        <v>145.66130000000001</v>
      </c>
      <c r="C997" s="15">
        <v>156.01609999999999</v>
      </c>
      <c r="D997" s="13">
        <v>40241.15789473684</v>
      </c>
      <c r="E997" s="28">
        <v>4</v>
      </c>
      <c r="F997" s="28">
        <v>3</v>
      </c>
      <c r="G997" s="28">
        <v>2009</v>
      </c>
      <c r="H997" s="21">
        <f t="shared" si="58"/>
        <v>0.93362992665500555</v>
      </c>
      <c r="I997" s="5">
        <f t="shared" si="59"/>
        <v>-1.8421919557766724</v>
      </c>
      <c r="Q997" s="28"/>
      <c r="R997" s="28"/>
      <c r="S997" s="29"/>
      <c r="T997" s="8"/>
      <c r="V997" s="10"/>
      <c r="W997" s="10"/>
      <c r="X997" s="10"/>
      <c r="Y997" s="5"/>
      <c r="Z997" s="5"/>
      <c r="AI997" s="8"/>
      <c r="AJ997" s="5"/>
    </row>
    <row r="998" spans="1:36" x14ac:dyDescent="0.25">
      <c r="A998" s="15">
        <v>79.94</v>
      </c>
      <c r="B998" s="15">
        <v>145.6129</v>
      </c>
      <c r="C998" s="15">
        <v>155.9032</v>
      </c>
      <c r="D998" s="13">
        <v>40239.57894736842</v>
      </c>
      <c r="E998" s="28">
        <v>2</v>
      </c>
      <c r="F998" s="28">
        <v>3</v>
      </c>
      <c r="G998" s="28">
        <v>2009</v>
      </c>
      <c r="H998" s="21">
        <f t="shared" si="58"/>
        <v>0.93399558187388065</v>
      </c>
      <c r="I998" s="5">
        <f t="shared" si="59"/>
        <v>-1.8313331095887897</v>
      </c>
      <c r="Q998" s="28"/>
      <c r="R998" s="28"/>
      <c r="S998" s="29"/>
      <c r="T998" s="8"/>
      <c r="V998" s="10"/>
      <c r="W998" s="10"/>
      <c r="X998" s="10"/>
      <c r="Y998" s="5"/>
      <c r="Z998" s="5"/>
      <c r="AI998" s="8"/>
      <c r="AJ998" s="5"/>
    </row>
    <row r="999" spans="1:36" x14ac:dyDescent="0.25">
      <c r="A999" s="15">
        <v>80.021000000000001</v>
      </c>
      <c r="B999" s="15">
        <v>145.98390000000001</v>
      </c>
      <c r="C999" s="15">
        <v>156.24189999999999</v>
      </c>
      <c r="D999" s="13">
        <v>40238</v>
      </c>
      <c r="E999" s="28">
        <v>1</v>
      </c>
      <c r="F999" s="28">
        <v>3</v>
      </c>
      <c r="G999" s="28">
        <v>2009</v>
      </c>
      <c r="H999" s="21">
        <f t="shared" si="58"/>
        <v>0.93434539646535286</v>
      </c>
      <c r="I999" s="5">
        <f t="shared" si="59"/>
        <v>-1.8209446817830561</v>
      </c>
      <c r="Q999" s="28"/>
      <c r="R999" s="28"/>
      <c r="S999" s="29"/>
      <c r="V999" s="10"/>
      <c r="W999" s="10"/>
      <c r="X999" s="10"/>
      <c r="Y999" s="5"/>
      <c r="Z999" s="5"/>
      <c r="AI999" s="8"/>
      <c r="AJ999" s="5"/>
    </row>
    <row r="1000" spans="1:36" x14ac:dyDescent="0.25">
      <c r="A1000" s="15">
        <v>80.100999999999999</v>
      </c>
      <c r="B1000" s="15">
        <v>146.01609999999999</v>
      </c>
      <c r="C1000" s="15">
        <v>156.43549999999999</v>
      </c>
      <c r="D1000" s="13">
        <v>40236.42105263158</v>
      </c>
      <c r="E1000" s="28">
        <v>27</v>
      </c>
      <c r="F1000" s="28">
        <v>2</v>
      </c>
      <c r="G1000" s="28">
        <v>2009</v>
      </c>
      <c r="H1000" s="21">
        <f t="shared" si="58"/>
        <v>0.93339491355862325</v>
      </c>
      <c r="I1000" s="5">
        <f t="shared" si="59"/>
        <v>-1.8491711288720387</v>
      </c>
      <c r="Q1000" s="28"/>
      <c r="R1000" s="28"/>
      <c r="S1000" s="29"/>
      <c r="T1000" s="8"/>
      <c r="V1000" s="10"/>
      <c r="W1000" s="10"/>
      <c r="X1000" s="10"/>
      <c r="Y1000" s="5"/>
      <c r="Z1000" s="5"/>
      <c r="AI1000" s="8"/>
      <c r="AJ1000" s="5"/>
    </row>
    <row r="1001" spans="1:36" x14ac:dyDescent="0.25">
      <c r="A1001" s="15">
        <v>80.182000000000002</v>
      </c>
      <c r="B1001" s="15">
        <v>146.04839999999999</v>
      </c>
      <c r="C1001" s="15">
        <v>156.5806</v>
      </c>
      <c r="D1001" s="13">
        <v>40234.84210526316</v>
      </c>
      <c r="E1001" s="28">
        <v>25</v>
      </c>
      <c r="F1001" s="28">
        <v>2</v>
      </c>
      <c r="G1001" s="28">
        <v>2009</v>
      </c>
      <c r="H1001" s="21">
        <f t="shared" si="58"/>
        <v>0.93273623935532235</v>
      </c>
      <c r="I1001" s="5">
        <f t="shared" si="59"/>
        <v>-1.8687317463399757</v>
      </c>
      <c r="Q1001" s="28"/>
      <c r="R1001" s="28"/>
      <c r="S1001" s="29"/>
      <c r="T1001" s="8"/>
      <c r="V1001" s="10"/>
      <c r="W1001" s="10"/>
      <c r="X1001" s="10"/>
      <c r="Y1001" s="5"/>
      <c r="Z1001" s="5"/>
      <c r="AI1001" s="8"/>
      <c r="AJ1001" s="5"/>
    </row>
    <row r="1002" spans="1:36" x14ac:dyDescent="0.25">
      <c r="A1002" s="15">
        <v>80.262</v>
      </c>
      <c r="B1002" s="15">
        <v>146.06450000000001</v>
      </c>
      <c r="C1002" s="15">
        <v>156.54839999999999</v>
      </c>
      <c r="D1002" s="13">
        <v>40233.263157894733</v>
      </c>
      <c r="E1002" s="28">
        <v>24</v>
      </c>
      <c r="F1002" s="28">
        <v>2</v>
      </c>
      <c r="G1002" s="28">
        <v>2009</v>
      </c>
      <c r="H1002" s="21">
        <f t="shared" si="58"/>
        <v>0.93303093484187649</v>
      </c>
      <c r="I1002" s="5">
        <f t="shared" si="59"/>
        <v>-1.8599801880534585</v>
      </c>
      <c r="Q1002" s="28"/>
      <c r="R1002" s="28"/>
      <c r="S1002" s="29"/>
      <c r="T1002" s="8"/>
      <c r="V1002" s="10"/>
      <c r="W1002" s="10"/>
      <c r="X1002" s="10"/>
      <c r="Y1002" s="5"/>
      <c r="Z1002" s="5"/>
      <c r="AI1002" s="8"/>
      <c r="AJ1002" s="5"/>
    </row>
    <row r="1003" spans="1:36" x14ac:dyDescent="0.25">
      <c r="A1003" s="15">
        <v>80.343000000000004</v>
      </c>
      <c r="B1003" s="15">
        <v>146.0968</v>
      </c>
      <c r="C1003" s="15">
        <v>156.6935</v>
      </c>
      <c r="D1003" s="13">
        <v>40231.684210526313</v>
      </c>
      <c r="E1003" s="28">
        <v>22</v>
      </c>
      <c r="F1003" s="28">
        <v>2</v>
      </c>
      <c r="G1003" s="28">
        <v>2009</v>
      </c>
      <c r="H1003" s="21">
        <f t="shared" si="58"/>
        <v>0.93237307227166411</v>
      </c>
      <c r="I1003" s="5">
        <f t="shared" si="59"/>
        <v>-1.8795167024909609</v>
      </c>
      <c r="Q1003" s="28"/>
      <c r="R1003" s="28"/>
      <c r="S1003" s="29"/>
      <c r="T1003" s="8"/>
      <c r="V1003" s="10"/>
      <c r="W1003" s="10"/>
      <c r="X1003" s="10"/>
      <c r="Y1003" s="5"/>
      <c r="Z1003" s="5"/>
      <c r="AI1003" s="8"/>
      <c r="AJ1003" s="5"/>
    </row>
    <row r="1004" spans="1:36" x14ac:dyDescent="0.25">
      <c r="A1004" s="15">
        <v>80.423000000000002</v>
      </c>
      <c r="B1004" s="15">
        <v>146.33869999999999</v>
      </c>
      <c r="C1004" s="15">
        <v>156.9194</v>
      </c>
      <c r="D1004" s="13">
        <v>40230.105263157893</v>
      </c>
      <c r="E1004" s="28">
        <v>21</v>
      </c>
      <c r="F1004" s="28">
        <v>2</v>
      </c>
      <c r="G1004" s="28">
        <v>2009</v>
      </c>
      <c r="H1004" s="21">
        <f t="shared" si="58"/>
        <v>0.93257239066680087</v>
      </c>
      <c r="I1004" s="5">
        <f t="shared" si="59"/>
        <v>-1.8735975532939</v>
      </c>
      <c r="Q1004" s="28"/>
      <c r="R1004" s="28"/>
      <c r="S1004" s="29"/>
      <c r="T1004" s="8"/>
      <c r="V1004" s="10"/>
      <c r="W1004" s="10"/>
      <c r="X1004" s="10"/>
      <c r="Y1004" s="5"/>
      <c r="Z1004" s="5"/>
      <c r="AI1004" s="8"/>
      <c r="AJ1004" s="5"/>
    </row>
    <row r="1005" spans="1:36" x14ac:dyDescent="0.25">
      <c r="A1005" s="15">
        <v>80.504000000000005</v>
      </c>
      <c r="B1005" s="15">
        <v>147.25810000000001</v>
      </c>
      <c r="C1005" s="15">
        <v>157.3065</v>
      </c>
      <c r="D1005" s="13">
        <v>40228.526315789473</v>
      </c>
      <c r="E1005" s="28">
        <v>19</v>
      </c>
      <c r="F1005" s="28">
        <v>2</v>
      </c>
      <c r="G1005" s="28">
        <v>2009</v>
      </c>
      <c r="H1005" s="21">
        <f t="shared" si="58"/>
        <v>0.93612215642710261</v>
      </c>
      <c r="I1005" s="5">
        <f t="shared" si="59"/>
        <v>-1.7681803230606963</v>
      </c>
      <c r="Q1005" s="28"/>
      <c r="R1005" s="28"/>
      <c r="S1005" s="29"/>
      <c r="T1005" s="8"/>
      <c r="V1005" s="10"/>
      <c r="W1005" s="10"/>
      <c r="X1005" s="10"/>
      <c r="Y1005" s="5"/>
      <c r="Z1005" s="5"/>
      <c r="AI1005" s="8"/>
      <c r="AJ1005" s="5"/>
    </row>
    <row r="1006" spans="1:36" x14ac:dyDescent="0.25">
      <c r="A1006" s="15">
        <v>80.584000000000003</v>
      </c>
      <c r="B1006" s="15">
        <v>147.45160000000001</v>
      </c>
      <c r="C1006" s="15">
        <v>156.87100000000001</v>
      </c>
      <c r="D1006" s="13">
        <v>40226.947368421053</v>
      </c>
      <c r="E1006" s="28">
        <v>17</v>
      </c>
      <c r="F1006" s="28">
        <v>2</v>
      </c>
      <c r="G1006" s="28">
        <v>2009</v>
      </c>
      <c r="H1006" s="21">
        <f t="shared" si="58"/>
        <v>0.93995448489523237</v>
      </c>
      <c r="I1006" s="5">
        <f t="shared" si="59"/>
        <v>-1.6543718411118047</v>
      </c>
      <c r="Q1006" s="28"/>
      <c r="R1006" s="28"/>
      <c r="S1006" s="29"/>
      <c r="T1006" s="8"/>
      <c r="V1006" s="10"/>
      <c r="W1006" s="10"/>
      <c r="X1006" s="10"/>
      <c r="Y1006" s="5"/>
      <c r="Z1006" s="5"/>
      <c r="AI1006" s="8"/>
      <c r="AJ1006" s="5"/>
    </row>
    <row r="1007" spans="1:36" x14ac:dyDescent="0.25">
      <c r="A1007" s="15">
        <v>80.665000000000006</v>
      </c>
      <c r="B1007" s="15">
        <v>147.96770000000001</v>
      </c>
      <c r="C1007" s="15">
        <v>157.37100000000001</v>
      </c>
      <c r="D1007" s="13">
        <v>40225.368421052633</v>
      </c>
      <c r="E1007" s="28">
        <v>16</v>
      </c>
      <c r="F1007" s="28">
        <v>2</v>
      </c>
      <c r="G1007" s="28">
        <v>2009</v>
      </c>
      <c r="H1007" s="21">
        <f t="shared" si="58"/>
        <v>0.94024756784922248</v>
      </c>
      <c r="I1007" s="5">
        <f t="shared" si="59"/>
        <v>-1.6456681701305464</v>
      </c>
      <c r="Q1007" s="28"/>
      <c r="R1007" s="28"/>
      <c r="S1007" s="29"/>
      <c r="T1007" s="8"/>
      <c r="V1007" s="10"/>
      <c r="W1007" s="10"/>
      <c r="X1007" s="10"/>
      <c r="Y1007" s="5"/>
      <c r="Z1007" s="5"/>
      <c r="AI1007" s="8"/>
      <c r="AJ1007" s="5"/>
    </row>
    <row r="1008" spans="1:36" x14ac:dyDescent="0.25">
      <c r="A1008" s="15">
        <v>80.745000000000005</v>
      </c>
      <c r="B1008" s="15">
        <v>149.0968</v>
      </c>
      <c r="C1008" s="15">
        <v>157.8065</v>
      </c>
      <c r="D1008" s="13">
        <v>40223.789473684206</v>
      </c>
      <c r="E1008" s="28">
        <v>14</v>
      </c>
      <c r="F1008" s="28">
        <v>2</v>
      </c>
      <c r="G1008" s="28">
        <v>2009</v>
      </c>
      <c r="H1008" s="21">
        <f t="shared" si="58"/>
        <v>0.94480772338275043</v>
      </c>
      <c r="I1008" s="5">
        <f t="shared" si="59"/>
        <v>-1.5102454413541353</v>
      </c>
      <c r="Q1008" s="28"/>
      <c r="R1008" s="28"/>
      <c r="S1008" s="29"/>
      <c r="T1008" s="8"/>
      <c r="V1008" s="10"/>
      <c r="W1008" s="10"/>
      <c r="X1008" s="10"/>
      <c r="Y1008" s="5"/>
      <c r="Z1008" s="5"/>
      <c r="AI1008" s="8"/>
      <c r="AJ1008" s="5"/>
    </row>
    <row r="1009" spans="1:36" x14ac:dyDescent="0.25">
      <c r="A1009" s="15">
        <v>80.825999999999993</v>
      </c>
      <c r="B1009" s="15">
        <v>150.25810000000001</v>
      </c>
      <c r="C1009" s="15">
        <v>158.51609999999999</v>
      </c>
      <c r="D1009" s="13">
        <v>40222.210526315786</v>
      </c>
      <c r="E1009" s="28">
        <v>13</v>
      </c>
      <c r="F1009" s="28">
        <v>2</v>
      </c>
      <c r="G1009" s="28">
        <v>2009</v>
      </c>
      <c r="H1009" s="21">
        <f t="shared" si="58"/>
        <v>0.94790434536302637</v>
      </c>
      <c r="I1009" s="5">
        <f t="shared" si="59"/>
        <v>-1.4182852010783944</v>
      </c>
      <c r="Q1009" s="28"/>
      <c r="R1009" s="28"/>
      <c r="S1009" s="29"/>
      <c r="T1009" s="8"/>
      <c r="V1009" s="10"/>
      <c r="W1009" s="10"/>
      <c r="X1009" s="10"/>
      <c r="Y1009" s="5"/>
      <c r="Z1009" s="5"/>
      <c r="AI1009" s="8"/>
      <c r="AJ1009" s="5"/>
    </row>
    <row r="1010" spans="1:36" x14ac:dyDescent="0.25">
      <c r="A1010" s="15">
        <v>80.906000000000006</v>
      </c>
      <c r="B1010" s="15">
        <v>151.1935</v>
      </c>
      <c r="C1010" s="15">
        <v>159.1935</v>
      </c>
      <c r="D1010" s="13">
        <v>40220.631578947367</v>
      </c>
      <c r="E1010" s="28">
        <v>11</v>
      </c>
      <c r="F1010" s="28">
        <v>2</v>
      </c>
      <c r="G1010" s="28">
        <v>2009</v>
      </c>
      <c r="H1010" s="21">
        <f t="shared" si="58"/>
        <v>0.949746691918954</v>
      </c>
      <c r="I1010" s="5">
        <f t="shared" si="59"/>
        <v>-1.3635731202905443</v>
      </c>
      <c r="Q1010" s="28"/>
      <c r="R1010" s="28"/>
      <c r="S1010" s="29"/>
      <c r="T1010" s="8"/>
      <c r="V1010" s="10"/>
      <c r="W1010" s="10"/>
      <c r="X1010" s="10"/>
      <c r="Y1010" s="5"/>
      <c r="Z1010" s="5"/>
      <c r="AI1010" s="8"/>
      <c r="AJ1010" s="5"/>
    </row>
    <row r="1011" spans="1:36" x14ac:dyDescent="0.25">
      <c r="A1011" s="15">
        <v>80.986999999999995</v>
      </c>
      <c r="B1011" s="15">
        <v>152.03229999999999</v>
      </c>
      <c r="C1011" s="15">
        <v>159.75810000000001</v>
      </c>
      <c r="D1011" s="13">
        <v>40219.052631578947</v>
      </c>
      <c r="E1011" s="28">
        <v>10</v>
      </c>
      <c r="F1011" s="28">
        <v>2</v>
      </c>
      <c r="G1011" s="28">
        <v>2009</v>
      </c>
      <c r="H1011" s="21">
        <f t="shared" si="58"/>
        <v>0.95164063668759191</v>
      </c>
      <c r="I1011" s="5">
        <f t="shared" si="59"/>
        <v>-1.3073287297571525</v>
      </c>
      <c r="Q1011" s="28"/>
      <c r="R1011" s="28"/>
      <c r="S1011" s="29"/>
      <c r="T1011" s="8"/>
      <c r="V1011" s="10"/>
      <c r="W1011" s="10"/>
      <c r="X1011" s="10"/>
      <c r="Y1011" s="5"/>
      <c r="Z1011" s="5"/>
      <c r="AI1011" s="8"/>
      <c r="AJ1011" s="5"/>
    </row>
    <row r="1012" spans="1:36" x14ac:dyDescent="0.25">
      <c r="A1012" s="15">
        <v>81.066999999999993</v>
      </c>
      <c r="B1012" s="15">
        <v>153.14519999999999</v>
      </c>
      <c r="C1012" s="15">
        <v>160.37100000000001</v>
      </c>
      <c r="D1012" s="13">
        <v>40217.473684210527</v>
      </c>
      <c r="E1012" s="28">
        <v>8</v>
      </c>
      <c r="F1012" s="28">
        <v>2</v>
      </c>
      <c r="G1012" s="28">
        <v>2009</v>
      </c>
      <c r="H1012" s="21">
        <f t="shared" si="58"/>
        <v>0.95494322539611265</v>
      </c>
      <c r="I1012" s="5">
        <f t="shared" si="59"/>
        <v>-1.2092519050423536</v>
      </c>
      <c r="Q1012" s="28"/>
      <c r="R1012" s="28"/>
      <c r="S1012" s="29"/>
      <c r="T1012" s="8"/>
      <c r="V1012" s="10"/>
      <c r="W1012" s="10"/>
      <c r="X1012" s="10"/>
      <c r="Y1012" s="5"/>
      <c r="Z1012" s="5"/>
      <c r="AI1012" s="8"/>
      <c r="AJ1012" s="5"/>
    </row>
    <row r="1013" spans="1:36" x14ac:dyDescent="0.25">
      <c r="A1013" s="15">
        <v>81.147999999999996</v>
      </c>
      <c r="B1013" s="15">
        <v>154.14519999999999</v>
      </c>
      <c r="C1013" s="15">
        <v>160.4194</v>
      </c>
      <c r="D1013" s="13">
        <v>40215.894736842107</v>
      </c>
      <c r="E1013" s="28">
        <v>6</v>
      </c>
      <c r="F1013" s="28">
        <v>2</v>
      </c>
      <c r="G1013" s="28">
        <v>2009</v>
      </c>
      <c r="H1013" s="21">
        <f t="shared" si="58"/>
        <v>0.96088877031082276</v>
      </c>
      <c r="I1013" s="5">
        <f t="shared" si="59"/>
        <v>-1.0326873316428482</v>
      </c>
      <c r="Q1013" s="28"/>
      <c r="R1013" s="28"/>
      <c r="S1013" s="29"/>
      <c r="T1013" s="8"/>
      <c r="V1013" s="10"/>
      <c r="W1013" s="10"/>
      <c r="X1013" s="10"/>
      <c r="Y1013" s="5"/>
      <c r="Z1013" s="5"/>
      <c r="AI1013" s="8"/>
      <c r="AJ1013" s="5"/>
    </row>
    <row r="1014" spans="1:36" x14ac:dyDescent="0.25">
      <c r="A1014" s="15">
        <v>81.227999999999994</v>
      </c>
      <c r="B1014" s="15">
        <v>154.24189999999999</v>
      </c>
      <c r="C1014" s="15">
        <v>160.04839999999999</v>
      </c>
      <c r="D1014" s="13">
        <v>40214.31578947368</v>
      </c>
      <c r="E1014" s="28">
        <v>5</v>
      </c>
      <c r="F1014" s="28">
        <v>2</v>
      </c>
      <c r="G1014" s="28">
        <v>2009</v>
      </c>
      <c r="H1014" s="21">
        <f t="shared" si="58"/>
        <v>0.96372034959424779</v>
      </c>
      <c r="I1014" s="5">
        <f t="shared" si="59"/>
        <v>-0.94859805212401804</v>
      </c>
      <c r="Q1014" s="28"/>
      <c r="R1014" s="28"/>
      <c r="S1014" s="29"/>
      <c r="T1014" s="8"/>
      <c r="V1014" s="10"/>
      <c r="W1014" s="10"/>
      <c r="X1014" s="10"/>
      <c r="Y1014" s="5"/>
      <c r="Z1014" s="5"/>
      <c r="AI1014" s="8"/>
      <c r="AJ1014" s="5"/>
    </row>
    <row r="1015" spans="1:36" x14ac:dyDescent="0.25">
      <c r="A1015" s="15">
        <v>81.308999999999997</v>
      </c>
      <c r="B1015" s="15">
        <v>154.5</v>
      </c>
      <c r="C1015" s="15">
        <v>160.1129</v>
      </c>
      <c r="D1015" s="13">
        <v>40212.73684210526</v>
      </c>
      <c r="E1015" s="28">
        <v>3</v>
      </c>
      <c r="F1015" s="28">
        <v>2</v>
      </c>
      <c r="G1015" s="28">
        <v>2009</v>
      </c>
      <c r="H1015" s="21">
        <f t="shared" si="58"/>
        <v>0.96494411131145585</v>
      </c>
      <c r="I1015" s="5">
        <f t="shared" si="59"/>
        <v>-0.91225605679119459</v>
      </c>
      <c r="Q1015" s="28"/>
      <c r="R1015" s="28"/>
      <c r="S1015" s="29"/>
      <c r="T1015" s="8"/>
      <c r="V1015" s="10"/>
      <c r="W1015" s="10"/>
      <c r="X1015" s="10"/>
      <c r="Y1015" s="5"/>
      <c r="Z1015" s="5"/>
      <c r="AI1015" s="8"/>
      <c r="AJ1015" s="5"/>
    </row>
    <row r="1016" spans="1:36" x14ac:dyDescent="0.25">
      <c r="A1016" s="15">
        <v>81.388999999999996</v>
      </c>
      <c r="B1016" s="15">
        <v>154.82259999999999</v>
      </c>
      <c r="C1016" s="15">
        <v>159.9194</v>
      </c>
      <c r="D1016" s="13">
        <v>40211.15789473684</v>
      </c>
      <c r="E1016" s="28">
        <v>2</v>
      </c>
      <c r="F1016" s="28">
        <v>2</v>
      </c>
      <c r="G1016" s="28">
        <v>2009</v>
      </c>
      <c r="H1016" s="21">
        <f t="shared" si="58"/>
        <v>0.96812894495602153</v>
      </c>
      <c r="I1016" s="5">
        <f t="shared" si="59"/>
        <v>-0.81767619878526976</v>
      </c>
      <c r="Q1016" s="28"/>
      <c r="R1016" s="28"/>
      <c r="S1016" s="29"/>
      <c r="T1016" s="8"/>
      <c r="V1016" s="10"/>
      <c r="W1016" s="10"/>
      <c r="X1016" s="10"/>
      <c r="Y1016" s="5"/>
      <c r="Z1016" s="5"/>
      <c r="AI1016" s="8"/>
      <c r="AJ1016" s="5"/>
    </row>
    <row r="1017" spans="1:36" x14ac:dyDescent="0.25">
      <c r="A1017" s="15">
        <v>81.47</v>
      </c>
      <c r="B1017" s="15">
        <v>155.04839999999999</v>
      </c>
      <c r="C1017" s="15">
        <v>159.56450000000001</v>
      </c>
      <c r="D1017" s="13">
        <v>40209.57894736842</v>
      </c>
      <c r="E1017" s="28">
        <v>31</v>
      </c>
      <c r="F1017" s="28">
        <v>1</v>
      </c>
      <c r="G1017" s="28">
        <v>2009</v>
      </c>
      <c r="H1017" s="21">
        <f t="shared" si="58"/>
        <v>0.97169733869375696</v>
      </c>
      <c r="I1017" s="5">
        <f t="shared" si="59"/>
        <v>-0.71170577436447602</v>
      </c>
      <c r="Q1017" s="28"/>
      <c r="R1017" s="28"/>
      <c r="S1017" s="29"/>
      <c r="T1017" s="8"/>
      <c r="V1017" s="10"/>
      <c r="W1017" s="10"/>
      <c r="X1017" s="10"/>
      <c r="Y1017" s="5"/>
      <c r="Z1017" s="5"/>
      <c r="AI1017" s="8"/>
      <c r="AJ1017" s="5"/>
    </row>
    <row r="1018" spans="1:36" x14ac:dyDescent="0.25">
      <c r="A1018" s="15">
        <v>81.55</v>
      </c>
      <c r="B1018" s="15">
        <v>155.5968</v>
      </c>
      <c r="C1018" s="15">
        <v>159.77420000000001</v>
      </c>
      <c r="D1018" s="13">
        <v>40208</v>
      </c>
      <c r="E1018" s="28">
        <v>30</v>
      </c>
      <c r="F1018" s="28">
        <v>1</v>
      </c>
      <c r="G1018" s="28">
        <v>2009</v>
      </c>
      <c r="H1018" s="21">
        <f t="shared" si="58"/>
        <v>0.97385435195419534</v>
      </c>
      <c r="I1018" s="5">
        <f t="shared" si="59"/>
        <v>-0.64764905095059733</v>
      </c>
      <c r="Q1018" s="28"/>
      <c r="R1018" s="28"/>
      <c r="S1018" s="29"/>
      <c r="V1018" s="10"/>
      <c r="W1018" s="10"/>
      <c r="X1018" s="10"/>
      <c r="Y1018" s="5"/>
      <c r="Z1018" s="5"/>
      <c r="AI1018" s="8"/>
      <c r="AJ1018" s="5"/>
    </row>
    <row r="1019" spans="1:36" x14ac:dyDescent="0.25">
      <c r="A1019" s="15">
        <v>81.631</v>
      </c>
      <c r="B1019" s="15">
        <v>156.6129</v>
      </c>
      <c r="C1019" s="15">
        <v>160.0806</v>
      </c>
      <c r="D1019" s="13">
        <v>40206.42105263158</v>
      </c>
      <c r="E1019" s="28">
        <v>28</v>
      </c>
      <c r="F1019" s="28">
        <v>1</v>
      </c>
      <c r="G1019" s="28">
        <v>2009</v>
      </c>
      <c r="H1019" s="21">
        <f t="shared" si="58"/>
        <v>0.97833778733962762</v>
      </c>
      <c r="I1019" s="5">
        <f t="shared" si="59"/>
        <v>-0.51450467687741053</v>
      </c>
      <c r="Q1019" s="28"/>
      <c r="R1019" s="28"/>
      <c r="S1019" s="29"/>
      <c r="T1019" s="8"/>
      <c r="V1019" s="10"/>
      <c r="W1019" s="10"/>
      <c r="X1019" s="10"/>
      <c r="Y1019" s="5"/>
      <c r="Z1019" s="5"/>
      <c r="AI1019" s="8"/>
      <c r="AJ1019" s="5"/>
    </row>
    <row r="1020" spans="1:36" x14ac:dyDescent="0.25">
      <c r="A1020" s="15">
        <v>81.710999999999999</v>
      </c>
      <c r="B1020" s="15">
        <v>157.0968</v>
      </c>
      <c r="C1020" s="15">
        <v>160.1935</v>
      </c>
      <c r="D1020" s="13">
        <v>40204.84210526316</v>
      </c>
      <c r="E1020" s="28">
        <v>26</v>
      </c>
      <c r="F1020" s="28">
        <v>1</v>
      </c>
      <c r="G1020" s="28">
        <v>2009</v>
      </c>
      <c r="H1020" s="21">
        <f t="shared" si="58"/>
        <v>0.98066900342398411</v>
      </c>
      <c r="I1020" s="5">
        <f t="shared" si="59"/>
        <v>-0.44527466022778639</v>
      </c>
      <c r="Q1020" s="28"/>
      <c r="R1020" s="28"/>
      <c r="S1020" s="29"/>
      <c r="T1020" s="8"/>
      <c r="V1020" s="10"/>
      <c r="W1020" s="10"/>
      <c r="X1020" s="10"/>
      <c r="Y1020" s="5"/>
      <c r="Z1020" s="5"/>
      <c r="AI1020" s="8"/>
      <c r="AJ1020" s="5"/>
    </row>
    <row r="1021" spans="1:36" x14ac:dyDescent="0.25">
      <c r="A1021" s="15">
        <v>81.792000000000002</v>
      </c>
      <c r="B1021" s="15">
        <v>158.66130000000001</v>
      </c>
      <c r="C1021" s="15">
        <v>161.5806</v>
      </c>
      <c r="D1021" s="13">
        <v>40203.263157894733</v>
      </c>
      <c r="E1021" s="28">
        <v>25</v>
      </c>
      <c r="F1021" s="28">
        <v>1</v>
      </c>
      <c r="G1021" s="28">
        <v>2009</v>
      </c>
      <c r="H1021" s="21">
        <f t="shared" si="58"/>
        <v>0.98193285580075829</v>
      </c>
      <c r="I1021" s="5">
        <f t="shared" si="59"/>
        <v>-0.4077420944249488</v>
      </c>
      <c r="Q1021" s="28"/>
      <c r="R1021" s="28"/>
      <c r="S1021" s="29"/>
      <c r="T1021" s="8"/>
      <c r="V1021" s="10"/>
      <c r="W1021" s="10"/>
      <c r="X1021" s="10"/>
      <c r="Y1021" s="5"/>
      <c r="Z1021" s="5"/>
      <c r="AI1021" s="8"/>
      <c r="AJ1021" s="5"/>
    </row>
    <row r="1022" spans="1:36" x14ac:dyDescent="0.25">
      <c r="A1022" s="15">
        <v>81.872</v>
      </c>
      <c r="B1022" s="15">
        <v>159.7097</v>
      </c>
      <c r="C1022" s="15">
        <v>162.22579999999999</v>
      </c>
      <c r="D1022" s="13">
        <v>40201.684210526313</v>
      </c>
      <c r="E1022" s="28">
        <v>23</v>
      </c>
      <c r="F1022" s="28">
        <v>1</v>
      </c>
      <c r="G1022" s="28">
        <v>2009</v>
      </c>
      <c r="H1022" s="21">
        <f t="shared" si="58"/>
        <v>0.98449013658739859</v>
      </c>
      <c r="I1022" s="5">
        <f t="shared" si="59"/>
        <v>-0.33179864472721632</v>
      </c>
      <c r="Q1022" s="28"/>
      <c r="R1022" s="28"/>
      <c r="S1022" s="29"/>
      <c r="T1022" s="8"/>
      <c r="V1022" s="10"/>
      <c r="W1022" s="10"/>
      <c r="X1022" s="10"/>
      <c r="Y1022" s="5"/>
      <c r="Z1022" s="5"/>
      <c r="AI1022" s="8"/>
      <c r="AJ1022" s="5"/>
    </row>
    <row r="1023" spans="1:36" x14ac:dyDescent="0.25">
      <c r="A1023" s="15">
        <v>81.953000000000003</v>
      </c>
      <c r="B1023" s="15">
        <v>160.46770000000001</v>
      </c>
      <c r="C1023" s="15">
        <v>162.6935</v>
      </c>
      <c r="D1023" s="13">
        <v>40200.105263157893</v>
      </c>
      <c r="E1023" s="28">
        <v>22</v>
      </c>
      <c r="F1023" s="28">
        <v>1</v>
      </c>
      <c r="G1023" s="28">
        <v>2009</v>
      </c>
      <c r="H1023" s="21">
        <f t="shared" si="58"/>
        <v>0.98631906007308223</v>
      </c>
      <c r="I1023" s="5">
        <f t="shared" si="59"/>
        <v>-0.27748518823795298</v>
      </c>
      <c r="Q1023" s="28"/>
      <c r="R1023" s="28"/>
      <c r="S1023" s="29"/>
      <c r="T1023" s="8"/>
      <c r="V1023" s="10"/>
      <c r="W1023" s="10"/>
      <c r="X1023" s="10"/>
      <c r="Y1023" s="5"/>
      <c r="Z1023" s="5"/>
      <c r="AI1023" s="8"/>
      <c r="AJ1023" s="5"/>
    </row>
    <row r="1024" spans="1:36" x14ac:dyDescent="0.25">
      <c r="A1024" s="15">
        <v>82.033000000000001</v>
      </c>
      <c r="B1024" s="15">
        <v>161.4194</v>
      </c>
      <c r="C1024" s="15">
        <v>163.27420000000001</v>
      </c>
      <c r="D1024" s="13">
        <v>40198.526315789473</v>
      </c>
      <c r="E1024" s="28">
        <v>20</v>
      </c>
      <c r="F1024" s="28">
        <v>1</v>
      </c>
      <c r="G1024" s="28">
        <v>2009</v>
      </c>
      <c r="H1024" s="21">
        <f t="shared" si="58"/>
        <v>0.98863996883769745</v>
      </c>
      <c r="I1024" s="5">
        <f t="shared" si="59"/>
        <v>-0.20856126758779023</v>
      </c>
      <c r="Q1024" s="28"/>
      <c r="R1024" s="28"/>
      <c r="S1024" s="29"/>
      <c r="T1024" s="8"/>
      <c r="V1024" s="10"/>
      <c r="W1024" s="10"/>
      <c r="X1024" s="10"/>
      <c r="Y1024" s="5"/>
      <c r="Z1024" s="5"/>
      <c r="AI1024" s="8"/>
      <c r="AJ1024" s="5"/>
    </row>
    <row r="1025" spans="1:36" x14ac:dyDescent="0.25">
      <c r="A1025" s="15">
        <v>82.114000000000004</v>
      </c>
      <c r="B1025" s="15">
        <v>162.35480000000001</v>
      </c>
      <c r="C1025" s="15">
        <v>163.62899999999999</v>
      </c>
      <c r="D1025" s="13">
        <v>40196.947368421053</v>
      </c>
      <c r="E1025" s="28">
        <v>18</v>
      </c>
      <c r="F1025" s="28">
        <v>1</v>
      </c>
      <c r="G1025" s="28">
        <v>2009</v>
      </c>
      <c r="H1025" s="21">
        <f t="shared" si="58"/>
        <v>0.99221287180145346</v>
      </c>
      <c r="I1025" s="5">
        <f t="shared" si="59"/>
        <v>-0.10245693288961961</v>
      </c>
      <c r="Q1025" s="28"/>
      <c r="R1025" s="28"/>
      <c r="S1025" s="29"/>
      <c r="T1025" s="8"/>
      <c r="V1025" s="10"/>
      <c r="W1025" s="10"/>
      <c r="X1025" s="10"/>
      <c r="Y1025" s="5"/>
      <c r="Z1025" s="5"/>
      <c r="AI1025" s="8"/>
      <c r="AJ1025" s="5"/>
    </row>
    <row r="1026" spans="1:36" x14ac:dyDescent="0.25">
      <c r="A1026" s="15">
        <v>82.194000000000003</v>
      </c>
      <c r="B1026" s="15">
        <v>162.74189999999999</v>
      </c>
      <c r="C1026" s="15">
        <v>163.5968</v>
      </c>
      <c r="D1026" s="13">
        <v>40195.368421052633</v>
      </c>
      <c r="E1026" s="28">
        <v>17</v>
      </c>
      <c r="F1026" s="28">
        <v>1</v>
      </c>
      <c r="G1026" s="28">
        <v>2009</v>
      </c>
      <c r="H1026" s="21">
        <f t="shared" si="58"/>
        <v>0.9947743476645019</v>
      </c>
      <c r="I1026" s="5">
        <f t="shared" si="59"/>
        <v>-2.6388902201076772E-2</v>
      </c>
      <c r="Q1026" s="28"/>
      <c r="R1026" s="28"/>
      <c r="S1026" s="29"/>
      <c r="T1026" s="8"/>
      <c r="V1026" s="10"/>
      <c r="W1026" s="10"/>
      <c r="X1026" s="10"/>
      <c r="Y1026" s="5"/>
      <c r="Z1026" s="5"/>
      <c r="AI1026" s="8"/>
      <c r="AJ1026" s="5"/>
    </row>
    <row r="1027" spans="1:36" x14ac:dyDescent="0.25">
      <c r="A1027" s="15">
        <v>82.275000000000006</v>
      </c>
      <c r="B1027" s="15">
        <v>162.83869999999999</v>
      </c>
      <c r="C1027" s="15">
        <v>163.27420000000001</v>
      </c>
      <c r="D1027" s="13">
        <v>40193.789473684206</v>
      </c>
      <c r="E1027" s="28">
        <v>15</v>
      </c>
      <c r="F1027" s="28">
        <v>1</v>
      </c>
      <c r="G1027" s="28">
        <v>2009</v>
      </c>
      <c r="H1027" s="21">
        <f t="shared" si="58"/>
        <v>0.99733270780074246</v>
      </c>
      <c r="I1027" s="5">
        <f t="shared" si="59"/>
        <v>4.9586600892004909E-2</v>
      </c>
      <c r="Q1027" s="28"/>
      <c r="R1027" s="28"/>
      <c r="S1027" s="29"/>
      <c r="T1027" s="8"/>
      <c r="V1027" s="10"/>
      <c r="W1027" s="10"/>
      <c r="X1027" s="10"/>
      <c r="Y1027" s="5"/>
      <c r="Z1027" s="5"/>
      <c r="AI1027" s="8"/>
      <c r="AJ1027" s="5"/>
    </row>
    <row r="1028" spans="1:36" x14ac:dyDescent="0.25">
      <c r="A1028" s="15">
        <v>82.355000000000004</v>
      </c>
      <c r="B1028" s="15">
        <v>163.37100000000001</v>
      </c>
      <c r="C1028" s="15">
        <v>163.6129</v>
      </c>
      <c r="D1028" s="13">
        <v>40192.210526315786</v>
      </c>
      <c r="E1028" s="28">
        <v>14</v>
      </c>
      <c r="F1028" s="28">
        <v>1</v>
      </c>
      <c r="G1028" s="28">
        <v>2009</v>
      </c>
      <c r="H1028" s="21">
        <f t="shared" si="58"/>
        <v>0.998521510223216</v>
      </c>
      <c r="I1028" s="5">
        <f t="shared" si="59"/>
        <v>8.4890411659797951E-2</v>
      </c>
      <c r="Q1028" s="28"/>
      <c r="R1028" s="28"/>
      <c r="S1028" s="29"/>
      <c r="T1028" s="8"/>
      <c r="V1028" s="10"/>
      <c r="W1028" s="10"/>
      <c r="X1028" s="10"/>
      <c r="Y1028" s="5"/>
      <c r="Z1028" s="5"/>
      <c r="AI1028" s="8"/>
      <c r="AJ1028" s="5"/>
    </row>
    <row r="1029" spans="1:36" x14ac:dyDescent="0.25">
      <c r="A1029" s="15">
        <v>82.436000000000007</v>
      </c>
      <c r="B1029" s="15">
        <v>164.01609999999999</v>
      </c>
      <c r="C1029" s="15">
        <v>164.1129</v>
      </c>
      <c r="D1029" s="13">
        <v>40190.631578947367</v>
      </c>
      <c r="E1029" s="28">
        <v>12</v>
      </c>
      <c r="F1029" s="28">
        <v>1</v>
      </c>
      <c r="G1029" s="28">
        <v>2009</v>
      </c>
      <c r="H1029" s="21">
        <f t="shared" ref="H1029:H1092" si="60">B1029/C1029</f>
        <v>0.99941016215056833</v>
      </c>
      <c r="I1029" s="5">
        <f t="shared" si="59"/>
        <v>0.11128066700298907</v>
      </c>
      <c r="Q1029" s="28"/>
      <c r="R1029" s="28"/>
      <c r="S1029" s="29"/>
      <c r="T1029" s="8"/>
      <c r="V1029" s="10"/>
      <c r="W1029" s="10"/>
      <c r="X1029" s="10"/>
      <c r="Y1029" s="5"/>
      <c r="Z1029" s="5"/>
      <c r="AI1029" s="8"/>
      <c r="AJ1029" s="5"/>
    </row>
    <row r="1030" spans="1:36" x14ac:dyDescent="0.25">
      <c r="A1030" s="15">
        <v>82.516000000000005</v>
      </c>
      <c r="B1030" s="15">
        <v>164.46770000000001</v>
      </c>
      <c r="C1030" s="15">
        <v>164.48390000000001</v>
      </c>
      <c r="D1030" s="13">
        <v>40189.052631578947</v>
      </c>
      <c r="E1030" s="28">
        <v>11</v>
      </c>
      <c r="F1030" s="28">
        <v>1</v>
      </c>
      <c r="G1030" s="28">
        <v>2009</v>
      </c>
      <c r="H1030" s="21">
        <f t="shared" si="60"/>
        <v>0.99990151011740358</v>
      </c>
      <c r="I1030" s="5">
        <f t="shared" ref="I1030:I1093" si="61">STANDARDIZE(H1030,H$2,H$3)</f>
        <v>0.12587220493592735</v>
      </c>
      <c r="Q1030" s="28"/>
      <c r="R1030" s="28"/>
      <c r="S1030" s="29"/>
      <c r="T1030" s="8"/>
      <c r="V1030" s="10"/>
      <c r="W1030" s="10"/>
      <c r="X1030" s="10"/>
      <c r="Y1030" s="5"/>
      <c r="Z1030" s="5"/>
      <c r="AI1030" s="8"/>
      <c r="AJ1030" s="5"/>
    </row>
    <row r="1031" spans="1:36" x14ac:dyDescent="0.25">
      <c r="A1031" s="15">
        <v>82.596999999999994</v>
      </c>
      <c r="B1031" s="15">
        <v>165.5</v>
      </c>
      <c r="C1031" s="15">
        <v>165.22579999999999</v>
      </c>
      <c r="D1031" s="13">
        <v>40187.473684210527</v>
      </c>
      <c r="E1031" s="28">
        <v>9</v>
      </c>
      <c r="F1031" s="28">
        <v>1</v>
      </c>
      <c r="G1031" s="28">
        <v>2009</v>
      </c>
      <c r="H1031" s="21">
        <f t="shared" si="60"/>
        <v>1.0016595471167336</v>
      </c>
      <c r="I1031" s="5">
        <f t="shared" si="61"/>
        <v>0.17808054870594112</v>
      </c>
      <c r="Q1031" s="28"/>
      <c r="R1031" s="28"/>
      <c r="S1031" s="29"/>
      <c r="T1031" s="8"/>
      <c r="V1031" s="10"/>
      <c r="W1031" s="10"/>
      <c r="X1031" s="10"/>
      <c r="Y1031" s="5"/>
      <c r="Z1031" s="5"/>
      <c r="AI1031" s="8"/>
      <c r="AJ1031" s="5"/>
    </row>
    <row r="1032" spans="1:36" x14ac:dyDescent="0.25">
      <c r="A1032" s="15">
        <v>82.677000000000007</v>
      </c>
      <c r="B1032" s="15">
        <v>166.2097</v>
      </c>
      <c r="C1032" s="15">
        <v>165.72579999999999</v>
      </c>
      <c r="D1032" s="13">
        <v>40185.894736842107</v>
      </c>
      <c r="E1032" s="28">
        <v>7</v>
      </c>
      <c r="F1032" s="28">
        <v>1</v>
      </c>
      <c r="G1032" s="28">
        <v>2009</v>
      </c>
      <c r="H1032" s="21">
        <f t="shared" si="60"/>
        <v>1.0029198833253483</v>
      </c>
      <c r="I1032" s="5">
        <f t="shared" si="61"/>
        <v>0.21550869502495112</v>
      </c>
      <c r="Q1032" s="28"/>
      <c r="R1032" s="28"/>
      <c r="S1032" s="29"/>
      <c r="T1032" s="8"/>
      <c r="V1032" s="10"/>
      <c r="W1032" s="10"/>
      <c r="X1032" s="10"/>
      <c r="Y1032" s="5"/>
      <c r="Z1032" s="5"/>
      <c r="AI1032" s="8"/>
      <c r="AJ1032" s="5"/>
    </row>
    <row r="1033" spans="1:36" x14ac:dyDescent="0.25">
      <c r="A1033" s="15">
        <v>82.757999999999996</v>
      </c>
      <c r="B1033" s="15">
        <v>166.74189999999999</v>
      </c>
      <c r="C1033" s="15">
        <v>165.56450000000001</v>
      </c>
      <c r="D1033" s="13">
        <v>40184.31578947368</v>
      </c>
      <c r="E1033" s="28">
        <v>6</v>
      </c>
      <c r="F1033" s="28">
        <v>1</v>
      </c>
      <c r="G1033" s="28">
        <v>2009</v>
      </c>
      <c r="H1033" s="21">
        <f t="shared" si="60"/>
        <v>1.0071114278725208</v>
      </c>
      <c r="I1033" s="5">
        <f t="shared" si="61"/>
        <v>0.33998480032279887</v>
      </c>
      <c r="Q1033" s="28"/>
      <c r="R1033" s="28"/>
      <c r="S1033" s="29"/>
      <c r="T1033" s="8"/>
      <c r="V1033" s="10"/>
      <c r="W1033" s="10"/>
      <c r="X1033" s="10"/>
      <c r="Y1033" s="5"/>
      <c r="Z1033" s="5"/>
      <c r="AI1033" s="8"/>
      <c r="AJ1033" s="5"/>
    </row>
    <row r="1034" spans="1:36" x14ac:dyDescent="0.25">
      <c r="A1034" s="15">
        <v>82.837999999999994</v>
      </c>
      <c r="B1034" s="15">
        <v>167.0968</v>
      </c>
      <c r="C1034" s="15">
        <v>165.56450000000001</v>
      </c>
      <c r="D1034" s="13">
        <v>40182.73684210526</v>
      </c>
      <c r="E1034" s="28">
        <v>4</v>
      </c>
      <c r="F1034" s="28">
        <v>1</v>
      </c>
      <c r="G1034" s="28">
        <v>2009</v>
      </c>
      <c r="H1034" s="21">
        <f t="shared" si="60"/>
        <v>1.009255003337068</v>
      </c>
      <c r="I1034" s="5">
        <f t="shared" si="61"/>
        <v>0.40364246213122273</v>
      </c>
      <c r="Q1034" s="28"/>
      <c r="R1034" s="28"/>
      <c r="S1034" s="29"/>
      <c r="T1034" s="8"/>
      <c r="V1034" s="10"/>
      <c r="W1034" s="10"/>
      <c r="X1034" s="10"/>
      <c r="Y1034" s="5"/>
      <c r="Z1034" s="5"/>
      <c r="AI1034" s="8"/>
      <c r="AJ1034" s="5"/>
    </row>
    <row r="1035" spans="1:36" x14ac:dyDescent="0.25">
      <c r="A1035" s="15">
        <v>82.918999999999997</v>
      </c>
      <c r="B1035" s="15">
        <v>168</v>
      </c>
      <c r="C1035" s="15">
        <v>166</v>
      </c>
      <c r="D1035" s="13">
        <v>40181.15789473684</v>
      </c>
      <c r="E1035" s="28">
        <v>3</v>
      </c>
      <c r="F1035" s="28">
        <v>1</v>
      </c>
      <c r="G1035" s="28">
        <v>2009</v>
      </c>
      <c r="H1035" s="21">
        <f t="shared" si="60"/>
        <v>1.0120481927710843</v>
      </c>
      <c r="I1035" s="5">
        <f t="shared" si="61"/>
        <v>0.48659168006092018</v>
      </c>
      <c r="Q1035" s="28"/>
      <c r="R1035" s="28"/>
      <c r="S1035" s="29"/>
      <c r="T1035" s="8"/>
      <c r="V1035" s="10"/>
      <c r="W1035" s="10"/>
      <c r="X1035" s="10"/>
      <c r="Y1035" s="5"/>
      <c r="Z1035" s="5"/>
      <c r="AI1035" s="8"/>
      <c r="AJ1035" s="5"/>
    </row>
    <row r="1036" spans="1:36" x14ac:dyDescent="0.25">
      <c r="A1036" s="15">
        <v>82.998999999999995</v>
      </c>
      <c r="B1036" s="15">
        <v>169.2097</v>
      </c>
      <c r="C1036" s="15">
        <v>166.87100000000001</v>
      </c>
      <c r="D1036" s="13">
        <v>40179.57894736842</v>
      </c>
      <c r="E1036" s="28">
        <v>1</v>
      </c>
      <c r="F1036" s="28">
        <v>1</v>
      </c>
      <c r="G1036" s="28">
        <v>2009</v>
      </c>
      <c r="H1036" s="21">
        <f t="shared" si="60"/>
        <v>1.0140150175884366</v>
      </c>
      <c r="I1036" s="5">
        <f t="shared" si="61"/>
        <v>0.54500038604313816</v>
      </c>
      <c r="Q1036" s="28"/>
      <c r="R1036" s="28"/>
      <c r="S1036" s="29"/>
      <c r="T1036" s="8"/>
      <c r="V1036" s="10"/>
      <c r="W1036" s="10"/>
      <c r="X1036" s="10"/>
      <c r="Y1036" s="5"/>
      <c r="Z1036" s="5"/>
      <c r="AI1036" s="8"/>
      <c r="AJ1036" s="5"/>
    </row>
    <row r="1037" spans="1:36" x14ac:dyDescent="0.25">
      <c r="A1037" s="15">
        <v>83.08</v>
      </c>
      <c r="B1037" s="15">
        <v>169.77420000000001</v>
      </c>
      <c r="C1037" s="15">
        <v>167.3065</v>
      </c>
      <c r="D1037" s="13">
        <v>40178</v>
      </c>
      <c r="E1037" s="28">
        <v>31</v>
      </c>
      <c r="F1037" s="28">
        <v>12</v>
      </c>
      <c r="G1037" s="28">
        <v>2008</v>
      </c>
      <c r="H1037" s="25">
        <f t="shared" si="60"/>
        <v>1.0147495763762915</v>
      </c>
      <c r="I1037" s="5">
        <f t="shared" si="61"/>
        <v>0.56681454452229918</v>
      </c>
      <c r="Q1037" s="28"/>
      <c r="R1037" s="28"/>
      <c r="S1037" s="29"/>
      <c r="V1037" s="10"/>
      <c r="W1037" s="10"/>
      <c r="X1037" s="10"/>
      <c r="Y1037" s="5"/>
      <c r="Z1037" s="5"/>
      <c r="AI1037" s="8"/>
      <c r="AJ1037" s="5"/>
    </row>
    <row r="1038" spans="1:36" x14ac:dyDescent="0.25">
      <c r="A1038" s="15">
        <v>83.16</v>
      </c>
      <c r="B1038" s="15">
        <v>169.67740000000001</v>
      </c>
      <c r="C1038" s="15">
        <v>167.35480000000001</v>
      </c>
      <c r="D1038" s="13">
        <v>40175.043010752684</v>
      </c>
      <c r="E1038" s="28">
        <v>28</v>
      </c>
      <c r="F1038" s="28">
        <v>12</v>
      </c>
      <c r="G1038" s="28">
        <v>2008</v>
      </c>
      <c r="H1038" s="21">
        <f t="shared" si="60"/>
        <v>1.0138782992779412</v>
      </c>
      <c r="I1038" s="5">
        <f t="shared" si="61"/>
        <v>0.5409402686754593</v>
      </c>
      <c r="Q1038" s="28"/>
      <c r="R1038" s="28"/>
      <c r="S1038" s="29"/>
      <c r="T1038" s="8"/>
      <c r="V1038" s="10"/>
      <c r="W1038" s="10"/>
      <c r="X1038" s="10"/>
      <c r="Y1038" s="5"/>
      <c r="Z1038" s="5"/>
      <c r="AI1038" s="8"/>
      <c r="AJ1038" s="5"/>
    </row>
    <row r="1039" spans="1:36" x14ac:dyDescent="0.25">
      <c r="A1039" s="15">
        <v>83.241</v>
      </c>
      <c r="B1039" s="15">
        <v>169.4194</v>
      </c>
      <c r="C1039" s="15">
        <v>167.0806</v>
      </c>
      <c r="D1039" s="13">
        <v>40172.086021505376</v>
      </c>
      <c r="E1039" s="28">
        <v>25</v>
      </c>
      <c r="F1039" s="28">
        <v>12</v>
      </c>
      <c r="G1039" s="28">
        <v>2008</v>
      </c>
      <c r="H1039" s="21">
        <f t="shared" si="60"/>
        <v>1.0139980344815616</v>
      </c>
      <c r="I1039" s="5">
        <f t="shared" si="61"/>
        <v>0.5444960395007431</v>
      </c>
      <c r="Q1039" s="28"/>
      <c r="R1039" s="28"/>
      <c r="S1039" s="29"/>
      <c r="T1039" s="8"/>
      <c r="V1039" s="10"/>
      <c r="W1039" s="10"/>
      <c r="X1039" s="10"/>
      <c r="Y1039" s="5"/>
      <c r="Z1039" s="5"/>
      <c r="AI1039" s="8"/>
      <c r="AJ1039" s="5"/>
    </row>
    <row r="1040" spans="1:36" x14ac:dyDescent="0.25">
      <c r="A1040" s="15">
        <v>83.320999999999998</v>
      </c>
      <c r="B1040" s="15">
        <v>169.04839999999999</v>
      </c>
      <c r="C1040" s="15">
        <v>166.75810000000001</v>
      </c>
      <c r="D1040" s="13">
        <v>40169.129032258061</v>
      </c>
      <c r="E1040" s="28">
        <v>22</v>
      </c>
      <c r="F1040" s="28">
        <v>12</v>
      </c>
      <c r="G1040" s="28">
        <v>2008</v>
      </c>
      <c r="H1040" s="21">
        <f t="shared" si="60"/>
        <v>1.0137342653820112</v>
      </c>
      <c r="I1040" s="5">
        <f t="shared" si="61"/>
        <v>0.53666290070418632</v>
      </c>
      <c r="Q1040" s="28"/>
      <c r="R1040" s="28"/>
      <c r="S1040" s="29"/>
      <c r="T1040" s="8"/>
      <c r="V1040" s="10"/>
      <c r="W1040" s="10"/>
      <c r="X1040" s="10"/>
      <c r="Y1040" s="5"/>
      <c r="Z1040" s="5"/>
      <c r="AI1040" s="8"/>
      <c r="AJ1040" s="5"/>
    </row>
    <row r="1041" spans="1:36" x14ac:dyDescent="0.25">
      <c r="A1041" s="15">
        <v>83.402000000000001</v>
      </c>
      <c r="B1041" s="15">
        <v>168.9032</v>
      </c>
      <c r="C1041" s="15">
        <v>166.66130000000001</v>
      </c>
      <c r="D1041" s="13">
        <v>40166.172043010753</v>
      </c>
      <c r="E1041" s="28">
        <v>19</v>
      </c>
      <c r="F1041" s="28">
        <v>12</v>
      </c>
      <c r="G1041" s="28">
        <v>2008</v>
      </c>
      <c r="H1041" s="21">
        <f t="shared" si="60"/>
        <v>1.0134518331490274</v>
      </c>
      <c r="I1041" s="5">
        <f t="shared" si="61"/>
        <v>0.52827552369393693</v>
      </c>
      <c r="Q1041" s="28"/>
      <c r="R1041" s="28"/>
      <c r="S1041" s="29"/>
      <c r="T1041" s="8"/>
      <c r="V1041" s="10"/>
      <c r="W1041" s="10"/>
      <c r="X1041" s="10"/>
      <c r="Y1041" s="5"/>
      <c r="Z1041" s="5"/>
      <c r="AI1041" s="8"/>
      <c r="AJ1041" s="5"/>
    </row>
    <row r="1042" spans="1:36" x14ac:dyDescent="0.25">
      <c r="A1042" s="15">
        <v>83.481999999999999</v>
      </c>
      <c r="B1042" s="15">
        <v>169.06450000000001</v>
      </c>
      <c r="C1042" s="15">
        <v>166.93549999999999</v>
      </c>
      <c r="D1042" s="13">
        <v>40163.215053763437</v>
      </c>
      <c r="E1042" s="28">
        <v>16</v>
      </c>
      <c r="F1042" s="28">
        <v>12</v>
      </c>
      <c r="G1042" s="28">
        <v>2008</v>
      </c>
      <c r="H1042" s="21">
        <f t="shared" si="60"/>
        <v>1.0127534287194755</v>
      </c>
      <c r="I1042" s="5">
        <f t="shared" si="61"/>
        <v>0.50753503952753742</v>
      </c>
      <c r="Q1042" s="28"/>
      <c r="R1042" s="28"/>
      <c r="S1042" s="29"/>
      <c r="T1042" s="8"/>
      <c r="V1042" s="10"/>
      <c r="W1042" s="10"/>
      <c r="X1042" s="10"/>
      <c r="Y1042" s="5"/>
      <c r="Z1042" s="5"/>
      <c r="AI1042" s="8"/>
      <c r="AJ1042" s="5"/>
    </row>
    <row r="1043" spans="1:36" x14ac:dyDescent="0.25">
      <c r="A1043" s="15">
        <v>83.563000000000002</v>
      </c>
      <c r="B1043" s="15">
        <v>169.24189999999999</v>
      </c>
      <c r="C1043" s="15">
        <v>167.17740000000001</v>
      </c>
      <c r="D1043" s="13">
        <v>40160.258064516129</v>
      </c>
      <c r="E1043" s="28">
        <v>13</v>
      </c>
      <c r="F1043" s="28">
        <v>12</v>
      </c>
      <c r="G1043" s="28">
        <v>2008</v>
      </c>
      <c r="H1043" s="21">
        <f t="shared" si="60"/>
        <v>1.0123491572425458</v>
      </c>
      <c r="I1043" s="5">
        <f t="shared" si="61"/>
        <v>0.49552940810339807</v>
      </c>
      <c r="Q1043" s="28"/>
      <c r="R1043" s="28"/>
      <c r="S1043" s="29"/>
      <c r="T1043" s="8"/>
      <c r="V1043" s="10"/>
      <c r="W1043" s="10"/>
      <c r="X1043" s="10"/>
      <c r="Y1043" s="5"/>
      <c r="Z1043" s="5"/>
      <c r="AI1043" s="8"/>
      <c r="AJ1043" s="5"/>
    </row>
    <row r="1044" spans="1:36" x14ac:dyDescent="0.25">
      <c r="A1044" s="15">
        <v>83.643000000000001</v>
      </c>
      <c r="B1044" s="15">
        <v>169.2097</v>
      </c>
      <c r="C1044" s="15">
        <v>167.06450000000001</v>
      </c>
      <c r="D1044" s="13">
        <v>40157.301075268813</v>
      </c>
      <c r="E1044" s="28">
        <v>10</v>
      </c>
      <c r="F1044" s="28">
        <v>12</v>
      </c>
      <c r="G1044" s="28">
        <v>2008</v>
      </c>
      <c r="H1044" s="21">
        <f t="shared" si="60"/>
        <v>1.0128405496080854</v>
      </c>
      <c r="I1044" s="5">
        <f t="shared" si="61"/>
        <v>0.51012226454261467</v>
      </c>
      <c r="Q1044" s="28"/>
      <c r="R1044" s="28"/>
      <c r="S1044" s="29"/>
      <c r="T1044" s="8"/>
      <c r="V1044" s="10"/>
      <c r="W1044" s="10"/>
      <c r="X1044" s="10"/>
      <c r="Y1044" s="5"/>
      <c r="Z1044" s="5"/>
      <c r="AI1044" s="8"/>
      <c r="AJ1044" s="5"/>
    </row>
    <row r="1045" spans="1:36" x14ac:dyDescent="0.25">
      <c r="A1045" s="15">
        <v>83.724000000000004</v>
      </c>
      <c r="B1045" s="15">
        <v>170.01609999999999</v>
      </c>
      <c r="C1045" s="15">
        <v>167.4194</v>
      </c>
      <c r="D1045" s="13">
        <v>40154.344086021505</v>
      </c>
      <c r="E1045" s="28">
        <v>7</v>
      </c>
      <c r="F1045" s="28">
        <v>12</v>
      </c>
      <c r="G1045" s="28">
        <v>2008</v>
      </c>
      <c r="H1045" s="21">
        <f t="shared" si="60"/>
        <v>1.0155101499587265</v>
      </c>
      <c r="I1045" s="5">
        <f t="shared" si="61"/>
        <v>0.58940126315750985</v>
      </c>
      <c r="Q1045" s="28"/>
      <c r="R1045" s="28"/>
      <c r="S1045" s="29"/>
      <c r="T1045" s="8"/>
      <c r="V1045" s="10"/>
      <c r="W1045" s="10"/>
      <c r="X1045" s="10"/>
      <c r="Y1045" s="5"/>
      <c r="Z1045" s="5"/>
      <c r="AI1045" s="8"/>
      <c r="AJ1045" s="5"/>
    </row>
    <row r="1046" spans="1:36" x14ac:dyDescent="0.25">
      <c r="A1046" s="15">
        <v>83.804000000000002</v>
      </c>
      <c r="B1046" s="15">
        <v>170.56450000000001</v>
      </c>
      <c r="C1046" s="15">
        <v>167.85480000000001</v>
      </c>
      <c r="D1046" s="13">
        <v>40151.38709677419</v>
      </c>
      <c r="E1046" s="28">
        <v>4</v>
      </c>
      <c r="F1046" s="28">
        <v>12</v>
      </c>
      <c r="G1046" s="28">
        <v>2008</v>
      </c>
      <c r="H1046" s="21">
        <f t="shared" si="60"/>
        <v>1.0161431189337451</v>
      </c>
      <c r="I1046" s="5">
        <f t="shared" si="61"/>
        <v>0.60819851364548061</v>
      </c>
      <c r="Q1046" s="28"/>
      <c r="R1046" s="28"/>
      <c r="S1046" s="29"/>
      <c r="T1046" s="8"/>
      <c r="V1046" s="10"/>
      <c r="W1046" s="10"/>
      <c r="X1046" s="10"/>
      <c r="Y1046" s="5"/>
      <c r="Z1046" s="5"/>
      <c r="AI1046" s="8"/>
      <c r="AJ1046" s="5"/>
    </row>
    <row r="1047" spans="1:36" x14ac:dyDescent="0.25">
      <c r="A1047" s="15">
        <v>83.885000000000005</v>
      </c>
      <c r="B1047" s="15">
        <v>170.43549999999999</v>
      </c>
      <c r="C1047" s="15">
        <v>167.7903</v>
      </c>
      <c r="D1047" s="13">
        <v>40148.430107526881</v>
      </c>
      <c r="E1047" s="28">
        <v>1</v>
      </c>
      <c r="F1047" s="28">
        <v>12</v>
      </c>
      <c r="G1047" s="28">
        <v>2008</v>
      </c>
      <c r="H1047" s="21">
        <f t="shared" si="60"/>
        <v>1.015764916088713</v>
      </c>
      <c r="I1047" s="5">
        <f t="shared" si="61"/>
        <v>0.59696704118172805</v>
      </c>
      <c r="Q1047" s="28"/>
      <c r="R1047" s="28"/>
      <c r="S1047" s="29"/>
      <c r="T1047" s="8"/>
      <c r="V1047" s="10"/>
      <c r="W1047" s="10"/>
      <c r="X1047" s="10"/>
      <c r="Y1047" s="5"/>
      <c r="Z1047" s="5"/>
      <c r="AI1047" s="8"/>
      <c r="AJ1047" s="5"/>
    </row>
    <row r="1048" spans="1:36" x14ac:dyDescent="0.25">
      <c r="A1048" s="15">
        <v>83.965000000000003</v>
      </c>
      <c r="B1048" s="15">
        <v>169.77420000000001</v>
      </c>
      <c r="C1048" s="15">
        <v>166.96770000000001</v>
      </c>
      <c r="D1048" s="13">
        <v>40145.473118279566</v>
      </c>
      <c r="E1048" s="28">
        <v>28</v>
      </c>
      <c r="F1048" s="28">
        <v>11</v>
      </c>
      <c r="G1048" s="28">
        <v>2008</v>
      </c>
      <c r="H1048" s="21">
        <f t="shared" si="60"/>
        <v>1.0168086402340093</v>
      </c>
      <c r="I1048" s="5">
        <f t="shared" si="61"/>
        <v>0.62796246903646646</v>
      </c>
      <c r="Q1048" s="28"/>
      <c r="R1048" s="28"/>
      <c r="S1048" s="29"/>
      <c r="T1048" s="8"/>
      <c r="V1048" s="10"/>
      <c r="W1048" s="10"/>
      <c r="X1048" s="10"/>
      <c r="Y1048" s="5"/>
      <c r="Z1048" s="5"/>
      <c r="AI1048" s="8"/>
      <c r="AJ1048" s="5"/>
    </row>
    <row r="1049" spans="1:36" x14ac:dyDescent="0.25">
      <c r="A1049" s="15">
        <v>84.046000000000006</v>
      </c>
      <c r="B1049" s="15">
        <v>168.82259999999999</v>
      </c>
      <c r="C1049" s="15">
        <v>166</v>
      </c>
      <c r="D1049" s="13">
        <v>40142.516129032258</v>
      </c>
      <c r="E1049" s="28">
        <v>25</v>
      </c>
      <c r="F1049" s="28">
        <v>11</v>
      </c>
      <c r="G1049" s="28">
        <v>2008</v>
      </c>
      <c r="H1049" s="21">
        <f t="shared" si="60"/>
        <v>1.0170036144578314</v>
      </c>
      <c r="I1049" s="5">
        <f t="shared" si="61"/>
        <v>0.63375260957814716</v>
      </c>
      <c r="Q1049" s="28"/>
      <c r="R1049" s="28"/>
      <c r="S1049" s="29"/>
      <c r="T1049" s="8"/>
      <c r="V1049" s="10"/>
      <c r="W1049" s="10"/>
      <c r="X1049" s="10"/>
      <c r="Y1049" s="5"/>
      <c r="Z1049" s="5"/>
      <c r="AI1049" s="8"/>
      <c r="AJ1049" s="5"/>
    </row>
    <row r="1050" spans="1:36" x14ac:dyDescent="0.25">
      <c r="A1050" s="15">
        <v>84.126000000000005</v>
      </c>
      <c r="B1050" s="15">
        <v>168.3065</v>
      </c>
      <c r="C1050" s="15">
        <v>165.7097</v>
      </c>
      <c r="D1050" s="13">
        <v>40139.559139784942</v>
      </c>
      <c r="E1050" s="28">
        <v>22</v>
      </c>
      <c r="F1050" s="28">
        <v>11</v>
      </c>
      <c r="G1050" s="28">
        <v>2008</v>
      </c>
      <c r="H1050" s="21">
        <f t="shared" si="60"/>
        <v>1.0156707784758527</v>
      </c>
      <c r="I1050" s="5">
        <f t="shared" si="61"/>
        <v>0.5941714408298755</v>
      </c>
      <c r="Q1050" s="28"/>
      <c r="R1050" s="28"/>
      <c r="S1050" s="29"/>
      <c r="T1050" s="8"/>
      <c r="V1050" s="10"/>
      <c r="W1050" s="10"/>
      <c r="X1050" s="10"/>
      <c r="Y1050" s="5"/>
      <c r="Z1050" s="5"/>
      <c r="AI1050" s="8"/>
      <c r="AJ1050" s="5"/>
    </row>
    <row r="1051" spans="1:36" x14ac:dyDescent="0.25">
      <c r="A1051" s="15">
        <v>84.206999999999994</v>
      </c>
      <c r="B1051" s="15">
        <v>168.4032</v>
      </c>
      <c r="C1051" s="15">
        <v>165.7903</v>
      </c>
      <c r="D1051" s="13">
        <v>40136.602150537634</v>
      </c>
      <c r="E1051" s="28">
        <v>19</v>
      </c>
      <c r="F1051" s="28">
        <v>11</v>
      </c>
      <c r="G1051" s="28">
        <v>2008</v>
      </c>
      <c r="H1051" s="21">
        <f t="shared" si="60"/>
        <v>1.0157602706551589</v>
      </c>
      <c r="I1051" s="5">
        <f t="shared" si="61"/>
        <v>0.59682908595550521</v>
      </c>
      <c r="Q1051" s="28"/>
      <c r="R1051" s="28"/>
      <c r="S1051" s="29"/>
      <c r="T1051" s="8"/>
      <c r="V1051" s="10"/>
      <c r="W1051" s="10"/>
      <c r="X1051" s="10"/>
      <c r="Y1051" s="5"/>
      <c r="Z1051" s="5"/>
      <c r="AI1051" s="8"/>
      <c r="AJ1051" s="5"/>
    </row>
    <row r="1052" spans="1:36" x14ac:dyDescent="0.25">
      <c r="A1052" s="15">
        <v>84.287000000000006</v>
      </c>
      <c r="B1052" s="15">
        <v>168.83869999999999</v>
      </c>
      <c r="C1052" s="15">
        <v>166.01609999999999</v>
      </c>
      <c r="D1052" s="13">
        <v>40133.645161290318</v>
      </c>
      <c r="E1052" s="28">
        <v>16</v>
      </c>
      <c r="F1052" s="28">
        <v>11</v>
      </c>
      <c r="G1052" s="28">
        <v>2008</v>
      </c>
      <c r="H1052" s="21">
        <f t="shared" si="60"/>
        <v>1.0170019654720235</v>
      </c>
      <c r="I1052" s="5">
        <f t="shared" si="61"/>
        <v>0.6337036397225847</v>
      </c>
      <c r="Q1052" s="28"/>
      <c r="R1052" s="28"/>
      <c r="S1052" s="29"/>
      <c r="T1052" s="8"/>
      <c r="V1052" s="10"/>
      <c r="W1052" s="10"/>
      <c r="X1052" s="10"/>
      <c r="Y1052" s="5"/>
      <c r="Z1052" s="5"/>
      <c r="AI1052" s="8"/>
      <c r="AJ1052" s="5"/>
    </row>
    <row r="1053" spans="1:36" x14ac:dyDescent="0.25">
      <c r="A1053" s="15">
        <v>84.367999999999995</v>
      </c>
      <c r="B1053" s="15">
        <v>168.48390000000001</v>
      </c>
      <c r="C1053" s="15">
        <v>165.51609999999999</v>
      </c>
      <c r="D1053" s="13">
        <v>40130.68817204301</v>
      </c>
      <c r="E1053" s="28">
        <v>13</v>
      </c>
      <c r="F1053" s="28">
        <v>11</v>
      </c>
      <c r="G1053" s="28">
        <v>2008</v>
      </c>
      <c r="H1053" s="21">
        <f t="shared" si="60"/>
        <v>1.0179305819796383</v>
      </c>
      <c r="I1053" s="5">
        <f t="shared" si="61"/>
        <v>0.66128072136451788</v>
      </c>
      <c r="Q1053" s="28"/>
      <c r="R1053" s="28"/>
      <c r="S1053" s="29"/>
      <c r="T1053" s="8"/>
      <c r="V1053" s="10"/>
      <c r="W1053" s="10"/>
      <c r="X1053" s="10"/>
      <c r="Y1053" s="5"/>
      <c r="Z1053" s="5"/>
      <c r="AI1053" s="8"/>
      <c r="AJ1053" s="5"/>
    </row>
    <row r="1054" spans="1:36" x14ac:dyDescent="0.25">
      <c r="A1054" s="15">
        <v>84.447999999999993</v>
      </c>
      <c r="B1054" s="15">
        <v>168.27420000000001</v>
      </c>
      <c r="C1054" s="15">
        <v>165.22579999999999</v>
      </c>
      <c r="D1054" s="13">
        <v>40127.731182795695</v>
      </c>
      <c r="E1054" s="28">
        <v>10</v>
      </c>
      <c r="F1054" s="28">
        <v>11</v>
      </c>
      <c r="G1054" s="28">
        <v>2008</v>
      </c>
      <c r="H1054" s="21">
        <f t="shared" si="60"/>
        <v>1.0184499031023</v>
      </c>
      <c r="I1054" s="5">
        <f t="shared" si="61"/>
        <v>0.67670297681721114</v>
      </c>
      <c r="Q1054" s="28"/>
      <c r="R1054" s="28"/>
      <c r="S1054" s="29"/>
      <c r="T1054" s="8"/>
      <c r="V1054" s="10"/>
      <c r="W1054" s="10"/>
      <c r="X1054" s="10"/>
      <c r="Y1054" s="5"/>
      <c r="Z1054" s="5"/>
      <c r="AI1054" s="8"/>
      <c r="AJ1054" s="5"/>
    </row>
    <row r="1055" spans="1:36" x14ac:dyDescent="0.25">
      <c r="A1055" s="15">
        <v>84.528999999999996</v>
      </c>
      <c r="B1055" s="15">
        <v>168.98390000000001</v>
      </c>
      <c r="C1055" s="15">
        <v>165.62899999999999</v>
      </c>
      <c r="D1055" s="13">
        <v>40124.774193548386</v>
      </c>
      <c r="E1055" s="28">
        <v>7</v>
      </c>
      <c r="F1055" s="28">
        <v>11</v>
      </c>
      <c r="G1055" s="28">
        <v>2008</v>
      </c>
      <c r="H1055" s="21">
        <f t="shared" si="60"/>
        <v>1.0202555108103051</v>
      </c>
      <c r="I1055" s="5">
        <f t="shared" si="61"/>
        <v>0.73032402573099608</v>
      </c>
      <c r="Q1055" s="28"/>
      <c r="R1055" s="28"/>
      <c r="S1055" s="29"/>
      <c r="T1055" s="8"/>
      <c r="V1055" s="10"/>
      <c r="W1055" s="10"/>
      <c r="X1055" s="10"/>
      <c r="Y1055" s="5"/>
      <c r="Z1055" s="5"/>
      <c r="AI1055" s="8"/>
      <c r="AJ1055" s="5"/>
    </row>
    <row r="1056" spans="1:36" x14ac:dyDescent="0.25">
      <c r="A1056" s="15">
        <v>84.608999999999995</v>
      </c>
      <c r="B1056" s="15">
        <v>170.22579999999999</v>
      </c>
      <c r="C1056" s="15">
        <v>166.72579999999999</v>
      </c>
      <c r="D1056" s="13">
        <v>40121.817204301071</v>
      </c>
      <c r="E1056" s="28">
        <v>4</v>
      </c>
      <c r="F1056" s="28">
        <v>11</v>
      </c>
      <c r="G1056" s="28">
        <v>2008</v>
      </c>
      <c r="H1056" s="21">
        <f t="shared" si="60"/>
        <v>1.0209925518426062</v>
      </c>
      <c r="I1056" s="5">
        <f t="shared" si="61"/>
        <v>0.75221189930911037</v>
      </c>
      <c r="Q1056" s="28"/>
      <c r="R1056" s="28"/>
      <c r="S1056" s="29"/>
      <c r="T1056" s="8"/>
      <c r="V1056" s="10"/>
      <c r="W1056" s="10"/>
      <c r="X1056" s="10"/>
      <c r="Y1056" s="5"/>
      <c r="Z1056" s="5"/>
      <c r="AI1056" s="8"/>
      <c r="AJ1056" s="5"/>
    </row>
    <row r="1057" spans="1:36" x14ac:dyDescent="0.25">
      <c r="A1057" s="15">
        <v>84.69</v>
      </c>
      <c r="B1057" s="15">
        <v>171.14519999999999</v>
      </c>
      <c r="C1057" s="15">
        <v>167.48390000000001</v>
      </c>
      <c r="D1057" s="13">
        <v>40118.860215053763</v>
      </c>
      <c r="E1057" s="28">
        <v>1</v>
      </c>
      <c r="F1057" s="28">
        <v>11</v>
      </c>
      <c r="G1057" s="28">
        <v>2008</v>
      </c>
      <c r="H1057" s="21">
        <f t="shared" si="60"/>
        <v>1.0218606086913429</v>
      </c>
      <c r="I1057" s="5">
        <f t="shared" si="61"/>
        <v>0.77799054355154262</v>
      </c>
      <c r="Q1057" s="28"/>
      <c r="R1057" s="28"/>
      <c r="S1057" s="29"/>
      <c r="T1057" s="8"/>
      <c r="V1057" s="10"/>
      <c r="W1057" s="10"/>
      <c r="X1057" s="10"/>
      <c r="Y1057" s="5"/>
      <c r="Z1057" s="5"/>
      <c r="AI1057" s="8"/>
      <c r="AJ1057" s="5"/>
    </row>
    <row r="1058" spans="1:36" x14ac:dyDescent="0.25">
      <c r="A1058" s="15">
        <v>84.77</v>
      </c>
      <c r="B1058" s="15">
        <v>171.45160000000001</v>
      </c>
      <c r="C1058" s="15">
        <v>167.6129</v>
      </c>
      <c r="D1058" s="13">
        <v>40115.903225806447</v>
      </c>
      <c r="E1058" s="28">
        <v>29</v>
      </c>
      <c r="F1058" s="28">
        <v>10</v>
      </c>
      <c r="G1058" s="28">
        <v>2008</v>
      </c>
      <c r="H1058" s="21">
        <f t="shared" si="60"/>
        <v>1.0229021751905731</v>
      </c>
      <c r="I1058" s="5">
        <f t="shared" si="61"/>
        <v>0.80892189589046848</v>
      </c>
      <c r="Q1058" s="28"/>
      <c r="R1058" s="28"/>
      <c r="S1058" s="29"/>
      <c r="T1058" s="8"/>
      <c r="V1058" s="10"/>
      <c r="W1058" s="10"/>
      <c r="X1058" s="10"/>
      <c r="Y1058" s="5"/>
      <c r="Z1058" s="5"/>
      <c r="AI1058" s="8"/>
      <c r="AJ1058" s="5"/>
    </row>
    <row r="1059" spans="1:36" x14ac:dyDescent="0.25">
      <c r="A1059" s="15">
        <v>84.850999999999999</v>
      </c>
      <c r="B1059" s="15">
        <v>171.3871</v>
      </c>
      <c r="C1059" s="15">
        <v>167.51609999999999</v>
      </c>
      <c r="D1059" s="13">
        <v>40112.946236559139</v>
      </c>
      <c r="E1059" s="28">
        <v>26</v>
      </c>
      <c r="F1059" s="28">
        <v>10</v>
      </c>
      <c r="G1059" s="28">
        <v>2008</v>
      </c>
      <c r="H1059" s="21">
        <f t="shared" si="60"/>
        <v>1.023108226612248</v>
      </c>
      <c r="I1059" s="5">
        <f t="shared" si="61"/>
        <v>0.81504099546641617</v>
      </c>
      <c r="Q1059" s="28"/>
      <c r="R1059" s="28"/>
      <c r="S1059" s="29"/>
      <c r="T1059" s="8"/>
      <c r="V1059" s="10"/>
      <c r="W1059" s="10"/>
      <c r="X1059" s="10"/>
      <c r="Y1059" s="5"/>
      <c r="Z1059" s="5"/>
      <c r="AI1059" s="8"/>
      <c r="AJ1059" s="5"/>
    </row>
    <row r="1060" spans="1:36" x14ac:dyDescent="0.25">
      <c r="A1060" s="15">
        <v>84.930999999999997</v>
      </c>
      <c r="B1060" s="15">
        <v>171.66130000000001</v>
      </c>
      <c r="C1060" s="15">
        <v>167.7903</v>
      </c>
      <c r="D1060" s="13">
        <v>40109.989247311823</v>
      </c>
      <c r="E1060" s="28">
        <v>23</v>
      </c>
      <c r="F1060" s="28">
        <v>10</v>
      </c>
      <c r="G1060" s="28">
        <v>2008</v>
      </c>
      <c r="H1060" s="21">
        <f t="shared" si="60"/>
        <v>1.0230704635488463</v>
      </c>
      <c r="I1060" s="5">
        <f t="shared" si="61"/>
        <v>0.81391954751245776</v>
      </c>
      <c r="Q1060" s="28"/>
      <c r="R1060" s="28"/>
      <c r="S1060" s="29"/>
      <c r="T1060" s="8"/>
      <c r="V1060" s="10"/>
      <c r="W1060" s="10"/>
      <c r="X1060" s="10"/>
      <c r="Y1060" s="5"/>
      <c r="Z1060" s="5"/>
      <c r="AI1060" s="8"/>
      <c r="AJ1060" s="5"/>
    </row>
    <row r="1061" spans="1:36" x14ac:dyDescent="0.25">
      <c r="A1061" s="15">
        <v>85.012</v>
      </c>
      <c r="B1061" s="15">
        <v>171.7903</v>
      </c>
      <c r="C1061" s="15">
        <v>168.2903</v>
      </c>
      <c r="D1061" s="13">
        <v>40107.032258064515</v>
      </c>
      <c r="E1061" s="28">
        <v>21</v>
      </c>
      <c r="F1061" s="28">
        <v>10</v>
      </c>
      <c r="G1061" s="28">
        <v>2008</v>
      </c>
      <c r="H1061" s="21">
        <f t="shared" si="60"/>
        <v>1.0207973959283452</v>
      </c>
      <c r="I1061" s="5">
        <f t="shared" si="61"/>
        <v>0.74641636311483628</v>
      </c>
      <c r="Q1061" s="28"/>
      <c r="R1061" s="28"/>
      <c r="S1061" s="29"/>
      <c r="T1061" s="8"/>
      <c r="V1061" s="10"/>
      <c r="W1061" s="10"/>
      <c r="X1061" s="10"/>
      <c r="Y1061" s="5"/>
      <c r="Z1061" s="5"/>
      <c r="AI1061" s="8"/>
      <c r="AJ1061" s="5"/>
    </row>
    <row r="1062" spans="1:36" x14ac:dyDescent="0.25">
      <c r="A1062" s="15">
        <v>85.091999999999999</v>
      </c>
      <c r="B1062" s="15">
        <v>171.43549999999999</v>
      </c>
      <c r="C1062" s="15">
        <v>167.93549999999999</v>
      </c>
      <c r="D1062" s="13">
        <v>40104.0752688172</v>
      </c>
      <c r="E1062" s="28">
        <v>18</v>
      </c>
      <c r="F1062" s="28">
        <v>10</v>
      </c>
      <c r="G1062" s="28">
        <v>2008</v>
      </c>
      <c r="H1062" s="21">
        <f t="shared" si="60"/>
        <v>1.0208413349172747</v>
      </c>
      <c r="I1062" s="5">
        <f t="shared" si="61"/>
        <v>0.74772121724464891</v>
      </c>
      <c r="Q1062" s="28"/>
      <c r="R1062" s="28"/>
      <c r="S1062" s="29"/>
      <c r="T1062" s="8"/>
      <c r="V1062" s="10"/>
      <c r="W1062" s="10"/>
      <c r="X1062" s="10"/>
      <c r="Y1062" s="5"/>
      <c r="Z1062" s="5"/>
      <c r="AI1062" s="8"/>
      <c r="AJ1062" s="5"/>
    </row>
    <row r="1063" spans="1:36" x14ac:dyDescent="0.25">
      <c r="A1063" s="15">
        <v>85.173000000000002</v>
      </c>
      <c r="B1063" s="15">
        <v>170.64519999999999</v>
      </c>
      <c r="C1063" s="15">
        <v>167.46770000000001</v>
      </c>
      <c r="D1063" s="13">
        <v>40101.118279569891</v>
      </c>
      <c r="E1063" s="28">
        <v>15</v>
      </c>
      <c r="F1063" s="28">
        <v>10</v>
      </c>
      <c r="G1063" s="28">
        <v>2008</v>
      </c>
      <c r="H1063" s="21">
        <f t="shared" si="60"/>
        <v>1.0189738080835886</v>
      </c>
      <c r="I1063" s="5">
        <f t="shared" si="61"/>
        <v>0.69226135890835239</v>
      </c>
      <c r="Q1063" s="28"/>
      <c r="R1063" s="28"/>
      <c r="S1063" s="29"/>
      <c r="T1063" s="8"/>
      <c r="V1063" s="10"/>
      <c r="W1063" s="10"/>
      <c r="X1063" s="10"/>
      <c r="Y1063" s="5"/>
      <c r="Z1063" s="5"/>
      <c r="AI1063" s="8"/>
      <c r="AJ1063" s="5"/>
    </row>
    <row r="1064" spans="1:36" x14ac:dyDescent="0.25">
      <c r="A1064" s="15">
        <v>85.253</v>
      </c>
      <c r="B1064" s="15">
        <v>169.01609999999999</v>
      </c>
      <c r="C1064" s="15">
        <v>166.12899999999999</v>
      </c>
      <c r="D1064" s="13">
        <v>40098.161290322576</v>
      </c>
      <c r="E1064" s="28">
        <v>12</v>
      </c>
      <c r="F1064" s="28">
        <v>10</v>
      </c>
      <c r="G1064" s="28">
        <v>2008</v>
      </c>
      <c r="H1064" s="21">
        <f t="shared" si="60"/>
        <v>1.0173786635686726</v>
      </c>
      <c r="I1064" s="5">
        <f t="shared" si="61"/>
        <v>0.6448904257429362</v>
      </c>
      <c r="Q1064" s="28"/>
      <c r="R1064" s="28"/>
      <c r="S1064" s="29"/>
      <c r="T1064" s="8"/>
      <c r="V1064" s="10"/>
      <c r="W1064" s="10"/>
      <c r="X1064" s="10"/>
      <c r="Y1064" s="5"/>
      <c r="Z1064" s="5"/>
      <c r="AI1064" s="8"/>
      <c r="AJ1064" s="5"/>
    </row>
    <row r="1065" spans="1:36" x14ac:dyDescent="0.25">
      <c r="A1065" s="15">
        <v>85.334000000000003</v>
      </c>
      <c r="B1065" s="15">
        <v>167.87100000000001</v>
      </c>
      <c r="C1065" s="15">
        <v>165.2903</v>
      </c>
      <c r="D1065" s="13">
        <v>40095.204301075268</v>
      </c>
      <c r="E1065" s="28">
        <v>9</v>
      </c>
      <c r="F1065" s="28">
        <v>10</v>
      </c>
      <c r="G1065" s="28">
        <v>2008</v>
      </c>
      <c r="H1065" s="21">
        <f t="shared" si="60"/>
        <v>1.0156131364030436</v>
      </c>
      <c r="I1065" s="5">
        <f t="shared" si="61"/>
        <v>0.59245964684944075</v>
      </c>
      <c r="Q1065" s="28"/>
      <c r="R1065" s="28"/>
      <c r="S1065" s="29"/>
      <c r="T1065" s="8"/>
      <c r="V1065" s="10"/>
      <c r="W1065" s="10"/>
      <c r="X1065" s="10"/>
      <c r="Y1065" s="5"/>
      <c r="Z1065" s="5"/>
      <c r="AI1065" s="8"/>
      <c r="AJ1065" s="5"/>
    </row>
    <row r="1066" spans="1:36" x14ac:dyDescent="0.25">
      <c r="A1066" s="15">
        <v>85.414000000000001</v>
      </c>
      <c r="B1066" s="15">
        <v>167.4194</v>
      </c>
      <c r="C1066" s="15">
        <v>165.1129</v>
      </c>
      <c r="D1066" s="13">
        <v>40092.247311827952</v>
      </c>
      <c r="E1066" s="28">
        <v>6</v>
      </c>
      <c r="F1066" s="28">
        <v>10</v>
      </c>
      <c r="G1066" s="28">
        <v>2008</v>
      </c>
      <c r="H1066" s="21">
        <f t="shared" si="60"/>
        <v>1.013969229539303</v>
      </c>
      <c r="I1066" s="5">
        <f t="shared" si="61"/>
        <v>0.54364062045763839</v>
      </c>
      <c r="Q1066" s="28"/>
      <c r="R1066" s="28"/>
      <c r="S1066" s="29"/>
      <c r="T1066" s="8"/>
      <c r="V1066" s="10"/>
      <c r="W1066" s="10"/>
      <c r="X1066" s="10"/>
      <c r="Y1066" s="5"/>
      <c r="Z1066" s="5"/>
      <c r="AI1066" s="8"/>
      <c r="AJ1066" s="5"/>
    </row>
    <row r="1067" spans="1:36" x14ac:dyDescent="0.25">
      <c r="A1067" s="15">
        <v>85.495000000000005</v>
      </c>
      <c r="B1067" s="15">
        <v>167.04839999999999</v>
      </c>
      <c r="C1067" s="15">
        <v>165</v>
      </c>
      <c r="D1067" s="13">
        <v>40089.290322580644</v>
      </c>
      <c r="E1067" s="28">
        <v>3</v>
      </c>
      <c r="F1067" s="28">
        <v>10</v>
      </c>
      <c r="G1067" s="28">
        <v>2008</v>
      </c>
      <c r="H1067" s="21">
        <f t="shared" si="60"/>
        <v>1.0124145454545455</v>
      </c>
      <c r="I1067" s="5">
        <f t="shared" si="61"/>
        <v>0.49747123882248123</v>
      </c>
      <c r="Q1067" s="28"/>
      <c r="R1067" s="28"/>
      <c r="S1067" s="29"/>
      <c r="T1067" s="8"/>
      <c r="V1067" s="10"/>
      <c r="W1067" s="10"/>
      <c r="X1067" s="10"/>
      <c r="Y1067" s="5"/>
      <c r="Z1067" s="5"/>
      <c r="AI1067" s="8"/>
      <c r="AJ1067" s="5"/>
    </row>
    <row r="1068" spans="1:36" x14ac:dyDescent="0.25">
      <c r="A1068" s="15">
        <v>85.575000000000003</v>
      </c>
      <c r="B1068" s="15">
        <v>166.56450000000001</v>
      </c>
      <c r="C1068" s="15">
        <v>164.6129</v>
      </c>
      <c r="D1068" s="13">
        <v>40086.333333333328</v>
      </c>
      <c r="E1068" s="28">
        <v>30</v>
      </c>
      <c r="F1068" s="28">
        <v>9</v>
      </c>
      <c r="G1068" s="28">
        <v>2008</v>
      </c>
      <c r="H1068" s="21">
        <f t="shared" si="60"/>
        <v>1.0118556929620948</v>
      </c>
      <c r="I1068" s="5">
        <f t="shared" si="61"/>
        <v>0.48087502210251765</v>
      </c>
      <c r="Q1068" s="28"/>
      <c r="R1068" s="28"/>
      <c r="S1068" s="29"/>
      <c r="T1068" s="8"/>
      <c r="V1068" s="10"/>
      <c r="W1068" s="10"/>
      <c r="X1068" s="10"/>
      <c r="Y1068" s="5"/>
      <c r="Z1068" s="5"/>
      <c r="AI1068" s="8"/>
      <c r="AJ1068" s="5"/>
    </row>
    <row r="1069" spans="1:36" x14ac:dyDescent="0.25">
      <c r="A1069" s="15">
        <v>85.656000000000006</v>
      </c>
      <c r="B1069" s="15">
        <v>166.82259999999999</v>
      </c>
      <c r="C1069" s="15">
        <v>164.8871</v>
      </c>
      <c r="D1069" s="13">
        <v>40083.37634408602</v>
      </c>
      <c r="E1069" s="28">
        <v>27</v>
      </c>
      <c r="F1069" s="28">
        <v>9</v>
      </c>
      <c r="G1069" s="28">
        <v>2008</v>
      </c>
      <c r="H1069" s="21">
        <f t="shared" si="60"/>
        <v>1.0117383348970295</v>
      </c>
      <c r="I1069" s="5">
        <f t="shared" si="61"/>
        <v>0.47738984505138166</v>
      </c>
      <c r="Q1069" s="28"/>
      <c r="R1069" s="28"/>
      <c r="S1069" s="29"/>
      <c r="T1069" s="8"/>
      <c r="V1069" s="10"/>
      <c r="W1069" s="10"/>
      <c r="X1069" s="10"/>
      <c r="Y1069" s="5"/>
      <c r="Z1069" s="5"/>
      <c r="AI1069" s="8"/>
      <c r="AJ1069" s="5"/>
    </row>
    <row r="1070" spans="1:36" x14ac:dyDescent="0.25">
      <c r="A1070" s="15">
        <v>85.736000000000004</v>
      </c>
      <c r="B1070" s="15">
        <v>166.56450000000001</v>
      </c>
      <c r="C1070" s="15">
        <v>165.51609999999999</v>
      </c>
      <c r="D1070" s="13">
        <v>40080.419354838705</v>
      </c>
      <c r="E1070" s="28">
        <v>24</v>
      </c>
      <c r="F1070" s="28">
        <v>9</v>
      </c>
      <c r="G1070" s="28">
        <v>2008</v>
      </c>
      <c r="H1070" s="21">
        <f t="shared" si="60"/>
        <v>1.0063341270124175</v>
      </c>
      <c r="I1070" s="5">
        <f t="shared" si="61"/>
        <v>0.31690133249335772</v>
      </c>
      <c r="Q1070" s="28"/>
      <c r="R1070" s="28"/>
      <c r="S1070" s="29"/>
      <c r="T1070" s="8"/>
      <c r="V1070" s="10"/>
      <c r="W1070" s="10"/>
      <c r="X1070" s="10"/>
      <c r="Y1070" s="5"/>
      <c r="Z1070" s="5"/>
      <c r="AI1070" s="8"/>
      <c r="AJ1070" s="5"/>
    </row>
    <row r="1071" spans="1:36" x14ac:dyDescent="0.25">
      <c r="A1071" s="15">
        <v>85.816999999999993</v>
      </c>
      <c r="B1071" s="15">
        <v>166.35480000000001</v>
      </c>
      <c r="C1071" s="15">
        <v>165.5</v>
      </c>
      <c r="D1071" s="13">
        <v>40077.462365591397</v>
      </c>
      <c r="E1071" s="28">
        <v>21</v>
      </c>
      <c r="F1071" s="28">
        <v>9</v>
      </c>
      <c r="G1071" s="28">
        <v>2008</v>
      </c>
      <c r="H1071" s="21">
        <f t="shared" si="60"/>
        <v>1.0051649546827794</v>
      </c>
      <c r="I1071" s="5">
        <f t="shared" si="61"/>
        <v>0.2821804756880702</v>
      </c>
      <c r="Q1071" s="28"/>
      <c r="R1071" s="28"/>
      <c r="S1071" s="29"/>
      <c r="T1071" s="8"/>
      <c r="V1071" s="10"/>
      <c r="W1071" s="10"/>
      <c r="X1071" s="10"/>
      <c r="Y1071" s="5"/>
      <c r="Z1071" s="5"/>
      <c r="AI1071" s="8"/>
      <c r="AJ1071" s="5"/>
    </row>
    <row r="1072" spans="1:36" x14ac:dyDescent="0.25">
      <c r="A1072" s="15">
        <v>85.897000000000006</v>
      </c>
      <c r="B1072" s="15">
        <v>165.56450000000001</v>
      </c>
      <c r="C1072" s="15">
        <v>164.66130000000001</v>
      </c>
      <c r="D1072" s="13">
        <v>40074.505376344081</v>
      </c>
      <c r="E1072" s="28">
        <v>18</v>
      </c>
      <c r="F1072" s="28">
        <v>9</v>
      </c>
      <c r="G1072" s="28">
        <v>2008</v>
      </c>
      <c r="H1072" s="21">
        <f t="shared" si="60"/>
        <v>1.0054851990115468</v>
      </c>
      <c r="I1072" s="5">
        <f t="shared" si="61"/>
        <v>0.29169075676466499</v>
      </c>
      <c r="Q1072" s="28"/>
      <c r="R1072" s="28"/>
      <c r="S1072" s="29"/>
      <c r="T1072" s="8"/>
      <c r="V1072" s="10"/>
      <c r="W1072" s="10"/>
      <c r="X1072" s="10"/>
      <c r="Y1072" s="5"/>
      <c r="Z1072" s="5"/>
      <c r="AI1072" s="8"/>
      <c r="AJ1072" s="5"/>
    </row>
    <row r="1073" spans="1:36" x14ac:dyDescent="0.25">
      <c r="A1073" s="15">
        <v>85.977999999999994</v>
      </c>
      <c r="B1073" s="15">
        <v>164.04839999999999</v>
      </c>
      <c r="C1073" s="15">
        <v>163.3065</v>
      </c>
      <c r="D1073" s="13">
        <v>40071.548387096773</v>
      </c>
      <c r="E1073" s="28">
        <v>15</v>
      </c>
      <c r="F1073" s="28">
        <v>9</v>
      </c>
      <c r="G1073" s="28">
        <v>2008</v>
      </c>
      <c r="H1073" s="21">
        <f t="shared" si="60"/>
        <v>1.0045429912465211</v>
      </c>
      <c r="I1073" s="5">
        <f t="shared" si="61"/>
        <v>0.26371005617759991</v>
      </c>
      <c r="Q1073" s="28"/>
      <c r="R1073" s="28"/>
      <c r="S1073" s="29"/>
      <c r="T1073" s="8"/>
      <c r="V1073" s="10"/>
      <c r="W1073" s="10"/>
      <c r="X1073" s="10"/>
      <c r="Y1073" s="5"/>
      <c r="Z1073" s="5"/>
      <c r="AI1073" s="8"/>
      <c r="AJ1073" s="5"/>
    </row>
    <row r="1074" spans="1:36" x14ac:dyDescent="0.25">
      <c r="A1074" s="15">
        <v>86.058000000000007</v>
      </c>
      <c r="B1074" s="15">
        <v>162.93549999999999</v>
      </c>
      <c r="C1074" s="15">
        <v>162.6935</v>
      </c>
      <c r="D1074" s="13">
        <v>40068.591397849457</v>
      </c>
      <c r="E1074" s="28">
        <v>12</v>
      </c>
      <c r="F1074" s="28">
        <v>9</v>
      </c>
      <c r="G1074" s="28">
        <v>2008</v>
      </c>
      <c r="H1074" s="21">
        <f t="shared" si="60"/>
        <v>1.0014874595481686</v>
      </c>
      <c r="I1074" s="5">
        <f t="shared" si="61"/>
        <v>0.17297007211096244</v>
      </c>
      <c r="Q1074" s="28"/>
      <c r="R1074" s="28"/>
      <c r="S1074" s="29"/>
      <c r="T1074" s="8"/>
      <c r="V1074" s="10"/>
      <c r="W1074" s="10"/>
      <c r="X1074" s="10"/>
      <c r="Y1074" s="5"/>
      <c r="Z1074" s="5"/>
      <c r="AI1074" s="8"/>
      <c r="AJ1074" s="5"/>
    </row>
    <row r="1075" spans="1:36" x14ac:dyDescent="0.25">
      <c r="A1075" s="15">
        <v>86.138999999999996</v>
      </c>
      <c r="B1075" s="15">
        <v>162.66130000000001</v>
      </c>
      <c r="C1075" s="15">
        <v>162.82259999999999</v>
      </c>
      <c r="D1075" s="13">
        <v>40065.634408602149</v>
      </c>
      <c r="E1075" s="28">
        <v>9</v>
      </c>
      <c r="F1075" s="28">
        <v>9</v>
      </c>
      <c r="G1075" s="28">
        <v>2008</v>
      </c>
      <c r="H1075" s="21">
        <f t="shared" si="60"/>
        <v>0.99900935128170176</v>
      </c>
      <c r="I1075" s="5">
        <f t="shared" si="61"/>
        <v>9.9377805097057209E-2</v>
      </c>
      <c r="Q1075" s="28"/>
      <c r="R1075" s="28"/>
      <c r="S1075" s="29"/>
      <c r="T1075" s="8"/>
      <c r="V1075" s="10"/>
      <c r="W1075" s="10"/>
      <c r="X1075" s="10"/>
      <c r="Y1075" s="5"/>
      <c r="Z1075" s="5"/>
      <c r="AI1075" s="8"/>
      <c r="AJ1075" s="5"/>
    </row>
    <row r="1076" spans="1:36" x14ac:dyDescent="0.25">
      <c r="A1076" s="15">
        <v>86.218999999999994</v>
      </c>
      <c r="B1076" s="15">
        <v>162.93549999999999</v>
      </c>
      <c r="C1076" s="15">
        <v>163.4032</v>
      </c>
      <c r="D1076" s="13">
        <v>40062.677419354834</v>
      </c>
      <c r="E1076" s="28">
        <v>6</v>
      </c>
      <c r="F1076" s="28">
        <v>9</v>
      </c>
      <c r="G1076" s="28">
        <v>2008</v>
      </c>
      <c r="H1076" s="21">
        <f t="shared" si="60"/>
        <v>0.99713775495216739</v>
      </c>
      <c r="I1076" s="5">
        <f t="shared" si="61"/>
        <v>4.3797095130050062E-2</v>
      </c>
      <c r="Q1076" s="28"/>
      <c r="R1076" s="28"/>
      <c r="S1076" s="29"/>
      <c r="T1076" s="8"/>
      <c r="V1076" s="10"/>
      <c r="W1076" s="10"/>
      <c r="X1076" s="10"/>
      <c r="Y1076" s="5"/>
      <c r="Z1076" s="5"/>
      <c r="AI1076" s="8"/>
      <c r="AJ1076" s="5"/>
    </row>
    <row r="1077" spans="1:36" x14ac:dyDescent="0.25">
      <c r="A1077" s="15">
        <v>86.3</v>
      </c>
      <c r="B1077" s="15">
        <v>162.56450000000001</v>
      </c>
      <c r="C1077" s="15">
        <v>163.12899999999999</v>
      </c>
      <c r="D1077" s="13">
        <v>40059.720430107525</v>
      </c>
      <c r="E1077" s="28">
        <v>3</v>
      </c>
      <c r="F1077" s="28">
        <v>9</v>
      </c>
      <c r="G1077" s="28">
        <v>2008</v>
      </c>
      <c r="H1077" s="21">
        <f t="shared" si="60"/>
        <v>0.99653954845551695</v>
      </c>
      <c r="I1077" s="5">
        <f t="shared" si="61"/>
        <v>2.6032184360547255E-2</v>
      </c>
      <c r="Q1077" s="28"/>
      <c r="R1077" s="28"/>
      <c r="S1077" s="29"/>
      <c r="T1077" s="8"/>
      <c r="V1077" s="10"/>
      <c r="W1077" s="10"/>
      <c r="X1077" s="10"/>
      <c r="Y1077" s="5"/>
      <c r="Z1077" s="5"/>
      <c r="AI1077" s="8"/>
      <c r="AJ1077" s="5"/>
    </row>
    <row r="1078" spans="1:36" x14ac:dyDescent="0.25">
      <c r="A1078" s="15">
        <v>86.38</v>
      </c>
      <c r="B1078" s="15">
        <v>161.5806</v>
      </c>
      <c r="C1078" s="15">
        <v>162.2097</v>
      </c>
      <c r="D1078" s="13">
        <v>40056.76344086021</v>
      </c>
      <c r="E1078" s="28">
        <v>31</v>
      </c>
      <c r="F1078" s="28">
        <v>8</v>
      </c>
      <c r="G1078" s="28">
        <v>2008</v>
      </c>
      <c r="H1078" s="21">
        <f t="shared" si="60"/>
        <v>0.99612168692747727</v>
      </c>
      <c r="I1078" s="5">
        <f t="shared" si="61"/>
        <v>1.3622969814736353E-2</v>
      </c>
      <c r="Q1078" s="28"/>
      <c r="R1078" s="28"/>
      <c r="S1078" s="29"/>
      <c r="T1078" s="8"/>
      <c r="V1078" s="10"/>
      <c r="W1078" s="10"/>
      <c r="X1078" s="10"/>
      <c r="Y1078" s="5"/>
      <c r="Z1078" s="5"/>
      <c r="AI1078" s="8"/>
      <c r="AJ1078" s="5"/>
    </row>
    <row r="1079" spans="1:36" x14ac:dyDescent="0.25">
      <c r="A1079" s="15">
        <v>86.460999999999999</v>
      </c>
      <c r="B1079" s="15">
        <v>160.4194</v>
      </c>
      <c r="C1079" s="15">
        <v>161.3065</v>
      </c>
      <c r="D1079" s="13">
        <v>40053.806451612902</v>
      </c>
      <c r="E1079" s="28">
        <v>28</v>
      </c>
      <c r="F1079" s="28">
        <v>8</v>
      </c>
      <c r="G1079" s="28">
        <v>2008</v>
      </c>
      <c r="H1079" s="21">
        <f t="shared" si="60"/>
        <v>0.99450053159668084</v>
      </c>
      <c r="I1079" s="5">
        <f t="shared" si="61"/>
        <v>-3.4520405351467741E-2</v>
      </c>
      <c r="Q1079" s="28"/>
      <c r="R1079" s="28"/>
      <c r="S1079" s="29"/>
      <c r="T1079" s="8"/>
      <c r="V1079" s="10"/>
      <c r="W1079" s="10"/>
      <c r="X1079" s="10"/>
      <c r="Y1079" s="5"/>
      <c r="Z1079" s="5"/>
      <c r="AI1079" s="8"/>
      <c r="AJ1079" s="5"/>
    </row>
    <row r="1080" spans="1:36" x14ac:dyDescent="0.25">
      <c r="A1080" s="15">
        <v>86.540999999999997</v>
      </c>
      <c r="B1080" s="15">
        <v>159.45160000000001</v>
      </c>
      <c r="C1080" s="15">
        <v>160.62899999999999</v>
      </c>
      <c r="D1080" s="13">
        <v>40050.849462365586</v>
      </c>
      <c r="E1080" s="28">
        <v>25</v>
      </c>
      <c r="F1080" s="28">
        <v>8</v>
      </c>
      <c r="G1080" s="28">
        <v>2008</v>
      </c>
      <c r="H1080" s="21">
        <f t="shared" si="60"/>
        <v>0.9926700658038089</v>
      </c>
      <c r="I1080" s="5">
        <f t="shared" si="61"/>
        <v>-8.8879663666242267E-2</v>
      </c>
      <c r="Q1080" s="28"/>
      <c r="R1080" s="28"/>
      <c r="S1080" s="29"/>
      <c r="T1080" s="8"/>
      <c r="V1080" s="10"/>
      <c r="W1080" s="10"/>
      <c r="X1080" s="10"/>
      <c r="Y1080" s="5"/>
      <c r="Z1080" s="5"/>
      <c r="AI1080" s="8"/>
      <c r="AJ1080" s="5"/>
    </row>
    <row r="1081" spans="1:36" x14ac:dyDescent="0.25">
      <c r="A1081" s="15">
        <v>86.622</v>
      </c>
      <c r="B1081" s="15">
        <v>158.72579999999999</v>
      </c>
      <c r="C1081" s="15">
        <v>160.33869999999999</v>
      </c>
      <c r="D1081" s="13">
        <v>40047.892473118278</v>
      </c>
      <c r="E1081" s="28">
        <v>22</v>
      </c>
      <c r="F1081" s="28">
        <v>8</v>
      </c>
      <c r="G1081" s="28">
        <v>2008</v>
      </c>
      <c r="H1081" s="21">
        <f t="shared" si="60"/>
        <v>0.98994066934557912</v>
      </c>
      <c r="I1081" s="5">
        <f t="shared" si="61"/>
        <v>-0.16993442453317942</v>
      </c>
      <c r="Q1081" s="28"/>
      <c r="R1081" s="28"/>
      <c r="S1081" s="29"/>
      <c r="T1081" s="8"/>
      <c r="V1081" s="10"/>
      <c r="W1081" s="10"/>
      <c r="X1081" s="10"/>
      <c r="Y1081" s="5"/>
      <c r="Z1081" s="5"/>
      <c r="AI1081" s="8"/>
      <c r="AJ1081" s="5"/>
    </row>
    <row r="1082" spans="1:36" x14ac:dyDescent="0.25">
      <c r="A1082" s="15">
        <v>86.701999999999998</v>
      </c>
      <c r="B1082" s="15">
        <v>157.6129</v>
      </c>
      <c r="C1082" s="15">
        <v>159.75810000000001</v>
      </c>
      <c r="D1082" s="13">
        <v>40044.935483870962</v>
      </c>
      <c r="E1082" s="28">
        <v>19</v>
      </c>
      <c r="F1082" s="28">
        <v>8</v>
      </c>
      <c r="G1082" s="28">
        <v>2008</v>
      </c>
      <c r="H1082" s="21">
        <f t="shared" si="60"/>
        <v>0.98657219884312586</v>
      </c>
      <c r="I1082" s="5">
        <f t="shared" si="61"/>
        <v>-0.26996773784698108</v>
      </c>
      <c r="Q1082" s="28"/>
      <c r="R1082" s="28"/>
      <c r="S1082" s="29"/>
      <c r="T1082" s="8"/>
      <c r="V1082" s="10"/>
      <c r="W1082" s="10"/>
      <c r="X1082" s="10"/>
      <c r="Y1082" s="5"/>
      <c r="Z1082" s="5"/>
      <c r="AI1082" s="8"/>
      <c r="AJ1082" s="5"/>
    </row>
    <row r="1083" spans="1:36" x14ac:dyDescent="0.25">
      <c r="A1083" s="15">
        <v>86.783000000000001</v>
      </c>
      <c r="B1083" s="15">
        <v>156.5806</v>
      </c>
      <c r="C1083" s="15">
        <v>159.0806</v>
      </c>
      <c r="D1083" s="13">
        <v>40041.978494623654</v>
      </c>
      <c r="E1083" s="28">
        <v>16</v>
      </c>
      <c r="F1083" s="28">
        <v>8</v>
      </c>
      <c r="G1083" s="28">
        <v>2008</v>
      </c>
      <c r="H1083" s="21">
        <f t="shared" si="60"/>
        <v>0.9842846959340108</v>
      </c>
      <c r="I1083" s="5">
        <f t="shared" si="61"/>
        <v>-0.33789960634548361</v>
      </c>
      <c r="Q1083" s="28"/>
      <c r="R1083" s="28"/>
      <c r="S1083" s="29"/>
      <c r="T1083" s="8"/>
      <c r="V1083" s="10"/>
      <c r="W1083" s="10"/>
      <c r="X1083" s="10"/>
      <c r="Y1083" s="5"/>
      <c r="Z1083" s="5"/>
      <c r="AI1083" s="8"/>
      <c r="AJ1083" s="5"/>
    </row>
    <row r="1084" spans="1:36" x14ac:dyDescent="0.25">
      <c r="A1084" s="15">
        <v>86.863</v>
      </c>
      <c r="B1084" s="15">
        <v>156.0806</v>
      </c>
      <c r="C1084" s="15">
        <v>158.95160000000001</v>
      </c>
      <c r="D1084" s="13">
        <v>40039.021505376339</v>
      </c>
      <c r="E1084" s="28">
        <v>14</v>
      </c>
      <c r="F1084" s="28">
        <v>8</v>
      </c>
      <c r="G1084" s="28">
        <v>2008</v>
      </c>
      <c r="H1084" s="21">
        <f t="shared" si="60"/>
        <v>0.98193789807715048</v>
      </c>
      <c r="I1084" s="5">
        <f t="shared" si="61"/>
        <v>-0.40759235417524553</v>
      </c>
      <c r="Q1084" s="28"/>
      <c r="R1084" s="28"/>
      <c r="S1084" s="29"/>
      <c r="T1084" s="8"/>
      <c r="V1084" s="10"/>
      <c r="W1084" s="10"/>
      <c r="X1084" s="10"/>
      <c r="Y1084" s="5"/>
      <c r="Z1084" s="5"/>
      <c r="AI1084" s="8"/>
      <c r="AJ1084" s="5"/>
    </row>
    <row r="1085" spans="1:36" x14ac:dyDescent="0.25">
      <c r="A1085" s="15">
        <v>86.944000000000003</v>
      </c>
      <c r="B1085" s="15">
        <v>154.85480000000001</v>
      </c>
      <c r="C1085" s="15">
        <v>158.5968</v>
      </c>
      <c r="D1085" s="13">
        <v>40036.06451612903</v>
      </c>
      <c r="E1085" s="28">
        <v>11</v>
      </c>
      <c r="F1085" s="28">
        <v>8</v>
      </c>
      <c r="G1085" s="28">
        <v>2008</v>
      </c>
      <c r="H1085" s="21">
        <f t="shared" si="60"/>
        <v>0.97640557690949636</v>
      </c>
      <c r="I1085" s="5">
        <f t="shared" si="61"/>
        <v>-0.57188544099713345</v>
      </c>
      <c r="Q1085" s="28"/>
      <c r="R1085" s="28"/>
      <c r="S1085" s="29"/>
      <c r="T1085" s="8"/>
      <c r="V1085" s="10"/>
      <c r="W1085" s="10"/>
      <c r="X1085" s="10"/>
      <c r="Y1085" s="5"/>
      <c r="Z1085" s="5"/>
      <c r="AI1085" s="8"/>
      <c r="AJ1085" s="5"/>
    </row>
    <row r="1086" spans="1:36" x14ac:dyDescent="0.25">
      <c r="A1086" s="15">
        <v>87.024000000000001</v>
      </c>
      <c r="B1086" s="15">
        <v>154.16130000000001</v>
      </c>
      <c r="C1086" s="15">
        <v>157.7903</v>
      </c>
      <c r="D1086" s="13">
        <v>40033.107526881715</v>
      </c>
      <c r="E1086" s="28">
        <v>8</v>
      </c>
      <c r="F1086" s="28">
        <v>8</v>
      </c>
      <c r="G1086" s="28">
        <v>2008</v>
      </c>
      <c r="H1086" s="21">
        <f t="shared" si="60"/>
        <v>0.97700112110820503</v>
      </c>
      <c r="I1086" s="5">
        <f t="shared" si="61"/>
        <v>-0.55419959236694571</v>
      </c>
      <c r="Q1086" s="28"/>
      <c r="R1086" s="28"/>
      <c r="S1086" s="29"/>
      <c r="T1086" s="8"/>
      <c r="V1086" s="10"/>
      <c r="W1086" s="10"/>
      <c r="X1086" s="10"/>
      <c r="Y1086" s="5"/>
      <c r="Z1086" s="5"/>
      <c r="AI1086" s="8"/>
      <c r="AJ1086" s="5"/>
    </row>
    <row r="1087" spans="1:36" x14ac:dyDescent="0.25">
      <c r="A1087" s="15">
        <v>87.105000000000004</v>
      </c>
      <c r="B1087" s="15">
        <v>153.27420000000001</v>
      </c>
      <c r="C1087" s="15">
        <v>157.51609999999999</v>
      </c>
      <c r="D1087" s="13">
        <v>40030.150537634407</v>
      </c>
      <c r="E1087" s="28">
        <v>5</v>
      </c>
      <c r="F1087" s="28">
        <v>8</v>
      </c>
      <c r="G1087" s="28">
        <v>2008</v>
      </c>
      <c r="H1087" s="21">
        <f t="shared" si="60"/>
        <v>0.97307005442618255</v>
      </c>
      <c r="I1087" s="5">
        <f t="shared" si="61"/>
        <v>-0.67094029850458481</v>
      </c>
      <c r="Q1087" s="28"/>
      <c r="R1087" s="28"/>
      <c r="S1087" s="29"/>
      <c r="T1087" s="8"/>
      <c r="V1087" s="10"/>
      <c r="W1087" s="10"/>
      <c r="X1087" s="10"/>
      <c r="Y1087" s="5"/>
      <c r="Z1087" s="5"/>
      <c r="AI1087" s="8"/>
      <c r="AJ1087" s="5"/>
    </row>
    <row r="1088" spans="1:36" x14ac:dyDescent="0.25">
      <c r="A1088" s="15">
        <v>87.185000000000002</v>
      </c>
      <c r="B1088" s="15">
        <v>152.72579999999999</v>
      </c>
      <c r="C1088" s="15">
        <v>157.5</v>
      </c>
      <c r="D1088" s="13">
        <v>40027.193548387091</v>
      </c>
      <c r="E1088" s="28">
        <v>2</v>
      </c>
      <c r="F1088" s="28">
        <v>8</v>
      </c>
      <c r="G1088" s="28">
        <v>2008</v>
      </c>
      <c r="H1088" s="21">
        <f t="shared" si="60"/>
        <v>0.96968761904761902</v>
      </c>
      <c r="I1088" s="5">
        <f t="shared" si="61"/>
        <v>-0.7713883261008212</v>
      </c>
      <c r="Q1088" s="28"/>
      <c r="R1088" s="28"/>
      <c r="S1088" s="29"/>
      <c r="T1088" s="8"/>
      <c r="V1088" s="10"/>
      <c r="W1088" s="10"/>
      <c r="X1088" s="10"/>
      <c r="Y1088" s="5"/>
      <c r="Z1088" s="5"/>
      <c r="AI1088" s="8"/>
      <c r="AJ1088" s="5"/>
    </row>
    <row r="1089" spans="1:36" x14ac:dyDescent="0.25">
      <c r="A1089" s="15">
        <v>87.266000000000005</v>
      </c>
      <c r="B1089" s="15">
        <v>152.2097</v>
      </c>
      <c r="C1089" s="15">
        <v>157.51609999999999</v>
      </c>
      <c r="D1089" s="13">
        <v>40024.236559139783</v>
      </c>
      <c r="E1089" s="28">
        <v>30</v>
      </c>
      <c r="F1089" s="28">
        <v>7</v>
      </c>
      <c r="G1089" s="28">
        <v>2008</v>
      </c>
      <c r="H1089" s="21">
        <f t="shared" si="60"/>
        <v>0.96631201508925124</v>
      </c>
      <c r="I1089" s="5">
        <f t="shared" si="61"/>
        <v>-0.87163348132625251</v>
      </c>
      <c r="Q1089" s="28"/>
      <c r="R1089" s="28"/>
      <c r="S1089" s="29"/>
      <c r="T1089" s="8"/>
      <c r="V1089" s="10"/>
      <c r="W1089" s="10"/>
      <c r="X1089" s="10"/>
      <c r="Y1089" s="5"/>
      <c r="Z1089" s="5"/>
      <c r="AI1089" s="8"/>
      <c r="AJ1089" s="5"/>
    </row>
    <row r="1090" spans="1:36" x14ac:dyDescent="0.25">
      <c r="A1090" s="15">
        <v>87.346000000000004</v>
      </c>
      <c r="B1090" s="15">
        <v>151.4194</v>
      </c>
      <c r="C1090" s="15">
        <v>156.95160000000001</v>
      </c>
      <c r="D1090" s="13">
        <v>40021.279569892467</v>
      </c>
      <c r="E1090" s="28">
        <v>27</v>
      </c>
      <c r="F1090" s="28">
        <v>7</v>
      </c>
      <c r="G1090" s="28">
        <v>2008</v>
      </c>
      <c r="H1090" s="21">
        <f t="shared" si="60"/>
        <v>0.96475219112133925</v>
      </c>
      <c r="I1090" s="5">
        <f t="shared" si="61"/>
        <v>-0.91795550183463381</v>
      </c>
      <c r="Q1090" s="28"/>
      <c r="R1090" s="28"/>
      <c r="S1090" s="29"/>
      <c r="T1090" s="8"/>
      <c r="V1090" s="10"/>
      <c r="W1090" s="10"/>
      <c r="X1090" s="10"/>
      <c r="Y1090" s="5"/>
      <c r="Z1090" s="5"/>
      <c r="AI1090" s="8"/>
      <c r="AJ1090" s="5"/>
    </row>
    <row r="1091" spans="1:36" x14ac:dyDescent="0.25">
      <c r="A1091" s="15">
        <v>87.427000000000007</v>
      </c>
      <c r="B1091" s="15">
        <v>150.64519999999999</v>
      </c>
      <c r="C1091" s="15">
        <v>156.4194</v>
      </c>
      <c r="D1091" s="13">
        <v>40018.322580645159</v>
      </c>
      <c r="E1091" s="28">
        <v>24</v>
      </c>
      <c r="F1091" s="28">
        <v>7</v>
      </c>
      <c r="G1091" s="28">
        <v>2008</v>
      </c>
      <c r="H1091" s="21">
        <f t="shared" si="60"/>
        <v>0.96308514161286896</v>
      </c>
      <c r="I1091" s="5">
        <f t="shared" si="61"/>
        <v>-0.96746179428070878</v>
      </c>
      <c r="Q1091" s="28"/>
      <c r="R1091" s="28"/>
      <c r="S1091" s="29"/>
      <c r="T1091" s="8"/>
      <c r="V1091" s="10"/>
      <c r="W1091" s="10"/>
      <c r="X1091" s="10"/>
      <c r="Y1091" s="5"/>
      <c r="Z1091" s="5"/>
      <c r="AI1091" s="8"/>
      <c r="AJ1091" s="5"/>
    </row>
    <row r="1092" spans="1:36" x14ac:dyDescent="0.25">
      <c r="A1092" s="15">
        <v>87.507000000000005</v>
      </c>
      <c r="B1092" s="15">
        <v>150.3065</v>
      </c>
      <c r="C1092" s="15">
        <v>156.04839999999999</v>
      </c>
      <c r="D1092" s="13">
        <v>40015.365591397844</v>
      </c>
      <c r="E1092" s="28">
        <v>21</v>
      </c>
      <c r="F1092" s="28">
        <v>7</v>
      </c>
      <c r="G1092" s="28">
        <v>2008</v>
      </c>
      <c r="H1092" s="21">
        <f t="shared" si="60"/>
        <v>0.96320436479963911</v>
      </c>
      <c r="I1092" s="5">
        <f t="shared" si="61"/>
        <v>-0.96392122879623654</v>
      </c>
      <c r="Q1092" s="28"/>
      <c r="R1092" s="28"/>
      <c r="S1092" s="29"/>
      <c r="T1092" s="8"/>
      <c r="V1092" s="10"/>
      <c r="W1092" s="10"/>
      <c r="X1092" s="10"/>
      <c r="Y1092" s="5"/>
      <c r="Z1092" s="5"/>
      <c r="AI1092" s="8"/>
      <c r="AJ1092" s="5"/>
    </row>
    <row r="1093" spans="1:36" x14ac:dyDescent="0.25">
      <c r="A1093" s="15">
        <v>87.587999999999994</v>
      </c>
      <c r="B1093" s="15">
        <v>149.8871</v>
      </c>
      <c r="C1093" s="15">
        <v>156.0806</v>
      </c>
      <c r="D1093" s="13">
        <v>40012.408602150535</v>
      </c>
      <c r="E1093" s="28">
        <v>18</v>
      </c>
      <c r="F1093" s="28">
        <v>7</v>
      </c>
      <c r="G1093" s="28">
        <v>2008</v>
      </c>
      <c r="H1093" s="21">
        <f t="shared" ref="H1093:H1156" si="62">B1093/C1093</f>
        <v>0.96031857899059847</v>
      </c>
      <c r="I1093" s="5">
        <f t="shared" si="61"/>
        <v>-1.0496202770087839</v>
      </c>
      <c r="Q1093" s="28"/>
      <c r="R1093" s="28"/>
      <c r="S1093" s="29"/>
      <c r="T1093" s="8"/>
      <c r="V1093" s="10"/>
      <c r="W1093" s="10"/>
      <c r="X1093" s="10"/>
      <c r="Y1093" s="5"/>
      <c r="Z1093" s="5"/>
      <c r="AI1093" s="8"/>
      <c r="AJ1093" s="5"/>
    </row>
    <row r="1094" spans="1:36" x14ac:dyDescent="0.25">
      <c r="A1094" s="15">
        <v>87.668000000000006</v>
      </c>
      <c r="B1094" s="15">
        <v>149.2097</v>
      </c>
      <c r="C1094" s="15">
        <v>155.6129</v>
      </c>
      <c r="D1094" s="13">
        <v>40009.45161290322</v>
      </c>
      <c r="E1094" s="28">
        <v>15</v>
      </c>
      <c r="F1094" s="28">
        <v>7</v>
      </c>
      <c r="G1094" s="28">
        <v>2008</v>
      </c>
      <c r="H1094" s="21">
        <f t="shared" si="62"/>
        <v>0.95885174044054189</v>
      </c>
      <c r="I1094" s="5">
        <f t="shared" ref="I1094:I1157" si="63">STANDARDIZE(H1094,H$2,H$3)</f>
        <v>-1.0931809138472859</v>
      </c>
      <c r="Q1094" s="28"/>
      <c r="R1094" s="28"/>
      <c r="S1094" s="29"/>
      <c r="T1094" s="8"/>
      <c r="V1094" s="10"/>
      <c r="W1094" s="10"/>
      <c r="X1094" s="10"/>
      <c r="Y1094" s="5"/>
      <c r="Z1094" s="5"/>
      <c r="AI1094" s="8"/>
      <c r="AJ1094" s="5"/>
    </row>
    <row r="1095" spans="1:36" x14ac:dyDescent="0.25">
      <c r="A1095" s="15">
        <v>87.748999999999995</v>
      </c>
      <c r="B1095" s="15">
        <v>148.5</v>
      </c>
      <c r="C1095" s="15">
        <v>155.2097</v>
      </c>
      <c r="D1095" s="13">
        <v>40006.494623655912</v>
      </c>
      <c r="E1095" s="28">
        <v>12</v>
      </c>
      <c r="F1095" s="28">
        <v>7</v>
      </c>
      <c r="G1095" s="28">
        <v>2008</v>
      </c>
      <c r="H1095" s="21">
        <f t="shared" si="62"/>
        <v>0.95677009877604302</v>
      </c>
      <c r="I1095" s="5">
        <f t="shared" si="63"/>
        <v>-1.1549993304491895</v>
      </c>
      <c r="Q1095" s="28"/>
      <c r="R1095" s="28"/>
      <c r="S1095" s="29"/>
      <c r="T1095" s="8"/>
      <c r="V1095" s="10"/>
      <c r="W1095" s="10"/>
      <c r="X1095" s="10"/>
      <c r="Y1095" s="5"/>
      <c r="Z1095" s="5"/>
      <c r="AI1095" s="8"/>
      <c r="AJ1095" s="5"/>
    </row>
    <row r="1096" spans="1:36" x14ac:dyDescent="0.25">
      <c r="A1096" s="15">
        <v>87.828999999999994</v>
      </c>
      <c r="B1096" s="15">
        <v>148.2903</v>
      </c>
      <c r="C1096" s="15">
        <v>155.22579999999999</v>
      </c>
      <c r="D1096" s="13">
        <v>40003.537634408596</v>
      </c>
      <c r="E1096" s="28">
        <v>9</v>
      </c>
      <c r="F1096" s="28">
        <v>7</v>
      </c>
      <c r="G1096" s="28">
        <v>2008</v>
      </c>
      <c r="H1096" s="21">
        <f t="shared" si="62"/>
        <v>0.95531992748628136</v>
      </c>
      <c r="I1096" s="5">
        <f t="shared" si="63"/>
        <v>-1.1980650004266336</v>
      </c>
      <c r="Q1096" s="28"/>
      <c r="R1096" s="28"/>
      <c r="S1096" s="29"/>
      <c r="T1096" s="8"/>
      <c r="V1096" s="10"/>
      <c r="W1096" s="10"/>
      <c r="X1096" s="10"/>
      <c r="Y1096" s="5"/>
      <c r="Z1096" s="5"/>
      <c r="AI1096" s="8"/>
      <c r="AJ1096" s="5"/>
    </row>
    <row r="1097" spans="1:36" x14ac:dyDescent="0.25">
      <c r="A1097" s="15">
        <v>87.91</v>
      </c>
      <c r="B1097" s="15">
        <v>148.3065</v>
      </c>
      <c r="C1097" s="15">
        <v>155.4194</v>
      </c>
      <c r="D1097" s="13">
        <v>40000.580645161288</v>
      </c>
      <c r="E1097" s="28">
        <v>6</v>
      </c>
      <c r="F1097" s="28">
        <v>7</v>
      </c>
      <c r="G1097" s="28">
        <v>2008</v>
      </c>
      <c r="H1097" s="21">
        <f t="shared" si="62"/>
        <v>0.95423415609634321</v>
      </c>
      <c r="I1097" s="5">
        <f t="shared" si="63"/>
        <v>-1.2303091033682334</v>
      </c>
      <c r="Q1097" s="28"/>
      <c r="R1097" s="28"/>
      <c r="S1097" s="29"/>
      <c r="T1097" s="8"/>
      <c r="V1097" s="10"/>
      <c r="W1097" s="10"/>
      <c r="X1097" s="10"/>
      <c r="Y1097" s="5"/>
      <c r="Z1097" s="5"/>
      <c r="AI1097" s="8"/>
      <c r="AJ1097" s="5"/>
    </row>
    <row r="1098" spans="1:36" x14ac:dyDescent="0.25">
      <c r="A1098" s="15">
        <v>87.99</v>
      </c>
      <c r="B1098" s="15">
        <v>147.62899999999999</v>
      </c>
      <c r="C1098" s="15">
        <v>154.9194</v>
      </c>
      <c r="D1098" s="13">
        <v>39997.623655913972</v>
      </c>
      <c r="E1098" s="28">
        <v>3</v>
      </c>
      <c r="F1098" s="28">
        <v>7</v>
      </c>
      <c r="G1098" s="28">
        <v>2008</v>
      </c>
      <c r="H1098" s="21">
        <f t="shared" si="62"/>
        <v>0.95294069044935625</v>
      </c>
      <c r="I1098" s="5">
        <f t="shared" si="63"/>
        <v>-1.2687210930921899</v>
      </c>
      <c r="Q1098" s="28"/>
      <c r="R1098" s="28"/>
      <c r="S1098" s="29"/>
      <c r="T1098" s="8"/>
      <c r="V1098" s="10"/>
      <c r="W1098" s="10"/>
      <c r="X1098" s="10"/>
      <c r="Y1098" s="5"/>
      <c r="Z1098" s="5"/>
      <c r="AI1098" s="8"/>
      <c r="AJ1098" s="5"/>
    </row>
    <row r="1099" spans="1:36" x14ac:dyDescent="0.25">
      <c r="A1099" s="15">
        <v>88.070999999999998</v>
      </c>
      <c r="B1099" s="15">
        <v>146.6129</v>
      </c>
      <c r="C1099" s="15">
        <v>153.8065</v>
      </c>
      <c r="D1099" s="13">
        <v>39994.666666666664</v>
      </c>
      <c r="E1099" s="28">
        <v>30</v>
      </c>
      <c r="F1099" s="28">
        <v>6</v>
      </c>
      <c r="G1099" s="28">
        <v>2008</v>
      </c>
      <c r="H1099" s="21">
        <f t="shared" si="62"/>
        <v>0.95322954491520184</v>
      </c>
      <c r="I1099" s="5">
        <f t="shared" si="63"/>
        <v>-1.2601429953285379</v>
      </c>
      <c r="Q1099" s="28"/>
      <c r="R1099" s="28"/>
      <c r="S1099" s="29"/>
      <c r="T1099" s="8"/>
      <c r="V1099" s="10"/>
      <c r="W1099" s="10"/>
      <c r="X1099" s="10"/>
      <c r="Y1099" s="5"/>
      <c r="Z1099" s="5"/>
      <c r="AI1099" s="8"/>
      <c r="AJ1099" s="5"/>
    </row>
    <row r="1100" spans="1:36" x14ac:dyDescent="0.25">
      <c r="A1100" s="15">
        <v>88.150999999999996</v>
      </c>
      <c r="B1100" s="15">
        <v>146.03229999999999</v>
      </c>
      <c r="C1100" s="15">
        <v>153.25810000000001</v>
      </c>
      <c r="D1100" s="13">
        <v>39991.709677419349</v>
      </c>
      <c r="E1100" s="28">
        <v>27</v>
      </c>
      <c r="F1100" s="28">
        <v>6</v>
      </c>
      <c r="G1100" s="28">
        <v>2008</v>
      </c>
      <c r="H1100" s="21">
        <f t="shared" si="62"/>
        <v>0.95285208416390377</v>
      </c>
      <c r="I1100" s="5">
        <f t="shared" si="63"/>
        <v>-1.2713524298688621</v>
      </c>
      <c r="Q1100" s="28"/>
      <c r="R1100" s="28"/>
      <c r="S1100" s="29"/>
      <c r="T1100" s="8"/>
      <c r="V1100" s="10"/>
      <c r="W1100" s="10"/>
      <c r="X1100" s="10"/>
      <c r="Y1100" s="5"/>
      <c r="Z1100" s="5"/>
      <c r="AI1100" s="8"/>
      <c r="AJ1100" s="5"/>
    </row>
    <row r="1101" spans="1:36" x14ac:dyDescent="0.25">
      <c r="A1101" s="15">
        <v>88.231999999999999</v>
      </c>
      <c r="B1101" s="15">
        <v>145.56450000000001</v>
      </c>
      <c r="C1101" s="15">
        <v>153.46770000000001</v>
      </c>
      <c r="D1101" s="13">
        <v>39988.752688172041</v>
      </c>
      <c r="E1101" s="28">
        <v>24</v>
      </c>
      <c r="F1101" s="28">
        <v>6</v>
      </c>
      <c r="G1101" s="28">
        <v>2008</v>
      </c>
      <c r="H1101" s="21">
        <f t="shared" si="62"/>
        <v>0.94850251877105085</v>
      </c>
      <c r="I1101" s="5">
        <f t="shared" si="63"/>
        <v>-1.4005212729402918</v>
      </c>
      <c r="Q1101" s="28"/>
      <c r="R1101" s="28"/>
      <c r="S1101" s="29"/>
      <c r="T1101" s="8"/>
      <c r="V1101" s="10"/>
      <c r="W1101" s="10"/>
      <c r="X1101" s="10"/>
      <c r="Y1101" s="5"/>
      <c r="Z1101" s="5"/>
      <c r="AI1101" s="8"/>
      <c r="AJ1101" s="5"/>
    </row>
    <row r="1102" spans="1:36" x14ac:dyDescent="0.25">
      <c r="A1102" s="15">
        <v>88.311999999999998</v>
      </c>
      <c r="B1102" s="15">
        <v>145.66130000000001</v>
      </c>
      <c r="C1102" s="15">
        <v>153.51609999999999</v>
      </c>
      <c r="D1102" s="13">
        <v>39985.795698924725</v>
      </c>
      <c r="E1102" s="28">
        <v>21</v>
      </c>
      <c r="F1102" s="28">
        <v>6</v>
      </c>
      <c r="G1102" s="28">
        <v>2008</v>
      </c>
      <c r="H1102" s="21">
        <f t="shared" si="62"/>
        <v>0.94883403108859599</v>
      </c>
      <c r="I1102" s="5">
        <f t="shared" si="63"/>
        <v>-1.390676366920119</v>
      </c>
      <c r="Q1102" s="28"/>
      <c r="R1102" s="28"/>
      <c r="S1102" s="29"/>
      <c r="T1102" s="8"/>
      <c r="V1102" s="10"/>
      <c r="W1102" s="10"/>
      <c r="X1102" s="10"/>
      <c r="Y1102" s="5"/>
      <c r="Z1102" s="5"/>
      <c r="AI1102" s="8"/>
      <c r="AJ1102" s="5"/>
    </row>
    <row r="1103" spans="1:36" x14ac:dyDescent="0.25">
      <c r="A1103" s="15">
        <v>88.393000000000001</v>
      </c>
      <c r="B1103" s="15">
        <v>145.2903</v>
      </c>
      <c r="C1103" s="15">
        <v>152.98390000000001</v>
      </c>
      <c r="D1103" s="13">
        <v>39982.838709677417</v>
      </c>
      <c r="E1103" s="28">
        <v>18</v>
      </c>
      <c r="F1103" s="28">
        <v>6</v>
      </c>
      <c r="G1103" s="28">
        <v>2008</v>
      </c>
      <c r="H1103" s="21">
        <f t="shared" si="62"/>
        <v>0.94970974069820413</v>
      </c>
      <c r="I1103" s="5">
        <f t="shared" si="63"/>
        <v>-1.3646704589906775</v>
      </c>
      <c r="Q1103" s="28"/>
      <c r="R1103" s="28"/>
      <c r="S1103" s="29"/>
      <c r="T1103" s="8"/>
      <c r="V1103" s="10"/>
      <c r="W1103" s="10"/>
      <c r="X1103" s="10"/>
      <c r="Y1103" s="5"/>
      <c r="Z1103" s="5"/>
      <c r="AI1103" s="8"/>
      <c r="AJ1103" s="5"/>
    </row>
    <row r="1104" spans="1:36" x14ac:dyDescent="0.25">
      <c r="A1104" s="15">
        <v>88.472999999999999</v>
      </c>
      <c r="B1104" s="15">
        <v>145.04839999999999</v>
      </c>
      <c r="C1104" s="15">
        <v>152.7903</v>
      </c>
      <c r="D1104" s="13">
        <v>39979.881720430101</v>
      </c>
      <c r="E1104" s="28">
        <v>15</v>
      </c>
      <c r="F1104" s="28">
        <v>6</v>
      </c>
      <c r="G1104" s="28">
        <v>2008</v>
      </c>
      <c r="H1104" s="21">
        <f t="shared" si="62"/>
        <v>0.94932989856031424</v>
      </c>
      <c r="I1104" s="5">
        <f t="shared" si="63"/>
        <v>-1.3759506134588999</v>
      </c>
      <c r="Q1104" s="28"/>
      <c r="R1104" s="28"/>
      <c r="S1104" s="29"/>
      <c r="T1104" s="8"/>
      <c r="V1104" s="10"/>
      <c r="W1104" s="10"/>
      <c r="X1104" s="10"/>
      <c r="Y1104" s="5"/>
      <c r="Z1104" s="5"/>
      <c r="AI1104" s="8"/>
      <c r="AJ1104" s="5"/>
    </row>
    <row r="1105" spans="1:36" x14ac:dyDescent="0.25">
      <c r="A1105" s="15">
        <v>88.554000000000002</v>
      </c>
      <c r="B1105" s="15">
        <v>144.9194</v>
      </c>
      <c r="C1105" s="15">
        <v>152.96770000000001</v>
      </c>
      <c r="D1105" s="13">
        <v>39976.924731182793</v>
      </c>
      <c r="E1105" s="28">
        <v>12</v>
      </c>
      <c r="F1105" s="28">
        <v>6</v>
      </c>
      <c r="G1105" s="28">
        <v>2008</v>
      </c>
      <c r="H1105" s="21">
        <f t="shared" si="62"/>
        <v>0.94738562454688136</v>
      </c>
      <c r="I1105" s="5">
        <f t="shared" si="63"/>
        <v>-1.433689629256119</v>
      </c>
      <c r="Q1105" s="28"/>
      <c r="R1105" s="28"/>
      <c r="S1105" s="29"/>
      <c r="T1105" s="8"/>
      <c r="V1105" s="10"/>
      <c r="W1105" s="10"/>
      <c r="X1105" s="10"/>
      <c r="Y1105" s="5"/>
      <c r="Z1105" s="5"/>
      <c r="AI1105" s="8"/>
      <c r="AJ1105" s="5"/>
    </row>
    <row r="1106" spans="1:36" x14ac:dyDescent="0.25">
      <c r="A1106" s="15">
        <v>88.634</v>
      </c>
      <c r="B1106" s="15">
        <v>144.6935</v>
      </c>
      <c r="C1106" s="15">
        <v>152.98390000000001</v>
      </c>
      <c r="D1106" s="13">
        <v>39973.967741935478</v>
      </c>
      <c r="E1106" s="28">
        <v>9</v>
      </c>
      <c r="F1106" s="28">
        <v>6</v>
      </c>
      <c r="G1106" s="28">
        <v>2008</v>
      </c>
      <c r="H1106" s="21">
        <f t="shared" si="62"/>
        <v>0.94580867659930223</v>
      </c>
      <c r="I1106" s="5">
        <f t="shared" si="63"/>
        <v>-1.4805201797997116</v>
      </c>
      <c r="Q1106" s="28"/>
      <c r="R1106" s="28"/>
      <c r="S1106" s="29"/>
      <c r="T1106" s="8"/>
      <c r="V1106" s="10"/>
      <c r="W1106" s="10"/>
      <c r="X1106" s="10"/>
      <c r="Y1106" s="5"/>
      <c r="Z1106" s="5"/>
      <c r="AI1106" s="8"/>
      <c r="AJ1106" s="5"/>
    </row>
    <row r="1107" spans="1:36" x14ac:dyDescent="0.25">
      <c r="A1107" s="15">
        <v>88.715000000000003</v>
      </c>
      <c r="B1107" s="15">
        <v>144.27420000000001</v>
      </c>
      <c r="C1107" s="15">
        <v>152.74189999999999</v>
      </c>
      <c r="D1107" s="13">
        <v>39971.010752688169</v>
      </c>
      <c r="E1107" s="28">
        <v>7</v>
      </c>
      <c r="F1107" s="28">
        <v>6</v>
      </c>
      <c r="G1107" s="28">
        <v>2008</v>
      </c>
      <c r="H1107" s="21">
        <f t="shared" si="62"/>
        <v>0.94456203569551</v>
      </c>
      <c r="I1107" s="5">
        <f t="shared" si="63"/>
        <v>-1.5175416172823988</v>
      </c>
      <c r="Q1107" s="28"/>
      <c r="R1107" s="28"/>
      <c r="S1107" s="29"/>
      <c r="T1107" s="8"/>
      <c r="V1107" s="10"/>
      <c r="W1107" s="10"/>
      <c r="X1107" s="10"/>
      <c r="Y1107" s="5"/>
      <c r="Z1107" s="5"/>
      <c r="AI1107" s="8"/>
      <c r="AJ1107" s="5"/>
    </row>
    <row r="1108" spans="1:36" x14ac:dyDescent="0.25">
      <c r="A1108" s="15">
        <v>88.796000000000006</v>
      </c>
      <c r="B1108" s="15">
        <v>144.0968</v>
      </c>
      <c r="C1108" s="15">
        <v>152.75810000000001</v>
      </c>
      <c r="D1108" s="13">
        <v>39968.053763440854</v>
      </c>
      <c r="E1108" s="28">
        <v>4</v>
      </c>
      <c r="F1108" s="28">
        <v>6</v>
      </c>
      <c r="G1108" s="28">
        <v>2008</v>
      </c>
      <c r="H1108" s="21">
        <f t="shared" si="62"/>
        <v>0.94330055165650784</v>
      </c>
      <c r="I1108" s="5">
        <f t="shared" si="63"/>
        <v>-1.555003850667539</v>
      </c>
      <c r="Q1108" s="28"/>
      <c r="R1108" s="28"/>
      <c r="S1108" s="29"/>
      <c r="T1108" s="8"/>
      <c r="V1108" s="10"/>
      <c r="W1108" s="10"/>
      <c r="X1108" s="10"/>
      <c r="Y1108" s="5"/>
      <c r="Z1108" s="5"/>
      <c r="AI1108" s="8"/>
      <c r="AJ1108" s="5"/>
    </row>
    <row r="1109" spans="1:36" x14ac:dyDescent="0.25">
      <c r="A1109" s="15">
        <v>88.876000000000005</v>
      </c>
      <c r="B1109" s="15">
        <v>143.5968</v>
      </c>
      <c r="C1109" s="15">
        <v>152.17740000000001</v>
      </c>
      <c r="D1109" s="13">
        <v>39965.096774193546</v>
      </c>
      <c r="E1109" s="28">
        <v>1</v>
      </c>
      <c r="F1109" s="28">
        <v>6</v>
      </c>
      <c r="G1109" s="28">
        <v>2008</v>
      </c>
      <c r="H1109" s="21">
        <f t="shared" si="62"/>
        <v>0.94361449203363967</v>
      </c>
      <c r="I1109" s="5">
        <f t="shared" si="63"/>
        <v>-1.5456807777522172</v>
      </c>
      <c r="Q1109" s="28"/>
      <c r="R1109" s="28"/>
      <c r="S1109" s="29"/>
      <c r="T1109" s="8"/>
      <c r="V1109" s="10"/>
      <c r="W1109" s="10"/>
      <c r="X1109" s="10"/>
      <c r="Y1109" s="5"/>
      <c r="Z1109" s="5"/>
      <c r="AI1109" s="8"/>
      <c r="AJ1109" s="5"/>
    </row>
    <row r="1110" spans="1:36" x14ac:dyDescent="0.25">
      <c r="A1110" s="15">
        <v>88.956999999999994</v>
      </c>
      <c r="B1110" s="15">
        <v>143</v>
      </c>
      <c r="C1110" s="15">
        <v>152.01609999999999</v>
      </c>
      <c r="D1110" s="13">
        <v>39962.13978494623</v>
      </c>
      <c r="E1110" s="28">
        <v>29</v>
      </c>
      <c r="F1110" s="28">
        <v>5</v>
      </c>
      <c r="G1110" s="28">
        <v>2008</v>
      </c>
      <c r="H1110" s="21">
        <f t="shared" si="62"/>
        <v>0.94068983482670587</v>
      </c>
      <c r="I1110" s="5">
        <f t="shared" si="63"/>
        <v>-1.6325341880770525</v>
      </c>
      <c r="Q1110" s="28"/>
      <c r="R1110" s="28"/>
      <c r="S1110" s="29"/>
      <c r="T1110" s="8"/>
      <c r="V1110" s="10"/>
      <c r="W1110" s="10"/>
      <c r="X1110" s="10"/>
      <c r="Y1110" s="5"/>
      <c r="Z1110" s="5"/>
      <c r="AI1110" s="8"/>
      <c r="AJ1110" s="5"/>
    </row>
    <row r="1111" spans="1:36" x14ac:dyDescent="0.25">
      <c r="A1111" s="15">
        <v>89.037000000000006</v>
      </c>
      <c r="B1111" s="15">
        <v>142.82259999999999</v>
      </c>
      <c r="C1111" s="15">
        <v>151.83869999999999</v>
      </c>
      <c r="D1111" s="13">
        <v>39959.182795698922</v>
      </c>
      <c r="E1111" s="28">
        <v>26</v>
      </c>
      <c r="F1111" s="28">
        <v>5</v>
      </c>
      <c r="G1111" s="28">
        <v>2008</v>
      </c>
      <c r="H1111" s="21">
        <f t="shared" si="62"/>
        <v>0.94062054008628893</v>
      </c>
      <c r="I1111" s="5">
        <f t="shared" si="63"/>
        <v>-1.6345920307905566</v>
      </c>
      <c r="Q1111" s="28"/>
      <c r="R1111" s="28"/>
      <c r="S1111" s="29"/>
      <c r="T1111" s="8"/>
      <c r="V1111" s="10"/>
      <c r="W1111" s="10"/>
      <c r="X1111" s="10"/>
      <c r="Y1111" s="5"/>
      <c r="Z1111" s="5"/>
      <c r="AI1111" s="8"/>
      <c r="AJ1111" s="5"/>
    </row>
    <row r="1112" spans="1:36" x14ac:dyDescent="0.25">
      <c r="A1112" s="15">
        <v>89.117999999999995</v>
      </c>
      <c r="B1112" s="15">
        <v>143.1129</v>
      </c>
      <c r="C1112" s="15">
        <v>152.1935</v>
      </c>
      <c r="D1112" s="13">
        <v>39956.225806451606</v>
      </c>
      <c r="E1112" s="28">
        <v>23</v>
      </c>
      <c r="F1112" s="28">
        <v>5</v>
      </c>
      <c r="G1112" s="28">
        <v>2008</v>
      </c>
      <c r="H1112" s="21">
        <f t="shared" si="62"/>
        <v>0.9403351654308495</v>
      </c>
      <c r="I1112" s="5">
        <f t="shared" si="63"/>
        <v>-1.6430667887849044</v>
      </c>
      <c r="Q1112" s="28"/>
      <c r="R1112" s="28"/>
      <c r="S1112" s="29"/>
      <c r="T1112" s="8"/>
      <c r="V1112" s="10"/>
      <c r="W1112" s="10"/>
      <c r="X1112" s="10"/>
      <c r="Y1112" s="5"/>
      <c r="Z1112" s="5"/>
      <c r="AI1112" s="8"/>
      <c r="AJ1112" s="5"/>
    </row>
    <row r="1113" spans="1:36" x14ac:dyDescent="0.25">
      <c r="A1113" s="15">
        <v>89.197999999999993</v>
      </c>
      <c r="B1113" s="15">
        <v>143.48390000000001</v>
      </c>
      <c r="C1113" s="15">
        <v>152.67740000000001</v>
      </c>
      <c r="D1113" s="13">
        <v>39953.268817204298</v>
      </c>
      <c r="E1113" s="28">
        <v>20</v>
      </c>
      <c r="F1113" s="28">
        <v>5</v>
      </c>
      <c r="G1113" s="28">
        <v>2008</v>
      </c>
      <c r="H1113" s="21">
        <f t="shared" si="62"/>
        <v>0.93978480115590124</v>
      </c>
      <c r="I1113" s="5">
        <f t="shared" si="63"/>
        <v>-1.659410931300781</v>
      </c>
      <c r="Q1113" s="28"/>
      <c r="R1113" s="28"/>
      <c r="S1113" s="29"/>
      <c r="T1113" s="8"/>
      <c r="V1113" s="10"/>
      <c r="W1113" s="10"/>
      <c r="X1113" s="10"/>
      <c r="Y1113" s="5"/>
      <c r="Z1113" s="5"/>
      <c r="AI1113" s="8"/>
      <c r="AJ1113" s="5"/>
    </row>
    <row r="1114" spans="1:36" x14ac:dyDescent="0.25">
      <c r="A1114" s="15">
        <v>89.278999999999996</v>
      </c>
      <c r="B1114" s="15">
        <v>143.75810000000001</v>
      </c>
      <c r="C1114" s="15">
        <v>153.0968</v>
      </c>
      <c r="D1114" s="13">
        <v>39950.311827956983</v>
      </c>
      <c r="E1114" s="28">
        <v>17</v>
      </c>
      <c r="F1114" s="28">
        <v>5</v>
      </c>
      <c r="G1114" s="28">
        <v>2008</v>
      </c>
      <c r="H1114" s="21">
        <f t="shared" si="62"/>
        <v>0.9390013377157459</v>
      </c>
      <c r="I1114" s="5">
        <f t="shared" si="63"/>
        <v>-1.6826774089860952</v>
      </c>
      <c r="Q1114" s="28"/>
      <c r="R1114" s="28"/>
      <c r="S1114" s="29"/>
      <c r="T1114" s="8"/>
      <c r="V1114" s="10"/>
      <c r="W1114" s="10"/>
      <c r="X1114" s="10"/>
      <c r="Y1114" s="5"/>
      <c r="Z1114" s="5"/>
      <c r="AI1114" s="8"/>
      <c r="AJ1114" s="5"/>
    </row>
    <row r="1115" spans="1:36" x14ac:dyDescent="0.25">
      <c r="A1115" s="15">
        <v>89.358999999999995</v>
      </c>
      <c r="B1115" s="15">
        <v>143.83869999999999</v>
      </c>
      <c r="C1115" s="15">
        <v>153.35480000000001</v>
      </c>
      <c r="D1115" s="13">
        <v>39947.354838709674</v>
      </c>
      <c r="E1115" s="28">
        <v>14</v>
      </c>
      <c r="F1115" s="28">
        <v>5</v>
      </c>
      <c r="G1115" s="28">
        <v>2008</v>
      </c>
      <c r="H1115" s="21">
        <f t="shared" si="62"/>
        <v>0.93794716565767733</v>
      </c>
      <c r="I1115" s="5">
        <f t="shared" si="63"/>
        <v>-1.7139831080250589</v>
      </c>
      <c r="Q1115" s="28"/>
      <c r="R1115" s="28"/>
      <c r="S1115" s="29"/>
      <c r="T1115" s="8"/>
      <c r="V1115" s="10"/>
      <c r="W1115" s="10"/>
      <c r="X1115" s="10"/>
      <c r="Y1115" s="5"/>
      <c r="Z1115" s="5"/>
      <c r="AI1115" s="8"/>
      <c r="AJ1115" s="5"/>
    </row>
    <row r="1116" spans="1:36" x14ac:dyDescent="0.25">
      <c r="A1116" s="15">
        <v>89.44</v>
      </c>
      <c r="B1116" s="15">
        <v>143.82259999999999</v>
      </c>
      <c r="C1116" s="15">
        <v>153.45160000000001</v>
      </c>
      <c r="D1116" s="13">
        <v>39944.397849462359</v>
      </c>
      <c r="E1116" s="28">
        <v>11</v>
      </c>
      <c r="F1116" s="28">
        <v>5</v>
      </c>
      <c r="G1116" s="28">
        <v>2008</v>
      </c>
      <c r="H1116" s="21">
        <f t="shared" si="62"/>
        <v>0.93725057281905166</v>
      </c>
      <c r="I1116" s="5">
        <f t="shared" si="63"/>
        <v>-1.7346697934591875</v>
      </c>
      <c r="Q1116" s="28"/>
      <c r="R1116" s="28"/>
      <c r="S1116" s="29"/>
      <c r="T1116" s="8"/>
      <c r="V1116" s="10"/>
      <c r="W1116" s="10"/>
      <c r="X1116" s="10"/>
      <c r="Y1116" s="5"/>
      <c r="Z1116" s="5"/>
      <c r="AI1116" s="8"/>
      <c r="AJ1116" s="5"/>
    </row>
    <row r="1117" spans="1:36" x14ac:dyDescent="0.25">
      <c r="A1117" s="15">
        <v>89.52</v>
      </c>
      <c r="B1117" s="15">
        <v>143.66130000000001</v>
      </c>
      <c r="C1117" s="15">
        <v>152.98390000000001</v>
      </c>
      <c r="D1117" s="13">
        <v>39941.440860215051</v>
      </c>
      <c r="E1117" s="28">
        <v>8</v>
      </c>
      <c r="F1117" s="28">
        <v>5</v>
      </c>
      <c r="G1117" s="28">
        <v>2008</v>
      </c>
      <c r="H1117" s="21">
        <f t="shared" si="62"/>
        <v>0.93906156137998842</v>
      </c>
      <c r="I1117" s="5">
        <f t="shared" si="63"/>
        <v>-1.680888949603806</v>
      </c>
      <c r="Q1117" s="28"/>
      <c r="R1117" s="28"/>
      <c r="S1117" s="29"/>
      <c r="T1117" s="8"/>
      <c r="V1117" s="10"/>
      <c r="W1117" s="10"/>
      <c r="X1117" s="10"/>
      <c r="Y1117" s="5"/>
      <c r="Z1117" s="5"/>
      <c r="AI1117" s="8"/>
      <c r="AJ1117" s="5"/>
    </row>
    <row r="1118" spans="1:36" x14ac:dyDescent="0.25">
      <c r="A1118" s="15">
        <v>89.600999999999999</v>
      </c>
      <c r="B1118" s="15">
        <v>143.54839999999999</v>
      </c>
      <c r="C1118" s="15">
        <v>152.5806</v>
      </c>
      <c r="D1118" s="13">
        <v>39938.483870967735</v>
      </c>
      <c r="E1118" s="28">
        <v>5</v>
      </c>
      <c r="F1118" s="28">
        <v>5</v>
      </c>
      <c r="G1118" s="28">
        <v>2008</v>
      </c>
      <c r="H1118" s="21">
        <f t="shared" si="62"/>
        <v>0.94080374569244052</v>
      </c>
      <c r="I1118" s="5">
        <f t="shared" si="63"/>
        <v>-1.6291513823456141</v>
      </c>
      <c r="Q1118" s="28"/>
      <c r="R1118" s="28"/>
      <c r="S1118" s="29"/>
      <c r="T1118" s="8"/>
      <c r="V1118" s="10"/>
      <c r="W1118" s="10"/>
      <c r="X1118" s="10"/>
      <c r="Y1118" s="5"/>
      <c r="Z1118" s="5"/>
      <c r="AI1118" s="8"/>
      <c r="AJ1118" s="5"/>
    </row>
    <row r="1119" spans="1:36" x14ac:dyDescent="0.25">
      <c r="A1119" s="15">
        <v>89.680999999999997</v>
      </c>
      <c r="B1119" s="15">
        <v>143.32259999999999</v>
      </c>
      <c r="C1119" s="15">
        <v>152.2903</v>
      </c>
      <c r="D1119" s="13">
        <v>39935.526881720427</v>
      </c>
      <c r="E1119" s="28">
        <v>2</v>
      </c>
      <c r="F1119" s="28">
        <v>5</v>
      </c>
      <c r="G1119" s="28">
        <v>2008</v>
      </c>
      <c r="H1119" s="21">
        <f t="shared" si="62"/>
        <v>0.94111443736075107</v>
      </c>
      <c r="I1119" s="5">
        <f t="shared" si="63"/>
        <v>-1.6199247861864785</v>
      </c>
      <c r="Q1119" s="28"/>
      <c r="R1119" s="28"/>
      <c r="S1119" s="29"/>
      <c r="T1119" s="8"/>
      <c r="V1119" s="10"/>
      <c r="W1119" s="10"/>
      <c r="X1119" s="10"/>
      <c r="Y1119" s="5"/>
      <c r="Z1119" s="5"/>
      <c r="AI1119" s="8"/>
      <c r="AJ1119" s="5"/>
    </row>
    <row r="1120" spans="1:36" x14ac:dyDescent="0.25">
      <c r="A1120" s="15">
        <v>89.762</v>
      </c>
      <c r="B1120" s="15">
        <v>143.3871</v>
      </c>
      <c r="C1120" s="15">
        <v>152.1129</v>
      </c>
      <c r="D1120" s="13">
        <v>39932.569892473111</v>
      </c>
      <c r="E1120" s="28">
        <v>29</v>
      </c>
      <c r="F1120" s="28">
        <v>4</v>
      </c>
      <c r="G1120" s="28">
        <v>2008</v>
      </c>
      <c r="H1120" s="21">
        <f t="shared" si="62"/>
        <v>0.94263602889695752</v>
      </c>
      <c r="I1120" s="5">
        <f t="shared" si="63"/>
        <v>-1.5747381524409507</v>
      </c>
      <c r="Q1120" s="28"/>
      <c r="R1120" s="28"/>
      <c r="S1120" s="29"/>
      <c r="T1120" s="8"/>
      <c r="V1120" s="10"/>
      <c r="W1120" s="10"/>
      <c r="X1120" s="10"/>
      <c r="Y1120" s="5"/>
      <c r="Z1120" s="5"/>
      <c r="AI1120" s="8"/>
      <c r="AJ1120" s="5"/>
    </row>
    <row r="1121" spans="1:36" x14ac:dyDescent="0.25">
      <c r="A1121" s="15">
        <v>89.841999999999999</v>
      </c>
      <c r="B1121" s="15">
        <v>143.0968</v>
      </c>
      <c r="C1121" s="15">
        <v>151.75810000000001</v>
      </c>
      <c r="D1121" s="13">
        <v>39929.612903225803</v>
      </c>
      <c r="E1121" s="28">
        <v>26</v>
      </c>
      <c r="F1121" s="28">
        <v>4</v>
      </c>
      <c r="G1121" s="28">
        <v>2008</v>
      </c>
      <c r="H1121" s="21">
        <f t="shared" si="62"/>
        <v>0.94292693437780251</v>
      </c>
      <c r="I1121" s="5">
        <f t="shared" si="63"/>
        <v>-1.5660991457793592</v>
      </c>
      <c r="Q1121" s="28"/>
      <c r="R1121" s="28"/>
      <c r="S1121" s="29"/>
      <c r="T1121" s="8"/>
      <c r="V1121" s="10"/>
      <c r="W1121" s="10"/>
      <c r="X1121" s="10"/>
      <c r="Y1121" s="5"/>
      <c r="Z1121" s="5"/>
      <c r="AI1121" s="8"/>
      <c r="AJ1121" s="5"/>
    </row>
    <row r="1122" spans="1:36" x14ac:dyDescent="0.25">
      <c r="A1122" s="15">
        <v>89.923000000000002</v>
      </c>
      <c r="B1122" s="15">
        <v>141.98390000000001</v>
      </c>
      <c r="C1122" s="15">
        <v>150.98390000000001</v>
      </c>
      <c r="D1122" s="13">
        <v>39926.655913978488</v>
      </c>
      <c r="E1122" s="28">
        <v>23</v>
      </c>
      <c r="F1122" s="28">
        <v>4</v>
      </c>
      <c r="G1122" s="28">
        <v>2008</v>
      </c>
      <c r="H1122" s="21">
        <f t="shared" si="62"/>
        <v>0.94039099533129034</v>
      </c>
      <c r="I1122" s="5">
        <f t="shared" si="63"/>
        <v>-1.6414088108037972</v>
      </c>
      <c r="Q1122" s="28"/>
      <c r="R1122" s="28"/>
      <c r="S1122" s="29"/>
      <c r="T1122" s="8"/>
      <c r="V1122" s="10"/>
      <c r="W1122" s="10"/>
      <c r="X1122" s="10"/>
      <c r="Y1122" s="5"/>
      <c r="Z1122" s="5"/>
      <c r="AI1122" s="8"/>
      <c r="AJ1122" s="5"/>
    </row>
    <row r="1123" spans="1:36" x14ac:dyDescent="0.25">
      <c r="A1123" s="15">
        <v>90.003</v>
      </c>
      <c r="B1123" s="15">
        <v>141.46770000000001</v>
      </c>
      <c r="C1123" s="15">
        <v>150.6935</v>
      </c>
      <c r="D1123" s="13">
        <v>39923.698924731179</v>
      </c>
      <c r="E1123" s="28">
        <v>20</v>
      </c>
      <c r="F1123" s="28">
        <v>4</v>
      </c>
      <c r="G1123" s="28">
        <v>2008</v>
      </c>
      <c r="H1123" s="21">
        <f t="shared" si="62"/>
        <v>0.93877771768523532</v>
      </c>
      <c r="I1123" s="5">
        <f t="shared" si="63"/>
        <v>-1.6893182427291886</v>
      </c>
      <c r="Q1123" s="28"/>
      <c r="R1123" s="28"/>
      <c r="S1123" s="29"/>
      <c r="T1123" s="8"/>
      <c r="V1123" s="10"/>
      <c r="W1123" s="10"/>
      <c r="X1123" s="10"/>
      <c r="Y1123" s="5"/>
      <c r="Z1123" s="5"/>
      <c r="AI1123" s="8"/>
      <c r="AJ1123" s="5"/>
    </row>
    <row r="1124" spans="1:36" x14ac:dyDescent="0.25">
      <c r="A1124" s="15">
        <v>90.084000000000003</v>
      </c>
      <c r="B1124" s="15">
        <v>141.66130000000001</v>
      </c>
      <c r="C1124" s="15">
        <v>151.16130000000001</v>
      </c>
      <c r="D1124" s="13">
        <v>39920.741935483864</v>
      </c>
      <c r="E1124" s="28">
        <v>17</v>
      </c>
      <c r="F1124" s="28">
        <v>4</v>
      </c>
      <c r="G1124" s="28">
        <v>2008</v>
      </c>
      <c r="H1124" s="21">
        <f t="shared" si="62"/>
        <v>0.93715322638797105</v>
      </c>
      <c r="I1124" s="5">
        <f t="shared" si="63"/>
        <v>-1.7375606859378883</v>
      </c>
      <c r="Q1124" s="28"/>
      <c r="R1124" s="28"/>
      <c r="S1124" s="29"/>
      <c r="T1124" s="8"/>
      <c r="V1124" s="10"/>
      <c r="W1124" s="10"/>
      <c r="X1124" s="10"/>
      <c r="Y1124" s="5"/>
      <c r="Z1124" s="5"/>
      <c r="AI1124" s="8"/>
      <c r="AJ1124" s="5"/>
    </row>
    <row r="1125" spans="1:36" x14ac:dyDescent="0.25">
      <c r="A1125" s="15">
        <v>90.164000000000001</v>
      </c>
      <c r="B1125" s="15">
        <v>141.96770000000001</v>
      </c>
      <c r="C1125" s="15">
        <v>151.6935</v>
      </c>
      <c r="D1125" s="13">
        <v>39917.784946236556</v>
      </c>
      <c r="E1125" s="28">
        <v>14</v>
      </c>
      <c r="F1125" s="28">
        <v>4</v>
      </c>
      <c r="G1125" s="28">
        <v>2008</v>
      </c>
      <c r="H1125" s="21">
        <f t="shared" si="62"/>
        <v>0.93588518954338851</v>
      </c>
      <c r="I1125" s="5">
        <f t="shared" si="63"/>
        <v>-1.7752175176884373</v>
      </c>
      <c r="Q1125" s="28"/>
      <c r="R1125" s="28"/>
      <c r="S1125" s="29"/>
      <c r="T1125" s="8"/>
      <c r="V1125" s="10"/>
      <c r="W1125" s="10"/>
      <c r="X1125" s="10"/>
      <c r="Y1125" s="5"/>
      <c r="Z1125" s="5"/>
      <c r="AI1125" s="8"/>
      <c r="AJ1125" s="5"/>
    </row>
    <row r="1126" spans="1:36" x14ac:dyDescent="0.25">
      <c r="A1126" s="15">
        <v>90.245000000000005</v>
      </c>
      <c r="B1126" s="15">
        <v>141.83869999999999</v>
      </c>
      <c r="C1126" s="15">
        <v>151.8065</v>
      </c>
      <c r="D1126" s="13">
        <v>39914.82795698924</v>
      </c>
      <c r="E1126" s="28">
        <v>11</v>
      </c>
      <c r="F1126" s="28">
        <v>4</v>
      </c>
      <c r="G1126" s="28">
        <v>2008</v>
      </c>
      <c r="H1126" s="21">
        <f t="shared" si="62"/>
        <v>0.9343387799600148</v>
      </c>
      <c r="I1126" s="5">
        <f t="shared" si="63"/>
        <v>-1.8211411718372343</v>
      </c>
      <c r="Q1126" s="28"/>
      <c r="R1126" s="28"/>
      <c r="S1126" s="29"/>
      <c r="T1126" s="8"/>
      <c r="V1126" s="10"/>
      <c r="W1126" s="10"/>
      <c r="X1126" s="10"/>
      <c r="Y1126" s="5"/>
      <c r="Z1126" s="5"/>
      <c r="AI1126" s="8"/>
      <c r="AJ1126" s="5"/>
    </row>
    <row r="1127" spans="1:36" x14ac:dyDescent="0.25">
      <c r="A1127" s="15">
        <v>90.325000000000003</v>
      </c>
      <c r="B1127" s="15">
        <v>141.45160000000001</v>
      </c>
      <c r="C1127" s="15">
        <v>151.43549999999999</v>
      </c>
      <c r="D1127" s="13">
        <v>39911.870967741932</v>
      </c>
      <c r="E1127" s="28">
        <v>8</v>
      </c>
      <c r="F1127" s="28">
        <v>4</v>
      </c>
      <c r="G1127" s="28">
        <v>2008</v>
      </c>
      <c r="H1127" s="21">
        <f t="shared" si="62"/>
        <v>0.93407160144087764</v>
      </c>
      <c r="I1127" s="5">
        <f t="shared" si="63"/>
        <v>-1.8290755600101751</v>
      </c>
      <c r="Q1127" s="28"/>
      <c r="R1127" s="28"/>
      <c r="S1127" s="29"/>
      <c r="T1127" s="8"/>
      <c r="V1127" s="10"/>
      <c r="W1127" s="10"/>
      <c r="X1127" s="10"/>
      <c r="Y1127" s="5"/>
      <c r="Z1127" s="5"/>
      <c r="AI1127" s="8"/>
      <c r="AJ1127" s="5"/>
    </row>
    <row r="1128" spans="1:36" x14ac:dyDescent="0.25">
      <c r="A1128" s="15">
        <v>90.406000000000006</v>
      </c>
      <c r="B1128" s="15">
        <v>141.53229999999999</v>
      </c>
      <c r="C1128" s="15">
        <v>151.56450000000001</v>
      </c>
      <c r="D1128" s="13">
        <v>39908.913978494624</v>
      </c>
      <c r="E1128" s="28">
        <v>5</v>
      </c>
      <c r="F1128" s="28">
        <v>4</v>
      </c>
      <c r="G1128" s="28">
        <v>2008</v>
      </c>
      <c r="H1128" s="21">
        <f t="shared" si="62"/>
        <v>0.93380903839619422</v>
      </c>
      <c r="I1128" s="5">
        <f t="shared" si="63"/>
        <v>-1.8368728826509144</v>
      </c>
      <c r="Q1128" s="28"/>
      <c r="R1128" s="28"/>
      <c r="S1128" s="29"/>
      <c r="T1128" s="8"/>
      <c r="V1128" s="10"/>
      <c r="W1128" s="10"/>
      <c r="X1128" s="10"/>
      <c r="Y1128" s="5"/>
      <c r="Z1128" s="5"/>
      <c r="AI1128" s="8"/>
      <c r="AJ1128" s="5"/>
    </row>
    <row r="1129" spans="1:36" x14ac:dyDescent="0.25">
      <c r="A1129" s="15">
        <v>90.486000000000004</v>
      </c>
      <c r="B1129" s="15">
        <v>141.24189999999999</v>
      </c>
      <c r="C1129" s="15">
        <v>151.48390000000001</v>
      </c>
      <c r="D1129" s="13">
        <v>39905.956989247308</v>
      </c>
      <c r="E1129" s="28">
        <v>2</v>
      </c>
      <c r="F1129" s="28">
        <v>4</v>
      </c>
      <c r="G1129" s="28">
        <v>2008</v>
      </c>
      <c r="H1129" s="21">
        <f t="shared" si="62"/>
        <v>0.9323888545251342</v>
      </c>
      <c r="I1129" s="5">
        <f t="shared" si="63"/>
        <v>-1.8790480176368045</v>
      </c>
      <c r="Q1129" s="28"/>
      <c r="R1129" s="28"/>
      <c r="S1129" s="29"/>
      <c r="T1129" s="8"/>
      <c r="V1129" s="10"/>
      <c r="W1129" s="10"/>
      <c r="X1129" s="10"/>
      <c r="Y1129" s="5"/>
      <c r="Z1129" s="5"/>
      <c r="AI1129" s="8"/>
      <c r="AJ1129" s="5"/>
    </row>
    <row r="1130" spans="1:36" x14ac:dyDescent="0.25">
      <c r="A1130" s="15">
        <v>90.566999999999993</v>
      </c>
      <c r="B1130" s="15">
        <v>140.5806</v>
      </c>
      <c r="C1130" s="15">
        <v>150.9032</v>
      </c>
      <c r="D1130" s="13">
        <v>39903</v>
      </c>
      <c r="E1130" s="28">
        <v>31</v>
      </c>
      <c r="F1130" s="28">
        <v>3</v>
      </c>
      <c r="G1130" s="28">
        <v>2008</v>
      </c>
      <c r="H1130" s="24">
        <f t="shared" si="62"/>
        <v>0.93159455863096341</v>
      </c>
      <c r="I1130" s="5">
        <f t="shared" si="63"/>
        <v>-1.9026361862099255</v>
      </c>
      <c r="Q1130" s="28"/>
      <c r="R1130" s="28"/>
      <c r="S1130" s="29"/>
      <c r="V1130" s="10"/>
      <c r="W1130" s="10"/>
      <c r="X1130" s="10"/>
      <c r="Y1130" s="5"/>
      <c r="Z1130" s="5"/>
      <c r="AI1130" s="8"/>
      <c r="AJ1130" s="5"/>
    </row>
    <row r="1131" spans="1:36" x14ac:dyDescent="0.25">
      <c r="A1131" s="15">
        <v>90.647000000000006</v>
      </c>
      <c r="B1131" s="15">
        <v>139.8065</v>
      </c>
      <c r="C1131" s="15">
        <v>149.9194</v>
      </c>
      <c r="D1131" s="13">
        <v>39901.524590163935</v>
      </c>
      <c r="E1131" s="28">
        <v>29</v>
      </c>
      <c r="F1131" s="28">
        <v>3</v>
      </c>
      <c r="G1131" s="28">
        <v>2008</v>
      </c>
      <c r="H1131" s="21">
        <f t="shared" si="62"/>
        <v>0.93254442053530096</v>
      </c>
      <c r="I1131" s="5">
        <f t="shared" si="63"/>
        <v>-1.8744281810003682</v>
      </c>
      <c r="Q1131" s="28"/>
      <c r="R1131" s="28"/>
      <c r="S1131" s="29"/>
      <c r="T1131" s="8"/>
      <c r="V1131" s="10"/>
      <c r="W1131" s="10"/>
      <c r="X1131" s="10"/>
      <c r="Y1131" s="5"/>
      <c r="Z1131" s="5"/>
      <c r="AI1131" s="8"/>
      <c r="AJ1131" s="5"/>
    </row>
    <row r="1132" spans="1:36" x14ac:dyDescent="0.25">
      <c r="A1132" s="15">
        <v>90.727999999999994</v>
      </c>
      <c r="B1132" s="15">
        <v>139.1935</v>
      </c>
      <c r="C1132" s="15">
        <v>149.0806</v>
      </c>
      <c r="D1132" s="13">
        <v>39900.049180327871</v>
      </c>
      <c r="E1132" s="28">
        <v>28</v>
      </c>
      <c r="F1132" s="28">
        <v>3</v>
      </c>
      <c r="G1132" s="28">
        <v>2008</v>
      </c>
      <c r="H1132" s="21">
        <f t="shared" si="62"/>
        <v>0.93367949954588325</v>
      </c>
      <c r="I1132" s="5">
        <f t="shared" si="63"/>
        <v>-1.8407197919202787</v>
      </c>
      <c r="Q1132" s="28"/>
      <c r="R1132" s="28"/>
      <c r="S1132" s="29"/>
      <c r="T1132" s="8"/>
      <c r="V1132" s="10"/>
      <c r="W1132" s="10"/>
      <c r="X1132" s="10"/>
      <c r="Y1132" s="5"/>
      <c r="Z1132" s="5"/>
      <c r="AI1132" s="8"/>
      <c r="AJ1132" s="5"/>
    </row>
    <row r="1133" spans="1:36" x14ac:dyDescent="0.25">
      <c r="A1133" s="15">
        <v>90.808000000000007</v>
      </c>
      <c r="B1133" s="15">
        <v>138.66130000000001</v>
      </c>
      <c r="C1133" s="15">
        <v>148.6129</v>
      </c>
      <c r="D1133" s="13">
        <v>39898.573770491799</v>
      </c>
      <c r="E1133" s="28">
        <v>26</v>
      </c>
      <c r="F1133" s="28">
        <v>3</v>
      </c>
      <c r="G1133" s="28">
        <v>2008</v>
      </c>
      <c r="H1133" s="21">
        <f t="shared" si="62"/>
        <v>0.93303676867889673</v>
      </c>
      <c r="I1133" s="5">
        <f t="shared" si="63"/>
        <v>-1.8598069408642544</v>
      </c>
      <c r="Q1133" s="28"/>
      <c r="R1133" s="28"/>
      <c r="S1133" s="29"/>
      <c r="T1133" s="8"/>
      <c r="V1133" s="10"/>
      <c r="W1133" s="10"/>
      <c r="X1133" s="10"/>
      <c r="Y1133" s="5"/>
      <c r="Z1133" s="5"/>
      <c r="AI1133" s="8"/>
      <c r="AJ1133" s="5"/>
    </row>
    <row r="1134" spans="1:36" x14ac:dyDescent="0.25">
      <c r="A1134" s="15">
        <v>90.888999999999996</v>
      </c>
      <c r="B1134" s="15">
        <v>139.04839999999999</v>
      </c>
      <c r="C1134" s="15">
        <v>148.5</v>
      </c>
      <c r="D1134" s="13">
        <v>39897.098360655735</v>
      </c>
      <c r="E1134" s="28">
        <v>25</v>
      </c>
      <c r="F1134" s="28">
        <v>3</v>
      </c>
      <c r="G1134" s="28">
        <v>2008</v>
      </c>
      <c r="H1134" s="21">
        <f t="shared" si="62"/>
        <v>0.93635286195286183</v>
      </c>
      <c r="I1134" s="5">
        <f t="shared" si="63"/>
        <v>-1.7613290716916583</v>
      </c>
      <c r="Q1134" s="28"/>
      <c r="R1134" s="28"/>
      <c r="S1134" s="29"/>
      <c r="T1134" s="8"/>
      <c r="V1134" s="10"/>
      <c r="W1134" s="10"/>
      <c r="X1134" s="10"/>
      <c r="Y1134" s="5"/>
      <c r="Z1134" s="5"/>
      <c r="AI1134" s="8"/>
      <c r="AJ1134" s="5"/>
    </row>
    <row r="1135" spans="1:36" x14ac:dyDescent="0.25">
      <c r="A1135" s="15">
        <v>90.968999999999994</v>
      </c>
      <c r="B1135" s="15">
        <v>139.04839999999999</v>
      </c>
      <c r="C1135" s="15">
        <v>148.17740000000001</v>
      </c>
      <c r="D1135" s="13">
        <v>39895.62295081967</v>
      </c>
      <c r="E1135" s="28">
        <v>23</v>
      </c>
      <c r="F1135" s="28">
        <v>3</v>
      </c>
      <c r="G1135" s="28">
        <v>2008</v>
      </c>
      <c r="H1135" s="21">
        <f t="shared" si="62"/>
        <v>0.93839141461518416</v>
      </c>
      <c r="I1135" s="5">
        <f t="shared" si="63"/>
        <v>-1.700790267202126</v>
      </c>
      <c r="Q1135" s="28"/>
      <c r="R1135" s="28"/>
      <c r="S1135" s="29"/>
      <c r="T1135" s="8"/>
      <c r="V1135" s="10"/>
      <c r="W1135" s="10"/>
      <c r="X1135" s="10"/>
      <c r="Y1135" s="5"/>
      <c r="Z1135" s="5"/>
      <c r="AI1135" s="8"/>
      <c r="AJ1135" s="5"/>
    </row>
    <row r="1136" spans="1:36" x14ac:dyDescent="0.25">
      <c r="A1136" s="15">
        <v>91.05</v>
      </c>
      <c r="B1136" s="15">
        <v>138.9032</v>
      </c>
      <c r="C1136" s="15">
        <v>148.03229999999999</v>
      </c>
      <c r="D1136" s="13">
        <v>39894.147540983606</v>
      </c>
      <c r="E1136" s="28">
        <v>22</v>
      </c>
      <c r="F1136" s="28">
        <v>3</v>
      </c>
      <c r="G1136" s="28">
        <v>2008</v>
      </c>
      <c r="H1136" s="21">
        <f t="shared" si="62"/>
        <v>0.93833035087612637</v>
      </c>
      <c r="I1136" s="5">
        <f t="shared" si="63"/>
        <v>-1.702603674247499</v>
      </c>
      <c r="Q1136" s="28"/>
      <c r="R1136" s="28"/>
      <c r="S1136" s="29"/>
      <c r="T1136" s="8"/>
      <c r="V1136" s="10"/>
      <c r="W1136" s="10"/>
      <c r="X1136" s="10"/>
      <c r="Y1136" s="5"/>
      <c r="Z1136" s="5"/>
      <c r="AI1136" s="8"/>
      <c r="AJ1136" s="5"/>
    </row>
    <row r="1137" spans="1:36" x14ac:dyDescent="0.25">
      <c r="A1137" s="15">
        <v>91.13</v>
      </c>
      <c r="B1137" s="15">
        <v>138.62899999999999</v>
      </c>
      <c r="C1137" s="15">
        <v>147.74189999999999</v>
      </c>
      <c r="D1137" s="13">
        <v>39892.672131147541</v>
      </c>
      <c r="E1137" s="28">
        <v>20</v>
      </c>
      <c r="F1137" s="28">
        <v>3</v>
      </c>
      <c r="G1137" s="28">
        <v>2008</v>
      </c>
      <c r="H1137" s="21">
        <f t="shared" si="62"/>
        <v>0.93831878431237181</v>
      </c>
      <c r="I1137" s="5">
        <f t="shared" si="63"/>
        <v>-1.702947165958405</v>
      </c>
      <c r="Q1137" s="28"/>
      <c r="R1137" s="28"/>
      <c r="S1137" s="29"/>
      <c r="T1137" s="8"/>
      <c r="V1137" s="10"/>
      <c r="W1137" s="10"/>
      <c r="X1137" s="10"/>
      <c r="Y1137" s="5"/>
      <c r="Z1137" s="5"/>
      <c r="AI1137" s="8"/>
      <c r="AJ1137" s="5"/>
    </row>
    <row r="1138" spans="1:36" x14ac:dyDescent="0.25">
      <c r="A1138" s="15">
        <v>91.210999999999999</v>
      </c>
      <c r="B1138" s="15">
        <v>138.14519999999999</v>
      </c>
      <c r="C1138" s="15">
        <v>147.45160000000001</v>
      </c>
      <c r="D1138" s="13">
        <v>39891.196721311477</v>
      </c>
      <c r="E1138" s="28">
        <v>19</v>
      </c>
      <c r="F1138" s="28">
        <v>3</v>
      </c>
      <c r="G1138" s="28">
        <v>2008</v>
      </c>
      <c r="H1138" s="21">
        <f t="shared" si="62"/>
        <v>0.9368850524511092</v>
      </c>
      <c r="I1138" s="5">
        <f t="shared" si="63"/>
        <v>-1.7455246349851365</v>
      </c>
      <c r="Q1138" s="28"/>
      <c r="R1138" s="28"/>
      <c r="S1138" s="29"/>
      <c r="T1138" s="8"/>
      <c r="V1138" s="10"/>
      <c r="W1138" s="10"/>
      <c r="X1138" s="10"/>
      <c r="Y1138" s="5"/>
      <c r="Z1138" s="5"/>
      <c r="AI1138" s="8"/>
      <c r="AJ1138" s="5"/>
    </row>
    <row r="1139" spans="1:36" x14ac:dyDescent="0.25">
      <c r="A1139" s="15">
        <v>91.290999999999997</v>
      </c>
      <c r="B1139" s="15">
        <v>138</v>
      </c>
      <c r="C1139" s="15">
        <v>147.1129</v>
      </c>
      <c r="D1139" s="13">
        <v>39889.721311475412</v>
      </c>
      <c r="E1139" s="28">
        <v>17</v>
      </c>
      <c r="F1139" s="28">
        <v>3</v>
      </c>
      <c r="G1139" s="28">
        <v>2008</v>
      </c>
      <c r="H1139" s="21">
        <f t="shared" si="62"/>
        <v>0.93805505839392744</v>
      </c>
      <c r="I1139" s="5">
        <f t="shared" si="63"/>
        <v>-1.7107790224076458</v>
      </c>
      <c r="Q1139" s="28"/>
      <c r="R1139" s="28"/>
      <c r="S1139" s="29"/>
      <c r="T1139" s="8"/>
      <c r="V1139" s="10"/>
      <c r="W1139" s="10"/>
      <c r="X1139" s="10"/>
      <c r="Y1139" s="5"/>
      <c r="Z1139" s="5"/>
      <c r="AI1139" s="8"/>
      <c r="AJ1139" s="5"/>
    </row>
    <row r="1140" spans="1:36" x14ac:dyDescent="0.25">
      <c r="A1140" s="15">
        <v>91.372</v>
      </c>
      <c r="B1140" s="15">
        <v>137.9194</v>
      </c>
      <c r="C1140" s="15">
        <v>147.1935</v>
      </c>
      <c r="D1140" s="13">
        <v>39888.24590163934</v>
      </c>
      <c r="E1140" s="28">
        <v>16</v>
      </c>
      <c r="F1140" s="28">
        <v>3</v>
      </c>
      <c r="G1140" s="28">
        <v>2008</v>
      </c>
      <c r="H1140" s="21">
        <f t="shared" si="62"/>
        <v>0.93699382105867446</v>
      </c>
      <c r="I1140" s="5">
        <f t="shared" si="63"/>
        <v>-1.7422945386576323</v>
      </c>
      <c r="Q1140" s="28"/>
      <c r="R1140" s="28"/>
      <c r="S1140" s="29"/>
      <c r="T1140" s="8"/>
      <c r="V1140" s="10"/>
      <c r="W1140" s="10"/>
      <c r="X1140" s="10"/>
      <c r="Y1140" s="5"/>
      <c r="Z1140" s="5"/>
      <c r="AI1140" s="8"/>
      <c r="AJ1140" s="5"/>
    </row>
    <row r="1141" spans="1:36" x14ac:dyDescent="0.25">
      <c r="A1141" s="15">
        <v>91.451999999999998</v>
      </c>
      <c r="B1141" s="15">
        <v>138.37100000000001</v>
      </c>
      <c r="C1141" s="15">
        <v>147.48390000000001</v>
      </c>
      <c r="D1141" s="13">
        <v>39886.770491803276</v>
      </c>
      <c r="E1141" s="28">
        <v>14</v>
      </c>
      <c r="F1141" s="28">
        <v>3</v>
      </c>
      <c r="G1141" s="28">
        <v>2008</v>
      </c>
      <c r="H1141" s="21">
        <f t="shared" si="62"/>
        <v>0.93821088267939756</v>
      </c>
      <c r="I1141" s="5">
        <f t="shared" si="63"/>
        <v>-1.7061515157814249</v>
      </c>
      <c r="Q1141" s="28"/>
      <c r="R1141" s="28"/>
      <c r="S1141" s="29"/>
      <c r="T1141" s="8"/>
      <c r="V1141" s="10"/>
      <c r="W1141" s="10"/>
      <c r="X1141" s="10"/>
      <c r="Y1141" s="5"/>
      <c r="Z1141" s="5"/>
      <c r="AI1141" s="8"/>
      <c r="AJ1141" s="5"/>
    </row>
    <row r="1142" spans="1:36" x14ac:dyDescent="0.25">
      <c r="A1142" s="15">
        <v>91.533000000000001</v>
      </c>
      <c r="B1142" s="15">
        <v>138.6129</v>
      </c>
      <c r="C1142" s="15">
        <v>148.0968</v>
      </c>
      <c r="D1142" s="13">
        <v>39885.295081967211</v>
      </c>
      <c r="E1142" s="28">
        <v>13</v>
      </c>
      <c r="F1142" s="28">
        <v>3</v>
      </c>
      <c r="G1142" s="28">
        <v>2008</v>
      </c>
      <c r="H1142" s="21">
        <f t="shared" si="62"/>
        <v>0.93596147924870754</v>
      </c>
      <c r="I1142" s="5">
        <f t="shared" si="63"/>
        <v>-1.7729519458245191</v>
      </c>
      <c r="Q1142" s="28"/>
      <c r="R1142" s="28"/>
      <c r="S1142" s="29"/>
      <c r="T1142" s="8"/>
      <c r="V1142" s="10"/>
      <c r="W1142" s="10"/>
      <c r="X1142" s="10"/>
      <c r="Y1142" s="5"/>
      <c r="Z1142" s="5"/>
      <c r="AI1142" s="8"/>
      <c r="AJ1142" s="5"/>
    </row>
    <row r="1143" spans="1:36" x14ac:dyDescent="0.25">
      <c r="A1143" s="15">
        <v>91.613</v>
      </c>
      <c r="B1143" s="15">
        <v>138.6935</v>
      </c>
      <c r="C1143" s="15">
        <v>148.17740000000001</v>
      </c>
      <c r="D1143" s="13">
        <v>39883.819672131147</v>
      </c>
      <c r="E1143" s="28">
        <v>11</v>
      </c>
      <c r="F1143" s="28">
        <v>3</v>
      </c>
      <c r="G1143" s="28">
        <v>2008</v>
      </c>
      <c r="H1143" s="21">
        <f t="shared" si="62"/>
        <v>0.93599631252809135</v>
      </c>
      <c r="I1143" s="5">
        <f t="shared" si="63"/>
        <v>-1.7719175035315529</v>
      </c>
      <c r="Q1143" s="28"/>
      <c r="R1143" s="28"/>
      <c r="S1143" s="29"/>
      <c r="T1143" s="8"/>
      <c r="V1143" s="10"/>
      <c r="W1143" s="10"/>
      <c r="X1143" s="10"/>
      <c r="Y1143" s="5"/>
      <c r="Z1143" s="5"/>
      <c r="AI1143" s="8"/>
      <c r="AJ1143" s="5"/>
    </row>
    <row r="1144" spans="1:36" x14ac:dyDescent="0.25">
      <c r="A1144" s="15">
        <v>91.694000000000003</v>
      </c>
      <c r="B1144" s="15">
        <v>138.8065</v>
      </c>
      <c r="C1144" s="15">
        <v>148.17740000000001</v>
      </c>
      <c r="D1144" s="13">
        <v>39882.344262295082</v>
      </c>
      <c r="E1144" s="28">
        <v>10</v>
      </c>
      <c r="F1144" s="28">
        <v>3</v>
      </c>
      <c r="G1144" s="28">
        <v>2008</v>
      </c>
      <c r="H1144" s="21">
        <f t="shared" si="62"/>
        <v>0.93675891195283489</v>
      </c>
      <c r="I1144" s="5">
        <f t="shared" si="63"/>
        <v>-1.7492706235506423</v>
      </c>
      <c r="Q1144" s="28"/>
      <c r="R1144" s="28"/>
      <c r="S1144" s="29"/>
      <c r="T1144" s="8"/>
      <c r="V1144" s="10"/>
      <c r="W1144" s="10"/>
      <c r="X1144" s="10"/>
      <c r="Y1144" s="5"/>
      <c r="Z1144" s="5"/>
      <c r="AI1144" s="8"/>
      <c r="AJ1144" s="5"/>
    </row>
    <row r="1145" spans="1:36" x14ac:dyDescent="0.25">
      <c r="A1145" s="15">
        <v>91.774000000000001</v>
      </c>
      <c r="B1145" s="15">
        <v>139.14519999999999</v>
      </c>
      <c r="C1145" s="15">
        <v>148.62899999999999</v>
      </c>
      <c r="D1145" s="13">
        <v>39880.868852459018</v>
      </c>
      <c r="E1145" s="28">
        <v>8</v>
      </c>
      <c r="F1145" s="28">
        <v>3</v>
      </c>
      <c r="G1145" s="28">
        <v>2008</v>
      </c>
      <c r="H1145" s="21">
        <f t="shared" si="62"/>
        <v>0.93619145657980607</v>
      </c>
      <c r="I1145" s="5">
        <f t="shared" si="63"/>
        <v>-1.766122319618769</v>
      </c>
      <c r="Q1145" s="28"/>
      <c r="R1145" s="28"/>
      <c r="S1145" s="29"/>
      <c r="T1145" s="8"/>
      <c r="V1145" s="10"/>
      <c r="W1145" s="10"/>
      <c r="X1145" s="10"/>
      <c r="Y1145" s="5"/>
      <c r="Z1145" s="5"/>
      <c r="AI1145" s="8"/>
      <c r="AJ1145" s="5"/>
    </row>
    <row r="1146" spans="1:36" x14ac:dyDescent="0.25">
      <c r="A1146" s="15">
        <v>91.855000000000004</v>
      </c>
      <c r="B1146" s="15">
        <v>139.6129</v>
      </c>
      <c r="C1146" s="15">
        <v>149.1129</v>
      </c>
      <c r="D1146" s="13">
        <v>39879.393442622946</v>
      </c>
      <c r="E1146" s="28">
        <v>7</v>
      </c>
      <c r="F1146" s="28">
        <v>3</v>
      </c>
      <c r="G1146" s="28">
        <v>2008</v>
      </c>
      <c r="H1146" s="21">
        <f t="shared" si="62"/>
        <v>0.93628988504683364</v>
      </c>
      <c r="I1146" s="5">
        <f t="shared" si="63"/>
        <v>-1.7631992939684049</v>
      </c>
      <c r="Q1146" s="28"/>
      <c r="R1146" s="28"/>
      <c r="S1146" s="29"/>
      <c r="T1146" s="8"/>
      <c r="V1146" s="10"/>
      <c r="W1146" s="10"/>
      <c r="X1146" s="10"/>
      <c r="Y1146" s="5"/>
      <c r="Z1146" s="5"/>
      <c r="AI1146" s="8"/>
      <c r="AJ1146" s="5"/>
    </row>
    <row r="1147" spans="1:36" x14ac:dyDescent="0.25">
      <c r="A1147" s="15">
        <v>91.935000000000002</v>
      </c>
      <c r="B1147" s="15">
        <v>139.8065</v>
      </c>
      <c r="C1147" s="15">
        <v>149.33869999999999</v>
      </c>
      <c r="D1147" s="13">
        <v>39877.918032786882</v>
      </c>
      <c r="E1147" s="28">
        <v>5</v>
      </c>
      <c r="F1147" s="28">
        <v>3</v>
      </c>
      <c r="G1147" s="28">
        <v>2008</v>
      </c>
      <c r="H1147" s="21">
        <f t="shared" si="62"/>
        <v>0.93617059744058317</v>
      </c>
      <c r="I1147" s="5">
        <f t="shared" si="63"/>
        <v>-1.7667417725152157</v>
      </c>
      <c r="Q1147" s="28"/>
      <c r="R1147" s="28"/>
      <c r="S1147" s="29"/>
      <c r="T1147" s="8"/>
      <c r="V1147" s="10"/>
      <c r="W1147" s="10"/>
      <c r="X1147" s="10"/>
      <c r="Y1147" s="5"/>
      <c r="Z1147" s="5"/>
      <c r="AI1147" s="8"/>
      <c r="AJ1147" s="5"/>
    </row>
    <row r="1148" spans="1:36" x14ac:dyDescent="0.25">
      <c r="A1148" s="15">
        <v>92.016000000000005</v>
      </c>
      <c r="B1148" s="15">
        <v>139.93549999999999</v>
      </c>
      <c r="C1148" s="15">
        <v>149.24189999999999</v>
      </c>
      <c r="D1148" s="13">
        <v>39876.442622950817</v>
      </c>
      <c r="E1148" s="28">
        <v>4</v>
      </c>
      <c r="F1148" s="28">
        <v>3</v>
      </c>
      <c r="G1148" s="28">
        <v>2008</v>
      </c>
      <c r="H1148" s="21">
        <f t="shared" si="62"/>
        <v>0.93764217689536256</v>
      </c>
      <c r="I1148" s="5">
        <f t="shared" si="63"/>
        <v>-1.7230403452475913</v>
      </c>
      <c r="Q1148" s="28"/>
      <c r="R1148" s="28"/>
      <c r="S1148" s="29"/>
      <c r="T1148" s="8"/>
      <c r="V1148" s="10"/>
      <c r="W1148" s="10"/>
      <c r="X1148" s="10"/>
      <c r="Y1148" s="5"/>
      <c r="Z1148" s="5"/>
      <c r="AI1148" s="8"/>
      <c r="AJ1148" s="5"/>
    </row>
    <row r="1149" spans="1:36" x14ac:dyDescent="0.25">
      <c r="A1149" s="15">
        <v>92.096000000000004</v>
      </c>
      <c r="B1149" s="15">
        <v>140.8065</v>
      </c>
      <c r="C1149" s="15">
        <v>149.16130000000001</v>
      </c>
      <c r="D1149" s="13">
        <v>39874.967213114753</v>
      </c>
      <c r="E1149" s="28">
        <v>2</v>
      </c>
      <c r="F1149" s="28">
        <v>3</v>
      </c>
      <c r="G1149" s="28">
        <v>2008</v>
      </c>
      <c r="H1149" s="21">
        <f t="shared" si="62"/>
        <v>0.9439881524229139</v>
      </c>
      <c r="I1149" s="5">
        <f t="shared" si="63"/>
        <v>-1.5345842023878189</v>
      </c>
      <c r="Q1149" s="28"/>
      <c r="R1149" s="28"/>
      <c r="S1149" s="29"/>
      <c r="T1149" s="8"/>
      <c r="V1149" s="10"/>
      <c r="W1149" s="10"/>
      <c r="X1149" s="10"/>
      <c r="Y1149" s="5"/>
      <c r="Z1149" s="5"/>
      <c r="AI1149" s="8"/>
      <c r="AJ1149" s="5"/>
    </row>
    <row r="1150" spans="1:36" x14ac:dyDescent="0.25">
      <c r="A1150" s="15">
        <v>92.177000000000007</v>
      </c>
      <c r="B1150" s="15">
        <v>141.33869999999999</v>
      </c>
      <c r="C1150" s="15">
        <v>149.37100000000001</v>
      </c>
      <c r="D1150" s="13">
        <v>39873.491803278688</v>
      </c>
      <c r="E1150" s="28">
        <v>1</v>
      </c>
      <c r="F1150" s="28">
        <v>3</v>
      </c>
      <c r="G1150" s="28">
        <v>2008</v>
      </c>
      <c r="H1150" s="21">
        <f t="shared" si="62"/>
        <v>0.94622584035723123</v>
      </c>
      <c r="I1150" s="5">
        <f t="shared" si="63"/>
        <v>-1.4681316869007293</v>
      </c>
      <c r="Q1150" s="28"/>
      <c r="R1150" s="28"/>
      <c r="S1150" s="29"/>
      <c r="T1150" s="8"/>
      <c r="V1150" s="10"/>
      <c r="W1150" s="10"/>
      <c r="X1150" s="10"/>
      <c r="Y1150" s="5"/>
      <c r="Z1150" s="5"/>
      <c r="AI1150" s="8"/>
      <c r="AJ1150" s="5"/>
    </row>
    <row r="1151" spans="1:36" x14ac:dyDescent="0.25">
      <c r="A1151" s="15">
        <v>92.257000000000005</v>
      </c>
      <c r="B1151" s="15">
        <v>140.98390000000001</v>
      </c>
      <c r="C1151" s="15">
        <v>149.06450000000001</v>
      </c>
      <c r="D1151" s="13">
        <v>39872.016393442624</v>
      </c>
      <c r="E1151" s="28">
        <v>28</v>
      </c>
      <c r="F1151" s="28">
        <v>2</v>
      </c>
      <c r="G1151" s="28">
        <v>2008</v>
      </c>
      <c r="H1151" s="21">
        <f t="shared" si="62"/>
        <v>0.9457912514381358</v>
      </c>
      <c r="I1151" s="5">
        <f t="shared" si="63"/>
        <v>-1.4810376540080312</v>
      </c>
      <c r="Q1151" s="28"/>
      <c r="R1151" s="28"/>
      <c r="S1151" s="29"/>
      <c r="T1151" s="8"/>
      <c r="V1151" s="10"/>
      <c r="W1151" s="10"/>
      <c r="X1151" s="10"/>
      <c r="Y1151" s="5"/>
      <c r="Z1151" s="5"/>
      <c r="AI1151" s="8"/>
      <c r="AJ1151" s="5"/>
    </row>
    <row r="1152" spans="1:36" x14ac:dyDescent="0.25">
      <c r="A1152" s="15">
        <v>92.337999999999994</v>
      </c>
      <c r="B1152" s="15">
        <v>140.82259999999999</v>
      </c>
      <c r="C1152" s="15">
        <v>148.9032</v>
      </c>
      <c r="D1152" s="13">
        <v>39870.540983606559</v>
      </c>
      <c r="E1152" s="28">
        <v>26</v>
      </c>
      <c r="F1152" s="28">
        <v>2</v>
      </c>
      <c r="G1152" s="28">
        <v>2008</v>
      </c>
      <c r="H1152" s="21">
        <f t="shared" si="62"/>
        <v>0.94573252958969312</v>
      </c>
      <c r="I1152" s="5">
        <f t="shared" si="63"/>
        <v>-1.482781514035707</v>
      </c>
      <c r="Q1152" s="28"/>
      <c r="R1152" s="28"/>
      <c r="S1152" s="29"/>
      <c r="T1152" s="8"/>
      <c r="V1152" s="10"/>
      <c r="W1152" s="10"/>
      <c r="X1152" s="10"/>
      <c r="Y1152" s="5"/>
      <c r="Z1152" s="5"/>
      <c r="AI1152" s="8"/>
      <c r="AJ1152" s="5"/>
    </row>
    <row r="1153" spans="1:36" x14ac:dyDescent="0.25">
      <c r="A1153" s="15">
        <v>92.418000000000006</v>
      </c>
      <c r="B1153" s="15">
        <v>141.3871</v>
      </c>
      <c r="C1153" s="15">
        <v>149.7097</v>
      </c>
      <c r="D1153" s="13">
        <v>39869.065573770487</v>
      </c>
      <c r="E1153" s="28">
        <v>25</v>
      </c>
      <c r="F1153" s="28">
        <v>2</v>
      </c>
      <c r="G1153" s="28">
        <v>2008</v>
      </c>
      <c r="H1153" s="21">
        <f t="shared" si="62"/>
        <v>0.94440841174619949</v>
      </c>
      <c r="I1153" s="5">
        <f t="shared" si="63"/>
        <v>-1.5221037806270652</v>
      </c>
      <c r="Q1153" s="28"/>
      <c r="R1153" s="28"/>
      <c r="S1153" s="29"/>
      <c r="T1153" s="8"/>
      <c r="V1153" s="10"/>
      <c r="W1153" s="10"/>
      <c r="X1153" s="10"/>
      <c r="Y1153" s="5"/>
      <c r="Z1153" s="5"/>
      <c r="AI1153" s="8"/>
      <c r="AJ1153" s="5"/>
    </row>
    <row r="1154" spans="1:36" x14ac:dyDescent="0.25">
      <c r="A1154" s="15">
        <v>92.498999999999995</v>
      </c>
      <c r="B1154" s="15">
        <v>142.95160000000001</v>
      </c>
      <c r="C1154" s="15">
        <v>151.35480000000001</v>
      </c>
      <c r="D1154" s="13">
        <v>39867.590163934423</v>
      </c>
      <c r="E1154" s="28">
        <v>23</v>
      </c>
      <c r="F1154" s="28">
        <v>2</v>
      </c>
      <c r="G1154" s="28">
        <v>2008</v>
      </c>
      <c r="H1154" s="21">
        <f t="shared" si="62"/>
        <v>0.94448012220292987</v>
      </c>
      <c r="I1154" s="5">
        <f t="shared" si="63"/>
        <v>-1.5199741984975017</v>
      </c>
      <c r="Q1154" s="28"/>
      <c r="R1154" s="28"/>
      <c r="S1154" s="29"/>
      <c r="T1154" s="8"/>
      <c r="V1154" s="10"/>
      <c r="W1154" s="10"/>
      <c r="X1154" s="10"/>
      <c r="Y1154" s="5"/>
      <c r="Z1154" s="5"/>
      <c r="AI1154" s="8"/>
      <c r="AJ1154" s="5"/>
    </row>
    <row r="1155" spans="1:36" x14ac:dyDescent="0.25">
      <c r="A1155" s="15">
        <v>92.578999999999994</v>
      </c>
      <c r="B1155" s="15">
        <v>144.51609999999999</v>
      </c>
      <c r="C1155" s="15">
        <v>152.82259999999999</v>
      </c>
      <c r="D1155" s="13">
        <v>39866.114754098358</v>
      </c>
      <c r="E1155" s="28">
        <v>22</v>
      </c>
      <c r="F1155" s="28">
        <v>2</v>
      </c>
      <c r="G1155" s="28">
        <v>2008</v>
      </c>
      <c r="H1155" s="21">
        <f t="shared" si="62"/>
        <v>0.94564612825589933</v>
      </c>
      <c r="I1155" s="5">
        <f t="shared" si="63"/>
        <v>-1.4853473704645608</v>
      </c>
      <c r="Q1155" s="28"/>
      <c r="R1155" s="28"/>
      <c r="S1155" s="29"/>
      <c r="T1155" s="8"/>
      <c r="V1155" s="10"/>
      <c r="W1155" s="10"/>
      <c r="X1155" s="10"/>
      <c r="Y1155" s="5"/>
      <c r="Z1155" s="5"/>
      <c r="AI1155" s="8"/>
      <c r="AJ1155" s="5"/>
    </row>
    <row r="1156" spans="1:36" x14ac:dyDescent="0.25">
      <c r="A1156" s="15">
        <v>92.66</v>
      </c>
      <c r="B1156" s="15">
        <v>145.66130000000001</v>
      </c>
      <c r="C1156" s="15">
        <v>153.9194</v>
      </c>
      <c r="D1156" s="13">
        <v>39864.639344262294</v>
      </c>
      <c r="E1156" s="28">
        <v>20</v>
      </c>
      <c r="F1156" s="28">
        <v>2</v>
      </c>
      <c r="G1156" s="28">
        <v>2008</v>
      </c>
      <c r="H1156" s="21">
        <f t="shared" si="62"/>
        <v>0.94634789376777728</v>
      </c>
      <c r="I1156" s="5">
        <f t="shared" si="63"/>
        <v>-1.4645070723911828</v>
      </c>
      <c r="Q1156" s="28"/>
      <c r="R1156" s="28"/>
      <c r="S1156" s="29"/>
      <c r="T1156" s="8"/>
      <c r="V1156" s="10"/>
      <c r="W1156" s="10"/>
      <c r="X1156" s="10"/>
      <c r="Y1156" s="5"/>
      <c r="Z1156" s="5"/>
      <c r="AI1156" s="8"/>
      <c r="AJ1156" s="5"/>
    </row>
    <row r="1157" spans="1:36" x14ac:dyDescent="0.25">
      <c r="A1157" s="15">
        <v>92.74</v>
      </c>
      <c r="B1157" s="15">
        <v>146.2903</v>
      </c>
      <c r="C1157" s="15">
        <v>154.32259999999999</v>
      </c>
      <c r="D1157" s="13">
        <v>39863.163934426229</v>
      </c>
      <c r="E1157" s="28">
        <v>19</v>
      </c>
      <c r="F1157" s="28">
        <v>2</v>
      </c>
      <c r="G1157" s="28">
        <v>2008</v>
      </c>
      <c r="H1157" s="21">
        <f t="shared" ref="H1157:H1220" si="64">B1157/C1157</f>
        <v>0.9479512398054466</v>
      </c>
      <c r="I1157" s="5">
        <f t="shared" si="63"/>
        <v>-1.4168925789824363</v>
      </c>
      <c r="Q1157" s="28"/>
      <c r="R1157" s="28"/>
      <c r="S1157" s="29"/>
      <c r="T1157" s="8"/>
      <c r="V1157" s="10"/>
      <c r="W1157" s="10"/>
      <c r="X1157" s="10"/>
      <c r="Y1157" s="5"/>
      <c r="Z1157" s="5"/>
      <c r="AI1157" s="8"/>
      <c r="AJ1157" s="5"/>
    </row>
    <row r="1158" spans="1:36" x14ac:dyDescent="0.25">
      <c r="A1158" s="15">
        <v>92.820999999999998</v>
      </c>
      <c r="B1158" s="15">
        <v>146.5968</v>
      </c>
      <c r="C1158" s="15">
        <v>154.22579999999999</v>
      </c>
      <c r="D1158" s="13">
        <v>39861.688524590165</v>
      </c>
      <c r="E1158" s="28">
        <v>17</v>
      </c>
      <c r="F1158" s="28">
        <v>2</v>
      </c>
      <c r="G1158" s="28">
        <v>2008</v>
      </c>
      <c r="H1158" s="21">
        <f t="shared" si="64"/>
        <v>0.95053356831347291</v>
      </c>
      <c r="I1158" s="5">
        <f t="shared" ref="I1158:I1221" si="65">STANDARDIZE(H1158,H$2,H$3)</f>
        <v>-1.3402052882567421</v>
      </c>
      <c r="Q1158" s="28"/>
      <c r="R1158" s="28"/>
      <c r="S1158" s="29"/>
      <c r="T1158" s="8"/>
      <c r="V1158" s="10"/>
      <c r="W1158" s="10"/>
      <c r="X1158" s="10"/>
      <c r="Y1158" s="5"/>
      <c r="Z1158" s="5"/>
      <c r="AI1158" s="8"/>
      <c r="AJ1158" s="5"/>
    </row>
    <row r="1159" spans="1:36" x14ac:dyDescent="0.25">
      <c r="A1159" s="15">
        <v>92.900999999999996</v>
      </c>
      <c r="B1159" s="15">
        <v>146.75810000000001</v>
      </c>
      <c r="C1159" s="15">
        <v>154.17740000000001</v>
      </c>
      <c r="D1159" s="13">
        <v>39860.2131147541</v>
      </c>
      <c r="E1159" s="28">
        <v>16</v>
      </c>
      <c r="F1159" s="28">
        <v>2</v>
      </c>
      <c r="G1159" s="28">
        <v>2008</v>
      </c>
      <c r="H1159" s="21">
        <f t="shared" si="64"/>
        <v>0.95187816113126833</v>
      </c>
      <c r="I1159" s="5">
        <f t="shared" si="65"/>
        <v>-1.3002749772968993</v>
      </c>
      <c r="Q1159" s="28"/>
      <c r="R1159" s="28"/>
      <c r="S1159" s="29"/>
      <c r="T1159" s="8"/>
      <c r="V1159" s="10"/>
      <c r="W1159" s="10"/>
      <c r="X1159" s="10"/>
      <c r="Y1159" s="5"/>
      <c r="Z1159" s="5"/>
      <c r="AI1159" s="8"/>
      <c r="AJ1159" s="5"/>
    </row>
    <row r="1160" spans="1:36" x14ac:dyDescent="0.25">
      <c r="A1160" s="15">
        <v>92.981999999999999</v>
      </c>
      <c r="B1160" s="15">
        <v>147.37100000000001</v>
      </c>
      <c r="C1160" s="15">
        <v>154.27420000000001</v>
      </c>
      <c r="D1160" s="13">
        <v>39858.737704918029</v>
      </c>
      <c r="E1160" s="28">
        <v>14</v>
      </c>
      <c r="F1160" s="28">
        <v>2</v>
      </c>
      <c r="G1160" s="28">
        <v>2008</v>
      </c>
      <c r="H1160" s="21">
        <f t="shared" si="64"/>
        <v>0.95525369763706436</v>
      </c>
      <c r="I1160" s="5">
        <f t="shared" si="65"/>
        <v>-1.2000318252073836</v>
      </c>
      <c r="Q1160" s="28"/>
      <c r="R1160" s="28"/>
      <c r="S1160" s="29"/>
      <c r="T1160" s="8"/>
      <c r="V1160" s="10"/>
      <c r="W1160" s="10"/>
      <c r="X1160" s="10"/>
      <c r="Y1160" s="5"/>
      <c r="Z1160" s="5"/>
      <c r="AI1160" s="8"/>
      <c r="AJ1160" s="5"/>
    </row>
    <row r="1161" spans="1:36" x14ac:dyDescent="0.25">
      <c r="A1161" s="15">
        <v>93.061999999999998</v>
      </c>
      <c r="B1161" s="15">
        <v>148.06450000000001</v>
      </c>
      <c r="C1161" s="15">
        <v>154.53229999999999</v>
      </c>
      <c r="D1161" s="13">
        <v>39857.262295081964</v>
      </c>
      <c r="E1161" s="28">
        <v>13</v>
      </c>
      <c r="F1161" s="28">
        <v>2</v>
      </c>
      <c r="G1161" s="28">
        <v>2008</v>
      </c>
      <c r="H1161" s="21">
        <f t="shared" si="64"/>
        <v>0.95814596689494702</v>
      </c>
      <c r="I1161" s="5">
        <f t="shared" si="65"/>
        <v>-1.1141402383132906</v>
      </c>
      <c r="Q1161" s="28"/>
      <c r="R1161" s="28"/>
      <c r="S1161" s="29"/>
      <c r="T1161" s="8"/>
      <c r="V1161" s="10"/>
      <c r="W1161" s="10"/>
      <c r="X1161" s="10"/>
      <c r="Y1161" s="5"/>
      <c r="Z1161" s="5"/>
      <c r="AI1161" s="8"/>
      <c r="AJ1161" s="5"/>
    </row>
    <row r="1162" spans="1:36" x14ac:dyDescent="0.25">
      <c r="A1162" s="15">
        <v>93.143000000000001</v>
      </c>
      <c r="B1162" s="15">
        <v>149</v>
      </c>
      <c r="C1162" s="15">
        <v>154.9032</v>
      </c>
      <c r="D1162" s="13">
        <v>39855.7868852459</v>
      </c>
      <c r="E1162" s="28">
        <v>11</v>
      </c>
      <c r="F1162" s="28">
        <v>2</v>
      </c>
      <c r="G1162" s="28">
        <v>2008</v>
      </c>
      <c r="H1162" s="21">
        <f t="shared" si="64"/>
        <v>0.96189103904890283</v>
      </c>
      <c r="I1162" s="5">
        <f t="shared" si="65"/>
        <v>-1.0029230031062104</v>
      </c>
      <c r="Q1162" s="28"/>
      <c r="R1162" s="28"/>
      <c r="S1162" s="29"/>
      <c r="T1162" s="8"/>
      <c r="V1162" s="10"/>
      <c r="W1162" s="10"/>
      <c r="X1162" s="10"/>
      <c r="Y1162" s="5"/>
      <c r="Z1162" s="5"/>
      <c r="AI1162" s="8"/>
      <c r="AJ1162" s="5"/>
    </row>
    <row r="1163" spans="1:36" x14ac:dyDescent="0.25">
      <c r="A1163" s="15">
        <v>93.222999999999999</v>
      </c>
      <c r="B1163" s="15">
        <v>150.1129</v>
      </c>
      <c r="C1163" s="15">
        <v>155.56450000000001</v>
      </c>
      <c r="D1163" s="13">
        <v>39854.311475409835</v>
      </c>
      <c r="E1163" s="28">
        <v>10</v>
      </c>
      <c r="F1163" s="28">
        <v>2</v>
      </c>
      <c r="G1163" s="28">
        <v>2008</v>
      </c>
      <c r="H1163" s="21">
        <f t="shared" si="64"/>
        <v>0.96495601502913575</v>
      </c>
      <c r="I1163" s="5">
        <f t="shared" si="65"/>
        <v>-0.91190255263570186</v>
      </c>
      <c r="Q1163" s="28"/>
      <c r="R1163" s="28"/>
      <c r="S1163" s="29"/>
      <c r="T1163" s="8"/>
      <c r="V1163" s="10"/>
      <c r="W1163" s="10"/>
      <c r="X1163" s="10"/>
      <c r="Y1163" s="5"/>
      <c r="Z1163" s="5"/>
      <c r="AI1163" s="8"/>
      <c r="AJ1163" s="5"/>
    </row>
    <row r="1164" spans="1:36" x14ac:dyDescent="0.25">
      <c r="A1164" s="15">
        <v>93.304000000000002</v>
      </c>
      <c r="B1164" s="15">
        <v>151.27420000000001</v>
      </c>
      <c r="C1164" s="15">
        <v>156.25810000000001</v>
      </c>
      <c r="D1164" s="13">
        <v>39852.836065573771</v>
      </c>
      <c r="E1164" s="28">
        <v>8</v>
      </c>
      <c r="F1164" s="28">
        <v>2</v>
      </c>
      <c r="G1164" s="28">
        <v>2008</v>
      </c>
      <c r="H1164" s="21">
        <f t="shared" si="64"/>
        <v>0.96810469345269135</v>
      </c>
      <c r="I1164" s="5">
        <f t="shared" si="65"/>
        <v>-0.81839639456231228</v>
      </c>
      <c r="Q1164" s="28"/>
      <c r="R1164" s="28"/>
      <c r="S1164" s="29"/>
      <c r="T1164" s="8"/>
      <c r="V1164" s="10"/>
      <c r="W1164" s="10"/>
      <c r="X1164" s="10"/>
      <c r="Y1164" s="5"/>
      <c r="Z1164" s="5"/>
      <c r="AI1164" s="8"/>
      <c r="AJ1164" s="5"/>
    </row>
    <row r="1165" spans="1:36" x14ac:dyDescent="0.25">
      <c r="A1165" s="15">
        <v>93.384</v>
      </c>
      <c r="B1165" s="15">
        <v>152.46770000000001</v>
      </c>
      <c r="C1165" s="15">
        <v>156.82259999999999</v>
      </c>
      <c r="D1165" s="13">
        <v>39851.360655737706</v>
      </c>
      <c r="E1165" s="28">
        <v>7</v>
      </c>
      <c r="F1165" s="28">
        <v>2</v>
      </c>
      <c r="G1165" s="28">
        <v>2008</v>
      </c>
      <c r="H1165" s="21">
        <f t="shared" si="64"/>
        <v>0.97223040556654472</v>
      </c>
      <c r="I1165" s="5">
        <f t="shared" si="65"/>
        <v>-0.69587531200360631</v>
      </c>
      <c r="Q1165" s="28"/>
      <c r="R1165" s="28"/>
      <c r="S1165" s="29"/>
      <c r="T1165" s="8"/>
      <c r="V1165" s="10"/>
      <c r="W1165" s="10"/>
      <c r="X1165" s="10"/>
      <c r="Y1165" s="5"/>
      <c r="Z1165" s="5"/>
      <c r="AI1165" s="8"/>
      <c r="AJ1165" s="5"/>
    </row>
    <row r="1166" spans="1:36" x14ac:dyDescent="0.25">
      <c r="A1166" s="15">
        <v>93.465000000000003</v>
      </c>
      <c r="B1166" s="15">
        <v>153.48390000000001</v>
      </c>
      <c r="C1166" s="15">
        <v>157.1129</v>
      </c>
      <c r="D1166" s="13">
        <v>39849.885245901642</v>
      </c>
      <c r="E1166" s="28">
        <v>5</v>
      </c>
      <c r="F1166" s="28">
        <v>2</v>
      </c>
      <c r="G1166" s="28">
        <v>2008</v>
      </c>
      <c r="H1166" s="21">
        <f t="shared" si="64"/>
        <v>0.97690196031007004</v>
      </c>
      <c r="I1166" s="5">
        <f t="shared" si="65"/>
        <v>-0.55714436602046591</v>
      </c>
      <c r="Q1166" s="28"/>
      <c r="R1166" s="28"/>
      <c r="S1166" s="29"/>
      <c r="T1166" s="8"/>
      <c r="V1166" s="10"/>
      <c r="W1166" s="10"/>
      <c r="X1166" s="10"/>
      <c r="Y1166" s="5"/>
      <c r="Z1166" s="5"/>
      <c r="AI1166" s="8"/>
      <c r="AJ1166" s="5"/>
    </row>
    <row r="1167" spans="1:36" x14ac:dyDescent="0.25">
      <c r="A1167" s="15">
        <v>93.545000000000002</v>
      </c>
      <c r="B1167" s="15">
        <v>155.01609999999999</v>
      </c>
      <c r="C1167" s="15">
        <v>158.04839999999999</v>
      </c>
      <c r="D1167" s="13">
        <v>39848.40983606557</v>
      </c>
      <c r="E1167" s="28">
        <v>4</v>
      </c>
      <c r="F1167" s="28">
        <v>2</v>
      </c>
      <c r="G1167" s="28">
        <v>2008</v>
      </c>
      <c r="H1167" s="21">
        <f t="shared" si="64"/>
        <v>0.98081410504630229</v>
      </c>
      <c r="I1167" s="5">
        <f t="shared" si="65"/>
        <v>-0.44096558403515712</v>
      </c>
      <c r="Q1167" s="28"/>
      <c r="R1167" s="28"/>
      <c r="S1167" s="29"/>
      <c r="T1167" s="8"/>
      <c r="V1167" s="10"/>
      <c r="W1167" s="10"/>
      <c r="X1167" s="10"/>
      <c r="Y1167" s="5"/>
      <c r="Z1167" s="5"/>
      <c r="AI1167" s="8"/>
      <c r="AJ1167" s="5"/>
    </row>
    <row r="1168" spans="1:36" x14ac:dyDescent="0.25">
      <c r="A1168" s="15">
        <v>93.626000000000005</v>
      </c>
      <c r="B1168" s="15">
        <v>157.22579999999999</v>
      </c>
      <c r="C1168" s="15">
        <v>159.3871</v>
      </c>
      <c r="D1168" s="13">
        <v>39846.934426229505</v>
      </c>
      <c r="E1168" s="28">
        <v>2</v>
      </c>
      <c r="F1168" s="28">
        <v>2</v>
      </c>
      <c r="G1168" s="28">
        <v>2008</v>
      </c>
      <c r="H1168" s="21">
        <f t="shared" si="64"/>
        <v>0.98643993146245834</v>
      </c>
      <c r="I1168" s="5">
        <f t="shared" si="65"/>
        <v>-0.27389567615663035</v>
      </c>
      <c r="Q1168" s="28"/>
      <c r="R1168" s="28"/>
      <c r="S1168" s="29"/>
      <c r="T1168" s="8"/>
      <c r="V1168" s="10"/>
      <c r="W1168" s="10"/>
      <c r="X1168" s="10"/>
      <c r="Y1168" s="5"/>
      <c r="Z1168" s="5"/>
      <c r="AI1168" s="8"/>
      <c r="AJ1168" s="5"/>
    </row>
    <row r="1169" spans="1:36" x14ac:dyDescent="0.25">
      <c r="A1169" s="15">
        <v>93.706000000000003</v>
      </c>
      <c r="B1169" s="15">
        <v>159.0968</v>
      </c>
      <c r="C1169" s="15">
        <v>160.67740000000001</v>
      </c>
      <c r="D1169" s="13">
        <v>39845.459016393441</v>
      </c>
      <c r="E1169" s="28">
        <v>1</v>
      </c>
      <c r="F1169" s="28">
        <v>2</v>
      </c>
      <c r="G1169" s="28">
        <v>2008</v>
      </c>
      <c r="H1169" s="21">
        <f t="shared" si="64"/>
        <v>0.99016289783130673</v>
      </c>
      <c r="I1169" s="5">
        <f t="shared" si="65"/>
        <v>-0.16333491543139211</v>
      </c>
      <c r="Q1169" s="28"/>
      <c r="R1169" s="28"/>
      <c r="S1169" s="29"/>
      <c r="T1169" s="8"/>
      <c r="V1169" s="10"/>
      <c r="W1169" s="10"/>
      <c r="X1169" s="10"/>
      <c r="Y1169" s="5"/>
      <c r="Z1169" s="5"/>
      <c r="AI1169" s="8"/>
      <c r="AJ1169" s="5"/>
    </row>
    <row r="1170" spans="1:36" x14ac:dyDescent="0.25">
      <c r="A1170" s="15">
        <v>93.787000000000006</v>
      </c>
      <c r="B1170" s="15">
        <v>160.74189999999999</v>
      </c>
      <c r="C1170" s="15">
        <v>161.77420000000001</v>
      </c>
      <c r="D1170" s="13">
        <v>39843.983606557376</v>
      </c>
      <c r="E1170" s="28">
        <v>30</v>
      </c>
      <c r="F1170" s="28">
        <v>1</v>
      </c>
      <c r="G1170" s="28">
        <v>2008</v>
      </c>
      <c r="H1170" s="21">
        <f t="shared" si="64"/>
        <v>0.99361888360443118</v>
      </c>
      <c r="I1170" s="5">
        <f t="shared" si="65"/>
        <v>-6.0702665156611428E-2</v>
      </c>
      <c r="Q1170" s="28"/>
      <c r="R1170" s="28"/>
      <c r="S1170" s="29"/>
      <c r="T1170" s="8"/>
      <c r="V1170" s="10"/>
      <c r="W1170" s="10"/>
      <c r="X1170" s="10"/>
      <c r="Y1170" s="5"/>
      <c r="Z1170" s="5"/>
      <c r="AI1170" s="8"/>
      <c r="AJ1170" s="5"/>
    </row>
    <row r="1171" spans="1:36" x14ac:dyDescent="0.25">
      <c r="A1171" s="15">
        <v>93.867000000000004</v>
      </c>
      <c r="B1171" s="15">
        <v>162.14519999999999</v>
      </c>
      <c r="C1171" s="15">
        <v>162.66130000000001</v>
      </c>
      <c r="D1171" s="13">
        <v>39842.508196721312</v>
      </c>
      <c r="E1171" s="28">
        <v>29</v>
      </c>
      <c r="F1171" s="28">
        <v>1</v>
      </c>
      <c r="G1171" s="28">
        <v>2008</v>
      </c>
      <c r="H1171" s="21">
        <f t="shared" si="64"/>
        <v>0.99682714942029838</v>
      </c>
      <c r="I1171" s="5">
        <f t="shared" si="65"/>
        <v>3.4573056960850126E-2</v>
      </c>
      <c r="Q1171" s="28"/>
      <c r="R1171" s="28"/>
      <c r="S1171" s="29"/>
      <c r="T1171" s="8"/>
      <c r="V1171" s="10"/>
      <c r="W1171" s="10"/>
      <c r="X1171" s="10"/>
      <c r="Y1171" s="5"/>
      <c r="Z1171" s="5"/>
      <c r="AI1171" s="8"/>
      <c r="AJ1171" s="5"/>
    </row>
    <row r="1172" spans="1:36" x14ac:dyDescent="0.25">
      <c r="A1172" s="15">
        <v>93.947999999999993</v>
      </c>
      <c r="B1172" s="15">
        <v>163.16130000000001</v>
      </c>
      <c r="C1172" s="15">
        <v>163.0806</v>
      </c>
      <c r="D1172" s="13">
        <v>39841.032786885247</v>
      </c>
      <c r="E1172" s="28">
        <v>28</v>
      </c>
      <c r="F1172" s="28">
        <v>1</v>
      </c>
      <c r="G1172" s="28">
        <v>2008</v>
      </c>
      <c r="H1172" s="21">
        <f t="shared" si="64"/>
        <v>1.0004948473331592</v>
      </c>
      <c r="I1172" s="5">
        <f t="shared" si="65"/>
        <v>0.14349251289504181</v>
      </c>
      <c r="Q1172" s="28"/>
      <c r="R1172" s="28"/>
      <c r="S1172" s="29"/>
      <c r="T1172" s="8"/>
      <c r="V1172" s="10"/>
      <c r="W1172" s="10"/>
      <c r="X1172" s="10"/>
      <c r="Y1172" s="5"/>
      <c r="Z1172" s="5"/>
      <c r="AI1172" s="8"/>
      <c r="AJ1172" s="5"/>
    </row>
    <row r="1173" spans="1:36" x14ac:dyDescent="0.25">
      <c r="A1173" s="15">
        <v>94.028000000000006</v>
      </c>
      <c r="B1173" s="15">
        <v>163.9194</v>
      </c>
      <c r="C1173" s="15">
        <v>162.8065</v>
      </c>
      <c r="D1173" s="13">
        <v>39839.557377049183</v>
      </c>
      <c r="E1173" s="28">
        <v>26</v>
      </c>
      <c r="F1173" s="28">
        <v>1</v>
      </c>
      <c r="G1173" s="28">
        <v>2008</v>
      </c>
      <c r="H1173" s="21">
        <f t="shared" si="64"/>
        <v>1.0068357221609703</v>
      </c>
      <c r="I1173" s="5">
        <f t="shared" si="65"/>
        <v>0.33179718050963586</v>
      </c>
      <c r="Q1173" s="28"/>
      <c r="R1173" s="28"/>
      <c r="S1173" s="29"/>
      <c r="T1173" s="8"/>
      <c r="V1173" s="10"/>
      <c r="W1173" s="10"/>
      <c r="X1173" s="10"/>
      <c r="Y1173" s="5"/>
      <c r="Z1173" s="5"/>
      <c r="AI1173" s="8"/>
      <c r="AJ1173" s="5"/>
    </row>
    <row r="1174" spans="1:36" x14ac:dyDescent="0.25">
      <c r="A1174" s="15">
        <v>94.108999999999995</v>
      </c>
      <c r="B1174" s="15">
        <v>165.03229999999999</v>
      </c>
      <c r="C1174" s="15">
        <v>163.24189999999999</v>
      </c>
      <c r="D1174" s="13">
        <v>39838.081967213111</v>
      </c>
      <c r="E1174" s="28">
        <v>25</v>
      </c>
      <c r="F1174" s="28">
        <v>1</v>
      </c>
      <c r="G1174" s="28">
        <v>2008</v>
      </c>
      <c r="H1174" s="21">
        <f t="shared" si="64"/>
        <v>1.0109677723672661</v>
      </c>
      <c r="I1174" s="5">
        <f t="shared" si="65"/>
        <v>0.45450648510758629</v>
      </c>
      <c r="Q1174" s="28"/>
      <c r="R1174" s="28"/>
      <c r="S1174" s="29"/>
      <c r="T1174" s="8"/>
      <c r="V1174" s="10"/>
      <c r="W1174" s="10"/>
      <c r="X1174" s="10"/>
      <c r="Y1174" s="5"/>
      <c r="Z1174" s="5"/>
      <c r="AI1174" s="8"/>
      <c r="AJ1174" s="5"/>
    </row>
    <row r="1175" spans="1:36" x14ac:dyDescent="0.25">
      <c r="A1175" s="15">
        <v>94.188999999999993</v>
      </c>
      <c r="B1175" s="15">
        <v>165.87100000000001</v>
      </c>
      <c r="C1175" s="15">
        <v>163.85480000000001</v>
      </c>
      <c r="D1175" s="13">
        <v>39836.606557377047</v>
      </c>
      <c r="E1175" s="28">
        <v>23</v>
      </c>
      <c r="F1175" s="28">
        <v>1</v>
      </c>
      <c r="G1175" s="28">
        <v>2008</v>
      </c>
      <c r="H1175" s="21">
        <f t="shared" si="64"/>
        <v>1.0123047966858463</v>
      </c>
      <c r="I1175" s="5">
        <f t="shared" si="65"/>
        <v>0.49421203469494218</v>
      </c>
      <c r="Q1175" s="28"/>
      <c r="R1175" s="28"/>
      <c r="S1175" s="29"/>
      <c r="T1175" s="8"/>
      <c r="V1175" s="10"/>
      <c r="W1175" s="10"/>
      <c r="X1175" s="10"/>
      <c r="Y1175" s="5"/>
      <c r="Z1175" s="5"/>
      <c r="AI1175" s="8"/>
      <c r="AJ1175" s="5"/>
    </row>
    <row r="1176" spans="1:36" x14ac:dyDescent="0.25">
      <c r="A1176" s="15">
        <v>94.27</v>
      </c>
      <c r="B1176" s="15">
        <v>166.43549999999999</v>
      </c>
      <c r="C1176" s="15">
        <v>163.96770000000001</v>
      </c>
      <c r="D1176" s="13">
        <v>39835.131147540982</v>
      </c>
      <c r="E1176" s="28">
        <v>22</v>
      </c>
      <c r="F1176" s="28">
        <v>1</v>
      </c>
      <c r="G1176" s="28">
        <v>2008</v>
      </c>
      <c r="H1176" s="21">
        <f t="shared" si="64"/>
        <v>1.0150505251949011</v>
      </c>
      <c r="I1176" s="5">
        <f t="shared" si="65"/>
        <v>0.57575180772275525</v>
      </c>
      <c r="Q1176" s="28"/>
      <c r="R1176" s="28"/>
      <c r="S1176" s="29"/>
      <c r="T1176" s="8"/>
      <c r="V1176" s="10"/>
      <c r="W1176" s="10"/>
      <c r="X1176" s="10"/>
      <c r="Y1176" s="5"/>
      <c r="Z1176" s="5"/>
      <c r="AI1176" s="8"/>
      <c r="AJ1176" s="5"/>
    </row>
    <row r="1177" spans="1:36" x14ac:dyDescent="0.25">
      <c r="A1177" s="15">
        <v>94.35</v>
      </c>
      <c r="B1177" s="15">
        <v>167.56450000000001</v>
      </c>
      <c r="C1177" s="15">
        <v>164.3065</v>
      </c>
      <c r="D1177" s="13">
        <v>39833.655737704918</v>
      </c>
      <c r="E1177" s="28">
        <v>20</v>
      </c>
      <c r="F1177" s="28">
        <v>1</v>
      </c>
      <c r="G1177" s="28">
        <v>2008</v>
      </c>
      <c r="H1177" s="21">
        <f t="shared" si="64"/>
        <v>1.0198287955741252</v>
      </c>
      <c r="I1177" s="5">
        <f t="shared" si="65"/>
        <v>0.7176518830224683</v>
      </c>
      <c r="Q1177" s="28"/>
      <c r="R1177" s="28"/>
      <c r="S1177" s="29"/>
      <c r="T1177" s="8"/>
      <c r="V1177" s="10"/>
      <c r="W1177" s="10"/>
      <c r="X1177" s="10"/>
      <c r="Y1177" s="5"/>
      <c r="Z1177" s="5"/>
      <c r="AI1177" s="8"/>
      <c r="AJ1177" s="5"/>
    </row>
    <row r="1178" spans="1:36" x14ac:dyDescent="0.25">
      <c r="A1178" s="15">
        <v>94.430999999999997</v>
      </c>
      <c r="B1178" s="15">
        <v>169.16130000000001</v>
      </c>
      <c r="C1178" s="15">
        <v>165.4194</v>
      </c>
      <c r="D1178" s="13">
        <v>39832.180327868853</v>
      </c>
      <c r="E1178" s="28">
        <v>19</v>
      </c>
      <c r="F1178" s="28">
        <v>1</v>
      </c>
      <c r="G1178" s="28">
        <v>2008</v>
      </c>
      <c r="H1178" s="21">
        <f t="shared" si="64"/>
        <v>1.0226206841519194</v>
      </c>
      <c r="I1178" s="5">
        <f t="shared" si="65"/>
        <v>0.80056246948487375</v>
      </c>
      <c r="Q1178" s="28"/>
      <c r="R1178" s="28"/>
      <c r="S1178" s="29"/>
      <c r="T1178" s="8"/>
      <c r="V1178" s="10"/>
      <c r="W1178" s="10"/>
      <c r="X1178" s="10"/>
      <c r="Y1178" s="5"/>
      <c r="Z1178" s="5"/>
      <c r="AI1178" s="8"/>
      <c r="AJ1178" s="5"/>
    </row>
    <row r="1179" spans="1:36" x14ac:dyDescent="0.25">
      <c r="A1179" s="15">
        <v>94.510999999999996</v>
      </c>
      <c r="B1179" s="15">
        <v>170.98390000000001</v>
      </c>
      <c r="C1179" s="15">
        <v>166.74189999999999</v>
      </c>
      <c r="D1179" s="13">
        <v>39830.704918032789</v>
      </c>
      <c r="E1179" s="28">
        <v>17</v>
      </c>
      <c r="F1179" s="28">
        <v>1</v>
      </c>
      <c r="G1179" s="28">
        <v>2008</v>
      </c>
      <c r="H1179" s="21">
        <f t="shared" si="64"/>
        <v>1.0254405161510096</v>
      </c>
      <c r="I1179" s="5">
        <f t="shared" si="65"/>
        <v>0.8843028904420519</v>
      </c>
      <c r="Q1179" s="28"/>
      <c r="R1179" s="28"/>
      <c r="S1179" s="29"/>
      <c r="T1179" s="8"/>
      <c r="V1179" s="10"/>
      <c r="W1179" s="10"/>
      <c r="X1179" s="10"/>
      <c r="Y1179" s="5"/>
      <c r="Z1179" s="5"/>
      <c r="AI1179" s="8"/>
      <c r="AJ1179" s="5"/>
    </row>
    <row r="1180" spans="1:36" x14ac:dyDescent="0.25">
      <c r="A1180" s="15">
        <v>94.591999999999999</v>
      </c>
      <c r="B1180" s="15">
        <v>172.16130000000001</v>
      </c>
      <c r="C1180" s="15">
        <v>167.75810000000001</v>
      </c>
      <c r="D1180" s="13">
        <v>39829.229508196717</v>
      </c>
      <c r="E1180" s="28">
        <v>16</v>
      </c>
      <c r="F1180" s="28">
        <v>1</v>
      </c>
      <c r="G1180" s="28">
        <v>2008</v>
      </c>
      <c r="H1180" s="21">
        <f t="shared" si="64"/>
        <v>1.0262473168210655</v>
      </c>
      <c r="I1180" s="5">
        <f t="shared" si="65"/>
        <v>0.90826241276849284</v>
      </c>
      <c r="Q1180" s="28"/>
      <c r="R1180" s="28"/>
      <c r="S1180" s="29"/>
      <c r="T1180" s="8"/>
      <c r="V1180" s="10"/>
      <c r="W1180" s="10"/>
      <c r="X1180" s="10"/>
      <c r="Y1180" s="5"/>
      <c r="Z1180" s="5"/>
      <c r="AI1180" s="8"/>
      <c r="AJ1180" s="5"/>
    </row>
    <row r="1181" spans="1:36" x14ac:dyDescent="0.25">
      <c r="A1181" s="15">
        <v>94.671999999999997</v>
      </c>
      <c r="B1181" s="15">
        <v>172.56450000000001</v>
      </c>
      <c r="C1181" s="15">
        <v>168.22579999999999</v>
      </c>
      <c r="D1181" s="13">
        <v>39827.754098360652</v>
      </c>
      <c r="E1181" s="28">
        <v>14</v>
      </c>
      <c r="F1181" s="28">
        <v>1</v>
      </c>
      <c r="G1181" s="28">
        <v>2008</v>
      </c>
      <c r="H1181" s="21">
        <f t="shared" si="64"/>
        <v>1.0257909309986935</v>
      </c>
      <c r="I1181" s="5">
        <f t="shared" si="65"/>
        <v>0.89470914402884627</v>
      </c>
      <c r="Q1181" s="28"/>
      <c r="R1181" s="28"/>
      <c r="S1181" s="29"/>
      <c r="T1181" s="8"/>
      <c r="V1181" s="10"/>
      <c r="W1181" s="10"/>
      <c r="X1181" s="10"/>
      <c r="Y1181" s="5"/>
      <c r="Z1181" s="5"/>
      <c r="AI1181" s="8"/>
      <c r="AJ1181" s="5"/>
    </row>
    <row r="1182" spans="1:36" x14ac:dyDescent="0.25">
      <c r="A1182" s="15">
        <v>94.753</v>
      </c>
      <c r="B1182" s="15">
        <v>172.12899999999999</v>
      </c>
      <c r="C1182" s="15">
        <v>167.37100000000001</v>
      </c>
      <c r="D1182" s="13">
        <v>39826.278688524588</v>
      </c>
      <c r="E1182" s="28">
        <v>13</v>
      </c>
      <c r="F1182" s="28">
        <v>1</v>
      </c>
      <c r="G1182" s="28">
        <v>2008</v>
      </c>
      <c r="H1182" s="21">
        <f t="shared" si="64"/>
        <v>1.0284278638473809</v>
      </c>
      <c r="I1182" s="5">
        <f t="shared" si="65"/>
        <v>0.97301801734333704</v>
      </c>
      <c r="Q1182" s="28"/>
      <c r="R1182" s="28"/>
      <c r="S1182" s="29"/>
      <c r="T1182" s="8"/>
      <c r="V1182" s="10"/>
      <c r="W1182" s="10"/>
      <c r="X1182" s="10"/>
      <c r="Y1182" s="5"/>
      <c r="Z1182" s="5"/>
      <c r="AI1182" s="8"/>
      <c r="AJ1182" s="5"/>
    </row>
    <row r="1183" spans="1:36" x14ac:dyDescent="0.25">
      <c r="A1183" s="15">
        <v>94.832999999999998</v>
      </c>
      <c r="B1183" s="15">
        <v>171.75810000000001</v>
      </c>
      <c r="C1183" s="15">
        <v>166.75810000000001</v>
      </c>
      <c r="D1183" s="13">
        <v>39824.803278688523</v>
      </c>
      <c r="E1183" s="28">
        <v>11</v>
      </c>
      <c r="F1183" s="28">
        <v>1</v>
      </c>
      <c r="G1183" s="28">
        <v>2008</v>
      </c>
      <c r="H1183" s="21">
        <f t="shared" si="64"/>
        <v>1.0299835510239084</v>
      </c>
      <c r="I1183" s="5">
        <f t="shared" si="65"/>
        <v>1.0192171877485681</v>
      </c>
      <c r="Q1183" s="28"/>
      <c r="R1183" s="28"/>
      <c r="S1183" s="29"/>
      <c r="T1183" s="8"/>
      <c r="V1183" s="10"/>
      <c r="W1183" s="10"/>
      <c r="X1183" s="10"/>
      <c r="Y1183" s="5"/>
      <c r="Z1183" s="5"/>
      <c r="AI1183" s="8"/>
      <c r="AJ1183" s="5"/>
    </row>
    <row r="1184" spans="1:36" x14ac:dyDescent="0.25">
      <c r="A1184" s="15">
        <v>94.914000000000001</v>
      </c>
      <c r="B1184" s="15">
        <v>171.8871</v>
      </c>
      <c r="C1184" s="15">
        <v>166.95160000000001</v>
      </c>
      <c r="D1184" s="13">
        <v>39823.327868852459</v>
      </c>
      <c r="E1184" s="28">
        <v>10</v>
      </c>
      <c r="F1184" s="28">
        <v>1</v>
      </c>
      <c r="G1184" s="28">
        <v>2008</v>
      </c>
      <c r="H1184" s="21">
        <f t="shared" si="64"/>
        <v>1.0295624600183526</v>
      </c>
      <c r="I1184" s="5">
        <f t="shared" si="65"/>
        <v>1.0067120675577559</v>
      </c>
      <c r="Q1184" s="28"/>
      <c r="R1184" s="28"/>
      <c r="S1184" s="29"/>
      <c r="T1184" s="8"/>
      <c r="V1184" s="10"/>
      <c r="W1184" s="10"/>
      <c r="X1184" s="10"/>
      <c r="Y1184" s="5"/>
      <c r="Z1184" s="5"/>
      <c r="AI1184" s="8"/>
      <c r="AJ1184" s="5"/>
    </row>
    <row r="1185" spans="1:36" x14ac:dyDescent="0.25">
      <c r="A1185" s="15">
        <v>94.994</v>
      </c>
      <c r="B1185" s="15">
        <v>172.51609999999999</v>
      </c>
      <c r="C1185" s="15">
        <v>167.6129</v>
      </c>
      <c r="D1185" s="13">
        <v>39821.852459016394</v>
      </c>
      <c r="E1185" s="28">
        <v>8</v>
      </c>
      <c r="F1185" s="28">
        <v>1</v>
      </c>
      <c r="G1185" s="28">
        <v>2008</v>
      </c>
      <c r="H1185" s="21">
        <f t="shared" si="64"/>
        <v>1.0292531183459031</v>
      </c>
      <c r="I1185" s="5">
        <f t="shared" si="65"/>
        <v>0.99752556216350485</v>
      </c>
      <c r="Q1185" s="28"/>
      <c r="R1185" s="28"/>
      <c r="S1185" s="29"/>
      <c r="T1185" s="8"/>
      <c r="V1185" s="10"/>
      <c r="W1185" s="10"/>
      <c r="X1185" s="10"/>
      <c r="Y1185" s="5"/>
      <c r="Z1185" s="5"/>
      <c r="AI1185" s="8"/>
      <c r="AJ1185" s="5"/>
    </row>
    <row r="1186" spans="1:36" x14ac:dyDescent="0.25">
      <c r="A1186" s="15">
        <v>95.075000000000003</v>
      </c>
      <c r="B1186" s="15">
        <v>173.33869999999999</v>
      </c>
      <c r="C1186" s="15">
        <v>168.33869999999999</v>
      </c>
      <c r="D1186" s="13">
        <v>39820.37704918033</v>
      </c>
      <c r="E1186" s="28">
        <v>7</v>
      </c>
      <c r="F1186" s="28">
        <v>1</v>
      </c>
      <c r="G1186" s="28">
        <v>2008</v>
      </c>
      <c r="H1186" s="21">
        <f t="shared" si="64"/>
        <v>1.0297020233612355</v>
      </c>
      <c r="I1186" s="5">
        <f t="shared" si="65"/>
        <v>1.0108566737211639</v>
      </c>
      <c r="Q1186" s="28"/>
      <c r="R1186" s="28"/>
      <c r="S1186" s="29"/>
      <c r="T1186" s="8"/>
      <c r="V1186" s="10"/>
      <c r="W1186" s="10"/>
      <c r="X1186" s="10"/>
      <c r="Y1186" s="5"/>
      <c r="Z1186" s="5"/>
      <c r="AI1186" s="8"/>
      <c r="AJ1186" s="5"/>
    </row>
    <row r="1187" spans="1:36" x14ac:dyDescent="0.25">
      <c r="A1187" s="15">
        <v>95.155000000000001</v>
      </c>
      <c r="B1187" s="15">
        <v>174.01609999999999</v>
      </c>
      <c r="C1187" s="15">
        <v>169.0806</v>
      </c>
      <c r="D1187" s="13">
        <v>39818.901639344258</v>
      </c>
      <c r="E1187" s="28">
        <v>5</v>
      </c>
      <c r="F1187" s="28">
        <v>1</v>
      </c>
      <c r="G1187" s="28">
        <v>2008</v>
      </c>
      <c r="H1187" s="21">
        <f t="shared" si="64"/>
        <v>1.0291902205220469</v>
      </c>
      <c r="I1187" s="5">
        <f t="shared" si="65"/>
        <v>0.99565768838637758</v>
      </c>
      <c r="Q1187" s="28"/>
      <c r="R1187" s="28"/>
      <c r="S1187" s="29"/>
      <c r="T1187" s="8"/>
      <c r="V1187" s="10"/>
      <c r="W1187" s="10"/>
      <c r="X1187" s="10"/>
      <c r="Y1187" s="5"/>
      <c r="Z1187" s="5"/>
      <c r="AI1187" s="8"/>
      <c r="AJ1187" s="5"/>
    </row>
    <row r="1188" spans="1:36" x14ac:dyDescent="0.25">
      <c r="A1188" s="15">
        <v>95.236000000000004</v>
      </c>
      <c r="B1188" s="15">
        <v>174.24189999999999</v>
      </c>
      <c r="C1188" s="15">
        <v>169.24189999999999</v>
      </c>
      <c r="D1188" s="13">
        <v>39817.426229508194</v>
      </c>
      <c r="E1188" s="28">
        <v>4</v>
      </c>
      <c r="F1188" s="28">
        <v>1</v>
      </c>
      <c r="G1188" s="28">
        <v>2008</v>
      </c>
      <c r="H1188" s="21">
        <f t="shared" si="64"/>
        <v>1.0295435113881373</v>
      </c>
      <c r="I1188" s="5">
        <f t="shared" si="65"/>
        <v>1.0061493509592823</v>
      </c>
      <c r="Q1188" s="28"/>
      <c r="R1188" s="28"/>
      <c r="S1188" s="29"/>
      <c r="T1188" s="8"/>
      <c r="V1188" s="10"/>
      <c r="W1188" s="10"/>
      <c r="X1188" s="10"/>
      <c r="Y1188" s="5"/>
      <c r="Z1188" s="5"/>
      <c r="AI1188" s="8"/>
      <c r="AJ1188" s="5"/>
    </row>
    <row r="1189" spans="1:36" x14ac:dyDescent="0.25">
      <c r="A1189" s="15">
        <v>95.316000000000003</v>
      </c>
      <c r="B1189" s="15">
        <v>174.01609999999999</v>
      </c>
      <c r="C1189" s="15">
        <v>169.01609999999999</v>
      </c>
      <c r="D1189" s="13">
        <v>39815.950819672129</v>
      </c>
      <c r="E1189" s="28">
        <v>2</v>
      </c>
      <c r="F1189" s="28">
        <v>1</v>
      </c>
      <c r="G1189" s="28">
        <v>2008</v>
      </c>
      <c r="H1189" s="21">
        <f t="shared" si="64"/>
        <v>1.0295829805562902</v>
      </c>
      <c r="I1189" s="5">
        <f t="shared" si="65"/>
        <v>1.0073214650274323</v>
      </c>
      <c r="Q1189" s="28"/>
      <c r="R1189" s="28"/>
      <c r="S1189" s="29"/>
      <c r="T1189" s="8"/>
      <c r="V1189" s="10"/>
      <c r="W1189" s="10"/>
      <c r="X1189" s="10"/>
      <c r="Y1189" s="5"/>
      <c r="Z1189" s="5"/>
      <c r="AI1189" s="8"/>
      <c r="AJ1189" s="5"/>
    </row>
    <row r="1190" spans="1:36" x14ac:dyDescent="0.25">
      <c r="A1190" s="15">
        <v>95.397000000000006</v>
      </c>
      <c r="B1190" s="15">
        <v>174.75810000000001</v>
      </c>
      <c r="C1190" s="15">
        <v>169.6935</v>
      </c>
      <c r="D1190" s="13">
        <v>39814.475409836065</v>
      </c>
      <c r="E1190" s="28">
        <v>1</v>
      </c>
      <c r="F1190" s="28">
        <v>1</v>
      </c>
      <c r="G1190" s="28">
        <v>2008</v>
      </c>
      <c r="H1190" s="21">
        <f t="shared" si="64"/>
        <v>1.0298455745211219</v>
      </c>
      <c r="I1190" s="5">
        <f t="shared" si="65"/>
        <v>1.0151197059023922</v>
      </c>
      <c r="Q1190" s="28"/>
      <c r="R1190" s="28"/>
      <c r="S1190" s="29"/>
      <c r="T1190" s="8"/>
      <c r="V1190" s="10"/>
      <c r="W1190" s="10"/>
      <c r="X1190" s="10"/>
      <c r="Y1190" s="5"/>
      <c r="Z1190" s="5"/>
      <c r="AI1190" s="8"/>
      <c r="AJ1190" s="5"/>
    </row>
    <row r="1191" spans="1:36" x14ac:dyDescent="0.25">
      <c r="A1191" s="15">
        <v>95.477000000000004</v>
      </c>
      <c r="B1191" s="15">
        <v>175.1129</v>
      </c>
      <c r="C1191" s="15">
        <v>170</v>
      </c>
      <c r="D1191" s="13">
        <v>39813</v>
      </c>
      <c r="E1191" s="28">
        <v>31</v>
      </c>
      <c r="F1191" s="28">
        <v>12</v>
      </c>
      <c r="G1191" s="28">
        <v>2007</v>
      </c>
      <c r="H1191" s="25">
        <f t="shared" si="64"/>
        <v>1.0300758823529412</v>
      </c>
      <c r="I1191" s="5">
        <f t="shared" si="65"/>
        <v>1.0219591469728202</v>
      </c>
      <c r="Q1191" s="28"/>
      <c r="R1191" s="28"/>
      <c r="S1191" s="29"/>
      <c r="V1191" s="10"/>
      <c r="W1191" s="10"/>
      <c r="X1191" s="10"/>
      <c r="Y1191" s="5"/>
      <c r="Z1191" s="5"/>
      <c r="AI1191" s="8"/>
      <c r="AJ1191" s="5"/>
    </row>
    <row r="1192" spans="1:36" x14ac:dyDescent="0.25">
      <c r="A1192" s="15">
        <v>95.558000000000007</v>
      </c>
      <c r="B1192" s="15">
        <v>175.1129</v>
      </c>
      <c r="C1192" s="15">
        <v>170.01609999999999</v>
      </c>
      <c r="D1192" s="13">
        <v>39809.381578947374</v>
      </c>
      <c r="E1192" s="28">
        <v>27</v>
      </c>
      <c r="F1192" s="28">
        <v>12</v>
      </c>
      <c r="G1192" s="28">
        <v>2007</v>
      </c>
      <c r="H1192" s="21">
        <f t="shared" si="64"/>
        <v>1.0299783373456985</v>
      </c>
      <c r="I1192" s="5">
        <f t="shared" si="65"/>
        <v>1.0190623573869837</v>
      </c>
      <c r="Q1192" s="28"/>
      <c r="R1192" s="28"/>
      <c r="S1192" s="29"/>
      <c r="T1192" s="8"/>
      <c r="V1192" s="10"/>
      <c r="W1192" s="10"/>
      <c r="X1192" s="10"/>
      <c r="Y1192" s="5"/>
      <c r="Z1192" s="5"/>
      <c r="AI1192" s="8"/>
      <c r="AJ1192" s="5"/>
    </row>
    <row r="1193" spans="1:36" x14ac:dyDescent="0.25">
      <c r="A1193" s="15">
        <v>95.638000000000005</v>
      </c>
      <c r="B1193" s="15">
        <v>174.8065</v>
      </c>
      <c r="C1193" s="15">
        <v>169.95160000000001</v>
      </c>
      <c r="D1193" s="13">
        <v>39805.76315789474</v>
      </c>
      <c r="E1193" s="28">
        <v>23</v>
      </c>
      <c r="F1193" s="28">
        <v>12</v>
      </c>
      <c r="G1193" s="28">
        <v>2007</v>
      </c>
      <c r="H1193" s="21">
        <f t="shared" si="64"/>
        <v>1.0285663683072122</v>
      </c>
      <c r="I1193" s="5">
        <f t="shared" si="65"/>
        <v>0.97713117790554582</v>
      </c>
      <c r="Q1193" s="28"/>
      <c r="R1193" s="28"/>
      <c r="S1193" s="29"/>
      <c r="T1193" s="8"/>
      <c r="V1193" s="10"/>
      <c r="W1193" s="10"/>
      <c r="X1193" s="10"/>
      <c r="Y1193" s="5"/>
      <c r="Z1193" s="5"/>
      <c r="AI1193" s="8"/>
      <c r="AJ1193" s="5"/>
    </row>
    <row r="1194" spans="1:36" x14ac:dyDescent="0.25">
      <c r="A1194" s="15">
        <v>95.718999999999994</v>
      </c>
      <c r="B1194" s="15">
        <v>174.54839999999999</v>
      </c>
      <c r="C1194" s="15">
        <v>169.98390000000001</v>
      </c>
      <c r="D1194" s="13">
        <v>39802.144736842107</v>
      </c>
      <c r="E1194" s="28">
        <v>20</v>
      </c>
      <c r="F1194" s="28">
        <v>12</v>
      </c>
      <c r="G1194" s="28">
        <v>2007</v>
      </c>
      <c r="H1194" s="21">
        <f t="shared" si="64"/>
        <v>1.0268525430937869</v>
      </c>
      <c r="I1194" s="5">
        <f t="shared" si="65"/>
        <v>0.92623578950454932</v>
      </c>
      <c r="Q1194" s="28"/>
      <c r="R1194" s="28"/>
      <c r="S1194" s="29"/>
      <c r="T1194" s="8"/>
      <c r="V1194" s="10"/>
      <c r="W1194" s="10"/>
      <c r="X1194" s="10"/>
      <c r="Y1194" s="5"/>
      <c r="Z1194" s="5"/>
      <c r="AI1194" s="8"/>
      <c r="AJ1194" s="5"/>
    </row>
    <row r="1195" spans="1:36" x14ac:dyDescent="0.25">
      <c r="A1195" s="15">
        <v>95.799000000000007</v>
      </c>
      <c r="B1195" s="15">
        <v>174.06450000000001</v>
      </c>
      <c r="C1195" s="15">
        <v>169.8871</v>
      </c>
      <c r="D1195" s="13">
        <v>39798.526315789473</v>
      </c>
      <c r="E1195" s="28">
        <v>16</v>
      </c>
      <c r="F1195" s="28">
        <v>12</v>
      </c>
      <c r="G1195" s="28">
        <v>2007</v>
      </c>
      <c r="H1195" s="21">
        <f t="shared" si="64"/>
        <v>1.0245892713454994</v>
      </c>
      <c r="I1195" s="5">
        <f t="shared" si="65"/>
        <v>0.85902351267272448</v>
      </c>
      <c r="Q1195" s="28"/>
      <c r="R1195" s="28"/>
      <c r="S1195" s="29"/>
      <c r="T1195" s="8"/>
      <c r="V1195" s="10"/>
      <c r="W1195" s="10"/>
      <c r="X1195" s="10"/>
      <c r="Y1195" s="5"/>
      <c r="Z1195" s="5"/>
      <c r="AI1195" s="8"/>
      <c r="AJ1195" s="5"/>
    </row>
    <row r="1196" spans="1:36" x14ac:dyDescent="0.25">
      <c r="A1196" s="15">
        <v>95.88</v>
      </c>
      <c r="B1196" s="15">
        <v>173.83869999999999</v>
      </c>
      <c r="C1196" s="15">
        <v>169.7097</v>
      </c>
      <c r="D1196" s="13">
        <v>39794.907894736847</v>
      </c>
      <c r="E1196" s="28">
        <v>12</v>
      </c>
      <c r="F1196" s="28">
        <v>12</v>
      </c>
      <c r="G1196" s="28">
        <v>2007</v>
      </c>
      <c r="H1196" s="21">
        <f t="shared" si="64"/>
        <v>1.0243297819747486</v>
      </c>
      <c r="I1196" s="5">
        <f t="shared" si="65"/>
        <v>0.85131746878514603</v>
      </c>
      <c r="Q1196" s="28"/>
      <c r="R1196" s="28"/>
      <c r="S1196" s="29"/>
      <c r="T1196" s="8"/>
      <c r="V1196" s="10"/>
      <c r="W1196" s="10"/>
      <c r="X1196" s="10"/>
      <c r="Y1196" s="5"/>
      <c r="Z1196" s="5"/>
      <c r="AI1196" s="8"/>
      <c r="AJ1196" s="5"/>
    </row>
    <row r="1197" spans="1:36" x14ac:dyDescent="0.25">
      <c r="A1197" s="15">
        <v>95.96</v>
      </c>
      <c r="B1197" s="15">
        <v>173.5</v>
      </c>
      <c r="C1197" s="15">
        <v>169.45160000000001</v>
      </c>
      <c r="D1197" s="13">
        <v>39791.289473684214</v>
      </c>
      <c r="E1197" s="28">
        <v>9</v>
      </c>
      <c r="F1197" s="28">
        <v>12</v>
      </c>
      <c r="G1197" s="28">
        <v>2007</v>
      </c>
      <c r="H1197" s="21">
        <f t="shared" si="64"/>
        <v>1.0238911878082</v>
      </c>
      <c r="I1197" s="5">
        <f t="shared" si="65"/>
        <v>0.83829255802876412</v>
      </c>
      <c r="Q1197" s="28"/>
      <c r="R1197" s="28"/>
      <c r="S1197" s="29"/>
      <c r="T1197" s="8"/>
      <c r="V1197" s="10"/>
      <c r="W1197" s="10"/>
      <c r="X1197" s="10"/>
      <c r="Y1197" s="5"/>
      <c r="Z1197" s="5"/>
      <c r="AI1197" s="8"/>
      <c r="AJ1197" s="5"/>
    </row>
    <row r="1198" spans="1:36" x14ac:dyDescent="0.25">
      <c r="A1198" s="15">
        <v>96.040999999999997</v>
      </c>
      <c r="B1198" s="15">
        <v>173.46770000000001</v>
      </c>
      <c r="C1198" s="15">
        <v>169.22579999999999</v>
      </c>
      <c r="D1198" s="13">
        <v>39787.67105263158</v>
      </c>
      <c r="E1198" s="28">
        <v>5</v>
      </c>
      <c r="F1198" s="28">
        <v>12</v>
      </c>
      <c r="G1198" s="28">
        <v>2007</v>
      </c>
      <c r="H1198" s="21">
        <f t="shared" si="64"/>
        <v>1.0250665087711213</v>
      </c>
      <c r="I1198" s="5">
        <f t="shared" si="65"/>
        <v>0.87319601051337281</v>
      </c>
      <c r="Q1198" s="28"/>
      <c r="R1198" s="28"/>
      <c r="S1198" s="29"/>
      <c r="T1198" s="8"/>
      <c r="V1198" s="10"/>
      <c r="W1198" s="10"/>
      <c r="X1198" s="10"/>
      <c r="Y1198" s="5"/>
      <c r="Z1198" s="5"/>
      <c r="AI1198" s="8"/>
      <c r="AJ1198" s="5"/>
    </row>
    <row r="1199" spans="1:36" x14ac:dyDescent="0.25">
      <c r="A1199" s="15">
        <v>96.120999999999995</v>
      </c>
      <c r="B1199" s="15">
        <v>173.8871</v>
      </c>
      <c r="C1199" s="15">
        <v>169.46770000000001</v>
      </c>
      <c r="D1199" s="13">
        <v>39784.052631578947</v>
      </c>
      <c r="E1199" s="28">
        <v>2</v>
      </c>
      <c r="F1199" s="28">
        <v>12</v>
      </c>
      <c r="G1199" s="28">
        <v>2007</v>
      </c>
      <c r="H1199" s="21">
        <f t="shared" si="64"/>
        <v>1.0260781258021441</v>
      </c>
      <c r="I1199" s="5">
        <f t="shared" si="65"/>
        <v>0.90323795487482195</v>
      </c>
      <c r="Q1199" s="28"/>
      <c r="R1199" s="28"/>
      <c r="S1199" s="29"/>
      <c r="T1199" s="8"/>
      <c r="V1199" s="10"/>
      <c r="W1199" s="10"/>
      <c r="X1199" s="10"/>
      <c r="Y1199" s="5"/>
      <c r="Z1199" s="5"/>
      <c r="AI1199" s="8"/>
      <c r="AJ1199" s="5"/>
    </row>
    <row r="1200" spans="1:36" x14ac:dyDescent="0.25">
      <c r="A1200" s="15">
        <v>96.201999999999998</v>
      </c>
      <c r="B1200" s="15">
        <v>174.1129</v>
      </c>
      <c r="C1200" s="15">
        <v>169.48390000000001</v>
      </c>
      <c r="D1200" s="13">
        <v>39780.43421052632</v>
      </c>
      <c r="E1200" s="28">
        <v>28</v>
      </c>
      <c r="F1200" s="28">
        <v>11</v>
      </c>
      <c r="G1200" s="28">
        <v>2007</v>
      </c>
      <c r="H1200" s="21">
        <f t="shared" si="64"/>
        <v>1.0273123287816719</v>
      </c>
      <c r="I1200" s="5">
        <f t="shared" si="65"/>
        <v>0.93989002389368848</v>
      </c>
      <c r="Q1200" s="28"/>
      <c r="R1200" s="28"/>
      <c r="S1200" s="29"/>
      <c r="T1200" s="8"/>
      <c r="V1200" s="10"/>
      <c r="W1200" s="10"/>
      <c r="X1200" s="10"/>
      <c r="Y1200" s="5"/>
      <c r="Z1200" s="5"/>
      <c r="AI1200" s="8"/>
      <c r="AJ1200" s="5"/>
    </row>
    <row r="1201" spans="1:36" x14ac:dyDescent="0.25">
      <c r="A1201" s="15">
        <v>96.281999999999996</v>
      </c>
      <c r="B1201" s="15">
        <v>173.83869999999999</v>
      </c>
      <c r="C1201" s="15">
        <v>169.33869999999999</v>
      </c>
      <c r="D1201" s="13">
        <v>39776.815789473687</v>
      </c>
      <c r="E1201" s="28">
        <v>24</v>
      </c>
      <c r="F1201" s="28">
        <v>11</v>
      </c>
      <c r="G1201" s="28">
        <v>2007</v>
      </c>
      <c r="H1201" s="21">
        <f t="shared" si="64"/>
        <v>1.0265739609433637</v>
      </c>
      <c r="I1201" s="5">
        <f t="shared" si="65"/>
        <v>0.91796274821871326</v>
      </c>
      <c r="Q1201" s="28"/>
      <c r="R1201" s="28"/>
      <c r="S1201" s="29"/>
      <c r="T1201" s="8"/>
      <c r="V1201" s="10"/>
      <c r="W1201" s="10"/>
      <c r="X1201" s="10"/>
      <c r="Y1201" s="5"/>
      <c r="Z1201" s="5"/>
      <c r="AI1201" s="8"/>
      <c r="AJ1201" s="5"/>
    </row>
    <row r="1202" spans="1:36" x14ac:dyDescent="0.25">
      <c r="A1202" s="15">
        <v>96.363</v>
      </c>
      <c r="B1202" s="15">
        <v>173</v>
      </c>
      <c r="C1202" s="15">
        <v>168.7097</v>
      </c>
      <c r="D1202" s="13">
        <v>39773.197368421053</v>
      </c>
      <c r="E1202" s="28">
        <v>21</v>
      </c>
      <c r="F1202" s="28">
        <v>11</v>
      </c>
      <c r="G1202" s="28">
        <v>2007</v>
      </c>
      <c r="H1202" s="21">
        <f t="shared" si="64"/>
        <v>1.0254300730781929</v>
      </c>
      <c r="I1202" s="5">
        <f t="shared" si="65"/>
        <v>0.88399276298976359</v>
      </c>
      <c r="Q1202" s="28"/>
      <c r="R1202" s="28"/>
      <c r="S1202" s="29"/>
      <c r="T1202" s="8"/>
      <c r="V1202" s="10"/>
      <c r="W1202" s="10"/>
      <c r="X1202" s="10"/>
      <c r="Y1202" s="5"/>
      <c r="Z1202" s="5"/>
      <c r="AI1202" s="8"/>
      <c r="AJ1202" s="5"/>
    </row>
    <row r="1203" spans="1:36" x14ac:dyDescent="0.25">
      <c r="A1203" s="15">
        <v>96.442999999999998</v>
      </c>
      <c r="B1203" s="15">
        <v>171.66130000000001</v>
      </c>
      <c r="C1203" s="15">
        <v>167.51609999999999</v>
      </c>
      <c r="D1203" s="13">
        <v>39769.57894736842</v>
      </c>
      <c r="E1203" s="28">
        <v>17</v>
      </c>
      <c r="F1203" s="28">
        <v>11</v>
      </c>
      <c r="G1203" s="28">
        <v>2007</v>
      </c>
      <c r="H1203" s="21">
        <f t="shared" si="64"/>
        <v>1.0247450842038468</v>
      </c>
      <c r="I1203" s="5">
        <f t="shared" si="65"/>
        <v>0.8636506799482091</v>
      </c>
      <c r="Q1203" s="28"/>
      <c r="R1203" s="28"/>
      <c r="S1203" s="29"/>
      <c r="T1203" s="8"/>
      <c r="V1203" s="10"/>
      <c r="W1203" s="10"/>
      <c r="X1203" s="10"/>
      <c r="Y1203" s="5"/>
      <c r="Z1203" s="5"/>
      <c r="AI1203" s="8"/>
      <c r="AJ1203" s="5"/>
    </row>
    <row r="1204" spans="1:36" x14ac:dyDescent="0.25">
      <c r="A1204" s="15">
        <v>96.524000000000001</v>
      </c>
      <c r="B1204" s="15">
        <v>170.33869999999999</v>
      </c>
      <c r="C1204" s="15">
        <v>166.2903</v>
      </c>
      <c r="D1204" s="13">
        <v>39765.960526315794</v>
      </c>
      <c r="E1204" s="28">
        <v>13</v>
      </c>
      <c r="F1204" s="28">
        <v>11</v>
      </c>
      <c r="G1204" s="28">
        <v>2007</v>
      </c>
      <c r="H1204" s="21">
        <f t="shared" si="64"/>
        <v>1.024345376729731</v>
      </c>
      <c r="I1204" s="5">
        <f t="shared" si="65"/>
        <v>0.85178058550535407</v>
      </c>
      <c r="Q1204" s="28"/>
      <c r="R1204" s="28"/>
      <c r="S1204" s="29"/>
      <c r="T1204" s="8"/>
      <c r="V1204" s="10"/>
      <c r="W1204" s="10"/>
      <c r="X1204" s="10"/>
      <c r="Y1204" s="5"/>
      <c r="Z1204" s="5"/>
      <c r="AI1204" s="8"/>
      <c r="AJ1204" s="5"/>
    </row>
    <row r="1205" spans="1:36" x14ac:dyDescent="0.25">
      <c r="A1205" s="15">
        <v>96.603999999999999</v>
      </c>
      <c r="B1205" s="15">
        <v>168.83869999999999</v>
      </c>
      <c r="C1205" s="15">
        <v>165.01609999999999</v>
      </c>
      <c r="D1205" s="13">
        <v>39762.34210526316</v>
      </c>
      <c r="E1205" s="28">
        <v>10</v>
      </c>
      <c r="F1205" s="28">
        <v>11</v>
      </c>
      <c r="G1205" s="28">
        <v>2007</v>
      </c>
      <c r="H1205" s="21">
        <f t="shared" si="64"/>
        <v>1.0231650123836402</v>
      </c>
      <c r="I1205" s="5">
        <f t="shared" si="65"/>
        <v>0.8167273599031265</v>
      </c>
      <c r="Q1205" s="28"/>
      <c r="R1205" s="28"/>
      <c r="S1205" s="29"/>
      <c r="T1205" s="8"/>
      <c r="V1205" s="10"/>
      <c r="W1205" s="10"/>
      <c r="X1205" s="10"/>
      <c r="Y1205" s="5"/>
      <c r="Z1205" s="5"/>
      <c r="AI1205" s="8"/>
      <c r="AJ1205" s="5"/>
    </row>
    <row r="1206" spans="1:36" x14ac:dyDescent="0.25">
      <c r="A1206" s="15">
        <v>96.685000000000002</v>
      </c>
      <c r="B1206" s="15">
        <v>168.93549999999999</v>
      </c>
      <c r="C1206" s="15">
        <v>165.24189999999999</v>
      </c>
      <c r="D1206" s="13">
        <v>39758.723684210527</v>
      </c>
      <c r="E1206" s="28">
        <v>6</v>
      </c>
      <c r="F1206" s="28">
        <v>11</v>
      </c>
      <c r="G1206" s="28">
        <v>2007</v>
      </c>
      <c r="H1206" s="21">
        <f t="shared" si="64"/>
        <v>1.0223526841557742</v>
      </c>
      <c r="I1206" s="5">
        <f t="shared" si="65"/>
        <v>0.79260368594707242</v>
      </c>
      <c r="Q1206" s="28"/>
      <c r="R1206" s="28"/>
      <c r="S1206" s="29"/>
      <c r="T1206" s="8"/>
      <c r="V1206" s="10"/>
      <c r="W1206" s="10"/>
      <c r="X1206" s="10"/>
      <c r="Y1206" s="5"/>
      <c r="Z1206" s="5"/>
      <c r="AI1206" s="8"/>
      <c r="AJ1206" s="5"/>
    </row>
    <row r="1207" spans="1:36" x14ac:dyDescent="0.25">
      <c r="A1207" s="15">
        <v>96.765000000000001</v>
      </c>
      <c r="B1207" s="15">
        <v>169.53229999999999</v>
      </c>
      <c r="C1207" s="15">
        <v>165.7097</v>
      </c>
      <c r="D1207" s="13">
        <v>39755.105263157893</v>
      </c>
      <c r="E1207" s="28">
        <v>3</v>
      </c>
      <c r="F1207" s="28">
        <v>11</v>
      </c>
      <c r="G1207" s="28">
        <v>2007</v>
      </c>
      <c r="H1207" s="21">
        <f t="shared" si="64"/>
        <v>1.0230680521417876</v>
      </c>
      <c r="I1207" s="5">
        <f t="shared" si="65"/>
        <v>0.81384793606813777</v>
      </c>
      <c r="Q1207" s="28"/>
      <c r="R1207" s="28"/>
      <c r="S1207" s="29"/>
      <c r="T1207" s="8"/>
      <c r="V1207" s="10"/>
      <c r="W1207" s="10"/>
      <c r="X1207" s="10"/>
      <c r="Y1207" s="5"/>
      <c r="Z1207" s="5"/>
      <c r="AI1207" s="8"/>
      <c r="AJ1207" s="5"/>
    </row>
    <row r="1208" spans="1:36" x14ac:dyDescent="0.25">
      <c r="A1208" s="15">
        <v>96.846000000000004</v>
      </c>
      <c r="B1208" s="15">
        <v>169.77420000000001</v>
      </c>
      <c r="C1208" s="15">
        <v>166.1129</v>
      </c>
      <c r="D1208" s="13">
        <v>39751.486842105267</v>
      </c>
      <c r="E1208" s="28">
        <v>30</v>
      </c>
      <c r="F1208" s="28">
        <v>10</v>
      </c>
      <c r="G1208" s="28">
        <v>2007</v>
      </c>
      <c r="H1208" s="21">
        <f t="shared" si="64"/>
        <v>1.0220410335380334</v>
      </c>
      <c r="I1208" s="5">
        <f t="shared" si="65"/>
        <v>0.78334861191089056</v>
      </c>
      <c r="Q1208" s="28"/>
      <c r="R1208" s="28"/>
      <c r="S1208" s="29"/>
      <c r="T1208" s="8"/>
      <c r="V1208" s="10"/>
      <c r="W1208" s="10"/>
      <c r="X1208" s="10"/>
      <c r="Y1208" s="5"/>
      <c r="Z1208" s="5"/>
      <c r="AI1208" s="8"/>
      <c r="AJ1208" s="5"/>
    </row>
    <row r="1209" spans="1:36" x14ac:dyDescent="0.25">
      <c r="A1209" s="15">
        <v>96.926000000000002</v>
      </c>
      <c r="B1209" s="15">
        <v>169.6935</v>
      </c>
      <c r="C1209" s="15">
        <v>166.03229999999999</v>
      </c>
      <c r="D1209" s="13">
        <v>39747.868421052633</v>
      </c>
      <c r="E1209" s="28">
        <v>26</v>
      </c>
      <c r="F1209" s="28">
        <v>10</v>
      </c>
      <c r="G1209" s="28">
        <v>2007</v>
      </c>
      <c r="H1209" s="21">
        <f t="shared" si="64"/>
        <v>1.0220511310148688</v>
      </c>
      <c r="I1209" s="5">
        <f t="shared" si="65"/>
        <v>0.78364847621524247</v>
      </c>
      <c r="Q1209" s="28"/>
      <c r="R1209" s="28"/>
      <c r="S1209" s="29"/>
      <c r="T1209" s="8"/>
      <c r="V1209" s="10"/>
      <c r="W1209" s="10"/>
      <c r="X1209" s="10"/>
      <c r="Y1209" s="5"/>
      <c r="Z1209" s="5"/>
      <c r="AI1209" s="8"/>
      <c r="AJ1209" s="5"/>
    </row>
    <row r="1210" spans="1:36" x14ac:dyDescent="0.25">
      <c r="A1210" s="15">
        <v>97.007000000000005</v>
      </c>
      <c r="B1210" s="15">
        <v>169.5</v>
      </c>
      <c r="C1210" s="15">
        <v>166.03229999999999</v>
      </c>
      <c r="D1210" s="13">
        <v>39744.25</v>
      </c>
      <c r="E1210" s="28">
        <v>23</v>
      </c>
      <c r="F1210" s="28">
        <v>10</v>
      </c>
      <c r="G1210" s="28">
        <v>2007</v>
      </c>
      <c r="H1210" s="21">
        <f t="shared" si="64"/>
        <v>1.0208856951328145</v>
      </c>
      <c r="I1210" s="5">
        <f t="shared" si="65"/>
        <v>0.7490385805216988</v>
      </c>
      <c r="Q1210" s="28"/>
      <c r="R1210" s="28"/>
      <c r="S1210" s="29"/>
      <c r="T1210" s="8"/>
      <c r="V1210" s="10"/>
      <c r="W1210" s="10"/>
      <c r="X1210" s="10"/>
      <c r="Y1210" s="5"/>
      <c r="Z1210" s="5"/>
      <c r="AI1210" s="8"/>
      <c r="AJ1210" s="5"/>
    </row>
    <row r="1211" spans="1:36" x14ac:dyDescent="0.25">
      <c r="A1211" s="15">
        <v>97.087000000000003</v>
      </c>
      <c r="B1211" s="15">
        <v>169.35480000000001</v>
      </c>
      <c r="C1211" s="15">
        <v>166.06450000000001</v>
      </c>
      <c r="D1211" s="13">
        <v>39740.631578947374</v>
      </c>
      <c r="E1211" s="28">
        <v>19</v>
      </c>
      <c r="F1211" s="28">
        <v>10</v>
      </c>
      <c r="G1211" s="28">
        <v>2007</v>
      </c>
      <c r="H1211" s="21">
        <f t="shared" si="64"/>
        <v>1.0198133857627609</v>
      </c>
      <c r="I1211" s="5">
        <f t="shared" si="65"/>
        <v>0.7171942585643688</v>
      </c>
      <c r="Q1211" s="28"/>
      <c r="R1211" s="28"/>
      <c r="S1211" s="29"/>
      <c r="T1211" s="8"/>
      <c r="V1211" s="10"/>
      <c r="W1211" s="10"/>
      <c r="X1211" s="10"/>
      <c r="Y1211" s="5"/>
      <c r="Z1211" s="5"/>
      <c r="AI1211" s="8"/>
      <c r="AJ1211" s="5"/>
    </row>
    <row r="1212" spans="1:36" x14ac:dyDescent="0.25">
      <c r="A1212" s="15">
        <v>97.168000000000006</v>
      </c>
      <c r="B1212" s="15">
        <v>169.48390000000001</v>
      </c>
      <c r="C1212" s="15">
        <v>166.3065</v>
      </c>
      <c r="D1212" s="13">
        <v>39737.01315789474</v>
      </c>
      <c r="E1212" s="28">
        <v>16</v>
      </c>
      <c r="F1212" s="28">
        <v>10</v>
      </c>
      <c r="G1212" s="28">
        <v>2007</v>
      </c>
      <c r="H1212" s="21">
        <f t="shared" si="64"/>
        <v>1.0191056873904507</v>
      </c>
      <c r="I1212" s="5">
        <f t="shared" si="65"/>
        <v>0.69617777260808189</v>
      </c>
      <c r="Q1212" s="28"/>
      <c r="R1212" s="28"/>
      <c r="S1212" s="29"/>
      <c r="T1212" s="8"/>
      <c r="V1212" s="10"/>
      <c r="W1212" s="10"/>
      <c r="X1212" s="10"/>
      <c r="Y1212" s="5"/>
      <c r="Z1212" s="5"/>
      <c r="AI1212" s="8"/>
      <c r="AJ1212" s="5"/>
    </row>
    <row r="1213" spans="1:36" x14ac:dyDescent="0.25">
      <c r="A1213" s="15">
        <v>97.248000000000005</v>
      </c>
      <c r="B1213" s="15">
        <v>169.24189999999999</v>
      </c>
      <c r="C1213" s="15">
        <v>165.83869999999999</v>
      </c>
      <c r="D1213" s="13">
        <v>39733.394736842107</v>
      </c>
      <c r="E1213" s="28">
        <v>12</v>
      </c>
      <c r="F1213" s="28">
        <v>10</v>
      </c>
      <c r="G1213" s="28">
        <v>2007</v>
      </c>
      <c r="H1213" s="21">
        <f t="shared" si="64"/>
        <v>1.020521144943852</v>
      </c>
      <c r="I1213" s="5">
        <f t="shared" si="65"/>
        <v>0.73821255035622035</v>
      </c>
      <c r="Q1213" s="28"/>
      <c r="R1213" s="28"/>
      <c r="S1213" s="29"/>
      <c r="T1213" s="8"/>
      <c r="V1213" s="10"/>
      <c r="W1213" s="10"/>
      <c r="X1213" s="10"/>
      <c r="Y1213" s="5"/>
      <c r="Z1213" s="5"/>
      <c r="AI1213" s="8"/>
      <c r="AJ1213" s="5"/>
    </row>
    <row r="1214" spans="1:36" x14ac:dyDescent="0.25">
      <c r="A1214" s="15">
        <v>97.328999999999994</v>
      </c>
      <c r="B1214" s="15">
        <v>168.56450000000001</v>
      </c>
      <c r="C1214" s="15">
        <v>165.48390000000001</v>
      </c>
      <c r="D1214" s="13">
        <v>39729.776315789473</v>
      </c>
      <c r="E1214" s="28">
        <v>8</v>
      </c>
      <c r="F1214" s="28">
        <v>10</v>
      </c>
      <c r="G1214" s="28">
        <v>2007</v>
      </c>
      <c r="H1214" s="21">
        <f t="shared" si="64"/>
        <v>1.0186157082350609</v>
      </c>
      <c r="I1214" s="5">
        <f t="shared" si="65"/>
        <v>0.68162688420557205</v>
      </c>
      <c r="Q1214" s="28"/>
      <c r="R1214" s="28"/>
      <c r="S1214" s="29"/>
      <c r="T1214" s="8"/>
      <c r="V1214" s="10"/>
      <c r="W1214" s="10"/>
      <c r="X1214" s="10"/>
      <c r="Y1214" s="5"/>
      <c r="Z1214" s="5"/>
      <c r="AI1214" s="8"/>
      <c r="AJ1214" s="5"/>
    </row>
    <row r="1215" spans="1:36" x14ac:dyDescent="0.25">
      <c r="A1215" s="15">
        <v>97.409000000000006</v>
      </c>
      <c r="B1215" s="15">
        <v>167.74189999999999</v>
      </c>
      <c r="C1215" s="15">
        <v>164.9032</v>
      </c>
      <c r="D1215" s="13">
        <v>39726.157894736847</v>
      </c>
      <c r="E1215" s="28">
        <v>5</v>
      </c>
      <c r="F1215" s="28">
        <v>10</v>
      </c>
      <c r="G1215" s="28">
        <v>2007</v>
      </c>
      <c r="H1215" s="21">
        <f t="shared" si="64"/>
        <v>1.0172143415045918</v>
      </c>
      <c r="I1215" s="5">
        <f t="shared" si="65"/>
        <v>0.64001056097683762</v>
      </c>
      <c r="Q1215" s="28"/>
      <c r="R1215" s="28"/>
      <c r="S1215" s="29"/>
      <c r="T1215" s="8"/>
      <c r="V1215" s="10"/>
      <c r="W1215" s="10"/>
      <c r="X1215" s="10"/>
      <c r="Y1215" s="5"/>
      <c r="Z1215" s="5"/>
      <c r="AI1215" s="8"/>
      <c r="AJ1215" s="5"/>
    </row>
    <row r="1216" spans="1:36" x14ac:dyDescent="0.25">
      <c r="A1216" s="15">
        <v>97.49</v>
      </c>
      <c r="B1216" s="15">
        <v>167.2097</v>
      </c>
      <c r="C1216" s="15">
        <v>164.6935</v>
      </c>
      <c r="D1216" s="13">
        <v>39722.539473684214</v>
      </c>
      <c r="E1216" s="28">
        <v>1</v>
      </c>
      <c r="F1216" s="28">
        <v>10</v>
      </c>
      <c r="G1216" s="28">
        <v>2007</v>
      </c>
      <c r="H1216" s="21">
        <f t="shared" si="64"/>
        <v>1.0152780771554433</v>
      </c>
      <c r="I1216" s="5">
        <f t="shared" si="65"/>
        <v>0.58250940781083782</v>
      </c>
      <c r="Q1216" s="28"/>
      <c r="R1216" s="28"/>
      <c r="S1216" s="29"/>
      <c r="T1216" s="8"/>
      <c r="V1216" s="10"/>
      <c r="W1216" s="10"/>
      <c r="X1216" s="10"/>
      <c r="Y1216" s="5"/>
      <c r="Z1216" s="5"/>
      <c r="AI1216" s="8"/>
      <c r="AJ1216" s="5"/>
    </row>
    <row r="1217" spans="1:36" x14ac:dyDescent="0.25">
      <c r="A1217" s="15">
        <v>97.57</v>
      </c>
      <c r="B1217" s="15">
        <v>167.06450000000001</v>
      </c>
      <c r="C1217" s="15">
        <v>164.75810000000001</v>
      </c>
      <c r="D1217" s="13">
        <v>39718.92105263158</v>
      </c>
      <c r="E1217" s="28">
        <v>27</v>
      </c>
      <c r="F1217" s="28">
        <v>9</v>
      </c>
      <c r="G1217" s="28">
        <v>2007</v>
      </c>
      <c r="H1217" s="21">
        <f t="shared" si="64"/>
        <v>1.0139987047677776</v>
      </c>
      <c r="I1217" s="5">
        <f t="shared" si="65"/>
        <v>0.54451594495961975</v>
      </c>
      <c r="Q1217" s="28"/>
      <c r="R1217" s="28"/>
      <c r="S1217" s="29"/>
      <c r="T1217" s="8"/>
      <c r="V1217" s="10"/>
      <c r="W1217" s="10"/>
      <c r="X1217" s="10"/>
      <c r="Y1217" s="5"/>
      <c r="Z1217" s="5"/>
      <c r="AI1217" s="8"/>
      <c r="AJ1217" s="5"/>
    </row>
    <row r="1218" spans="1:36" x14ac:dyDescent="0.25">
      <c r="A1218" s="15">
        <v>97.650999999999996</v>
      </c>
      <c r="B1218" s="15">
        <v>167.64519999999999</v>
      </c>
      <c r="C1218" s="15">
        <v>165.45160000000001</v>
      </c>
      <c r="D1218" s="13">
        <v>39715.302631578947</v>
      </c>
      <c r="E1218" s="28">
        <v>24</v>
      </c>
      <c r="F1218" s="28">
        <v>9</v>
      </c>
      <c r="G1218" s="28">
        <v>2007</v>
      </c>
      <c r="H1218" s="21">
        <f t="shared" si="64"/>
        <v>1.0132582580041534</v>
      </c>
      <c r="I1218" s="5">
        <f t="shared" si="65"/>
        <v>0.52252693153531526</v>
      </c>
      <c r="Q1218" s="28"/>
      <c r="R1218" s="28"/>
      <c r="S1218" s="29"/>
      <c r="T1218" s="8"/>
      <c r="V1218" s="10"/>
      <c r="W1218" s="10"/>
      <c r="X1218" s="10"/>
      <c r="Y1218" s="5"/>
      <c r="Z1218" s="5"/>
      <c r="AI1218" s="8"/>
      <c r="AJ1218" s="5"/>
    </row>
    <row r="1219" spans="1:36" x14ac:dyDescent="0.25">
      <c r="A1219" s="15">
        <v>97.730999999999995</v>
      </c>
      <c r="B1219" s="15">
        <v>168.7097</v>
      </c>
      <c r="C1219" s="15">
        <v>166.4194</v>
      </c>
      <c r="D1219" s="13">
        <v>39711.68421052632</v>
      </c>
      <c r="E1219" s="28">
        <v>20</v>
      </c>
      <c r="F1219" s="28">
        <v>9</v>
      </c>
      <c r="G1219" s="28">
        <v>2007</v>
      </c>
      <c r="H1219" s="21">
        <f t="shared" si="64"/>
        <v>1.0137622176260701</v>
      </c>
      <c r="I1219" s="5">
        <f t="shared" si="65"/>
        <v>0.53749299720814414</v>
      </c>
      <c r="Q1219" s="28"/>
      <c r="R1219" s="28"/>
      <c r="S1219" s="29"/>
      <c r="T1219" s="8"/>
      <c r="V1219" s="10"/>
      <c r="W1219" s="10"/>
      <c r="X1219" s="10"/>
      <c r="Y1219" s="5"/>
      <c r="Z1219" s="5"/>
      <c r="AI1219" s="8"/>
      <c r="AJ1219" s="5"/>
    </row>
    <row r="1220" spans="1:36" x14ac:dyDescent="0.25">
      <c r="A1220" s="15">
        <v>97.811999999999998</v>
      </c>
      <c r="B1220" s="15">
        <v>169.32259999999999</v>
      </c>
      <c r="C1220" s="15">
        <v>166.9194</v>
      </c>
      <c r="D1220" s="13">
        <v>39708.065789473687</v>
      </c>
      <c r="E1220" s="28">
        <v>17</v>
      </c>
      <c r="F1220" s="28">
        <v>9</v>
      </c>
      <c r="G1220" s="28">
        <v>2007</v>
      </c>
      <c r="H1220" s="21">
        <f t="shared" si="64"/>
        <v>1.0143973678314204</v>
      </c>
      <c r="I1220" s="5">
        <f t="shared" si="65"/>
        <v>0.55635502359277789</v>
      </c>
      <c r="Q1220" s="28"/>
      <c r="R1220" s="28"/>
      <c r="S1220" s="29"/>
      <c r="T1220" s="8"/>
      <c r="V1220" s="10"/>
      <c r="W1220" s="10"/>
      <c r="X1220" s="10"/>
      <c r="Y1220" s="5"/>
      <c r="Z1220" s="5"/>
      <c r="AI1220" s="8"/>
      <c r="AJ1220" s="5"/>
    </row>
    <row r="1221" spans="1:36" x14ac:dyDescent="0.25">
      <c r="A1221" s="15">
        <v>97.891999999999996</v>
      </c>
      <c r="B1221" s="15">
        <v>169.32259999999999</v>
      </c>
      <c r="C1221" s="15">
        <v>167.1129</v>
      </c>
      <c r="D1221" s="13">
        <v>39704.447368421053</v>
      </c>
      <c r="E1221" s="28">
        <v>13</v>
      </c>
      <c r="F1221" s="28">
        <v>9</v>
      </c>
      <c r="G1221" s="28">
        <v>2007</v>
      </c>
      <c r="H1221" s="21">
        <f t="shared" ref="H1221:H1284" si="66">B1221/C1221</f>
        <v>1.0132227972825556</v>
      </c>
      <c r="I1221" s="5">
        <f t="shared" si="65"/>
        <v>0.52147385611982933</v>
      </c>
      <c r="Q1221" s="28"/>
      <c r="R1221" s="28"/>
      <c r="S1221" s="29"/>
      <c r="T1221" s="8"/>
      <c r="V1221" s="10"/>
      <c r="W1221" s="10"/>
      <c r="X1221" s="10"/>
      <c r="Y1221" s="5"/>
      <c r="Z1221" s="5"/>
      <c r="AI1221" s="8"/>
      <c r="AJ1221" s="5"/>
    </row>
    <row r="1222" spans="1:36" x14ac:dyDescent="0.25">
      <c r="A1222" s="15">
        <v>97.972999999999999</v>
      </c>
      <c r="B1222" s="15">
        <v>168.87100000000001</v>
      </c>
      <c r="C1222" s="15">
        <v>166.83869999999999</v>
      </c>
      <c r="D1222" s="13">
        <v>39700.82894736842</v>
      </c>
      <c r="E1222" s="28">
        <v>9</v>
      </c>
      <c r="F1222" s="28">
        <v>9</v>
      </c>
      <c r="G1222" s="28">
        <v>2007</v>
      </c>
      <c r="H1222" s="21">
        <f t="shared" si="66"/>
        <v>1.0121812265379677</v>
      </c>
      <c r="I1222" s="5">
        <f t="shared" ref="I1222:I1285" si="67">STANDARDIZE(H1222,H$2,H$3)</f>
        <v>0.49054237770671383</v>
      </c>
      <c r="Q1222" s="28"/>
      <c r="R1222" s="28"/>
      <c r="S1222" s="29"/>
      <c r="T1222" s="8"/>
      <c r="V1222" s="10"/>
      <c r="W1222" s="10"/>
      <c r="X1222" s="10"/>
      <c r="Y1222" s="5"/>
      <c r="Z1222" s="5"/>
      <c r="AI1222" s="8"/>
      <c r="AJ1222" s="5"/>
    </row>
    <row r="1223" spans="1:36" x14ac:dyDescent="0.25">
      <c r="A1223" s="15">
        <v>98.052999999999997</v>
      </c>
      <c r="B1223" s="15">
        <v>168.6129</v>
      </c>
      <c r="C1223" s="15">
        <v>166.51609999999999</v>
      </c>
      <c r="D1223" s="13">
        <v>39697.210526315794</v>
      </c>
      <c r="E1223" s="28">
        <v>6</v>
      </c>
      <c r="F1223" s="28">
        <v>9</v>
      </c>
      <c r="G1223" s="28">
        <v>2007</v>
      </c>
      <c r="H1223" s="21">
        <f t="shared" si="66"/>
        <v>1.0125921757715921</v>
      </c>
      <c r="I1223" s="5">
        <f t="shared" si="67"/>
        <v>0.50274631816374793</v>
      </c>
      <c r="Q1223" s="28"/>
      <c r="R1223" s="28"/>
      <c r="S1223" s="29"/>
      <c r="T1223" s="8"/>
      <c r="V1223" s="10"/>
      <c r="W1223" s="10"/>
      <c r="X1223" s="10"/>
      <c r="Y1223" s="5"/>
      <c r="Z1223" s="5"/>
      <c r="AI1223" s="8"/>
      <c r="AJ1223" s="5"/>
    </row>
    <row r="1224" spans="1:36" x14ac:dyDescent="0.25">
      <c r="A1224" s="15">
        <v>98.134</v>
      </c>
      <c r="B1224" s="15">
        <v>168.6129</v>
      </c>
      <c r="C1224" s="15">
        <v>166.3871</v>
      </c>
      <c r="D1224" s="13">
        <v>39693.59210526316</v>
      </c>
      <c r="E1224" s="28">
        <v>2</v>
      </c>
      <c r="F1224" s="28">
        <v>9</v>
      </c>
      <c r="G1224" s="28">
        <v>2007</v>
      </c>
      <c r="H1224" s="21">
        <f t="shared" si="66"/>
        <v>1.0133772389806661</v>
      </c>
      <c r="I1224" s="5">
        <f t="shared" si="67"/>
        <v>0.52606030411293281</v>
      </c>
      <c r="Q1224" s="28"/>
      <c r="R1224" s="28"/>
      <c r="S1224" s="29"/>
      <c r="T1224" s="8"/>
      <c r="V1224" s="10"/>
      <c r="W1224" s="10"/>
      <c r="X1224" s="10"/>
      <c r="Y1224" s="5"/>
      <c r="Z1224" s="5"/>
      <c r="AI1224" s="8"/>
      <c r="AJ1224" s="5"/>
    </row>
    <row r="1225" spans="1:36" x14ac:dyDescent="0.25">
      <c r="A1225" s="15">
        <v>98.213999999999999</v>
      </c>
      <c r="B1225" s="15">
        <v>168.67740000000001</v>
      </c>
      <c r="C1225" s="15">
        <v>166.51609999999999</v>
      </c>
      <c r="D1225" s="13">
        <v>39689.973684210527</v>
      </c>
      <c r="E1225" s="28">
        <v>29</v>
      </c>
      <c r="F1225" s="28">
        <v>8</v>
      </c>
      <c r="G1225" s="28">
        <v>2007</v>
      </c>
      <c r="H1225" s="21">
        <f t="shared" si="66"/>
        <v>1.0129795257035206</v>
      </c>
      <c r="I1225" s="5">
        <f t="shared" si="67"/>
        <v>0.51424943124562272</v>
      </c>
      <c r="Q1225" s="28"/>
      <c r="R1225" s="28"/>
      <c r="S1225" s="29"/>
      <c r="T1225" s="8"/>
      <c r="V1225" s="10"/>
      <c r="W1225" s="10"/>
      <c r="X1225" s="10"/>
      <c r="Y1225" s="5"/>
      <c r="Z1225" s="5"/>
      <c r="AI1225" s="8"/>
      <c r="AJ1225" s="5"/>
    </row>
    <row r="1226" spans="1:36" x14ac:dyDescent="0.25">
      <c r="A1226" s="15">
        <v>98.295000000000002</v>
      </c>
      <c r="B1226" s="15">
        <v>168.66130000000001</v>
      </c>
      <c r="C1226" s="15">
        <v>166.6129</v>
      </c>
      <c r="D1226" s="13">
        <v>39686.355263157893</v>
      </c>
      <c r="E1226" s="28">
        <v>26</v>
      </c>
      <c r="F1226" s="28">
        <v>8</v>
      </c>
      <c r="G1226" s="28">
        <v>2007</v>
      </c>
      <c r="H1226" s="21">
        <f t="shared" si="66"/>
        <v>1.0122943661625241</v>
      </c>
      <c r="I1226" s="5">
        <f t="shared" si="67"/>
        <v>0.49390227992441549</v>
      </c>
      <c r="Q1226" s="28"/>
      <c r="R1226" s="28"/>
      <c r="S1226" s="29"/>
      <c r="T1226" s="8"/>
      <c r="V1226" s="10"/>
      <c r="W1226" s="10"/>
      <c r="X1226" s="10"/>
      <c r="Y1226" s="5"/>
      <c r="Z1226" s="5"/>
      <c r="AI1226" s="8"/>
      <c r="AJ1226" s="5"/>
    </row>
    <row r="1227" spans="1:36" x14ac:dyDescent="0.25">
      <c r="A1227" s="15">
        <v>98.375</v>
      </c>
      <c r="B1227" s="15">
        <v>168.77420000000001</v>
      </c>
      <c r="C1227" s="15">
        <v>166.75810000000001</v>
      </c>
      <c r="D1227" s="13">
        <v>39682.736842105267</v>
      </c>
      <c r="E1227" s="28">
        <v>22</v>
      </c>
      <c r="F1227" s="28">
        <v>8</v>
      </c>
      <c r="G1227" s="28">
        <v>2007</v>
      </c>
      <c r="H1227" s="21">
        <f t="shared" si="66"/>
        <v>1.0120899674438604</v>
      </c>
      <c r="I1227" s="5">
        <f t="shared" si="67"/>
        <v>0.48783226059364276</v>
      </c>
      <c r="Q1227" s="28"/>
      <c r="R1227" s="28"/>
      <c r="S1227" s="29"/>
      <c r="T1227" s="8"/>
      <c r="V1227" s="10"/>
      <c r="W1227" s="10"/>
      <c r="X1227" s="10"/>
      <c r="Y1227" s="5"/>
      <c r="Z1227" s="5"/>
      <c r="AI1227" s="8"/>
      <c r="AJ1227" s="5"/>
    </row>
    <row r="1228" spans="1:36" x14ac:dyDescent="0.25">
      <c r="A1228" s="15">
        <v>98.456000000000003</v>
      </c>
      <c r="B1228" s="15">
        <v>168.98390000000001</v>
      </c>
      <c r="C1228" s="15">
        <v>166.82259999999999</v>
      </c>
      <c r="D1228" s="13">
        <v>39679.118421052633</v>
      </c>
      <c r="E1228" s="28">
        <v>19</v>
      </c>
      <c r="F1228" s="28">
        <v>8</v>
      </c>
      <c r="G1228" s="28">
        <v>2007</v>
      </c>
      <c r="H1228" s="21">
        <f t="shared" si="66"/>
        <v>1.0129556786670393</v>
      </c>
      <c r="I1228" s="5">
        <f t="shared" si="67"/>
        <v>0.51354124690195679</v>
      </c>
      <c r="Q1228" s="28"/>
      <c r="R1228" s="28"/>
      <c r="S1228" s="29"/>
      <c r="T1228" s="8"/>
      <c r="V1228" s="10"/>
      <c r="W1228" s="10"/>
      <c r="X1228" s="10"/>
      <c r="Y1228" s="5"/>
      <c r="Z1228" s="5"/>
      <c r="AI1228" s="8"/>
      <c r="AJ1228" s="5"/>
    </row>
    <row r="1229" spans="1:36" x14ac:dyDescent="0.25">
      <c r="A1229" s="15">
        <v>98.536000000000001</v>
      </c>
      <c r="B1229" s="15">
        <v>168.4032</v>
      </c>
      <c r="C1229" s="15">
        <v>166.45160000000001</v>
      </c>
      <c r="D1229" s="13">
        <v>39675.5</v>
      </c>
      <c r="E1229" s="28">
        <v>15</v>
      </c>
      <c r="F1229" s="28">
        <v>8</v>
      </c>
      <c r="G1229" s="28">
        <v>2007</v>
      </c>
      <c r="H1229" s="21">
        <f t="shared" si="66"/>
        <v>1.0117247295910643</v>
      </c>
      <c r="I1229" s="5">
        <f t="shared" si="67"/>
        <v>0.47698580890697939</v>
      </c>
      <c r="Q1229" s="28"/>
      <c r="R1229" s="28"/>
      <c r="S1229" s="29"/>
      <c r="T1229" s="8"/>
      <c r="V1229" s="10"/>
      <c r="W1229" s="10"/>
      <c r="X1229" s="10"/>
      <c r="Y1229" s="5"/>
      <c r="Z1229" s="5"/>
      <c r="AI1229" s="8"/>
      <c r="AJ1229" s="5"/>
    </row>
    <row r="1230" spans="1:36" x14ac:dyDescent="0.25">
      <c r="A1230" s="15">
        <v>98.617000000000004</v>
      </c>
      <c r="B1230" s="15">
        <v>167.62899999999999</v>
      </c>
      <c r="C1230" s="15">
        <v>165.85480000000001</v>
      </c>
      <c r="D1230" s="13">
        <v>39671.881578947374</v>
      </c>
      <c r="E1230" s="28">
        <v>11</v>
      </c>
      <c r="F1230" s="28">
        <v>8</v>
      </c>
      <c r="G1230" s="28">
        <v>2007</v>
      </c>
      <c r="H1230" s="21">
        <f t="shared" si="66"/>
        <v>1.0106973087302868</v>
      </c>
      <c r="I1230" s="5">
        <f t="shared" si="67"/>
        <v>0.44647453894144623</v>
      </c>
      <c r="Q1230" s="28"/>
      <c r="R1230" s="28"/>
      <c r="S1230" s="29"/>
      <c r="T1230" s="8"/>
      <c r="V1230" s="10"/>
      <c r="W1230" s="10"/>
      <c r="X1230" s="10"/>
      <c r="Y1230" s="5"/>
      <c r="Z1230" s="5"/>
      <c r="AI1230" s="8"/>
      <c r="AJ1230" s="5"/>
    </row>
    <row r="1231" spans="1:36" x14ac:dyDescent="0.25">
      <c r="A1231" s="15">
        <v>98.697000000000003</v>
      </c>
      <c r="B1231" s="15">
        <v>166.6129</v>
      </c>
      <c r="C1231" s="15">
        <v>164.98390000000001</v>
      </c>
      <c r="D1231" s="13">
        <v>39668.26315789474</v>
      </c>
      <c r="E1231" s="28">
        <v>8</v>
      </c>
      <c r="F1231" s="28">
        <v>8</v>
      </c>
      <c r="G1231" s="28">
        <v>2007</v>
      </c>
      <c r="H1231" s="21">
        <f t="shared" si="66"/>
        <v>1.0098736907055779</v>
      </c>
      <c r="I1231" s="5">
        <f t="shared" si="67"/>
        <v>0.42201559240870862</v>
      </c>
      <c r="Q1231" s="28"/>
      <c r="R1231" s="28"/>
      <c r="S1231" s="29"/>
      <c r="T1231" s="8"/>
      <c r="V1231" s="10"/>
      <c r="W1231" s="10"/>
      <c r="X1231" s="10"/>
      <c r="Y1231" s="5"/>
      <c r="Z1231" s="5"/>
      <c r="AI1231" s="8"/>
      <c r="AJ1231" s="5"/>
    </row>
    <row r="1232" spans="1:36" x14ac:dyDescent="0.25">
      <c r="A1232" s="15">
        <v>98.778000000000006</v>
      </c>
      <c r="B1232" s="15">
        <v>165.8065</v>
      </c>
      <c r="C1232" s="15">
        <v>164.27420000000001</v>
      </c>
      <c r="D1232" s="13">
        <v>39664.644736842107</v>
      </c>
      <c r="E1232" s="28">
        <v>4</v>
      </c>
      <c r="F1232" s="28">
        <v>8</v>
      </c>
      <c r="G1232" s="28">
        <v>2007</v>
      </c>
      <c r="H1232" s="21">
        <f t="shared" si="66"/>
        <v>1.0093276972281708</v>
      </c>
      <c r="I1232" s="5">
        <f t="shared" si="67"/>
        <v>0.40580124926603567</v>
      </c>
      <c r="Q1232" s="28"/>
      <c r="R1232" s="28"/>
      <c r="S1232" s="29"/>
      <c r="T1232" s="8"/>
      <c r="V1232" s="10"/>
      <c r="W1232" s="10"/>
      <c r="X1232" s="10"/>
      <c r="Y1232" s="5"/>
      <c r="Z1232" s="5"/>
      <c r="AI1232" s="8"/>
      <c r="AJ1232" s="5"/>
    </row>
    <row r="1233" spans="1:36" x14ac:dyDescent="0.25">
      <c r="A1233" s="15">
        <v>98.858000000000004</v>
      </c>
      <c r="B1233" s="15">
        <v>165.16130000000001</v>
      </c>
      <c r="C1233" s="15">
        <v>163.96770000000001</v>
      </c>
      <c r="D1233" s="13">
        <v>39661.026315789473</v>
      </c>
      <c r="E1233" s="28">
        <v>1</v>
      </c>
      <c r="F1233" s="28">
        <v>8</v>
      </c>
      <c r="G1233" s="28">
        <v>2007</v>
      </c>
      <c r="H1233" s="21">
        <f t="shared" si="66"/>
        <v>1.0072794824834403</v>
      </c>
      <c r="I1233" s="5">
        <f t="shared" si="67"/>
        <v>0.34497551036039514</v>
      </c>
      <c r="Q1233" s="28"/>
      <c r="R1233" s="28"/>
      <c r="S1233" s="29"/>
      <c r="T1233" s="8"/>
      <c r="V1233" s="10"/>
      <c r="W1233" s="10"/>
      <c r="X1233" s="10"/>
      <c r="Y1233" s="5"/>
      <c r="Z1233" s="5"/>
      <c r="AI1233" s="8"/>
      <c r="AJ1233" s="5"/>
    </row>
    <row r="1234" spans="1:36" x14ac:dyDescent="0.25">
      <c r="A1234" s="15">
        <v>98.938999999999993</v>
      </c>
      <c r="B1234" s="15">
        <v>164.5968</v>
      </c>
      <c r="C1234" s="15">
        <v>163.72579999999999</v>
      </c>
      <c r="D1234" s="13">
        <v>39657.407894736847</v>
      </c>
      <c r="E1234" s="28">
        <v>28</v>
      </c>
      <c r="F1234" s="28">
        <v>7</v>
      </c>
      <c r="G1234" s="28">
        <v>2007</v>
      </c>
      <c r="H1234" s="21">
        <f t="shared" si="66"/>
        <v>1.0053198701731798</v>
      </c>
      <c r="I1234" s="5">
        <f t="shared" si="67"/>
        <v>0.28678099386897593</v>
      </c>
      <c r="Q1234" s="28"/>
      <c r="R1234" s="28"/>
      <c r="S1234" s="29"/>
      <c r="T1234" s="8"/>
      <c r="V1234" s="10"/>
      <c r="W1234" s="10"/>
      <c r="X1234" s="10"/>
      <c r="Y1234" s="5"/>
      <c r="Z1234" s="5"/>
      <c r="AI1234" s="8"/>
      <c r="AJ1234" s="5"/>
    </row>
    <row r="1235" spans="1:36" x14ac:dyDescent="0.25">
      <c r="A1235" s="15">
        <v>99.019000000000005</v>
      </c>
      <c r="B1235" s="15">
        <v>163.5806</v>
      </c>
      <c r="C1235" s="15">
        <v>162.96770000000001</v>
      </c>
      <c r="D1235" s="13">
        <v>39653.789473684214</v>
      </c>
      <c r="E1235" s="28">
        <v>24</v>
      </c>
      <c r="F1235" s="28">
        <v>7</v>
      </c>
      <c r="G1235" s="28">
        <v>2007</v>
      </c>
      <c r="H1235" s="21">
        <f t="shared" si="66"/>
        <v>1.0037608679511338</v>
      </c>
      <c r="I1235" s="5">
        <f t="shared" si="67"/>
        <v>0.24048337670971703</v>
      </c>
      <c r="Q1235" s="28"/>
      <c r="R1235" s="28"/>
      <c r="S1235" s="29"/>
      <c r="T1235" s="8"/>
      <c r="V1235" s="10"/>
      <c r="W1235" s="10"/>
      <c r="X1235" s="10"/>
      <c r="Y1235" s="5"/>
      <c r="Z1235" s="5"/>
      <c r="AI1235" s="8"/>
      <c r="AJ1235" s="5"/>
    </row>
    <row r="1236" spans="1:36" x14ac:dyDescent="0.25">
      <c r="A1236" s="15">
        <v>99.1</v>
      </c>
      <c r="B1236" s="15">
        <v>162.4032</v>
      </c>
      <c r="C1236" s="15">
        <v>162.33869999999999</v>
      </c>
      <c r="D1236" s="13">
        <v>39650.17105263158</v>
      </c>
      <c r="E1236" s="28">
        <v>21</v>
      </c>
      <c r="F1236" s="28">
        <v>7</v>
      </c>
      <c r="G1236" s="28">
        <v>2007</v>
      </c>
      <c r="H1236" s="21">
        <f t="shared" si="66"/>
        <v>1.0003973174603469</v>
      </c>
      <c r="I1236" s="5">
        <f t="shared" si="67"/>
        <v>0.14059617275568678</v>
      </c>
      <c r="Q1236" s="28"/>
      <c r="R1236" s="28"/>
      <c r="S1236" s="29"/>
      <c r="T1236" s="8"/>
      <c r="V1236" s="10"/>
      <c r="W1236" s="10"/>
      <c r="X1236" s="10"/>
      <c r="Y1236" s="5"/>
      <c r="Z1236" s="5"/>
      <c r="AI1236" s="8"/>
      <c r="AJ1236" s="5"/>
    </row>
    <row r="1237" spans="1:36" x14ac:dyDescent="0.25">
      <c r="A1237" s="15">
        <v>99.18</v>
      </c>
      <c r="B1237" s="15">
        <v>161.4194</v>
      </c>
      <c r="C1237" s="15">
        <v>162.1129</v>
      </c>
      <c r="D1237" s="13">
        <v>39646.552631578947</v>
      </c>
      <c r="E1237" s="28">
        <v>17</v>
      </c>
      <c r="F1237" s="28">
        <v>7</v>
      </c>
      <c r="G1237" s="28">
        <v>2007</v>
      </c>
      <c r="H1237" s="21">
        <f t="shared" si="66"/>
        <v>0.99572211711714487</v>
      </c>
      <c r="I1237" s="5">
        <f t="shared" si="67"/>
        <v>1.7569635669134949E-3</v>
      </c>
      <c r="Q1237" s="28"/>
      <c r="R1237" s="28"/>
      <c r="S1237" s="29"/>
      <c r="T1237" s="8"/>
      <c r="V1237" s="10"/>
      <c r="W1237" s="10"/>
      <c r="X1237" s="10"/>
      <c r="Y1237" s="5"/>
      <c r="Z1237" s="5"/>
      <c r="AI1237" s="8"/>
      <c r="AJ1237" s="5"/>
    </row>
    <row r="1238" spans="1:36" x14ac:dyDescent="0.25">
      <c r="A1238" s="15">
        <v>99.260999999999996</v>
      </c>
      <c r="B1238" s="15">
        <v>160.06450000000001</v>
      </c>
      <c r="C1238" s="15">
        <v>161.01609999999999</v>
      </c>
      <c r="D1238" s="13">
        <v>39642.93421052632</v>
      </c>
      <c r="E1238" s="28">
        <v>13</v>
      </c>
      <c r="F1238" s="28">
        <v>7</v>
      </c>
      <c r="G1238" s="28">
        <v>2007</v>
      </c>
      <c r="H1238" s="21">
        <f t="shared" si="66"/>
        <v>0.99409003199058987</v>
      </c>
      <c r="I1238" s="5">
        <f t="shared" si="67"/>
        <v>-4.6710993240357636E-2</v>
      </c>
      <c r="Q1238" s="28"/>
      <c r="R1238" s="28"/>
      <c r="S1238" s="29"/>
      <c r="T1238" s="8"/>
      <c r="V1238" s="10"/>
      <c r="W1238" s="10"/>
      <c r="X1238" s="10"/>
      <c r="Y1238" s="5"/>
      <c r="Z1238" s="5"/>
      <c r="AI1238" s="8"/>
      <c r="AJ1238" s="5"/>
    </row>
    <row r="1239" spans="1:36" x14ac:dyDescent="0.25">
      <c r="A1239" s="15">
        <v>99.340999999999994</v>
      </c>
      <c r="B1239" s="15">
        <v>159.77420000000001</v>
      </c>
      <c r="C1239" s="15">
        <v>161.01609999999999</v>
      </c>
      <c r="D1239" s="13">
        <v>39639.315789473687</v>
      </c>
      <c r="E1239" s="28">
        <v>10</v>
      </c>
      <c r="F1239" s="28">
        <v>7</v>
      </c>
      <c r="G1239" s="28">
        <v>2007</v>
      </c>
      <c r="H1239" s="21">
        <f t="shared" si="66"/>
        <v>0.99228710669305753</v>
      </c>
      <c r="I1239" s="5">
        <f t="shared" si="67"/>
        <v>-0.1002523827339219</v>
      </c>
      <c r="Q1239" s="28"/>
      <c r="R1239" s="28"/>
      <c r="S1239" s="29"/>
      <c r="T1239" s="8"/>
      <c r="V1239" s="10"/>
      <c r="W1239" s="10"/>
      <c r="X1239" s="10"/>
      <c r="Y1239" s="5"/>
      <c r="Z1239" s="5"/>
      <c r="AI1239" s="8"/>
      <c r="AJ1239" s="5"/>
    </row>
    <row r="1240" spans="1:36" x14ac:dyDescent="0.25">
      <c r="A1240" s="15">
        <v>99.421999999999997</v>
      </c>
      <c r="B1240" s="15">
        <v>158.95160000000001</v>
      </c>
      <c r="C1240" s="15">
        <v>160.32259999999999</v>
      </c>
      <c r="D1240" s="13">
        <v>39635.697368421053</v>
      </c>
      <c r="E1240" s="28">
        <v>6</v>
      </c>
      <c r="F1240" s="28">
        <v>7</v>
      </c>
      <c r="G1240" s="28">
        <v>2007</v>
      </c>
      <c r="H1240" s="21">
        <f t="shared" si="66"/>
        <v>0.99144849197804941</v>
      </c>
      <c r="I1240" s="5">
        <f t="shared" si="67"/>
        <v>-0.12515668528752164</v>
      </c>
      <c r="Q1240" s="28"/>
      <c r="R1240" s="28"/>
      <c r="S1240" s="29"/>
      <c r="T1240" s="8"/>
      <c r="V1240" s="10"/>
      <c r="W1240" s="10"/>
      <c r="X1240" s="10"/>
      <c r="Y1240" s="5"/>
      <c r="Z1240" s="5"/>
      <c r="AI1240" s="8"/>
      <c r="AJ1240" s="5"/>
    </row>
    <row r="1241" spans="1:36" x14ac:dyDescent="0.25">
      <c r="A1241" s="15">
        <v>99.501999999999995</v>
      </c>
      <c r="B1241" s="15">
        <v>157.22579999999999</v>
      </c>
      <c r="C1241" s="15">
        <v>159.1935</v>
      </c>
      <c r="D1241" s="13">
        <v>39632.07894736842</v>
      </c>
      <c r="E1241" s="28">
        <v>3</v>
      </c>
      <c r="F1241" s="28">
        <v>7</v>
      </c>
      <c r="G1241" s="28">
        <v>2007</v>
      </c>
      <c r="H1241" s="21">
        <f t="shared" si="66"/>
        <v>0.98763957071111563</v>
      </c>
      <c r="I1241" s="5">
        <f t="shared" si="67"/>
        <v>-0.23827004466095014</v>
      </c>
      <c r="Q1241" s="28"/>
      <c r="R1241" s="28"/>
      <c r="S1241" s="29"/>
      <c r="T1241" s="8"/>
      <c r="V1241" s="10"/>
      <c r="W1241" s="10"/>
      <c r="X1241" s="10"/>
      <c r="Y1241" s="5"/>
      <c r="Z1241" s="5"/>
      <c r="AI1241" s="8"/>
      <c r="AJ1241" s="5"/>
    </row>
    <row r="1242" spans="1:36" x14ac:dyDescent="0.25">
      <c r="A1242" s="15">
        <v>99.582999999999998</v>
      </c>
      <c r="B1242" s="15">
        <v>156.14519999999999</v>
      </c>
      <c r="C1242" s="15">
        <v>158.74189999999999</v>
      </c>
      <c r="D1242" s="13">
        <v>39628.460526315794</v>
      </c>
      <c r="E1242" s="28">
        <v>29</v>
      </c>
      <c r="F1242" s="28">
        <v>6</v>
      </c>
      <c r="G1242" s="28">
        <v>2007</v>
      </c>
      <c r="H1242" s="21">
        <f t="shared" si="66"/>
        <v>0.9836420000012599</v>
      </c>
      <c r="I1242" s="5">
        <f t="shared" si="67"/>
        <v>-0.35698571784907374</v>
      </c>
      <c r="Q1242" s="28"/>
      <c r="R1242" s="28"/>
      <c r="S1242" s="29"/>
      <c r="T1242" s="8"/>
      <c r="V1242" s="10"/>
      <c r="W1242" s="10"/>
      <c r="X1242" s="10"/>
      <c r="Y1242" s="5"/>
      <c r="Z1242" s="5"/>
      <c r="AI1242" s="8"/>
      <c r="AJ1242" s="5"/>
    </row>
    <row r="1243" spans="1:36" x14ac:dyDescent="0.25">
      <c r="A1243" s="15">
        <v>99.662999999999997</v>
      </c>
      <c r="B1243" s="15">
        <v>155.37100000000001</v>
      </c>
      <c r="C1243" s="15">
        <v>158.1935</v>
      </c>
      <c r="D1243" s="13">
        <v>39624.84210526316</v>
      </c>
      <c r="E1243" s="28">
        <v>25</v>
      </c>
      <c r="F1243" s="28">
        <v>6</v>
      </c>
      <c r="G1243" s="28">
        <v>2007</v>
      </c>
      <c r="H1243" s="21">
        <f t="shared" si="66"/>
        <v>0.98215792684275904</v>
      </c>
      <c r="I1243" s="5">
        <f t="shared" si="67"/>
        <v>-0.40105817006048483</v>
      </c>
      <c r="Q1243" s="28"/>
      <c r="R1243" s="28"/>
      <c r="S1243" s="29"/>
      <c r="T1243" s="8"/>
      <c r="V1243" s="10"/>
      <c r="W1243" s="10"/>
      <c r="X1243" s="10"/>
      <c r="Y1243" s="5"/>
      <c r="Z1243" s="5"/>
      <c r="AI1243" s="8"/>
      <c r="AJ1243" s="5"/>
    </row>
    <row r="1244" spans="1:36" x14ac:dyDescent="0.25">
      <c r="A1244" s="15">
        <v>99.744</v>
      </c>
      <c r="B1244" s="15">
        <v>154.1129</v>
      </c>
      <c r="C1244" s="15">
        <v>157.35480000000001</v>
      </c>
      <c r="D1244" s="13">
        <v>39621.223684210527</v>
      </c>
      <c r="E1244" s="28">
        <v>22</v>
      </c>
      <c r="F1244" s="28">
        <v>6</v>
      </c>
      <c r="G1244" s="28">
        <v>2007</v>
      </c>
      <c r="H1244" s="21">
        <f t="shared" si="66"/>
        <v>0.97939751440693257</v>
      </c>
      <c r="I1244" s="5">
        <f t="shared" si="67"/>
        <v>-0.48303401098509335</v>
      </c>
      <c r="Q1244" s="28"/>
      <c r="R1244" s="28"/>
      <c r="S1244" s="29"/>
      <c r="T1244" s="8"/>
      <c r="V1244" s="10"/>
      <c r="W1244" s="10"/>
      <c r="X1244" s="10"/>
      <c r="Y1244" s="5"/>
      <c r="Z1244" s="5"/>
      <c r="AI1244" s="8"/>
      <c r="AJ1244" s="5"/>
    </row>
    <row r="1245" spans="1:36" x14ac:dyDescent="0.25">
      <c r="A1245" s="15">
        <v>99.825000000000003</v>
      </c>
      <c r="B1245" s="15">
        <v>153.62899999999999</v>
      </c>
      <c r="C1245" s="15">
        <v>157.0968</v>
      </c>
      <c r="D1245" s="13">
        <v>39617.605263157893</v>
      </c>
      <c r="E1245" s="28">
        <v>18</v>
      </c>
      <c r="F1245" s="28">
        <v>6</v>
      </c>
      <c r="G1245" s="28">
        <v>2007</v>
      </c>
      <c r="H1245" s="21">
        <f t="shared" si="66"/>
        <v>0.97792571204505752</v>
      </c>
      <c r="I1245" s="5">
        <f t="shared" si="67"/>
        <v>-0.52674205791446771</v>
      </c>
      <c r="Q1245" s="28"/>
      <c r="R1245" s="28"/>
      <c r="S1245" s="29"/>
      <c r="T1245" s="8"/>
      <c r="V1245" s="10"/>
      <c r="W1245" s="10"/>
      <c r="X1245" s="10"/>
      <c r="Y1245" s="5"/>
      <c r="Z1245" s="5"/>
      <c r="AI1245" s="8"/>
      <c r="AJ1245" s="5"/>
    </row>
    <row r="1246" spans="1:36" x14ac:dyDescent="0.25">
      <c r="A1246" s="15">
        <v>99.905000000000001</v>
      </c>
      <c r="B1246" s="15">
        <v>152.54839999999999</v>
      </c>
      <c r="C1246" s="15">
        <v>156.0806</v>
      </c>
      <c r="D1246" s="13">
        <v>39613.986842105267</v>
      </c>
      <c r="E1246" s="28">
        <v>14</v>
      </c>
      <c r="F1246" s="28">
        <v>6</v>
      </c>
      <c r="G1246" s="28">
        <v>2007</v>
      </c>
      <c r="H1246" s="21">
        <f t="shared" si="66"/>
        <v>0.97736938479221624</v>
      </c>
      <c r="I1246" s="5">
        <f t="shared" si="67"/>
        <v>-0.54326328271009727</v>
      </c>
      <c r="Q1246" s="28"/>
      <c r="R1246" s="28"/>
      <c r="S1246" s="29"/>
      <c r="T1246" s="8"/>
      <c r="V1246" s="10"/>
      <c r="W1246" s="10"/>
      <c r="X1246" s="10"/>
      <c r="Y1246" s="5"/>
      <c r="Z1246" s="5"/>
      <c r="AI1246" s="8"/>
      <c r="AJ1246" s="5"/>
    </row>
    <row r="1247" spans="1:36" x14ac:dyDescent="0.25">
      <c r="A1247" s="15">
        <v>99.986000000000004</v>
      </c>
      <c r="B1247" s="15">
        <v>151.4032</v>
      </c>
      <c r="C1247" s="15">
        <v>155.2903</v>
      </c>
      <c r="D1247" s="13">
        <v>39610.368421052633</v>
      </c>
      <c r="E1247" s="28">
        <v>11</v>
      </c>
      <c r="F1247" s="28">
        <v>6</v>
      </c>
      <c r="G1247" s="28">
        <v>2007</v>
      </c>
      <c r="H1247" s="21">
        <f t="shared" si="66"/>
        <v>0.97496881646825329</v>
      </c>
      <c r="I1247" s="5">
        <f t="shared" si="67"/>
        <v>-0.61455284962400758</v>
      </c>
      <c r="Q1247" s="28"/>
      <c r="R1247" s="28"/>
      <c r="S1247" s="29"/>
      <c r="T1247" s="8"/>
      <c r="V1247" s="10"/>
      <c r="W1247" s="10"/>
      <c r="X1247" s="10"/>
      <c r="Y1247" s="5"/>
      <c r="Z1247" s="5"/>
      <c r="AI1247" s="8"/>
      <c r="AJ1247" s="5"/>
    </row>
    <row r="1248" spans="1:36" x14ac:dyDescent="0.25">
      <c r="A1248" s="15">
        <v>100.066</v>
      </c>
      <c r="B1248" s="15">
        <v>150.48390000000001</v>
      </c>
      <c r="C1248" s="15">
        <v>154.77420000000001</v>
      </c>
      <c r="D1248" s="13">
        <v>39606.75</v>
      </c>
      <c r="E1248" s="28">
        <v>7</v>
      </c>
      <c r="F1248" s="28">
        <v>6</v>
      </c>
      <c r="G1248" s="28">
        <v>2007</v>
      </c>
      <c r="H1248" s="21">
        <f t="shared" si="66"/>
        <v>0.97228026376489107</v>
      </c>
      <c r="I1248" s="5">
        <f t="shared" si="67"/>
        <v>-0.6943946753844612</v>
      </c>
      <c r="Q1248" s="28"/>
      <c r="R1248" s="28"/>
      <c r="S1248" s="29"/>
      <c r="T1248" s="8"/>
      <c r="V1248" s="10"/>
      <c r="W1248" s="10"/>
      <c r="X1248" s="10"/>
      <c r="Y1248" s="5"/>
      <c r="Z1248" s="5"/>
      <c r="AI1248" s="8"/>
      <c r="AJ1248" s="5"/>
    </row>
    <row r="1249" spans="1:36" x14ac:dyDescent="0.25">
      <c r="A1249" s="15">
        <v>100.14700000000001</v>
      </c>
      <c r="B1249" s="15">
        <v>150.32259999999999</v>
      </c>
      <c r="C1249" s="15">
        <v>154.7903</v>
      </c>
      <c r="D1249" s="13">
        <v>39603.131578947374</v>
      </c>
      <c r="E1249" s="28">
        <v>4</v>
      </c>
      <c r="F1249" s="28">
        <v>6</v>
      </c>
      <c r="G1249" s="28">
        <v>2007</v>
      </c>
      <c r="H1249" s="21">
        <f t="shared" si="66"/>
        <v>0.97113708029508305</v>
      </c>
      <c r="I1249" s="5">
        <f t="shared" si="67"/>
        <v>-0.72834374221677534</v>
      </c>
      <c r="Q1249" s="28"/>
      <c r="R1249" s="28"/>
      <c r="S1249" s="29"/>
      <c r="T1249" s="8"/>
      <c r="V1249" s="10"/>
      <c r="W1249" s="10"/>
      <c r="X1249" s="10"/>
      <c r="Y1249" s="5"/>
      <c r="Z1249" s="5"/>
      <c r="AI1249" s="8"/>
      <c r="AJ1249" s="5"/>
    </row>
    <row r="1250" spans="1:36" x14ac:dyDescent="0.25">
      <c r="A1250" s="15">
        <v>100.227</v>
      </c>
      <c r="B1250" s="15">
        <v>150.32259999999999</v>
      </c>
      <c r="C1250" s="15">
        <v>155.35480000000001</v>
      </c>
      <c r="D1250" s="13">
        <v>39599.51315789474</v>
      </c>
      <c r="E1250" s="28">
        <v>31</v>
      </c>
      <c r="F1250" s="28">
        <v>5</v>
      </c>
      <c r="G1250" s="28">
        <v>2007</v>
      </c>
      <c r="H1250" s="21">
        <f t="shared" si="66"/>
        <v>0.96760833910506783</v>
      </c>
      <c r="I1250" s="5">
        <f t="shared" si="67"/>
        <v>-0.83313660675485768</v>
      </c>
      <c r="Q1250" s="28"/>
      <c r="R1250" s="28"/>
      <c r="S1250" s="29"/>
      <c r="T1250" s="8"/>
      <c r="V1250" s="10"/>
      <c r="W1250" s="10"/>
      <c r="X1250" s="10"/>
      <c r="Y1250" s="5"/>
      <c r="Z1250" s="5"/>
      <c r="AI1250" s="8"/>
      <c r="AJ1250" s="5"/>
    </row>
    <row r="1251" spans="1:36" x14ac:dyDescent="0.25">
      <c r="A1251" s="15">
        <v>100.30800000000001</v>
      </c>
      <c r="B1251" s="15">
        <v>150.53229999999999</v>
      </c>
      <c r="C1251" s="15">
        <v>155.51609999999999</v>
      </c>
      <c r="D1251" s="13">
        <v>39595.894736842107</v>
      </c>
      <c r="E1251" s="28">
        <v>27</v>
      </c>
      <c r="F1251" s="28">
        <v>5</v>
      </c>
      <c r="G1251" s="28">
        <v>2007</v>
      </c>
      <c r="H1251" s="21">
        <f t="shared" si="66"/>
        <v>0.96795315726153108</v>
      </c>
      <c r="I1251" s="5">
        <f t="shared" si="67"/>
        <v>-0.8228965578493812</v>
      </c>
      <c r="Q1251" s="28"/>
      <c r="R1251" s="28"/>
      <c r="S1251" s="29"/>
      <c r="T1251" s="8"/>
      <c r="V1251" s="10"/>
      <c r="W1251" s="10"/>
      <c r="X1251" s="10"/>
      <c r="Y1251" s="5"/>
      <c r="Z1251" s="5"/>
      <c r="AI1251" s="8"/>
      <c r="AJ1251" s="5"/>
    </row>
    <row r="1252" spans="1:36" x14ac:dyDescent="0.25">
      <c r="A1252" s="15">
        <v>100.38800000000001</v>
      </c>
      <c r="B1252" s="15">
        <v>150.4194</v>
      </c>
      <c r="C1252" s="15">
        <v>155.4032</v>
      </c>
      <c r="D1252" s="13">
        <v>39592.276315789473</v>
      </c>
      <c r="E1252" s="28">
        <v>24</v>
      </c>
      <c r="F1252" s="28">
        <v>5</v>
      </c>
      <c r="G1252" s="28">
        <v>2007</v>
      </c>
      <c r="H1252" s="21">
        <f t="shared" si="66"/>
        <v>0.96792987531788277</v>
      </c>
      <c r="I1252" s="5">
        <f t="shared" si="67"/>
        <v>-0.82358796065722228</v>
      </c>
      <c r="Q1252" s="28"/>
      <c r="R1252" s="28"/>
      <c r="S1252" s="29"/>
      <c r="T1252" s="8"/>
      <c r="V1252" s="10"/>
      <c r="W1252" s="10"/>
      <c r="X1252" s="10"/>
      <c r="Y1252" s="5"/>
      <c r="Z1252" s="5"/>
      <c r="AI1252" s="8"/>
      <c r="AJ1252" s="5"/>
    </row>
    <row r="1253" spans="1:36" x14ac:dyDescent="0.25">
      <c r="A1253" s="15">
        <v>100.46899999999999</v>
      </c>
      <c r="B1253" s="15">
        <v>149.96770000000001</v>
      </c>
      <c r="C1253" s="15">
        <v>154.9032</v>
      </c>
      <c r="D1253" s="13">
        <v>39588.657894736847</v>
      </c>
      <c r="E1253" s="28">
        <v>20</v>
      </c>
      <c r="F1253" s="28">
        <v>5</v>
      </c>
      <c r="G1253" s="28">
        <v>2007</v>
      </c>
      <c r="H1253" s="21">
        <f t="shared" si="66"/>
        <v>0.96813816628707483</v>
      </c>
      <c r="I1253" s="5">
        <f t="shared" si="67"/>
        <v>-0.81740235334183986</v>
      </c>
      <c r="Q1253" s="28"/>
      <c r="R1253" s="28"/>
      <c r="S1253" s="29"/>
      <c r="T1253" s="8"/>
      <c r="V1253" s="10"/>
      <c r="W1253" s="10"/>
      <c r="X1253" s="10"/>
      <c r="Y1253" s="5"/>
      <c r="Z1253" s="5"/>
      <c r="AI1253" s="8"/>
      <c r="AJ1253" s="5"/>
    </row>
    <row r="1254" spans="1:36" x14ac:dyDescent="0.25">
      <c r="A1254" s="15">
        <v>100.54900000000001</v>
      </c>
      <c r="B1254" s="15">
        <v>149.01609999999999</v>
      </c>
      <c r="C1254" s="15">
        <v>154.33869999999999</v>
      </c>
      <c r="D1254" s="13">
        <v>39585.039473684214</v>
      </c>
      <c r="E1254" s="28">
        <v>17</v>
      </c>
      <c r="F1254" s="28">
        <v>5</v>
      </c>
      <c r="G1254" s="28">
        <v>2007</v>
      </c>
      <c r="H1254" s="21">
        <f t="shared" si="66"/>
        <v>0.9655135102213509</v>
      </c>
      <c r="I1254" s="5">
        <f t="shared" si="67"/>
        <v>-0.8953466435982973</v>
      </c>
      <c r="Q1254" s="28"/>
      <c r="R1254" s="28"/>
      <c r="S1254" s="29"/>
      <c r="T1254" s="8"/>
      <c r="V1254" s="10"/>
      <c r="W1254" s="10"/>
      <c r="X1254" s="10"/>
      <c r="Y1254" s="5"/>
      <c r="Z1254" s="5"/>
      <c r="AI1254" s="8"/>
      <c r="AJ1254" s="5"/>
    </row>
    <row r="1255" spans="1:36" x14ac:dyDescent="0.25">
      <c r="A1255" s="15">
        <v>100.63</v>
      </c>
      <c r="B1255" s="15">
        <v>148.46770000000001</v>
      </c>
      <c r="C1255" s="15">
        <v>154.33869999999999</v>
      </c>
      <c r="D1255" s="13">
        <v>39581.42105263158</v>
      </c>
      <c r="E1255" s="28">
        <v>13</v>
      </c>
      <c r="F1255" s="28">
        <v>5</v>
      </c>
      <c r="G1255" s="28">
        <v>2007</v>
      </c>
      <c r="H1255" s="21">
        <f t="shared" si="66"/>
        <v>0.96196028604620887</v>
      </c>
      <c r="I1255" s="5">
        <f t="shared" si="67"/>
        <v>-1.0008665782176713</v>
      </c>
      <c r="Q1255" s="28"/>
      <c r="R1255" s="28"/>
      <c r="S1255" s="29"/>
      <c r="T1255" s="8"/>
      <c r="V1255" s="10"/>
      <c r="W1255" s="10"/>
      <c r="X1255" s="10"/>
      <c r="Y1255" s="5"/>
      <c r="Z1255" s="5"/>
      <c r="AI1255" s="8"/>
      <c r="AJ1255" s="5"/>
    </row>
    <row r="1256" spans="1:36" x14ac:dyDescent="0.25">
      <c r="A1256" s="15">
        <v>100.71</v>
      </c>
      <c r="B1256" s="15">
        <v>148.06450000000001</v>
      </c>
      <c r="C1256" s="15">
        <v>154.45160000000001</v>
      </c>
      <c r="D1256" s="13">
        <v>39577.802631578947</v>
      </c>
      <c r="E1256" s="28">
        <v>9</v>
      </c>
      <c r="F1256" s="28">
        <v>5</v>
      </c>
      <c r="G1256" s="28">
        <v>2007</v>
      </c>
      <c r="H1256" s="21">
        <f t="shared" si="66"/>
        <v>0.95864659220105197</v>
      </c>
      <c r="I1256" s="5">
        <f t="shared" si="67"/>
        <v>-1.0992731916635006</v>
      </c>
      <c r="Q1256" s="28"/>
      <c r="R1256" s="28"/>
      <c r="S1256" s="29"/>
      <c r="T1256" s="8"/>
      <c r="V1256" s="10"/>
      <c r="W1256" s="10"/>
      <c r="X1256" s="10"/>
      <c r="Y1256" s="5"/>
      <c r="Z1256" s="5"/>
      <c r="AI1256" s="8"/>
      <c r="AJ1256" s="5"/>
    </row>
    <row r="1257" spans="1:36" x14ac:dyDescent="0.25">
      <c r="A1257" s="15">
        <v>100.791</v>
      </c>
      <c r="B1257" s="15">
        <v>147.43549999999999</v>
      </c>
      <c r="C1257" s="15">
        <v>154.22579999999999</v>
      </c>
      <c r="D1257" s="13">
        <v>39574.18421052632</v>
      </c>
      <c r="E1257" s="28">
        <v>6</v>
      </c>
      <c r="F1257" s="28">
        <v>5</v>
      </c>
      <c r="G1257" s="28">
        <v>2007</v>
      </c>
      <c r="H1257" s="21">
        <f t="shared" si="66"/>
        <v>0.9559716986392679</v>
      </c>
      <c r="I1257" s="5">
        <f t="shared" si="67"/>
        <v>-1.1787093825258339</v>
      </c>
      <c r="Q1257" s="28"/>
      <c r="R1257" s="28"/>
      <c r="S1257" s="29"/>
      <c r="T1257" s="8"/>
      <c r="V1257" s="10"/>
      <c r="W1257" s="10"/>
      <c r="X1257" s="10"/>
      <c r="Y1257" s="5"/>
      <c r="Z1257" s="5"/>
      <c r="AI1257" s="8"/>
      <c r="AJ1257" s="5"/>
    </row>
    <row r="1258" spans="1:36" x14ac:dyDescent="0.25">
      <c r="A1258" s="15">
        <v>100.871</v>
      </c>
      <c r="B1258" s="15">
        <v>146.9194</v>
      </c>
      <c r="C1258" s="15">
        <v>154.03229999999999</v>
      </c>
      <c r="D1258" s="13">
        <v>39570.565789473687</v>
      </c>
      <c r="E1258" s="28">
        <v>2</v>
      </c>
      <c r="F1258" s="28">
        <v>5</v>
      </c>
      <c r="G1258" s="28">
        <v>2007</v>
      </c>
      <c r="H1258" s="21">
        <f t="shared" si="66"/>
        <v>0.95382202304321884</v>
      </c>
      <c r="I1258" s="5">
        <f t="shared" si="67"/>
        <v>-1.2425481996584158</v>
      </c>
      <c r="Q1258" s="28"/>
      <c r="R1258" s="28"/>
      <c r="S1258" s="29"/>
      <c r="T1258" s="8"/>
      <c r="V1258" s="10"/>
      <c r="W1258" s="10"/>
      <c r="X1258" s="10"/>
      <c r="Y1258" s="5"/>
      <c r="Z1258" s="5"/>
      <c r="AI1258" s="8"/>
      <c r="AJ1258" s="5"/>
    </row>
    <row r="1259" spans="1:36" x14ac:dyDescent="0.25">
      <c r="A1259" s="15">
        <v>100.952</v>
      </c>
      <c r="B1259" s="15">
        <v>147.04839999999999</v>
      </c>
      <c r="C1259" s="15">
        <v>154.0806</v>
      </c>
      <c r="D1259" s="13">
        <v>39566.947368421053</v>
      </c>
      <c r="E1259" s="28">
        <v>28</v>
      </c>
      <c r="F1259" s="28">
        <v>4</v>
      </c>
      <c r="G1259" s="28">
        <v>2007</v>
      </c>
      <c r="H1259" s="21">
        <f t="shared" si="66"/>
        <v>0.95436025041439343</v>
      </c>
      <c r="I1259" s="5">
        <f t="shared" si="67"/>
        <v>-1.2265644862147149</v>
      </c>
      <c r="Q1259" s="28"/>
      <c r="R1259" s="28"/>
      <c r="S1259" s="29"/>
      <c r="T1259" s="8"/>
      <c r="V1259" s="10"/>
      <c r="W1259" s="10"/>
      <c r="X1259" s="10"/>
      <c r="Y1259" s="5"/>
      <c r="Z1259" s="5"/>
      <c r="AI1259" s="8"/>
      <c r="AJ1259" s="5"/>
    </row>
    <row r="1260" spans="1:36" x14ac:dyDescent="0.25">
      <c r="A1260" s="15">
        <v>101.032</v>
      </c>
      <c r="B1260" s="15">
        <v>146.98390000000001</v>
      </c>
      <c r="C1260" s="15">
        <v>154.25810000000001</v>
      </c>
      <c r="D1260" s="13">
        <v>39563.32894736842</v>
      </c>
      <c r="E1260" s="28">
        <v>25</v>
      </c>
      <c r="F1260" s="28">
        <v>4</v>
      </c>
      <c r="G1260" s="28">
        <v>2007</v>
      </c>
      <c r="H1260" s="21">
        <f t="shared" si="66"/>
        <v>0.952843967350823</v>
      </c>
      <c r="I1260" s="5">
        <f t="shared" si="67"/>
        <v>-1.2715934744929511</v>
      </c>
      <c r="Q1260" s="28"/>
      <c r="R1260" s="28"/>
      <c r="S1260" s="29"/>
      <c r="T1260" s="8"/>
      <c r="V1260" s="10"/>
      <c r="W1260" s="10"/>
      <c r="X1260" s="10"/>
      <c r="Y1260" s="5"/>
      <c r="Z1260" s="5"/>
      <c r="AI1260" s="8"/>
      <c r="AJ1260" s="5"/>
    </row>
    <row r="1261" spans="1:36" x14ac:dyDescent="0.25">
      <c r="A1261" s="15">
        <v>101.113</v>
      </c>
      <c r="B1261" s="15">
        <v>146.16130000000001</v>
      </c>
      <c r="C1261" s="15">
        <v>154.16130000000001</v>
      </c>
      <c r="D1261" s="13">
        <v>39559.710526315794</v>
      </c>
      <c r="E1261" s="28">
        <v>21</v>
      </c>
      <c r="F1261" s="28">
        <v>4</v>
      </c>
      <c r="G1261" s="28">
        <v>2007</v>
      </c>
      <c r="H1261" s="21">
        <f t="shared" si="66"/>
        <v>0.94810630164639242</v>
      </c>
      <c r="I1261" s="5">
        <f t="shared" si="67"/>
        <v>-1.412287714636125</v>
      </c>
      <c r="Q1261" s="28"/>
      <c r="R1261" s="28"/>
      <c r="S1261" s="29"/>
      <c r="T1261" s="8"/>
      <c r="V1261" s="10"/>
      <c r="W1261" s="10"/>
      <c r="X1261" s="10"/>
      <c r="Y1261" s="5"/>
      <c r="Z1261" s="5"/>
      <c r="AI1261" s="8"/>
      <c r="AJ1261" s="5"/>
    </row>
    <row r="1262" spans="1:36" x14ac:dyDescent="0.25">
      <c r="A1262" s="15">
        <v>101.193</v>
      </c>
      <c r="B1262" s="15">
        <v>146.03229999999999</v>
      </c>
      <c r="C1262" s="15">
        <v>153.6935</v>
      </c>
      <c r="D1262" s="13">
        <v>39556.09210526316</v>
      </c>
      <c r="E1262" s="28">
        <v>18</v>
      </c>
      <c r="F1262" s="28">
        <v>4</v>
      </c>
      <c r="G1262" s="28">
        <v>2007</v>
      </c>
      <c r="H1262" s="21">
        <f t="shared" si="66"/>
        <v>0.9501527390553276</v>
      </c>
      <c r="I1262" s="5">
        <f t="shared" si="67"/>
        <v>-1.3515147571897097</v>
      </c>
      <c r="Q1262" s="28"/>
      <c r="R1262" s="28"/>
      <c r="S1262" s="29"/>
      <c r="T1262" s="8"/>
      <c r="V1262" s="10"/>
      <c r="W1262" s="10"/>
      <c r="X1262" s="10"/>
      <c r="Y1262" s="5"/>
      <c r="Z1262" s="5"/>
      <c r="AI1262" s="8"/>
      <c r="AJ1262" s="5"/>
    </row>
    <row r="1263" spans="1:36" x14ac:dyDescent="0.25">
      <c r="A1263" s="15">
        <v>101.274</v>
      </c>
      <c r="B1263" s="15">
        <v>145.46770000000001</v>
      </c>
      <c r="C1263" s="15">
        <v>153.4032</v>
      </c>
      <c r="D1263" s="13">
        <v>39552.473684210527</v>
      </c>
      <c r="E1263" s="28">
        <v>14</v>
      </c>
      <c r="F1263" s="28">
        <v>4</v>
      </c>
      <c r="G1263" s="28">
        <v>2007</v>
      </c>
      <c r="H1263" s="21">
        <f t="shared" si="66"/>
        <v>0.94827030987619565</v>
      </c>
      <c r="I1263" s="5">
        <f t="shared" si="67"/>
        <v>-1.4074171697921076</v>
      </c>
      <c r="Q1263" s="28"/>
      <c r="R1263" s="28"/>
      <c r="S1263" s="29"/>
      <c r="T1263" s="8"/>
      <c r="V1263" s="10"/>
      <c r="W1263" s="10"/>
      <c r="X1263" s="10"/>
      <c r="Y1263" s="5"/>
      <c r="Z1263" s="5"/>
      <c r="AI1263" s="8"/>
      <c r="AJ1263" s="5"/>
    </row>
    <row r="1264" spans="1:36" x14ac:dyDescent="0.25">
      <c r="A1264" s="15">
        <v>101.354</v>
      </c>
      <c r="B1264" s="15">
        <v>144.85480000000001</v>
      </c>
      <c r="C1264" s="15">
        <v>152.8065</v>
      </c>
      <c r="D1264" s="13">
        <v>39548.855263157893</v>
      </c>
      <c r="E1264" s="28">
        <v>10</v>
      </c>
      <c r="F1264" s="28">
        <v>4</v>
      </c>
      <c r="G1264" s="28">
        <v>2007</v>
      </c>
      <c r="H1264" s="21">
        <f t="shared" si="66"/>
        <v>0.94796229217997929</v>
      </c>
      <c r="I1264" s="5">
        <f t="shared" si="67"/>
        <v>-1.4165643571251616</v>
      </c>
      <c r="Q1264" s="28"/>
      <c r="R1264" s="28"/>
      <c r="S1264" s="29"/>
      <c r="T1264" s="8"/>
      <c r="V1264" s="10"/>
      <c r="W1264" s="10"/>
      <c r="X1264" s="10"/>
      <c r="Y1264" s="5"/>
      <c r="Z1264" s="5"/>
      <c r="AI1264" s="8"/>
      <c r="AJ1264" s="5"/>
    </row>
    <row r="1265" spans="1:36" x14ac:dyDescent="0.25">
      <c r="A1265" s="15">
        <v>101.435</v>
      </c>
      <c r="B1265" s="15">
        <v>144.4032</v>
      </c>
      <c r="C1265" s="15">
        <v>152.37100000000001</v>
      </c>
      <c r="D1265" s="13">
        <v>39545.236842105267</v>
      </c>
      <c r="E1265" s="28">
        <v>7</v>
      </c>
      <c r="F1265" s="28">
        <v>4</v>
      </c>
      <c r="G1265" s="28">
        <v>2007</v>
      </c>
      <c r="H1265" s="21">
        <f t="shared" si="66"/>
        <v>0.94770789717203396</v>
      </c>
      <c r="I1265" s="5">
        <f t="shared" si="67"/>
        <v>-1.4241191139552209</v>
      </c>
      <c r="Q1265" s="28"/>
      <c r="R1265" s="28"/>
      <c r="S1265" s="29"/>
      <c r="T1265" s="8"/>
      <c r="V1265" s="10"/>
      <c r="W1265" s="10"/>
      <c r="X1265" s="10"/>
      <c r="Y1265" s="5"/>
      <c r="Z1265" s="5"/>
      <c r="AI1265" s="8"/>
      <c r="AJ1265" s="5"/>
    </row>
    <row r="1266" spans="1:36" x14ac:dyDescent="0.25">
      <c r="A1266" s="15">
        <v>101.515</v>
      </c>
      <c r="B1266" s="15">
        <v>144.5</v>
      </c>
      <c r="C1266" s="15">
        <v>152.66130000000001</v>
      </c>
      <c r="D1266" s="13">
        <v>39541.618421052633</v>
      </c>
      <c r="E1266" s="28">
        <v>3</v>
      </c>
      <c r="F1266" s="28">
        <v>4</v>
      </c>
      <c r="G1266" s="28">
        <v>2007</v>
      </c>
      <c r="H1266" s="21">
        <f t="shared" si="66"/>
        <v>0.94653982377983148</v>
      </c>
      <c r="I1266" s="5">
        <f t="shared" si="67"/>
        <v>-1.4588073356661153</v>
      </c>
      <c r="Q1266" s="28"/>
      <c r="R1266" s="28"/>
      <c r="S1266" s="29"/>
      <c r="T1266" s="8"/>
      <c r="V1266" s="10"/>
      <c r="W1266" s="10"/>
      <c r="X1266" s="10"/>
      <c r="Y1266" s="5"/>
      <c r="Z1266" s="5"/>
      <c r="AI1266" s="8"/>
      <c r="AJ1266" s="5"/>
    </row>
    <row r="1267" spans="1:36" x14ac:dyDescent="0.25">
      <c r="A1267" s="15">
        <v>101.596</v>
      </c>
      <c r="B1267" s="15">
        <v>144.83869999999999</v>
      </c>
      <c r="C1267" s="15">
        <v>153.14519999999999</v>
      </c>
      <c r="D1267" s="13">
        <v>39538</v>
      </c>
      <c r="E1267" s="28">
        <v>31</v>
      </c>
      <c r="F1267" s="28">
        <v>3</v>
      </c>
      <c r="G1267" s="28">
        <v>2007</v>
      </c>
      <c r="H1267" s="24">
        <f t="shared" si="66"/>
        <v>0.94576062455760934</v>
      </c>
      <c r="I1267" s="5">
        <f t="shared" si="67"/>
        <v>-1.481947179067935</v>
      </c>
      <c r="Q1267" s="28"/>
      <c r="R1267" s="28"/>
      <c r="S1267" s="29"/>
      <c r="V1267" s="10"/>
      <c r="W1267" s="10"/>
      <c r="X1267" s="10"/>
      <c r="Y1267" s="5"/>
      <c r="Z1267" s="5"/>
      <c r="AI1267" s="8"/>
      <c r="AJ1267" s="5"/>
    </row>
    <row r="1268" spans="1:36" x14ac:dyDescent="0.25">
      <c r="A1268" s="15">
        <v>101.676</v>
      </c>
      <c r="B1268" s="15">
        <v>145.56450000000001</v>
      </c>
      <c r="C1268" s="15">
        <v>153.56450000000001</v>
      </c>
      <c r="D1268" s="13">
        <v>39536.403508771931</v>
      </c>
      <c r="E1268" s="28">
        <v>29</v>
      </c>
      <c r="F1268" s="28">
        <v>3</v>
      </c>
      <c r="G1268" s="28">
        <v>2007</v>
      </c>
      <c r="H1268" s="21">
        <f t="shared" si="66"/>
        <v>0.94790462639477224</v>
      </c>
      <c r="I1268" s="5">
        <f t="shared" si="67"/>
        <v>-1.4182768552915852</v>
      </c>
      <c r="Q1268" s="28"/>
      <c r="R1268" s="28"/>
      <c r="S1268" s="29"/>
      <c r="T1268" s="8"/>
      <c r="V1268" s="10"/>
      <c r="W1268" s="10"/>
      <c r="X1268" s="10"/>
      <c r="Y1268" s="5"/>
      <c r="Z1268" s="5"/>
      <c r="AI1268" s="8"/>
      <c r="AJ1268" s="5"/>
    </row>
    <row r="1269" spans="1:36" x14ac:dyDescent="0.25">
      <c r="A1269" s="15">
        <v>101.75700000000001</v>
      </c>
      <c r="B1269" s="15">
        <v>145.8065</v>
      </c>
      <c r="C1269" s="15">
        <v>153.5806</v>
      </c>
      <c r="D1269" s="13">
        <v>39534.807017543855</v>
      </c>
      <c r="E1269" s="28">
        <v>27</v>
      </c>
      <c r="F1269" s="28">
        <v>3</v>
      </c>
      <c r="G1269" s="28">
        <v>2007</v>
      </c>
      <c r="H1269" s="21">
        <f t="shared" si="66"/>
        <v>0.9493809765035427</v>
      </c>
      <c r="I1269" s="5">
        <f t="shared" si="67"/>
        <v>-1.3744337541321892</v>
      </c>
      <c r="Q1269" s="28"/>
      <c r="R1269" s="28"/>
      <c r="S1269" s="29"/>
      <c r="T1269" s="8"/>
      <c r="V1269" s="10"/>
      <c r="W1269" s="10"/>
      <c r="X1269" s="10"/>
      <c r="Y1269" s="5"/>
      <c r="Z1269" s="5"/>
      <c r="AI1269" s="8"/>
      <c r="AJ1269" s="5"/>
    </row>
    <row r="1270" spans="1:36" x14ac:dyDescent="0.25">
      <c r="A1270" s="15">
        <v>101.837</v>
      </c>
      <c r="B1270" s="15">
        <v>145.1935</v>
      </c>
      <c r="C1270" s="15">
        <v>152.7097</v>
      </c>
      <c r="D1270" s="13">
        <v>39533.210526315786</v>
      </c>
      <c r="E1270" s="28">
        <v>26</v>
      </c>
      <c r="F1270" s="28">
        <v>3</v>
      </c>
      <c r="G1270" s="28">
        <v>2007</v>
      </c>
      <c r="H1270" s="21">
        <f t="shared" si="66"/>
        <v>0.95078112261369119</v>
      </c>
      <c r="I1270" s="5">
        <f t="shared" si="67"/>
        <v>-1.332853679608877</v>
      </c>
      <c r="Q1270" s="28"/>
      <c r="R1270" s="28"/>
      <c r="S1270" s="29"/>
      <c r="T1270" s="8"/>
      <c r="V1270" s="10"/>
      <c r="W1270" s="10"/>
      <c r="X1270" s="10"/>
      <c r="Y1270" s="5"/>
      <c r="Z1270" s="5"/>
      <c r="AI1270" s="8"/>
      <c r="AJ1270" s="5"/>
    </row>
    <row r="1271" spans="1:36" x14ac:dyDescent="0.25">
      <c r="A1271" s="15">
        <v>101.91800000000001</v>
      </c>
      <c r="B1271" s="15">
        <v>144.8065</v>
      </c>
      <c r="C1271" s="15">
        <v>151.95160000000001</v>
      </c>
      <c r="D1271" s="13">
        <v>39531.614035087718</v>
      </c>
      <c r="E1271" s="28">
        <v>24</v>
      </c>
      <c r="F1271" s="28">
        <v>3</v>
      </c>
      <c r="G1271" s="28">
        <v>2007</v>
      </c>
      <c r="H1271" s="21">
        <f t="shared" si="66"/>
        <v>0.95297779029638374</v>
      </c>
      <c r="I1271" s="5">
        <f t="shared" si="67"/>
        <v>-1.2676193406443381</v>
      </c>
      <c r="Q1271" s="28"/>
      <c r="R1271" s="28"/>
      <c r="S1271" s="29"/>
      <c r="T1271" s="8"/>
      <c r="V1271" s="10"/>
      <c r="W1271" s="10"/>
      <c r="X1271" s="10"/>
      <c r="Y1271" s="5"/>
      <c r="Z1271" s="5"/>
      <c r="AI1271" s="8"/>
      <c r="AJ1271" s="5"/>
    </row>
    <row r="1272" spans="1:36" x14ac:dyDescent="0.25">
      <c r="A1272" s="15">
        <v>101.998</v>
      </c>
      <c r="B1272" s="15">
        <v>144.27420000000001</v>
      </c>
      <c r="C1272" s="15">
        <v>151.17740000000001</v>
      </c>
      <c r="D1272" s="13">
        <v>39530.017543859649</v>
      </c>
      <c r="E1272" s="28">
        <v>23</v>
      </c>
      <c r="F1272" s="28">
        <v>3</v>
      </c>
      <c r="G1272" s="28">
        <v>2007</v>
      </c>
      <c r="H1272" s="21">
        <f t="shared" si="66"/>
        <v>0.95433709006769529</v>
      </c>
      <c r="I1272" s="5">
        <f t="shared" si="67"/>
        <v>-1.2272522779635289</v>
      </c>
      <c r="Q1272" s="28"/>
      <c r="R1272" s="28"/>
      <c r="S1272" s="29"/>
      <c r="T1272" s="8"/>
      <c r="V1272" s="10"/>
      <c r="W1272" s="10"/>
      <c r="X1272" s="10"/>
      <c r="Y1272" s="5"/>
      <c r="Z1272" s="5"/>
      <c r="AI1272" s="8"/>
      <c r="AJ1272" s="5"/>
    </row>
    <row r="1273" spans="1:36" x14ac:dyDescent="0.25">
      <c r="A1273" s="15">
        <v>102.07899999999999</v>
      </c>
      <c r="B1273" s="15">
        <v>144.04839999999999</v>
      </c>
      <c r="C1273" s="15">
        <v>150.35480000000001</v>
      </c>
      <c r="D1273" s="13">
        <v>39528.42105263158</v>
      </c>
      <c r="E1273" s="28">
        <v>21</v>
      </c>
      <c r="F1273" s="28">
        <v>3</v>
      </c>
      <c r="G1273" s="28">
        <v>2007</v>
      </c>
      <c r="H1273" s="21">
        <f t="shared" si="66"/>
        <v>0.95805654358889758</v>
      </c>
      <c r="I1273" s="5">
        <f t="shared" si="67"/>
        <v>-1.1167958381129874</v>
      </c>
      <c r="Q1273" s="28"/>
      <c r="R1273" s="28"/>
      <c r="S1273" s="29"/>
      <c r="T1273" s="8"/>
      <c r="V1273" s="10"/>
      <c r="W1273" s="10"/>
      <c r="X1273" s="10"/>
      <c r="Y1273" s="5"/>
      <c r="Z1273" s="5"/>
      <c r="AI1273" s="8"/>
      <c r="AJ1273" s="5"/>
    </row>
    <row r="1274" spans="1:36" x14ac:dyDescent="0.25">
      <c r="A1274" s="15">
        <v>102.15900000000001</v>
      </c>
      <c r="B1274" s="15">
        <v>143.8871</v>
      </c>
      <c r="C1274" s="15">
        <v>150.25810000000001</v>
      </c>
      <c r="D1274" s="13">
        <v>39526.824561403504</v>
      </c>
      <c r="E1274" s="28">
        <v>19</v>
      </c>
      <c r="F1274" s="28">
        <v>3</v>
      </c>
      <c r="G1274" s="28">
        <v>2007</v>
      </c>
      <c r="H1274" s="21">
        <f t="shared" si="66"/>
        <v>0.95759962358102491</v>
      </c>
      <c r="I1274" s="5">
        <f t="shared" si="67"/>
        <v>-1.130364970534834</v>
      </c>
      <c r="Q1274" s="28"/>
      <c r="R1274" s="28"/>
      <c r="S1274" s="29"/>
      <c r="T1274" s="8"/>
      <c r="V1274" s="10"/>
      <c r="W1274" s="10"/>
      <c r="X1274" s="10"/>
      <c r="Y1274" s="5"/>
      <c r="Z1274" s="5"/>
      <c r="AI1274" s="8"/>
      <c r="AJ1274" s="5"/>
    </row>
    <row r="1275" spans="1:36" x14ac:dyDescent="0.25">
      <c r="A1275" s="15">
        <v>102.24</v>
      </c>
      <c r="B1275" s="15">
        <v>143.66130000000001</v>
      </c>
      <c r="C1275" s="15">
        <v>150.14519999999999</v>
      </c>
      <c r="D1275" s="13">
        <v>39525.228070175435</v>
      </c>
      <c r="E1275" s="28">
        <v>18</v>
      </c>
      <c r="F1275" s="28">
        <v>3</v>
      </c>
      <c r="G1275" s="28">
        <v>2007</v>
      </c>
      <c r="H1275" s="21">
        <f t="shared" si="66"/>
        <v>0.95681580230337049</v>
      </c>
      <c r="I1275" s="5">
        <f t="shared" si="67"/>
        <v>-1.1536420749038714</v>
      </c>
      <c r="Q1275" s="28"/>
      <c r="R1275" s="28"/>
      <c r="S1275" s="29"/>
      <c r="T1275" s="8"/>
      <c r="V1275" s="10"/>
      <c r="W1275" s="10"/>
      <c r="X1275" s="10"/>
      <c r="Y1275" s="5"/>
      <c r="Z1275" s="5"/>
      <c r="AJ1275" s="5"/>
    </row>
    <row r="1276" spans="1:36" x14ac:dyDescent="0.25">
      <c r="A1276" s="15">
        <v>102.32</v>
      </c>
      <c r="B1276" s="15">
        <v>143.5</v>
      </c>
      <c r="C1276" s="15">
        <v>150.0968</v>
      </c>
      <c r="D1276" s="13">
        <v>39523.631578947367</v>
      </c>
      <c r="E1276" s="28">
        <v>16</v>
      </c>
      <c r="F1276" s="28">
        <v>3</v>
      </c>
      <c r="G1276" s="28">
        <v>2007</v>
      </c>
      <c r="H1276" s="21">
        <f t="shared" si="66"/>
        <v>0.95604969592956013</v>
      </c>
      <c r="I1276" s="5">
        <f t="shared" si="67"/>
        <v>-1.1763931005896413</v>
      </c>
      <c r="Q1276" s="28"/>
      <c r="R1276" s="28"/>
      <c r="S1276" s="29"/>
      <c r="T1276" s="8"/>
      <c r="V1276" s="10"/>
      <c r="W1276" s="10"/>
      <c r="X1276" s="10"/>
      <c r="Y1276" s="5"/>
      <c r="Z1276" s="5"/>
      <c r="AI1276" s="8"/>
      <c r="AJ1276" s="5"/>
    </row>
    <row r="1277" spans="1:36" x14ac:dyDescent="0.25">
      <c r="A1277" s="15">
        <v>102.401</v>
      </c>
      <c r="B1277" s="15">
        <v>143.16130000000001</v>
      </c>
      <c r="C1277" s="15">
        <v>150.16130000000001</v>
      </c>
      <c r="D1277" s="13">
        <v>39522.035087719298</v>
      </c>
      <c r="E1277" s="28">
        <v>15</v>
      </c>
      <c r="F1277" s="28">
        <v>3</v>
      </c>
      <c r="G1277" s="28">
        <v>2007</v>
      </c>
      <c r="H1277" s="21">
        <f t="shared" si="66"/>
        <v>0.95338346165090471</v>
      </c>
      <c r="I1277" s="5">
        <f t="shared" si="67"/>
        <v>-1.2555721371198676</v>
      </c>
      <c r="Q1277" s="28"/>
      <c r="R1277" s="28"/>
      <c r="S1277" s="29"/>
      <c r="T1277" s="8"/>
      <c r="V1277" s="10"/>
      <c r="W1277" s="10"/>
      <c r="X1277" s="10"/>
      <c r="Y1277" s="5"/>
      <c r="Z1277" s="5"/>
      <c r="AI1277" s="8"/>
      <c r="AJ1277" s="5"/>
    </row>
    <row r="1278" spans="1:36" x14ac:dyDescent="0.25">
      <c r="A1278" s="15">
        <v>102.48099999999999</v>
      </c>
      <c r="B1278" s="15">
        <v>143.01609999999999</v>
      </c>
      <c r="C1278" s="15">
        <v>150.2097</v>
      </c>
      <c r="D1278" s="13">
        <v>39520.438596491229</v>
      </c>
      <c r="E1278" s="28">
        <v>13</v>
      </c>
      <c r="F1278" s="28">
        <v>3</v>
      </c>
      <c r="G1278" s="28">
        <v>2007</v>
      </c>
      <c r="H1278" s="21">
        <f t="shared" si="66"/>
        <v>0.95210961742151135</v>
      </c>
      <c r="I1278" s="5">
        <f t="shared" si="67"/>
        <v>-1.2934014305095765</v>
      </c>
      <c r="Q1278" s="28"/>
      <c r="R1278" s="28"/>
      <c r="S1278" s="29"/>
      <c r="T1278" s="8"/>
      <c r="V1278" s="10"/>
      <c r="W1278" s="10"/>
      <c r="X1278" s="10"/>
      <c r="Y1278" s="5"/>
      <c r="Z1278" s="5"/>
      <c r="AI1278" s="8"/>
      <c r="AJ1278" s="5"/>
    </row>
    <row r="1279" spans="1:36" x14ac:dyDescent="0.25">
      <c r="A1279" s="15">
        <v>102.562</v>
      </c>
      <c r="B1279" s="15">
        <v>143.12899999999999</v>
      </c>
      <c r="C1279" s="15">
        <v>150.14519999999999</v>
      </c>
      <c r="D1279" s="13">
        <v>39518.842105263153</v>
      </c>
      <c r="E1279" s="28">
        <v>11</v>
      </c>
      <c r="F1279" s="28">
        <v>3</v>
      </c>
      <c r="G1279" s="28">
        <v>2007</v>
      </c>
      <c r="H1279" s="21">
        <f t="shared" si="66"/>
        <v>0.95327056742406679</v>
      </c>
      <c r="I1279" s="5">
        <f t="shared" si="67"/>
        <v>-1.2589247517728299</v>
      </c>
      <c r="Q1279" s="28"/>
      <c r="R1279" s="28"/>
      <c r="S1279" s="29"/>
      <c r="T1279" s="8"/>
      <c r="V1279" s="10"/>
      <c r="W1279" s="10"/>
      <c r="X1279" s="10"/>
      <c r="Y1279" s="5"/>
      <c r="Z1279" s="5"/>
      <c r="AI1279" s="8"/>
      <c r="AJ1279" s="5"/>
    </row>
    <row r="1280" spans="1:36" x14ac:dyDescent="0.25">
      <c r="A1280" s="15">
        <v>102.642</v>
      </c>
      <c r="B1280" s="15">
        <v>142.3065</v>
      </c>
      <c r="C1280" s="15">
        <v>149.45160000000001</v>
      </c>
      <c r="D1280" s="13">
        <v>39517.245614035084</v>
      </c>
      <c r="E1280" s="28">
        <v>10</v>
      </c>
      <c r="F1280" s="28">
        <v>3</v>
      </c>
      <c r="G1280" s="28">
        <v>2007</v>
      </c>
      <c r="H1280" s="21">
        <f t="shared" si="66"/>
        <v>0.95219121106766325</v>
      </c>
      <c r="I1280" s="5">
        <f t="shared" si="67"/>
        <v>-1.2909783477591161</v>
      </c>
      <c r="Q1280" s="28"/>
      <c r="R1280" s="28"/>
      <c r="S1280" s="29"/>
      <c r="T1280" s="8"/>
      <c r="V1280" s="10"/>
      <c r="W1280" s="10"/>
      <c r="X1280" s="10"/>
      <c r="Y1280" s="5"/>
      <c r="Z1280" s="5"/>
      <c r="AI1280" s="8"/>
      <c r="AJ1280" s="5"/>
    </row>
    <row r="1281" spans="1:36" x14ac:dyDescent="0.25">
      <c r="A1281" s="15">
        <v>102.723</v>
      </c>
      <c r="B1281" s="15">
        <v>141.37100000000001</v>
      </c>
      <c r="C1281" s="15">
        <v>148.45160000000001</v>
      </c>
      <c r="D1281" s="13">
        <v>39515.649122807015</v>
      </c>
      <c r="E1281" s="28">
        <v>8</v>
      </c>
      <c r="F1281" s="28">
        <v>3</v>
      </c>
      <c r="G1281" s="28">
        <v>2007</v>
      </c>
      <c r="H1281" s="21">
        <f t="shared" si="66"/>
        <v>0.95230364644099486</v>
      </c>
      <c r="I1281" s="5">
        <f t="shared" si="67"/>
        <v>-1.2876393596575895</v>
      </c>
      <c r="Q1281" s="28"/>
      <c r="R1281" s="28"/>
      <c r="S1281" s="29"/>
      <c r="T1281" s="8"/>
      <c r="V1281" s="10"/>
      <c r="W1281" s="10"/>
      <c r="X1281" s="10"/>
      <c r="Y1281" s="5"/>
      <c r="Z1281" s="5"/>
      <c r="AI1281" s="8"/>
      <c r="AJ1281" s="5"/>
    </row>
    <row r="1282" spans="1:36" x14ac:dyDescent="0.25">
      <c r="A1282" s="15">
        <v>102.803</v>
      </c>
      <c r="B1282" s="15">
        <v>141.01609999999999</v>
      </c>
      <c r="C1282" s="15">
        <v>148</v>
      </c>
      <c r="D1282" s="13">
        <v>39514.052631578947</v>
      </c>
      <c r="E1282" s="28">
        <v>7</v>
      </c>
      <c r="F1282" s="28">
        <v>3</v>
      </c>
      <c r="G1282" s="28">
        <v>2007</v>
      </c>
      <c r="H1282" s="21">
        <f t="shared" si="66"/>
        <v>0.9528114864864865</v>
      </c>
      <c r="I1282" s="5">
        <f t="shared" si="67"/>
        <v>-1.2725580572246415</v>
      </c>
      <c r="Q1282" s="28"/>
      <c r="R1282" s="28"/>
      <c r="S1282" s="29"/>
      <c r="T1282" s="8"/>
      <c r="V1282" s="10"/>
      <c r="W1282" s="10"/>
      <c r="X1282" s="10"/>
      <c r="Y1282" s="5"/>
      <c r="Z1282" s="5"/>
      <c r="AI1282" s="8"/>
      <c r="AJ1282" s="5"/>
    </row>
    <row r="1283" spans="1:36" x14ac:dyDescent="0.25">
      <c r="A1283" s="15">
        <v>102.884</v>
      </c>
      <c r="B1283" s="15">
        <v>140.74189999999999</v>
      </c>
      <c r="C1283" s="15">
        <v>147.5968</v>
      </c>
      <c r="D1283" s="13">
        <v>39512.456140350878</v>
      </c>
      <c r="E1283" s="28">
        <v>5</v>
      </c>
      <c r="F1283" s="28">
        <v>3</v>
      </c>
      <c r="G1283" s="28">
        <v>2007</v>
      </c>
      <c r="H1283" s="21">
        <f t="shared" si="66"/>
        <v>0.95355658117249142</v>
      </c>
      <c r="I1283" s="5">
        <f t="shared" si="67"/>
        <v>-1.2504310146635458</v>
      </c>
      <c r="Q1283" s="28"/>
      <c r="R1283" s="28"/>
      <c r="S1283" s="29"/>
      <c r="T1283" s="8"/>
      <c r="V1283" s="10"/>
      <c r="W1283" s="10"/>
      <c r="X1283" s="10"/>
      <c r="Y1283" s="5"/>
      <c r="Z1283" s="5"/>
      <c r="AI1283" s="8"/>
      <c r="AJ1283" s="5"/>
    </row>
    <row r="1284" spans="1:36" x14ac:dyDescent="0.25">
      <c r="A1284" s="15">
        <v>102.964</v>
      </c>
      <c r="B1284" s="15">
        <v>140.95160000000001</v>
      </c>
      <c r="C1284" s="15">
        <v>147.5</v>
      </c>
      <c r="D1284" s="13">
        <v>39510.859649122809</v>
      </c>
      <c r="E1284" s="28">
        <v>3</v>
      </c>
      <c r="F1284" s="28">
        <v>3</v>
      </c>
      <c r="G1284" s="28">
        <v>2007</v>
      </c>
      <c r="H1284" s="21">
        <f t="shared" si="66"/>
        <v>0.95560406779661022</v>
      </c>
      <c r="I1284" s="5">
        <f t="shared" si="67"/>
        <v>-1.1896268987221637</v>
      </c>
      <c r="Q1284" s="28"/>
      <c r="R1284" s="28"/>
      <c r="S1284" s="29"/>
      <c r="T1284" s="8"/>
      <c r="V1284" s="10"/>
      <c r="W1284" s="10"/>
      <c r="X1284" s="10"/>
      <c r="Y1284" s="5"/>
      <c r="Z1284" s="5"/>
      <c r="AI1284" s="8"/>
      <c r="AJ1284" s="5"/>
    </row>
    <row r="1285" spans="1:36" x14ac:dyDescent="0.25">
      <c r="A1285" s="15">
        <v>103.045</v>
      </c>
      <c r="B1285" s="15">
        <v>141.54839999999999</v>
      </c>
      <c r="C1285" s="15">
        <v>148.37100000000001</v>
      </c>
      <c r="D1285" s="13">
        <v>39509.263157894733</v>
      </c>
      <c r="E1285" s="28">
        <v>2</v>
      </c>
      <c r="F1285" s="28">
        <v>3</v>
      </c>
      <c r="G1285" s="28">
        <v>2007</v>
      </c>
      <c r="H1285" s="21">
        <f t="shared" ref="H1285:H1348" si="68">B1285/C1285</f>
        <v>0.9540166204986148</v>
      </c>
      <c r="I1285" s="5">
        <f t="shared" si="67"/>
        <v>-1.2367692479913266</v>
      </c>
      <c r="Q1285" s="28"/>
      <c r="R1285" s="28"/>
      <c r="S1285" s="29"/>
      <c r="T1285" s="8"/>
      <c r="V1285" s="10"/>
      <c r="W1285" s="10"/>
      <c r="X1285" s="10"/>
      <c r="Y1285" s="5"/>
      <c r="Z1285" s="5"/>
      <c r="AI1285" s="8"/>
      <c r="AJ1285" s="5"/>
    </row>
    <row r="1286" spans="1:36" x14ac:dyDescent="0.25">
      <c r="A1286" s="15">
        <v>103.125</v>
      </c>
      <c r="B1286" s="15">
        <v>141.8871</v>
      </c>
      <c r="C1286" s="15">
        <v>149.0806</v>
      </c>
      <c r="D1286" s="13">
        <v>39507.666666666664</v>
      </c>
      <c r="E1286" s="28">
        <v>29</v>
      </c>
      <c r="F1286" s="28">
        <v>2</v>
      </c>
      <c r="G1286" s="28">
        <v>2007</v>
      </c>
      <c r="H1286" s="21">
        <f t="shared" si="68"/>
        <v>0.9517475781557091</v>
      </c>
      <c r="I1286" s="5">
        <f t="shared" ref="I1286:I1349" si="69">STANDARDIZE(H1286,H$2,H$3)</f>
        <v>-1.3041528939056546</v>
      </c>
      <c r="Q1286" s="28"/>
      <c r="R1286" s="28"/>
      <c r="S1286" s="29"/>
      <c r="T1286" s="8"/>
      <c r="V1286" s="10"/>
      <c r="W1286" s="10"/>
      <c r="X1286" s="10"/>
      <c r="Y1286" s="5"/>
      <c r="Z1286" s="5"/>
      <c r="AI1286" s="8"/>
      <c r="AJ1286" s="5"/>
    </row>
    <row r="1287" spans="1:36" x14ac:dyDescent="0.25">
      <c r="A1287" s="15">
        <v>103.206</v>
      </c>
      <c r="B1287" s="15">
        <v>142.1129</v>
      </c>
      <c r="C1287" s="15">
        <v>149.14519999999999</v>
      </c>
      <c r="D1287" s="13">
        <v>39506.070175438595</v>
      </c>
      <c r="E1287" s="28">
        <v>28</v>
      </c>
      <c r="F1287" s="28">
        <v>2</v>
      </c>
      <c r="G1287" s="28">
        <v>2007</v>
      </c>
      <c r="H1287" s="21">
        <f t="shared" si="68"/>
        <v>0.95284930389982381</v>
      </c>
      <c r="I1287" s="5">
        <f t="shared" si="69"/>
        <v>-1.2714349952431481</v>
      </c>
      <c r="Q1287" s="28"/>
      <c r="R1287" s="28"/>
      <c r="S1287" s="29"/>
      <c r="T1287" s="8"/>
      <c r="V1287" s="10"/>
      <c r="W1287" s="10"/>
      <c r="X1287" s="10"/>
      <c r="Y1287" s="5"/>
      <c r="Z1287" s="5"/>
      <c r="AI1287" s="8"/>
      <c r="AJ1287" s="5"/>
    </row>
    <row r="1288" spans="1:36" x14ac:dyDescent="0.25">
      <c r="A1288" s="15">
        <v>103.286</v>
      </c>
      <c r="B1288" s="15">
        <v>141.7903</v>
      </c>
      <c r="C1288" s="15">
        <v>148.6935</v>
      </c>
      <c r="D1288" s="13">
        <v>39504.473684210527</v>
      </c>
      <c r="E1288" s="28">
        <v>26</v>
      </c>
      <c r="F1288" s="28">
        <v>2</v>
      </c>
      <c r="G1288" s="28">
        <v>2007</v>
      </c>
      <c r="H1288" s="21">
        <f t="shared" si="68"/>
        <v>0.95357429880929567</v>
      </c>
      <c r="I1288" s="5">
        <f t="shared" si="69"/>
        <v>-1.2499048548196854</v>
      </c>
      <c r="Q1288" s="28"/>
      <c r="R1288" s="28"/>
      <c r="S1288" s="29"/>
      <c r="T1288" s="8"/>
      <c r="V1288" s="10"/>
      <c r="W1288" s="10"/>
      <c r="X1288" s="10"/>
      <c r="Y1288" s="5"/>
      <c r="Z1288" s="5"/>
      <c r="AI1288" s="8"/>
      <c r="AJ1288" s="5"/>
    </row>
    <row r="1289" spans="1:36" x14ac:dyDescent="0.25">
      <c r="A1289" s="15">
        <v>103.367</v>
      </c>
      <c r="B1289" s="15">
        <v>141.1129</v>
      </c>
      <c r="C1289" s="15">
        <v>148.14519999999999</v>
      </c>
      <c r="D1289" s="13">
        <v>39502.877192982458</v>
      </c>
      <c r="E1289" s="28">
        <v>24</v>
      </c>
      <c r="F1289" s="28">
        <v>2</v>
      </c>
      <c r="G1289" s="28">
        <v>2007</v>
      </c>
      <c r="H1289" s="21">
        <f t="shared" si="68"/>
        <v>0.95253103036750442</v>
      </c>
      <c r="I1289" s="5">
        <f t="shared" si="69"/>
        <v>-1.2808867496684304</v>
      </c>
      <c r="Q1289" s="28"/>
      <c r="R1289" s="28"/>
      <c r="S1289" s="29"/>
      <c r="T1289" s="8"/>
      <c r="V1289" s="10"/>
      <c r="W1289" s="10"/>
      <c r="X1289" s="10"/>
      <c r="Y1289" s="5"/>
      <c r="Z1289" s="5"/>
      <c r="AI1289" s="8"/>
      <c r="AJ1289" s="5"/>
    </row>
    <row r="1290" spans="1:36" x14ac:dyDescent="0.25">
      <c r="A1290" s="15">
        <v>103.447</v>
      </c>
      <c r="B1290" s="15">
        <v>140.5806</v>
      </c>
      <c r="C1290" s="15">
        <v>147.5806</v>
      </c>
      <c r="D1290" s="13">
        <v>39501.280701754382</v>
      </c>
      <c r="E1290" s="28">
        <v>23</v>
      </c>
      <c r="F1290" s="28">
        <v>2</v>
      </c>
      <c r="G1290" s="28">
        <v>2007</v>
      </c>
      <c r="H1290" s="21">
        <f t="shared" si="68"/>
        <v>0.95256829149630773</v>
      </c>
      <c r="I1290" s="5">
        <f t="shared" si="69"/>
        <v>-1.2797802076431126</v>
      </c>
      <c r="Q1290" s="28"/>
      <c r="R1290" s="28"/>
      <c r="S1290" s="29"/>
      <c r="T1290" s="8"/>
      <c r="V1290" s="10"/>
      <c r="W1290" s="10"/>
      <c r="X1290" s="10"/>
      <c r="Y1290" s="5"/>
      <c r="Z1290" s="5"/>
      <c r="AI1290" s="8"/>
      <c r="AJ1290" s="5"/>
    </row>
    <row r="1291" spans="1:36" x14ac:dyDescent="0.25">
      <c r="A1291" s="15">
        <v>103.52800000000001</v>
      </c>
      <c r="B1291" s="15">
        <v>140.3871</v>
      </c>
      <c r="C1291" s="15">
        <v>147.5</v>
      </c>
      <c r="D1291" s="13">
        <v>39499.684210526313</v>
      </c>
      <c r="E1291" s="28">
        <v>21</v>
      </c>
      <c r="F1291" s="28">
        <v>2</v>
      </c>
      <c r="G1291" s="28">
        <v>2007</v>
      </c>
      <c r="H1291" s="21">
        <f t="shared" si="68"/>
        <v>0.95177694915254241</v>
      </c>
      <c r="I1291" s="5">
        <f t="shared" si="69"/>
        <v>-1.3032806647659232</v>
      </c>
      <c r="Q1291" s="28"/>
      <c r="R1291" s="28"/>
      <c r="S1291" s="29"/>
      <c r="T1291" s="8"/>
      <c r="V1291" s="10"/>
      <c r="W1291" s="10"/>
      <c r="X1291" s="10"/>
      <c r="Y1291" s="5"/>
      <c r="Z1291" s="5"/>
      <c r="AI1291" s="8"/>
      <c r="AJ1291" s="5"/>
    </row>
    <row r="1292" spans="1:36" x14ac:dyDescent="0.25">
      <c r="A1292" s="15">
        <v>103.608</v>
      </c>
      <c r="B1292" s="15">
        <v>140.67740000000001</v>
      </c>
      <c r="C1292" s="15">
        <v>147.75810000000001</v>
      </c>
      <c r="D1292" s="13">
        <v>39498.087719298244</v>
      </c>
      <c r="E1292" s="28">
        <v>20</v>
      </c>
      <c r="F1292" s="28">
        <v>2</v>
      </c>
      <c r="G1292" s="28">
        <v>2007</v>
      </c>
      <c r="H1292" s="21">
        <f t="shared" si="68"/>
        <v>0.95207910767666881</v>
      </c>
      <c r="I1292" s="5">
        <f t="shared" si="69"/>
        <v>-1.2943074769964713</v>
      </c>
      <c r="Q1292" s="28"/>
      <c r="R1292" s="28"/>
      <c r="S1292" s="29"/>
      <c r="T1292" s="8"/>
      <c r="V1292" s="10"/>
      <c r="W1292" s="10"/>
      <c r="X1292" s="10"/>
      <c r="Y1292" s="5"/>
      <c r="Z1292" s="5"/>
      <c r="AI1292" s="8"/>
      <c r="AJ1292" s="5"/>
    </row>
    <row r="1293" spans="1:36" x14ac:dyDescent="0.25">
      <c r="A1293" s="15">
        <v>103.68899999999999</v>
      </c>
      <c r="B1293" s="15">
        <v>140.9194</v>
      </c>
      <c r="C1293" s="15">
        <v>148.32259999999999</v>
      </c>
      <c r="D1293" s="13">
        <v>39496.491228070176</v>
      </c>
      <c r="E1293" s="28">
        <v>18</v>
      </c>
      <c r="F1293" s="28">
        <v>2</v>
      </c>
      <c r="G1293" s="28">
        <v>2007</v>
      </c>
      <c r="H1293" s="21">
        <f t="shared" si="68"/>
        <v>0.95008717484725858</v>
      </c>
      <c r="I1293" s="5">
        <f t="shared" si="69"/>
        <v>-1.3534618144559567</v>
      </c>
      <c r="Q1293" s="28"/>
      <c r="R1293" s="28"/>
      <c r="S1293" s="29"/>
      <c r="T1293" s="8"/>
      <c r="V1293" s="10"/>
      <c r="W1293" s="10"/>
      <c r="X1293" s="10"/>
      <c r="Y1293" s="5"/>
      <c r="Z1293" s="5"/>
      <c r="AI1293" s="8"/>
      <c r="AJ1293" s="5"/>
    </row>
    <row r="1294" spans="1:36" x14ac:dyDescent="0.25">
      <c r="A1294" s="15">
        <v>103.76900000000001</v>
      </c>
      <c r="B1294" s="15">
        <v>141.0968</v>
      </c>
      <c r="C1294" s="15">
        <v>149.06450000000001</v>
      </c>
      <c r="D1294" s="13">
        <v>39494.894736842107</v>
      </c>
      <c r="E1294" s="28">
        <v>16</v>
      </c>
      <c r="F1294" s="28">
        <v>2</v>
      </c>
      <c r="G1294" s="28">
        <v>2007</v>
      </c>
      <c r="H1294" s="21">
        <f t="shared" si="68"/>
        <v>0.94654864169537345</v>
      </c>
      <c r="I1294" s="5">
        <f t="shared" si="69"/>
        <v>-1.4585454704345384</v>
      </c>
      <c r="Q1294" s="28"/>
      <c r="R1294" s="28"/>
      <c r="S1294" s="29"/>
      <c r="T1294" s="8"/>
      <c r="V1294" s="10"/>
      <c r="W1294" s="10"/>
      <c r="X1294" s="10"/>
      <c r="Y1294" s="5"/>
      <c r="Z1294" s="5"/>
      <c r="AI1294" s="8"/>
      <c r="AJ1294" s="5"/>
    </row>
    <row r="1295" spans="1:36" x14ac:dyDescent="0.25">
      <c r="A1295" s="15">
        <v>103.85</v>
      </c>
      <c r="B1295" s="15">
        <v>141.62899999999999</v>
      </c>
      <c r="C1295" s="15">
        <v>149.35480000000001</v>
      </c>
      <c r="D1295" s="13">
        <v>39493.298245614031</v>
      </c>
      <c r="E1295" s="28">
        <v>15</v>
      </c>
      <c r="F1295" s="28">
        <v>2</v>
      </c>
      <c r="G1295" s="28">
        <v>2007</v>
      </c>
      <c r="H1295" s="21">
        <f t="shared" si="68"/>
        <v>0.94827216801870429</v>
      </c>
      <c r="I1295" s="5">
        <f t="shared" si="69"/>
        <v>-1.40736198861964</v>
      </c>
      <c r="Q1295" s="28"/>
      <c r="R1295" s="28"/>
      <c r="S1295" s="29"/>
      <c r="T1295" s="8"/>
      <c r="V1295" s="10"/>
      <c r="W1295" s="10"/>
      <c r="X1295" s="10"/>
      <c r="Y1295" s="5"/>
      <c r="Z1295" s="5"/>
      <c r="AI1295" s="8"/>
      <c r="AJ1295" s="5"/>
    </row>
    <row r="1296" spans="1:36" x14ac:dyDescent="0.25">
      <c r="A1296" s="15">
        <v>103.93</v>
      </c>
      <c r="B1296" s="15">
        <v>141.9194</v>
      </c>
      <c r="C1296" s="15">
        <v>149.2097</v>
      </c>
      <c r="D1296" s="13">
        <v>39491.701754385962</v>
      </c>
      <c r="E1296" s="28">
        <v>13</v>
      </c>
      <c r="F1296" s="28">
        <v>2</v>
      </c>
      <c r="G1296" s="28">
        <v>2007</v>
      </c>
      <c r="H1296" s="21">
        <f t="shared" si="68"/>
        <v>0.95114057598132018</v>
      </c>
      <c r="I1296" s="5">
        <f t="shared" si="69"/>
        <v>-1.3221790095117085</v>
      </c>
      <c r="Q1296" s="28"/>
      <c r="R1296" s="28"/>
      <c r="S1296" s="29"/>
      <c r="T1296" s="8"/>
      <c r="V1296" s="10"/>
      <c r="W1296" s="10"/>
      <c r="X1296" s="10"/>
      <c r="Y1296" s="5"/>
      <c r="Z1296" s="5"/>
      <c r="AI1296" s="8"/>
      <c r="AJ1296" s="5"/>
    </row>
    <row r="1297" spans="1:36" x14ac:dyDescent="0.25">
      <c r="A1297" s="15">
        <v>104.011</v>
      </c>
      <c r="B1297" s="15">
        <v>141.83869999999999</v>
      </c>
      <c r="C1297" s="15">
        <v>149.14519999999999</v>
      </c>
      <c r="D1297" s="13">
        <v>39490.105263157893</v>
      </c>
      <c r="E1297" s="28">
        <v>12</v>
      </c>
      <c r="F1297" s="28">
        <v>2</v>
      </c>
      <c r="G1297" s="28">
        <v>2007</v>
      </c>
      <c r="H1297" s="21">
        <f t="shared" si="68"/>
        <v>0.95101082703298534</v>
      </c>
      <c r="I1297" s="5">
        <f t="shared" si="69"/>
        <v>-1.3260321580524075</v>
      </c>
      <c r="Q1297" s="28"/>
      <c r="R1297" s="28"/>
      <c r="S1297" s="29"/>
      <c r="T1297" s="8"/>
      <c r="V1297" s="10"/>
      <c r="W1297" s="10"/>
      <c r="X1297" s="10"/>
      <c r="Y1297" s="5"/>
      <c r="Z1297" s="5"/>
      <c r="AI1297" s="8"/>
      <c r="AJ1297" s="5"/>
    </row>
    <row r="1298" spans="1:36" x14ac:dyDescent="0.25">
      <c r="A1298" s="15">
        <v>104.09099999999999</v>
      </c>
      <c r="B1298" s="15">
        <v>141.45160000000001</v>
      </c>
      <c r="C1298" s="15">
        <v>148.96770000000001</v>
      </c>
      <c r="D1298" s="13">
        <v>39488.508771929824</v>
      </c>
      <c r="E1298" s="28">
        <v>10</v>
      </c>
      <c r="F1298" s="28">
        <v>2</v>
      </c>
      <c r="G1298" s="28">
        <v>2007</v>
      </c>
      <c r="H1298" s="21">
        <f t="shared" si="68"/>
        <v>0.94954543837355354</v>
      </c>
      <c r="I1298" s="5">
        <f t="shared" si="69"/>
        <v>-1.369549737555827</v>
      </c>
      <c r="Q1298" s="28"/>
      <c r="R1298" s="28"/>
      <c r="S1298" s="29"/>
      <c r="T1298" s="8"/>
      <c r="V1298" s="10"/>
      <c r="W1298" s="10"/>
      <c r="X1298" s="10"/>
      <c r="Y1298" s="5"/>
      <c r="Z1298" s="5"/>
      <c r="AI1298" s="8"/>
      <c r="AJ1298" s="5"/>
    </row>
    <row r="1299" spans="1:36" x14ac:dyDescent="0.25">
      <c r="A1299" s="15">
        <v>104.172</v>
      </c>
      <c r="B1299" s="15">
        <v>140.9194</v>
      </c>
      <c r="C1299" s="15">
        <v>148.3871</v>
      </c>
      <c r="D1299" s="13">
        <v>39486.912280701756</v>
      </c>
      <c r="E1299" s="28">
        <v>8</v>
      </c>
      <c r="F1299" s="28">
        <v>2</v>
      </c>
      <c r="G1299" s="28">
        <v>2007</v>
      </c>
      <c r="H1299" s="21">
        <f t="shared" si="68"/>
        <v>0.94967419674621312</v>
      </c>
      <c r="I1299" s="5">
        <f t="shared" si="69"/>
        <v>-1.3657260060953169</v>
      </c>
      <c r="Q1299" s="28"/>
      <c r="R1299" s="28"/>
      <c r="S1299" s="29"/>
      <c r="T1299" s="8"/>
      <c r="V1299" s="10"/>
      <c r="W1299" s="10"/>
      <c r="X1299" s="10"/>
      <c r="Y1299" s="5"/>
      <c r="Z1299" s="5"/>
      <c r="AI1299" s="8"/>
      <c r="AJ1299" s="5"/>
    </row>
    <row r="1300" spans="1:36" x14ac:dyDescent="0.25">
      <c r="A1300" s="15">
        <v>104.252</v>
      </c>
      <c r="B1300" s="15">
        <v>141.32259999999999</v>
      </c>
      <c r="C1300" s="15">
        <v>148.66130000000001</v>
      </c>
      <c r="D1300" s="13">
        <v>39485.31578947368</v>
      </c>
      <c r="E1300" s="28">
        <v>7</v>
      </c>
      <c r="F1300" s="28">
        <v>2</v>
      </c>
      <c r="G1300" s="28">
        <v>2007</v>
      </c>
      <c r="H1300" s="21">
        <f t="shared" si="68"/>
        <v>0.95063476506663125</v>
      </c>
      <c r="I1300" s="5">
        <f t="shared" si="69"/>
        <v>-1.3372000529406975</v>
      </c>
      <c r="Q1300" s="28"/>
      <c r="R1300" s="28"/>
      <c r="S1300" s="29"/>
      <c r="T1300" s="8"/>
      <c r="V1300" s="10"/>
      <c r="W1300" s="10"/>
      <c r="X1300" s="10"/>
      <c r="Y1300" s="5"/>
      <c r="Z1300" s="5"/>
      <c r="AI1300" s="8"/>
      <c r="AJ1300" s="5"/>
    </row>
    <row r="1301" spans="1:36" x14ac:dyDescent="0.25">
      <c r="A1301" s="15">
        <v>104.333</v>
      </c>
      <c r="B1301" s="15">
        <v>142.67740000000001</v>
      </c>
      <c r="C1301" s="15">
        <v>149.8871</v>
      </c>
      <c r="D1301" s="13">
        <v>39483.719298245611</v>
      </c>
      <c r="E1301" s="28">
        <v>5</v>
      </c>
      <c r="F1301" s="28">
        <v>2</v>
      </c>
      <c r="G1301" s="28">
        <v>2007</v>
      </c>
      <c r="H1301" s="21">
        <f t="shared" si="68"/>
        <v>0.95189912941140364</v>
      </c>
      <c r="I1301" s="5">
        <f t="shared" si="69"/>
        <v>-1.299652283247805</v>
      </c>
      <c r="Q1301" s="28"/>
      <c r="R1301" s="28"/>
      <c r="S1301" s="29"/>
      <c r="T1301" s="8"/>
      <c r="V1301" s="10"/>
      <c r="W1301" s="10"/>
      <c r="X1301" s="10"/>
      <c r="Y1301" s="5"/>
      <c r="Z1301" s="5"/>
      <c r="AI1301" s="8"/>
      <c r="AJ1301" s="5"/>
    </row>
    <row r="1302" spans="1:36" x14ac:dyDescent="0.25">
      <c r="A1302" s="15">
        <v>104.413</v>
      </c>
      <c r="B1302" s="15">
        <v>143.6129</v>
      </c>
      <c r="C1302" s="15">
        <v>151.24189999999999</v>
      </c>
      <c r="D1302" s="13">
        <v>39482.122807017542</v>
      </c>
      <c r="E1302" s="28">
        <v>4</v>
      </c>
      <c r="F1302" s="28">
        <v>2</v>
      </c>
      <c r="G1302" s="28">
        <v>2007</v>
      </c>
      <c r="H1302" s="21">
        <f t="shared" si="68"/>
        <v>0.94955762920196063</v>
      </c>
      <c r="I1302" s="5">
        <f t="shared" si="69"/>
        <v>-1.369187707086297</v>
      </c>
      <c r="Q1302" s="28"/>
      <c r="R1302" s="28"/>
      <c r="S1302" s="29"/>
      <c r="T1302" s="8"/>
      <c r="V1302" s="10"/>
      <c r="W1302" s="10"/>
      <c r="X1302" s="10"/>
      <c r="Y1302" s="5"/>
      <c r="Z1302" s="5"/>
      <c r="AI1302" s="8"/>
      <c r="AJ1302" s="5"/>
    </row>
    <row r="1303" spans="1:36" x14ac:dyDescent="0.25">
      <c r="A1303" s="15">
        <v>104.494</v>
      </c>
      <c r="B1303" s="15">
        <v>143.5806</v>
      </c>
      <c r="C1303" s="15">
        <v>151.27420000000001</v>
      </c>
      <c r="D1303" s="13">
        <v>39480.526315789473</v>
      </c>
      <c r="E1303" s="28">
        <v>2</v>
      </c>
      <c r="F1303" s="28">
        <v>2</v>
      </c>
      <c r="G1303" s="28">
        <v>2007</v>
      </c>
      <c r="H1303" s="21">
        <f t="shared" si="68"/>
        <v>0.94914136052281217</v>
      </c>
      <c r="I1303" s="5">
        <f t="shared" si="69"/>
        <v>-1.3815496188719734</v>
      </c>
      <c r="Q1303" s="28"/>
      <c r="R1303" s="28"/>
      <c r="S1303" s="29"/>
      <c r="T1303" s="8"/>
      <c r="V1303" s="10"/>
      <c r="W1303" s="10"/>
      <c r="X1303" s="10"/>
      <c r="Y1303" s="5"/>
      <c r="Z1303" s="5"/>
      <c r="AI1303" s="8"/>
      <c r="AJ1303" s="5"/>
    </row>
    <row r="1304" spans="1:36" x14ac:dyDescent="0.25">
      <c r="A1304" s="15">
        <v>104.574</v>
      </c>
      <c r="B1304" s="15">
        <v>143.37100000000001</v>
      </c>
      <c r="C1304" s="15">
        <v>150.7903</v>
      </c>
      <c r="D1304" s="13">
        <v>39478.929824561405</v>
      </c>
      <c r="E1304" s="28">
        <v>31</v>
      </c>
      <c r="F1304" s="28">
        <v>1</v>
      </c>
      <c r="G1304" s="28">
        <v>2007</v>
      </c>
      <c r="H1304" s="21">
        <f t="shared" si="68"/>
        <v>0.95079723297851393</v>
      </c>
      <c r="I1304" s="5">
        <f t="shared" si="69"/>
        <v>-1.3323752508469986</v>
      </c>
      <c r="Q1304" s="28"/>
      <c r="R1304" s="28"/>
      <c r="S1304" s="29"/>
      <c r="T1304" s="8"/>
      <c r="V1304" s="10"/>
      <c r="W1304" s="10"/>
      <c r="X1304" s="10"/>
      <c r="Y1304" s="5"/>
      <c r="Z1304" s="5"/>
      <c r="AI1304" s="8"/>
      <c r="AJ1304" s="5"/>
    </row>
    <row r="1305" spans="1:36" x14ac:dyDescent="0.25">
      <c r="A1305" s="15">
        <v>104.655</v>
      </c>
      <c r="B1305" s="15">
        <v>143.1935</v>
      </c>
      <c r="C1305" s="15">
        <v>150.24189999999999</v>
      </c>
      <c r="D1305" s="13">
        <v>39477.333333333328</v>
      </c>
      <c r="E1305" s="28">
        <v>30</v>
      </c>
      <c r="F1305" s="28">
        <v>1</v>
      </c>
      <c r="G1305" s="28">
        <v>2007</v>
      </c>
      <c r="H1305" s="21">
        <f t="shared" si="68"/>
        <v>0.95308632279011385</v>
      </c>
      <c r="I1305" s="5">
        <f t="shared" si="69"/>
        <v>-1.2643962561785174</v>
      </c>
      <c r="Q1305" s="28"/>
      <c r="R1305" s="28"/>
      <c r="S1305" s="29"/>
      <c r="T1305" s="8"/>
      <c r="V1305" s="10"/>
      <c r="W1305" s="10"/>
      <c r="X1305" s="10"/>
      <c r="Y1305" s="5"/>
      <c r="Z1305" s="5"/>
      <c r="AI1305" s="8"/>
      <c r="AJ1305" s="5"/>
    </row>
    <row r="1306" spans="1:36" x14ac:dyDescent="0.25">
      <c r="A1306" s="15">
        <v>104.735</v>
      </c>
      <c r="B1306" s="15">
        <v>143.75810000000001</v>
      </c>
      <c r="C1306" s="15">
        <v>150.3871</v>
      </c>
      <c r="D1306" s="13">
        <v>39475.73684210526</v>
      </c>
      <c r="E1306" s="28">
        <v>28</v>
      </c>
      <c r="F1306" s="28">
        <v>1</v>
      </c>
      <c r="G1306" s="28">
        <v>2007</v>
      </c>
      <c r="H1306" s="21">
        <f t="shared" si="68"/>
        <v>0.95592042136592836</v>
      </c>
      <c r="I1306" s="5">
        <f t="shared" si="69"/>
        <v>-1.1802321613496698</v>
      </c>
      <c r="Q1306" s="28"/>
      <c r="R1306" s="28"/>
      <c r="S1306" s="29"/>
      <c r="T1306" s="8"/>
      <c r="V1306" s="10"/>
      <c r="W1306" s="10"/>
      <c r="X1306" s="10"/>
      <c r="Y1306" s="5"/>
      <c r="Z1306" s="5"/>
      <c r="AI1306" s="8"/>
      <c r="AJ1306" s="5"/>
    </row>
    <row r="1307" spans="1:36" x14ac:dyDescent="0.25">
      <c r="A1307" s="15">
        <v>104.816</v>
      </c>
      <c r="B1307" s="15">
        <v>144.62899999999999</v>
      </c>
      <c r="C1307" s="15">
        <v>150.93549999999999</v>
      </c>
      <c r="D1307" s="13">
        <v>39474.140350877191</v>
      </c>
      <c r="E1307" s="28">
        <v>27</v>
      </c>
      <c r="F1307" s="28">
        <v>1</v>
      </c>
      <c r="G1307" s="28">
        <v>2007</v>
      </c>
      <c r="H1307" s="21">
        <f t="shared" si="68"/>
        <v>0.95821725173998162</v>
      </c>
      <c r="I1307" s="5">
        <f t="shared" si="69"/>
        <v>-1.1120232955546472</v>
      </c>
      <c r="Q1307" s="28"/>
      <c r="R1307" s="28"/>
      <c r="S1307" s="29"/>
      <c r="T1307" s="8"/>
      <c r="V1307" s="10"/>
      <c r="W1307" s="10"/>
      <c r="X1307" s="10"/>
      <c r="Y1307" s="5"/>
      <c r="Z1307" s="5"/>
      <c r="AI1307" s="8"/>
      <c r="AJ1307" s="5"/>
    </row>
    <row r="1308" spans="1:36" x14ac:dyDescent="0.25">
      <c r="A1308" s="15">
        <v>104.896</v>
      </c>
      <c r="B1308" s="15">
        <v>145.45160000000001</v>
      </c>
      <c r="C1308" s="15">
        <v>151.7097</v>
      </c>
      <c r="D1308" s="13">
        <v>39472.543859649122</v>
      </c>
      <c r="E1308" s="28">
        <v>25</v>
      </c>
      <c r="F1308" s="28">
        <v>1</v>
      </c>
      <c r="G1308" s="28">
        <v>2007</v>
      </c>
      <c r="H1308" s="21">
        <f t="shared" si="68"/>
        <v>0.95874950645871693</v>
      </c>
      <c r="I1308" s="5">
        <f t="shared" si="69"/>
        <v>-1.0962169516952545</v>
      </c>
      <c r="Q1308" s="28"/>
      <c r="R1308" s="28"/>
      <c r="S1308" s="29"/>
      <c r="T1308" s="8"/>
      <c r="V1308" s="10"/>
      <c r="W1308" s="10"/>
      <c r="X1308" s="10"/>
      <c r="Y1308" s="5"/>
      <c r="Z1308" s="5"/>
      <c r="AI1308" s="8"/>
      <c r="AJ1308" s="5"/>
    </row>
    <row r="1309" spans="1:36" x14ac:dyDescent="0.25">
      <c r="A1309" s="15">
        <v>104.977</v>
      </c>
      <c r="B1309" s="15">
        <v>146.04839999999999</v>
      </c>
      <c r="C1309" s="15">
        <v>151.98390000000001</v>
      </c>
      <c r="D1309" s="13">
        <v>39470.947368421053</v>
      </c>
      <c r="E1309" s="28">
        <v>23</v>
      </c>
      <c r="F1309" s="28">
        <v>1</v>
      </c>
      <c r="G1309" s="28">
        <v>2007</v>
      </c>
      <c r="H1309" s="21">
        <f t="shared" si="68"/>
        <v>0.96094652130916491</v>
      </c>
      <c r="I1309" s="5">
        <f t="shared" si="69"/>
        <v>-1.0309723029058775</v>
      </c>
      <c r="Q1309" s="28"/>
      <c r="R1309" s="28"/>
      <c r="S1309" s="29"/>
      <c r="T1309" s="8"/>
      <c r="V1309" s="10"/>
      <c r="W1309" s="10"/>
      <c r="X1309" s="10"/>
      <c r="Y1309" s="5"/>
      <c r="Z1309" s="5"/>
      <c r="AI1309" s="8"/>
      <c r="AJ1309" s="5"/>
    </row>
    <row r="1310" spans="1:36" x14ac:dyDescent="0.25">
      <c r="A1310" s="15">
        <v>105.057</v>
      </c>
      <c r="B1310" s="15">
        <v>146.45160000000001</v>
      </c>
      <c r="C1310" s="15">
        <v>152.03229999999999</v>
      </c>
      <c r="D1310" s="13">
        <v>39469.350877192985</v>
      </c>
      <c r="E1310" s="28">
        <v>22</v>
      </c>
      <c r="F1310" s="28">
        <v>1</v>
      </c>
      <c r="G1310" s="28">
        <v>2007</v>
      </c>
      <c r="H1310" s="21">
        <f t="shared" si="68"/>
        <v>0.96329266872894792</v>
      </c>
      <c r="I1310" s="5">
        <f t="shared" si="69"/>
        <v>-0.96129887107603251</v>
      </c>
      <c r="Q1310" s="28"/>
      <c r="R1310" s="28"/>
      <c r="S1310" s="29"/>
      <c r="T1310" s="8"/>
      <c r="V1310" s="10"/>
      <c r="W1310" s="10"/>
      <c r="X1310" s="10"/>
      <c r="Y1310" s="5"/>
      <c r="Z1310" s="5"/>
      <c r="AI1310" s="8"/>
      <c r="AJ1310" s="5"/>
    </row>
    <row r="1311" spans="1:36" x14ac:dyDescent="0.25">
      <c r="A1311" s="15">
        <v>105.13800000000001</v>
      </c>
      <c r="B1311" s="15">
        <v>147.5</v>
      </c>
      <c r="C1311" s="15">
        <v>152.83869999999999</v>
      </c>
      <c r="D1311" s="13">
        <v>39467.754385964909</v>
      </c>
      <c r="E1311" s="28">
        <v>20</v>
      </c>
      <c r="F1311" s="28">
        <v>1</v>
      </c>
      <c r="G1311" s="28">
        <v>2007</v>
      </c>
      <c r="H1311" s="21">
        <f t="shared" si="68"/>
        <v>0.96506971074734349</v>
      </c>
      <c r="I1311" s="5">
        <f t="shared" si="69"/>
        <v>-0.9085261361304573</v>
      </c>
      <c r="Q1311" s="28"/>
      <c r="R1311" s="28"/>
      <c r="S1311" s="29"/>
      <c r="T1311" s="8"/>
      <c r="V1311" s="10"/>
      <c r="W1311" s="10"/>
      <c r="X1311" s="10"/>
      <c r="Y1311" s="5"/>
      <c r="Z1311" s="5"/>
      <c r="AI1311" s="8"/>
      <c r="AJ1311" s="5"/>
    </row>
    <row r="1312" spans="1:36" x14ac:dyDescent="0.25">
      <c r="A1312" s="15">
        <v>105.218</v>
      </c>
      <c r="B1312" s="15">
        <v>148.37100000000001</v>
      </c>
      <c r="C1312" s="15">
        <v>153.27420000000001</v>
      </c>
      <c r="D1312" s="13">
        <v>39466.15789473684</v>
      </c>
      <c r="E1312" s="28">
        <v>19</v>
      </c>
      <c r="F1312" s="28">
        <v>1</v>
      </c>
      <c r="G1312" s="28">
        <v>2007</v>
      </c>
      <c r="H1312" s="21">
        <f t="shared" si="68"/>
        <v>0.96801027178742416</v>
      </c>
      <c r="I1312" s="5">
        <f t="shared" si="69"/>
        <v>-0.82120043040540625</v>
      </c>
      <c r="Q1312" s="28"/>
      <c r="R1312" s="28"/>
      <c r="S1312" s="29"/>
      <c r="T1312" s="8"/>
      <c r="V1312" s="10"/>
      <c r="W1312" s="10"/>
      <c r="X1312" s="10"/>
      <c r="Y1312" s="5"/>
      <c r="Z1312" s="5"/>
      <c r="AI1312" s="8"/>
      <c r="AJ1312" s="5"/>
    </row>
    <row r="1313" spans="1:36" x14ac:dyDescent="0.25">
      <c r="A1313" s="15">
        <v>105.29900000000001</v>
      </c>
      <c r="B1313" s="15">
        <v>148.64519999999999</v>
      </c>
      <c r="C1313" s="15">
        <v>153.12899999999999</v>
      </c>
      <c r="D1313" s="13">
        <v>39464.561403508771</v>
      </c>
      <c r="E1313" s="28">
        <v>17</v>
      </c>
      <c r="F1313" s="28">
        <v>1</v>
      </c>
      <c r="G1313" s="28">
        <v>2007</v>
      </c>
      <c r="H1313" s="21">
        <f t="shared" si="68"/>
        <v>0.97071880571283031</v>
      </c>
      <c r="I1313" s="5">
        <f t="shared" si="69"/>
        <v>-0.74076522321452043</v>
      </c>
      <c r="Q1313" s="28"/>
      <c r="R1313" s="28"/>
      <c r="S1313" s="29"/>
      <c r="T1313" s="8"/>
      <c r="V1313" s="10"/>
      <c r="W1313" s="10"/>
      <c r="X1313" s="10"/>
      <c r="Y1313" s="5"/>
      <c r="Z1313" s="5"/>
      <c r="AI1313" s="8"/>
      <c r="AJ1313" s="5"/>
    </row>
    <row r="1314" spans="1:36" x14ac:dyDescent="0.25">
      <c r="A1314" s="15">
        <v>105.379</v>
      </c>
      <c r="B1314" s="15">
        <v>148.5806</v>
      </c>
      <c r="C1314" s="15">
        <v>152.6935</v>
      </c>
      <c r="D1314" s="13">
        <v>39462.964912280702</v>
      </c>
      <c r="E1314" s="28">
        <v>15</v>
      </c>
      <c r="F1314" s="28">
        <v>1</v>
      </c>
      <c r="G1314" s="28">
        <v>2007</v>
      </c>
      <c r="H1314" s="21">
        <f t="shared" si="68"/>
        <v>0.9730643413111888</v>
      </c>
      <c r="I1314" s="5">
        <f t="shared" si="69"/>
        <v>-0.67110996061733064</v>
      </c>
      <c r="Q1314" s="28"/>
      <c r="R1314" s="28"/>
      <c r="S1314" s="29"/>
      <c r="T1314" s="8"/>
      <c r="V1314" s="10"/>
      <c r="W1314" s="10"/>
      <c r="X1314" s="10"/>
      <c r="Y1314" s="5"/>
      <c r="Z1314" s="5"/>
      <c r="AI1314" s="8"/>
      <c r="AJ1314" s="5"/>
    </row>
    <row r="1315" spans="1:36" x14ac:dyDescent="0.25">
      <c r="A1315" s="15">
        <v>105.46</v>
      </c>
      <c r="B1315" s="15">
        <v>148.83869999999999</v>
      </c>
      <c r="C1315" s="15">
        <v>152.67740000000001</v>
      </c>
      <c r="D1315" s="13">
        <v>39461.368421052633</v>
      </c>
      <c r="E1315" s="28">
        <v>14</v>
      </c>
      <c r="F1315" s="28">
        <v>1</v>
      </c>
      <c r="G1315" s="28">
        <v>2007</v>
      </c>
      <c r="H1315" s="21">
        <f t="shared" si="68"/>
        <v>0.97485744452027601</v>
      </c>
      <c r="I1315" s="5">
        <f t="shared" si="69"/>
        <v>-0.61786025723178251</v>
      </c>
      <c r="Q1315" s="28"/>
      <c r="R1315" s="28"/>
      <c r="S1315" s="29"/>
      <c r="T1315" s="8"/>
      <c r="V1315" s="10"/>
      <c r="W1315" s="10"/>
      <c r="X1315" s="10"/>
      <c r="Y1315" s="5"/>
      <c r="Z1315" s="5"/>
      <c r="AI1315" s="8"/>
      <c r="AJ1315" s="5"/>
    </row>
    <row r="1316" spans="1:36" x14ac:dyDescent="0.25">
      <c r="A1316" s="15">
        <v>105.54</v>
      </c>
      <c r="B1316" s="15">
        <v>149.17740000000001</v>
      </c>
      <c r="C1316" s="15">
        <v>152.74189999999999</v>
      </c>
      <c r="D1316" s="13">
        <v>39459.771929824557</v>
      </c>
      <c r="E1316" s="28">
        <v>12</v>
      </c>
      <c r="F1316" s="28">
        <v>1</v>
      </c>
      <c r="G1316" s="28">
        <v>2007</v>
      </c>
      <c r="H1316" s="21">
        <f t="shared" si="68"/>
        <v>0.97666324695450313</v>
      </c>
      <c r="I1316" s="5">
        <f t="shared" si="69"/>
        <v>-0.56423342554235345</v>
      </c>
      <c r="Q1316" s="28"/>
      <c r="R1316" s="28"/>
      <c r="S1316" s="29"/>
      <c r="T1316" s="8"/>
      <c r="V1316" s="10"/>
      <c r="W1316" s="10"/>
      <c r="X1316" s="10"/>
      <c r="Y1316" s="5"/>
      <c r="Z1316" s="5"/>
      <c r="AI1316" s="8"/>
      <c r="AJ1316" s="5"/>
    </row>
    <row r="1317" spans="1:36" x14ac:dyDescent="0.25">
      <c r="A1317" s="15">
        <v>105.621</v>
      </c>
      <c r="B1317" s="15">
        <v>149.7097</v>
      </c>
      <c r="C1317" s="15">
        <v>152.45160000000001</v>
      </c>
      <c r="D1317" s="13">
        <v>39458.175438596489</v>
      </c>
      <c r="E1317" s="28">
        <v>11</v>
      </c>
      <c r="F1317" s="28">
        <v>1</v>
      </c>
      <c r="G1317" s="28">
        <v>2007</v>
      </c>
      <c r="H1317" s="21">
        <f t="shared" si="68"/>
        <v>0.98201461972193127</v>
      </c>
      <c r="I1317" s="5">
        <f t="shared" si="69"/>
        <v>-0.4053139550250327</v>
      </c>
      <c r="Q1317" s="28"/>
      <c r="R1317" s="28"/>
      <c r="S1317" s="29"/>
      <c r="T1317" s="8"/>
      <c r="V1317" s="10"/>
      <c r="W1317" s="10"/>
      <c r="X1317" s="10"/>
      <c r="Y1317" s="5"/>
      <c r="Z1317" s="5"/>
      <c r="AI1317" s="8"/>
      <c r="AJ1317" s="5"/>
    </row>
    <row r="1318" spans="1:36" x14ac:dyDescent="0.25">
      <c r="A1318" s="15">
        <v>105.70099999999999</v>
      </c>
      <c r="B1318" s="15">
        <v>149.82259999999999</v>
      </c>
      <c r="C1318" s="15">
        <v>152.3871</v>
      </c>
      <c r="D1318" s="13">
        <v>39456.57894736842</v>
      </c>
      <c r="E1318" s="28">
        <v>9</v>
      </c>
      <c r="F1318" s="28">
        <v>1</v>
      </c>
      <c r="G1318" s="28">
        <v>2007</v>
      </c>
      <c r="H1318" s="21">
        <f t="shared" si="68"/>
        <v>0.98317114768901037</v>
      </c>
      <c r="I1318" s="5">
        <f t="shared" si="69"/>
        <v>-0.37096859727208814</v>
      </c>
      <c r="Q1318" s="28"/>
      <c r="R1318" s="28"/>
      <c r="S1318" s="29"/>
      <c r="T1318" s="8"/>
      <c r="V1318" s="10"/>
      <c r="W1318" s="10"/>
      <c r="X1318" s="10"/>
      <c r="Y1318" s="5"/>
      <c r="Z1318" s="5"/>
      <c r="AI1318" s="8"/>
      <c r="AJ1318" s="5"/>
    </row>
    <row r="1319" spans="1:36" x14ac:dyDescent="0.25">
      <c r="A1319" s="15">
        <v>105.782</v>
      </c>
      <c r="B1319" s="15">
        <v>149.95160000000001</v>
      </c>
      <c r="C1319" s="15">
        <v>152.54839999999999</v>
      </c>
      <c r="D1319" s="13">
        <v>39454.982456140351</v>
      </c>
      <c r="E1319" s="28">
        <v>7</v>
      </c>
      <c r="F1319" s="28">
        <v>1</v>
      </c>
      <c r="G1319" s="28">
        <v>2007</v>
      </c>
      <c r="H1319" s="21">
        <f t="shared" si="68"/>
        <v>0.98297720592284166</v>
      </c>
      <c r="I1319" s="5">
        <f t="shared" si="69"/>
        <v>-0.3767280769664057</v>
      </c>
      <c r="Q1319" s="28"/>
      <c r="R1319" s="28"/>
      <c r="S1319" s="29"/>
      <c r="T1319" s="8"/>
      <c r="V1319" s="10"/>
      <c r="W1319" s="10"/>
      <c r="X1319" s="10"/>
      <c r="Y1319" s="5"/>
      <c r="Z1319" s="5"/>
      <c r="AI1319" s="8"/>
      <c r="AJ1319" s="5"/>
    </row>
    <row r="1320" spans="1:36" x14ac:dyDescent="0.25">
      <c r="A1320" s="15">
        <v>105.86199999999999</v>
      </c>
      <c r="B1320" s="15">
        <v>150.22579999999999</v>
      </c>
      <c r="C1320" s="15">
        <v>152.74189999999999</v>
      </c>
      <c r="D1320" s="13">
        <v>39453.385964912282</v>
      </c>
      <c r="E1320" s="28">
        <v>6</v>
      </c>
      <c r="F1320" s="28">
        <v>1</v>
      </c>
      <c r="G1320" s="28">
        <v>2007</v>
      </c>
      <c r="H1320" s="21">
        <f t="shared" si="68"/>
        <v>0.98352711338539067</v>
      </c>
      <c r="I1320" s="5">
        <f t="shared" si="69"/>
        <v>-0.36039750038730245</v>
      </c>
      <c r="Q1320" s="28"/>
      <c r="R1320" s="28"/>
      <c r="S1320" s="29"/>
      <c r="T1320" s="8"/>
      <c r="V1320" s="10"/>
      <c r="W1320" s="10"/>
      <c r="X1320" s="10"/>
      <c r="Y1320" s="5"/>
      <c r="Z1320" s="5"/>
      <c r="AI1320" s="8"/>
      <c r="AJ1320" s="5"/>
    </row>
    <row r="1321" spans="1:36" x14ac:dyDescent="0.25">
      <c r="A1321" s="15">
        <v>105.943</v>
      </c>
      <c r="B1321" s="15">
        <v>150.8065</v>
      </c>
      <c r="C1321" s="15">
        <v>152.9032</v>
      </c>
      <c r="D1321" s="13">
        <v>39451.789473684206</v>
      </c>
      <c r="E1321" s="28">
        <v>4</v>
      </c>
      <c r="F1321" s="28">
        <v>1</v>
      </c>
      <c r="G1321" s="28">
        <v>2007</v>
      </c>
      <c r="H1321" s="21">
        <f t="shared" si="68"/>
        <v>0.98628740274892879</v>
      </c>
      <c r="I1321" s="5">
        <f t="shared" si="69"/>
        <v>-0.27842531433477102</v>
      </c>
      <c r="Q1321" s="28"/>
      <c r="R1321" s="28"/>
      <c r="S1321" s="29"/>
      <c r="T1321" s="8"/>
      <c r="V1321" s="10"/>
      <c r="W1321" s="10"/>
      <c r="X1321" s="10"/>
      <c r="Y1321" s="5"/>
      <c r="Z1321" s="5"/>
      <c r="AI1321" s="8"/>
      <c r="AJ1321" s="5"/>
    </row>
    <row r="1322" spans="1:36" x14ac:dyDescent="0.25">
      <c r="A1322" s="15">
        <v>106.023</v>
      </c>
      <c r="B1322" s="15">
        <v>151.33869999999999</v>
      </c>
      <c r="C1322" s="15">
        <v>153.0968</v>
      </c>
      <c r="D1322" s="13">
        <v>39450.192982456138</v>
      </c>
      <c r="E1322" s="28">
        <v>3</v>
      </c>
      <c r="F1322" s="28">
        <v>1</v>
      </c>
      <c r="G1322" s="28">
        <v>2007</v>
      </c>
      <c r="H1322" s="21">
        <f t="shared" si="68"/>
        <v>0.98851641575787341</v>
      </c>
      <c r="I1322" s="5">
        <f t="shared" si="69"/>
        <v>-0.21223041770678977</v>
      </c>
      <c r="Q1322" s="28"/>
      <c r="R1322" s="28"/>
      <c r="S1322" s="29"/>
      <c r="T1322" s="8"/>
      <c r="V1322" s="10"/>
      <c r="W1322" s="10"/>
      <c r="X1322" s="10"/>
      <c r="Y1322" s="5"/>
      <c r="Z1322" s="5"/>
      <c r="AI1322" s="8"/>
      <c r="AJ1322" s="5"/>
    </row>
    <row r="1323" spans="1:36" x14ac:dyDescent="0.25">
      <c r="A1323" s="15">
        <v>106.104</v>
      </c>
      <c r="B1323" s="15">
        <v>151.6129</v>
      </c>
      <c r="C1323" s="15">
        <v>153.0806</v>
      </c>
      <c r="D1323" s="13">
        <v>39448.596491228069</v>
      </c>
      <c r="E1323" s="28">
        <v>1</v>
      </c>
      <c r="F1323" s="28">
        <v>1</v>
      </c>
      <c r="G1323" s="28">
        <v>2007</v>
      </c>
      <c r="H1323" s="21">
        <f t="shared" si="68"/>
        <v>0.99041224034920161</v>
      </c>
      <c r="I1323" s="5">
        <f t="shared" si="69"/>
        <v>-0.1559302021655746</v>
      </c>
      <c r="Q1323" s="28"/>
      <c r="R1323" s="28"/>
      <c r="S1323" s="29"/>
      <c r="T1323" s="8"/>
      <c r="V1323" s="10"/>
      <c r="W1323" s="10"/>
      <c r="X1323" s="10"/>
      <c r="Y1323" s="5"/>
      <c r="Z1323" s="5"/>
      <c r="AI1323" s="8"/>
      <c r="AJ1323" s="5"/>
    </row>
    <row r="1324" spans="1:36" x14ac:dyDescent="0.25">
      <c r="A1324" s="15">
        <v>106.184</v>
      </c>
      <c r="B1324" s="15">
        <v>152.25810000000001</v>
      </c>
      <c r="C1324" s="15">
        <v>153.17740000000001</v>
      </c>
      <c r="D1324" s="13">
        <v>39447</v>
      </c>
      <c r="E1324" s="28">
        <v>31</v>
      </c>
      <c r="F1324" s="28">
        <v>12</v>
      </c>
      <c r="G1324" s="28">
        <v>2006</v>
      </c>
      <c r="H1324" s="25">
        <f t="shared" si="68"/>
        <v>0.99399846191409447</v>
      </c>
      <c r="I1324" s="5">
        <f t="shared" si="69"/>
        <v>-4.9430345583078912E-2</v>
      </c>
      <c r="Q1324" s="28"/>
      <c r="R1324" s="28"/>
      <c r="S1324" s="29"/>
      <c r="V1324" s="10"/>
      <c r="W1324" s="10"/>
      <c r="X1324" s="10"/>
      <c r="Y1324" s="5"/>
      <c r="Z1324" s="5"/>
      <c r="AI1324" s="8"/>
      <c r="AJ1324" s="5"/>
    </row>
    <row r="1325" spans="1:36" x14ac:dyDescent="0.25">
      <c r="A1325" s="15">
        <v>106.265</v>
      </c>
      <c r="B1325" s="15">
        <v>153.01609999999999</v>
      </c>
      <c r="C1325" s="15">
        <v>154.87100000000001</v>
      </c>
      <c r="D1325" s="13">
        <v>39444.708333333328</v>
      </c>
      <c r="E1325" s="28">
        <v>28</v>
      </c>
      <c r="F1325" s="28">
        <v>12</v>
      </c>
      <c r="G1325" s="28">
        <v>2006</v>
      </c>
      <c r="H1325" s="21">
        <f t="shared" si="68"/>
        <v>0.98802293521705153</v>
      </c>
      <c r="I1325" s="5">
        <f t="shared" si="69"/>
        <v>-0.22688528659115345</v>
      </c>
      <c r="Q1325" s="28"/>
      <c r="R1325" s="28"/>
      <c r="S1325" s="29"/>
      <c r="T1325" s="8"/>
      <c r="V1325" s="10"/>
      <c r="W1325" s="10"/>
      <c r="X1325" s="10"/>
      <c r="Y1325" s="5"/>
      <c r="Z1325" s="5"/>
      <c r="AI1325" s="8"/>
      <c r="AJ1325" s="5"/>
    </row>
    <row r="1326" spans="1:36" x14ac:dyDescent="0.25">
      <c r="A1326" s="15">
        <v>106.345</v>
      </c>
      <c r="B1326" s="15">
        <v>153.37100000000001</v>
      </c>
      <c r="C1326" s="15">
        <v>155.7097</v>
      </c>
      <c r="D1326" s="13">
        <v>39442.416666666664</v>
      </c>
      <c r="E1326" s="28">
        <v>26</v>
      </c>
      <c r="F1326" s="28">
        <v>12</v>
      </c>
      <c r="G1326" s="28">
        <v>2006</v>
      </c>
      <c r="H1326" s="21">
        <f t="shared" si="68"/>
        <v>0.98498038336725335</v>
      </c>
      <c r="I1326" s="5">
        <f t="shared" si="69"/>
        <v>-0.31723980869330198</v>
      </c>
      <c r="Q1326" s="28"/>
      <c r="R1326" s="28"/>
      <c r="S1326" s="29"/>
      <c r="T1326" s="8"/>
      <c r="V1326" s="10"/>
      <c r="W1326" s="10"/>
      <c r="X1326" s="10"/>
      <c r="Y1326" s="5"/>
      <c r="Z1326" s="5"/>
      <c r="AI1326" s="8"/>
      <c r="AJ1326" s="5"/>
    </row>
    <row r="1327" spans="1:36" x14ac:dyDescent="0.25">
      <c r="A1327" s="15">
        <v>106.426</v>
      </c>
      <c r="B1327" s="15">
        <v>153.93549999999999</v>
      </c>
      <c r="C1327" s="15">
        <v>156.03229999999999</v>
      </c>
      <c r="D1327" s="13">
        <v>39440.125</v>
      </c>
      <c r="E1327" s="28">
        <v>24</v>
      </c>
      <c r="F1327" s="28">
        <v>12</v>
      </c>
      <c r="G1327" s="28">
        <v>2006</v>
      </c>
      <c r="H1327" s="21">
        <f t="shared" si="68"/>
        <v>0.98656175676446478</v>
      </c>
      <c r="I1327" s="5">
        <f t="shared" si="69"/>
        <v>-0.270277835775875</v>
      </c>
      <c r="Q1327" s="28"/>
      <c r="R1327" s="28"/>
      <c r="S1327" s="29"/>
      <c r="T1327" s="8"/>
      <c r="V1327" s="10"/>
      <c r="W1327" s="10"/>
      <c r="X1327" s="10"/>
      <c r="Y1327" s="5"/>
      <c r="Z1327" s="5"/>
      <c r="AI1327" s="8"/>
      <c r="AJ1327" s="5"/>
    </row>
    <row r="1328" spans="1:36" x14ac:dyDescent="0.25">
      <c r="A1328" s="15">
        <v>106.506</v>
      </c>
      <c r="B1328" s="15">
        <v>154.51609999999999</v>
      </c>
      <c r="C1328" s="15">
        <v>156.35480000000001</v>
      </c>
      <c r="D1328" s="13">
        <v>39437.833333333328</v>
      </c>
      <c r="E1328" s="28">
        <v>21</v>
      </c>
      <c r="F1328" s="28">
        <v>12</v>
      </c>
      <c r="G1328" s="28">
        <v>2006</v>
      </c>
      <c r="H1328" s="21">
        <f t="shared" si="68"/>
        <v>0.98824020752800668</v>
      </c>
      <c r="I1328" s="5">
        <f t="shared" si="69"/>
        <v>-0.22043296078323554</v>
      </c>
      <c r="Q1328" s="28"/>
      <c r="R1328" s="28"/>
      <c r="S1328" s="29"/>
      <c r="T1328" s="8"/>
      <c r="V1328" s="10"/>
      <c r="W1328" s="10"/>
      <c r="X1328" s="10"/>
      <c r="Y1328" s="5"/>
      <c r="Z1328" s="5"/>
      <c r="AI1328" s="8"/>
      <c r="AJ1328" s="5"/>
    </row>
    <row r="1329" spans="1:36" x14ac:dyDescent="0.25">
      <c r="A1329" s="15">
        <v>106.587</v>
      </c>
      <c r="B1329" s="15">
        <v>154.8065</v>
      </c>
      <c r="C1329" s="15">
        <v>156.43549999999999</v>
      </c>
      <c r="D1329" s="13">
        <v>39435.541666666664</v>
      </c>
      <c r="E1329" s="28">
        <v>19</v>
      </c>
      <c r="F1329" s="28">
        <v>12</v>
      </c>
      <c r="G1329" s="28">
        <v>2006</v>
      </c>
      <c r="H1329" s="21">
        <f t="shared" si="68"/>
        <v>0.98958676259544676</v>
      </c>
      <c r="I1329" s="5">
        <f t="shared" si="69"/>
        <v>-0.18044437698610311</v>
      </c>
      <c r="Q1329" s="28"/>
      <c r="R1329" s="28"/>
      <c r="S1329" s="29"/>
      <c r="T1329" s="8"/>
      <c r="V1329" s="10"/>
      <c r="W1329" s="10"/>
      <c r="X1329" s="10"/>
      <c r="Y1329" s="5"/>
      <c r="Z1329" s="5"/>
      <c r="AI1329" s="8"/>
      <c r="AJ1329" s="5"/>
    </row>
    <row r="1330" spans="1:36" x14ac:dyDescent="0.25">
      <c r="A1330" s="15">
        <v>106.667</v>
      </c>
      <c r="B1330" s="15">
        <v>154.62899999999999</v>
      </c>
      <c r="C1330" s="15">
        <v>156.33869999999999</v>
      </c>
      <c r="D1330" s="13">
        <v>39433.25</v>
      </c>
      <c r="E1330" s="28">
        <v>17</v>
      </c>
      <c r="F1330" s="28">
        <v>12</v>
      </c>
      <c r="G1330" s="28">
        <v>2006</v>
      </c>
      <c r="H1330" s="21">
        <f t="shared" si="68"/>
        <v>0.98906412807577393</v>
      </c>
      <c r="I1330" s="5">
        <f t="shared" si="69"/>
        <v>-0.19596503023717476</v>
      </c>
      <c r="Q1330" s="28"/>
      <c r="R1330" s="28"/>
      <c r="S1330" s="29"/>
      <c r="T1330" s="8"/>
      <c r="V1330" s="10"/>
      <c r="W1330" s="10"/>
      <c r="X1330" s="10"/>
      <c r="Y1330" s="5"/>
      <c r="Z1330" s="5"/>
      <c r="AI1330" s="8"/>
      <c r="AJ1330" s="5"/>
    </row>
    <row r="1331" spans="1:36" x14ac:dyDescent="0.25">
      <c r="A1331" s="15">
        <v>106.748</v>
      </c>
      <c r="B1331" s="15">
        <v>154.5968</v>
      </c>
      <c r="C1331" s="15">
        <v>156.16130000000001</v>
      </c>
      <c r="D1331" s="13">
        <v>39430.958333333328</v>
      </c>
      <c r="E1331" s="28">
        <v>14</v>
      </c>
      <c r="F1331" s="28">
        <v>12</v>
      </c>
      <c r="G1331" s="28">
        <v>2006</v>
      </c>
      <c r="H1331" s="21">
        <f t="shared" si="68"/>
        <v>0.98998151270513235</v>
      </c>
      <c r="I1331" s="5">
        <f t="shared" si="69"/>
        <v>-0.16872150116632756</v>
      </c>
      <c r="Q1331" s="28"/>
      <c r="R1331" s="28"/>
      <c r="S1331" s="29"/>
      <c r="T1331" s="8"/>
      <c r="V1331" s="10"/>
      <c r="W1331" s="10"/>
      <c r="X1331" s="10"/>
      <c r="Y1331" s="5"/>
      <c r="Z1331" s="5"/>
      <c r="AI1331" s="8"/>
      <c r="AJ1331" s="5"/>
    </row>
    <row r="1332" spans="1:36" x14ac:dyDescent="0.25">
      <c r="A1332" s="15">
        <v>106.828</v>
      </c>
      <c r="B1332" s="15">
        <v>154.5968</v>
      </c>
      <c r="C1332" s="15">
        <v>156.3065</v>
      </c>
      <c r="D1332" s="13">
        <v>39428.666666666664</v>
      </c>
      <c r="E1332" s="28">
        <v>12</v>
      </c>
      <c r="F1332" s="28">
        <v>12</v>
      </c>
      <c r="G1332" s="28">
        <v>2006</v>
      </c>
      <c r="H1332" s="21">
        <f t="shared" si="68"/>
        <v>0.98906187522591837</v>
      </c>
      <c r="I1332" s="5">
        <f t="shared" si="69"/>
        <v>-0.19603193301553828</v>
      </c>
      <c r="Q1332" s="28"/>
      <c r="R1332" s="28"/>
      <c r="S1332" s="29"/>
      <c r="T1332" s="8"/>
      <c r="V1332" s="10"/>
      <c r="W1332" s="10"/>
      <c r="X1332" s="10"/>
      <c r="Y1332" s="5"/>
      <c r="Z1332" s="5"/>
      <c r="AI1332" s="8"/>
      <c r="AJ1332" s="5"/>
    </row>
    <row r="1333" spans="1:36" x14ac:dyDescent="0.25">
      <c r="A1333" s="15">
        <v>106.90900000000001</v>
      </c>
      <c r="B1333" s="15">
        <v>154.5806</v>
      </c>
      <c r="C1333" s="15">
        <v>156.62899999999999</v>
      </c>
      <c r="D1333" s="13">
        <v>39426.375</v>
      </c>
      <c r="E1333" s="28">
        <v>10</v>
      </c>
      <c r="F1333" s="28">
        <v>12</v>
      </c>
      <c r="G1333" s="28">
        <v>2006</v>
      </c>
      <c r="H1333" s="21">
        <f t="shared" si="68"/>
        <v>0.9869219620887576</v>
      </c>
      <c r="I1333" s="5">
        <f t="shared" si="69"/>
        <v>-0.25958083485630618</v>
      </c>
      <c r="Q1333" s="28"/>
      <c r="R1333" s="28"/>
      <c r="S1333" s="29"/>
      <c r="T1333" s="8"/>
      <c r="V1333" s="10"/>
      <c r="W1333" s="10"/>
      <c r="X1333" s="10"/>
      <c r="Y1333" s="5"/>
      <c r="Z1333" s="5"/>
      <c r="AI1333" s="8"/>
      <c r="AJ1333" s="5"/>
    </row>
    <row r="1334" spans="1:36" x14ac:dyDescent="0.25">
      <c r="A1334" s="15">
        <v>106.989</v>
      </c>
      <c r="B1334" s="15">
        <v>154.5</v>
      </c>
      <c r="C1334" s="15">
        <v>156.56450000000001</v>
      </c>
      <c r="D1334" s="13">
        <v>39424.083333333328</v>
      </c>
      <c r="E1334" s="28">
        <v>8</v>
      </c>
      <c r="F1334" s="28">
        <v>12</v>
      </c>
      <c r="G1334" s="28">
        <v>2006</v>
      </c>
      <c r="H1334" s="21">
        <f t="shared" si="68"/>
        <v>0.98681374130150823</v>
      </c>
      <c r="I1334" s="5">
        <f t="shared" si="69"/>
        <v>-0.26279466258912976</v>
      </c>
      <c r="Q1334" s="28"/>
      <c r="R1334" s="28"/>
      <c r="S1334" s="29"/>
      <c r="T1334" s="8"/>
      <c r="V1334" s="10"/>
      <c r="W1334" s="10"/>
      <c r="X1334" s="10"/>
      <c r="Y1334" s="5"/>
      <c r="Z1334" s="5"/>
      <c r="AI1334" s="8"/>
      <c r="AJ1334" s="5"/>
    </row>
    <row r="1335" spans="1:36" x14ac:dyDescent="0.25">
      <c r="A1335" s="15">
        <v>107.07</v>
      </c>
      <c r="B1335" s="15">
        <v>154.1935</v>
      </c>
      <c r="C1335" s="15">
        <v>156.2903</v>
      </c>
      <c r="D1335" s="13">
        <v>39421.791666666664</v>
      </c>
      <c r="E1335" s="28">
        <v>5</v>
      </c>
      <c r="F1335" s="28">
        <v>12</v>
      </c>
      <c r="G1335" s="28">
        <v>2006</v>
      </c>
      <c r="H1335" s="21">
        <f t="shared" si="68"/>
        <v>0.98658394027012553</v>
      </c>
      <c r="I1335" s="5">
        <f t="shared" si="69"/>
        <v>-0.26961905323034174</v>
      </c>
      <c r="Q1335" s="28"/>
      <c r="R1335" s="28"/>
      <c r="S1335" s="29"/>
      <c r="T1335" s="8"/>
      <c r="V1335" s="10"/>
      <c r="W1335" s="10"/>
      <c r="X1335" s="10"/>
      <c r="Y1335" s="5"/>
      <c r="Z1335" s="5"/>
      <c r="AI1335" s="8"/>
      <c r="AJ1335" s="5"/>
    </row>
    <row r="1336" spans="1:36" x14ac:dyDescent="0.25">
      <c r="A1336" s="15">
        <v>107.15</v>
      </c>
      <c r="B1336" s="15">
        <v>154.01609999999999</v>
      </c>
      <c r="C1336" s="15">
        <v>156.03229999999999</v>
      </c>
      <c r="D1336" s="13">
        <v>39419.5</v>
      </c>
      <c r="E1336" s="28">
        <v>3</v>
      </c>
      <c r="F1336" s="28">
        <v>12</v>
      </c>
      <c r="G1336" s="28">
        <v>2006</v>
      </c>
      <c r="H1336" s="21">
        <f t="shared" si="68"/>
        <v>0.98707831647678079</v>
      </c>
      <c r="I1336" s="5">
        <f t="shared" si="69"/>
        <v>-0.25493758579899045</v>
      </c>
      <c r="Q1336" s="28"/>
      <c r="R1336" s="28"/>
      <c r="S1336" s="29"/>
      <c r="T1336" s="8"/>
      <c r="V1336" s="10"/>
      <c r="W1336" s="10"/>
      <c r="X1336" s="10"/>
      <c r="Y1336" s="5"/>
      <c r="Z1336" s="5"/>
      <c r="AI1336" s="8"/>
      <c r="AJ1336" s="5"/>
    </row>
    <row r="1337" spans="1:36" x14ac:dyDescent="0.25">
      <c r="A1337" s="15">
        <v>107.23099999999999</v>
      </c>
      <c r="B1337" s="15">
        <v>154.54839999999999</v>
      </c>
      <c r="C1337" s="15">
        <v>156</v>
      </c>
      <c r="D1337" s="13">
        <v>39417.208333333328</v>
      </c>
      <c r="E1337" s="28">
        <v>1</v>
      </c>
      <c r="F1337" s="28">
        <v>12</v>
      </c>
      <c r="G1337" s="28">
        <v>2006</v>
      </c>
      <c r="H1337" s="21">
        <f t="shared" si="68"/>
        <v>0.9906948717948717</v>
      </c>
      <c r="I1337" s="5">
        <f t="shared" si="69"/>
        <v>-0.1475369091453573</v>
      </c>
      <c r="Q1337" s="28"/>
      <c r="R1337" s="28"/>
      <c r="S1337" s="29"/>
      <c r="T1337" s="8"/>
      <c r="V1337" s="10"/>
      <c r="W1337" s="10"/>
      <c r="X1337" s="10"/>
      <c r="Y1337" s="5"/>
      <c r="Z1337" s="5"/>
      <c r="AI1337" s="8"/>
      <c r="AJ1337" s="5"/>
    </row>
    <row r="1338" spans="1:36" x14ac:dyDescent="0.25">
      <c r="A1338" s="15">
        <v>107.31100000000001</v>
      </c>
      <c r="B1338" s="15">
        <v>154.8065</v>
      </c>
      <c r="C1338" s="15">
        <v>156.12899999999999</v>
      </c>
      <c r="D1338" s="13">
        <v>39414.916666666664</v>
      </c>
      <c r="E1338" s="28">
        <v>28</v>
      </c>
      <c r="F1338" s="28">
        <v>11</v>
      </c>
      <c r="G1338" s="28">
        <v>2006</v>
      </c>
      <c r="H1338" s="21">
        <f t="shared" si="68"/>
        <v>0.99152944039864477</v>
      </c>
      <c r="I1338" s="5">
        <f t="shared" si="69"/>
        <v>-0.12275276377068611</v>
      </c>
      <c r="Q1338" s="28"/>
      <c r="R1338" s="28"/>
      <c r="S1338" s="29"/>
      <c r="T1338" s="8"/>
      <c r="V1338" s="10"/>
      <c r="W1338" s="10"/>
      <c r="X1338" s="10"/>
      <c r="Y1338" s="5"/>
      <c r="Z1338" s="5"/>
      <c r="AI1338" s="8"/>
      <c r="AJ1338" s="5"/>
    </row>
    <row r="1339" spans="1:36" x14ac:dyDescent="0.25">
      <c r="A1339" s="15">
        <v>107.392</v>
      </c>
      <c r="B1339" s="15">
        <v>154.83869999999999</v>
      </c>
      <c r="C1339" s="15">
        <v>155.6129</v>
      </c>
      <c r="D1339" s="13">
        <v>39412.625</v>
      </c>
      <c r="E1339" s="28">
        <v>26</v>
      </c>
      <c r="F1339" s="28">
        <v>11</v>
      </c>
      <c r="G1339" s="28">
        <v>2006</v>
      </c>
      <c r="H1339" s="21">
        <f t="shared" si="68"/>
        <v>0.99502483405938702</v>
      </c>
      <c r="I1339" s="5">
        <f t="shared" si="69"/>
        <v>-1.8950219272982634E-2</v>
      </c>
      <c r="Q1339" s="28"/>
      <c r="R1339" s="28"/>
      <c r="S1339" s="29"/>
      <c r="T1339" s="8"/>
      <c r="V1339" s="10"/>
      <c r="W1339" s="10"/>
      <c r="X1339" s="10"/>
      <c r="Y1339" s="5"/>
      <c r="Z1339" s="5"/>
      <c r="AI1339" s="8"/>
      <c r="AJ1339" s="5"/>
    </row>
    <row r="1340" spans="1:36" x14ac:dyDescent="0.25">
      <c r="A1340" s="15">
        <v>107.47199999999999</v>
      </c>
      <c r="B1340" s="15">
        <v>154.85480000000001</v>
      </c>
      <c r="C1340" s="15">
        <v>155.25810000000001</v>
      </c>
      <c r="D1340" s="13">
        <v>39410.333333333328</v>
      </c>
      <c r="E1340" s="28">
        <v>24</v>
      </c>
      <c r="F1340" s="28">
        <v>11</v>
      </c>
      <c r="G1340" s="28">
        <v>2006</v>
      </c>
      <c r="H1340" s="21">
        <f t="shared" si="68"/>
        <v>0.99740238995582198</v>
      </c>
      <c r="I1340" s="5">
        <f t="shared" si="69"/>
        <v>5.165594864089388E-2</v>
      </c>
      <c r="Q1340" s="28"/>
      <c r="R1340" s="28"/>
      <c r="S1340" s="29"/>
      <c r="T1340" s="8"/>
      <c r="V1340" s="10"/>
      <c r="W1340" s="10"/>
      <c r="X1340" s="10"/>
      <c r="Y1340" s="5"/>
      <c r="Z1340" s="5"/>
      <c r="AI1340" s="8"/>
      <c r="AJ1340" s="5"/>
    </row>
    <row r="1341" spans="1:36" x14ac:dyDescent="0.25">
      <c r="A1341" s="15">
        <v>107.553</v>
      </c>
      <c r="B1341" s="15">
        <v>155.06450000000001</v>
      </c>
      <c r="C1341" s="15">
        <v>155</v>
      </c>
      <c r="D1341" s="13">
        <v>39408.041666666664</v>
      </c>
      <c r="E1341" s="28">
        <v>22</v>
      </c>
      <c r="F1341" s="28">
        <v>11</v>
      </c>
      <c r="G1341" s="28">
        <v>2006</v>
      </c>
      <c r="H1341" s="21">
        <f t="shared" si="68"/>
        <v>1.0004161290322582</v>
      </c>
      <c r="I1341" s="5">
        <f t="shared" si="69"/>
        <v>0.14115481914001995</v>
      </c>
      <c r="Q1341" s="28"/>
      <c r="R1341" s="28"/>
      <c r="S1341" s="29"/>
      <c r="T1341" s="8"/>
      <c r="V1341" s="10"/>
      <c r="W1341" s="10"/>
      <c r="X1341" s="10"/>
      <c r="Y1341" s="5"/>
      <c r="Z1341" s="5"/>
      <c r="AI1341" s="8"/>
      <c r="AJ1341" s="5"/>
    </row>
    <row r="1342" spans="1:36" x14ac:dyDescent="0.25">
      <c r="A1342" s="15">
        <v>107.633</v>
      </c>
      <c r="B1342" s="15">
        <v>154.83869999999999</v>
      </c>
      <c r="C1342" s="15">
        <v>154.53229999999999</v>
      </c>
      <c r="D1342" s="13">
        <v>39405.75</v>
      </c>
      <c r="E1342" s="28">
        <v>19</v>
      </c>
      <c r="F1342" s="28">
        <v>11</v>
      </c>
      <c r="G1342" s="28">
        <v>2006</v>
      </c>
      <c r="H1342" s="21">
        <f t="shared" si="68"/>
        <v>1.001982757002905</v>
      </c>
      <c r="I1342" s="5">
        <f t="shared" si="69"/>
        <v>0.18767889780413127</v>
      </c>
      <c r="Q1342" s="28"/>
      <c r="R1342" s="28"/>
      <c r="S1342" s="29"/>
      <c r="T1342" s="8"/>
      <c r="V1342" s="10"/>
      <c r="W1342" s="10"/>
      <c r="X1342" s="10"/>
      <c r="Y1342" s="5"/>
      <c r="Z1342" s="5"/>
      <c r="AI1342" s="8"/>
      <c r="AJ1342" s="5"/>
    </row>
    <row r="1343" spans="1:36" x14ac:dyDescent="0.25">
      <c r="A1343" s="15">
        <v>107.714</v>
      </c>
      <c r="B1343" s="15">
        <v>155.03229999999999</v>
      </c>
      <c r="C1343" s="15">
        <v>154.75810000000001</v>
      </c>
      <c r="D1343" s="13">
        <v>39403.458333333328</v>
      </c>
      <c r="E1343" s="28">
        <v>17</v>
      </c>
      <c r="F1343" s="28">
        <v>11</v>
      </c>
      <c r="G1343" s="28">
        <v>2006</v>
      </c>
      <c r="H1343" s="21">
        <f t="shared" si="68"/>
        <v>1.0017717974051115</v>
      </c>
      <c r="I1343" s="5">
        <f t="shared" si="69"/>
        <v>0.18141404034812544</v>
      </c>
      <c r="Q1343" s="28"/>
      <c r="R1343" s="28"/>
      <c r="S1343" s="29"/>
      <c r="T1343" s="8"/>
      <c r="V1343" s="10"/>
      <c r="W1343" s="10"/>
      <c r="X1343" s="10"/>
      <c r="Y1343" s="5"/>
      <c r="Z1343" s="5"/>
      <c r="AI1343" s="8"/>
      <c r="AJ1343" s="5"/>
    </row>
    <row r="1344" spans="1:36" x14ac:dyDescent="0.25">
      <c r="A1344" s="15">
        <v>107.794</v>
      </c>
      <c r="B1344" s="15">
        <v>155.85480000000001</v>
      </c>
      <c r="C1344" s="15">
        <v>155.7903</v>
      </c>
      <c r="D1344" s="13">
        <v>39401.166666666664</v>
      </c>
      <c r="E1344" s="28">
        <v>15</v>
      </c>
      <c r="F1344" s="28">
        <v>11</v>
      </c>
      <c r="G1344" s="28">
        <v>2006</v>
      </c>
      <c r="H1344" s="21">
        <f t="shared" si="68"/>
        <v>1.0004140180742962</v>
      </c>
      <c r="I1344" s="5">
        <f t="shared" si="69"/>
        <v>0.14109213011868227</v>
      </c>
      <c r="Q1344" s="28"/>
      <c r="R1344" s="28"/>
      <c r="S1344" s="29"/>
      <c r="T1344" s="8"/>
      <c r="V1344" s="10"/>
      <c r="W1344" s="10"/>
      <c r="X1344" s="10"/>
      <c r="Y1344" s="5"/>
      <c r="Z1344" s="5"/>
      <c r="AI1344" s="8"/>
      <c r="AJ1344" s="5"/>
    </row>
    <row r="1345" spans="1:36" x14ac:dyDescent="0.25">
      <c r="A1345" s="15">
        <v>107.875</v>
      </c>
      <c r="B1345" s="15">
        <v>156.51609999999999</v>
      </c>
      <c r="C1345" s="15">
        <v>156.54839999999999</v>
      </c>
      <c r="D1345" s="13">
        <v>39398.875</v>
      </c>
      <c r="E1345" s="28">
        <v>12</v>
      </c>
      <c r="F1345" s="28">
        <v>11</v>
      </c>
      <c r="G1345" s="28">
        <v>2006</v>
      </c>
      <c r="H1345" s="21">
        <f t="shared" si="68"/>
        <v>0.99979367403307862</v>
      </c>
      <c r="I1345" s="5">
        <f t="shared" si="69"/>
        <v>0.12266980170812521</v>
      </c>
      <c r="Q1345" s="28"/>
      <c r="R1345" s="28"/>
      <c r="S1345" s="29"/>
      <c r="T1345" s="8"/>
      <c r="V1345" s="10"/>
      <c r="W1345" s="10"/>
      <c r="X1345" s="10"/>
      <c r="Y1345" s="5"/>
      <c r="Z1345" s="5"/>
      <c r="AI1345" s="8"/>
      <c r="AJ1345" s="5"/>
    </row>
    <row r="1346" spans="1:36" x14ac:dyDescent="0.25">
      <c r="A1346" s="15">
        <v>107.955</v>
      </c>
      <c r="B1346" s="15">
        <v>156.74189999999999</v>
      </c>
      <c r="C1346" s="15">
        <v>156.67740000000001</v>
      </c>
      <c r="D1346" s="13">
        <v>39396.583333333328</v>
      </c>
      <c r="E1346" s="28">
        <v>10</v>
      </c>
      <c r="F1346" s="28">
        <v>11</v>
      </c>
      <c r="G1346" s="28">
        <v>2006</v>
      </c>
      <c r="H1346" s="21">
        <f t="shared" si="68"/>
        <v>1.0004116739236162</v>
      </c>
      <c r="I1346" s="5">
        <f t="shared" si="69"/>
        <v>0.14102251598394142</v>
      </c>
      <c r="Q1346" s="28"/>
      <c r="R1346" s="28"/>
      <c r="S1346" s="29"/>
      <c r="T1346" s="8"/>
      <c r="V1346" s="10"/>
      <c r="W1346" s="10"/>
      <c r="X1346" s="10"/>
      <c r="Y1346" s="5"/>
      <c r="Z1346" s="5"/>
      <c r="AI1346" s="8"/>
      <c r="AJ1346" s="5"/>
    </row>
    <row r="1347" spans="1:36" x14ac:dyDescent="0.25">
      <c r="A1347" s="15">
        <v>108.036</v>
      </c>
      <c r="B1347" s="15">
        <v>156.54839999999999</v>
      </c>
      <c r="C1347" s="15">
        <v>156.22579999999999</v>
      </c>
      <c r="D1347" s="13">
        <v>39394.291666666664</v>
      </c>
      <c r="E1347" s="28">
        <v>8</v>
      </c>
      <c r="F1347" s="28">
        <v>11</v>
      </c>
      <c r="G1347" s="28">
        <v>2006</v>
      </c>
      <c r="H1347" s="21">
        <f t="shared" si="68"/>
        <v>1.002064959820977</v>
      </c>
      <c r="I1347" s="5">
        <f t="shared" si="69"/>
        <v>0.19012007110503681</v>
      </c>
      <c r="Q1347" s="28"/>
      <c r="R1347" s="28"/>
      <c r="S1347" s="29"/>
      <c r="T1347" s="8"/>
      <c r="V1347" s="10"/>
      <c r="W1347" s="10"/>
      <c r="X1347" s="10"/>
      <c r="Y1347" s="5"/>
      <c r="Z1347" s="5"/>
      <c r="AI1347" s="8"/>
      <c r="AJ1347" s="5"/>
    </row>
    <row r="1348" spans="1:36" x14ac:dyDescent="0.25">
      <c r="A1348" s="15">
        <v>108.116</v>
      </c>
      <c r="B1348" s="15">
        <v>155.83869999999999</v>
      </c>
      <c r="C1348" s="15">
        <v>155.24189999999999</v>
      </c>
      <c r="D1348" s="13">
        <v>39392</v>
      </c>
      <c r="E1348" s="28">
        <v>6</v>
      </c>
      <c r="F1348" s="28">
        <v>11</v>
      </c>
      <c r="G1348" s="28">
        <v>2006</v>
      </c>
      <c r="H1348" s="21">
        <f t="shared" si="68"/>
        <v>1.0038443229566245</v>
      </c>
      <c r="I1348" s="5">
        <f t="shared" si="69"/>
        <v>0.24296173616270125</v>
      </c>
      <c r="Q1348" s="28"/>
      <c r="R1348" s="28"/>
      <c r="S1348" s="29"/>
      <c r="V1348" s="10"/>
      <c r="W1348" s="10"/>
      <c r="X1348" s="10"/>
      <c r="Y1348" s="5"/>
      <c r="Z1348" s="5"/>
      <c r="AI1348" s="8"/>
      <c r="AJ1348" s="5"/>
    </row>
    <row r="1349" spans="1:36" x14ac:dyDescent="0.25">
      <c r="A1349" s="15">
        <v>108.197</v>
      </c>
      <c r="B1349" s="15">
        <v>155.2097</v>
      </c>
      <c r="C1349" s="15">
        <v>155.5968</v>
      </c>
      <c r="D1349" s="13">
        <v>39389.708333333328</v>
      </c>
      <c r="E1349" s="28">
        <v>3</v>
      </c>
      <c r="F1349" s="28">
        <v>11</v>
      </c>
      <c r="G1349" s="28">
        <v>2006</v>
      </c>
      <c r="H1349" s="21">
        <f t="shared" ref="H1349:H1412" si="70">B1349/C1349</f>
        <v>0.99751215963310302</v>
      </c>
      <c r="I1349" s="5">
        <f t="shared" si="69"/>
        <v>5.4915773689625233E-2</v>
      </c>
      <c r="Q1349" s="28"/>
      <c r="R1349" s="28"/>
      <c r="S1349" s="29"/>
      <c r="T1349" s="8"/>
      <c r="V1349" s="10"/>
      <c r="W1349" s="10"/>
      <c r="X1349" s="10"/>
      <c r="Y1349" s="5"/>
      <c r="Z1349" s="5"/>
      <c r="AI1349" s="8"/>
      <c r="AJ1349" s="5"/>
    </row>
    <row r="1350" spans="1:36" x14ac:dyDescent="0.25">
      <c r="A1350" s="15">
        <v>108.277</v>
      </c>
      <c r="B1350" s="15">
        <v>155.16130000000001</v>
      </c>
      <c r="C1350" s="15">
        <v>155.66130000000001</v>
      </c>
      <c r="D1350" s="13">
        <v>39387.416666666664</v>
      </c>
      <c r="E1350" s="28">
        <v>1</v>
      </c>
      <c r="F1350" s="28">
        <v>11</v>
      </c>
      <c r="G1350" s="28">
        <v>2006</v>
      </c>
      <c r="H1350" s="21">
        <f t="shared" si="70"/>
        <v>0.99678789782688437</v>
      </c>
      <c r="I1350" s="5">
        <f t="shared" ref="I1350:I1413" si="71">STANDARDIZE(H1350,H$2,H$3)</f>
        <v>3.3407404199696594E-2</v>
      </c>
      <c r="Q1350" s="28"/>
      <c r="R1350" s="28"/>
      <c r="S1350" s="29"/>
      <c r="T1350" s="8"/>
      <c r="V1350" s="10"/>
      <c r="W1350" s="10"/>
      <c r="X1350" s="10"/>
      <c r="Y1350" s="5"/>
      <c r="Z1350" s="5"/>
      <c r="AI1350" s="8"/>
      <c r="AJ1350" s="5"/>
    </row>
    <row r="1351" spans="1:36" x14ac:dyDescent="0.25">
      <c r="A1351" s="15">
        <v>108.358</v>
      </c>
      <c r="B1351" s="15">
        <v>156.0806</v>
      </c>
      <c r="C1351" s="15">
        <v>156.14519999999999</v>
      </c>
      <c r="D1351" s="13">
        <v>39385.125</v>
      </c>
      <c r="E1351" s="28">
        <v>30</v>
      </c>
      <c r="F1351" s="28">
        <v>10</v>
      </c>
      <c r="G1351" s="28">
        <v>2006</v>
      </c>
      <c r="H1351" s="21">
        <f t="shared" si="70"/>
        <v>0.99958628251140613</v>
      </c>
      <c r="I1351" s="5">
        <f t="shared" si="71"/>
        <v>0.11651090524429085</v>
      </c>
      <c r="Q1351" s="28"/>
      <c r="R1351" s="28"/>
      <c r="S1351" s="29"/>
      <c r="T1351" s="8"/>
      <c r="V1351" s="10"/>
      <c r="W1351" s="10"/>
      <c r="X1351" s="10"/>
      <c r="Y1351" s="5"/>
      <c r="Z1351" s="5"/>
      <c r="AI1351" s="8"/>
      <c r="AJ1351" s="5"/>
    </row>
    <row r="1352" spans="1:36" x14ac:dyDescent="0.25">
      <c r="A1352" s="15">
        <v>108.438</v>
      </c>
      <c r="B1352" s="15">
        <v>156.72579999999999</v>
      </c>
      <c r="C1352" s="15">
        <v>156.87100000000001</v>
      </c>
      <c r="D1352" s="13">
        <v>39382.833333333328</v>
      </c>
      <c r="E1352" s="28">
        <v>27</v>
      </c>
      <c r="F1352" s="28">
        <v>10</v>
      </c>
      <c r="G1352" s="28">
        <v>2006</v>
      </c>
      <c r="H1352" s="21">
        <f t="shared" si="70"/>
        <v>0.99907439870976777</v>
      </c>
      <c r="I1352" s="5">
        <f t="shared" si="71"/>
        <v>0.10130951557136457</v>
      </c>
      <c r="Q1352" s="28"/>
      <c r="R1352" s="28"/>
      <c r="S1352" s="29"/>
      <c r="T1352" s="8"/>
      <c r="V1352" s="10"/>
      <c r="W1352" s="10"/>
      <c r="X1352" s="10"/>
      <c r="Y1352" s="5"/>
      <c r="Z1352" s="5"/>
      <c r="AJ1352" s="5"/>
    </row>
    <row r="1353" spans="1:36" x14ac:dyDescent="0.25">
      <c r="A1353" s="15">
        <v>108.51900000000001</v>
      </c>
      <c r="B1353" s="15">
        <v>156.4194</v>
      </c>
      <c r="C1353" s="15">
        <v>156.64519999999999</v>
      </c>
      <c r="D1353" s="13">
        <v>39380.541666666664</v>
      </c>
      <c r="E1353" s="28">
        <v>25</v>
      </c>
      <c r="F1353" s="28">
        <v>10</v>
      </c>
      <c r="G1353" s="28">
        <v>2006</v>
      </c>
      <c r="H1353" s="21">
        <f t="shared" si="70"/>
        <v>0.99855852589163285</v>
      </c>
      <c r="I1353" s="5">
        <f t="shared" si="71"/>
        <v>8.5989664259328177E-2</v>
      </c>
      <c r="Q1353" s="28"/>
      <c r="R1353" s="28"/>
      <c r="S1353" s="29"/>
      <c r="T1353" s="8"/>
      <c r="V1353" s="10"/>
      <c r="W1353" s="10"/>
      <c r="X1353" s="10"/>
      <c r="Y1353" s="5"/>
      <c r="Z1353" s="5"/>
      <c r="AI1353" s="8"/>
      <c r="AJ1353" s="5"/>
    </row>
    <row r="1354" spans="1:36" x14ac:dyDescent="0.25">
      <c r="A1354" s="15">
        <v>108.599</v>
      </c>
      <c r="B1354" s="15">
        <v>155.2097</v>
      </c>
      <c r="C1354" s="15">
        <v>155.62899999999999</v>
      </c>
      <c r="D1354" s="13">
        <v>39378.25</v>
      </c>
      <c r="E1354" s="28">
        <v>23</v>
      </c>
      <c r="F1354" s="28">
        <v>10</v>
      </c>
      <c r="G1354" s="28">
        <v>2006</v>
      </c>
      <c r="H1354" s="21">
        <f t="shared" si="70"/>
        <v>0.99730577206047721</v>
      </c>
      <c r="I1354" s="5">
        <f t="shared" si="71"/>
        <v>4.8786691454374413E-2</v>
      </c>
      <c r="Q1354" s="28"/>
      <c r="R1354" s="28"/>
      <c r="S1354" s="29"/>
      <c r="T1354" s="8"/>
      <c r="V1354" s="10"/>
      <c r="W1354" s="10"/>
      <c r="X1354" s="10"/>
      <c r="Y1354" s="5"/>
      <c r="Z1354" s="5"/>
      <c r="AI1354" s="8"/>
      <c r="AJ1354" s="5"/>
    </row>
    <row r="1355" spans="1:36" x14ac:dyDescent="0.25">
      <c r="A1355" s="15">
        <v>108.68</v>
      </c>
      <c r="B1355" s="15">
        <v>154.8065</v>
      </c>
      <c r="C1355" s="15">
        <v>155.22579999999999</v>
      </c>
      <c r="D1355" s="13">
        <v>39375.958333333328</v>
      </c>
      <c r="E1355" s="28">
        <v>20</v>
      </c>
      <c r="F1355" s="28">
        <v>10</v>
      </c>
      <c r="G1355" s="28">
        <v>2006</v>
      </c>
      <c r="H1355" s="21">
        <f t="shared" si="70"/>
        <v>0.99729877378631648</v>
      </c>
      <c r="I1355" s="5">
        <f t="shared" si="71"/>
        <v>4.857886402905888E-2</v>
      </c>
      <c r="Q1355" s="28"/>
      <c r="R1355" s="28"/>
      <c r="S1355" s="29"/>
      <c r="T1355" s="8"/>
      <c r="V1355" s="10"/>
      <c r="W1355" s="10"/>
      <c r="X1355" s="10"/>
      <c r="Y1355" s="5"/>
      <c r="Z1355" s="5"/>
      <c r="AI1355" s="8"/>
      <c r="AJ1355" s="5"/>
    </row>
    <row r="1356" spans="1:36" x14ac:dyDescent="0.25">
      <c r="A1356" s="15">
        <v>108.76</v>
      </c>
      <c r="B1356" s="15">
        <v>154.8871</v>
      </c>
      <c r="C1356" s="15">
        <v>155.1129</v>
      </c>
      <c r="D1356" s="13">
        <v>39373.666666666664</v>
      </c>
      <c r="E1356" s="28">
        <v>18</v>
      </c>
      <c r="F1356" s="28">
        <v>10</v>
      </c>
      <c r="G1356" s="28">
        <v>2006</v>
      </c>
      <c r="H1356" s="21">
        <f t="shared" si="70"/>
        <v>0.9985442861296514</v>
      </c>
      <c r="I1356" s="5">
        <f t="shared" si="71"/>
        <v>8.5566786703842129E-2</v>
      </c>
      <c r="Q1356" s="28"/>
      <c r="R1356" s="28"/>
      <c r="S1356" s="29"/>
      <c r="T1356" s="8"/>
      <c r="V1356" s="10"/>
      <c r="W1356" s="10"/>
      <c r="X1356" s="10"/>
      <c r="Y1356" s="5"/>
      <c r="Z1356" s="5"/>
      <c r="AI1356" s="8"/>
      <c r="AJ1356" s="5"/>
    </row>
    <row r="1357" spans="1:36" x14ac:dyDescent="0.25">
      <c r="A1357" s="15">
        <v>108.84099999999999</v>
      </c>
      <c r="B1357" s="15">
        <v>155.33869999999999</v>
      </c>
      <c r="C1357" s="15">
        <v>154.85480000000001</v>
      </c>
      <c r="D1357" s="13">
        <v>39371.375</v>
      </c>
      <c r="E1357" s="28">
        <v>16</v>
      </c>
      <c r="F1357" s="28">
        <v>10</v>
      </c>
      <c r="G1357" s="28">
        <v>2006</v>
      </c>
      <c r="H1357" s="21">
        <f t="shared" si="70"/>
        <v>1.0031248627746765</v>
      </c>
      <c r="I1357" s="5">
        <f t="shared" si="71"/>
        <v>0.22159596028750952</v>
      </c>
      <c r="Q1357" s="28"/>
      <c r="R1357" s="28"/>
      <c r="S1357" s="29"/>
      <c r="T1357" s="8"/>
      <c r="V1357" s="10"/>
      <c r="W1357" s="10"/>
      <c r="X1357" s="10"/>
      <c r="Y1357" s="5"/>
      <c r="Z1357" s="5"/>
      <c r="AI1357" s="8"/>
      <c r="AJ1357" s="5"/>
    </row>
    <row r="1358" spans="1:36" x14ac:dyDescent="0.25">
      <c r="A1358" s="15">
        <v>108.92100000000001</v>
      </c>
      <c r="B1358" s="15">
        <v>156.16130000000001</v>
      </c>
      <c r="C1358" s="15">
        <v>155.5968</v>
      </c>
      <c r="D1358" s="13">
        <v>39369.083333333328</v>
      </c>
      <c r="E1358" s="28">
        <v>14</v>
      </c>
      <c r="F1358" s="28">
        <v>10</v>
      </c>
      <c r="G1358" s="28">
        <v>2006</v>
      </c>
      <c r="H1358" s="21">
        <f t="shared" si="70"/>
        <v>1.0036279666419876</v>
      </c>
      <c r="I1358" s="5">
        <f t="shared" si="71"/>
        <v>0.23653661265524289</v>
      </c>
      <c r="Q1358" s="28"/>
      <c r="R1358" s="28"/>
      <c r="S1358" s="29"/>
      <c r="T1358" s="8"/>
      <c r="V1358" s="10"/>
      <c r="W1358" s="10"/>
      <c r="X1358" s="10"/>
      <c r="Y1358" s="5"/>
      <c r="Z1358" s="5"/>
      <c r="AI1358" s="8"/>
      <c r="AJ1358" s="5"/>
    </row>
    <row r="1359" spans="1:36" x14ac:dyDescent="0.25">
      <c r="A1359" s="15">
        <v>109.002</v>
      </c>
      <c r="B1359" s="15">
        <v>156.6935</v>
      </c>
      <c r="C1359" s="15">
        <v>156.2903</v>
      </c>
      <c r="D1359" s="13">
        <v>39366.791666666664</v>
      </c>
      <c r="E1359" s="28">
        <v>11</v>
      </c>
      <c r="F1359" s="28">
        <v>10</v>
      </c>
      <c r="G1359" s="28">
        <v>2006</v>
      </c>
      <c r="H1359" s="21">
        <f t="shared" si="70"/>
        <v>1.0025798146142146</v>
      </c>
      <c r="I1359" s="5">
        <f t="shared" si="71"/>
        <v>0.20540969017860305</v>
      </c>
      <c r="Q1359" s="28"/>
      <c r="R1359" s="28"/>
      <c r="S1359" s="29"/>
      <c r="T1359" s="8"/>
      <c r="V1359" s="10"/>
      <c r="W1359" s="10"/>
      <c r="X1359" s="10"/>
      <c r="Y1359" s="5"/>
      <c r="Z1359" s="5"/>
      <c r="AI1359" s="8"/>
      <c r="AJ1359" s="5"/>
    </row>
    <row r="1360" spans="1:36" x14ac:dyDescent="0.25">
      <c r="A1360" s="15">
        <v>109.08199999999999</v>
      </c>
      <c r="B1360" s="15">
        <v>156.53229999999999</v>
      </c>
      <c r="C1360" s="15">
        <v>156.1935</v>
      </c>
      <c r="D1360" s="13">
        <v>39364.5</v>
      </c>
      <c r="E1360" s="28">
        <v>9</v>
      </c>
      <c r="F1360" s="28">
        <v>10</v>
      </c>
      <c r="G1360" s="28">
        <v>2006</v>
      </c>
      <c r="H1360" s="21">
        <f t="shared" si="70"/>
        <v>1.0021691043481322</v>
      </c>
      <c r="I1360" s="5">
        <f t="shared" si="71"/>
        <v>0.19321284632965291</v>
      </c>
      <c r="Q1360" s="28"/>
      <c r="R1360" s="28"/>
      <c r="S1360" s="29"/>
      <c r="T1360" s="8"/>
      <c r="V1360" s="10"/>
      <c r="W1360" s="10"/>
      <c r="X1360" s="10"/>
      <c r="Y1360" s="5"/>
      <c r="Z1360" s="5"/>
      <c r="AI1360" s="8"/>
      <c r="AJ1360" s="5"/>
    </row>
    <row r="1361" spans="1:36" x14ac:dyDescent="0.25">
      <c r="A1361" s="15">
        <v>109.163</v>
      </c>
      <c r="B1361" s="15">
        <v>156.1935</v>
      </c>
      <c r="C1361" s="15">
        <v>155.85480000000001</v>
      </c>
      <c r="D1361" s="13">
        <v>39362.208333333328</v>
      </c>
      <c r="E1361" s="28">
        <v>7</v>
      </c>
      <c r="F1361" s="28">
        <v>10</v>
      </c>
      <c r="G1361" s="28">
        <v>2006</v>
      </c>
      <c r="H1361" s="21">
        <f t="shared" si="70"/>
        <v>1.0021731765720401</v>
      </c>
      <c r="I1361" s="5">
        <f t="shared" si="71"/>
        <v>0.19333377897542256</v>
      </c>
      <c r="Q1361" s="28"/>
      <c r="R1361" s="28"/>
      <c r="S1361" s="29"/>
      <c r="T1361" s="8"/>
      <c r="V1361" s="10"/>
      <c r="W1361" s="10"/>
      <c r="X1361" s="10"/>
      <c r="Y1361" s="5"/>
      <c r="Z1361" s="5"/>
      <c r="AI1361" s="8"/>
      <c r="AJ1361" s="5"/>
    </row>
    <row r="1362" spans="1:36" x14ac:dyDescent="0.25">
      <c r="A1362" s="15">
        <v>109.24299999999999</v>
      </c>
      <c r="B1362" s="15">
        <v>156.33869999999999</v>
      </c>
      <c r="C1362" s="15">
        <v>156.4194</v>
      </c>
      <c r="D1362" s="13">
        <v>39359.916666666664</v>
      </c>
      <c r="E1362" s="28">
        <v>4</v>
      </c>
      <c r="F1362" s="28">
        <v>10</v>
      </c>
      <c r="G1362" s="28">
        <v>2006</v>
      </c>
      <c r="H1362" s="21">
        <f t="shared" si="70"/>
        <v>0.99948407934054206</v>
      </c>
      <c r="I1362" s="5">
        <f t="shared" si="71"/>
        <v>0.11347578238800833</v>
      </c>
      <c r="Q1362" s="28"/>
      <c r="R1362" s="28"/>
      <c r="S1362" s="29"/>
      <c r="T1362" s="8"/>
      <c r="V1362" s="10"/>
      <c r="W1362" s="10"/>
      <c r="X1362" s="10"/>
      <c r="Y1362" s="5"/>
      <c r="Z1362" s="5"/>
      <c r="AI1362" s="8"/>
      <c r="AJ1362" s="5"/>
    </row>
    <row r="1363" spans="1:36" x14ac:dyDescent="0.25">
      <c r="A1363" s="15">
        <v>109.324</v>
      </c>
      <c r="B1363" s="15">
        <v>156.8065</v>
      </c>
      <c r="C1363" s="15">
        <v>156.77420000000001</v>
      </c>
      <c r="D1363" s="13">
        <v>39357.625</v>
      </c>
      <c r="E1363" s="28">
        <v>2</v>
      </c>
      <c r="F1363" s="28">
        <v>10</v>
      </c>
      <c r="G1363" s="28">
        <v>2006</v>
      </c>
      <c r="H1363" s="21">
        <f t="shared" si="70"/>
        <v>1.0002060287981058</v>
      </c>
      <c r="I1363" s="5">
        <f t="shared" si="71"/>
        <v>0.13491548216647101</v>
      </c>
      <c r="Q1363" s="28"/>
      <c r="R1363" s="28"/>
      <c r="S1363" s="29"/>
      <c r="T1363" s="8"/>
      <c r="V1363" s="10"/>
      <c r="W1363" s="10"/>
      <c r="X1363" s="10"/>
      <c r="Y1363" s="5"/>
      <c r="Z1363" s="5"/>
      <c r="AI1363" s="8"/>
      <c r="AJ1363" s="5"/>
    </row>
    <row r="1364" spans="1:36" x14ac:dyDescent="0.25">
      <c r="A1364" s="15">
        <v>109.404</v>
      </c>
      <c r="B1364" s="15">
        <v>157.24189999999999</v>
      </c>
      <c r="C1364" s="15">
        <v>157.25810000000001</v>
      </c>
      <c r="D1364" s="13">
        <v>39355.333333333328</v>
      </c>
      <c r="E1364" s="28">
        <v>30</v>
      </c>
      <c r="F1364" s="28">
        <v>9</v>
      </c>
      <c r="G1364" s="28">
        <v>2006</v>
      </c>
      <c r="H1364" s="21">
        <f t="shared" si="70"/>
        <v>0.99989698463862897</v>
      </c>
      <c r="I1364" s="5">
        <f t="shared" si="71"/>
        <v>0.12573781200126288</v>
      </c>
      <c r="Q1364" s="28"/>
      <c r="R1364" s="28"/>
      <c r="S1364" s="29"/>
      <c r="T1364" s="8"/>
      <c r="V1364" s="10"/>
      <c r="W1364" s="10"/>
      <c r="X1364" s="10"/>
      <c r="Y1364" s="5"/>
      <c r="Z1364" s="5"/>
      <c r="AI1364" s="8"/>
      <c r="AJ1364" s="5"/>
    </row>
    <row r="1365" spans="1:36" x14ac:dyDescent="0.25">
      <c r="A1365" s="15">
        <v>109.485</v>
      </c>
      <c r="B1365" s="15">
        <v>157.17740000000001</v>
      </c>
      <c r="C1365" s="15">
        <v>157.37100000000001</v>
      </c>
      <c r="D1365" s="13">
        <v>39353.041666666664</v>
      </c>
      <c r="E1365" s="28">
        <v>28</v>
      </c>
      <c r="F1365" s="28">
        <v>9</v>
      </c>
      <c r="G1365" s="28">
        <v>2006</v>
      </c>
      <c r="H1365" s="21">
        <f t="shared" si="70"/>
        <v>0.99876978604698452</v>
      </c>
      <c r="I1365" s="5">
        <f t="shared" si="71"/>
        <v>9.2263447359291359E-2</v>
      </c>
      <c r="Q1365" s="28"/>
      <c r="R1365" s="28"/>
      <c r="S1365" s="29"/>
      <c r="T1365" s="8"/>
      <c r="V1365" s="10"/>
      <c r="W1365" s="10"/>
      <c r="X1365" s="10"/>
      <c r="Y1365" s="5"/>
      <c r="Z1365" s="5"/>
      <c r="AI1365" s="8"/>
      <c r="AJ1365" s="5"/>
    </row>
    <row r="1366" spans="1:36" x14ac:dyDescent="0.25">
      <c r="A1366" s="15">
        <v>109.565</v>
      </c>
      <c r="B1366" s="15">
        <v>156.77420000000001</v>
      </c>
      <c r="C1366" s="15">
        <v>157.25810000000001</v>
      </c>
      <c r="D1366" s="13">
        <v>39350.75</v>
      </c>
      <c r="E1366" s="28">
        <v>25</v>
      </c>
      <c r="F1366" s="28">
        <v>9</v>
      </c>
      <c r="G1366" s="28">
        <v>2006</v>
      </c>
      <c r="H1366" s="21">
        <f t="shared" si="70"/>
        <v>0.99692289300201387</v>
      </c>
      <c r="I1366" s="5">
        <f t="shared" si="71"/>
        <v>3.741634969580384E-2</v>
      </c>
      <c r="Q1366" s="28"/>
      <c r="R1366" s="28"/>
      <c r="S1366" s="29"/>
      <c r="T1366" s="8"/>
      <c r="V1366" s="10"/>
      <c r="W1366" s="10"/>
      <c r="X1366" s="10"/>
      <c r="Y1366" s="5"/>
      <c r="Z1366" s="5"/>
      <c r="AI1366" s="8"/>
      <c r="AJ1366" s="5"/>
    </row>
    <row r="1367" spans="1:36" x14ac:dyDescent="0.25">
      <c r="A1367" s="15">
        <v>109.646</v>
      </c>
      <c r="B1367" s="15">
        <v>156.2903</v>
      </c>
      <c r="C1367" s="15">
        <v>156.96770000000001</v>
      </c>
      <c r="D1367" s="13">
        <v>39348.458333333328</v>
      </c>
      <c r="E1367" s="28">
        <v>23</v>
      </c>
      <c r="F1367" s="28">
        <v>9</v>
      </c>
      <c r="G1367" s="28">
        <v>2006</v>
      </c>
      <c r="H1367" s="21">
        <f t="shared" si="70"/>
        <v>0.99568446247221554</v>
      </c>
      <c r="I1367" s="5">
        <f t="shared" si="71"/>
        <v>6.3873531133211371E-4</v>
      </c>
      <c r="Q1367" s="28"/>
      <c r="R1367" s="28"/>
      <c r="S1367" s="29"/>
      <c r="T1367" s="8"/>
      <c r="V1367" s="10"/>
      <c r="W1367" s="10"/>
      <c r="X1367" s="10"/>
      <c r="Y1367" s="5"/>
      <c r="Z1367" s="5"/>
      <c r="AI1367" s="8"/>
      <c r="AJ1367" s="5"/>
    </row>
    <row r="1368" spans="1:36" x14ac:dyDescent="0.25">
      <c r="A1368" s="15">
        <v>109.726</v>
      </c>
      <c r="B1368" s="15">
        <v>156.3065</v>
      </c>
      <c r="C1368" s="15">
        <v>157</v>
      </c>
      <c r="D1368" s="13">
        <v>39346.166666666664</v>
      </c>
      <c r="E1368" s="28">
        <v>21</v>
      </c>
      <c r="F1368" s="28">
        <v>9</v>
      </c>
      <c r="G1368" s="28">
        <v>2006</v>
      </c>
      <c r="H1368" s="21">
        <f t="shared" si="70"/>
        <v>0.99558280254777065</v>
      </c>
      <c r="I1368" s="5">
        <f t="shared" si="71"/>
        <v>-2.3802547810692584E-3</v>
      </c>
      <c r="Q1368" s="28"/>
      <c r="R1368" s="28"/>
      <c r="S1368" s="29"/>
      <c r="T1368" s="8"/>
      <c r="V1368" s="10"/>
      <c r="W1368" s="10"/>
      <c r="X1368" s="10"/>
      <c r="Y1368" s="5"/>
      <c r="Z1368" s="5"/>
      <c r="AI1368" s="8"/>
      <c r="AJ1368" s="5"/>
    </row>
    <row r="1369" spans="1:36" x14ac:dyDescent="0.25">
      <c r="A1369" s="15">
        <v>109.807</v>
      </c>
      <c r="B1369" s="15">
        <v>156.5</v>
      </c>
      <c r="C1369" s="15">
        <v>157.14519999999999</v>
      </c>
      <c r="D1369" s="13">
        <v>39343.875</v>
      </c>
      <c r="E1369" s="28">
        <v>18</v>
      </c>
      <c r="F1369" s="28">
        <v>9</v>
      </c>
      <c r="G1369" s="28">
        <v>2006</v>
      </c>
      <c r="H1369" s="21">
        <f t="shared" si="70"/>
        <v>0.99589424303128582</v>
      </c>
      <c r="I1369" s="5">
        <f t="shared" si="71"/>
        <v>6.8685789086973476E-3</v>
      </c>
      <c r="Q1369" s="28"/>
      <c r="R1369" s="28"/>
      <c r="S1369" s="29"/>
      <c r="T1369" s="8"/>
      <c r="V1369" s="10"/>
      <c r="W1369" s="10"/>
      <c r="X1369" s="10"/>
      <c r="Y1369" s="5"/>
      <c r="Z1369" s="5"/>
      <c r="AI1369" s="8"/>
      <c r="AJ1369" s="5"/>
    </row>
    <row r="1370" spans="1:36" x14ac:dyDescent="0.25">
      <c r="A1370" s="15">
        <v>109.887</v>
      </c>
      <c r="B1370" s="15">
        <v>156.3065</v>
      </c>
      <c r="C1370" s="15">
        <v>157.04839999999999</v>
      </c>
      <c r="D1370" s="13">
        <v>39341.583333333328</v>
      </c>
      <c r="E1370" s="28">
        <v>16</v>
      </c>
      <c r="F1370" s="28">
        <v>9</v>
      </c>
      <c r="G1370" s="28">
        <v>2006</v>
      </c>
      <c r="H1370" s="21">
        <f t="shared" si="70"/>
        <v>0.99527597861550965</v>
      </c>
      <c r="I1370" s="5">
        <f t="shared" si="71"/>
        <v>-1.1491990960942011E-2</v>
      </c>
      <c r="Q1370" s="28"/>
      <c r="R1370" s="28"/>
      <c r="S1370" s="29"/>
      <c r="T1370" s="8"/>
      <c r="V1370" s="10"/>
      <c r="W1370" s="10"/>
      <c r="X1370" s="10"/>
      <c r="Y1370" s="5"/>
      <c r="Z1370" s="5"/>
      <c r="AI1370" s="8"/>
      <c r="AJ1370" s="5"/>
    </row>
    <row r="1371" spans="1:36" x14ac:dyDescent="0.25">
      <c r="A1371" s="15">
        <v>109.968</v>
      </c>
      <c r="B1371" s="15">
        <v>155.93549999999999</v>
      </c>
      <c r="C1371" s="15">
        <v>156.66130000000001</v>
      </c>
      <c r="D1371" s="13">
        <v>39339.291666666664</v>
      </c>
      <c r="E1371" s="28">
        <v>14</v>
      </c>
      <c r="F1371" s="28">
        <v>9</v>
      </c>
      <c r="G1371" s="28">
        <v>2006</v>
      </c>
      <c r="H1371" s="21">
        <f t="shared" si="70"/>
        <v>0.99536707534024027</v>
      </c>
      <c r="I1371" s="5">
        <f t="shared" si="71"/>
        <v>-8.7866957237705337E-3</v>
      </c>
      <c r="Q1371" s="28"/>
      <c r="R1371" s="28"/>
      <c r="S1371" s="29"/>
      <c r="T1371" s="8"/>
      <c r="V1371" s="10"/>
      <c r="W1371" s="10"/>
      <c r="X1371" s="10"/>
      <c r="Y1371" s="5"/>
      <c r="Z1371" s="5"/>
      <c r="AI1371" s="8"/>
      <c r="AJ1371" s="5"/>
    </row>
    <row r="1372" spans="1:36" x14ac:dyDescent="0.25">
      <c r="A1372" s="15">
        <v>110.048</v>
      </c>
      <c r="B1372" s="15">
        <v>155.3871</v>
      </c>
      <c r="C1372" s="15">
        <v>156.33869999999999</v>
      </c>
      <c r="D1372" s="13">
        <v>39337</v>
      </c>
      <c r="E1372" s="28">
        <v>12</v>
      </c>
      <c r="F1372" s="28">
        <v>9</v>
      </c>
      <c r="G1372" s="28">
        <v>2006</v>
      </c>
      <c r="H1372" s="21">
        <f t="shared" si="70"/>
        <v>0.99391321534591248</v>
      </c>
      <c r="I1372" s="5">
        <f t="shared" si="71"/>
        <v>-5.1961908990763278E-2</v>
      </c>
      <c r="Q1372" s="28"/>
      <c r="R1372" s="28"/>
      <c r="S1372" s="29"/>
      <c r="V1372" s="10"/>
      <c r="W1372" s="10"/>
      <c r="X1372" s="10"/>
      <c r="Y1372" s="5"/>
      <c r="Z1372" s="5"/>
      <c r="AI1372" s="8"/>
      <c r="AJ1372" s="5"/>
    </row>
    <row r="1373" spans="1:36" x14ac:dyDescent="0.25">
      <c r="A1373" s="15">
        <v>110.129</v>
      </c>
      <c r="B1373" s="15">
        <v>154.4032</v>
      </c>
      <c r="C1373" s="15">
        <v>155.4194</v>
      </c>
      <c r="D1373" s="13">
        <v>39334.708333333328</v>
      </c>
      <c r="E1373" s="28">
        <v>9</v>
      </c>
      <c r="F1373" s="28">
        <v>9</v>
      </c>
      <c r="G1373" s="28">
        <v>2006</v>
      </c>
      <c r="H1373" s="21">
        <f t="shared" si="70"/>
        <v>0.99346156271353514</v>
      </c>
      <c r="I1373" s="5">
        <f t="shared" si="71"/>
        <v>-6.5374616405211791E-2</v>
      </c>
      <c r="Q1373" s="28"/>
      <c r="R1373" s="28"/>
      <c r="S1373" s="29"/>
      <c r="T1373" s="8"/>
      <c r="V1373" s="10"/>
      <c r="W1373" s="10"/>
      <c r="X1373" s="10"/>
      <c r="Y1373" s="5"/>
      <c r="Z1373" s="5"/>
      <c r="AI1373" s="8"/>
      <c r="AJ1373" s="5"/>
    </row>
    <row r="1374" spans="1:36" x14ac:dyDescent="0.25">
      <c r="A1374" s="15">
        <v>110.209</v>
      </c>
      <c r="B1374" s="15">
        <v>154.17740000000001</v>
      </c>
      <c r="C1374" s="15">
        <v>155.24189999999999</v>
      </c>
      <c r="D1374" s="13">
        <v>39332.416666666664</v>
      </c>
      <c r="E1374" s="28">
        <v>7</v>
      </c>
      <c r="F1374" s="28">
        <v>9</v>
      </c>
      <c r="G1374" s="28">
        <v>2006</v>
      </c>
      <c r="H1374" s="21">
        <f t="shared" si="70"/>
        <v>0.99314295947163767</v>
      </c>
      <c r="I1374" s="5">
        <f t="shared" si="71"/>
        <v>-7.4836162200643708E-2</v>
      </c>
      <c r="Q1374" s="28"/>
      <c r="R1374" s="28"/>
      <c r="S1374" s="29"/>
      <c r="T1374" s="8"/>
      <c r="V1374" s="10"/>
      <c r="W1374" s="10"/>
      <c r="X1374" s="10"/>
      <c r="Y1374" s="5"/>
      <c r="Z1374" s="5"/>
      <c r="AI1374" s="8"/>
      <c r="AJ1374" s="5"/>
    </row>
    <row r="1375" spans="1:36" x14ac:dyDescent="0.25">
      <c r="A1375" s="15">
        <v>110.29</v>
      </c>
      <c r="B1375" s="15">
        <v>153.95160000000001</v>
      </c>
      <c r="C1375" s="15">
        <v>155.14519999999999</v>
      </c>
      <c r="D1375" s="13">
        <v>39330.125</v>
      </c>
      <c r="E1375" s="28">
        <v>5</v>
      </c>
      <c r="F1375" s="28">
        <v>9</v>
      </c>
      <c r="G1375" s="28">
        <v>2006</v>
      </c>
      <c r="H1375" s="21">
        <f t="shared" si="70"/>
        <v>0.99230656185302557</v>
      </c>
      <c r="I1375" s="5">
        <f t="shared" si="71"/>
        <v>-9.9674623744720192E-2</v>
      </c>
      <c r="Q1375" s="28"/>
      <c r="R1375" s="28"/>
      <c r="S1375" s="29"/>
      <c r="T1375" s="8"/>
      <c r="V1375" s="10"/>
      <c r="W1375" s="10"/>
      <c r="X1375" s="10"/>
      <c r="Y1375" s="5"/>
      <c r="Z1375" s="5"/>
      <c r="AI1375" s="8"/>
      <c r="AJ1375" s="5"/>
    </row>
    <row r="1376" spans="1:36" x14ac:dyDescent="0.25">
      <c r="A1376" s="15">
        <v>110.37</v>
      </c>
      <c r="B1376" s="15">
        <v>153.6129</v>
      </c>
      <c r="C1376" s="15">
        <v>154.9032</v>
      </c>
      <c r="D1376" s="13">
        <v>39327.833333333328</v>
      </c>
      <c r="E1376" s="28">
        <v>2</v>
      </c>
      <c r="F1376" s="28">
        <v>9</v>
      </c>
      <c r="G1376" s="28">
        <v>2006</v>
      </c>
      <c r="H1376" s="21">
        <f t="shared" si="70"/>
        <v>0.99167028182761874</v>
      </c>
      <c r="I1376" s="5">
        <f t="shared" si="71"/>
        <v>-0.11857020234351738</v>
      </c>
      <c r="Q1376" s="28"/>
      <c r="R1376" s="28"/>
      <c r="S1376" s="29"/>
      <c r="T1376" s="8"/>
      <c r="V1376" s="10"/>
      <c r="W1376" s="10"/>
      <c r="X1376" s="10"/>
      <c r="Y1376" s="5"/>
      <c r="Z1376" s="5"/>
      <c r="AI1376" s="8"/>
      <c r="AJ1376" s="5"/>
    </row>
    <row r="1377" spans="1:36" x14ac:dyDescent="0.25">
      <c r="A1377" s="15">
        <v>110.45099999999999</v>
      </c>
      <c r="B1377" s="15">
        <v>153.37100000000001</v>
      </c>
      <c r="C1377" s="15">
        <v>154.64519999999999</v>
      </c>
      <c r="D1377" s="13">
        <v>39325.541666666664</v>
      </c>
      <c r="E1377" s="28">
        <v>31</v>
      </c>
      <c r="F1377" s="28">
        <v>8</v>
      </c>
      <c r="G1377" s="28">
        <v>2006</v>
      </c>
      <c r="H1377" s="21">
        <f t="shared" si="70"/>
        <v>0.99176049434447378</v>
      </c>
      <c r="I1377" s="5">
        <f t="shared" si="71"/>
        <v>-0.11589116538688848</v>
      </c>
      <c r="Q1377" s="28"/>
      <c r="R1377" s="28"/>
      <c r="S1377" s="29"/>
      <c r="T1377" s="8"/>
      <c r="V1377" s="10"/>
      <c r="W1377" s="10"/>
      <c r="X1377" s="10"/>
      <c r="Y1377" s="5"/>
      <c r="Z1377" s="5"/>
      <c r="AI1377" s="8"/>
      <c r="AJ1377" s="5"/>
    </row>
    <row r="1378" spans="1:36" x14ac:dyDescent="0.25">
      <c r="A1378" s="15">
        <v>110.53100000000001</v>
      </c>
      <c r="B1378" s="15">
        <v>152.33869999999999</v>
      </c>
      <c r="C1378" s="15">
        <v>153.83869999999999</v>
      </c>
      <c r="D1378" s="13">
        <v>39323.25</v>
      </c>
      <c r="E1378" s="28">
        <v>29</v>
      </c>
      <c r="F1378" s="28">
        <v>8</v>
      </c>
      <c r="G1378" s="28">
        <v>2006</v>
      </c>
      <c r="H1378" s="21">
        <f t="shared" si="70"/>
        <v>0.99024952758961171</v>
      </c>
      <c r="I1378" s="5">
        <f t="shared" si="71"/>
        <v>-0.16076227549035374</v>
      </c>
      <c r="Q1378" s="28"/>
      <c r="R1378" s="28"/>
      <c r="S1378" s="29"/>
      <c r="T1378" s="8"/>
      <c r="V1378" s="10"/>
      <c r="W1378" s="10"/>
      <c r="X1378" s="10"/>
      <c r="Y1378" s="5"/>
      <c r="Z1378" s="5"/>
      <c r="AI1378" s="8"/>
      <c r="AJ1378" s="5"/>
    </row>
    <row r="1379" spans="1:36" x14ac:dyDescent="0.25">
      <c r="A1379" s="15">
        <v>110.61199999999999</v>
      </c>
      <c r="B1379" s="15">
        <v>150.8871</v>
      </c>
      <c r="C1379" s="15">
        <v>152.72579999999999</v>
      </c>
      <c r="D1379" s="13">
        <v>39320.958333333328</v>
      </c>
      <c r="E1379" s="28">
        <v>26</v>
      </c>
      <c r="F1379" s="28">
        <v>8</v>
      </c>
      <c r="G1379" s="28">
        <v>2006</v>
      </c>
      <c r="H1379" s="21">
        <f t="shared" si="70"/>
        <v>0.98796077676463312</v>
      </c>
      <c r="I1379" s="5">
        <f t="shared" si="71"/>
        <v>-0.22873120328875965</v>
      </c>
      <c r="Q1379" s="28"/>
      <c r="R1379" s="28"/>
      <c r="S1379" s="29"/>
      <c r="T1379" s="8"/>
      <c r="V1379" s="10"/>
      <c r="W1379" s="10"/>
      <c r="X1379" s="10"/>
      <c r="Y1379" s="5"/>
      <c r="Z1379" s="5"/>
      <c r="AI1379" s="8"/>
      <c r="AJ1379" s="5"/>
    </row>
    <row r="1380" spans="1:36" x14ac:dyDescent="0.25">
      <c r="A1380" s="15">
        <v>110.69199999999999</v>
      </c>
      <c r="B1380" s="15">
        <v>149.93549999999999</v>
      </c>
      <c r="C1380" s="15">
        <v>151.9194</v>
      </c>
      <c r="D1380" s="13">
        <v>39318.666666666664</v>
      </c>
      <c r="E1380" s="28">
        <v>24</v>
      </c>
      <c r="F1380" s="28">
        <v>8</v>
      </c>
      <c r="G1380" s="28">
        <v>2006</v>
      </c>
      <c r="H1380" s="21">
        <f t="shared" si="70"/>
        <v>0.98694110166311866</v>
      </c>
      <c r="I1380" s="5">
        <f t="shared" si="71"/>
        <v>-0.25901244779833482</v>
      </c>
      <c r="Q1380" s="28"/>
      <c r="R1380" s="28"/>
      <c r="S1380" s="29"/>
      <c r="T1380" s="8"/>
      <c r="V1380" s="10"/>
      <c r="W1380" s="10"/>
      <c r="X1380" s="10"/>
      <c r="Y1380" s="5"/>
      <c r="Z1380" s="5"/>
      <c r="AI1380" s="8"/>
      <c r="AJ1380" s="5"/>
    </row>
    <row r="1381" spans="1:36" x14ac:dyDescent="0.25">
      <c r="A1381" s="15">
        <v>110.773</v>
      </c>
      <c r="B1381" s="15">
        <v>149.06450000000001</v>
      </c>
      <c r="C1381" s="15">
        <v>151.3871</v>
      </c>
      <c r="D1381" s="13">
        <v>39316.375</v>
      </c>
      <c r="E1381" s="28">
        <v>22</v>
      </c>
      <c r="F1381" s="28">
        <v>8</v>
      </c>
      <c r="G1381" s="28">
        <v>2006</v>
      </c>
      <c r="H1381" s="21">
        <f t="shared" si="70"/>
        <v>0.98465787375542568</v>
      </c>
      <c r="I1381" s="5">
        <f t="shared" si="71"/>
        <v>-0.32681736177657039</v>
      </c>
      <c r="Q1381" s="28"/>
      <c r="R1381" s="28"/>
      <c r="S1381" s="29"/>
      <c r="T1381" s="8"/>
      <c r="V1381" s="10"/>
      <c r="W1381" s="10"/>
      <c r="X1381" s="10"/>
      <c r="Y1381" s="5"/>
      <c r="Z1381" s="5"/>
      <c r="AI1381" s="8"/>
      <c r="AJ1381" s="5"/>
    </row>
    <row r="1382" spans="1:36" x14ac:dyDescent="0.25">
      <c r="A1382" s="15">
        <v>110.854</v>
      </c>
      <c r="B1382" s="15">
        <v>147.93549999999999</v>
      </c>
      <c r="C1382" s="15">
        <v>150.5968</v>
      </c>
      <c r="D1382" s="13">
        <v>39314.083333333328</v>
      </c>
      <c r="E1382" s="28">
        <v>20</v>
      </c>
      <c r="F1382" s="28">
        <v>8</v>
      </c>
      <c r="G1382" s="28">
        <v>2006</v>
      </c>
      <c r="H1382" s="21">
        <f t="shared" si="70"/>
        <v>0.98232830976488206</v>
      </c>
      <c r="I1382" s="5">
        <f t="shared" si="71"/>
        <v>-0.39599831627235182</v>
      </c>
      <c r="Q1382" s="28"/>
      <c r="R1382" s="28"/>
      <c r="S1382" s="29"/>
      <c r="T1382" s="8"/>
      <c r="V1382" s="10"/>
      <c r="W1382" s="10"/>
      <c r="X1382" s="10"/>
      <c r="Y1382" s="5"/>
      <c r="Z1382" s="5"/>
      <c r="AI1382" s="8"/>
      <c r="AJ1382" s="5"/>
    </row>
    <row r="1383" spans="1:36" x14ac:dyDescent="0.25">
      <c r="A1383" s="15">
        <v>110.934</v>
      </c>
      <c r="B1383" s="15">
        <v>147.1935</v>
      </c>
      <c r="C1383" s="15">
        <v>149.95160000000001</v>
      </c>
      <c r="D1383" s="13">
        <v>39311.791666666664</v>
      </c>
      <c r="E1383" s="28">
        <v>17</v>
      </c>
      <c r="F1383" s="28">
        <v>8</v>
      </c>
      <c r="G1383" s="28">
        <v>2006</v>
      </c>
      <c r="H1383" s="21">
        <f t="shared" si="70"/>
        <v>0.98160673177211843</v>
      </c>
      <c r="I1383" s="5">
        <f t="shared" si="71"/>
        <v>-0.41742698467775941</v>
      </c>
      <c r="Q1383" s="28"/>
      <c r="R1383" s="28"/>
      <c r="S1383" s="29"/>
      <c r="T1383" s="8"/>
      <c r="V1383" s="10"/>
      <c r="W1383" s="10"/>
      <c r="X1383" s="10"/>
      <c r="Y1383" s="5"/>
      <c r="Z1383" s="5"/>
      <c r="AI1383" s="8"/>
      <c r="AJ1383" s="5"/>
    </row>
    <row r="1384" spans="1:36" x14ac:dyDescent="0.25">
      <c r="A1384" s="15">
        <v>111.015</v>
      </c>
      <c r="B1384" s="15">
        <v>147.16130000000001</v>
      </c>
      <c r="C1384" s="15">
        <v>150.24189999999999</v>
      </c>
      <c r="D1384" s="13">
        <v>39309.5</v>
      </c>
      <c r="E1384" s="28">
        <v>15</v>
      </c>
      <c r="F1384" s="28">
        <v>8</v>
      </c>
      <c r="G1384" s="28">
        <v>2006</v>
      </c>
      <c r="H1384" s="21">
        <f t="shared" si="70"/>
        <v>0.97949573321423666</v>
      </c>
      <c r="I1384" s="5">
        <f t="shared" si="71"/>
        <v>-0.48011721158987736</v>
      </c>
      <c r="Q1384" s="28"/>
      <c r="R1384" s="28"/>
      <c r="S1384" s="29"/>
      <c r="T1384" s="8"/>
      <c r="V1384" s="10"/>
      <c r="W1384" s="10"/>
      <c r="X1384" s="10"/>
      <c r="Y1384" s="5"/>
      <c r="Z1384" s="5"/>
      <c r="AI1384" s="8"/>
      <c r="AJ1384" s="5"/>
    </row>
    <row r="1385" spans="1:36" x14ac:dyDescent="0.25">
      <c r="A1385" s="15">
        <v>111.095</v>
      </c>
      <c r="B1385" s="15">
        <v>146.8065</v>
      </c>
      <c r="C1385" s="15">
        <v>150.35480000000001</v>
      </c>
      <c r="D1385" s="13">
        <v>39307.208333333328</v>
      </c>
      <c r="E1385" s="28">
        <v>13</v>
      </c>
      <c r="F1385" s="28">
        <v>8</v>
      </c>
      <c r="G1385" s="28">
        <v>2006</v>
      </c>
      <c r="H1385" s="21">
        <f t="shared" si="70"/>
        <v>0.97640048738051588</v>
      </c>
      <c r="I1385" s="5">
        <f t="shared" si="71"/>
        <v>-0.57203658450477401</v>
      </c>
      <c r="Q1385" s="28"/>
      <c r="R1385" s="28"/>
      <c r="S1385" s="29"/>
      <c r="T1385" s="8"/>
      <c r="V1385" s="10"/>
      <c r="W1385" s="10"/>
      <c r="X1385" s="10"/>
      <c r="Y1385" s="5"/>
      <c r="Z1385" s="5"/>
      <c r="AI1385" s="8"/>
      <c r="AJ1385" s="5"/>
    </row>
    <row r="1386" spans="1:36" x14ac:dyDescent="0.25">
      <c r="A1386" s="15">
        <v>111.176</v>
      </c>
      <c r="B1386" s="15">
        <v>145.5968</v>
      </c>
      <c r="C1386" s="15">
        <v>149.82259999999999</v>
      </c>
      <c r="D1386" s="13">
        <v>39304.916666666664</v>
      </c>
      <c r="E1386" s="28">
        <v>10</v>
      </c>
      <c r="F1386" s="28">
        <v>8</v>
      </c>
      <c r="G1386" s="28">
        <v>2006</v>
      </c>
      <c r="H1386" s="21">
        <f t="shared" si="70"/>
        <v>0.97179464246382063</v>
      </c>
      <c r="I1386" s="5">
        <f t="shared" si="71"/>
        <v>-0.70881614878802979</v>
      </c>
      <c r="Q1386" s="28"/>
      <c r="R1386" s="28"/>
      <c r="S1386" s="29"/>
      <c r="T1386" s="8"/>
      <c r="V1386" s="10"/>
      <c r="W1386" s="10"/>
      <c r="X1386" s="10"/>
      <c r="Y1386" s="5"/>
      <c r="Z1386" s="5"/>
      <c r="AI1386" s="8"/>
      <c r="AJ1386" s="5"/>
    </row>
    <row r="1387" spans="1:36" x14ac:dyDescent="0.25">
      <c r="A1387" s="15">
        <v>111.256</v>
      </c>
      <c r="B1387" s="15">
        <v>144.33869999999999</v>
      </c>
      <c r="C1387" s="15">
        <v>149.01609999999999</v>
      </c>
      <c r="D1387" s="13">
        <v>39302.625</v>
      </c>
      <c r="E1387" s="28">
        <v>8</v>
      </c>
      <c r="F1387" s="28">
        <v>8</v>
      </c>
      <c r="G1387" s="28">
        <v>2006</v>
      </c>
      <c r="H1387" s="21">
        <f t="shared" si="70"/>
        <v>0.96861144534046983</v>
      </c>
      <c r="I1387" s="5">
        <f t="shared" si="71"/>
        <v>-0.80334740709883679</v>
      </c>
      <c r="Q1387" s="28"/>
      <c r="R1387" s="28"/>
      <c r="S1387" s="29"/>
      <c r="T1387" s="8"/>
      <c r="V1387" s="10"/>
      <c r="W1387" s="10"/>
      <c r="X1387" s="10"/>
      <c r="Y1387" s="5"/>
      <c r="Z1387" s="5"/>
      <c r="AI1387" s="8"/>
      <c r="AJ1387" s="5"/>
    </row>
    <row r="1388" spans="1:36" x14ac:dyDescent="0.25">
      <c r="A1388" s="15">
        <v>111.337</v>
      </c>
      <c r="B1388" s="15">
        <v>143.24189999999999</v>
      </c>
      <c r="C1388" s="15">
        <v>148.12899999999999</v>
      </c>
      <c r="D1388" s="13">
        <v>39300.333333333328</v>
      </c>
      <c r="E1388" s="28">
        <v>6</v>
      </c>
      <c r="F1388" s="28">
        <v>8</v>
      </c>
      <c r="G1388" s="28">
        <v>2006</v>
      </c>
      <c r="H1388" s="21">
        <f t="shared" si="70"/>
        <v>0.96700781075954068</v>
      </c>
      <c r="I1388" s="5">
        <f t="shared" si="71"/>
        <v>-0.85097046936347653</v>
      </c>
      <c r="Q1388" s="28"/>
      <c r="R1388" s="28"/>
      <c r="S1388" s="29"/>
      <c r="T1388" s="8"/>
      <c r="V1388" s="10"/>
      <c r="W1388" s="10"/>
      <c r="X1388" s="10"/>
      <c r="Y1388" s="5"/>
      <c r="Z1388" s="5"/>
      <c r="AI1388" s="8"/>
      <c r="AJ1388" s="5"/>
    </row>
    <row r="1389" spans="1:36" x14ac:dyDescent="0.25">
      <c r="A1389" s="15">
        <v>111.417</v>
      </c>
      <c r="B1389" s="15">
        <v>142.24189999999999</v>
      </c>
      <c r="C1389" s="15">
        <v>147.32259999999999</v>
      </c>
      <c r="D1389" s="13">
        <v>39298.041666666664</v>
      </c>
      <c r="E1389" s="28">
        <v>4</v>
      </c>
      <c r="F1389" s="28">
        <v>8</v>
      </c>
      <c r="G1389" s="28">
        <v>2006</v>
      </c>
      <c r="H1389" s="21">
        <f t="shared" si="70"/>
        <v>0.96551309846554423</v>
      </c>
      <c r="I1389" s="5">
        <f t="shared" si="71"/>
        <v>-0.89535887149151705</v>
      </c>
      <c r="Q1389" s="28"/>
      <c r="R1389" s="28"/>
      <c r="S1389" s="29"/>
      <c r="T1389" s="8"/>
      <c r="V1389" s="10"/>
      <c r="W1389" s="10"/>
      <c r="X1389" s="10"/>
      <c r="Y1389" s="5"/>
      <c r="Z1389" s="5"/>
      <c r="AI1389" s="8"/>
      <c r="AJ1389" s="5"/>
    </row>
    <row r="1390" spans="1:36" x14ac:dyDescent="0.25">
      <c r="A1390" s="15">
        <v>111.498</v>
      </c>
      <c r="B1390" s="15">
        <v>141.82259999999999</v>
      </c>
      <c r="C1390" s="15">
        <v>146.25810000000001</v>
      </c>
      <c r="D1390" s="13">
        <v>39295.75</v>
      </c>
      <c r="E1390" s="28">
        <v>1</v>
      </c>
      <c r="F1390" s="28">
        <v>8</v>
      </c>
      <c r="G1390" s="28">
        <v>2006</v>
      </c>
      <c r="H1390" s="21">
        <f t="shared" si="70"/>
        <v>0.96967347449474584</v>
      </c>
      <c r="I1390" s="5">
        <f t="shared" si="71"/>
        <v>-0.77180837623580578</v>
      </c>
      <c r="Q1390" s="28"/>
      <c r="R1390" s="28"/>
      <c r="S1390" s="29"/>
      <c r="T1390" s="8"/>
      <c r="V1390" s="10"/>
      <c r="W1390" s="10"/>
      <c r="X1390" s="10"/>
      <c r="Y1390" s="5"/>
      <c r="Z1390" s="5"/>
      <c r="AI1390" s="8"/>
      <c r="AJ1390" s="5"/>
    </row>
    <row r="1391" spans="1:36" x14ac:dyDescent="0.25">
      <c r="A1391" s="15">
        <v>111.578</v>
      </c>
      <c r="B1391" s="15">
        <v>142.1129</v>
      </c>
      <c r="C1391" s="15">
        <v>146.56450000000001</v>
      </c>
      <c r="D1391" s="13">
        <v>39293.458333333328</v>
      </c>
      <c r="E1391" s="28">
        <v>30</v>
      </c>
      <c r="F1391" s="28">
        <v>7</v>
      </c>
      <c r="G1391" s="28">
        <v>2006</v>
      </c>
      <c r="H1391" s="21">
        <f t="shared" si="70"/>
        <v>0.96962702427941272</v>
      </c>
      <c r="I1391" s="5">
        <f t="shared" si="71"/>
        <v>-0.77318780614042482</v>
      </c>
      <c r="Q1391" s="28"/>
      <c r="R1391" s="28"/>
      <c r="S1391" s="29"/>
      <c r="T1391" s="8"/>
      <c r="V1391" s="10"/>
      <c r="W1391" s="10"/>
      <c r="X1391" s="10"/>
      <c r="Y1391" s="5"/>
      <c r="Z1391" s="5"/>
      <c r="AI1391" s="8"/>
      <c r="AJ1391" s="5"/>
    </row>
    <row r="1392" spans="1:36" x14ac:dyDescent="0.25">
      <c r="A1392" s="15">
        <v>111.65900000000001</v>
      </c>
      <c r="B1392" s="15">
        <v>141.8871</v>
      </c>
      <c r="C1392" s="15">
        <v>146.66130000000001</v>
      </c>
      <c r="D1392" s="13">
        <v>39291.166666666664</v>
      </c>
      <c r="E1392" s="28">
        <v>28</v>
      </c>
      <c r="F1392" s="28">
        <v>7</v>
      </c>
      <c r="G1392" s="28">
        <v>2006</v>
      </c>
      <c r="H1392" s="21">
        <f t="shared" si="70"/>
        <v>0.9674474452360643</v>
      </c>
      <c r="I1392" s="5">
        <f t="shared" si="71"/>
        <v>-0.83791466456969632</v>
      </c>
      <c r="Q1392" s="28"/>
      <c r="R1392" s="28"/>
      <c r="S1392" s="29"/>
      <c r="T1392" s="8"/>
      <c r="V1392" s="10"/>
      <c r="W1392" s="10"/>
      <c r="X1392" s="10"/>
      <c r="Y1392" s="5"/>
      <c r="Z1392" s="5"/>
      <c r="AI1392" s="8"/>
      <c r="AJ1392" s="5"/>
    </row>
    <row r="1393" spans="1:36" x14ac:dyDescent="0.25">
      <c r="A1393" s="15">
        <v>111.739</v>
      </c>
      <c r="B1393" s="15">
        <v>141.4194</v>
      </c>
      <c r="C1393" s="15">
        <v>146.48390000000001</v>
      </c>
      <c r="D1393" s="13">
        <v>39288.875</v>
      </c>
      <c r="E1393" s="28">
        <v>25</v>
      </c>
      <c r="F1393" s="28">
        <v>7</v>
      </c>
      <c r="G1393" s="28">
        <v>2006</v>
      </c>
      <c r="H1393" s="21">
        <f t="shared" si="70"/>
        <v>0.96542623455546983</v>
      </c>
      <c r="I1393" s="5">
        <f t="shared" si="71"/>
        <v>-0.89793846502686359</v>
      </c>
      <c r="Q1393" s="28"/>
      <c r="R1393" s="28"/>
      <c r="S1393" s="29"/>
      <c r="T1393" s="8"/>
      <c r="V1393" s="10"/>
      <c r="W1393" s="10"/>
      <c r="X1393" s="10"/>
      <c r="Y1393" s="5"/>
      <c r="Z1393" s="5"/>
      <c r="AI1393" s="8"/>
      <c r="AJ1393" s="5"/>
    </row>
    <row r="1394" spans="1:36" x14ac:dyDescent="0.25">
      <c r="A1394" s="15">
        <v>111.82</v>
      </c>
      <c r="B1394" s="15">
        <v>141.22579999999999</v>
      </c>
      <c r="C1394" s="15">
        <v>146.6129</v>
      </c>
      <c r="D1394" s="13">
        <v>39286.583333333328</v>
      </c>
      <c r="E1394" s="28">
        <v>23</v>
      </c>
      <c r="F1394" s="28">
        <v>7</v>
      </c>
      <c r="G1394" s="28">
        <v>2006</v>
      </c>
      <c r="H1394" s="21">
        <f t="shared" si="70"/>
        <v>0.96325630282192087</v>
      </c>
      <c r="I1394" s="5">
        <f t="shared" si="71"/>
        <v>-0.96237882774150663</v>
      </c>
      <c r="Q1394" s="28"/>
      <c r="R1394" s="28"/>
      <c r="S1394" s="29"/>
      <c r="T1394" s="8"/>
      <c r="V1394" s="10"/>
      <c r="W1394" s="10"/>
      <c r="X1394" s="10"/>
      <c r="Y1394" s="5"/>
      <c r="Z1394" s="5"/>
      <c r="AI1394" s="8"/>
      <c r="AJ1394" s="5"/>
    </row>
    <row r="1395" spans="1:36" x14ac:dyDescent="0.25">
      <c r="A1395" s="15">
        <v>111.9</v>
      </c>
      <c r="B1395" s="15">
        <v>141.37100000000001</v>
      </c>
      <c r="C1395" s="15">
        <v>147.17740000000001</v>
      </c>
      <c r="D1395" s="13">
        <v>39284.291666666664</v>
      </c>
      <c r="E1395" s="28">
        <v>21</v>
      </c>
      <c r="F1395" s="28">
        <v>7</v>
      </c>
      <c r="G1395" s="28">
        <v>2006</v>
      </c>
      <c r="H1395" s="21">
        <f t="shared" si="70"/>
        <v>0.96054829070224101</v>
      </c>
      <c r="I1395" s="5">
        <f t="shared" si="71"/>
        <v>-1.04279853889178</v>
      </c>
      <c r="Q1395" s="28"/>
      <c r="R1395" s="28"/>
      <c r="S1395" s="29"/>
      <c r="T1395" s="8"/>
      <c r="V1395" s="10"/>
      <c r="W1395" s="10"/>
      <c r="X1395" s="10"/>
      <c r="Y1395" s="5"/>
      <c r="Z1395" s="5"/>
      <c r="AI1395" s="8"/>
      <c r="AJ1395" s="5"/>
    </row>
    <row r="1396" spans="1:36" x14ac:dyDescent="0.25">
      <c r="A1396" s="15">
        <v>111.98099999999999</v>
      </c>
      <c r="B1396" s="15">
        <v>141.33869999999999</v>
      </c>
      <c r="C1396" s="15">
        <v>147.1935</v>
      </c>
      <c r="D1396" s="13">
        <v>39282</v>
      </c>
      <c r="E1396" s="28">
        <v>19</v>
      </c>
      <c r="F1396" s="28">
        <v>7</v>
      </c>
      <c r="G1396" s="28">
        <v>2006</v>
      </c>
      <c r="H1396" s="21">
        <f t="shared" si="70"/>
        <v>0.96022378705581424</v>
      </c>
      <c r="I1396" s="5">
        <f t="shared" si="71"/>
        <v>-1.0524353087286658</v>
      </c>
      <c r="Q1396" s="28"/>
      <c r="R1396" s="28"/>
      <c r="S1396" s="29"/>
      <c r="V1396" s="10"/>
      <c r="W1396" s="10"/>
      <c r="X1396" s="10"/>
      <c r="Y1396" s="5"/>
      <c r="Z1396" s="5"/>
      <c r="AI1396" s="8"/>
      <c r="AJ1396" s="5"/>
    </row>
    <row r="1397" spans="1:36" x14ac:dyDescent="0.25">
      <c r="A1397" s="15">
        <v>112.06100000000001</v>
      </c>
      <c r="B1397" s="15">
        <v>141.04839999999999</v>
      </c>
      <c r="C1397" s="15">
        <v>147.48390000000001</v>
      </c>
      <c r="D1397" s="13">
        <v>39279.708333333328</v>
      </c>
      <c r="E1397" s="28">
        <v>16</v>
      </c>
      <c r="F1397" s="28">
        <v>7</v>
      </c>
      <c r="G1397" s="28">
        <v>2006</v>
      </c>
      <c r="H1397" s="21">
        <f t="shared" si="70"/>
        <v>0.95636472862461586</v>
      </c>
      <c r="I1397" s="5">
        <f t="shared" si="71"/>
        <v>-1.1670375891592608</v>
      </c>
      <c r="Q1397" s="28"/>
      <c r="R1397" s="28"/>
      <c r="S1397" s="29"/>
      <c r="T1397" s="8"/>
      <c r="V1397" s="10"/>
      <c r="W1397" s="10"/>
      <c r="X1397" s="10"/>
      <c r="Y1397" s="5"/>
      <c r="Z1397" s="5"/>
      <c r="AI1397" s="8"/>
      <c r="AJ1397" s="5"/>
    </row>
    <row r="1398" spans="1:36" x14ac:dyDescent="0.25">
      <c r="A1398" s="15">
        <v>112.142</v>
      </c>
      <c r="B1398" s="15">
        <v>140.3065</v>
      </c>
      <c r="C1398" s="15">
        <v>146.87100000000001</v>
      </c>
      <c r="D1398" s="13">
        <v>39277.416666666664</v>
      </c>
      <c r="E1398" s="28">
        <v>14</v>
      </c>
      <c r="F1398" s="28">
        <v>7</v>
      </c>
      <c r="G1398" s="28">
        <v>2006</v>
      </c>
      <c r="H1398" s="21">
        <f t="shared" si="70"/>
        <v>0.95530431467069732</v>
      </c>
      <c r="I1398" s="5">
        <f t="shared" si="71"/>
        <v>-1.1985286534916944</v>
      </c>
      <c r="Q1398" s="28"/>
      <c r="R1398" s="28"/>
      <c r="S1398" s="29"/>
      <c r="T1398" s="8"/>
      <c r="V1398" s="10"/>
      <c r="W1398" s="10"/>
      <c r="X1398" s="10"/>
      <c r="Y1398" s="5"/>
      <c r="Z1398" s="5"/>
      <c r="AI1398" s="8"/>
      <c r="AJ1398" s="5"/>
    </row>
    <row r="1399" spans="1:36" x14ac:dyDescent="0.25">
      <c r="A1399" s="15">
        <v>112.22199999999999</v>
      </c>
      <c r="B1399" s="15">
        <v>139.16130000000001</v>
      </c>
      <c r="C1399" s="15">
        <v>145.87100000000001</v>
      </c>
      <c r="D1399" s="13">
        <v>39275.125</v>
      </c>
      <c r="E1399" s="28">
        <v>12</v>
      </c>
      <c r="F1399" s="28">
        <v>7</v>
      </c>
      <c r="G1399" s="28">
        <v>2006</v>
      </c>
      <c r="H1399" s="21">
        <f t="shared" si="70"/>
        <v>0.95400250906622974</v>
      </c>
      <c r="I1399" s="5">
        <f t="shared" si="71"/>
        <v>-1.237188314548701</v>
      </c>
      <c r="Q1399" s="28"/>
      <c r="R1399" s="28"/>
      <c r="S1399" s="29"/>
      <c r="T1399" s="8"/>
      <c r="V1399" s="10"/>
      <c r="W1399" s="10"/>
      <c r="X1399" s="10"/>
      <c r="Y1399" s="5"/>
      <c r="Z1399" s="5"/>
      <c r="AI1399" s="8"/>
      <c r="AJ1399" s="5"/>
    </row>
    <row r="1400" spans="1:36" x14ac:dyDescent="0.25">
      <c r="A1400" s="15">
        <v>112.303</v>
      </c>
      <c r="B1400" s="15">
        <v>137.5968</v>
      </c>
      <c r="C1400" s="15">
        <v>144.24189999999999</v>
      </c>
      <c r="D1400" s="13">
        <v>39272.833333333328</v>
      </c>
      <c r="E1400" s="28">
        <v>9</v>
      </c>
      <c r="F1400" s="28">
        <v>7</v>
      </c>
      <c r="G1400" s="28">
        <v>2006</v>
      </c>
      <c r="H1400" s="21">
        <f t="shared" si="70"/>
        <v>0.95393086197561194</v>
      </c>
      <c r="I1400" s="5">
        <f t="shared" si="71"/>
        <v>-1.2393160148977387</v>
      </c>
      <c r="Q1400" s="28"/>
      <c r="R1400" s="28"/>
      <c r="S1400" s="29"/>
      <c r="T1400" s="8"/>
      <c r="V1400" s="10"/>
      <c r="W1400" s="10"/>
      <c r="X1400" s="10"/>
      <c r="Y1400" s="5"/>
      <c r="Z1400" s="5"/>
      <c r="AI1400" s="8"/>
      <c r="AJ1400" s="5"/>
    </row>
    <row r="1401" spans="1:36" x14ac:dyDescent="0.25">
      <c r="A1401" s="15">
        <v>112.383</v>
      </c>
      <c r="B1401" s="15">
        <v>136.72579999999999</v>
      </c>
      <c r="C1401" s="15">
        <v>143.32259999999999</v>
      </c>
      <c r="D1401" s="13">
        <v>39270.541666666664</v>
      </c>
      <c r="E1401" s="28">
        <v>7</v>
      </c>
      <c r="F1401" s="28">
        <v>7</v>
      </c>
      <c r="G1401" s="28">
        <v>2006</v>
      </c>
      <c r="H1401" s="21">
        <f t="shared" si="70"/>
        <v>0.95397236723308121</v>
      </c>
      <c r="I1401" s="5">
        <f t="shared" si="71"/>
        <v>-1.2380834351789705</v>
      </c>
      <c r="Q1401" s="28"/>
      <c r="R1401" s="28"/>
      <c r="S1401" s="29"/>
      <c r="T1401" s="8"/>
      <c r="V1401" s="10"/>
      <c r="W1401" s="10"/>
      <c r="X1401" s="10"/>
      <c r="Y1401" s="5"/>
      <c r="Z1401" s="5"/>
      <c r="AI1401" s="8"/>
      <c r="AJ1401" s="5"/>
    </row>
    <row r="1402" spans="1:36" x14ac:dyDescent="0.25">
      <c r="A1402" s="15">
        <v>112.464</v>
      </c>
      <c r="B1402" s="15">
        <v>136.8065</v>
      </c>
      <c r="C1402" s="15">
        <v>143.35480000000001</v>
      </c>
      <c r="D1402" s="13">
        <v>39268.25</v>
      </c>
      <c r="E1402" s="28">
        <v>5</v>
      </c>
      <c r="F1402" s="28">
        <v>7</v>
      </c>
      <c r="G1402" s="28">
        <v>2006</v>
      </c>
      <c r="H1402" s="21">
        <f t="shared" si="70"/>
        <v>0.95432102726940427</v>
      </c>
      <c r="I1402" s="5">
        <f t="shared" si="71"/>
        <v>-1.2277292941443068</v>
      </c>
      <c r="Q1402" s="28"/>
      <c r="R1402" s="28"/>
      <c r="S1402" s="29"/>
      <c r="T1402" s="8"/>
      <c r="V1402" s="10"/>
      <c r="W1402" s="10"/>
      <c r="X1402" s="10"/>
      <c r="Y1402" s="5"/>
      <c r="Z1402" s="5"/>
      <c r="AI1402" s="8"/>
      <c r="AJ1402" s="5"/>
    </row>
    <row r="1403" spans="1:36" x14ac:dyDescent="0.25">
      <c r="A1403" s="15">
        <v>112.544</v>
      </c>
      <c r="B1403" s="15">
        <v>136.75810000000001</v>
      </c>
      <c r="C1403" s="15">
        <v>143.4032</v>
      </c>
      <c r="D1403" s="13">
        <v>39265.958333333328</v>
      </c>
      <c r="E1403" s="28">
        <v>2</v>
      </c>
      <c r="F1403" s="28">
        <v>7</v>
      </c>
      <c r="G1403" s="28">
        <v>2006</v>
      </c>
      <c r="H1403" s="21">
        <f t="shared" si="70"/>
        <v>0.95366142457072101</v>
      </c>
      <c r="I1403" s="5">
        <f t="shared" si="71"/>
        <v>-1.2473174850968345</v>
      </c>
      <c r="Q1403" s="28"/>
      <c r="R1403" s="28"/>
      <c r="S1403" s="29"/>
      <c r="T1403" s="8"/>
      <c r="V1403" s="10"/>
      <c r="W1403" s="10"/>
      <c r="X1403" s="10"/>
      <c r="Y1403" s="5"/>
      <c r="Z1403" s="5"/>
      <c r="AI1403" s="8"/>
      <c r="AJ1403" s="5"/>
    </row>
    <row r="1404" spans="1:36" x14ac:dyDescent="0.25">
      <c r="A1404" s="15">
        <v>112.625</v>
      </c>
      <c r="B1404" s="15">
        <v>136.16130000000001</v>
      </c>
      <c r="C1404" s="15">
        <v>143.03229999999999</v>
      </c>
      <c r="D1404" s="13">
        <v>39263.666666666664</v>
      </c>
      <c r="E1404" s="28">
        <v>30</v>
      </c>
      <c r="F1404" s="28">
        <v>6</v>
      </c>
      <c r="G1404" s="28">
        <v>2006</v>
      </c>
      <c r="H1404" s="21">
        <f t="shared" si="70"/>
        <v>0.95196189951500476</v>
      </c>
      <c r="I1404" s="5">
        <f t="shared" si="71"/>
        <v>-1.297788202373207</v>
      </c>
      <c r="Q1404" s="28"/>
      <c r="R1404" s="28"/>
      <c r="S1404" s="29"/>
      <c r="T1404" s="8"/>
      <c r="V1404" s="10"/>
      <c r="W1404" s="10"/>
      <c r="X1404" s="10"/>
      <c r="Y1404" s="5"/>
      <c r="Z1404" s="5"/>
      <c r="AI1404" s="8"/>
      <c r="AJ1404" s="5"/>
    </row>
    <row r="1405" spans="1:36" x14ac:dyDescent="0.25">
      <c r="A1405" s="15">
        <v>112.705</v>
      </c>
      <c r="B1405" s="15">
        <v>135.5968</v>
      </c>
      <c r="C1405" s="15">
        <v>143.03229999999999</v>
      </c>
      <c r="D1405" s="13">
        <v>39261.375</v>
      </c>
      <c r="E1405" s="28">
        <v>28</v>
      </c>
      <c r="F1405" s="28">
        <v>6</v>
      </c>
      <c r="G1405" s="28">
        <v>2006</v>
      </c>
      <c r="H1405" s="21">
        <f t="shared" si="70"/>
        <v>0.94801523851605551</v>
      </c>
      <c r="I1405" s="5">
        <f t="shared" si="71"/>
        <v>-1.4149920122221342</v>
      </c>
      <c r="Q1405" s="28"/>
      <c r="R1405" s="28"/>
      <c r="S1405" s="29"/>
      <c r="T1405" s="8"/>
      <c r="V1405" s="10"/>
      <c r="W1405" s="10"/>
      <c r="X1405" s="10"/>
      <c r="Y1405" s="5"/>
      <c r="Z1405" s="5"/>
      <c r="AI1405" s="8"/>
      <c r="AJ1405" s="5"/>
    </row>
    <row r="1406" spans="1:36" x14ac:dyDescent="0.25">
      <c r="A1406" s="15">
        <v>112.786</v>
      </c>
      <c r="B1406" s="15">
        <v>135.83869999999999</v>
      </c>
      <c r="C1406" s="15">
        <v>143.33869999999999</v>
      </c>
      <c r="D1406" s="13">
        <v>39259.083333333328</v>
      </c>
      <c r="E1406" s="28">
        <v>26</v>
      </c>
      <c r="F1406" s="28">
        <v>6</v>
      </c>
      <c r="G1406" s="28">
        <v>2006</v>
      </c>
      <c r="H1406" s="21">
        <f t="shared" si="70"/>
        <v>0.94767637769841639</v>
      </c>
      <c r="I1406" s="5">
        <f t="shared" si="71"/>
        <v>-1.4250551463110264</v>
      </c>
      <c r="Q1406" s="28"/>
      <c r="R1406" s="28"/>
      <c r="S1406" s="29"/>
      <c r="T1406" s="8"/>
      <c r="V1406" s="10"/>
      <c r="W1406" s="10"/>
      <c r="X1406" s="10"/>
      <c r="Y1406" s="5"/>
      <c r="Z1406" s="5"/>
      <c r="AI1406" s="8"/>
      <c r="AJ1406" s="5"/>
    </row>
    <row r="1407" spans="1:36" x14ac:dyDescent="0.25">
      <c r="A1407" s="15">
        <v>112.866</v>
      </c>
      <c r="B1407" s="15">
        <v>135.98390000000001</v>
      </c>
      <c r="C1407" s="15">
        <v>143.48390000000001</v>
      </c>
      <c r="D1407" s="13">
        <v>39256.791666666664</v>
      </c>
      <c r="E1407" s="28">
        <v>23</v>
      </c>
      <c r="F1407" s="28">
        <v>6</v>
      </c>
      <c r="G1407" s="28">
        <v>2006</v>
      </c>
      <c r="H1407" s="21">
        <f t="shared" si="70"/>
        <v>0.94772932712311275</v>
      </c>
      <c r="I1407" s="5">
        <f t="shared" si="71"/>
        <v>-1.423482709685389</v>
      </c>
      <c r="Q1407" s="28"/>
      <c r="R1407" s="28"/>
      <c r="S1407" s="29"/>
      <c r="T1407" s="8"/>
      <c r="V1407" s="10"/>
      <c r="W1407" s="10"/>
      <c r="X1407" s="10"/>
      <c r="Y1407" s="5"/>
      <c r="Z1407" s="5"/>
      <c r="AI1407" s="8"/>
      <c r="AJ1407" s="5"/>
    </row>
    <row r="1408" spans="1:36" x14ac:dyDescent="0.25">
      <c r="A1408" s="15">
        <v>112.947</v>
      </c>
      <c r="B1408" s="15">
        <v>135.9194</v>
      </c>
      <c r="C1408" s="15">
        <v>143.5</v>
      </c>
      <c r="D1408" s="13">
        <v>39254.5</v>
      </c>
      <c r="E1408" s="28">
        <v>21</v>
      </c>
      <c r="F1408" s="28">
        <v>6</v>
      </c>
      <c r="G1408" s="28">
        <v>2006</v>
      </c>
      <c r="H1408" s="21">
        <f t="shared" si="70"/>
        <v>0.94717351916376302</v>
      </c>
      <c r="I1408" s="5">
        <f t="shared" si="71"/>
        <v>-1.4399885130461261</v>
      </c>
      <c r="Q1408" s="28"/>
      <c r="R1408" s="28"/>
      <c r="S1408" s="29"/>
      <c r="T1408" s="8"/>
      <c r="V1408" s="10"/>
      <c r="W1408" s="10"/>
      <c r="X1408" s="10"/>
      <c r="Y1408" s="5"/>
      <c r="Z1408" s="5"/>
      <c r="AI1408" s="8"/>
      <c r="AJ1408" s="5"/>
    </row>
    <row r="1409" spans="1:36" x14ac:dyDescent="0.25">
      <c r="A1409" s="15">
        <v>113.027</v>
      </c>
      <c r="B1409" s="15">
        <v>136.25810000000001</v>
      </c>
      <c r="C1409" s="15">
        <v>143.62899999999999</v>
      </c>
      <c r="D1409" s="13">
        <v>39252.208333333328</v>
      </c>
      <c r="E1409" s="28">
        <v>19</v>
      </c>
      <c r="F1409" s="28">
        <v>6</v>
      </c>
      <c r="G1409" s="28">
        <v>2006</v>
      </c>
      <c r="H1409" s="21">
        <f t="shared" si="70"/>
        <v>0.94868097668298201</v>
      </c>
      <c r="I1409" s="5">
        <f t="shared" si="71"/>
        <v>-1.39522161655187</v>
      </c>
      <c r="Q1409" s="28"/>
      <c r="R1409" s="28"/>
      <c r="S1409" s="29"/>
      <c r="T1409" s="8"/>
      <c r="V1409" s="10"/>
      <c r="W1409" s="10"/>
      <c r="X1409" s="10"/>
      <c r="Y1409" s="5"/>
      <c r="Z1409" s="5"/>
      <c r="AI1409" s="8"/>
      <c r="AJ1409" s="5"/>
    </row>
    <row r="1410" spans="1:36" x14ac:dyDescent="0.25">
      <c r="A1410" s="15">
        <v>113.108</v>
      </c>
      <c r="B1410" s="15">
        <v>136.06450000000001</v>
      </c>
      <c r="C1410" s="15">
        <v>143.51609999999999</v>
      </c>
      <c r="D1410" s="13">
        <v>39249.916666666664</v>
      </c>
      <c r="E1410" s="28">
        <v>16</v>
      </c>
      <c r="F1410" s="28">
        <v>6</v>
      </c>
      <c r="G1410" s="28">
        <v>2006</v>
      </c>
      <c r="H1410" s="21">
        <f t="shared" si="70"/>
        <v>0.94807829922914577</v>
      </c>
      <c r="I1410" s="5">
        <f t="shared" si="71"/>
        <v>-1.4131193011309267</v>
      </c>
      <c r="Q1410" s="28"/>
      <c r="R1410" s="28"/>
      <c r="S1410" s="29"/>
      <c r="T1410" s="8"/>
      <c r="V1410" s="10"/>
      <c r="W1410" s="10"/>
      <c r="X1410" s="10"/>
      <c r="Y1410" s="5"/>
      <c r="Z1410" s="5"/>
      <c r="AI1410" s="8"/>
      <c r="AJ1410" s="5"/>
    </row>
    <row r="1411" spans="1:36" x14ac:dyDescent="0.25">
      <c r="A1411" s="15">
        <v>113.188</v>
      </c>
      <c r="B1411" s="15">
        <v>135.4194</v>
      </c>
      <c r="C1411" s="15">
        <v>143.06450000000001</v>
      </c>
      <c r="D1411" s="13">
        <v>39247.625</v>
      </c>
      <c r="E1411" s="28">
        <v>14</v>
      </c>
      <c r="F1411" s="28">
        <v>6</v>
      </c>
      <c r="G1411" s="28">
        <v>2006</v>
      </c>
      <c r="H1411" s="21">
        <f t="shared" si="70"/>
        <v>0.94656186545229593</v>
      </c>
      <c r="I1411" s="5">
        <f t="shared" si="71"/>
        <v>-1.4581527651344777</v>
      </c>
      <c r="Q1411" s="28"/>
      <c r="R1411" s="28"/>
      <c r="S1411" s="29"/>
      <c r="T1411" s="8"/>
      <c r="V1411" s="10"/>
      <c r="W1411" s="10"/>
      <c r="X1411" s="10"/>
      <c r="Y1411" s="5"/>
      <c r="Z1411" s="5"/>
      <c r="AI1411" s="8"/>
      <c r="AJ1411" s="5"/>
    </row>
    <row r="1412" spans="1:36" x14ac:dyDescent="0.25">
      <c r="A1412" s="15">
        <v>113.26900000000001</v>
      </c>
      <c r="B1412" s="15">
        <v>135.03229999999999</v>
      </c>
      <c r="C1412" s="15">
        <v>142.8065</v>
      </c>
      <c r="D1412" s="13">
        <v>39245.333333333328</v>
      </c>
      <c r="E1412" s="28">
        <v>12</v>
      </c>
      <c r="F1412" s="28">
        <v>6</v>
      </c>
      <c r="G1412" s="28">
        <v>2006</v>
      </c>
      <c r="H1412" s="21">
        <f t="shared" si="70"/>
        <v>0.94556130148137507</v>
      </c>
      <c r="I1412" s="5">
        <f t="shared" si="71"/>
        <v>-1.4878664672793331</v>
      </c>
      <c r="Q1412" s="28"/>
      <c r="R1412" s="28"/>
      <c r="S1412" s="29"/>
      <c r="T1412" s="8"/>
      <c r="V1412" s="10"/>
      <c r="W1412" s="10"/>
      <c r="X1412" s="10"/>
      <c r="Y1412" s="5"/>
      <c r="Z1412" s="5"/>
      <c r="AI1412" s="8"/>
      <c r="AJ1412" s="5"/>
    </row>
    <row r="1413" spans="1:36" x14ac:dyDescent="0.25">
      <c r="A1413" s="15">
        <v>113.349</v>
      </c>
      <c r="B1413" s="15">
        <v>134.4032</v>
      </c>
      <c r="C1413" s="15">
        <v>142.5968</v>
      </c>
      <c r="D1413" s="13">
        <v>39243.041666666664</v>
      </c>
      <c r="E1413" s="28">
        <v>10</v>
      </c>
      <c r="F1413" s="28">
        <v>6</v>
      </c>
      <c r="G1413" s="28">
        <v>2006</v>
      </c>
      <c r="H1413" s="21">
        <f t="shared" ref="H1413:H1476" si="72">B1413/C1413</f>
        <v>0.94254008505099696</v>
      </c>
      <c r="I1413" s="5">
        <f t="shared" si="71"/>
        <v>-1.5775873924139634</v>
      </c>
      <c r="Q1413" s="28"/>
      <c r="R1413" s="28"/>
      <c r="S1413" s="29"/>
      <c r="T1413" s="8"/>
      <c r="V1413" s="10"/>
      <c r="W1413" s="10"/>
      <c r="X1413" s="10"/>
      <c r="Y1413" s="5"/>
      <c r="Z1413" s="5"/>
      <c r="AI1413" s="8"/>
      <c r="AJ1413" s="5"/>
    </row>
    <row r="1414" spans="1:36" x14ac:dyDescent="0.25">
      <c r="A1414" s="15">
        <v>113.43</v>
      </c>
      <c r="B1414" s="15">
        <v>133.6935</v>
      </c>
      <c r="C1414" s="15">
        <v>141.8871</v>
      </c>
      <c r="D1414" s="13">
        <v>39240.75</v>
      </c>
      <c r="E1414" s="28">
        <v>7</v>
      </c>
      <c r="F1414" s="28">
        <v>6</v>
      </c>
      <c r="G1414" s="28">
        <v>2006</v>
      </c>
      <c r="H1414" s="21">
        <f t="shared" si="72"/>
        <v>0.94225267836188065</v>
      </c>
      <c r="I1414" s="5">
        <f t="shared" ref="I1414:I1477" si="73">STANDARDIZE(H1414,H$2,H$3)</f>
        <v>-1.5861224956187905</v>
      </c>
      <c r="Q1414" s="28"/>
      <c r="R1414" s="28"/>
      <c r="S1414" s="29"/>
      <c r="T1414" s="8"/>
      <c r="V1414" s="10"/>
      <c r="W1414" s="10"/>
      <c r="X1414" s="10"/>
      <c r="Y1414" s="5"/>
      <c r="Z1414" s="5"/>
      <c r="AI1414" s="8"/>
      <c r="AJ1414" s="5"/>
    </row>
    <row r="1415" spans="1:36" x14ac:dyDescent="0.25">
      <c r="A1415" s="15">
        <v>113.51</v>
      </c>
      <c r="B1415" s="15">
        <v>133.7097</v>
      </c>
      <c r="C1415" s="15">
        <v>141.9194</v>
      </c>
      <c r="D1415" s="13">
        <v>39238.458333333328</v>
      </c>
      <c r="E1415" s="28">
        <v>5</v>
      </c>
      <c r="F1415" s="28">
        <v>6</v>
      </c>
      <c r="G1415" s="28">
        <v>2006</v>
      </c>
      <c r="H1415" s="21">
        <f t="shared" si="72"/>
        <v>0.94215237663067908</v>
      </c>
      <c r="I1415" s="5">
        <f t="shared" si="73"/>
        <v>-1.5891011515090219</v>
      </c>
      <c r="Q1415" s="28"/>
      <c r="R1415" s="28"/>
      <c r="S1415" s="29"/>
      <c r="T1415" s="8"/>
      <c r="V1415" s="10"/>
      <c r="W1415" s="10"/>
      <c r="X1415" s="10"/>
      <c r="Y1415" s="5"/>
      <c r="Z1415" s="5"/>
      <c r="AI1415" s="8"/>
      <c r="AJ1415" s="5"/>
    </row>
    <row r="1416" spans="1:36" x14ac:dyDescent="0.25">
      <c r="A1416" s="15">
        <v>113.59099999999999</v>
      </c>
      <c r="B1416" s="15">
        <v>134.3065</v>
      </c>
      <c r="C1416" s="15">
        <v>142.51609999999999</v>
      </c>
      <c r="D1416" s="13">
        <v>39236.166666666664</v>
      </c>
      <c r="E1416" s="28">
        <v>3</v>
      </c>
      <c r="F1416" s="28">
        <v>6</v>
      </c>
      <c r="G1416" s="28">
        <v>2006</v>
      </c>
      <c r="H1416" s="21">
        <f t="shared" si="72"/>
        <v>0.94239528025254693</v>
      </c>
      <c r="I1416" s="5">
        <f t="shared" si="73"/>
        <v>-1.581887653841856</v>
      </c>
      <c r="Q1416" s="28"/>
      <c r="R1416" s="28"/>
      <c r="S1416" s="29"/>
      <c r="T1416" s="8"/>
      <c r="V1416" s="10"/>
      <c r="W1416" s="10"/>
      <c r="X1416" s="10"/>
      <c r="Y1416" s="5"/>
      <c r="Z1416" s="5"/>
      <c r="AI1416" s="8"/>
      <c r="AJ1416" s="5"/>
    </row>
    <row r="1417" spans="1:36" x14ac:dyDescent="0.25">
      <c r="A1417" s="15">
        <v>113.67100000000001</v>
      </c>
      <c r="B1417" s="15">
        <v>134.3871</v>
      </c>
      <c r="C1417" s="15">
        <v>142.6935</v>
      </c>
      <c r="D1417" s="13">
        <v>39233.875</v>
      </c>
      <c r="E1417" s="28">
        <v>31</v>
      </c>
      <c r="F1417" s="28">
        <v>5</v>
      </c>
      <c r="G1417" s="28">
        <v>2006</v>
      </c>
      <c r="H1417" s="21">
        <f t="shared" si="72"/>
        <v>0.94178851874822611</v>
      </c>
      <c r="I1417" s="5">
        <f t="shared" si="73"/>
        <v>-1.5999066222799863</v>
      </c>
      <c r="Q1417" s="28"/>
      <c r="R1417" s="28"/>
      <c r="S1417" s="29"/>
      <c r="T1417" s="8"/>
      <c r="V1417" s="10"/>
      <c r="W1417" s="10"/>
      <c r="X1417" s="10"/>
      <c r="Y1417" s="5"/>
      <c r="Z1417" s="5"/>
      <c r="AI1417" s="8"/>
      <c r="AJ1417" s="5"/>
    </row>
    <row r="1418" spans="1:36" x14ac:dyDescent="0.25">
      <c r="A1418" s="15">
        <v>113.752</v>
      </c>
      <c r="B1418" s="15">
        <v>133.8871</v>
      </c>
      <c r="C1418" s="15">
        <v>142.37100000000001</v>
      </c>
      <c r="D1418" s="13">
        <v>39231.583333333328</v>
      </c>
      <c r="E1418" s="28">
        <v>29</v>
      </c>
      <c r="F1418" s="28">
        <v>5</v>
      </c>
      <c r="G1418" s="28">
        <v>2006</v>
      </c>
      <c r="H1418" s="21">
        <f t="shared" si="72"/>
        <v>0.9404099149405426</v>
      </c>
      <c r="I1418" s="5">
        <f t="shared" si="73"/>
        <v>-1.6408469560395271</v>
      </c>
      <c r="Q1418" s="28"/>
      <c r="R1418" s="28"/>
      <c r="S1418" s="29"/>
      <c r="T1418" s="8"/>
      <c r="V1418" s="10"/>
      <c r="W1418" s="10"/>
      <c r="X1418" s="10"/>
      <c r="Y1418" s="5"/>
      <c r="Z1418" s="5"/>
      <c r="AI1418" s="8"/>
      <c r="AJ1418" s="5"/>
    </row>
    <row r="1419" spans="1:36" x14ac:dyDescent="0.25">
      <c r="A1419" s="15">
        <v>113.83199999999999</v>
      </c>
      <c r="B1419" s="15">
        <v>133.43549999999999</v>
      </c>
      <c r="C1419" s="15">
        <v>142.0968</v>
      </c>
      <c r="D1419" s="13">
        <v>39229.291666666664</v>
      </c>
      <c r="E1419" s="28">
        <v>27</v>
      </c>
      <c r="F1419" s="28">
        <v>5</v>
      </c>
      <c r="G1419" s="28">
        <v>2006</v>
      </c>
      <c r="H1419" s="21">
        <f t="shared" si="72"/>
        <v>0.93904648099042332</v>
      </c>
      <c r="I1419" s="5">
        <f t="shared" si="73"/>
        <v>-1.6813367912379131</v>
      </c>
      <c r="Q1419" s="28"/>
      <c r="R1419" s="28"/>
      <c r="S1419" s="29"/>
      <c r="T1419" s="8"/>
      <c r="V1419" s="10"/>
      <c r="W1419" s="10"/>
      <c r="X1419" s="10"/>
      <c r="Y1419" s="5"/>
      <c r="Z1419" s="5"/>
      <c r="AI1419" s="8"/>
      <c r="AJ1419" s="5"/>
    </row>
    <row r="1420" spans="1:36" x14ac:dyDescent="0.25">
      <c r="A1420" s="15">
        <v>113.913</v>
      </c>
      <c r="B1420" s="15">
        <v>133.27420000000001</v>
      </c>
      <c r="C1420" s="15">
        <v>141.87100000000001</v>
      </c>
      <c r="D1420" s="13">
        <v>39227</v>
      </c>
      <c r="E1420" s="28">
        <v>25</v>
      </c>
      <c r="F1420" s="28">
        <v>5</v>
      </c>
      <c r="G1420" s="28">
        <v>2006</v>
      </c>
      <c r="H1420" s="21">
        <f t="shared" si="72"/>
        <v>0.9394041065474974</v>
      </c>
      <c r="I1420" s="5">
        <f t="shared" si="73"/>
        <v>-1.6707164015465799</v>
      </c>
      <c r="Q1420" s="28"/>
      <c r="R1420" s="28"/>
      <c r="S1420" s="29"/>
      <c r="V1420" s="10"/>
      <c r="W1420" s="10"/>
      <c r="X1420" s="10"/>
      <c r="Y1420" s="5"/>
      <c r="Z1420" s="5"/>
      <c r="AI1420" s="8"/>
      <c r="AJ1420" s="5"/>
    </row>
    <row r="1421" spans="1:36" x14ac:dyDescent="0.25">
      <c r="A1421" s="15">
        <v>113.99299999999999</v>
      </c>
      <c r="B1421" s="15">
        <v>132.5</v>
      </c>
      <c r="C1421" s="15">
        <v>141.06450000000001</v>
      </c>
      <c r="D1421" s="13">
        <v>39224.708333333328</v>
      </c>
      <c r="E1421" s="28">
        <v>22</v>
      </c>
      <c r="F1421" s="28">
        <v>5</v>
      </c>
      <c r="G1421" s="28">
        <v>2006</v>
      </c>
      <c r="H1421" s="21">
        <f t="shared" si="72"/>
        <v>0.9392866383817331</v>
      </c>
      <c r="I1421" s="5">
        <f t="shared" si="73"/>
        <v>-1.6742048482531013</v>
      </c>
      <c r="Q1421" s="28"/>
      <c r="R1421" s="28"/>
      <c r="S1421" s="29"/>
      <c r="T1421" s="8"/>
      <c r="V1421" s="10"/>
      <c r="W1421" s="10"/>
      <c r="X1421" s="10"/>
      <c r="Y1421" s="5"/>
      <c r="Z1421" s="5"/>
      <c r="AI1421" s="8"/>
      <c r="AJ1421" s="5"/>
    </row>
    <row r="1422" spans="1:36" x14ac:dyDescent="0.25">
      <c r="A1422" s="15">
        <v>114.074</v>
      </c>
      <c r="B1422" s="15">
        <v>131.96770000000001</v>
      </c>
      <c r="C1422" s="15">
        <v>140.62899999999999</v>
      </c>
      <c r="D1422" s="13">
        <v>39222.416666666664</v>
      </c>
      <c r="E1422" s="28">
        <v>20</v>
      </c>
      <c r="F1422" s="28">
        <v>5</v>
      </c>
      <c r="G1422" s="28">
        <v>2006</v>
      </c>
      <c r="H1422" s="21">
        <f t="shared" si="72"/>
        <v>0.93841028521855385</v>
      </c>
      <c r="I1422" s="5">
        <f t="shared" si="73"/>
        <v>-1.7002298677632928</v>
      </c>
      <c r="Q1422" s="28"/>
      <c r="R1422" s="28"/>
      <c r="S1422" s="29"/>
      <c r="T1422" s="8"/>
      <c r="V1422" s="10"/>
      <c r="W1422" s="10"/>
      <c r="X1422" s="10"/>
      <c r="Y1422" s="5"/>
      <c r="Z1422" s="5"/>
      <c r="AI1422" s="8"/>
      <c r="AJ1422" s="5"/>
    </row>
    <row r="1423" spans="1:36" x14ac:dyDescent="0.25">
      <c r="A1423" s="15">
        <v>114.154</v>
      </c>
      <c r="B1423" s="15">
        <v>131.37100000000001</v>
      </c>
      <c r="C1423" s="15">
        <v>140.01609999999999</v>
      </c>
      <c r="D1423" s="13">
        <v>39220.125</v>
      </c>
      <c r="E1423" s="28">
        <v>18</v>
      </c>
      <c r="F1423" s="28">
        <v>5</v>
      </c>
      <c r="G1423" s="28">
        <v>2006</v>
      </c>
      <c r="H1423" s="21">
        <f t="shared" si="72"/>
        <v>0.9382563862298694</v>
      </c>
      <c r="I1423" s="5">
        <f t="shared" si="73"/>
        <v>-1.7048001989395751</v>
      </c>
      <c r="Q1423" s="28"/>
      <c r="R1423" s="28"/>
      <c r="S1423" s="29"/>
      <c r="T1423" s="8"/>
      <c r="V1423" s="10"/>
      <c r="W1423" s="10"/>
      <c r="X1423" s="10"/>
      <c r="Y1423" s="5"/>
      <c r="Z1423" s="5"/>
      <c r="AI1423" s="8"/>
      <c r="AJ1423" s="5"/>
    </row>
    <row r="1424" spans="1:36" x14ac:dyDescent="0.25">
      <c r="A1424" s="15">
        <v>114.235</v>
      </c>
      <c r="B1424" s="15">
        <v>130.5806</v>
      </c>
      <c r="C1424" s="15">
        <v>139.4032</v>
      </c>
      <c r="D1424" s="13">
        <v>39217.833333333328</v>
      </c>
      <c r="E1424" s="28">
        <v>15</v>
      </c>
      <c r="F1424" s="28">
        <v>5</v>
      </c>
      <c r="G1424" s="28">
        <v>2006</v>
      </c>
      <c r="H1424" s="21">
        <f t="shared" si="72"/>
        <v>0.93671163933109147</v>
      </c>
      <c r="I1424" s="5">
        <f t="shared" si="73"/>
        <v>-1.7506744764205369</v>
      </c>
      <c r="Q1424" s="28"/>
      <c r="R1424" s="28"/>
      <c r="S1424" s="29"/>
      <c r="T1424" s="8"/>
      <c r="V1424" s="10"/>
      <c r="W1424" s="10"/>
      <c r="X1424" s="10"/>
      <c r="Y1424" s="5"/>
      <c r="Z1424" s="5"/>
      <c r="AI1424" s="8"/>
      <c r="AJ1424" s="5"/>
    </row>
    <row r="1425" spans="1:36" x14ac:dyDescent="0.25">
      <c r="A1425" s="15">
        <v>114.315</v>
      </c>
      <c r="B1425" s="15">
        <v>130.14519999999999</v>
      </c>
      <c r="C1425" s="15">
        <v>139.35480000000001</v>
      </c>
      <c r="D1425" s="13">
        <v>39215.541666666664</v>
      </c>
      <c r="E1425" s="28">
        <v>13</v>
      </c>
      <c r="F1425" s="28">
        <v>5</v>
      </c>
      <c r="G1425" s="28">
        <v>2006</v>
      </c>
      <c r="H1425" s="21">
        <f t="shared" si="72"/>
        <v>0.9339125742349742</v>
      </c>
      <c r="I1425" s="5">
        <f t="shared" si="73"/>
        <v>-1.8337981836169341</v>
      </c>
      <c r="Q1425" s="28"/>
      <c r="R1425" s="28"/>
      <c r="S1425" s="29"/>
      <c r="T1425" s="8"/>
      <c r="V1425" s="10"/>
      <c r="W1425" s="10"/>
      <c r="X1425" s="10"/>
      <c r="Y1425" s="5"/>
      <c r="Z1425" s="5"/>
      <c r="AI1425" s="8"/>
      <c r="AJ1425" s="5"/>
    </row>
    <row r="1426" spans="1:36" x14ac:dyDescent="0.25">
      <c r="A1426" s="15">
        <v>114.396</v>
      </c>
      <c r="B1426" s="15">
        <v>130.46770000000001</v>
      </c>
      <c r="C1426" s="15">
        <v>139.96770000000001</v>
      </c>
      <c r="D1426" s="13">
        <v>39213.25</v>
      </c>
      <c r="E1426" s="28">
        <v>11</v>
      </c>
      <c r="F1426" s="28">
        <v>5</v>
      </c>
      <c r="G1426" s="28">
        <v>2006</v>
      </c>
      <c r="H1426" s="21">
        <f t="shared" si="72"/>
        <v>0.93212719791780529</v>
      </c>
      <c r="I1426" s="5">
        <f t="shared" si="73"/>
        <v>-1.8868184218491899</v>
      </c>
      <c r="Q1426" s="28"/>
      <c r="R1426" s="28"/>
      <c r="S1426" s="29"/>
      <c r="T1426" s="8"/>
      <c r="V1426" s="10"/>
      <c r="W1426" s="10"/>
      <c r="X1426" s="10"/>
      <c r="Y1426" s="5"/>
      <c r="Z1426" s="5"/>
      <c r="AI1426" s="8"/>
      <c r="AJ1426" s="5"/>
    </row>
    <row r="1427" spans="1:36" x14ac:dyDescent="0.25">
      <c r="A1427" s="15">
        <v>114.476</v>
      </c>
      <c r="B1427" s="15">
        <v>131.3065</v>
      </c>
      <c r="C1427" s="15">
        <v>140.9194</v>
      </c>
      <c r="D1427" s="13">
        <v>39210.958333333328</v>
      </c>
      <c r="E1427" s="28">
        <v>8</v>
      </c>
      <c r="F1427" s="28">
        <v>5</v>
      </c>
      <c r="G1427" s="28">
        <v>2006</v>
      </c>
      <c r="H1427" s="21">
        <f t="shared" si="72"/>
        <v>0.93178441009541624</v>
      </c>
      <c r="I1427" s="5">
        <f t="shared" si="73"/>
        <v>-1.8969981760172099</v>
      </c>
      <c r="Q1427" s="28"/>
      <c r="R1427" s="28"/>
      <c r="S1427" s="29"/>
      <c r="T1427" s="8"/>
      <c r="V1427" s="10"/>
      <c r="W1427" s="10"/>
      <c r="X1427" s="10"/>
      <c r="Y1427" s="5"/>
      <c r="Z1427" s="5"/>
      <c r="AI1427" s="8"/>
      <c r="AJ1427" s="5"/>
    </row>
    <row r="1428" spans="1:36" x14ac:dyDescent="0.25">
      <c r="A1428" s="15">
        <v>114.557</v>
      </c>
      <c r="B1428" s="15">
        <v>131.75810000000001</v>
      </c>
      <c r="C1428" s="15">
        <v>141.74189999999999</v>
      </c>
      <c r="D1428" s="13">
        <v>39208.666666666664</v>
      </c>
      <c r="E1428" s="28">
        <v>6</v>
      </c>
      <c r="F1428" s="28">
        <v>5</v>
      </c>
      <c r="G1428" s="28">
        <v>2006</v>
      </c>
      <c r="H1428" s="21">
        <f t="shared" si="72"/>
        <v>0.92956352355937111</v>
      </c>
      <c r="I1428" s="5">
        <f t="shared" si="73"/>
        <v>-1.9629517411539106</v>
      </c>
      <c r="Q1428" s="28"/>
      <c r="R1428" s="28"/>
      <c r="S1428" s="29"/>
      <c r="T1428" s="8"/>
      <c r="V1428" s="10"/>
      <c r="W1428" s="10"/>
      <c r="X1428" s="10"/>
      <c r="Y1428" s="5"/>
      <c r="Z1428" s="5"/>
      <c r="AI1428" s="8"/>
      <c r="AJ1428" s="5"/>
    </row>
    <row r="1429" spans="1:36" x14ac:dyDescent="0.25">
      <c r="A1429" s="15">
        <v>114.637</v>
      </c>
      <c r="B1429" s="15">
        <v>131.0968</v>
      </c>
      <c r="C1429" s="15">
        <v>141.66130000000001</v>
      </c>
      <c r="D1429" s="13">
        <v>39206.375</v>
      </c>
      <c r="E1429" s="28">
        <v>4</v>
      </c>
      <c r="F1429" s="28">
        <v>5</v>
      </c>
      <c r="G1429" s="28">
        <v>2006</v>
      </c>
      <c r="H1429" s="21">
        <f t="shared" si="72"/>
        <v>0.92542423371803018</v>
      </c>
      <c r="I1429" s="5">
        <f t="shared" si="73"/>
        <v>-2.0858760408602399</v>
      </c>
      <c r="Q1429" s="28"/>
      <c r="R1429" s="28"/>
      <c r="S1429" s="29"/>
      <c r="T1429" s="8"/>
      <c r="V1429" s="10"/>
      <c r="W1429" s="10"/>
      <c r="X1429" s="10"/>
      <c r="Y1429" s="5"/>
      <c r="Z1429" s="5"/>
      <c r="AJ1429" s="5"/>
    </row>
    <row r="1430" spans="1:36" x14ac:dyDescent="0.25">
      <c r="A1430" s="15">
        <v>114.718</v>
      </c>
      <c r="B1430" s="15">
        <v>130.56450000000001</v>
      </c>
      <c r="C1430" s="15">
        <v>141.01609999999999</v>
      </c>
      <c r="D1430" s="13">
        <v>39204.083333333328</v>
      </c>
      <c r="E1430" s="28">
        <v>2</v>
      </c>
      <c r="F1430" s="28">
        <v>5</v>
      </c>
      <c r="G1430" s="28">
        <v>2006</v>
      </c>
      <c r="H1430" s="21">
        <f t="shared" si="72"/>
        <v>0.92588364023682412</v>
      </c>
      <c r="I1430" s="5">
        <f t="shared" si="73"/>
        <v>-2.0722330666381268</v>
      </c>
      <c r="Q1430" s="28"/>
      <c r="R1430" s="28"/>
      <c r="S1430" s="29"/>
      <c r="T1430" s="8"/>
      <c r="V1430" s="10"/>
      <c r="W1430" s="10"/>
      <c r="X1430" s="10"/>
      <c r="Y1430" s="5"/>
      <c r="Z1430" s="5"/>
      <c r="AI1430" s="8"/>
      <c r="AJ1430" s="5"/>
    </row>
    <row r="1431" spans="1:36" x14ac:dyDescent="0.25">
      <c r="A1431" s="15">
        <v>114.798</v>
      </c>
      <c r="B1431" s="15">
        <v>130.8871</v>
      </c>
      <c r="C1431" s="15">
        <v>141.16130000000001</v>
      </c>
      <c r="D1431" s="13">
        <v>39201.791666666664</v>
      </c>
      <c r="E1431" s="28">
        <v>29</v>
      </c>
      <c r="F1431" s="28">
        <v>4</v>
      </c>
      <c r="G1431" s="28">
        <v>2006</v>
      </c>
      <c r="H1431" s="21">
        <f t="shared" si="72"/>
        <v>0.92721659548332291</v>
      </c>
      <c r="I1431" s="5">
        <f t="shared" si="73"/>
        <v>-2.0326483560968951</v>
      </c>
      <c r="Q1431" s="28"/>
      <c r="R1431" s="28"/>
      <c r="S1431" s="29"/>
      <c r="T1431" s="8"/>
      <c r="V1431" s="10"/>
      <c r="W1431" s="10"/>
      <c r="X1431" s="10"/>
      <c r="Y1431" s="5"/>
      <c r="Z1431" s="5"/>
      <c r="AI1431" s="8"/>
      <c r="AJ1431" s="5"/>
    </row>
    <row r="1432" spans="1:36" x14ac:dyDescent="0.25">
      <c r="A1432" s="15">
        <v>114.879</v>
      </c>
      <c r="B1432" s="15">
        <v>130.8871</v>
      </c>
      <c r="C1432" s="15">
        <v>141.04839999999999</v>
      </c>
      <c r="D1432" s="13">
        <v>39199.5</v>
      </c>
      <c r="E1432" s="28">
        <v>27</v>
      </c>
      <c r="F1432" s="28">
        <v>4</v>
      </c>
      <c r="G1432" s="28">
        <v>2006</v>
      </c>
      <c r="H1432" s="21">
        <f t="shared" si="72"/>
        <v>0.927958771598969</v>
      </c>
      <c r="I1432" s="5">
        <f t="shared" si="73"/>
        <v>-2.0106079861852768</v>
      </c>
      <c r="Q1432" s="28"/>
      <c r="R1432" s="28"/>
      <c r="S1432" s="29"/>
      <c r="T1432" s="8"/>
      <c r="V1432" s="10"/>
      <c r="W1432" s="10"/>
      <c r="X1432" s="10"/>
      <c r="Y1432" s="5"/>
      <c r="Z1432" s="5"/>
      <c r="AI1432" s="8"/>
      <c r="AJ1432" s="5"/>
    </row>
    <row r="1433" spans="1:36" x14ac:dyDescent="0.25">
      <c r="A1433" s="15">
        <v>114.959</v>
      </c>
      <c r="B1433" s="15">
        <v>130.3065</v>
      </c>
      <c r="C1433" s="15">
        <v>140.62899999999999</v>
      </c>
      <c r="D1433" s="13">
        <v>39197.208333333328</v>
      </c>
      <c r="E1433" s="28">
        <v>25</v>
      </c>
      <c r="F1433" s="28">
        <v>4</v>
      </c>
      <c r="G1433" s="28">
        <v>2006</v>
      </c>
      <c r="H1433" s="21">
        <f t="shared" si="72"/>
        <v>0.92659764344480877</v>
      </c>
      <c r="I1433" s="5">
        <f t="shared" si="73"/>
        <v>-2.051029346267303</v>
      </c>
      <c r="Q1433" s="28"/>
      <c r="R1433" s="28"/>
      <c r="S1433" s="29"/>
      <c r="T1433" s="8"/>
      <c r="V1433" s="10"/>
      <c r="W1433" s="10"/>
      <c r="X1433" s="10"/>
      <c r="Y1433" s="5"/>
      <c r="Z1433" s="5"/>
      <c r="AI1433" s="8"/>
      <c r="AJ1433" s="5"/>
    </row>
    <row r="1434" spans="1:36" x14ac:dyDescent="0.25">
      <c r="A1434" s="15">
        <v>115.04</v>
      </c>
      <c r="B1434" s="15">
        <v>130.54839999999999</v>
      </c>
      <c r="C1434" s="15">
        <v>141</v>
      </c>
      <c r="D1434" s="13">
        <v>39194.916666666664</v>
      </c>
      <c r="E1434" s="28">
        <v>22</v>
      </c>
      <c r="F1434" s="28">
        <v>4</v>
      </c>
      <c r="G1434" s="28">
        <v>2006</v>
      </c>
      <c r="H1434" s="21">
        <f t="shared" si="72"/>
        <v>0.92587517730496449</v>
      </c>
      <c r="I1434" s="5">
        <f t="shared" si="73"/>
        <v>-2.0724843899356444</v>
      </c>
      <c r="Q1434" s="28"/>
      <c r="R1434" s="28"/>
      <c r="S1434" s="29"/>
      <c r="T1434" s="8"/>
      <c r="V1434" s="10"/>
      <c r="W1434" s="10"/>
      <c r="X1434" s="10"/>
      <c r="Y1434" s="5"/>
      <c r="Z1434" s="5"/>
      <c r="AI1434" s="8"/>
      <c r="AJ1434" s="5"/>
    </row>
    <row r="1435" spans="1:36" x14ac:dyDescent="0.25">
      <c r="A1435" s="15">
        <v>115.12</v>
      </c>
      <c r="B1435" s="15">
        <v>131.06450000000001</v>
      </c>
      <c r="C1435" s="15">
        <v>141.87100000000001</v>
      </c>
      <c r="D1435" s="13">
        <v>39192.625</v>
      </c>
      <c r="E1435" s="28">
        <v>20</v>
      </c>
      <c r="F1435" s="28">
        <v>4</v>
      </c>
      <c r="G1435" s="28">
        <v>2006</v>
      </c>
      <c r="H1435" s="21">
        <f t="shared" si="72"/>
        <v>0.9238286894432266</v>
      </c>
      <c r="I1435" s="5">
        <f t="shared" si="73"/>
        <v>-2.1332588456766177</v>
      </c>
      <c r="Q1435" s="28"/>
      <c r="R1435" s="28"/>
      <c r="S1435" s="29"/>
      <c r="T1435" s="8"/>
      <c r="V1435" s="10"/>
      <c r="W1435" s="10"/>
      <c r="X1435" s="10"/>
      <c r="Y1435" s="5"/>
      <c r="Z1435" s="5"/>
      <c r="AI1435" s="8"/>
      <c r="AJ1435" s="5"/>
    </row>
    <row r="1436" spans="1:36" x14ac:dyDescent="0.25">
      <c r="A1436" s="15">
        <v>115.20099999999999</v>
      </c>
      <c r="B1436" s="15">
        <v>131.53229999999999</v>
      </c>
      <c r="C1436" s="15">
        <v>142.51609999999999</v>
      </c>
      <c r="D1436" s="13">
        <v>39190.333333333328</v>
      </c>
      <c r="E1436" s="28">
        <v>18</v>
      </c>
      <c r="F1436" s="28">
        <v>4</v>
      </c>
      <c r="G1436" s="28">
        <v>2006</v>
      </c>
      <c r="H1436" s="21">
        <f t="shared" si="72"/>
        <v>0.92292940937901047</v>
      </c>
      <c r="I1436" s="5">
        <f t="shared" si="73"/>
        <v>-2.1599647243105768</v>
      </c>
      <c r="Q1436" s="28"/>
      <c r="R1436" s="28"/>
      <c r="S1436" s="29"/>
      <c r="T1436" s="8"/>
      <c r="V1436" s="10"/>
      <c r="W1436" s="10"/>
      <c r="X1436" s="10"/>
      <c r="Y1436" s="5"/>
      <c r="Z1436" s="5"/>
      <c r="AI1436" s="8"/>
      <c r="AJ1436" s="5"/>
    </row>
    <row r="1437" spans="1:36" x14ac:dyDescent="0.25">
      <c r="A1437" s="15">
        <v>115.28100000000001</v>
      </c>
      <c r="B1437" s="15">
        <v>131.6935</v>
      </c>
      <c r="C1437" s="15">
        <v>142.6935</v>
      </c>
      <c r="D1437" s="13">
        <v>39188.041666666664</v>
      </c>
      <c r="E1437" s="28">
        <v>16</v>
      </c>
      <c r="F1437" s="28">
        <v>4</v>
      </c>
      <c r="G1437" s="28">
        <v>2006</v>
      </c>
      <c r="H1437" s="21">
        <f t="shared" si="72"/>
        <v>0.92291169534702</v>
      </c>
      <c r="I1437" s="5">
        <f t="shared" si="73"/>
        <v>-2.1604907771024484</v>
      </c>
      <c r="Q1437" s="28"/>
      <c r="R1437" s="28"/>
      <c r="S1437" s="29"/>
      <c r="T1437" s="8"/>
      <c r="V1437" s="10"/>
      <c r="W1437" s="10"/>
      <c r="X1437" s="10"/>
      <c r="Y1437" s="5"/>
      <c r="Z1437" s="5"/>
      <c r="AI1437" s="8"/>
      <c r="AJ1437" s="5"/>
    </row>
    <row r="1438" spans="1:36" x14ac:dyDescent="0.25">
      <c r="A1438" s="15">
        <v>115.36199999999999</v>
      </c>
      <c r="B1438" s="15">
        <v>131.85480000000001</v>
      </c>
      <c r="C1438" s="15">
        <v>142.93549999999999</v>
      </c>
      <c r="D1438" s="13">
        <v>39185.75</v>
      </c>
      <c r="E1438" s="28">
        <v>13</v>
      </c>
      <c r="F1438" s="28">
        <v>4</v>
      </c>
      <c r="G1438" s="28">
        <v>2006</v>
      </c>
      <c r="H1438" s="21">
        <f t="shared" si="72"/>
        <v>0.92247762102486797</v>
      </c>
      <c r="I1438" s="5">
        <f t="shared" si="73"/>
        <v>-2.1733814622480319</v>
      </c>
      <c r="Q1438" s="28"/>
      <c r="R1438" s="28"/>
      <c r="S1438" s="29"/>
      <c r="T1438" s="8"/>
      <c r="V1438" s="10"/>
      <c r="W1438" s="10"/>
      <c r="X1438" s="10"/>
      <c r="Y1438" s="5"/>
      <c r="Z1438" s="5"/>
      <c r="AI1438" s="8"/>
      <c r="AJ1438" s="5"/>
    </row>
    <row r="1439" spans="1:36" x14ac:dyDescent="0.25">
      <c r="A1439" s="15">
        <v>115.44199999999999</v>
      </c>
      <c r="B1439" s="15">
        <v>132.17740000000001</v>
      </c>
      <c r="C1439" s="15">
        <v>143.1935</v>
      </c>
      <c r="D1439" s="13">
        <v>39183.458333333328</v>
      </c>
      <c r="E1439" s="28">
        <v>11</v>
      </c>
      <c r="F1439" s="28">
        <v>4</v>
      </c>
      <c r="G1439" s="28">
        <v>2006</v>
      </c>
      <c r="H1439" s="21">
        <f t="shared" si="72"/>
        <v>0.92306843536892391</v>
      </c>
      <c r="I1439" s="5">
        <f t="shared" si="73"/>
        <v>-2.1558360758935446</v>
      </c>
      <c r="Q1439" s="28"/>
      <c r="R1439" s="28"/>
      <c r="S1439" s="29"/>
      <c r="T1439" s="8"/>
      <c r="V1439" s="10"/>
      <c r="W1439" s="10"/>
      <c r="X1439" s="10"/>
      <c r="Y1439" s="5"/>
      <c r="Z1439" s="5"/>
      <c r="AI1439" s="8"/>
      <c r="AJ1439" s="5"/>
    </row>
    <row r="1440" spans="1:36" x14ac:dyDescent="0.25">
      <c r="A1440" s="15">
        <v>115.523</v>
      </c>
      <c r="B1440" s="15">
        <v>132.1129</v>
      </c>
      <c r="C1440" s="15">
        <v>142.96770000000001</v>
      </c>
      <c r="D1440" s="13">
        <v>39181.166666666664</v>
      </c>
      <c r="E1440" s="28">
        <v>9</v>
      </c>
      <c r="F1440" s="28">
        <v>4</v>
      </c>
      <c r="G1440" s="28">
        <v>2006</v>
      </c>
      <c r="H1440" s="21">
        <f t="shared" si="72"/>
        <v>0.92407515823504183</v>
      </c>
      <c r="I1440" s="5">
        <f t="shared" si="73"/>
        <v>-2.1259394733217847</v>
      </c>
      <c r="Q1440" s="28"/>
      <c r="R1440" s="28"/>
      <c r="S1440" s="29"/>
      <c r="T1440" s="8"/>
      <c r="V1440" s="10"/>
      <c r="W1440" s="10"/>
      <c r="X1440" s="10"/>
      <c r="Y1440" s="5"/>
      <c r="Z1440" s="5"/>
      <c r="AI1440" s="8"/>
      <c r="AJ1440" s="5"/>
    </row>
    <row r="1441" spans="1:36" x14ac:dyDescent="0.25">
      <c r="A1441" s="15">
        <v>115.60299999999999</v>
      </c>
      <c r="B1441" s="15">
        <v>131.62899999999999</v>
      </c>
      <c r="C1441" s="15">
        <v>142.5</v>
      </c>
      <c r="D1441" s="13">
        <v>39178.875</v>
      </c>
      <c r="E1441" s="28">
        <v>6</v>
      </c>
      <c r="F1441" s="28">
        <v>4</v>
      </c>
      <c r="G1441" s="28">
        <v>2006</v>
      </c>
      <c r="H1441" s="21">
        <f t="shared" si="72"/>
        <v>0.92371228070175437</v>
      </c>
      <c r="I1441" s="5">
        <f t="shared" si="73"/>
        <v>-2.136715830708749</v>
      </c>
      <c r="Q1441" s="28"/>
      <c r="R1441" s="28"/>
      <c r="S1441" s="29"/>
      <c r="T1441" s="8"/>
      <c r="V1441" s="10"/>
      <c r="W1441" s="10"/>
      <c r="X1441" s="10"/>
      <c r="Y1441" s="5"/>
      <c r="Z1441" s="5"/>
      <c r="AI1441" s="8"/>
      <c r="AJ1441" s="5"/>
    </row>
    <row r="1442" spans="1:36" x14ac:dyDescent="0.25">
      <c r="A1442" s="15">
        <v>115.684</v>
      </c>
      <c r="B1442" s="15">
        <v>131.4194</v>
      </c>
      <c r="C1442" s="15">
        <v>142.4032</v>
      </c>
      <c r="D1442" s="13">
        <v>39176.583333333328</v>
      </c>
      <c r="E1442" s="28">
        <v>4</v>
      </c>
      <c r="F1442" s="28">
        <v>4</v>
      </c>
      <c r="G1442" s="28">
        <v>2006</v>
      </c>
      <c r="H1442" s="21">
        <f t="shared" si="72"/>
        <v>0.92286830633019479</v>
      </c>
      <c r="I1442" s="5">
        <f t="shared" si="73"/>
        <v>-2.1617792987360187</v>
      </c>
      <c r="Q1442" s="28"/>
      <c r="R1442" s="28"/>
      <c r="S1442" s="29"/>
      <c r="T1442" s="8"/>
      <c r="V1442" s="10"/>
      <c r="W1442" s="10"/>
      <c r="X1442" s="10"/>
      <c r="Y1442" s="5"/>
      <c r="Z1442" s="5"/>
      <c r="AI1442" s="8"/>
      <c r="AJ1442" s="5"/>
    </row>
    <row r="1443" spans="1:36" x14ac:dyDescent="0.25">
      <c r="A1443" s="15">
        <v>115.764</v>
      </c>
      <c r="B1443" s="15">
        <v>132.03229999999999</v>
      </c>
      <c r="C1443" s="15">
        <v>143.2097</v>
      </c>
      <c r="D1443" s="13">
        <v>39174.291666666664</v>
      </c>
      <c r="E1443" s="28">
        <v>2</v>
      </c>
      <c r="F1443" s="28">
        <v>4</v>
      </c>
      <c r="G1443" s="28">
        <v>2006</v>
      </c>
      <c r="H1443" s="21">
        <f t="shared" si="72"/>
        <v>0.92195081757730091</v>
      </c>
      <c r="I1443" s="5">
        <f t="shared" si="73"/>
        <v>-2.1890259199587012</v>
      </c>
      <c r="Q1443" s="28"/>
      <c r="R1443" s="28"/>
      <c r="S1443" s="29"/>
      <c r="T1443" s="8"/>
      <c r="V1443" s="10"/>
      <c r="W1443" s="10"/>
      <c r="X1443" s="10"/>
      <c r="Y1443" s="5"/>
      <c r="Z1443" s="5"/>
      <c r="AI1443" s="8"/>
      <c r="AJ1443" s="5"/>
    </row>
    <row r="1444" spans="1:36" x14ac:dyDescent="0.25">
      <c r="A1444" s="15">
        <v>115.845</v>
      </c>
      <c r="B1444" s="15">
        <v>132.85480000000001</v>
      </c>
      <c r="C1444" s="15">
        <v>144.3065</v>
      </c>
      <c r="D1444" s="13">
        <v>39172</v>
      </c>
      <c r="E1444" s="28">
        <v>31</v>
      </c>
      <c r="F1444" s="28">
        <v>3</v>
      </c>
      <c r="G1444" s="28">
        <v>2006</v>
      </c>
      <c r="H1444" s="24">
        <f t="shared" si="72"/>
        <v>0.92064321426962759</v>
      </c>
      <c r="I1444" s="5">
        <f t="shared" si="73"/>
        <v>-2.227857755140688</v>
      </c>
      <c r="Q1444" s="28"/>
      <c r="R1444" s="28"/>
      <c r="S1444" s="29"/>
      <c r="V1444" s="10"/>
      <c r="W1444" s="10"/>
      <c r="X1444" s="10"/>
      <c r="Y1444" s="5"/>
      <c r="Z1444" s="5"/>
      <c r="AI1444" s="8"/>
      <c r="AJ1444" s="5"/>
    </row>
    <row r="1445" spans="1:36" x14ac:dyDescent="0.25">
      <c r="A1445" s="15">
        <v>115.925</v>
      </c>
      <c r="B1445" s="15">
        <v>133.32259999999999</v>
      </c>
      <c r="C1445" s="15">
        <v>144.25810000000001</v>
      </c>
      <c r="D1445" s="13">
        <v>39170.125</v>
      </c>
      <c r="E1445" s="28">
        <v>29</v>
      </c>
      <c r="F1445" s="28">
        <v>3</v>
      </c>
      <c r="G1445" s="28">
        <v>2006</v>
      </c>
      <c r="H1445" s="21">
        <f t="shared" si="72"/>
        <v>0.92419489789481479</v>
      </c>
      <c r="I1445" s="5">
        <f t="shared" si="73"/>
        <v>-2.1223835701623437</v>
      </c>
      <c r="Q1445" s="28"/>
      <c r="R1445" s="28"/>
      <c r="S1445" s="29"/>
      <c r="T1445" s="8"/>
      <c r="V1445" s="10"/>
      <c r="W1445" s="10"/>
      <c r="X1445" s="10"/>
      <c r="Y1445" s="5"/>
      <c r="Z1445" s="5"/>
      <c r="AI1445" s="8"/>
      <c r="AJ1445" s="5"/>
    </row>
    <row r="1446" spans="1:36" x14ac:dyDescent="0.25">
      <c r="A1446" s="15">
        <v>116.006</v>
      </c>
      <c r="B1446" s="15">
        <v>133.3065</v>
      </c>
      <c r="C1446" s="15">
        <v>143.95160000000001</v>
      </c>
      <c r="D1446" s="13">
        <v>39168.25</v>
      </c>
      <c r="E1446" s="28">
        <v>27</v>
      </c>
      <c r="F1446" s="28">
        <v>3</v>
      </c>
      <c r="G1446" s="28">
        <v>2006</v>
      </c>
      <c r="H1446" s="21">
        <f t="shared" si="72"/>
        <v>0.92605083930987908</v>
      </c>
      <c r="I1446" s="5">
        <f t="shared" si="73"/>
        <v>-2.0672677634690766</v>
      </c>
      <c r="Q1446" s="28"/>
      <c r="R1446" s="28"/>
      <c r="S1446" s="29"/>
      <c r="T1446" s="8"/>
      <c r="V1446" s="10"/>
      <c r="W1446" s="10"/>
      <c r="X1446" s="10"/>
      <c r="Y1446" s="5"/>
      <c r="Z1446" s="5"/>
      <c r="AI1446" s="8"/>
      <c r="AJ1446" s="5"/>
    </row>
    <row r="1447" spans="1:36" x14ac:dyDescent="0.25">
      <c r="A1447" s="15">
        <v>116.086</v>
      </c>
      <c r="B1447" s="15">
        <v>132.87100000000001</v>
      </c>
      <c r="C1447" s="15">
        <v>143.7097</v>
      </c>
      <c r="D1447" s="13">
        <v>39166.375</v>
      </c>
      <c r="E1447" s="28">
        <v>25</v>
      </c>
      <c r="F1447" s="28">
        <v>3</v>
      </c>
      <c r="G1447" s="28">
        <v>2006</v>
      </c>
      <c r="H1447" s="21">
        <f t="shared" si="72"/>
        <v>0.92457920376982217</v>
      </c>
      <c r="I1447" s="5">
        <f t="shared" si="73"/>
        <v>-2.1109708562986036</v>
      </c>
      <c r="Q1447" s="28"/>
      <c r="R1447" s="28"/>
      <c r="S1447" s="29"/>
      <c r="T1447" s="8"/>
      <c r="V1447" s="10"/>
      <c r="W1447" s="10"/>
      <c r="X1447" s="10"/>
      <c r="Y1447" s="5"/>
      <c r="Z1447" s="5"/>
      <c r="AI1447" s="8"/>
      <c r="AJ1447" s="5"/>
    </row>
    <row r="1448" spans="1:36" x14ac:dyDescent="0.25">
      <c r="A1448" s="15">
        <v>116.167</v>
      </c>
      <c r="B1448" s="15">
        <v>133.22579999999999</v>
      </c>
      <c r="C1448" s="15">
        <v>144.0968</v>
      </c>
      <c r="D1448" s="13">
        <v>39164.5</v>
      </c>
      <c r="E1448" s="28">
        <v>23</v>
      </c>
      <c r="F1448" s="28">
        <v>3</v>
      </c>
      <c r="G1448" s="28">
        <v>2006</v>
      </c>
      <c r="H1448" s="21">
        <f t="shared" si="72"/>
        <v>0.92455765846292204</v>
      </c>
      <c r="I1448" s="5">
        <f t="shared" si="73"/>
        <v>-2.1116106862849473</v>
      </c>
      <c r="Q1448" s="28"/>
      <c r="R1448" s="28"/>
      <c r="S1448" s="29"/>
      <c r="T1448" s="8"/>
      <c r="V1448" s="10"/>
      <c r="W1448" s="10"/>
      <c r="X1448" s="10"/>
      <c r="Y1448" s="5"/>
      <c r="Z1448" s="5"/>
      <c r="AI1448" s="8"/>
      <c r="AJ1448" s="5"/>
    </row>
    <row r="1449" spans="1:36" x14ac:dyDescent="0.25">
      <c r="A1449" s="15">
        <v>116.247</v>
      </c>
      <c r="B1449" s="15">
        <v>134.06450000000001</v>
      </c>
      <c r="C1449" s="15">
        <v>145</v>
      </c>
      <c r="D1449" s="13">
        <v>39162.625</v>
      </c>
      <c r="E1449" s="28">
        <v>21</v>
      </c>
      <c r="F1449" s="28">
        <v>3</v>
      </c>
      <c r="G1449" s="28">
        <v>2006</v>
      </c>
      <c r="H1449" s="21">
        <f t="shared" si="72"/>
        <v>0.92458275862068973</v>
      </c>
      <c r="I1449" s="5">
        <f t="shared" si="73"/>
        <v>-2.1108652880561745</v>
      </c>
      <c r="Q1449" s="28"/>
      <c r="R1449" s="28"/>
      <c r="S1449" s="29"/>
      <c r="T1449" s="8"/>
      <c r="V1449" s="10"/>
      <c r="W1449" s="10"/>
      <c r="X1449" s="10"/>
      <c r="Y1449" s="5"/>
      <c r="Z1449" s="5"/>
      <c r="AI1449" s="8"/>
      <c r="AJ1449" s="5"/>
    </row>
    <row r="1450" spans="1:36" x14ac:dyDescent="0.25">
      <c r="A1450" s="15">
        <v>116.328</v>
      </c>
      <c r="B1450" s="15">
        <v>135.0806</v>
      </c>
      <c r="C1450" s="15">
        <v>146.12899999999999</v>
      </c>
      <c r="D1450" s="13">
        <v>39160.75</v>
      </c>
      <c r="E1450" s="28">
        <v>19</v>
      </c>
      <c r="F1450" s="28">
        <v>3</v>
      </c>
      <c r="G1450" s="28">
        <v>2006</v>
      </c>
      <c r="H1450" s="21">
        <f t="shared" si="72"/>
        <v>0.92439283099179503</v>
      </c>
      <c r="I1450" s="5">
        <f t="shared" si="73"/>
        <v>-2.1165055601008111</v>
      </c>
      <c r="Q1450" s="28"/>
      <c r="R1450" s="28"/>
      <c r="S1450" s="29"/>
      <c r="T1450" s="8"/>
      <c r="V1450" s="10"/>
      <c r="W1450" s="10"/>
      <c r="X1450" s="10"/>
      <c r="Y1450" s="5"/>
      <c r="Z1450" s="5"/>
      <c r="AI1450" s="8"/>
      <c r="AJ1450" s="5"/>
    </row>
    <row r="1451" spans="1:36" x14ac:dyDescent="0.25">
      <c r="A1451" s="15">
        <v>116.408</v>
      </c>
      <c r="B1451" s="15">
        <v>135.82259999999999</v>
      </c>
      <c r="C1451" s="15">
        <v>147.25810000000001</v>
      </c>
      <c r="D1451" s="13">
        <v>39158.875</v>
      </c>
      <c r="E1451" s="28">
        <v>17</v>
      </c>
      <c r="F1451" s="28">
        <v>3</v>
      </c>
      <c r="G1451" s="28">
        <v>2006</v>
      </c>
      <c r="H1451" s="21">
        <f t="shared" si="72"/>
        <v>0.92234383032240663</v>
      </c>
      <c r="I1451" s="5">
        <f t="shared" si="73"/>
        <v>-2.1773546385748075</v>
      </c>
      <c r="Q1451" s="28"/>
      <c r="R1451" s="28"/>
      <c r="S1451" s="29"/>
      <c r="T1451" s="8"/>
      <c r="V1451" s="10"/>
      <c r="W1451" s="10"/>
      <c r="X1451" s="10"/>
      <c r="Y1451" s="5"/>
      <c r="Z1451" s="5"/>
      <c r="AI1451" s="8"/>
      <c r="AJ1451" s="5"/>
    </row>
    <row r="1452" spans="1:36" x14ac:dyDescent="0.25">
      <c r="A1452" s="15">
        <v>116.489</v>
      </c>
      <c r="B1452" s="15">
        <v>136.37100000000001</v>
      </c>
      <c r="C1452" s="15">
        <v>148.2903</v>
      </c>
      <c r="D1452" s="13">
        <v>39157</v>
      </c>
      <c r="E1452" s="28">
        <v>16</v>
      </c>
      <c r="F1452" s="28">
        <v>3</v>
      </c>
      <c r="G1452" s="28">
        <v>2006</v>
      </c>
      <c r="H1452" s="21">
        <f t="shared" si="72"/>
        <v>0.91962184984452799</v>
      </c>
      <c r="I1452" s="5">
        <f t="shared" si="73"/>
        <v>-2.2581891674149377</v>
      </c>
      <c r="Q1452" s="28"/>
      <c r="R1452" s="28"/>
      <c r="S1452" s="29"/>
      <c r="V1452" s="10"/>
      <c r="W1452" s="10"/>
      <c r="X1452" s="10"/>
      <c r="Y1452" s="5"/>
      <c r="Z1452" s="5"/>
      <c r="AI1452" s="8"/>
      <c r="AJ1452" s="5"/>
    </row>
    <row r="1453" spans="1:36" x14ac:dyDescent="0.25">
      <c r="A1453" s="15">
        <v>116.569</v>
      </c>
      <c r="B1453" s="15">
        <v>136.82259999999999</v>
      </c>
      <c r="C1453" s="15">
        <v>149</v>
      </c>
      <c r="D1453" s="13">
        <v>39155.125</v>
      </c>
      <c r="E1453" s="28">
        <v>14</v>
      </c>
      <c r="F1453" s="28">
        <v>3</v>
      </c>
      <c r="G1453" s="28">
        <v>2006</v>
      </c>
      <c r="H1453" s="21">
        <f t="shared" si="72"/>
        <v>0.91827248322147648</v>
      </c>
      <c r="I1453" s="5">
        <f t="shared" si="73"/>
        <v>-2.2982612458495244</v>
      </c>
      <c r="Q1453" s="28"/>
      <c r="R1453" s="28"/>
      <c r="S1453" s="29"/>
      <c r="T1453" s="8"/>
      <c r="V1453" s="10"/>
      <c r="W1453" s="10"/>
      <c r="X1453" s="10"/>
      <c r="Y1453" s="5"/>
      <c r="Z1453" s="5"/>
      <c r="AI1453" s="8"/>
      <c r="AJ1453" s="5"/>
    </row>
    <row r="1454" spans="1:36" x14ac:dyDescent="0.25">
      <c r="A1454" s="15">
        <v>116.65</v>
      </c>
      <c r="B1454" s="15">
        <v>137</v>
      </c>
      <c r="C1454" s="15">
        <v>148.83869999999999</v>
      </c>
      <c r="D1454" s="13">
        <v>39153.25</v>
      </c>
      <c r="E1454" s="28">
        <v>12</v>
      </c>
      <c r="F1454" s="28">
        <v>3</v>
      </c>
      <c r="G1454" s="28">
        <v>2006</v>
      </c>
      <c r="H1454" s="21">
        <f t="shared" si="72"/>
        <v>0.92045953102250966</v>
      </c>
      <c r="I1454" s="5">
        <f t="shared" si="73"/>
        <v>-2.2333125880674012</v>
      </c>
      <c r="Q1454" s="28"/>
      <c r="R1454" s="28"/>
      <c r="S1454" s="29"/>
      <c r="T1454" s="8"/>
      <c r="V1454" s="10"/>
      <c r="W1454" s="10"/>
      <c r="X1454" s="10"/>
      <c r="Y1454" s="5"/>
      <c r="Z1454" s="5"/>
      <c r="AI1454" s="8"/>
      <c r="AJ1454" s="5"/>
    </row>
    <row r="1455" spans="1:36" x14ac:dyDescent="0.25">
      <c r="A1455" s="15">
        <v>116.73</v>
      </c>
      <c r="B1455" s="15">
        <v>137.51609999999999</v>
      </c>
      <c r="C1455" s="15">
        <v>149.16130000000001</v>
      </c>
      <c r="D1455" s="13">
        <v>39151.375</v>
      </c>
      <c r="E1455" s="28">
        <v>10</v>
      </c>
      <c r="F1455" s="28">
        <v>3</v>
      </c>
      <c r="G1455" s="28">
        <v>2006</v>
      </c>
      <c r="H1455" s="21">
        <f t="shared" si="72"/>
        <v>0.92192881129354587</v>
      </c>
      <c r="I1455" s="5">
        <f t="shared" si="73"/>
        <v>-2.189679439553466</v>
      </c>
      <c r="Q1455" s="28"/>
      <c r="R1455" s="28"/>
      <c r="S1455" s="29"/>
      <c r="T1455" s="8"/>
      <c r="V1455" s="10"/>
      <c r="W1455" s="10"/>
      <c r="X1455" s="10"/>
      <c r="Y1455" s="5"/>
      <c r="Z1455" s="5"/>
      <c r="AI1455" s="8"/>
      <c r="AJ1455" s="5"/>
    </row>
    <row r="1456" spans="1:36" x14ac:dyDescent="0.25">
      <c r="A1456" s="15">
        <v>116.81100000000001</v>
      </c>
      <c r="B1456" s="15">
        <v>138.96770000000001</v>
      </c>
      <c r="C1456" s="15">
        <v>150.24189999999999</v>
      </c>
      <c r="D1456" s="13">
        <v>39149.5</v>
      </c>
      <c r="E1456" s="28">
        <v>8</v>
      </c>
      <c r="F1456" s="28">
        <v>3</v>
      </c>
      <c r="G1456" s="28">
        <v>2006</v>
      </c>
      <c r="H1456" s="21">
        <f t="shared" si="72"/>
        <v>0.92495968168666676</v>
      </c>
      <c r="I1456" s="5">
        <f t="shared" si="73"/>
        <v>-2.0996718211320564</v>
      </c>
      <c r="Q1456" s="28"/>
      <c r="R1456" s="28"/>
      <c r="S1456" s="29"/>
      <c r="T1456" s="8"/>
      <c r="V1456" s="10"/>
      <c r="W1456" s="10"/>
      <c r="X1456" s="10"/>
      <c r="Y1456" s="5"/>
      <c r="Z1456" s="5"/>
      <c r="AI1456" s="8"/>
      <c r="AJ1456" s="5"/>
    </row>
    <row r="1457" spans="1:36" x14ac:dyDescent="0.25">
      <c r="A1457" s="15">
        <v>116.89100000000001</v>
      </c>
      <c r="B1457" s="15">
        <v>140.25810000000001</v>
      </c>
      <c r="C1457" s="15">
        <v>151.45160000000001</v>
      </c>
      <c r="D1457" s="13">
        <v>39147.625</v>
      </c>
      <c r="E1457" s="28">
        <v>6</v>
      </c>
      <c r="F1457" s="28">
        <v>3</v>
      </c>
      <c r="G1457" s="28">
        <v>2006</v>
      </c>
      <c r="H1457" s="21">
        <f t="shared" si="72"/>
        <v>0.92609189998653041</v>
      </c>
      <c r="I1457" s="5">
        <f t="shared" si="73"/>
        <v>-2.0660483864463752</v>
      </c>
      <c r="Q1457" s="28"/>
      <c r="R1457" s="28"/>
      <c r="S1457" s="29"/>
      <c r="T1457" s="8"/>
      <c r="V1457" s="10"/>
      <c r="W1457" s="10"/>
      <c r="X1457" s="10"/>
      <c r="Y1457" s="5"/>
      <c r="Z1457" s="5"/>
      <c r="AI1457" s="8"/>
      <c r="AJ1457" s="5"/>
    </row>
    <row r="1458" spans="1:36" x14ac:dyDescent="0.25">
      <c r="A1458" s="15">
        <v>116.97199999999999</v>
      </c>
      <c r="B1458" s="15">
        <v>140.7097</v>
      </c>
      <c r="C1458" s="15">
        <v>151.9194</v>
      </c>
      <c r="D1458" s="13">
        <v>39145.75</v>
      </c>
      <c r="E1458" s="28">
        <v>4</v>
      </c>
      <c r="F1458" s="28">
        <v>3</v>
      </c>
      <c r="G1458" s="28">
        <v>2006</v>
      </c>
      <c r="H1458" s="21">
        <f t="shared" si="72"/>
        <v>0.92621284707548868</v>
      </c>
      <c r="I1458" s="5">
        <f t="shared" si="73"/>
        <v>-2.062456626318049</v>
      </c>
      <c r="Q1458" s="28"/>
      <c r="R1458" s="28"/>
      <c r="S1458" s="29"/>
      <c r="T1458" s="8"/>
      <c r="V1458" s="10"/>
      <c r="W1458" s="10"/>
      <c r="X1458" s="10"/>
      <c r="Y1458" s="5"/>
      <c r="Z1458" s="5"/>
      <c r="AI1458" s="8"/>
      <c r="AJ1458" s="5"/>
    </row>
    <row r="1459" spans="1:36" x14ac:dyDescent="0.25">
      <c r="A1459" s="15">
        <v>117.05200000000001</v>
      </c>
      <c r="B1459" s="15">
        <v>141.0968</v>
      </c>
      <c r="C1459" s="15">
        <v>152.12899999999999</v>
      </c>
      <c r="D1459" s="13">
        <v>39143.875</v>
      </c>
      <c r="E1459" s="28">
        <v>2</v>
      </c>
      <c r="F1459" s="28">
        <v>3</v>
      </c>
      <c r="G1459" s="28">
        <v>2006</v>
      </c>
      <c r="H1459" s="21">
        <f t="shared" si="72"/>
        <v>0.92748128233275717</v>
      </c>
      <c r="I1459" s="5">
        <f t="shared" si="73"/>
        <v>-2.0247879629243215</v>
      </c>
      <c r="Q1459" s="28"/>
      <c r="R1459" s="28"/>
      <c r="S1459" s="29"/>
      <c r="T1459" s="8"/>
      <c r="V1459" s="10"/>
      <c r="W1459" s="10"/>
      <c r="X1459" s="10"/>
      <c r="Y1459" s="5"/>
      <c r="Z1459" s="5"/>
      <c r="AI1459" s="8"/>
      <c r="AJ1459" s="5"/>
    </row>
    <row r="1460" spans="1:36" x14ac:dyDescent="0.25">
      <c r="A1460" s="15">
        <v>117.133</v>
      </c>
      <c r="B1460" s="15">
        <v>141.8065</v>
      </c>
      <c r="C1460" s="15">
        <v>152.98390000000001</v>
      </c>
      <c r="D1460" s="13">
        <v>39142</v>
      </c>
      <c r="E1460" s="28">
        <v>1</v>
      </c>
      <c r="F1460" s="28">
        <v>3</v>
      </c>
      <c r="G1460" s="28">
        <v>2006</v>
      </c>
      <c r="H1460" s="21">
        <f t="shared" si="72"/>
        <v>0.9269374097535753</v>
      </c>
      <c r="I1460" s="5">
        <f t="shared" si="73"/>
        <v>-2.0409393218501193</v>
      </c>
      <c r="Q1460" s="28"/>
      <c r="R1460" s="28"/>
      <c r="S1460" s="29"/>
      <c r="V1460" s="10"/>
      <c r="W1460" s="10"/>
      <c r="X1460" s="10"/>
      <c r="Y1460" s="5"/>
      <c r="Z1460" s="5"/>
      <c r="AI1460" s="8"/>
      <c r="AJ1460" s="5"/>
    </row>
    <row r="1461" spans="1:36" x14ac:dyDescent="0.25">
      <c r="A1461" s="15">
        <v>117.21299999999999</v>
      </c>
      <c r="B1461" s="15">
        <v>142.66130000000001</v>
      </c>
      <c r="C1461" s="15">
        <v>153.0968</v>
      </c>
      <c r="D1461" s="13">
        <v>39140.125</v>
      </c>
      <c r="E1461" s="28">
        <v>27</v>
      </c>
      <c r="F1461" s="28">
        <v>2</v>
      </c>
      <c r="G1461" s="28">
        <v>2006</v>
      </c>
      <c r="H1461" s="21">
        <f t="shared" si="72"/>
        <v>0.93183724284243696</v>
      </c>
      <c r="I1461" s="5">
        <f t="shared" si="73"/>
        <v>-1.89542920436313</v>
      </c>
      <c r="Q1461" s="28"/>
      <c r="R1461" s="28"/>
      <c r="S1461" s="29"/>
      <c r="T1461" s="8"/>
      <c r="V1461" s="10"/>
      <c r="W1461" s="10"/>
      <c r="X1461" s="10"/>
      <c r="Y1461" s="5"/>
      <c r="Z1461" s="5"/>
      <c r="AI1461" s="8"/>
      <c r="AJ1461" s="5"/>
    </row>
    <row r="1462" spans="1:36" x14ac:dyDescent="0.25">
      <c r="A1462" s="15">
        <v>117.294</v>
      </c>
      <c r="B1462" s="15">
        <v>143.7097</v>
      </c>
      <c r="C1462" s="15">
        <v>154.22579999999999</v>
      </c>
      <c r="D1462" s="13">
        <v>39138.25</v>
      </c>
      <c r="E1462" s="28">
        <v>25</v>
      </c>
      <c r="F1462" s="28">
        <v>2</v>
      </c>
      <c r="G1462" s="28">
        <v>2006</v>
      </c>
      <c r="H1462" s="21">
        <f t="shared" si="72"/>
        <v>0.9318136135458529</v>
      </c>
      <c r="I1462" s="5">
        <f t="shared" si="73"/>
        <v>-1.8961309224951002</v>
      </c>
      <c r="Q1462" s="28"/>
      <c r="R1462" s="28"/>
      <c r="S1462" s="29"/>
      <c r="T1462" s="8"/>
      <c r="V1462" s="10"/>
      <c r="W1462" s="10"/>
      <c r="X1462" s="10"/>
      <c r="Y1462" s="5"/>
      <c r="Z1462" s="5"/>
      <c r="AI1462" s="8"/>
      <c r="AJ1462" s="5"/>
    </row>
    <row r="1463" spans="1:36" x14ac:dyDescent="0.25">
      <c r="A1463" s="15">
        <v>117.374</v>
      </c>
      <c r="B1463" s="15">
        <v>144.93549999999999</v>
      </c>
      <c r="C1463" s="15">
        <v>155.22579999999999</v>
      </c>
      <c r="D1463" s="13">
        <v>39136.375</v>
      </c>
      <c r="E1463" s="28">
        <v>23</v>
      </c>
      <c r="F1463" s="28">
        <v>2</v>
      </c>
      <c r="G1463" s="28">
        <v>2006</v>
      </c>
      <c r="H1463" s="21">
        <f t="shared" si="72"/>
        <v>0.93370754088560015</v>
      </c>
      <c r="I1463" s="5">
        <f t="shared" si="73"/>
        <v>-1.8398870495466713</v>
      </c>
      <c r="Q1463" s="28"/>
      <c r="R1463" s="28"/>
      <c r="S1463" s="29"/>
      <c r="T1463" s="8"/>
      <c r="V1463" s="10"/>
      <c r="W1463" s="10"/>
      <c r="X1463" s="10"/>
      <c r="Y1463" s="5"/>
      <c r="Z1463" s="5"/>
      <c r="AI1463" s="8"/>
      <c r="AJ1463" s="5"/>
    </row>
    <row r="1464" spans="1:36" x14ac:dyDescent="0.25">
      <c r="A1464" s="15">
        <v>117.455</v>
      </c>
      <c r="B1464" s="15">
        <v>146.12899999999999</v>
      </c>
      <c r="C1464" s="15">
        <v>156.01609999999999</v>
      </c>
      <c r="D1464" s="13">
        <v>39134.5</v>
      </c>
      <c r="E1464" s="28">
        <v>21</v>
      </c>
      <c r="F1464" s="28">
        <v>2</v>
      </c>
      <c r="G1464" s="28">
        <v>2006</v>
      </c>
      <c r="H1464" s="21">
        <f t="shared" si="72"/>
        <v>0.93662769419309932</v>
      </c>
      <c r="I1464" s="5">
        <f t="shared" si="73"/>
        <v>-1.7531673913158352</v>
      </c>
      <c r="Q1464" s="28"/>
      <c r="R1464" s="28"/>
      <c r="S1464" s="29"/>
      <c r="T1464" s="8"/>
      <c r="V1464" s="10"/>
      <c r="W1464" s="10"/>
      <c r="X1464" s="10"/>
      <c r="Y1464" s="5"/>
      <c r="Z1464" s="5"/>
      <c r="AI1464" s="8"/>
      <c r="AJ1464" s="5"/>
    </row>
    <row r="1465" spans="1:36" x14ac:dyDescent="0.25">
      <c r="A1465" s="15">
        <v>117.535</v>
      </c>
      <c r="B1465" s="15">
        <v>147.35480000000001</v>
      </c>
      <c r="C1465" s="15">
        <v>156.8871</v>
      </c>
      <c r="D1465" s="13">
        <v>39132.625</v>
      </c>
      <c r="E1465" s="28">
        <v>19</v>
      </c>
      <c r="F1465" s="28">
        <v>2</v>
      </c>
      <c r="G1465" s="28">
        <v>2006</v>
      </c>
      <c r="H1465" s="21">
        <f t="shared" si="72"/>
        <v>0.93924102109096297</v>
      </c>
      <c r="I1465" s="5">
        <f t="shared" si="73"/>
        <v>-1.6755595428353491</v>
      </c>
      <c r="Q1465" s="28"/>
      <c r="R1465" s="28"/>
      <c r="S1465" s="29"/>
      <c r="T1465" s="8"/>
      <c r="V1465" s="10"/>
      <c r="W1465" s="10"/>
      <c r="X1465" s="10"/>
      <c r="Y1465" s="5"/>
      <c r="Z1465" s="5"/>
      <c r="AI1465" s="8"/>
      <c r="AJ1465" s="5"/>
    </row>
    <row r="1466" spans="1:36" x14ac:dyDescent="0.25">
      <c r="A1466" s="15">
        <v>117.616</v>
      </c>
      <c r="B1466" s="15">
        <v>148.56450000000001</v>
      </c>
      <c r="C1466" s="15">
        <v>157.56450000000001</v>
      </c>
      <c r="D1466" s="13">
        <v>39130.75</v>
      </c>
      <c r="E1466" s="28">
        <v>17</v>
      </c>
      <c r="F1466" s="28">
        <v>2</v>
      </c>
      <c r="G1466" s="28">
        <v>2006</v>
      </c>
      <c r="H1466" s="21">
        <f t="shared" si="72"/>
        <v>0.94288053463819577</v>
      </c>
      <c r="I1466" s="5">
        <f t="shared" si="73"/>
        <v>-1.5674770767086574</v>
      </c>
      <c r="Q1466" s="28"/>
      <c r="R1466" s="28"/>
      <c r="S1466" s="29"/>
      <c r="T1466" s="8"/>
      <c r="V1466" s="10"/>
      <c r="W1466" s="10"/>
      <c r="X1466" s="10"/>
      <c r="Y1466" s="5"/>
      <c r="Z1466" s="5"/>
      <c r="AI1466" s="8"/>
      <c r="AJ1466" s="5"/>
    </row>
    <row r="1467" spans="1:36" x14ac:dyDescent="0.25">
      <c r="A1467" s="15">
        <v>117.696</v>
      </c>
      <c r="B1467" s="15">
        <v>149.16130000000001</v>
      </c>
      <c r="C1467" s="15">
        <v>158.03229999999999</v>
      </c>
      <c r="D1467" s="13">
        <v>39128.875</v>
      </c>
      <c r="E1467" s="28">
        <v>15</v>
      </c>
      <c r="F1467" s="28">
        <v>2</v>
      </c>
      <c r="G1467" s="28">
        <v>2006</v>
      </c>
      <c r="H1467" s="21">
        <f t="shared" si="72"/>
        <v>0.94386590589392183</v>
      </c>
      <c r="I1467" s="5">
        <f t="shared" si="73"/>
        <v>-1.5382145519269588</v>
      </c>
      <c r="Q1467" s="28"/>
      <c r="R1467" s="28"/>
      <c r="S1467" s="29"/>
      <c r="T1467" s="8"/>
      <c r="V1467" s="10"/>
      <c r="W1467" s="10"/>
      <c r="X1467" s="10"/>
      <c r="Y1467" s="5"/>
      <c r="Z1467" s="5"/>
      <c r="AI1467" s="8"/>
      <c r="AJ1467" s="5"/>
    </row>
    <row r="1468" spans="1:36" x14ac:dyDescent="0.25">
      <c r="A1468" s="15">
        <v>117.777</v>
      </c>
      <c r="B1468" s="15">
        <v>149.4194</v>
      </c>
      <c r="C1468" s="15">
        <v>158.3065</v>
      </c>
      <c r="D1468" s="13">
        <v>39127</v>
      </c>
      <c r="E1468" s="28">
        <v>14</v>
      </c>
      <c r="F1468" s="28">
        <v>2</v>
      </c>
      <c r="G1468" s="28">
        <v>2006</v>
      </c>
      <c r="H1468" s="21">
        <f t="shared" si="72"/>
        <v>0.94386143335870598</v>
      </c>
      <c r="I1468" s="5">
        <f t="shared" si="73"/>
        <v>-1.5383473725991981</v>
      </c>
      <c r="Q1468" s="28"/>
      <c r="R1468" s="28"/>
      <c r="S1468" s="29"/>
      <c r="V1468" s="10"/>
      <c r="W1468" s="10"/>
      <c r="X1468" s="10"/>
      <c r="Y1468" s="5"/>
      <c r="Z1468" s="5"/>
      <c r="AI1468" s="8"/>
      <c r="AJ1468" s="5"/>
    </row>
    <row r="1469" spans="1:36" x14ac:dyDescent="0.25">
      <c r="A1469" s="15">
        <v>117.857</v>
      </c>
      <c r="B1469" s="15">
        <v>149.98390000000001</v>
      </c>
      <c r="C1469" s="15">
        <v>158.37100000000001</v>
      </c>
      <c r="D1469" s="13">
        <v>39125.125</v>
      </c>
      <c r="E1469" s="28">
        <v>12</v>
      </c>
      <c r="F1469" s="28">
        <v>2</v>
      </c>
      <c r="G1469" s="28">
        <v>2006</v>
      </c>
      <c r="H1469" s="21">
        <f t="shared" si="72"/>
        <v>0.94704144066779905</v>
      </c>
      <c r="I1469" s="5">
        <f t="shared" si="73"/>
        <v>-1.4439108420554367</v>
      </c>
      <c r="Q1469" s="28"/>
      <c r="R1469" s="28"/>
      <c r="S1469" s="29"/>
      <c r="T1469" s="8"/>
      <c r="V1469" s="10"/>
      <c r="W1469" s="10"/>
      <c r="X1469" s="10"/>
      <c r="Y1469" s="5"/>
      <c r="Z1469" s="5"/>
      <c r="AI1469" s="8"/>
      <c r="AJ1469" s="5"/>
    </row>
    <row r="1470" spans="1:36" x14ac:dyDescent="0.25">
      <c r="A1470" s="15">
        <v>117.938</v>
      </c>
      <c r="B1470" s="15">
        <v>150.7903</v>
      </c>
      <c r="C1470" s="15">
        <v>159.0806</v>
      </c>
      <c r="D1470" s="13">
        <v>39123.25</v>
      </c>
      <c r="E1470" s="28">
        <v>10</v>
      </c>
      <c r="F1470" s="28">
        <v>2</v>
      </c>
      <c r="G1470" s="28">
        <v>2006</v>
      </c>
      <c r="H1470" s="21">
        <f t="shared" si="72"/>
        <v>0.94788616588069197</v>
      </c>
      <c r="I1470" s="5">
        <f t="shared" si="73"/>
        <v>-1.4188250763276848</v>
      </c>
      <c r="Q1470" s="28"/>
      <c r="R1470" s="28"/>
      <c r="S1470" s="29"/>
      <c r="T1470" s="8"/>
      <c r="V1470" s="10"/>
      <c r="W1470" s="10"/>
      <c r="X1470" s="10"/>
      <c r="Y1470" s="5"/>
      <c r="Z1470" s="5"/>
      <c r="AI1470" s="8"/>
      <c r="AJ1470" s="5"/>
    </row>
    <row r="1471" spans="1:36" x14ac:dyDescent="0.25">
      <c r="A1471" s="15">
        <v>118.018</v>
      </c>
      <c r="B1471" s="15">
        <v>152.01609999999999</v>
      </c>
      <c r="C1471" s="15">
        <v>159.75810000000001</v>
      </c>
      <c r="D1471" s="13">
        <v>39121.375</v>
      </c>
      <c r="E1471" s="28">
        <v>8</v>
      </c>
      <c r="F1471" s="28">
        <v>2</v>
      </c>
      <c r="G1471" s="28">
        <v>2006</v>
      </c>
      <c r="H1471" s="21">
        <f t="shared" si="72"/>
        <v>0.95153923337846391</v>
      </c>
      <c r="I1471" s="5">
        <f t="shared" si="73"/>
        <v>-1.3103400991563114</v>
      </c>
      <c r="Q1471" s="28"/>
      <c r="R1471" s="28"/>
      <c r="S1471" s="29"/>
      <c r="T1471" s="8"/>
      <c r="V1471" s="10"/>
      <c r="W1471" s="10"/>
      <c r="X1471" s="10"/>
      <c r="Y1471" s="5"/>
      <c r="Z1471" s="5"/>
      <c r="AI1471" s="8"/>
      <c r="AJ1471" s="5"/>
    </row>
    <row r="1472" spans="1:36" x14ac:dyDescent="0.25">
      <c r="A1472" s="15">
        <v>118.099</v>
      </c>
      <c r="B1472" s="15">
        <v>152.9194</v>
      </c>
      <c r="C1472" s="15">
        <v>160.01609999999999</v>
      </c>
      <c r="D1472" s="13">
        <v>39119.5</v>
      </c>
      <c r="E1472" s="28">
        <v>6</v>
      </c>
      <c r="F1472" s="28">
        <v>2</v>
      </c>
      <c r="G1472" s="28">
        <v>2006</v>
      </c>
      <c r="H1472" s="21">
        <f t="shared" si="72"/>
        <v>0.95565008770992421</v>
      </c>
      <c r="I1472" s="5">
        <f t="shared" si="73"/>
        <v>-1.1882602474767812</v>
      </c>
      <c r="Q1472" s="28"/>
      <c r="R1472" s="28"/>
      <c r="S1472" s="29"/>
      <c r="T1472" s="8"/>
      <c r="V1472" s="10"/>
      <c r="W1472" s="10"/>
      <c r="X1472" s="10"/>
      <c r="Y1472" s="5"/>
      <c r="Z1472" s="5"/>
      <c r="AI1472" s="8"/>
      <c r="AJ1472" s="5"/>
    </row>
    <row r="1473" spans="1:36" x14ac:dyDescent="0.25">
      <c r="A1473" s="15">
        <v>118.179</v>
      </c>
      <c r="B1473" s="15">
        <v>153.82259999999999</v>
      </c>
      <c r="C1473" s="15">
        <v>160.01609999999999</v>
      </c>
      <c r="D1473" s="13">
        <v>39117.625</v>
      </c>
      <c r="E1473" s="28">
        <v>4</v>
      </c>
      <c r="F1473" s="28">
        <v>2</v>
      </c>
      <c r="G1473" s="28">
        <v>2006</v>
      </c>
      <c r="H1473" s="21">
        <f t="shared" si="72"/>
        <v>0.9612945197389513</v>
      </c>
      <c r="I1473" s="5">
        <f t="shared" si="73"/>
        <v>-1.0206378095700506</v>
      </c>
      <c r="Q1473" s="28"/>
      <c r="R1473" s="28"/>
      <c r="S1473" s="29"/>
      <c r="T1473" s="8"/>
      <c r="V1473" s="10"/>
      <c r="W1473" s="10"/>
      <c r="X1473" s="10"/>
      <c r="Y1473" s="5"/>
      <c r="Z1473" s="5"/>
      <c r="AI1473" s="8"/>
      <c r="AJ1473" s="5"/>
    </row>
    <row r="1474" spans="1:36" x14ac:dyDescent="0.25">
      <c r="A1474" s="15">
        <v>118.26</v>
      </c>
      <c r="B1474" s="15">
        <v>155.35480000000001</v>
      </c>
      <c r="C1474" s="15">
        <v>160.51609999999999</v>
      </c>
      <c r="D1474" s="13">
        <v>39115.75</v>
      </c>
      <c r="E1474" s="28">
        <v>2</v>
      </c>
      <c r="F1474" s="28">
        <v>2</v>
      </c>
      <c r="G1474" s="28">
        <v>2006</v>
      </c>
      <c r="H1474" s="21">
        <f t="shared" si="72"/>
        <v>0.96784559305888951</v>
      </c>
      <c r="I1474" s="5">
        <f t="shared" si="73"/>
        <v>-0.82609088701935829</v>
      </c>
      <c r="Q1474" s="28"/>
      <c r="R1474" s="28"/>
      <c r="S1474" s="29"/>
      <c r="T1474" s="8"/>
      <c r="V1474" s="10"/>
      <c r="W1474" s="10"/>
      <c r="X1474" s="10"/>
      <c r="Y1474" s="5"/>
      <c r="Z1474" s="5"/>
      <c r="AI1474" s="8"/>
      <c r="AJ1474" s="5"/>
    </row>
    <row r="1475" spans="1:36" x14ac:dyDescent="0.25">
      <c r="A1475" s="15">
        <v>118.34</v>
      </c>
      <c r="B1475" s="15">
        <v>156.9032</v>
      </c>
      <c r="C1475" s="15">
        <v>161.51609999999999</v>
      </c>
      <c r="D1475" s="13">
        <v>39113.875</v>
      </c>
      <c r="E1475" s="28">
        <v>31</v>
      </c>
      <c r="F1475" s="28">
        <v>1</v>
      </c>
      <c r="G1475" s="28">
        <v>2006</v>
      </c>
      <c r="H1475" s="21">
        <f t="shared" si="72"/>
        <v>0.97143999886079468</v>
      </c>
      <c r="I1475" s="5">
        <f t="shared" si="73"/>
        <v>-0.71934798352738494</v>
      </c>
      <c r="Q1475" s="28"/>
      <c r="R1475" s="28"/>
      <c r="S1475" s="29"/>
      <c r="T1475" s="8"/>
      <c r="V1475" s="10"/>
      <c r="W1475" s="10"/>
      <c r="X1475" s="10"/>
      <c r="Y1475" s="5"/>
      <c r="Z1475" s="5"/>
      <c r="AI1475" s="8"/>
      <c r="AJ1475" s="5"/>
    </row>
    <row r="1476" spans="1:36" x14ac:dyDescent="0.25">
      <c r="A1476" s="15">
        <v>118.42100000000001</v>
      </c>
      <c r="B1476" s="15">
        <v>158.0806</v>
      </c>
      <c r="C1476" s="15">
        <v>162.4194</v>
      </c>
      <c r="D1476" s="13">
        <v>39112</v>
      </c>
      <c r="E1476" s="28">
        <v>30</v>
      </c>
      <c r="F1476" s="28">
        <v>1</v>
      </c>
      <c r="G1476" s="28">
        <v>2006</v>
      </c>
      <c r="H1476" s="21">
        <f t="shared" si="72"/>
        <v>0.97328644238311435</v>
      </c>
      <c r="I1476" s="5">
        <f t="shared" si="73"/>
        <v>-0.66451423531735287</v>
      </c>
      <c r="Q1476" s="28"/>
      <c r="R1476" s="28"/>
      <c r="S1476" s="29"/>
      <c r="V1476" s="10"/>
      <c r="W1476" s="10"/>
      <c r="X1476" s="10"/>
      <c r="Y1476" s="5"/>
      <c r="Z1476" s="5"/>
      <c r="AI1476" s="8"/>
      <c r="AJ1476" s="5"/>
    </row>
    <row r="1477" spans="1:36" x14ac:dyDescent="0.25">
      <c r="A1477" s="15">
        <v>118.501</v>
      </c>
      <c r="B1477" s="15">
        <v>159.66130000000001</v>
      </c>
      <c r="C1477" s="15">
        <v>163.46770000000001</v>
      </c>
      <c r="D1477" s="13">
        <v>39110.125</v>
      </c>
      <c r="E1477" s="28">
        <v>28</v>
      </c>
      <c r="F1477" s="28">
        <v>1</v>
      </c>
      <c r="G1477" s="28">
        <v>2006</v>
      </c>
      <c r="H1477" s="21">
        <f t="shared" ref="H1477:H1540" si="74">B1477/C1477</f>
        <v>0.97671466595541512</v>
      </c>
      <c r="I1477" s="5">
        <f t="shared" si="73"/>
        <v>-0.56270643784132846</v>
      </c>
      <c r="Q1477" s="28"/>
      <c r="R1477" s="28"/>
      <c r="S1477" s="29"/>
      <c r="T1477" s="8"/>
      <c r="V1477" s="10"/>
      <c r="W1477" s="10"/>
      <c r="X1477" s="10"/>
      <c r="Y1477" s="5"/>
      <c r="Z1477" s="5"/>
      <c r="AI1477" s="8"/>
      <c r="AJ1477" s="5"/>
    </row>
    <row r="1478" spans="1:36" x14ac:dyDescent="0.25">
      <c r="A1478" s="15">
        <v>118.58199999999999</v>
      </c>
      <c r="B1478" s="15">
        <v>160.74189999999999</v>
      </c>
      <c r="C1478" s="15">
        <v>163.96770000000001</v>
      </c>
      <c r="D1478" s="13">
        <v>39108.25</v>
      </c>
      <c r="E1478" s="28">
        <v>26</v>
      </c>
      <c r="F1478" s="28">
        <v>1</v>
      </c>
      <c r="G1478" s="28">
        <v>2006</v>
      </c>
      <c r="H1478" s="21">
        <f t="shared" si="74"/>
        <v>0.98032661310733749</v>
      </c>
      <c r="I1478" s="5">
        <f t="shared" ref="I1478:I1541" si="75">STANDARDIZE(H1478,H$2,H$3)</f>
        <v>-0.45544260968608768</v>
      </c>
      <c r="Q1478" s="28"/>
      <c r="R1478" s="28"/>
      <c r="S1478" s="29"/>
      <c r="T1478" s="8"/>
      <c r="V1478" s="10"/>
      <c r="W1478" s="10"/>
      <c r="X1478" s="10"/>
      <c r="Y1478" s="5"/>
      <c r="Z1478" s="5"/>
      <c r="AI1478" s="8"/>
      <c r="AJ1478" s="5"/>
    </row>
    <row r="1479" spans="1:36" x14ac:dyDescent="0.25">
      <c r="A1479" s="15">
        <v>118.66200000000001</v>
      </c>
      <c r="B1479" s="15">
        <v>161.1935</v>
      </c>
      <c r="C1479" s="15">
        <v>164.3065</v>
      </c>
      <c r="D1479" s="13">
        <v>39106.375</v>
      </c>
      <c r="E1479" s="28">
        <v>24</v>
      </c>
      <c r="F1479" s="28">
        <v>1</v>
      </c>
      <c r="G1479" s="28">
        <v>2006</v>
      </c>
      <c r="H1479" s="21">
        <f t="shared" si="74"/>
        <v>0.98105370146646664</v>
      </c>
      <c r="I1479" s="5">
        <f t="shared" si="75"/>
        <v>-0.43385030018460519</v>
      </c>
      <c r="Q1479" s="28"/>
      <c r="R1479" s="28"/>
      <c r="S1479" s="29"/>
      <c r="T1479" s="8"/>
      <c r="V1479" s="10"/>
      <c r="W1479" s="10"/>
      <c r="X1479" s="10"/>
      <c r="Y1479" s="5"/>
      <c r="Z1479" s="5"/>
      <c r="AI1479" s="8"/>
      <c r="AJ1479" s="5"/>
    </row>
    <row r="1480" spans="1:36" x14ac:dyDescent="0.25">
      <c r="A1480" s="15">
        <v>118.74299999999999</v>
      </c>
      <c r="B1480" s="15">
        <v>161.64519999999999</v>
      </c>
      <c r="C1480" s="15">
        <v>164.22579999999999</v>
      </c>
      <c r="D1480" s="13">
        <v>39104.5</v>
      </c>
      <c r="E1480" s="28">
        <v>22</v>
      </c>
      <c r="F1480" s="28">
        <v>1</v>
      </c>
      <c r="G1480" s="28">
        <v>2006</v>
      </c>
      <c r="H1480" s="21">
        <f t="shared" si="74"/>
        <v>0.9842862692707236</v>
      </c>
      <c r="I1480" s="5">
        <f t="shared" si="75"/>
        <v>-0.33785288303761285</v>
      </c>
      <c r="Q1480" s="28"/>
      <c r="R1480" s="28"/>
      <c r="S1480" s="29"/>
      <c r="T1480" s="8"/>
      <c r="V1480" s="10"/>
      <c r="W1480" s="10"/>
      <c r="X1480" s="10"/>
      <c r="Y1480" s="5"/>
      <c r="Z1480" s="5"/>
      <c r="AI1480" s="8"/>
      <c r="AJ1480" s="5"/>
    </row>
    <row r="1481" spans="1:36" x14ac:dyDescent="0.25">
      <c r="A1481" s="15">
        <v>118.82299999999999</v>
      </c>
      <c r="B1481" s="15">
        <v>161.93549999999999</v>
      </c>
      <c r="C1481" s="15">
        <v>164.0968</v>
      </c>
      <c r="D1481" s="13">
        <v>39102.625</v>
      </c>
      <c r="E1481" s="28">
        <v>20</v>
      </c>
      <c r="F1481" s="28">
        <v>1</v>
      </c>
      <c r="G1481" s="28">
        <v>2006</v>
      </c>
      <c r="H1481" s="21">
        <f t="shared" si="74"/>
        <v>0.98682911549768182</v>
      </c>
      <c r="I1481" s="5">
        <f t="shared" si="75"/>
        <v>-0.26233809579370715</v>
      </c>
      <c r="Q1481" s="28"/>
      <c r="R1481" s="28"/>
      <c r="S1481" s="29"/>
      <c r="T1481" s="8"/>
      <c r="V1481" s="10"/>
      <c r="W1481" s="10"/>
      <c r="X1481" s="10"/>
      <c r="Y1481" s="5"/>
      <c r="Z1481" s="5"/>
      <c r="AI1481" s="8"/>
      <c r="AJ1481" s="5"/>
    </row>
    <row r="1482" spans="1:36" x14ac:dyDescent="0.25">
      <c r="A1482" s="15">
        <v>118.904</v>
      </c>
      <c r="B1482" s="15">
        <v>162.87100000000001</v>
      </c>
      <c r="C1482" s="15">
        <v>164.3065</v>
      </c>
      <c r="D1482" s="13">
        <v>39100.75</v>
      </c>
      <c r="E1482" s="28">
        <v>18</v>
      </c>
      <c r="F1482" s="28">
        <v>1</v>
      </c>
      <c r="G1482" s="28">
        <v>2006</v>
      </c>
      <c r="H1482" s="21">
        <f t="shared" si="74"/>
        <v>0.99126327929814106</v>
      </c>
      <c r="I1482" s="5">
        <f t="shared" si="75"/>
        <v>-0.13065693770934531</v>
      </c>
      <c r="Q1482" s="28"/>
      <c r="R1482" s="28"/>
      <c r="S1482" s="29"/>
      <c r="T1482" s="8"/>
      <c r="V1482" s="10"/>
      <c r="W1482" s="10"/>
      <c r="X1482" s="10"/>
      <c r="Y1482" s="5"/>
      <c r="Z1482" s="5"/>
      <c r="AI1482" s="8"/>
      <c r="AJ1482" s="5"/>
    </row>
    <row r="1483" spans="1:36" x14ac:dyDescent="0.25">
      <c r="A1483" s="15">
        <v>118.98399999999999</v>
      </c>
      <c r="B1483" s="15">
        <v>163.7903</v>
      </c>
      <c r="C1483" s="15">
        <v>164.87100000000001</v>
      </c>
      <c r="D1483" s="13">
        <v>39098.875</v>
      </c>
      <c r="E1483" s="28">
        <v>16</v>
      </c>
      <c r="F1483" s="28">
        <v>1</v>
      </c>
      <c r="G1483" s="28">
        <v>2006</v>
      </c>
      <c r="H1483" s="21">
        <f t="shared" si="74"/>
        <v>0.99344517835155965</v>
      </c>
      <c r="I1483" s="5">
        <f t="shared" si="75"/>
        <v>-6.586118204791129E-2</v>
      </c>
      <c r="Q1483" s="28"/>
      <c r="R1483" s="28"/>
      <c r="S1483" s="29"/>
      <c r="T1483" s="8"/>
      <c r="V1483" s="10"/>
      <c r="W1483" s="10"/>
      <c r="X1483" s="10"/>
      <c r="Y1483" s="5"/>
      <c r="Z1483" s="5"/>
      <c r="AI1483" s="8"/>
      <c r="AJ1483" s="5"/>
    </row>
    <row r="1484" spans="1:36" x14ac:dyDescent="0.25">
      <c r="A1484" s="15">
        <v>119.065</v>
      </c>
      <c r="B1484" s="15">
        <v>164.5806</v>
      </c>
      <c r="C1484" s="15">
        <v>165.4194</v>
      </c>
      <c r="D1484" s="13">
        <v>39097</v>
      </c>
      <c r="E1484" s="28">
        <v>15</v>
      </c>
      <c r="F1484" s="28">
        <v>1</v>
      </c>
      <c r="G1484" s="28">
        <v>2006</v>
      </c>
      <c r="H1484" s="21">
        <f t="shared" si="74"/>
        <v>0.99492925255441633</v>
      </c>
      <c r="I1484" s="5">
        <f t="shared" si="75"/>
        <v>-2.1788698822313393E-2</v>
      </c>
      <c r="Q1484" s="28"/>
      <c r="R1484" s="28"/>
      <c r="S1484" s="29"/>
      <c r="V1484" s="10"/>
      <c r="W1484" s="10"/>
      <c r="X1484" s="10"/>
      <c r="Y1484" s="5"/>
      <c r="Z1484" s="5"/>
      <c r="AI1484" s="8"/>
      <c r="AJ1484" s="5"/>
    </row>
    <row r="1485" spans="1:36" x14ac:dyDescent="0.25">
      <c r="A1485" s="15">
        <v>119.145</v>
      </c>
      <c r="B1485" s="15">
        <v>165.5806</v>
      </c>
      <c r="C1485" s="15">
        <v>165.6935</v>
      </c>
      <c r="D1485" s="13">
        <v>39095.125</v>
      </c>
      <c r="E1485" s="28">
        <v>13</v>
      </c>
      <c r="F1485" s="28">
        <v>1</v>
      </c>
      <c r="G1485" s="28">
        <v>2006</v>
      </c>
      <c r="H1485" s="21">
        <f t="shared" si="74"/>
        <v>0.99931862143053285</v>
      </c>
      <c r="I1485" s="5">
        <f t="shared" si="75"/>
        <v>0.10856218645770577</v>
      </c>
      <c r="Q1485" s="28"/>
      <c r="R1485" s="28"/>
      <c r="S1485" s="29"/>
      <c r="T1485" s="8"/>
      <c r="V1485" s="10"/>
      <c r="W1485" s="10"/>
      <c r="X1485" s="10"/>
      <c r="Y1485" s="5"/>
      <c r="Z1485" s="5"/>
      <c r="AI1485" s="8"/>
      <c r="AJ1485" s="5"/>
    </row>
    <row r="1486" spans="1:36" x14ac:dyDescent="0.25">
      <c r="A1486" s="15">
        <v>119.226</v>
      </c>
      <c r="B1486" s="15">
        <v>165.5</v>
      </c>
      <c r="C1486" s="15">
        <v>165.33869999999999</v>
      </c>
      <c r="D1486" s="13">
        <v>39093.25</v>
      </c>
      <c r="E1486" s="28">
        <v>11</v>
      </c>
      <c r="F1486" s="28">
        <v>1</v>
      </c>
      <c r="G1486" s="28">
        <v>2006</v>
      </c>
      <c r="H1486" s="21">
        <f t="shared" si="74"/>
        <v>1.0009755731719192</v>
      </c>
      <c r="I1486" s="5">
        <f t="shared" si="75"/>
        <v>0.15776860597992953</v>
      </c>
      <c r="Q1486" s="28"/>
      <c r="R1486" s="28"/>
      <c r="S1486" s="29"/>
      <c r="T1486" s="8"/>
      <c r="V1486" s="10"/>
      <c r="W1486" s="10"/>
      <c r="X1486" s="10"/>
      <c r="Y1486" s="5"/>
      <c r="Z1486" s="5"/>
      <c r="AI1486" s="8"/>
      <c r="AJ1486" s="5"/>
    </row>
    <row r="1487" spans="1:36" x14ac:dyDescent="0.25">
      <c r="A1487" s="15">
        <v>119.306</v>
      </c>
      <c r="B1487" s="15">
        <v>165.17740000000001</v>
      </c>
      <c r="C1487" s="15">
        <v>165.0806</v>
      </c>
      <c r="D1487" s="13">
        <v>39091.375</v>
      </c>
      <c r="E1487" s="28">
        <v>9</v>
      </c>
      <c r="F1487" s="28">
        <v>1</v>
      </c>
      <c r="G1487" s="28">
        <v>2006</v>
      </c>
      <c r="H1487" s="21">
        <f t="shared" si="74"/>
        <v>1.0005863802288095</v>
      </c>
      <c r="I1487" s="5">
        <f t="shared" si="75"/>
        <v>0.14621076107992009</v>
      </c>
      <c r="Q1487" s="28"/>
      <c r="R1487" s="28"/>
      <c r="S1487" s="29"/>
      <c r="T1487" s="8"/>
      <c r="V1487" s="10"/>
      <c r="W1487" s="10"/>
      <c r="X1487" s="10"/>
      <c r="Y1487" s="5"/>
      <c r="Z1487" s="5"/>
      <c r="AI1487" s="8"/>
      <c r="AJ1487" s="5"/>
    </row>
    <row r="1488" spans="1:36" x14ac:dyDescent="0.25">
      <c r="A1488" s="15">
        <v>119.387</v>
      </c>
      <c r="B1488" s="15">
        <v>165.01609999999999</v>
      </c>
      <c r="C1488" s="15">
        <v>164.93549999999999</v>
      </c>
      <c r="D1488" s="13">
        <v>39089.5</v>
      </c>
      <c r="E1488" s="28">
        <v>7</v>
      </c>
      <c r="F1488" s="28">
        <v>1</v>
      </c>
      <c r="G1488" s="28">
        <v>2006</v>
      </c>
      <c r="H1488" s="21">
        <f t="shared" si="74"/>
        <v>1.0004886758763274</v>
      </c>
      <c r="I1488" s="5">
        <f t="shared" si="75"/>
        <v>0.14330923942584925</v>
      </c>
      <c r="Q1488" s="28"/>
      <c r="R1488" s="28"/>
      <c r="S1488" s="29"/>
      <c r="T1488" s="8"/>
      <c r="V1488" s="10"/>
      <c r="W1488" s="10"/>
      <c r="X1488" s="10"/>
      <c r="Y1488" s="5"/>
      <c r="Z1488" s="5"/>
      <c r="AI1488" s="8"/>
      <c r="AJ1488" s="5"/>
    </row>
    <row r="1489" spans="1:36" x14ac:dyDescent="0.25">
      <c r="A1489" s="15">
        <v>119.467</v>
      </c>
      <c r="B1489" s="15">
        <v>165.66130000000001</v>
      </c>
      <c r="C1489" s="15">
        <v>165.24189999999999</v>
      </c>
      <c r="D1489" s="13">
        <v>39087.625</v>
      </c>
      <c r="E1489" s="28">
        <v>5</v>
      </c>
      <c r="F1489" s="28">
        <v>1</v>
      </c>
      <c r="G1489" s="28">
        <v>2006</v>
      </c>
      <c r="H1489" s="21">
        <f t="shared" si="74"/>
        <v>1.002538097177532</v>
      </c>
      <c r="I1489" s="5">
        <f t="shared" si="75"/>
        <v>0.20417080938350968</v>
      </c>
      <c r="Q1489" s="28"/>
      <c r="R1489" s="28"/>
      <c r="S1489" s="29"/>
      <c r="T1489" s="8"/>
      <c r="V1489" s="10"/>
      <c r="W1489" s="10"/>
      <c r="X1489" s="10"/>
      <c r="Y1489" s="5"/>
      <c r="Z1489" s="5"/>
      <c r="AI1489" s="8"/>
      <c r="AJ1489" s="5"/>
    </row>
    <row r="1490" spans="1:36" x14ac:dyDescent="0.25">
      <c r="A1490" s="15">
        <v>119.548</v>
      </c>
      <c r="B1490" s="15">
        <v>166.6129</v>
      </c>
      <c r="C1490" s="15">
        <v>165.9032</v>
      </c>
      <c r="D1490" s="13">
        <v>39085.75</v>
      </c>
      <c r="E1490" s="28">
        <v>3</v>
      </c>
      <c r="F1490" s="28">
        <v>1</v>
      </c>
      <c r="G1490" s="28">
        <v>2006</v>
      </c>
      <c r="H1490" s="21">
        <f t="shared" si="74"/>
        <v>1.0042777957266646</v>
      </c>
      <c r="I1490" s="5">
        <f t="shared" si="75"/>
        <v>0.25583455704293334</v>
      </c>
      <c r="Q1490" s="28"/>
      <c r="R1490" s="28"/>
      <c r="S1490" s="29"/>
      <c r="T1490" s="8"/>
      <c r="V1490" s="10"/>
      <c r="W1490" s="10"/>
      <c r="X1490" s="10"/>
      <c r="Y1490" s="5"/>
      <c r="Z1490" s="5"/>
      <c r="AI1490" s="8"/>
      <c r="AJ1490" s="5"/>
    </row>
    <row r="1491" spans="1:36" x14ac:dyDescent="0.25">
      <c r="A1491" s="15">
        <v>119.628</v>
      </c>
      <c r="B1491" s="15">
        <v>166.85480000000001</v>
      </c>
      <c r="C1491" s="15">
        <v>166.1129</v>
      </c>
      <c r="D1491" s="13">
        <v>39083.875</v>
      </c>
      <c r="E1491" s="28">
        <v>1</v>
      </c>
      <c r="F1491" s="28">
        <v>1</v>
      </c>
      <c r="G1491" s="28">
        <v>2006</v>
      </c>
      <c r="H1491" s="21">
        <f t="shared" si="74"/>
        <v>1.004466239527454</v>
      </c>
      <c r="I1491" s="5">
        <f t="shared" si="75"/>
        <v>0.2614307639126896</v>
      </c>
      <c r="Q1491" s="28"/>
      <c r="R1491" s="28"/>
      <c r="S1491" s="29"/>
      <c r="T1491" s="8"/>
      <c r="V1491" s="10"/>
      <c r="W1491" s="10"/>
      <c r="X1491" s="10"/>
      <c r="Y1491" s="5"/>
      <c r="Z1491" s="5"/>
      <c r="AI1491" s="8"/>
      <c r="AJ1491" s="5"/>
    </row>
    <row r="1492" spans="1:36" x14ac:dyDescent="0.25">
      <c r="A1492" s="15">
        <v>119.709</v>
      </c>
      <c r="B1492" s="15">
        <v>166.6935</v>
      </c>
      <c r="C1492" s="15">
        <v>165.66130000000001</v>
      </c>
      <c r="D1492" s="13">
        <v>39082</v>
      </c>
      <c r="E1492" s="28">
        <v>31</v>
      </c>
      <c r="F1492" s="28">
        <v>12</v>
      </c>
      <c r="G1492" s="28">
        <v>2005</v>
      </c>
      <c r="H1492" s="25">
        <f t="shared" si="74"/>
        <v>1.0062307853433481</v>
      </c>
      <c r="I1492" s="5">
        <f t="shared" si="75"/>
        <v>0.31383239970832483</v>
      </c>
      <c r="Q1492" s="28"/>
      <c r="R1492" s="28"/>
      <c r="S1492" s="29"/>
      <c r="V1492" s="10"/>
      <c r="W1492" s="10"/>
      <c r="X1492" s="10"/>
      <c r="Y1492" s="5"/>
      <c r="Z1492" s="5"/>
      <c r="AI1492" s="8"/>
      <c r="AJ1492" s="5"/>
    </row>
    <row r="1493" spans="1:36" x14ac:dyDescent="0.25">
      <c r="A1493" s="15">
        <v>119.789</v>
      </c>
      <c r="B1493" s="15">
        <v>166.5806</v>
      </c>
      <c r="C1493" s="15">
        <v>165.54839999999999</v>
      </c>
      <c r="D1493" s="13">
        <v>39078.944444444445</v>
      </c>
      <c r="E1493" s="28">
        <v>27</v>
      </c>
      <c r="F1493" s="28">
        <v>12</v>
      </c>
      <c r="G1493" s="28">
        <v>2005</v>
      </c>
      <c r="H1493" s="21">
        <f t="shared" si="74"/>
        <v>1.0062350345880722</v>
      </c>
      <c r="I1493" s="5">
        <f t="shared" si="75"/>
        <v>0.31395858933311804</v>
      </c>
      <c r="Q1493" s="28"/>
      <c r="R1493" s="28"/>
      <c r="S1493" s="29"/>
      <c r="T1493" s="8"/>
      <c r="V1493" s="10"/>
      <c r="W1493" s="10"/>
      <c r="X1493" s="10"/>
      <c r="Y1493" s="5"/>
      <c r="Z1493" s="5"/>
      <c r="AI1493" s="8"/>
      <c r="AJ1493" s="5"/>
    </row>
    <row r="1494" spans="1:36" x14ac:dyDescent="0.25">
      <c r="A1494" s="15">
        <v>119.87</v>
      </c>
      <c r="B1494" s="15">
        <v>166.25810000000001</v>
      </c>
      <c r="C1494" s="15">
        <v>165.25810000000001</v>
      </c>
      <c r="D1494" s="13">
        <v>39075.888888888891</v>
      </c>
      <c r="E1494" s="28">
        <v>24</v>
      </c>
      <c r="F1494" s="28">
        <v>12</v>
      </c>
      <c r="G1494" s="28">
        <v>2005</v>
      </c>
      <c r="H1494" s="21">
        <f t="shared" si="74"/>
        <v>1.0060511406097492</v>
      </c>
      <c r="I1494" s="5">
        <f t="shared" si="75"/>
        <v>0.30849749833151791</v>
      </c>
      <c r="Q1494" s="28"/>
      <c r="R1494" s="28"/>
      <c r="S1494" s="29"/>
      <c r="T1494" s="8"/>
      <c r="V1494" s="10"/>
      <c r="W1494" s="10"/>
      <c r="X1494" s="10"/>
      <c r="Y1494" s="5"/>
      <c r="Z1494" s="5"/>
      <c r="AI1494" s="8"/>
      <c r="AJ1494" s="5"/>
    </row>
    <row r="1495" spans="1:36" x14ac:dyDescent="0.25">
      <c r="A1495" s="15">
        <v>119.95</v>
      </c>
      <c r="B1495" s="15">
        <v>166.32259999999999</v>
      </c>
      <c r="C1495" s="15">
        <v>165.5806</v>
      </c>
      <c r="D1495" s="13">
        <v>39072.833333333336</v>
      </c>
      <c r="E1495" s="28">
        <v>21</v>
      </c>
      <c r="F1495" s="28">
        <v>12</v>
      </c>
      <c r="G1495" s="28">
        <v>2005</v>
      </c>
      <c r="H1495" s="21">
        <f t="shared" si="74"/>
        <v>1.0044812013001523</v>
      </c>
      <c r="I1495" s="5">
        <f t="shared" si="75"/>
        <v>0.26187508298716922</v>
      </c>
      <c r="Q1495" s="28"/>
      <c r="R1495" s="28"/>
      <c r="S1495" s="29"/>
      <c r="T1495" s="8"/>
      <c r="V1495" s="10"/>
      <c r="W1495" s="10"/>
      <c r="X1495" s="10"/>
      <c r="Y1495" s="5"/>
      <c r="Z1495" s="5"/>
      <c r="AI1495" s="8"/>
      <c r="AJ1495" s="5"/>
    </row>
    <row r="1496" spans="1:36" x14ac:dyDescent="0.25">
      <c r="A1496" s="15">
        <v>120.03100000000001</v>
      </c>
      <c r="B1496" s="15">
        <v>166.16130000000001</v>
      </c>
      <c r="C1496" s="15">
        <v>165.6935</v>
      </c>
      <c r="D1496" s="13">
        <v>39069.777777777774</v>
      </c>
      <c r="E1496" s="28">
        <v>18</v>
      </c>
      <c r="F1496" s="28">
        <v>12</v>
      </c>
      <c r="G1496" s="28">
        <v>2005</v>
      </c>
      <c r="H1496" s="21">
        <f t="shared" si="74"/>
        <v>1.0028232851620613</v>
      </c>
      <c r="I1496" s="5">
        <f t="shared" si="75"/>
        <v>0.212640023820442</v>
      </c>
      <c r="Q1496" s="28"/>
      <c r="R1496" s="28"/>
      <c r="S1496" s="29"/>
      <c r="T1496" s="8"/>
      <c r="V1496" s="10"/>
      <c r="W1496" s="10"/>
      <c r="X1496" s="10"/>
      <c r="Y1496" s="5"/>
      <c r="Z1496" s="5"/>
      <c r="AI1496" s="8"/>
      <c r="AJ1496" s="5"/>
    </row>
    <row r="1497" spans="1:36" x14ac:dyDescent="0.25">
      <c r="A1497" s="15">
        <v>120.111</v>
      </c>
      <c r="B1497" s="15">
        <v>166.48390000000001</v>
      </c>
      <c r="C1497" s="15">
        <v>166.04839999999999</v>
      </c>
      <c r="D1497" s="13">
        <v>39066.722222222219</v>
      </c>
      <c r="E1497" s="28">
        <v>15</v>
      </c>
      <c r="F1497" s="28">
        <v>12</v>
      </c>
      <c r="G1497" s="28">
        <v>2005</v>
      </c>
      <c r="H1497" s="21">
        <f t="shared" si="74"/>
        <v>1.0026227292765244</v>
      </c>
      <c r="I1497" s="5">
        <f t="shared" si="75"/>
        <v>0.20668412492798335</v>
      </c>
      <c r="Q1497" s="28"/>
      <c r="R1497" s="28"/>
      <c r="S1497" s="29"/>
      <c r="T1497" s="8"/>
      <c r="V1497" s="10"/>
      <c r="W1497" s="10"/>
      <c r="X1497" s="10"/>
      <c r="Y1497" s="5"/>
      <c r="Z1497" s="5"/>
      <c r="AI1497" s="8"/>
      <c r="AJ1497" s="5"/>
    </row>
    <row r="1498" spans="1:36" x14ac:dyDescent="0.25">
      <c r="A1498" s="15">
        <v>120.19199999999999</v>
      </c>
      <c r="B1498" s="15">
        <v>167.3065</v>
      </c>
      <c r="C1498" s="15">
        <v>166.74189999999999</v>
      </c>
      <c r="D1498" s="13">
        <v>39063.666666666664</v>
      </c>
      <c r="E1498" s="28">
        <v>12</v>
      </c>
      <c r="F1498" s="28">
        <v>12</v>
      </c>
      <c r="G1498" s="28">
        <v>2005</v>
      </c>
      <c r="H1498" s="21">
        <f t="shared" si="74"/>
        <v>1.0033860715273126</v>
      </c>
      <c r="I1498" s="5">
        <f t="shared" si="75"/>
        <v>0.22935306457971794</v>
      </c>
      <c r="Q1498" s="28"/>
      <c r="R1498" s="28"/>
      <c r="S1498" s="29"/>
      <c r="T1498" s="8"/>
      <c r="V1498" s="10"/>
      <c r="W1498" s="10"/>
      <c r="X1498" s="10"/>
      <c r="Y1498" s="5"/>
      <c r="Z1498" s="5"/>
      <c r="AI1498" s="8"/>
      <c r="AJ1498" s="5"/>
    </row>
    <row r="1499" spans="1:36" x14ac:dyDescent="0.25">
      <c r="A1499" s="15">
        <v>120.27200000000001</v>
      </c>
      <c r="B1499" s="15">
        <v>168.0806</v>
      </c>
      <c r="C1499" s="15">
        <v>167.2097</v>
      </c>
      <c r="D1499" s="13">
        <v>39060.611111111109</v>
      </c>
      <c r="E1499" s="28">
        <v>9</v>
      </c>
      <c r="F1499" s="28">
        <v>12</v>
      </c>
      <c r="G1499" s="28">
        <v>2005</v>
      </c>
      <c r="H1499" s="21">
        <f t="shared" si="74"/>
        <v>1.0052084298937203</v>
      </c>
      <c r="I1499" s="5">
        <f t="shared" si="75"/>
        <v>0.28347155702432081</v>
      </c>
      <c r="Q1499" s="28"/>
      <c r="R1499" s="28"/>
      <c r="S1499" s="29"/>
      <c r="T1499" s="8"/>
      <c r="V1499" s="10"/>
      <c r="W1499" s="10"/>
      <c r="X1499" s="10"/>
      <c r="Y1499" s="5"/>
      <c r="Z1499" s="5"/>
      <c r="AI1499" s="8"/>
      <c r="AJ1499" s="5"/>
    </row>
    <row r="1500" spans="1:36" x14ac:dyDescent="0.25">
      <c r="A1500" s="15">
        <v>120.35299999999999</v>
      </c>
      <c r="B1500" s="15">
        <v>168.24189999999999</v>
      </c>
      <c r="C1500" s="15">
        <v>167.32259999999999</v>
      </c>
      <c r="D1500" s="13">
        <v>39057.555555555555</v>
      </c>
      <c r="E1500" s="28">
        <v>6</v>
      </c>
      <c r="F1500" s="28">
        <v>12</v>
      </c>
      <c r="G1500" s="28">
        <v>2005</v>
      </c>
      <c r="H1500" s="21">
        <f t="shared" si="74"/>
        <v>1.0054941771165402</v>
      </c>
      <c r="I1500" s="5">
        <f t="shared" si="75"/>
        <v>0.29195737913500192</v>
      </c>
      <c r="Q1500" s="28"/>
      <c r="R1500" s="28"/>
      <c r="S1500" s="29"/>
      <c r="T1500" s="8"/>
      <c r="V1500" s="10"/>
      <c r="W1500" s="10"/>
      <c r="X1500" s="10"/>
      <c r="Y1500" s="5"/>
      <c r="Z1500" s="5"/>
      <c r="AI1500" s="8"/>
      <c r="AJ1500" s="5"/>
    </row>
    <row r="1501" spans="1:36" x14ac:dyDescent="0.25">
      <c r="A1501" s="15">
        <v>120.43300000000001</v>
      </c>
      <c r="B1501" s="15">
        <v>168</v>
      </c>
      <c r="C1501" s="15">
        <v>167.4194</v>
      </c>
      <c r="D1501" s="13">
        <v>39054.5</v>
      </c>
      <c r="E1501" s="28">
        <v>3</v>
      </c>
      <c r="F1501" s="28">
        <v>12</v>
      </c>
      <c r="G1501" s="28">
        <v>2005</v>
      </c>
      <c r="H1501" s="21">
        <f t="shared" si="74"/>
        <v>1.0034679374074928</v>
      </c>
      <c r="I1501" s="5">
        <f t="shared" si="75"/>
        <v>0.23178423185157437</v>
      </c>
      <c r="Q1501" s="28"/>
      <c r="R1501" s="28"/>
      <c r="S1501" s="29"/>
      <c r="T1501" s="8"/>
      <c r="V1501" s="10"/>
      <c r="W1501" s="10"/>
      <c r="X1501" s="10"/>
      <c r="Y1501" s="5"/>
      <c r="Z1501" s="5"/>
      <c r="AI1501" s="8"/>
      <c r="AJ1501" s="5"/>
    </row>
    <row r="1502" spans="1:36" x14ac:dyDescent="0.25">
      <c r="A1502" s="15">
        <v>120.514</v>
      </c>
      <c r="B1502" s="15">
        <v>167.46770000000001</v>
      </c>
      <c r="C1502" s="15">
        <v>167.14519999999999</v>
      </c>
      <c r="D1502" s="13">
        <v>39051.444444444445</v>
      </c>
      <c r="E1502" s="28">
        <v>30</v>
      </c>
      <c r="F1502" s="28">
        <v>11</v>
      </c>
      <c r="G1502" s="28">
        <v>2005</v>
      </c>
      <c r="H1502" s="21">
        <f t="shared" si="74"/>
        <v>1.0019294601340631</v>
      </c>
      <c r="I1502" s="5">
        <f t="shared" si="75"/>
        <v>0.18609614314571443</v>
      </c>
      <c r="Q1502" s="28"/>
      <c r="R1502" s="28"/>
      <c r="S1502" s="29"/>
      <c r="T1502" s="8"/>
      <c r="V1502" s="10"/>
      <c r="W1502" s="10"/>
      <c r="X1502" s="10"/>
      <c r="Y1502" s="5"/>
      <c r="Z1502" s="5"/>
      <c r="AI1502" s="8"/>
      <c r="AJ1502" s="5"/>
    </row>
    <row r="1503" spans="1:36" x14ac:dyDescent="0.25">
      <c r="A1503" s="15">
        <v>120.59399999999999</v>
      </c>
      <c r="B1503" s="15">
        <v>167.12899999999999</v>
      </c>
      <c r="C1503" s="15">
        <v>167.1129</v>
      </c>
      <c r="D1503" s="13">
        <v>39048.388888888891</v>
      </c>
      <c r="E1503" s="28">
        <v>27</v>
      </c>
      <c r="F1503" s="28">
        <v>11</v>
      </c>
      <c r="G1503" s="28">
        <v>2005</v>
      </c>
      <c r="H1503" s="21">
        <f t="shared" si="74"/>
        <v>1.0000963420537852</v>
      </c>
      <c r="I1503" s="5">
        <f t="shared" si="75"/>
        <v>0.13165811997404328</v>
      </c>
      <c r="Q1503" s="28"/>
      <c r="R1503" s="28"/>
      <c r="S1503" s="29"/>
      <c r="T1503" s="8"/>
      <c r="V1503" s="10"/>
      <c r="W1503" s="10"/>
      <c r="X1503" s="10"/>
      <c r="Y1503" s="5"/>
      <c r="Z1503" s="5"/>
      <c r="AI1503" s="8"/>
      <c r="AJ1503" s="5"/>
    </row>
    <row r="1504" spans="1:36" x14ac:dyDescent="0.25">
      <c r="A1504" s="15">
        <v>120.675</v>
      </c>
      <c r="B1504" s="15">
        <v>167.03229999999999</v>
      </c>
      <c r="C1504" s="15">
        <v>167.27420000000001</v>
      </c>
      <c r="D1504" s="13">
        <v>39045.333333333336</v>
      </c>
      <c r="E1504" s="28">
        <v>24</v>
      </c>
      <c r="F1504" s="28">
        <v>11</v>
      </c>
      <c r="G1504" s="28">
        <v>2005</v>
      </c>
      <c r="H1504" s="21">
        <f t="shared" si="74"/>
        <v>0.998553871427871</v>
      </c>
      <c r="I1504" s="5">
        <f t="shared" si="75"/>
        <v>8.5851440863440265E-2</v>
      </c>
      <c r="Q1504" s="28"/>
      <c r="R1504" s="28"/>
      <c r="S1504" s="29"/>
      <c r="T1504" s="8"/>
      <c r="V1504" s="10"/>
      <c r="W1504" s="10"/>
      <c r="X1504" s="10"/>
      <c r="Y1504" s="5"/>
      <c r="Z1504" s="5"/>
      <c r="AI1504" s="8"/>
      <c r="AJ1504" s="5"/>
    </row>
    <row r="1505" spans="1:36" x14ac:dyDescent="0.25">
      <c r="A1505" s="15">
        <v>120.755</v>
      </c>
      <c r="B1505" s="15">
        <v>166.75810000000001</v>
      </c>
      <c r="C1505" s="15">
        <v>167.04839999999999</v>
      </c>
      <c r="D1505" s="13">
        <v>39042.277777777774</v>
      </c>
      <c r="E1505" s="28">
        <v>21</v>
      </c>
      <c r="F1505" s="28">
        <v>11</v>
      </c>
      <c r="G1505" s="28">
        <v>2005</v>
      </c>
      <c r="H1505" s="21">
        <f t="shared" si="74"/>
        <v>0.9982621803022359</v>
      </c>
      <c r="I1505" s="5">
        <f t="shared" si="75"/>
        <v>7.7189102944714205E-2</v>
      </c>
      <c r="Q1505" s="28"/>
      <c r="R1505" s="28"/>
      <c r="S1505" s="29"/>
      <c r="T1505" s="8"/>
      <c r="V1505" s="10"/>
      <c r="W1505" s="10"/>
      <c r="X1505" s="10"/>
      <c r="Y1505" s="5"/>
      <c r="Z1505" s="5"/>
      <c r="AI1505" s="8"/>
      <c r="AJ1505" s="5"/>
    </row>
    <row r="1506" spans="1:36" x14ac:dyDescent="0.25">
      <c r="A1506" s="15">
        <v>120.836</v>
      </c>
      <c r="B1506" s="15">
        <v>166.66130000000001</v>
      </c>
      <c r="C1506" s="15">
        <v>166.95160000000001</v>
      </c>
      <c r="D1506" s="13">
        <v>39039.222222222219</v>
      </c>
      <c r="E1506" s="28">
        <v>18</v>
      </c>
      <c r="F1506" s="28">
        <v>11</v>
      </c>
      <c r="G1506" s="28">
        <v>2005</v>
      </c>
      <c r="H1506" s="21">
        <f t="shared" si="74"/>
        <v>0.99826117269915349</v>
      </c>
      <c r="I1506" s="5">
        <f t="shared" si="75"/>
        <v>7.7159180202399633E-2</v>
      </c>
      <c r="Q1506" s="28"/>
      <c r="R1506" s="28"/>
      <c r="S1506" s="29"/>
      <c r="T1506" s="8"/>
      <c r="V1506" s="10"/>
      <c r="W1506" s="10"/>
      <c r="X1506" s="10"/>
      <c r="Y1506" s="5"/>
      <c r="Z1506" s="5"/>
      <c r="AI1506" s="8"/>
      <c r="AJ1506" s="5"/>
    </row>
    <row r="1507" spans="1:36" x14ac:dyDescent="0.25">
      <c r="A1507" s="15">
        <v>120.916</v>
      </c>
      <c r="B1507" s="15">
        <v>166.85480000000001</v>
      </c>
      <c r="C1507" s="15">
        <v>167.0806</v>
      </c>
      <c r="D1507" s="13">
        <v>39036.166666666664</v>
      </c>
      <c r="E1507" s="28">
        <v>15</v>
      </c>
      <c r="F1507" s="28">
        <v>11</v>
      </c>
      <c r="G1507" s="28">
        <v>2005</v>
      </c>
      <c r="H1507" s="21">
        <f t="shared" si="74"/>
        <v>0.99864855644521267</v>
      </c>
      <c r="I1507" s="5">
        <f t="shared" si="75"/>
        <v>8.86632974609564E-2</v>
      </c>
      <c r="Q1507" s="28"/>
      <c r="R1507" s="28"/>
      <c r="S1507" s="29"/>
      <c r="T1507" s="8"/>
      <c r="V1507" s="10"/>
      <c r="W1507" s="10"/>
      <c r="X1507" s="10"/>
      <c r="Y1507" s="5"/>
      <c r="Z1507" s="5"/>
      <c r="AI1507" s="8"/>
      <c r="AJ1507" s="5"/>
    </row>
    <row r="1508" spans="1:36" x14ac:dyDescent="0.25">
      <c r="A1508" s="15">
        <v>120.997</v>
      </c>
      <c r="B1508" s="15">
        <v>166.75810000000001</v>
      </c>
      <c r="C1508" s="15">
        <v>167.1129</v>
      </c>
      <c r="D1508" s="13">
        <v>39033.111111111109</v>
      </c>
      <c r="E1508" s="28">
        <v>12</v>
      </c>
      <c r="F1508" s="28">
        <v>11</v>
      </c>
      <c r="G1508" s="28">
        <v>2005</v>
      </c>
      <c r="H1508" s="21">
        <f t="shared" si="74"/>
        <v>0.99787688442962819</v>
      </c>
      <c r="I1508" s="5">
        <f t="shared" si="75"/>
        <v>6.5746989167849657E-2</v>
      </c>
      <c r="Q1508" s="28"/>
      <c r="R1508" s="28"/>
      <c r="S1508" s="29"/>
      <c r="T1508" s="8"/>
      <c r="V1508" s="10"/>
      <c r="W1508" s="10"/>
      <c r="X1508" s="10"/>
      <c r="Y1508" s="5"/>
      <c r="Z1508" s="5"/>
      <c r="AI1508" s="8"/>
      <c r="AJ1508" s="5"/>
    </row>
    <row r="1509" spans="1:36" x14ac:dyDescent="0.25">
      <c r="A1509" s="15">
        <v>121.077</v>
      </c>
      <c r="B1509" s="15">
        <v>166.93549999999999</v>
      </c>
      <c r="C1509" s="15">
        <v>166.82259999999999</v>
      </c>
      <c r="D1509" s="13">
        <v>39030.055555555555</v>
      </c>
      <c r="E1509" s="28">
        <v>9</v>
      </c>
      <c r="F1509" s="28">
        <v>11</v>
      </c>
      <c r="G1509" s="28">
        <v>2005</v>
      </c>
      <c r="H1509" s="21">
        <f t="shared" si="74"/>
        <v>1.000676766816966</v>
      </c>
      <c r="I1509" s="5">
        <f t="shared" si="75"/>
        <v>0.14889496742396907</v>
      </c>
      <c r="Q1509" s="28"/>
      <c r="R1509" s="28"/>
      <c r="S1509" s="29"/>
      <c r="T1509" s="8"/>
      <c r="V1509" s="10"/>
      <c r="W1509" s="10"/>
      <c r="X1509" s="10"/>
      <c r="Y1509" s="5"/>
      <c r="Z1509" s="5"/>
      <c r="AI1509" s="8"/>
      <c r="AJ1509" s="5"/>
    </row>
    <row r="1510" spans="1:36" x14ac:dyDescent="0.25">
      <c r="A1510" s="15">
        <v>121.158</v>
      </c>
      <c r="B1510" s="15">
        <v>167.06450000000001</v>
      </c>
      <c r="C1510" s="15">
        <v>166.77420000000001</v>
      </c>
      <c r="D1510" s="13">
        <v>39027</v>
      </c>
      <c r="E1510" s="28">
        <v>6</v>
      </c>
      <c r="F1510" s="28">
        <v>11</v>
      </c>
      <c r="G1510" s="28">
        <v>2005</v>
      </c>
      <c r="H1510" s="21">
        <f t="shared" si="74"/>
        <v>1.0017406769152544</v>
      </c>
      <c r="I1510" s="5">
        <f t="shared" si="75"/>
        <v>0.1804898565946722</v>
      </c>
      <c r="Q1510" s="28"/>
      <c r="R1510" s="28"/>
      <c r="S1510" s="29"/>
      <c r="V1510" s="10"/>
      <c r="W1510" s="10"/>
      <c r="X1510" s="10"/>
      <c r="Y1510" s="5"/>
      <c r="Z1510" s="5"/>
      <c r="AI1510" s="8"/>
      <c r="AJ1510" s="5"/>
    </row>
    <row r="1511" spans="1:36" x14ac:dyDescent="0.25">
      <c r="A1511" s="15">
        <v>121.238</v>
      </c>
      <c r="B1511" s="15">
        <v>166.83869999999999</v>
      </c>
      <c r="C1511" s="15">
        <v>166.54839999999999</v>
      </c>
      <c r="D1511" s="13">
        <v>39023.944444444445</v>
      </c>
      <c r="E1511" s="28">
        <v>2</v>
      </c>
      <c r="F1511" s="28">
        <v>11</v>
      </c>
      <c r="G1511" s="28">
        <v>2005</v>
      </c>
      <c r="H1511" s="21">
        <f t="shared" si="74"/>
        <v>1.001743036858955</v>
      </c>
      <c r="I1511" s="5">
        <f t="shared" si="75"/>
        <v>0.18055993973402021</v>
      </c>
      <c r="Q1511" s="28"/>
      <c r="R1511" s="28"/>
      <c r="S1511" s="29"/>
      <c r="T1511" s="8"/>
      <c r="V1511" s="10"/>
      <c r="W1511" s="10"/>
      <c r="X1511" s="10"/>
      <c r="Y1511" s="5"/>
      <c r="Z1511" s="5"/>
      <c r="AI1511" s="8"/>
      <c r="AJ1511" s="5"/>
    </row>
    <row r="1512" spans="1:36" x14ac:dyDescent="0.25">
      <c r="A1512" s="15">
        <v>121.319</v>
      </c>
      <c r="B1512" s="15">
        <v>166.43549999999999</v>
      </c>
      <c r="C1512" s="15">
        <v>166.14519999999999</v>
      </c>
      <c r="D1512" s="13">
        <v>39020.888888888891</v>
      </c>
      <c r="E1512" s="28">
        <v>30</v>
      </c>
      <c r="F1512" s="28">
        <v>10</v>
      </c>
      <c r="G1512" s="28">
        <v>2005</v>
      </c>
      <c r="H1512" s="21">
        <f t="shared" si="74"/>
        <v>1.0017472668485157</v>
      </c>
      <c r="I1512" s="5">
        <f t="shared" si="75"/>
        <v>0.1806855575391112</v>
      </c>
      <c r="Q1512" s="28"/>
      <c r="R1512" s="28"/>
      <c r="S1512" s="29"/>
      <c r="T1512" s="8"/>
      <c r="V1512" s="10"/>
      <c r="W1512" s="10"/>
      <c r="X1512" s="10"/>
      <c r="Y1512" s="5"/>
      <c r="Z1512" s="5"/>
      <c r="AI1512" s="8"/>
      <c r="AJ1512" s="5"/>
    </row>
    <row r="1513" spans="1:36" x14ac:dyDescent="0.25">
      <c r="A1513" s="15">
        <v>121.399</v>
      </c>
      <c r="B1513" s="15">
        <v>166.5</v>
      </c>
      <c r="C1513" s="15">
        <v>166.2097</v>
      </c>
      <c r="D1513" s="13">
        <v>39017.833333333336</v>
      </c>
      <c r="E1513" s="28">
        <v>27</v>
      </c>
      <c r="F1513" s="28">
        <v>10</v>
      </c>
      <c r="G1513" s="28">
        <v>2005</v>
      </c>
      <c r="H1513" s="21">
        <f t="shared" si="74"/>
        <v>1.0017465887971642</v>
      </c>
      <c r="I1513" s="5">
        <f t="shared" si="75"/>
        <v>0.18066542147936565</v>
      </c>
      <c r="Q1513" s="28"/>
      <c r="R1513" s="28"/>
      <c r="S1513" s="29"/>
      <c r="T1513" s="8"/>
      <c r="V1513" s="10"/>
      <c r="W1513" s="10"/>
      <c r="X1513" s="10"/>
      <c r="Y1513" s="5"/>
      <c r="Z1513" s="5"/>
      <c r="AI1513" s="8"/>
      <c r="AJ1513" s="5"/>
    </row>
    <row r="1514" spans="1:36" x14ac:dyDescent="0.25">
      <c r="A1514" s="15">
        <v>121.48</v>
      </c>
      <c r="B1514" s="15">
        <v>166.74189999999999</v>
      </c>
      <c r="C1514" s="15">
        <v>166.35480000000001</v>
      </c>
      <c r="D1514" s="13">
        <v>39014.777777777774</v>
      </c>
      <c r="E1514" s="28">
        <v>24</v>
      </c>
      <c r="F1514" s="28">
        <v>10</v>
      </c>
      <c r="G1514" s="28">
        <v>2005</v>
      </c>
      <c r="H1514" s="21">
        <f t="shared" si="74"/>
        <v>1.0023269541966926</v>
      </c>
      <c r="I1514" s="5">
        <f t="shared" si="75"/>
        <v>0.19790050600964007</v>
      </c>
      <c r="Q1514" s="28"/>
      <c r="R1514" s="28"/>
      <c r="S1514" s="29"/>
      <c r="T1514" s="8"/>
      <c r="V1514" s="10"/>
      <c r="W1514" s="10"/>
      <c r="X1514" s="10"/>
      <c r="Y1514" s="5"/>
      <c r="Z1514" s="5"/>
      <c r="AI1514" s="8"/>
      <c r="AJ1514" s="5"/>
    </row>
    <row r="1515" spans="1:36" x14ac:dyDescent="0.25">
      <c r="A1515" s="15">
        <v>121.56</v>
      </c>
      <c r="B1515" s="15">
        <v>166.82259999999999</v>
      </c>
      <c r="C1515" s="15">
        <v>166.32259999999999</v>
      </c>
      <c r="D1515" s="13">
        <v>39011.722222222219</v>
      </c>
      <c r="E1515" s="28">
        <v>21</v>
      </c>
      <c r="F1515" s="28">
        <v>10</v>
      </c>
      <c r="G1515" s="28">
        <v>2005</v>
      </c>
      <c r="H1515" s="21">
        <f t="shared" si="74"/>
        <v>1.0030062060116904</v>
      </c>
      <c r="I1515" s="5">
        <f t="shared" si="75"/>
        <v>0.21807221586405645</v>
      </c>
      <c r="Q1515" s="28"/>
      <c r="R1515" s="28"/>
      <c r="S1515" s="29"/>
      <c r="T1515" s="8"/>
      <c r="V1515" s="10"/>
      <c r="W1515" s="10"/>
      <c r="X1515" s="10"/>
      <c r="Y1515" s="5"/>
      <c r="Z1515" s="5"/>
      <c r="AI1515" s="8"/>
      <c r="AJ1515" s="5"/>
    </row>
    <row r="1516" spans="1:36" x14ac:dyDescent="0.25">
      <c r="A1516" s="15">
        <v>121.64100000000001</v>
      </c>
      <c r="B1516" s="15">
        <v>166.48390000000001</v>
      </c>
      <c r="C1516" s="15">
        <v>166.03229999999999</v>
      </c>
      <c r="D1516" s="13">
        <v>39008.666666666664</v>
      </c>
      <c r="E1516" s="28">
        <v>18</v>
      </c>
      <c r="F1516" s="28">
        <v>10</v>
      </c>
      <c r="G1516" s="28">
        <v>2005</v>
      </c>
      <c r="H1516" s="21">
        <f t="shared" si="74"/>
        <v>1.0027199526839055</v>
      </c>
      <c r="I1516" s="5">
        <f t="shared" si="75"/>
        <v>0.20957136397754639</v>
      </c>
      <c r="Q1516" s="28"/>
      <c r="R1516" s="28"/>
      <c r="S1516" s="29"/>
      <c r="T1516" s="8"/>
      <c r="V1516" s="10"/>
      <c r="W1516" s="10"/>
      <c r="X1516" s="10"/>
      <c r="Y1516" s="5"/>
      <c r="Z1516" s="5"/>
      <c r="AI1516" s="8"/>
      <c r="AJ1516" s="5"/>
    </row>
    <row r="1517" spans="1:36" x14ac:dyDescent="0.25">
      <c r="A1517" s="15">
        <v>121.721</v>
      </c>
      <c r="B1517" s="15">
        <v>165.51609999999999</v>
      </c>
      <c r="C1517" s="15">
        <v>165.87100000000001</v>
      </c>
      <c r="D1517" s="13">
        <v>39005.611111111109</v>
      </c>
      <c r="E1517" s="28">
        <v>15</v>
      </c>
      <c r="F1517" s="28">
        <v>10</v>
      </c>
      <c r="G1517" s="28">
        <v>2005</v>
      </c>
      <c r="H1517" s="21">
        <f t="shared" si="74"/>
        <v>0.99786038548028277</v>
      </c>
      <c r="I1517" s="5">
        <f t="shared" si="75"/>
        <v>6.5257020629304913E-2</v>
      </c>
      <c r="Q1517" s="28"/>
      <c r="R1517" s="28"/>
      <c r="S1517" s="29"/>
      <c r="T1517" s="8"/>
      <c r="V1517" s="10"/>
      <c r="W1517" s="10"/>
      <c r="X1517" s="10"/>
      <c r="Y1517" s="5"/>
      <c r="Z1517" s="5"/>
      <c r="AI1517" s="8"/>
      <c r="AJ1517" s="5"/>
    </row>
    <row r="1518" spans="1:36" x14ac:dyDescent="0.25">
      <c r="A1518" s="15">
        <v>121.80200000000001</v>
      </c>
      <c r="B1518" s="15">
        <v>164.33869999999999</v>
      </c>
      <c r="C1518" s="15">
        <v>165</v>
      </c>
      <c r="D1518" s="13">
        <v>39002.555555555555</v>
      </c>
      <c r="E1518" s="28">
        <v>12</v>
      </c>
      <c r="F1518" s="28">
        <v>10</v>
      </c>
      <c r="G1518" s="28">
        <v>2005</v>
      </c>
      <c r="H1518" s="21">
        <f t="shared" si="74"/>
        <v>0.99599212121212111</v>
      </c>
      <c r="I1518" s="5">
        <f t="shared" si="75"/>
        <v>9.7752627353629943E-3</v>
      </c>
      <c r="Q1518" s="28"/>
      <c r="R1518" s="28"/>
      <c r="S1518" s="29"/>
      <c r="T1518" s="8"/>
      <c r="V1518" s="10"/>
      <c r="W1518" s="10"/>
      <c r="X1518" s="10"/>
      <c r="Y1518" s="5"/>
      <c r="Z1518" s="5"/>
      <c r="AI1518" s="8"/>
      <c r="AJ1518" s="5"/>
    </row>
    <row r="1519" spans="1:36" x14ac:dyDescent="0.25">
      <c r="A1519" s="15">
        <v>121.88200000000001</v>
      </c>
      <c r="B1519" s="15">
        <v>163.43549999999999</v>
      </c>
      <c r="C1519" s="15">
        <v>164.0806</v>
      </c>
      <c r="D1519" s="13">
        <v>38999.5</v>
      </c>
      <c r="E1519" s="28">
        <v>9</v>
      </c>
      <c r="F1519" s="28">
        <v>10</v>
      </c>
      <c r="G1519" s="28">
        <v>2005</v>
      </c>
      <c r="H1519" s="21">
        <f t="shared" si="74"/>
        <v>0.99606839565433081</v>
      </c>
      <c r="I1519" s="5">
        <f t="shared" si="75"/>
        <v>1.2040381331426556E-2</v>
      </c>
      <c r="Q1519" s="28"/>
      <c r="R1519" s="28"/>
      <c r="S1519" s="29"/>
      <c r="T1519" s="8"/>
      <c r="V1519" s="10"/>
      <c r="W1519" s="10"/>
      <c r="X1519" s="10"/>
      <c r="Y1519" s="5"/>
      <c r="Z1519" s="5"/>
      <c r="AI1519" s="8"/>
      <c r="AJ1519" s="5"/>
    </row>
    <row r="1520" spans="1:36" x14ac:dyDescent="0.25">
      <c r="A1520" s="15">
        <v>121.96299999999999</v>
      </c>
      <c r="B1520" s="15">
        <v>163.12899999999999</v>
      </c>
      <c r="C1520" s="15">
        <v>163.67740000000001</v>
      </c>
      <c r="D1520" s="13">
        <v>38996.444444444445</v>
      </c>
      <c r="E1520" s="28">
        <v>6</v>
      </c>
      <c r="F1520" s="28">
        <v>10</v>
      </c>
      <c r="G1520" s="28">
        <v>2005</v>
      </c>
      <c r="H1520" s="21">
        <f t="shared" si="74"/>
        <v>0.99664950689588172</v>
      </c>
      <c r="I1520" s="5">
        <f t="shared" si="75"/>
        <v>2.9297615097878826E-2</v>
      </c>
      <c r="Q1520" s="28"/>
      <c r="R1520" s="28"/>
      <c r="S1520" s="29"/>
      <c r="T1520" s="8"/>
      <c r="V1520" s="10"/>
      <c r="W1520" s="10"/>
      <c r="X1520" s="10"/>
      <c r="Y1520" s="5"/>
      <c r="Z1520" s="5"/>
      <c r="AI1520" s="8"/>
      <c r="AJ1520" s="5"/>
    </row>
    <row r="1521" spans="1:36" x14ac:dyDescent="0.25">
      <c r="A1521" s="15">
        <v>122.044</v>
      </c>
      <c r="B1521" s="15">
        <v>162.43549999999999</v>
      </c>
      <c r="C1521" s="15">
        <v>163.12899999999999</v>
      </c>
      <c r="D1521" s="13">
        <v>38993.388888888891</v>
      </c>
      <c r="E1521" s="28">
        <v>3</v>
      </c>
      <c r="F1521" s="28">
        <v>10</v>
      </c>
      <c r="G1521" s="28">
        <v>2005</v>
      </c>
      <c r="H1521" s="21">
        <f t="shared" si="74"/>
        <v>0.99574876324871731</v>
      </c>
      <c r="I1521" s="5">
        <f t="shared" si="75"/>
        <v>2.548272508537076E-3</v>
      </c>
      <c r="Q1521" s="28"/>
      <c r="R1521" s="28"/>
      <c r="S1521" s="29"/>
      <c r="T1521" s="8"/>
      <c r="V1521" s="10"/>
      <c r="W1521" s="10"/>
      <c r="X1521" s="10"/>
      <c r="Y1521" s="5"/>
      <c r="Z1521" s="5"/>
      <c r="AI1521" s="8"/>
      <c r="AJ1521" s="5"/>
    </row>
    <row r="1522" spans="1:36" x14ac:dyDescent="0.25">
      <c r="A1522" s="15">
        <v>122.124</v>
      </c>
      <c r="B1522" s="15">
        <v>161.56450000000001</v>
      </c>
      <c r="C1522" s="15">
        <v>162.7903</v>
      </c>
      <c r="D1522" s="13">
        <v>38990.333333333336</v>
      </c>
      <c r="E1522" s="28">
        <v>30</v>
      </c>
      <c r="F1522" s="28">
        <v>9</v>
      </c>
      <c r="G1522" s="28">
        <v>2005</v>
      </c>
      <c r="H1522" s="21">
        <f t="shared" si="74"/>
        <v>0.99247006731973597</v>
      </c>
      <c r="I1522" s="5">
        <f t="shared" si="75"/>
        <v>-9.4819009433106421E-2</v>
      </c>
      <c r="Q1522" s="28"/>
      <c r="R1522" s="28"/>
      <c r="S1522" s="29"/>
      <c r="T1522" s="8"/>
      <c r="V1522" s="10"/>
      <c r="W1522" s="10"/>
      <c r="X1522" s="10"/>
      <c r="Y1522" s="5"/>
      <c r="Z1522" s="5"/>
      <c r="AI1522" s="8"/>
      <c r="AJ1522" s="5"/>
    </row>
    <row r="1523" spans="1:36" x14ac:dyDescent="0.25">
      <c r="A1523" s="15">
        <v>122.205</v>
      </c>
      <c r="B1523" s="15">
        <v>161.35480000000001</v>
      </c>
      <c r="C1523" s="15">
        <v>162.83869999999999</v>
      </c>
      <c r="D1523" s="13">
        <v>38987.277777777774</v>
      </c>
      <c r="E1523" s="28">
        <v>27</v>
      </c>
      <c r="F1523" s="28">
        <v>9</v>
      </c>
      <c r="G1523" s="28">
        <v>2005</v>
      </c>
      <c r="H1523" s="21">
        <f t="shared" si="74"/>
        <v>0.99088730136018044</v>
      </c>
      <c r="I1523" s="5">
        <f t="shared" si="75"/>
        <v>-0.14182233721030596</v>
      </c>
      <c r="Q1523" s="28"/>
      <c r="R1523" s="28"/>
      <c r="S1523" s="29"/>
      <c r="T1523" s="8"/>
      <c r="V1523" s="10"/>
      <c r="W1523" s="10"/>
      <c r="X1523" s="10"/>
      <c r="Y1523" s="5"/>
      <c r="Z1523" s="5"/>
      <c r="AI1523" s="8"/>
      <c r="AJ1523" s="5"/>
    </row>
    <row r="1524" spans="1:36" x14ac:dyDescent="0.25">
      <c r="A1524" s="15">
        <v>122.285</v>
      </c>
      <c r="B1524" s="15">
        <v>161.51609999999999</v>
      </c>
      <c r="C1524" s="15">
        <v>163.1129</v>
      </c>
      <c r="D1524" s="13">
        <v>38984.222222222219</v>
      </c>
      <c r="E1524" s="28">
        <v>24</v>
      </c>
      <c r="F1524" s="28">
        <v>9</v>
      </c>
      <c r="G1524" s="28">
        <v>2005</v>
      </c>
      <c r="H1524" s="21">
        <f t="shared" si="74"/>
        <v>0.99021046158826187</v>
      </c>
      <c r="I1524" s="5">
        <f t="shared" si="75"/>
        <v>-0.16192241673252877</v>
      </c>
      <c r="Q1524" s="28"/>
      <c r="R1524" s="28"/>
      <c r="S1524" s="29"/>
      <c r="T1524" s="8"/>
      <c r="V1524" s="10"/>
      <c r="W1524" s="10"/>
      <c r="X1524" s="10"/>
      <c r="Y1524" s="5"/>
      <c r="Z1524" s="5"/>
      <c r="AI1524" s="8"/>
      <c r="AJ1524" s="5"/>
    </row>
    <row r="1525" spans="1:36" x14ac:dyDescent="0.25">
      <c r="A1525" s="15">
        <v>122.366</v>
      </c>
      <c r="B1525" s="15">
        <v>161.37100000000001</v>
      </c>
      <c r="C1525" s="15">
        <v>163.48390000000001</v>
      </c>
      <c r="D1525" s="13">
        <v>38981.166666666664</v>
      </c>
      <c r="E1525" s="28">
        <v>21</v>
      </c>
      <c r="F1525" s="28">
        <v>9</v>
      </c>
      <c r="G1525" s="28">
        <v>2005</v>
      </c>
      <c r="H1525" s="21">
        <f t="shared" si="74"/>
        <v>0.98707579156112624</v>
      </c>
      <c r="I1525" s="5">
        <f t="shared" si="75"/>
        <v>-0.25501256810285183</v>
      </c>
      <c r="Q1525" s="28"/>
      <c r="R1525" s="28"/>
      <c r="S1525" s="29"/>
      <c r="T1525" s="8"/>
      <c r="V1525" s="10"/>
      <c r="W1525" s="10"/>
      <c r="X1525" s="10"/>
      <c r="Y1525" s="5"/>
      <c r="Z1525" s="5"/>
      <c r="AI1525" s="8"/>
      <c r="AJ1525" s="5"/>
    </row>
    <row r="1526" spans="1:36" x14ac:dyDescent="0.25">
      <c r="A1526" s="15">
        <v>122.446</v>
      </c>
      <c r="B1526" s="15">
        <v>160.1129</v>
      </c>
      <c r="C1526" s="15">
        <v>162.87100000000001</v>
      </c>
      <c r="D1526" s="13">
        <v>38978.111111111109</v>
      </c>
      <c r="E1526" s="28">
        <v>18</v>
      </c>
      <c r="F1526" s="28">
        <v>9</v>
      </c>
      <c r="G1526" s="28">
        <v>2005</v>
      </c>
      <c r="H1526" s="21">
        <f t="shared" si="74"/>
        <v>0.98306573914324824</v>
      </c>
      <c r="I1526" s="5">
        <f t="shared" si="75"/>
        <v>-0.37409890999903533</v>
      </c>
      <c r="Q1526" s="28"/>
      <c r="R1526" s="28"/>
      <c r="S1526" s="29"/>
      <c r="T1526" s="8"/>
      <c r="V1526" s="10"/>
      <c r="W1526" s="10"/>
      <c r="X1526" s="10"/>
      <c r="Y1526" s="5"/>
      <c r="Z1526" s="5"/>
      <c r="AI1526" s="8"/>
      <c r="AJ1526" s="5"/>
    </row>
    <row r="1527" spans="1:36" x14ac:dyDescent="0.25">
      <c r="A1527" s="15">
        <v>122.527</v>
      </c>
      <c r="B1527" s="15">
        <v>158.45160000000001</v>
      </c>
      <c r="C1527" s="15">
        <v>161.74189999999999</v>
      </c>
      <c r="D1527" s="13">
        <v>38975.055555555555</v>
      </c>
      <c r="E1527" s="28">
        <v>15</v>
      </c>
      <c r="F1527" s="28">
        <v>9</v>
      </c>
      <c r="G1527" s="28">
        <v>2005</v>
      </c>
      <c r="H1527" s="21">
        <f t="shared" si="74"/>
        <v>0.97965709565672243</v>
      </c>
      <c r="I1527" s="5">
        <f t="shared" si="75"/>
        <v>-0.47532523856992565</v>
      </c>
      <c r="Q1527" s="28"/>
      <c r="R1527" s="28"/>
      <c r="S1527" s="29"/>
      <c r="T1527" s="8"/>
      <c r="V1527" s="10"/>
      <c r="W1527" s="10"/>
      <c r="X1527" s="10"/>
      <c r="Y1527" s="5"/>
      <c r="Z1527" s="5"/>
      <c r="AI1527" s="8"/>
      <c r="AJ1527" s="5"/>
    </row>
    <row r="1528" spans="1:36" x14ac:dyDescent="0.25">
      <c r="A1528" s="15">
        <v>122.607</v>
      </c>
      <c r="B1528" s="15">
        <v>156.6935</v>
      </c>
      <c r="C1528" s="15">
        <v>160.72579999999999</v>
      </c>
      <c r="D1528" s="13">
        <v>38972</v>
      </c>
      <c r="E1528" s="28">
        <v>12</v>
      </c>
      <c r="F1528" s="28">
        <v>9</v>
      </c>
      <c r="G1528" s="28">
        <v>2005</v>
      </c>
      <c r="H1528" s="21">
        <f t="shared" si="74"/>
        <v>0.97491193075411664</v>
      </c>
      <c r="I1528" s="5">
        <f t="shared" si="75"/>
        <v>-0.61624218205579406</v>
      </c>
      <c r="Q1528" s="28"/>
      <c r="R1528" s="28"/>
      <c r="S1528" s="29"/>
      <c r="V1528" s="10"/>
      <c r="W1528" s="10"/>
      <c r="X1528" s="10"/>
      <c r="Y1528" s="5"/>
      <c r="Z1528" s="5"/>
      <c r="AI1528" s="8"/>
      <c r="AJ1528" s="5"/>
    </row>
    <row r="1529" spans="1:36" x14ac:dyDescent="0.25">
      <c r="A1529" s="15">
        <v>122.688</v>
      </c>
      <c r="B1529" s="15">
        <v>155.5</v>
      </c>
      <c r="C1529" s="15">
        <v>160.3065</v>
      </c>
      <c r="D1529" s="13">
        <v>38968.944444444445</v>
      </c>
      <c r="E1529" s="28">
        <v>8</v>
      </c>
      <c r="F1529" s="28">
        <v>9</v>
      </c>
      <c r="G1529" s="28">
        <v>2005</v>
      </c>
      <c r="H1529" s="21">
        <f t="shared" si="74"/>
        <v>0.97001681154538333</v>
      </c>
      <c r="I1529" s="5">
        <f t="shared" si="75"/>
        <v>-0.7616123116617971</v>
      </c>
      <c r="Q1529" s="28"/>
      <c r="R1529" s="28"/>
      <c r="S1529" s="29"/>
      <c r="T1529" s="8"/>
      <c r="V1529" s="10"/>
      <c r="W1529" s="10"/>
      <c r="X1529" s="10"/>
      <c r="Y1529" s="5"/>
      <c r="Z1529" s="5"/>
      <c r="AI1529" s="8"/>
      <c r="AJ1529" s="5"/>
    </row>
    <row r="1530" spans="1:36" x14ac:dyDescent="0.25">
      <c r="A1530" s="15">
        <v>122.768</v>
      </c>
      <c r="B1530" s="15">
        <v>154.82259999999999</v>
      </c>
      <c r="C1530" s="15">
        <v>159.9194</v>
      </c>
      <c r="D1530" s="13">
        <v>38965.888888888891</v>
      </c>
      <c r="E1530" s="28">
        <v>5</v>
      </c>
      <c r="F1530" s="28">
        <v>9</v>
      </c>
      <c r="G1530" s="28">
        <v>2005</v>
      </c>
      <c r="H1530" s="21">
        <f t="shared" si="74"/>
        <v>0.96812894495602153</v>
      </c>
      <c r="I1530" s="5">
        <f t="shared" si="75"/>
        <v>-0.81767619878526976</v>
      </c>
      <c r="Q1530" s="28"/>
      <c r="R1530" s="28"/>
      <c r="S1530" s="29"/>
      <c r="T1530" s="8"/>
      <c r="V1530" s="10"/>
      <c r="W1530" s="10"/>
      <c r="X1530" s="10"/>
      <c r="Y1530" s="5"/>
      <c r="Z1530" s="5"/>
      <c r="AI1530" s="8"/>
      <c r="AJ1530" s="5"/>
    </row>
    <row r="1531" spans="1:36" x14ac:dyDescent="0.25">
      <c r="A1531" s="15">
        <v>122.849</v>
      </c>
      <c r="B1531" s="15">
        <v>153.93549999999999</v>
      </c>
      <c r="C1531" s="15">
        <v>159.53229999999999</v>
      </c>
      <c r="D1531" s="13">
        <v>38962.833333333336</v>
      </c>
      <c r="E1531" s="28">
        <v>2</v>
      </c>
      <c r="F1531" s="28">
        <v>9</v>
      </c>
      <c r="G1531" s="28">
        <v>2005</v>
      </c>
      <c r="H1531" s="21">
        <f t="shared" si="74"/>
        <v>0.96491744931904067</v>
      </c>
      <c r="I1531" s="5">
        <f t="shared" si="75"/>
        <v>-0.91304783675153456</v>
      </c>
      <c r="Q1531" s="28"/>
      <c r="R1531" s="28"/>
      <c r="S1531" s="29"/>
      <c r="T1531" s="8"/>
      <c r="V1531" s="10"/>
      <c r="W1531" s="10"/>
      <c r="X1531" s="10"/>
      <c r="Y1531" s="5"/>
      <c r="Z1531" s="5"/>
      <c r="AI1531" s="8"/>
      <c r="AJ1531" s="5"/>
    </row>
    <row r="1532" spans="1:36" x14ac:dyDescent="0.25">
      <c r="A1532" s="15">
        <v>122.929</v>
      </c>
      <c r="B1532" s="15">
        <v>153.2903</v>
      </c>
      <c r="C1532" s="15">
        <v>159.3065</v>
      </c>
      <c r="D1532" s="13">
        <v>38959.777777777774</v>
      </c>
      <c r="E1532" s="28">
        <v>30</v>
      </c>
      <c r="F1532" s="28">
        <v>8</v>
      </c>
      <c r="G1532" s="28">
        <v>2005</v>
      </c>
      <c r="H1532" s="21">
        <f t="shared" si="74"/>
        <v>0.96223506259945457</v>
      </c>
      <c r="I1532" s="5">
        <f t="shared" si="75"/>
        <v>-0.99270655157587784</v>
      </c>
      <c r="Q1532" s="28"/>
      <c r="R1532" s="28"/>
      <c r="S1532" s="29"/>
      <c r="T1532" s="8"/>
      <c r="V1532" s="10"/>
      <c r="W1532" s="10"/>
      <c r="X1532" s="10"/>
      <c r="Y1532" s="5"/>
      <c r="Z1532" s="5"/>
      <c r="AI1532" s="8"/>
      <c r="AJ1532" s="5"/>
    </row>
    <row r="1533" spans="1:36" x14ac:dyDescent="0.25">
      <c r="A1533" s="15">
        <v>123.01</v>
      </c>
      <c r="B1533" s="15">
        <v>152.6129</v>
      </c>
      <c r="C1533" s="15">
        <v>159.2903</v>
      </c>
      <c r="D1533" s="13">
        <v>38956.722222222219</v>
      </c>
      <c r="E1533" s="28">
        <v>27</v>
      </c>
      <c r="F1533" s="28">
        <v>8</v>
      </c>
      <c r="G1533" s="28">
        <v>2005</v>
      </c>
      <c r="H1533" s="21">
        <f t="shared" si="74"/>
        <v>0.95808030997493254</v>
      </c>
      <c r="I1533" s="5">
        <f t="shared" si="75"/>
        <v>-1.1160900488419101</v>
      </c>
      <c r="Q1533" s="28"/>
      <c r="R1533" s="28"/>
      <c r="S1533" s="29"/>
      <c r="T1533" s="8"/>
      <c r="V1533" s="10"/>
      <c r="W1533" s="10"/>
      <c r="X1533" s="10"/>
      <c r="Y1533" s="5"/>
      <c r="Z1533" s="5"/>
      <c r="AI1533" s="8"/>
      <c r="AJ1533" s="5"/>
    </row>
    <row r="1534" spans="1:36" x14ac:dyDescent="0.25">
      <c r="A1534" s="15">
        <v>123.09</v>
      </c>
      <c r="B1534" s="15">
        <v>152</v>
      </c>
      <c r="C1534" s="15">
        <v>158.95160000000001</v>
      </c>
      <c r="D1534" s="13">
        <v>38953.666666666664</v>
      </c>
      <c r="E1534" s="28">
        <v>24</v>
      </c>
      <c r="F1534" s="28">
        <v>8</v>
      </c>
      <c r="G1534" s="28">
        <v>2005</v>
      </c>
      <c r="H1534" s="21">
        <f t="shared" si="74"/>
        <v>0.95626593252285597</v>
      </c>
      <c r="I1534" s="5">
        <f t="shared" si="75"/>
        <v>-1.1699715324413325</v>
      </c>
      <c r="Q1534" s="28"/>
      <c r="R1534" s="28"/>
      <c r="S1534" s="29"/>
      <c r="T1534" s="8"/>
      <c r="V1534" s="10"/>
      <c r="W1534" s="10"/>
      <c r="X1534" s="10"/>
      <c r="Y1534" s="5"/>
      <c r="Z1534" s="5"/>
      <c r="AI1534" s="8"/>
      <c r="AJ1534" s="5"/>
    </row>
    <row r="1535" spans="1:36" x14ac:dyDescent="0.25">
      <c r="A1535" s="15">
        <v>123.17100000000001</v>
      </c>
      <c r="B1535" s="15">
        <v>151.51609999999999</v>
      </c>
      <c r="C1535" s="15">
        <v>158.6129</v>
      </c>
      <c r="D1535" s="13">
        <v>38950.611111111109</v>
      </c>
      <c r="E1535" s="28">
        <v>21</v>
      </c>
      <c r="F1535" s="28">
        <v>8</v>
      </c>
      <c r="G1535" s="28">
        <v>2005</v>
      </c>
      <c r="H1535" s="21">
        <f t="shared" si="74"/>
        <v>0.95525710708271516</v>
      </c>
      <c r="I1535" s="5">
        <f t="shared" si="75"/>
        <v>-1.1999305750569771</v>
      </c>
      <c r="Q1535" s="28"/>
      <c r="R1535" s="28"/>
      <c r="S1535" s="29"/>
      <c r="T1535" s="8"/>
      <c r="V1535" s="10"/>
      <c r="W1535" s="10"/>
      <c r="X1535" s="10"/>
      <c r="Y1535" s="5"/>
      <c r="Z1535" s="5"/>
      <c r="AI1535" s="8"/>
      <c r="AJ1535" s="5"/>
    </row>
    <row r="1536" spans="1:36" x14ac:dyDescent="0.25">
      <c r="A1536" s="15">
        <v>123.251</v>
      </c>
      <c r="B1536" s="15">
        <v>151.14519999999999</v>
      </c>
      <c r="C1536" s="15">
        <v>158.51609999999999</v>
      </c>
      <c r="D1536" s="13">
        <v>38947.555555555555</v>
      </c>
      <c r="E1536" s="28">
        <v>18</v>
      </c>
      <c r="F1536" s="28">
        <v>8</v>
      </c>
      <c r="G1536" s="28">
        <v>2005</v>
      </c>
      <c r="H1536" s="21">
        <f t="shared" si="74"/>
        <v>0.95350062233426125</v>
      </c>
      <c r="I1536" s="5">
        <f t="shared" si="75"/>
        <v>-1.2520928217042424</v>
      </c>
      <c r="Q1536" s="28"/>
      <c r="R1536" s="28"/>
      <c r="S1536" s="29"/>
      <c r="T1536" s="8"/>
      <c r="V1536" s="10"/>
      <c r="W1536" s="10"/>
      <c r="X1536" s="10"/>
      <c r="Y1536" s="5"/>
      <c r="Z1536" s="5"/>
      <c r="AI1536" s="8"/>
      <c r="AJ1536" s="5"/>
    </row>
    <row r="1537" spans="1:36" x14ac:dyDescent="0.25">
      <c r="A1537" s="15">
        <v>123.33199999999999</v>
      </c>
      <c r="B1537" s="15">
        <v>150.62899999999999</v>
      </c>
      <c r="C1537" s="15">
        <v>158.32259999999999</v>
      </c>
      <c r="D1537" s="13">
        <v>38944.5</v>
      </c>
      <c r="E1537" s="28">
        <v>15</v>
      </c>
      <c r="F1537" s="28">
        <v>8</v>
      </c>
      <c r="G1537" s="28">
        <v>2005</v>
      </c>
      <c r="H1537" s="21">
        <f t="shared" si="74"/>
        <v>0.95140554791293219</v>
      </c>
      <c r="I1537" s="5">
        <f t="shared" si="75"/>
        <v>-1.3143101502668366</v>
      </c>
      <c r="Q1537" s="28"/>
      <c r="R1537" s="28"/>
      <c r="S1537" s="29"/>
      <c r="T1537" s="8"/>
      <c r="V1537" s="10"/>
      <c r="W1537" s="10"/>
      <c r="X1537" s="10"/>
      <c r="Y1537" s="5"/>
      <c r="Z1537" s="5"/>
      <c r="AI1537" s="8"/>
      <c r="AJ1537" s="5"/>
    </row>
    <row r="1538" spans="1:36" x14ac:dyDescent="0.25">
      <c r="A1538" s="15">
        <v>123.41200000000001</v>
      </c>
      <c r="B1538" s="15">
        <v>150.12899999999999</v>
      </c>
      <c r="C1538" s="15">
        <v>158.1129</v>
      </c>
      <c r="D1538" s="13">
        <v>38941.444444444445</v>
      </c>
      <c r="E1538" s="28">
        <v>12</v>
      </c>
      <c r="F1538" s="28">
        <v>8</v>
      </c>
      <c r="G1538" s="28">
        <v>2005</v>
      </c>
      <c r="H1538" s="21">
        <f t="shared" si="74"/>
        <v>0.94950506884637498</v>
      </c>
      <c r="I1538" s="5">
        <f t="shared" si="75"/>
        <v>-1.3707485895444795</v>
      </c>
      <c r="Q1538" s="28"/>
      <c r="R1538" s="28"/>
      <c r="S1538" s="29"/>
      <c r="T1538" s="8"/>
      <c r="V1538" s="10"/>
      <c r="W1538" s="10"/>
      <c r="X1538" s="10"/>
      <c r="Y1538" s="5"/>
      <c r="Z1538" s="5"/>
      <c r="AI1538" s="8"/>
      <c r="AJ1538" s="5"/>
    </row>
    <row r="1539" spans="1:36" x14ac:dyDescent="0.25">
      <c r="A1539" s="15">
        <v>123.49299999999999</v>
      </c>
      <c r="B1539" s="15">
        <v>149.51609999999999</v>
      </c>
      <c r="C1539" s="15">
        <v>157.6935</v>
      </c>
      <c r="D1539" s="13">
        <v>38938.388888888891</v>
      </c>
      <c r="E1539" s="28">
        <v>9</v>
      </c>
      <c r="F1539" s="28">
        <v>8</v>
      </c>
      <c r="G1539" s="28">
        <v>2005</v>
      </c>
      <c r="H1539" s="21">
        <f t="shared" si="74"/>
        <v>0.94814370915732094</v>
      </c>
      <c r="I1539" s="5">
        <f t="shared" si="75"/>
        <v>-1.4111768255075796</v>
      </c>
      <c r="Q1539" s="28"/>
      <c r="R1539" s="28"/>
      <c r="S1539" s="29"/>
      <c r="T1539" s="8"/>
      <c r="V1539" s="10"/>
      <c r="W1539" s="10"/>
      <c r="X1539" s="10"/>
      <c r="Y1539" s="5"/>
      <c r="Z1539" s="5"/>
      <c r="AI1539" s="8"/>
      <c r="AJ1539" s="5"/>
    </row>
    <row r="1540" spans="1:36" x14ac:dyDescent="0.25">
      <c r="A1540" s="15">
        <v>123.57299999999999</v>
      </c>
      <c r="B1540" s="15">
        <v>149</v>
      </c>
      <c r="C1540" s="15">
        <v>157.33869999999999</v>
      </c>
      <c r="D1540" s="13">
        <v>38935.333333333336</v>
      </c>
      <c r="E1540" s="28">
        <v>6</v>
      </c>
      <c r="F1540" s="28">
        <v>8</v>
      </c>
      <c r="G1540" s="28">
        <v>2005</v>
      </c>
      <c r="H1540" s="21">
        <f t="shared" si="74"/>
        <v>0.94700159592013922</v>
      </c>
      <c r="I1540" s="5">
        <f t="shared" si="75"/>
        <v>-1.4450941096909</v>
      </c>
      <c r="Q1540" s="28"/>
      <c r="R1540" s="28"/>
      <c r="S1540" s="29"/>
      <c r="T1540" s="8"/>
      <c r="V1540" s="10"/>
      <c r="W1540" s="10"/>
      <c r="X1540" s="10"/>
      <c r="Y1540" s="5"/>
      <c r="Z1540" s="5"/>
      <c r="AI1540" s="8"/>
      <c r="AJ1540" s="5"/>
    </row>
    <row r="1541" spans="1:36" x14ac:dyDescent="0.25">
      <c r="A1541" s="15">
        <v>123.654</v>
      </c>
      <c r="B1541" s="15">
        <v>148.51609999999999</v>
      </c>
      <c r="C1541" s="15">
        <v>157.22579999999999</v>
      </c>
      <c r="D1541" s="13">
        <v>38932.277777777774</v>
      </c>
      <c r="E1541" s="28">
        <v>3</v>
      </c>
      <c r="F1541" s="28">
        <v>8</v>
      </c>
      <c r="G1541" s="28">
        <v>2005</v>
      </c>
      <c r="H1541" s="21">
        <f t="shared" ref="H1541:H1604" si="76">B1541/C1541</f>
        <v>0.9446038754453786</v>
      </c>
      <c r="I1541" s="5">
        <f t="shared" si="75"/>
        <v>-1.5162991041582587</v>
      </c>
      <c r="Q1541" s="28"/>
      <c r="R1541" s="28"/>
      <c r="S1541" s="29"/>
      <c r="T1541" s="8"/>
      <c r="V1541" s="10"/>
      <c r="W1541" s="10"/>
      <c r="X1541" s="10"/>
      <c r="Y1541" s="5"/>
      <c r="Z1541" s="5"/>
      <c r="AI1541" s="8"/>
      <c r="AJ1541" s="5"/>
    </row>
    <row r="1542" spans="1:36" x14ac:dyDescent="0.25">
      <c r="A1542" s="15">
        <v>123.73399999999999</v>
      </c>
      <c r="B1542" s="15">
        <v>148.53229999999999</v>
      </c>
      <c r="C1542" s="15">
        <v>157.04839999999999</v>
      </c>
      <c r="D1542" s="13">
        <v>38929.222222222219</v>
      </c>
      <c r="E1542" s="28">
        <v>31</v>
      </c>
      <c r="F1542" s="28">
        <v>7</v>
      </c>
      <c r="G1542" s="28">
        <v>2005</v>
      </c>
      <c r="H1542" s="21">
        <f t="shared" si="76"/>
        <v>0.94577404163302525</v>
      </c>
      <c r="I1542" s="5">
        <f t="shared" ref="I1542:I1605" si="77">STANDARDIZE(H1542,H$2,H$3)</f>
        <v>-1.4815487327974817</v>
      </c>
      <c r="Q1542" s="28"/>
      <c r="R1542" s="28"/>
      <c r="S1542" s="29"/>
      <c r="T1542" s="8"/>
      <c r="V1542" s="10"/>
      <c r="W1542" s="10"/>
      <c r="X1542" s="10"/>
      <c r="Y1542" s="5"/>
      <c r="Z1542" s="5"/>
      <c r="AI1542" s="8"/>
      <c r="AJ1542" s="5"/>
    </row>
    <row r="1543" spans="1:36" x14ac:dyDescent="0.25">
      <c r="A1543" s="15">
        <v>123.815</v>
      </c>
      <c r="B1543" s="15">
        <v>148.25810000000001</v>
      </c>
      <c r="C1543" s="15">
        <v>156.77420000000001</v>
      </c>
      <c r="D1543" s="13">
        <v>38926.166666666664</v>
      </c>
      <c r="E1543" s="28">
        <v>28</v>
      </c>
      <c r="F1543" s="28">
        <v>7</v>
      </c>
      <c r="G1543" s="28">
        <v>2005</v>
      </c>
      <c r="H1543" s="21">
        <f t="shared" si="76"/>
        <v>0.94567919976628811</v>
      </c>
      <c r="I1543" s="5">
        <f t="shared" si="77"/>
        <v>-1.4843652473442686</v>
      </c>
      <c r="Q1543" s="28"/>
      <c r="R1543" s="28"/>
      <c r="S1543" s="29"/>
      <c r="T1543" s="8"/>
      <c r="V1543" s="10"/>
      <c r="W1543" s="10"/>
      <c r="X1543" s="10"/>
      <c r="Y1543" s="5"/>
      <c r="Z1543" s="5"/>
      <c r="AI1543" s="8"/>
      <c r="AJ1543" s="5"/>
    </row>
    <row r="1544" spans="1:36" x14ac:dyDescent="0.25">
      <c r="A1544" s="15">
        <v>123.895</v>
      </c>
      <c r="B1544" s="15">
        <v>148.1129</v>
      </c>
      <c r="C1544" s="15">
        <v>156.74189999999999</v>
      </c>
      <c r="D1544" s="13">
        <v>38923.111111111109</v>
      </c>
      <c r="E1544" s="28">
        <v>25</v>
      </c>
      <c r="F1544" s="28">
        <v>7</v>
      </c>
      <c r="G1544" s="28">
        <v>2005</v>
      </c>
      <c r="H1544" s="21">
        <f t="shared" si="76"/>
        <v>0.94494771340656203</v>
      </c>
      <c r="I1544" s="5">
        <f t="shared" si="77"/>
        <v>-1.5060881640668462</v>
      </c>
      <c r="Q1544" s="28"/>
      <c r="R1544" s="28"/>
      <c r="S1544" s="29"/>
      <c r="T1544" s="8"/>
      <c r="V1544" s="10"/>
      <c r="W1544" s="10"/>
      <c r="X1544" s="10"/>
      <c r="Y1544" s="5"/>
      <c r="Z1544" s="5"/>
      <c r="AI1544" s="8"/>
      <c r="AJ1544" s="5"/>
    </row>
    <row r="1545" spans="1:36" x14ac:dyDescent="0.25">
      <c r="A1545" s="15">
        <v>123.976</v>
      </c>
      <c r="B1545" s="15">
        <v>147.9032</v>
      </c>
      <c r="C1545" s="15">
        <v>156.72579999999999</v>
      </c>
      <c r="D1545" s="13">
        <v>38920.055555555555</v>
      </c>
      <c r="E1545" s="28">
        <v>22</v>
      </c>
      <c r="F1545" s="28">
        <v>7</v>
      </c>
      <c r="G1545" s="28">
        <v>2005</v>
      </c>
      <c r="H1545" s="21">
        <f t="shared" si="76"/>
        <v>0.94370677961127014</v>
      </c>
      <c r="I1545" s="5">
        <f t="shared" si="77"/>
        <v>-1.5429401178113458</v>
      </c>
      <c r="Q1545" s="28"/>
      <c r="R1545" s="28"/>
      <c r="S1545" s="29"/>
      <c r="T1545" s="8"/>
      <c r="V1545" s="10"/>
      <c r="W1545" s="10"/>
      <c r="X1545" s="10"/>
      <c r="Y1545" s="5"/>
      <c r="Z1545" s="5"/>
      <c r="AI1545" s="8"/>
      <c r="AJ1545" s="5"/>
    </row>
    <row r="1546" spans="1:36" x14ac:dyDescent="0.25">
      <c r="A1546" s="15">
        <v>124.056</v>
      </c>
      <c r="B1546" s="15">
        <v>147.45160000000001</v>
      </c>
      <c r="C1546" s="15">
        <v>156.8871</v>
      </c>
      <c r="D1546" s="13">
        <v>38917</v>
      </c>
      <c r="E1546" s="28">
        <v>19</v>
      </c>
      <c r="F1546" s="28">
        <v>7</v>
      </c>
      <c r="G1546" s="28">
        <v>2005</v>
      </c>
      <c r="H1546" s="21">
        <f t="shared" si="76"/>
        <v>0.93985802529334794</v>
      </c>
      <c r="I1546" s="5">
        <f t="shared" si="77"/>
        <v>-1.6572363974647255</v>
      </c>
      <c r="Q1546" s="28"/>
      <c r="R1546" s="28"/>
      <c r="S1546" s="29"/>
      <c r="V1546" s="10"/>
      <c r="W1546" s="10"/>
      <c r="X1546" s="10"/>
      <c r="Y1546" s="5"/>
      <c r="Z1546" s="5"/>
      <c r="AI1546" s="8"/>
      <c r="AJ1546" s="5"/>
    </row>
    <row r="1547" spans="1:36" x14ac:dyDescent="0.25">
      <c r="A1547" s="15">
        <v>124.137</v>
      </c>
      <c r="B1547" s="15">
        <v>146.98390000000001</v>
      </c>
      <c r="C1547" s="15">
        <v>156.6129</v>
      </c>
      <c r="D1547" s="13">
        <v>38913.944444444445</v>
      </c>
      <c r="E1547" s="28">
        <v>15</v>
      </c>
      <c r="F1547" s="28">
        <v>7</v>
      </c>
      <c r="G1547" s="28">
        <v>2005</v>
      </c>
      <c r="H1547" s="21">
        <f t="shared" si="76"/>
        <v>0.93851719749777962</v>
      </c>
      <c r="I1547" s="5">
        <f t="shared" si="77"/>
        <v>-1.6970548987329586</v>
      </c>
      <c r="Q1547" s="28"/>
      <c r="R1547" s="28"/>
      <c r="S1547" s="29"/>
      <c r="T1547" s="8"/>
      <c r="V1547" s="10"/>
      <c r="W1547" s="10"/>
      <c r="X1547" s="10"/>
      <c r="Y1547" s="5"/>
      <c r="Z1547" s="5"/>
      <c r="AI1547" s="8"/>
      <c r="AJ1547" s="5"/>
    </row>
    <row r="1548" spans="1:36" x14ac:dyDescent="0.25">
      <c r="A1548" s="15">
        <v>124.217</v>
      </c>
      <c r="B1548" s="15">
        <v>146.8871</v>
      </c>
      <c r="C1548" s="15">
        <v>156.48390000000001</v>
      </c>
      <c r="D1548" s="13">
        <v>38910.888888888891</v>
      </c>
      <c r="E1548" s="28">
        <v>12</v>
      </c>
      <c r="F1548" s="28">
        <v>7</v>
      </c>
      <c r="G1548" s="28">
        <v>2005</v>
      </c>
      <c r="H1548" s="21">
        <f t="shared" si="76"/>
        <v>0.93867228513604273</v>
      </c>
      <c r="I1548" s="5">
        <f t="shared" si="77"/>
        <v>-1.6924492682849044</v>
      </c>
      <c r="Q1548" s="28"/>
      <c r="R1548" s="28"/>
      <c r="S1548" s="29"/>
      <c r="T1548" s="8"/>
      <c r="V1548" s="10"/>
      <c r="W1548" s="10"/>
      <c r="X1548" s="10"/>
      <c r="Y1548" s="5"/>
      <c r="Z1548" s="5"/>
      <c r="AI1548" s="8"/>
      <c r="AJ1548" s="5"/>
    </row>
    <row r="1549" spans="1:36" x14ac:dyDescent="0.25">
      <c r="A1549" s="15">
        <v>124.298</v>
      </c>
      <c r="B1549" s="15">
        <v>147.01609999999999</v>
      </c>
      <c r="C1549" s="15">
        <v>156.54839999999999</v>
      </c>
      <c r="D1549" s="13">
        <v>38907.833333333336</v>
      </c>
      <c r="E1549" s="28">
        <v>9</v>
      </c>
      <c r="F1549" s="28">
        <v>7</v>
      </c>
      <c r="G1549" s="28">
        <v>2005</v>
      </c>
      <c r="H1549" s="21">
        <f t="shared" si="76"/>
        <v>0.93910956611501628</v>
      </c>
      <c r="I1549" s="5">
        <f t="shared" si="77"/>
        <v>-1.6794633551994345</v>
      </c>
      <c r="Q1549" s="28"/>
      <c r="R1549" s="28"/>
      <c r="S1549" s="29"/>
      <c r="T1549" s="8"/>
      <c r="V1549" s="10"/>
      <c r="W1549" s="10"/>
      <c r="X1549" s="10"/>
      <c r="Y1549" s="5"/>
      <c r="Z1549" s="5"/>
      <c r="AI1549" s="8"/>
      <c r="AJ1549" s="5"/>
    </row>
    <row r="1550" spans="1:36" x14ac:dyDescent="0.25">
      <c r="A1550" s="15">
        <v>124.378</v>
      </c>
      <c r="B1550" s="15">
        <v>147.2097</v>
      </c>
      <c r="C1550" s="15">
        <v>156.5968</v>
      </c>
      <c r="D1550" s="13">
        <v>38904.777777777774</v>
      </c>
      <c r="E1550" s="28">
        <v>6</v>
      </c>
      <c r="F1550" s="28">
        <v>7</v>
      </c>
      <c r="G1550" s="28">
        <v>2005</v>
      </c>
      <c r="H1550" s="21">
        <f t="shared" si="76"/>
        <v>0.94005560777742581</v>
      </c>
      <c r="I1550" s="5">
        <f t="shared" si="77"/>
        <v>-1.651368799538401</v>
      </c>
      <c r="Q1550" s="28"/>
      <c r="R1550" s="28"/>
      <c r="S1550" s="29"/>
      <c r="T1550" s="8"/>
      <c r="V1550" s="10"/>
      <c r="W1550" s="10"/>
      <c r="X1550" s="10"/>
      <c r="Y1550" s="5"/>
      <c r="Z1550" s="5"/>
      <c r="AI1550" s="8"/>
      <c r="AJ1550" s="5"/>
    </row>
    <row r="1551" spans="1:36" x14ac:dyDescent="0.25">
      <c r="A1551" s="15">
        <v>124.459</v>
      </c>
      <c r="B1551" s="15">
        <v>147.12899999999999</v>
      </c>
      <c r="C1551" s="15">
        <v>156.67740000000001</v>
      </c>
      <c r="D1551" s="13">
        <v>38901.722222222219</v>
      </c>
      <c r="E1551" s="28">
        <v>3</v>
      </c>
      <c r="F1551" s="28">
        <v>7</v>
      </c>
      <c r="G1551" s="28">
        <v>2005</v>
      </c>
      <c r="H1551" s="21">
        <f t="shared" si="76"/>
        <v>0.93905694120530459</v>
      </c>
      <c r="I1551" s="5">
        <f t="shared" si="77"/>
        <v>-1.6810261547185237</v>
      </c>
      <c r="Q1551" s="28"/>
      <c r="R1551" s="28"/>
      <c r="S1551" s="29"/>
      <c r="T1551" s="8"/>
      <c r="V1551" s="10"/>
      <c r="W1551" s="10"/>
      <c r="X1551" s="10"/>
      <c r="Y1551" s="5"/>
      <c r="Z1551" s="5"/>
      <c r="AI1551" s="8"/>
      <c r="AJ1551" s="5"/>
    </row>
    <row r="1552" spans="1:36" x14ac:dyDescent="0.25">
      <c r="A1552" s="15">
        <v>124.539</v>
      </c>
      <c r="B1552" s="15">
        <v>146.67740000000001</v>
      </c>
      <c r="C1552" s="15">
        <v>156.72579999999999</v>
      </c>
      <c r="D1552" s="13">
        <v>38898.666666666664</v>
      </c>
      <c r="E1552" s="28">
        <v>30</v>
      </c>
      <c r="F1552" s="28">
        <v>6</v>
      </c>
      <c r="G1552" s="28">
        <v>2005</v>
      </c>
      <c r="H1552" s="21">
        <f t="shared" si="76"/>
        <v>0.93588547641804998</v>
      </c>
      <c r="I1552" s="5">
        <f t="shared" si="77"/>
        <v>-1.7752089983848329</v>
      </c>
      <c r="Q1552" s="28"/>
      <c r="R1552" s="28"/>
      <c r="S1552" s="29"/>
      <c r="T1552" s="8"/>
      <c r="V1552" s="10"/>
      <c r="W1552" s="10"/>
      <c r="X1552" s="10"/>
      <c r="Y1552" s="5"/>
      <c r="Z1552" s="5"/>
      <c r="AI1552" s="8"/>
      <c r="AJ1552" s="5"/>
    </row>
    <row r="1553" spans="1:36" x14ac:dyDescent="0.25">
      <c r="A1553" s="15">
        <v>124.62</v>
      </c>
      <c r="B1553" s="15">
        <v>146.06450000000001</v>
      </c>
      <c r="C1553" s="15">
        <v>156.3871</v>
      </c>
      <c r="D1553" s="13">
        <v>38895.611111111109</v>
      </c>
      <c r="E1553" s="28">
        <v>27</v>
      </c>
      <c r="F1553" s="28">
        <v>6</v>
      </c>
      <c r="G1553" s="28">
        <v>2005</v>
      </c>
      <c r="H1553" s="21">
        <f t="shared" si="76"/>
        <v>0.93399327693908263</v>
      </c>
      <c r="I1553" s="5">
        <f t="shared" si="77"/>
        <v>-1.83140155913129</v>
      </c>
      <c r="Q1553" s="28"/>
      <c r="R1553" s="28"/>
      <c r="S1553" s="29"/>
      <c r="T1553" s="8"/>
      <c r="V1553" s="10"/>
      <c r="W1553" s="10"/>
      <c r="X1553" s="10"/>
      <c r="Y1553" s="5"/>
      <c r="Z1553" s="5"/>
      <c r="AI1553" s="8"/>
      <c r="AJ1553" s="5"/>
    </row>
    <row r="1554" spans="1:36" x14ac:dyDescent="0.25">
      <c r="A1554" s="15">
        <v>124.7</v>
      </c>
      <c r="B1554" s="15">
        <v>145.66130000000001</v>
      </c>
      <c r="C1554" s="15">
        <v>156.24189999999999</v>
      </c>
      <c r="D1554" s="13">
        <v>38892.555555555555</v>
      </c>
      <c r="E1554" s="28">
        <v>24</v>
      </c>
      <c r="F1554" s="28">
        <v>6</v>
      </c>
      <c r="G1554" s="28">
        <v>2005</v>
      </c>
      <c r="H1554" s="21">
        <f t="shared" si="76"/>
        <v>0.93228064942886657</v>
      </c>
      <c r="I1554" s="5">
        <f t="shared" si="77"/>
        <v>-1.8822613793952665</v>
      </c>
      <c r="Q1554" s="28"/>
      <c r="R1554" s="28"/>
      <c r="S1554" s="29"/>
      <c r="T1554" s="8"/>
      <c r="V1554" s="10"/>
      <c r="W1554" s="10"/>
      <c r="X1554" s="10"/>
      <c r="Y1554" s="5"/>
      <c r="Z1554" s="5"/>
      <c r="AI1554" s="8"/>
      <c r="AJ1554" s="5"/>
    </row>
    <row r="1555" spans="1:36" x14ac:dyDescent="0.25">
      <c r="A1555" s="15">
        <v>124.78100000000001</v>
      </c>
      <c r="B1555" s="15">
        <v>145.66130000000001</v>
      </c>
      <c r="C1555" s="15">
        <v>156.62899999999999</v>
      </c>
      <c r="D1555" s="13">
        <v>38889.5</v>
      </c>
      <c r="E1555" s="28">
        <v>21</v>
      </c>
      <c r="F1555" s="28">
        <v>6</v>
      </c>
      <c r="G1555" s="28">
        <v>2005</v>
      </c>
      <c r="H1555" s="21">
        <f t="shared" si="76"/>
        <v>0.92997656883463486</v>
      </c>
      <c r="I1555" s="5">
        <f t="shared" si="77"/>
        <v>-1.9506855546448845</v>
      </c>
      <c r="Q1555" s="28"/>
      <c r="R1555" s="28"/>
      <c r="S1555" s="29"/>
      <c r="T1555" s="8"/>
      <c r="V1555" s="10"/>
      <c r="W1555" s="10"/>
      <c r="X1555" s="10"/>
      <c r="Y1555" s="5"/>
      <c r="Z1555" s="5"/>
      <c r="AI1555" s="8"/>
      <c r="AJ1555" s="5"/>
    </row>
    <row r="1556" spans="1:36" x14ac:dyDescent="0.25">
      <c r="A1556" s="15">
        <v>124.861</v>
      </c>
      <c r="B1556" s="15">
        <v>145.56450000000001</v>
      </c>
      <c r="C1556" s="15">
        <v>156.37100000000001</v>
      </c>
      <c r="D1556" s="13">
        <v>38886.444444444445</v>
      </c>
      <c r="E1556" s="28">
        <v>18</v>
      </c>
      <c r="F1556" s="28">
        <v>6</v>
      </c>
      <c r="G1556" s="28">
        <v>2005</v>
      </c>
      <c r="H1556" s="21">
        <f t="shared" si="76"/>
        <v>0.93089191729924348</v>
      </c>
      <c r="I1556" s="5">
        <f t="shared" si="77"/>
        <v>-1.9235024934647988</v>
      </c>
      <c r="Q1556" s="28"/>
      <c r="R1556" s="28"/>
      <c r="S1556" s="29"/>
      <c r="T1556" s="8"/>
      <c r="V1556" s="10"/>
      <c r="W1556" s="10"/>
      <c r="X1556" s="10"/>
      <c r="Y1556" s="5"/>
      <c r="Z1556" s="5"/>
      <c r="AI1556" s="8"/>
      <c r="AJ1556" s="5"/>
    </row>
    <row r="1557" spans="1:36" x14ac:dyDescent="0.25">
      <c r="A1557" s="15">
        <v>124.94199999999999</v>
      </c>
      <c r="B1557" s="15">
        <v>145.06450000000001</v>
      </c>
      <c r="C1557" s="15">
        <v>155.62899999999999</v>
      </c>
      <c r="D1557" s="13">
        <v>38883.388888888891</v>
      </c>
      <c r="E1557" s="28">
        <v>15</v>
      </c>
      <c r="F1557" s="28">
        <v>6</v>
      </c>
      <c r="G1557" s="28">
        <v>2005</v>
      </c>
      <c r="H1557" s="21">
        <f t="shared" si="76"/>
        <v>0.93211740742406635</v>
      </c>
      <c r="I1557" s="5">
        <f t="shared" si="77"/>
        <v>-1.8871091696906723</v>
      </c>
      <c r="Q1557" s="28"/>
      <c r="R1557" s="28"/>
      <c r="S1557" s="29"/>
      <c r="T1557" s="8"/>
      <c r="V1557" s="10"/>
      <c r="W1557" s="10"/>
      <c r="X1557" s="10"/>
      <c r="Y1557" s="5"/>
      <c r="Z1557" s="5"/>
      <c r="AI1557" s="8"/>
      <c r="AJ1557" s="5"/>
    </row>
    <row r="1558" spans="1:36" x14ac:dyDescent="0.25">
      <c r="A1558" s="15">
        <v>125.02200000000001</v>
      </c>
      <c r="B1558" s="15">
        <v>144.95160000000001</v>
      </c>
      <c r="C1558" s="15">
        <v>155.83869999999999</v>
      </c>
      <c r="D1558" s="13">
        <v>38880.333333333336</v>
      </c>
      <c r="E1558" s="28">
        <v>12</v>
      </c>
      <c r="F1558" s="28">
        <v>6</v>
      </c>
      <c r="G1558" s="28">
        <v>2005</v>
      </c>
      <c r="H1558" s="21">
        <f t="shared" si="76"/>
        <v>0.93013866260434686</v>
      </c>
      <c r="I1558" s="5">
        <f t="shared" si="77"/>
        <v>-1.9458718634339904</v>
      </c>
      <c r="Q1558" s="28"/>
      <c r="R1558" s="28"/>
      <c r="S1558" s="29"/>
      <c r="T1558" s="8"/>
      <c r="V1558" s="10"/>
      <c r="W1558" s="10"/>
      <c r="X1558" s="10"/>
      <c r="Y1558" s="5"/>
      <c r="Z1558" s="5"/>
      <c r="AI1558" s="8"/>
      <c r="AJ1558" s="5"/>
    </row>
    <row r="1559" spans="1:36" x14ac:dyDescent="0.25">
      <c r="A1559" s="15">
        <v>125.10299999999999</v>
      </c>
      <c r="B1559" s="15">
        <v>145.14519999999999</v>
      </c>
      <c r="C1559" s="15">
        <v>156.0968</v>
      </c>
      <c r="D1559" s="13">
        <v>38877.277777777774</v>
      </c>
      <c r="E1559" s="28">
        <v>9</v>
      </c>
      <c r="F1559" s="28">
        <v>6</v>
      </c>
      <c r="G1559" s="28">
        <v>2005</v>
      </c>
      <c r="H1559" s="21">
        <f t="shared" si="76"/>
        <v>0.92984097047473102</v>
      </c>
      <c r="I1559" s="5">
        <f t="shared" si="77"/>
        <v>-1.9547124128914446</v>
      </c>
      <c r="Q1559" s="28"/>
      <c r="R1559" s="28"/>
      <c r="S1559" s="29"/>
      <c r="T1559" s="8"/>
      <c r="V1559" s="10"/>
      <c r="W1559" s="10"/>
      <c r="X1559" s="10"/>
      <c r="Y1559" s="5"/>
      <c r="Z1559" s="5"/>
      <c r="AI1559" s="8"/>
      <c r="AJ1559" s="5"/>
    </row>
    <row r="1560" spans="1:36" x14ac:dyDescent="0.25">
      <c r="A1560" s="15">
        <v>125.18300000000001</v>
      </c>
      <c r="B1560" s="15">
        <v>145.01609999999999</v>
      </c>
      <c r="C1560" s="15">
        <v>155.82259999999999</v>
      </c>
      <c r="D1560" s="13">
        <v>38874.222222222219</v>
      </c>
      <c r="E1560" s="28">
        <v>6</v>
      </c>
      <c r="F1560" s="28">
        <v>6</v>
      </c>
      <c r="G1560" s="28">
        <v>2005</v>
      </c>
      <c r="H1560" s="21">
        <f t="shared" si="76"/>
        <v>0.93064869922591464</v>
      </c>
      <c r="I1560" s="5">
        <f t="shared" si="77"/>
        <v>-1.9307253293825137</v>
      </c>
      <c r="Q1560" s="28"/>
      <c r="R1560" s="28"/>
      <c r="S1560" s="29"/>
      <c r="T1560" s="8"/>
      <c r="V1560" s="10"/>
      <c r="W1560" s="10"/>
      <c r="X1560" s="10"/>
      <c r="Y1560" s="5"/>
      <c r="Z1560" s="5"/>
      <c r="AI1560" s="8"/>
      <c r="AJ1560" s="5"/>
    </row>
    <row r="1561" spans="1:36" x14ac:dyDescent="0.25">
      <c r="A1561" s="15">
        <v>125.264</v>
      </c>
      <c r="B1561" s="15">
        <v>144.77420000000001</v>
      </c>
      <c r="C1561" s="15">
        <v>155.64519999999999</v>
      </c>
      <c r="D1561" s="13">
        <v>38871.166666666664</v>
      </c>
      <c r="E1561" s="28">
        <v>3</v>
      </c>
      <c r="F1561" s="28">
        <v>6</v>
      </c>
      <c r="G1561" s="28">
        <v>2005</v>
      </c>
      <c r="H1561" s="21">
        <f t="shared" si="76"/>
        <v>0.93015525053133674</v>
      </c>
      <c r="I1561" s="5">
        <f t="shared" si="77"/>
        <v>-1.9453792525304372</v>
      </c>
      <c r="Q1561" s="28"/>
      <c r="R1561" s="28"/>
      <c r="S1561" s="29"/>
      <c r="T1561" s="8"/>
      <c r="V1561" s="10"/>
      <c r="W1561" s="10"/>
      <c r="X1561" s="10"/>
      <c r="Y1561" s="5"/>
      <c r="Z1561" s="5"/>
      <c r="AI1561" s="8"/>
      <c r="AJ1561" s="5"/>
    </row>
    <row r="1562" spans="1:36" x14ac:dyDescent="0.25">
      <c r="A1562" s="15">
        <v>125.34399999999999</v>
      </c>
      <c r="B1562" s="15">
        <v>144.6935</v>
      </c>
      <c r="C1562" s="15">
        <v>155.7097</v>
      </c>
      <c r="D1562" s="13">
        <v>38868.111111111109</v>
      </c>
      <c r="E1562" s="28">
        <v>31</v>
      </c>
      <c r="F1562" s="28">
        <v>5</v>
      </c>
      <c r="G1562" s="28">
        <v>2005</v>
      </c>
      <c r="H1562" s="21">
        <f t="shared" si="76"/>
        <v>0.92925167796225927</v>
      </c>
      <c r="I1562" s="5">
        <f t="shared" si="77"/>
        <v>-1.9722126054834925</v>
      </c>
      <c r="Q1562" s="28"/>
      <c r="R1562" s="28"/>
      <c r="S1562" s="29"/>
      <c r="T1562" s="8"/>
      <c r="V1562" s="10"/>
      <c r="W1562" s="10"/>
      <c r="X1562" s="10"/>
      <c r="Y1562" s="5"/>
      <c r="Z1562" s="5"/>
      <c r="AI1562" s="8"/>
      <c r="AJ1562" s="5"/>
    </row>
    <row r="1563" spans="1:36" x14ac:dyDescent="0.25">
      <c r="A1563" s="15">
        <v>125.425</v>
      </c>
      <c r="B1563" s="15">
        <v>144.87100000000001</v>
      </c>
      <c r="C1563" s="15">
        <v>155.9194</v>
      </c>
      <c r="D1563" s="13">
        <v>38865.055555555555</v>
      </c>
      <c r="E1563" s="28">
        <v>28</v>
      </c>
      <c r="F1563" s="28">
        <v>5</v>
      </c>
      <c r="G1563" s="28">
        <v>2005</v>
      </c>
      <c r="H1563" s="21">
        <f t="shared" si="76"/>
        <v>0.92914031223824622</v>
      </c>
      <c r="I1563" s="5">
        <f t="shared" si="77"/>
        <v>-1.9755198282584885</v>
      </c>
      <c r="Q1563" s="28"/>
      <c r="R1563" s="28"/>
      <c r="S1563" s="29"/>
      <c r="T1563" s="8"/>
      <c r="V1563" s="10"/>
      <c r="W1563" s="10"/>
      <c r="X1563" s="10"/>
      <c r="Y1563" s="5"/>
      <c r="Z1563" s="5"/>
      <c r="AI1563" s="8"/>
      <c r="AJ1563" s="5"/>
    </row>
    <row r="1564" spans="1:36" x14ac:dyDescent="0.25">
      <c r="A1564" s="15">
        <v>125.505</v>
      </c>
      <c r="B1564" s="15">
        <v>144.77420000000001</v>
      </c>
      <c r="C1564" s="15">
        <v>155.9194</v>
      </c>
      <c r="D1564" s="13">
        <v>38862</v>
      </c>
      <c r="E1564" s="28">
        <v>25</v>
      </c>
      <c r="F1564" s="28">
        <v>5</v>
      </c>
      <c r="G1564" s="28">
        <v>2005</v>
      </c>
      <c r="H1564" s="21">
        <f t="shared" si="76"/>
        <v>0.92851947865371476</v>
      </c>
      <c r="I1564" s="5">
        <f t="shared" si="77"/>
        <v>-1.9939566946142828</v>
      </c>
      <c r="Q1564" s="28"/>
      <c r="R1564" s="28"/>
      <c r="S1564" s="29"/>
      <c r="V1564" s="10"/>
      <c r="W1564" s="10"/>
      <c r="X1564" s="10"/>
      <c r="Y1564" s="5"/>
      <c r="Z1564" s="5"/>
      <c r="AI1564" s="8"/>
      <c r="AJ1564" s="5"/>
    </row>
    <row r="1565" spans="1:36" x14ac:dyDescent="0.25">
      <c r="A1565" s="15">
        <v>125.586</v>
      </c>
      <c r="B1565" s="15">
        <v>144.6935</v>
      </c>
      <c r="C1565" s="15">
        <v>156.03229999999999</v>
      </c>
      <c r="D1565" s="13">
        <v>38858.944444444445</v>
      </c>
      <c r="E1565" s="28">
        <v>21</v>
      </c>
      <c r="F1565" s="28">
        <v>5</v>
      </c>
      <c r="G1565" s="28">
        <v>2005</v>
      </c>
      <c r="H1565" s="21">
        <f t="shared" si="76"/>
        <v>0.92733043094282408</v>
      </c>
      <c r="I1565" s="5">
        <f t="shared" si="77"/>
        <v>-2.0292677897008984</v>
      </c>
      <c r="Q1565" s="28"/>
      <c r="R1565" s="28"/>
      <c r="S1565" s="29"/>
      <c r="T1565" s="8"/>
      <c r="V1565" s="10"/>
      <c r="W1565" s="10"/>
      <c r="X1565" s="10"/>
      <c r="Y1565" s="5"/>
      <c r="Z1565" s="5"/>
      <c r="AI1565" s="8"/>
      <c r="AJ1565" s="5"/>
    </row>
    <row r="1566" spans="1:36" x14ac:dyDescent="0.25">
      <c r="A1566" s="15">
        <v>125.666</v>
      </c>
      <c r="B1566" s="15">
        <v>144.43549999999999</v>
      </c>
      <c r="C1566" s="15">
        <v>155.6935</v>
      </c>
      <c r="D1566" s="13">
        <v>38855.888888888891</v>
      </c>
      <c r="E1566" s="28">
        <v>18</v>
      </c>
      <c r="F1566" s="28">
        <v>5</v>
      </c>
      <c r="G1566" s="28">
        <v>2005</v>
      </c>
      <c r="H1566" s="21">
        <f t="shared" si="76"/>
        <v>0.92769126521017253</v>
      </c>
      <c r="I1566" s="5">
        <f t="shared" si="77"/>
        <v>-2.0185521110883839</v>
      </c>
      <c r="Q1566" s="28"/>
      <c r="R1566" s="28"/>
      <c r="S1566" s="29"/>
      <c r="T1566" s="8"/>
      <c r="V1566" s="10"/>
      <c r="W1566" s="10"/>
      <c r="X1566" s="10"/>
      <c r="Y1566" s="5"/>
      <c r="Z1566" s="5"/>
      <c r="AI1566" s="8"/>
      <c r="AJ1566" s="5"/>
    </row>
    <row r="1567" spans="1:36" x14ac:dyDescent="0.25">
      <c r="A1567" s="15">
        <v>125.747</v>
      </c>
      <c r="B1567" s="15">
        <v>144.12899999999999</v>
      </c>
      <c r="C1567" s="15">
        <v>155.0968</v>
      </c>
      <c r="D1567" s="13">
        <v>38852.833333333336</v>
      </c>
      <c r="E1567" s="28">
        <v>15</v>
      </c>
      <c r="F1567" s="28">
        <v>5</v>
      </c>
      <c r="G1567" s="28">
        <v>2005</v>
      </c>
      <c r="H1567" s="21">
        <f t="shared" si="76"/>
        <v>0.92928416318067164</v>
      </c>
      <c r="I1567" s="5">
        <f t="shared" si="77"/>
        <v>-1.9712478934490112</v>
      </c>
      <c r="Q1567" s="28"/>
      <c r="R1567" s="28"/>
      <c r="S1567" s="29"/>
      <c r="T1567" s="8"/>
      <c r="V1567" s="10"/>
      <c r="W1567" s="10"/>
      <c r="X1567" s="10"/>
      <c r="Y1567" s="5"/>
      <c r="Z1567" s="5"/>
      <c r="AI1567" s="8"/>
      <c r="AJ1567" s="5"/>
    </row>
    <row r="1568" spans="1:36" x14ac:dyDescent="0.25">
      <c r="A1568" s="15">
        <v>125.827</v>
      </c>
      <c r="B1568" s="15">
        <v>143.98390000000001</v>
      </c>
      <c r="C1568" s="15">
        <v>154.62899999999999</v>
      </c>
      <c r="D1568" s="13">
        <v>38849.777777777774</v>
      </c>
      <c r="E1568" s="28">
        <v>12</v>
      </c>
      <c r="F1568" s="28">
        <v>5</v>
      </c>
      <c r="G1568" s="28">
        <v>2005</v>
      </c>
      <c r="H1568" s="21">
        <f t="shared" si="76"/>
        <v>0.93115715680758471</v>
      </c>
      <c r="I1568" s="5">
        <f t="shared" si="77"/>
        <v>-1.9156256880061275</v>
      </c>
      <c r="Q1568" s="28"/>
      <c r="R1568" s="28"/>
      <c r="S1568" s="29"/>
      <c r="T1568" s="8"/>
      <c r="V1568" s="10"/>
      <c r="W1568" s="10"/>
      <c r="X1568" s="10"/>
      <c r="Y1568" s="5"/>
      <c r="Z1568" s="5"/>
      <c r="AI1568" s="8"/>
      <c r="AJ1568" s="5"/>
    </row>
    <row r="1569" spans="1:36" x14ac:dyDescent="0.25">
      <c r="A1569" s="15">
        <v>125.908</v>
      </c>
      <c r="B1569" s="15">
        <v>143.82259999999999</v>
      </c>
      <c r="C1569" s="15">
        <v>154.62899999999999</v>
      </c>
      <c r="D1569" s="13">
        <v>38846.722222222219</v>
      </c>
      <c r="E1569" s="28">
        <v>9</v>
      </c>
      <c r="F1569" s="28">
        <v>5</v>
      </c>
      <c r="G1569" s="28">
        <v>2005</v>
      </c>
      <c r="H1569" s="21">
        <f t="shared" si="76"/>
        <v>0.93011401483550948</v>
      </c>
      <c r="I1569" s="5">
        <f t="shared" si="77"/>
        <v>-1.9466038270895425</v>
      </c>
      <c r="Q1569" s="28"/>
      <c r="R1569" s="28"/>
      <c r="S1569" s="29"/>
      <c r="T1569" s="8"/>
      <c r="V1569" s="10"/>
      <c r="W1569" s="10"/>
      <c r="X1569" s="10"/>
      <c r="Y1569" s="5"/>
      <c r="Z1569" s="5"/>
      <c r="AI1569" s="8"/>
      <c r="AJ1569" s="5"/>
    </row>
    <row r="1570" spans="1:36" x14ac:dyDescent="0.25">
      <c r="A1570" s="15">
        <v>125.988</v>
      </c>
      <c r="B1570" s="15">
        <v>143.74189999999999</v>
      </c>
      <c r="C1570" s="15">
        <v>154.85480000000001</v>
      </c>
      <c r="D1570" s="13">
        <v>38843.666666666664</v>
      </c>
      <c r="E1570" s="28">
        <v>6</v>
      </c>
      <c r="F1570" s="28">
        <v>5</v>
      </c>
      <c r="G1570" s="28">
        <v>2005</v>
      </c>
      <c r="H1570" s="21">
        <f t="shared" si="76"/>
        <v>0.92823664490864977</v>
      </c>
      <c r="I1570" s="5">
        <f t="shared" si="77"/>
        <v>-2.0023559953103098</v>
      </c>
      <c r="Q1570" s="28"/>
      <c r="R1570" s="28"/>
      <c r="S1570" s="29"/>
      <c r="T1570" s="8"/>
      <c r="V1570" s="10"/>
      <c r="W1570" s="10"/>
      <c r="X1570" s="10"/>
      <c r="Y1570" s="5"/>
      <c r="Z1570" s="5"/>
      <c r="AI1570" s="8"/>
      <c r="AJ1570" s="5"/>
    </row>
    <row r="1571" spans="1:36" x14ac:dyDescent="0.25">
      <c r="A1571" s="15">
        <v>126.069</v>
      </c>
      <c r="B1571" s="15">
        <v>143.5806</v>
      </c>
      <c r="C1571" s="15">
        <v>155.32259999999999</v>
      </c>
      <c r="D1571" s="13">
        <v>38840.611111111109</v>
      </c>
      <c r="E1571" s="28">
        <v>3</v>
      </c>
      <c r="F1571" s="28">
        <v>5</v>
      </c>
      <c r="G1571" s="28">
        <v>2005</v>
      </c>
      <c r="H1571" s="21">
        <f t="shared" si="76"/>
        <v>0.92440250163208704</v>
      </c>
      <c r="I1571" s="5">
        <f t="shared" si="77"/>
        <v>-2.116218371541621</v>
      </c>
      <c r="Q1571" s="28"/>
      <c r="R1571" s="28"/>
      <c r="S1571" s="29"/>
      <c r="T1571" s="8"/>
      <c r="V1571" s="10"/>
      <c r="W1571" s="10"/>
      <c r="X1571" s="10"/>
      <c r="Y1571" s="5"/>
      <c r="Z1571" s="5"/>
      <c r="AI1571" s="8"/>
      <c r="AJ1571" s="5"/>
    </row>
    <row r="1572" spans="1:36" x14ac:dyDescent="0.25">
      <c r="A1572" s="15">
        <v>126.149</v>
      </c>
      <c r="B1572" s="15">
        <v>143.66130000000001</v>
      </c>
      <c r="C1572" s="15">
        <v>155.62899999999999</v>
      </c>
      <c r="D1572" s="13">
        <v>38837.555555555555</v>
      </c>
      <c r="E1572" s="28">
        <v>30</v>
      </c>
      <c r="F1572" s="28">
        <v>4</v>
      </c>
      <c r="G1572" s="28">
        <v>2005</v>
      </c>
      <c r="H1572" s="21">
        <f t="shared" si="76"/>
        <v>0.9231010929839556</v>
      </c>
      <c r="I1572" s="5">
        <f t="shared" si="77"/>
        <v>-2.1548662442046025</v>
      </c>
      <c r="Q1572" s="28"/>
      <c r="R1572" s="28"/>
      <c r="S1572" s="29"/>
      <c r="T1572" s="8"/>
      <c r="V1572" s="10"/>
      <c r="W1572" s="10"/>
      <c r="X1572" s="10"/>
      <c r="Y1572" s="5"/>
      <c r="Z1572" s="5"/>
      <c r="AI1572" s="8"/>
      <c r="AJ1572" s="5"/>
    </row>
    <row r="1573" spans="1:36" x14ac:dyDescent="0.25">
      <c r="A1573" s="15">
        <v>126.23</v>
      </c>
      <c r="B1573" s="15">
        <v>144.1129</v>
      </c>
      <c r="C1573" s="15">
        <v>155.35480000000001</v>
      </c>
      <c r="D1573" s="13">
        <v>38834.5</v>
      </c>
      <c r="E1573" s="28">
        <v>27</v>
      </c>
      <c r="F1573" s="28">
        <v>4</v>
      </c>
      <c r="G1573" s="28">
        <v>2005</v>
      </c>
      <c r="H1573" s="21">
        <f t="shared" si="76"/>
        <v>0.92763725356409965</v>
      </c>
      <c r="I1573" s="5">
        <f t="shared" si="77"/>
        <v>-2.0201560924532993</v>
      </c>
      <c r="Q1573" s="28"/>
      <c r="R1573" s="28"/>
      <c r="S1573" s="29"/>
      <c r="T1573" s="8"/>
      <c r="V1573" s="10"/>
      <c r="W1573" s="10"/>
      <c r="X1573" s="10"/>
      <c r="Y1573" s="5"/>
      <c r="Z1573" s="5"/>
      <c r="AI1573" s="8"/>
      <c r="AJ1573" s="5"/>
    </row>
    <row r="1574" spans="1:36" x14ac:dyDescent="0.25">
      <c r="A1574" s="15">
        <v>126.31</v>
      </c>
      <c r="B1574" s="15">
        <v>144.0806</v>
      </c>
      <c r="C1574" s="15">
        <v>155.1129</v>
      </c>
      <c r="D1574" s="13">
        <v>38831.444444444445</v>
      </c>
      <c r="E1574" s="28">
        <v>24</v>
      </c>
      <c r="F1574" s="28">
        <v>4</v>
      </c>
      <c r="G1574" s="28">
        <v>2005</v>
      </c>
      <c r="H1574" s="21">
        <f t="shared" si="76"/>
        <v>0.92887567700687701</v>
      </c>
      <c r="I1574" s="5">
        <f t="shared" si="77"/>
        <v>-1.983378688531763</v>
      </c>
      <c r="Q1574" s="28"/>
      <c r="R1574" s="28"/>
      <c r="S1574" s="29"/>
      <c r="T1574" s="8"/>
      <c r="V1574" s="10"/>
      <c r="W1574" s="10"/>
      <c r="X1574" s="10"/>
      <c r="Y1574" s="5"/>
      <c r="Z1574" s="5"/>
      <c r="AI1574" s="8"/>
      <c r="AJ1574" s="5"/>
    </row>
    <row r="1575" spans="1:36" x14ac:dyDescent="0.25">
      <c r="A1575" s="15">
        <v>126.39100000000001</v>
      </c>
      <c r="B1575" s="15">
        <v>143.46770000000001</v>
      </c>
      <c r="C1575" s="15">
        <v>154.5806</v>
      </c>
      <c r="D1575" s="13">
        <v>38828.388888888891</v>
      </c>
      <c r="E1575" s="28">
        <v>21</v>
      </c>
      <c r="F1575" s="28">
        <v>4</v>
      </c>
      <c r="G1575" s="28">
        <v>2005</v>
      </c>
      <c r="H1575" s="21">
        <f t="shared" si="76"/>
        <v>0.92810934877985984</v>
      </c>
      <c r="I1575" s="5">
        <f t="shared" si="77"/>
        <v>-2.0061363025819938</v>
      </c>
      <c r="Q1575" s="28"/>
      <c r="R1575" s="28"/>
      <c r="S1575" s="29"/>
      <c r="T1575" s="8"/>
      <c r="V1575" s="10"/>
      <c r="W1575" s="10"/>
      <c r="X1575" s="10"/>
      <c r="Y1575" s="5"/>
      <c r="Z1575" s="5"/>
      <c r="AI1575" s="8"/>
      <c r="AJ1575" s="5"/>
    </row>
    <row r="1576" spans="1:36" x14ac:dyDescent="0.25">
      <c r="A1576" s="15">
        <v>126.471</v>
      </c>
      <c r="B1576" s="15">
        <v>142.27420000000001</v>
      </c>
      <c r="C1576" s="15">
        <v>153.32259999999999</v>
      </c>
      <c r="D1576" s="13">
        <v>38825.333333333336</v>
      </c>
      <c r="E1576" s="28">
        <v>18</v>
      </c>
      <c r="F1576" s="28">
        <v>4</v>
      </c>
      <c r="G1576" s="28">
        <v>2005</v>
      </c>
      <c r="H1576" s="21">
        <f t="shared" si="76"/>
        <v>0.9279401732034287</v>
      </c>
      <c r="I1576" s="5">
        <f t="shared" si="77"/>
        <v>-2.011160301880742</v>
      </c>
      <c r="Q1576" s="28"/>
      <c r="R1576" s="28"/>
      <c r="S1576" s="29"/>
      <c r="T1576" s="8"/>
      <c r="V1576" s="10"/>
      <c r="W1576" s="10"/>
      <c r="X1576" s="10"/>
      <c r="Y1576" s="5"/>
      <c r="Z1576" s="5"/>
      <c r="AI1576" s="8"/>
      <c r="AJ1576" s="5"/>
    </row>
    <row r="1577" spans="1:36" x14ac:dyDescent="0.25">
      <c r="A1577" s="15">
        <v>126.55200000000001</v>
      </c>
      <c r="B1577" s="15">
        <v>141.2097</v>
      </c>
      <c r="C1577" s="15">
        <v>152.22579999999999</v>
      </c>
      <c r="D1577" s="13">
        <v>38822.277777777774</v>
      </c>
      <c r="E1577" s="28">
        <v>15</v>
      </c>
      <c r="F1577" s="28">
        <v>4</v>
      </c>
      <c r="G1577" s="28">
        <v>2005</v>
      </c>
      <c r="H1577" s="21">
        <f t="shared" si="76"/>
        <v>0.92763316073884983</v>
      </c>
      <c r="I1577" s="5">
        <f t="shared" si="77"/>
        <v>-2.0202776368961723</v>
      </c>
      <c r="Q1577" s="28"/>
      <c r="R1577" s="28"/>
      <c r="S1577" s="29"/>
      <c r="T1577" s="8"/>
      <c r="V1577" s="10"/>
      <c r="W1577" s="10"/>
      <c r="X1577" s="10"/>
      <c r="Y1577" s="5"/>
      <c r="Z1577" s="5"/>
      <c r="AI1577" s="8"/>
      <c r="AJ1577" s="5"/>
    </row>
    <row r="1578" spans="1:36" x14ac:dyDescent="0.25">
      <c r="A1578" s="15">
        <v>126.63200000000001</v>
      </c>
      <c r="B1578" s="15">
        <v>141.62899999999999</v>
      </c>
      <c r="C1578" s="15">
        <v>152.6129</v>
      </c>
      <c r="D1578" s="13">
        <v>38819.222222222219</v>
      </c>
      <c r="E1578" s="28">
        <v>12</v>
      </c>
      <c r="F1578" s="28">
        <v>4</v>
      </c>
      <c r="G1578" s="28">
        <v>2005</v>
      </c>
      <c r="H1578" s="21">
        <f t="shared" si="76"/>
        <v>0.92802770932208212</v>
      </c>
      <c r="I1578" s="5">
        <f t="shared" si="77"/>
        <v>-2.0085607457981953</v>
      </c>
      <c r="Q1578" s="28"/>
      <c r="R1578" s="28"/>
      <c r="S1578" s="29"/>
      <c r="T1578" s="8"/>
      <c r="V1578" s="10"/>
      <c r="W1578" s="10"/>
      <c r="X1578" s="10"/>
      <c r="Y1578" s="5"/>
      <c r="Z1578" s="5"/>
      <c r="AI1578" s="8"/>
      <c r="AJ1578" s="5"/>
    </row>
    <row r="1579" spans="1:36" x14ac:dyDescent="0.25">
      <c r="A1579" s="15">
        <v>126.71299999999999</v>
      </c>
      <c r="B1579" s="15">
        <v>142.4032</v>
      </c>
      <c r="C1579" s="15">
        <v>153.56450000000001</v>
      </c>
      <c r="D1579" s="13">
        <v>38816.166666666664</v>
      </c>
      <c r="E1579" s="28">
        <v>9</v>
      </c>
      <c r="F1579" s="28">
        <v>4</v>
      </c>
      <c r="G1579" s="28">
        <v>2005</v>
      </c>
      <c r="H1579" s="21">
        <f t="shared" si="76"/>
        <v>0.9273184883224963</v>
      </c>
      <c r="I1579" s="5">
        <f t="shared" si="77"/>
        <v>-2.0296224491465327</v>
      </c>
      <c r="Q1579" s="28"/>
      <c r="R1579" s="28"/>
      <c r="S1579" s="29"/>
      <c r="T1579" s="8"/>
      <c r="V1579" s="10"/>
      <c r="W1579" s="10"/>
      <c r="X1579" s="10"/>
      <c r="Y1579" s="5"/>
      <c r="Z1579" s="5"/>
      <c r="AI1579" s="8"/>
      <c r="AJ1579" s="5"/>
    </row>
    <row r="1580" spans="1:36" x14ac:dyDescent="0.25">
      <c r="A1580" s="15">
        <v>126.79300000000001</v>
      </c>
      <c r="B1580" s="15">
        <v>142.43549999999999</v>
      </c>
      <c r="C1580" s="15">
        <v>153.64519999999999</v>
      </c>
      <c r="D1580" s="13">
        <v>38813.111111111109</v>
      </c>
      <c r="E1580" s="28">
        <v>6</v>
      </c>
      <c r="F1580" s="28">
        <v>4</v>
      </c>
      <c r="G1580" s="28">
        <v>2005</v>
      </c>
      <c r="H1580" s="21">
        <f t="shared" si="76"/>
        <v>0.92704165180558851</v>
      </c>
      <c r="I1580" s="5">
        <f t="shared" si="77"/>
        <v>-2.0378436504342896</v>
      </c>
      <c r="Q1580" s="28"/>
      <c r="R1580" s="28"/>
      <c r="S1580" s="29"/>
      <c r="T1580" s="8"/>
      <c r="V1580" s="10"/>
      <c r="W1580" s="10"/>
      <c r="X1580" s="10"/>
      <c r="Y1580" s="5"/>
      <c r="Z1580" s="5"/>
      <c r="AI1580" s="8"/>
      <c r="AJ1580" s="5"/>
    </row>
    <row r="1581" spans="1:36" x14ac:dyDescent="0.25">
      <c r="A1581" s="15">
        <v>126.874</v>
      </c>
      <c r="B1581" s="15">
        <v>142.27420000000001</v>
      </c>
      <c r="C1581" s="15">
        <v>153.9194</v>
      </c>
      <c r="D1581" s="13">
        <v>38810.055555555555</v>
      </c>
      <c r="E1581" s="28">
        <v>3</v>
      </c>
      <c r="F1581" s="28">
        <v>4</v>
      </c>
      <c r="G1581" s="28">
        <v>2005</v>
      </c>
      <c r="H1581" s="21">
        <f t="shared" si="76"/>
        <v>0.92434222066873972</v>
      </c>
      <c r="I1581" s="5">
        <f t="shared" si="77"/>
        <v>-2.1180085325327851</v>
      </c>
      <c r="Q1581" s="28"/>
      <c r="R1581" s="28"/>
      <c r="S1581" s="29"/>
      <c r="T1581" s="8"/>
      <c r="V1581" s="10"/>
      <c r="W1581" s="10"/>
      <c r="X1581" s="10"/>
      <c r="Y1581" s="5"/>
      <c r="Z1581" s="5"/>
      <c r="AI1581" s="8"/>
      <c r="AJ1581" s="5"/>
    </row>
    <row r="1582" spans="1:36" x14ac:dyDescent="0.25">
      <c r="A1582" s="15">
        <v>126.95399999999999</v>
      </c>
      <c r="B1582" s="15">
        <v>142.43549999999999</v>
      </c>
      <c r="C1582" s="15">
        <v>154.24189999999999</v>
      </c>
      <c r="D1582" s="13">
        <v>38807</v>
      </c>
      <c r="E1582" s="28">
        <v>31</v>
      </c>
      <c r="F1582" s="28">
        <v>3</v>
      </c>
      <c r="G1582" s="28">
        <v>2005</v>
      </c>
      <c r="H1582" s="24">
        <f t="shared" si="76"/>
        <v>0.92345529975966323</v>
      </c>
      <c r="I1582" s="5">
        <f t="shared" si="77"/>
        <v>-2.1443473819059933</v>
      </c>
      <c r="Q1582" s="28"/>
      <c r="R1582" s="28"/>
      <c r="S1582" s="29"/>
      <c r="V1582" s="10"/>
      <c r="W1582" s="10"/>
      <c r="X1582" s="10"/>
      <c r="Y1582" s="5"/>
      <c r="Z1582" s="5"/>
      <c r="AI1582" s="8"/>
      <c r="AJ1582" s="5"/>
    </row>
    <row r="1583" spans="1:36" x14ac:dyDescent="0.25">
      <c r="A1583" s="15">
        <v>127.035</v>
      </c>
      <c r="B1583" s="15">
        <v>142.64519999999999</v>
      </c>
      <c r="C1583" s="15">
        <v>154.24189999999999</v>
      </c>
      <c r="D1583" s="13">
        <v>38805.043478260865</v>
      </c>
      <c r="E1583" s="28">
        <v>29</v>
      </c>
      <c r="F1583" s="28">
        <v>3</v>
      </c>
      <c r="G1583" s="28">
        <v>2005</v>
      </c>
      <c r="H1583" s="21">
        <f t="shared" si="76"/>
        <v>0.92481485251413531</v>
      </c>
      <c r="I1583" s="5">
        <f t="shared" si="77"/>
        <v>-2.1039728063959218</v>
      </c>
      <c r="Q1583" s="28"/>
      <c r="R1583" s="28"/>
      <c r="S1583" s="29"/>
      <c r="T1583" s="8"/>
      <c r="V1583" s="10"/>
      <c r="W1583" s="10"/>
      <c r="X1583" s="10"/>
      <c r="Y1583" s="5"/>
      <c r="Z1583" s="5"/>
      <c r="AI1583" s="8"/>
      <c r="AJ1583" s="5"/>
    </row>
    <row r="1584" spans="1:36" x14ac:dyDescent="0.25">
      <c r="A1584" s="15">
        <v>127.11499999999999</v>
      </c>
      <c r="B1584" s="15">
        <v>142.66130000000001</v>
      </c>
      <c r="C1584" s="15">
        <v>154.03229999999999</v>
      </c>
      <c r="D1584" s="13">
        <v>38803.086956521736</v>
      </c>
      <c r="E1584" s="28">
        <v>27</v>
      </c>
      <c r="F1584" s="28">
        <v>3</v>
      </c>
      <c r="G1584" s="28">
        <v>2005</v>
      </c>
      <c r="H1584" s="21">
        <f t="shared" si="76"/>
        <v>0.92617782114530534</v>
      </c>
      <c r="I1584" s="5">
        <f t="shared" si="77"/>
        <v>-2.063496789752933</v>
      </c>
      <c r="Q1584" s="28"/>
      <c r="R1584" s="28"/>
      <c r="S1584" s="29"/>
      <c r="T1584" s="8"/>
      <c r="V1584" s="10"/>
      <c r="W1584" s="10"/>
      <c r="X1584" s="10"/>
      <c r="Y1584" s="5"/>
      <c r="Z1584" s="5"/>
      <c r="AI1584" s="8"/>
      <c r="AJ1584" s="5"/>
    </row>
    <row r="1585" spans="1:36" x14ac:dyDescent="0.25">
      <c r="A1585" s="15">
        <v>127.196</v>
      </c>
      <c r="B1585" s="15">
        <v>143.01609999999999</v>
      </c>
      <c r="C1585" s="15">
        <v>154.25810000000001</v>
      </c>
      <c r="D1585" s="13">
        <v>38801.130434782608</v>
      </c>
      <c r="E1585" s="28">
        <v>25</v>
      </c>
      <c r="F1585" s="28">
        <v>3</v>
      </c>
      <c r="G1585" s="28">
        <v>2005</v>
      </c>
      <c r="H1585" s="21">
        <f t="shared" si="76"/>
        <v>0.92712214139808535</v>
      </c>
      <c r="I1585" s="5">
        <f t="shared" si="77"/>
        <v>-2.0354533547143556</v>
      </c>
      <c r="Q1585" s="28"/>
      <c r="R1585" s="28"/>
      <c r="S1585" s="29"/>
      <c r="T1585" s="8"/>
      <c r="V1585" s="10"/>
      <c r="W1585" s="10"/>
      <c r="X1585" s="10"/>
      <c r="Y1585" s="5"/>
      <c r="Z1585" s="5"/>
      <c r="AI1585" s="8"/>
      <c r="AJ1585" s="5"/>
    </row>
    <row r="1586" spans="1:36" x14ac:dyDescent="0.25">
      <c r="A1586" s="15">
        <v>127.276</v>
      </c>
      <c r="B1586" s="15">
        <v>143.17740000000001</v>
      </c>
      <c r="C1586" s="15">
        <v>154.4032</v>
      </c>
      <c r="D1586" s="13">
        <v>38799.173913043473</v>
      </c>
      <c r="E1586" s="28">
        <v>23</v>
      </c>
      <c r="F1586" s="28">
        <v>3</v>
      </c>
      <c r="G1586" s="28">
        <v>2005</v>
      </c>
      <c r="H1586" s="21">
        <f t="shared" si="76"/>
        <v>0.92729554827879224</v>
      </c>
      <c r="I1586" s="5">
        <f t="shared" si="77"/>
        <v>-2.0303036985674821</v>
      </c>
      <c r="Q1586" s="28"/>
      <c r="R1586" s="28"/>
      <c r="S1586" s="29"/>
      <c r="T1586" s="8"/>
      <c r="V1586" s="10"/>
      <c r="W1586" s="10"/>
      <c r="X1586" s="10"/>
      <c r="Y1586" s="5"/>
      <c r="Z1586" s="5"/>
      <c r="AI1586" s="8"/>
      <c r="AJ1586" s="5"/>
    </row>
    <row r="1587" spans="1:36" x14ac:dyDescent="0.25">
      <c r="A1587" s="15">
        <v>127.357</v>
      </c>
      <c r="B1587" s="15">
        <v>143.2097</v>
      </c>
      <c r="C1587" s="15">
        <v>154.54839999999999</v>
      </c>
      <c r="D1587" s="13">
        <v>38797.217391304344</v>
      </c>
      <c r="E1587" s="28">
        <v>21</v>
      </c>
      <c r="F1587" s="28">
        <v>3</v>
      </c>
      <c r="G1587" s="28">
        <v>2005</v>
      </c>
      <c r="H1587" s="21">
        <f t="shared" si="76"/>
        <v>0.92663333945870685</v>
      </c>
      <c r="I1587" s="5">
        <f t="shared" si="77"/>
        <v>-2.0499692833872154</v>
      </c>
      <c r="Q1587" s="28"/>
      <c r="R1587" s="28"/>
      <c r="S1587" s="29"/>
      <c r="T1587" s="8"/>
      <c r="V1587" s="10"/>
      <c r="W1587" s="10"/>
      <c r="X1587" s="10"/>
      <c r="Y1587" s="5"/>
      <c r="Z1587" s="5"/>
      <c r="AI1587" s="8"/>
      <c r="AJ1587" s="5"/>
    </row>
    <row r="1588" spans="1:36" x14ac:dyDescent="0.25">
      <c r="A1588" s="15">
        <v>127.437</v>
      </c>
      <c r="B1588" s="15">
        <v>143.5</v>
      </c>
      <c r="C1588" s="15">
        <v>154.8871</v>
      </c>
      <c r="D1588" s="13">
        <v>38795.260869565216</v>
      </c>
      <c r="E1588" s="28">
        <v>19</v>
      </c>
      <c r="F1588" s="28">
        <v>3</v>
      </c>
      <c r="G1588" s="28">
        <v>2005</v>
      </c>
      <c r="H1588" s="21">
        <f t="shared" si="76"/>
        <v>0.9264812886289433</v>
      </c>
      <c r="I1588" s="5">
        <f t="shared" si="77"/>
        <v>-2.0544847298731748</v>
      </c>
      <c r="Q1588" s="28"/>
      <c r="R1588" s="28"/>
      <c r="S1588" s="29"/>
      <c r="T1588" s="8"/>
      <c r="V1588" s="10"/>
      <c r="W1588" s="10"/>
      <c r="X1588" s="10"/>
      <c r="Y1588" s="5"/>
      <c r="Z1588" s="5"/>
      <c r="AI1588" s="8"/>
      <c r="AJ1588" s="5"/>
    </row>
    <row r="1589" spans="1:36" x14ac:dyDescent="0.25">
      <c r="A1589" s="15">
        <v>127.518</v>
      </c>
      <c r="B1589" s="15">
        <v>143.46770000000001</v>
      </c>
      <c r="C1589" s="15">
        <v>154.95160000000001</v>
      </c>
      <c r="D1589" s="13">
        <v>38793.304347826088</v>
      </c>
      <c r="E1589" s="28">
        <v>17</v>
      </c>
      <c r="F1589" s="28">
        <v>3</v>
      </c>
      <c r="G1589" s="28">
        <v>2005</v>
      </c>
      <c r="H1589" s="21">
        <f t="shared" si="76"/>
        <v>0.92588718025499572</v>
      </c>
      <c r="I1589" s="5">
        <f t="shared" si="77"/>
        <v>-2.0721279388815863</v>
      </c>
      <c r="Q1589" s="28"/>
      <c r="R1589" s="28"/>
      <c r="S1589" s="29"/>
      <c r="T1589" s="8"/>
      <c r="V1589" s="10"/>
      <c r="W1589" s="10"/>
      <c r="X1589" s="10"/>
      <c r="Y1589" s="5"/>
      <c r="Z1589" s="5"/>
      <c r="AI1589" s="8"/>
      <c r="AJ1589" s="5"/>
    </row>
    <row r="1590" spans="1:36" x14ac:dyDescent="0.25">
      <c r="A1590" s="15">
        <v>127.598</v>
      </c>
      <c r="B1590" s="15">
        <v>143.82259999999999</v>
      </c>
      <c r="C1590" s="15">
        <v>154.75810000000001</v>
      </c>
      <c r="D1590" s="13">
        <v>38791.347826086952</v>
      </c>
      <c r="E1590" s="28">
        <v>15</v>
      </c>
      <c r="F1590" s="28">
        <v>3</v>
      </c>
      <c r="G1590" s="28">
        <v>2005</v>
      </c>
      <c r="H1590" s="21">
        <f t="shared" si="76"/>
        <v>0.92933810895843239</v>
      </c>
      <c r="I1590" s="5">
        <f t="shared" si="77"/>
        <v>-1.9696458681723263</v>
      </c>
      <c r="Q1590" s="28"/>
      <c r="R1590" s="28"/>
      <c r="S1590" s="29"/>
      <c r="T1590" s="8"/>
      <c r="V1590" s="10"/>
      <c r="W1590" s="10"/>
      <c r="X1590" s="10"/>
      <c r="Y1590" s="5"/>
      <c r="Z1590" s="5"/>
      <c r="AI1590" s="8"/>
      <c r="AJ1590" s="5"/>
    </row>
    <row r="1591" spans="1:36" x14ac:dyDescent="0.25">
      <c r="A1591" s="15">
        <v>127.679</v>
      </c>
      <c r="B1591" s="15">
        <v>144.5968</v>
      </c>
      <c r="C1591" s="15">
        <v>155.35480000000001</v>
      </c>
      <c r="D1591" s="13">
        <v>38789.391304347824</v>
      </c>
      <c r="E1591" s="28">
        <v>13</v>
      </c>
      <c r="F1591" s="28">
        <v>3</v>
      </c>
      <c r="G1591" s="28">
        <v>2005</v>
      </c>
      <c r="H1591" s="21">
        <f t="shared" si="76"/>
        <v>0.93075205915748982</v>
      </c>
      <c r="I1591" s="5">
        <f t="shared" si="77"/>
        <v>-1.9276558542566895</v>
      </c>
      <c r="Q1591" s="28"/>
      <c r="R1591" s="28"/>
      <c r="S1591" s="29"/>
      <c r="T1591" s="8"/>
      <c r="V1591" s="10"/>
      <c r="W1591" s="10"/>
      <c r="X1591" s="10"/>
      <c r="Y1591" s="5"/>
      <c r="Z1591" s="5"/>
      <c r="AI1591" s="8"/>
      <c r="AJ1591" s="5"/>
    </row>
    <row r="1592" spans="1:36" x14ac:dyDescent="0.25">
      <c r="A1592" s="15">
        <v>127.759</v>
      </c>
      <c r="B1592" s="15">
        <v>145.9032</v>
      </c>
      <c r="C1592" s="15">
        <v>156.27420000000001</v>
      </c>
      <c r="D1592" s="13">
        <v>38787.434782608696</v>
      </c>
      <c r="E1592" s="28">
        <v>11</v>
      </c>
      <c r="F1592" s="28">
        <v>3</v>
      </c>
      <c r="G1592" s="28">
        <v>2005</v>
      </c>
      <c r="H1592" s="21">
        <f t="shared" si="76"/>
        <v>0.93363587847514173</v>
      </c>
      <c r="I1592" s="5">
        <f t="shared" si="77"/>
        <v>-1.8420152048483098</v>
      </c>
      <c r="Q1592" s="28"/>
      <c r="R1592" s="28"/>
      <c r="S1592" s="29"/>
      <c r="T1592" s="8"/>
      <c r="V1592" s="10"/>
      <c r="W1592" s="10"/>
      <c r="X1592" s="10"/>
      <c r="Y1592" s="5"/>
      <c r="Z1592" s="5"/>
      <c r="AI1592" s="8"/>
      <c r="AJ1592" s="5"/>
    </row>
    <row r="1593" spans="1:36" x14ac:dyDescent="0.25">
      <c r="A1593" s="15">
        <v>127.84</v>
      </c>
      <c r="B1593" s="15">
        <v>146.5</v>
      </c>
      <c r="C1593" s="15">
        <v>156.43549999999999</v>
      </c>
      <c r="D1593" s="13">
        <v>38785.47826086956</v>
      </c>
      <c r="E1593" s="28">
        <v>9</v>
      </c>
      <c r="F1593" s="28">
        <v>3</v>
      </c>
      <c r="G1593" s="28">
        <v>2005</v>
      </c>
      <c r="H1593" s="21">
        <f t="shared" si="76"/>
        <v>0.93648820120752652</v>
      </c>
      <c r="I1593" s="5">
        <f t="shared" si="77"/>
        <v>-1.7573099080814474</v>
      </c>
      <c r="Q1593" s="28"/>
      <c r="R1593" s="28"/>
      <c r="S1593" s="29"/>
      <c r="T1593" s="8"/>
      <c r="V1593" s="10"/>
      <c r="W1593" s="10"/>
      <c r="X1593" s="10"/>
      <c r="Y1593" s="5"/>
      <c r="Z1593" s="5"/>
      <c r="AI1593" s="8"/>
      <c r="AJ1593" s="5"/>
    </row>
    <row r="1594" spans="1:36" x14ac:dyDescent="0.25">
      <c r="A1594" s="15">
        <v>127.92</v>
      </c>
      <c r="B1594" s="15">
        <v>146.46770000000001</v>
      </c>
      <c r="C1594" s="15">
        <v>156.1129</v>
      </c>
      <c r="D1594" s="13">
        <v>38783.521739130432</v>
      </c>
      <c r="E1594" s="28">
        <v>7</v>
      </c>
      <c r="F1594" s="28">
        <v>3</v>
      </c>
      <c r="G1594" s="28">
        <v>2005</v>
      </c>
      <c r="H1594" s="21">
        <f t="shared" si="76"/>
        <v>0.93821650869338802</v>
      </c>
      <c r="I1594" s="5">
        <f t="shared" si="77"/>
        <v>-1.705984440303161</v>
      </c>
      <c r="Q1594" s="28"/>
      <c r="R1594" s="28"/>
      <c r="S1594" s="29"/>
      <c r="T1594" s="8"/>
      <c r="V1594" s="10"/>
      <c r="W1594" s="10"/>
      <c r="X1594" s="10"/>
      <c r="Y1594" s="5"/>
      <c r="Z1594" s="5"/>
      <c r="AI1594" s="8"/>
      <c r="AJ1594" s="5"/>
    </row>
    <row r="1595" spans="1:36" x14ac:dyDescent="0.25">
      <c r="A1595" s="15">
        <v>128.001</v>
      </c>
      <c r="B1595" s="15">
        <v>146.14519999999999</v>
      </c>
      <c r="C1595" s="15">
        <v>155.66130000000001</v>
      </c>
      <c r="D1595" s="13">
        <v>38781.565217391304</v>
      </c>
      <c r="E1595" s="28">
        <v>5</v>
      </c>
      <c r="F1595" s="28">
        <v>3</v>
      </c>
      <c r="G1595" s="28">
        <v>2005</v>
      </c>
      <c r="H1595" s="21">
        <f t="shared" si="76"/>
        <v>0.93886662902082907</v>
      </c>
      <c r="I1595" s="5">
        <f t="shared" si="77"/>
        <v>-1.6866778468925263</v>
      </c>
      <c r="Q1595" s="28"/>
      <c r="R1595" s="28"/>
      <c r="S1595" s="29"/>
      <c r="T1595" s="8"/>
      <c r="V1595" s="10"/>
      <c r="W1595" s="10"/>
      <c r="X1595" s="10"/>
      <c r="Y1595" s="5"/>
      <c r="Z1595" s="5"/>
      <c r="AI1595" s="8"/>
      <c r="AJ1595" s="5"/>
    </row>
    <row r="1596" spans="1:36" x14ac:dyDescent="0.25">
      <c r="A1596" s="15">
        <v>128.08099999999999</v>
      </c>
      <c r="B1596" s="15">
        <v>146.12899999999999</v>
      </c>
      <c r="C1596" s="15">
        <v>155.75810000000001</v>
      </c>
      <c r="D1596" s="13">
        <v>38779.608695652169</v>
      </c>
      <c r="E1596" s="28">
        <v>3</v>
      </c>
      <c r="F1596" s="28">
        <v>3</v>
      </c>
      <c r="G1596" s="28">
        <v>2005</v>
      </c>
      <c r="H1596" s="21">
        <f t="shared" si="76"/>
        <v>0.9381791380351967</v>
      </c>
      <c r="I1596" s="5">
        <f t="shared" si="77"/>
        <v>-1.7070942350176679</v>
      </c>
      <c r="Q1596" s="28"/>
      <c r="R1596" s="28"/>
      <c r="S1596" s="29"/>
      <c r="T1596" s="8"/>
      <c r="V1596" s="10"/>
      <c r="W1596" s="10"/>
      <c r="X1596" s="10"/>
      <c r="Y1596" s="5"/>
      <c r="Z1596" s="5"/>
      <c r="AI1596" s="8"/>
      <c r="AJ1596" s="5"/>
    </row>
    <row r="1597" spans="1:36" x14ac:dyDescent="0.25">
      <c r="A1597" s="15">
        <v>128.16200000000001</v>
      </c>
      <c r="B1597" s="15">
        <v>146.03229999999999</v>
      </c>
      <c r="C1597" s="15">
        <v>155.2903</v>
      </c>
      <c r="D1597" s="13">
        <v>38777.65217391304</v>
      </c>
      <c r="E1597" s="28">
        <v>1</v>
      </c>
      <c r="F1597" s="28">
        <v>3</v>
      </c>
      <c r="G1597" s="28">
        <v>2005</v>
      </c>
      <c r="H1597" s="21">
        <f t="shared" si="76"/>
        <v>0.94038262531529648</v>
      </c>
      <c r="I1597" s="5">
        <f t="shared" si="77"/>
        <v>-1.6416573747831298</v>
      </c>
      <c r="Q1597" s="28"/>
      <c r="R1597" s="28"/>
      <c r="S1597" s="29"/>
      <c r="T1597" s="8"/>
      <c r="V1597" s="10"/>
      <c r="W1597" s="10"/>
      <c r="X1597" s="10"/>
      <c r="Y1597" s="5"/>
      <c r="Z1597" s="5"/>
      <c r="AI1597" s="8"/>
      <c r="AJ1597" s="5"/>
    </row>
    <row r="1598" spans="1:36" x14ac:dyDescent="0.25">
      <c r="A1598" s="15">
        <v>128.24199999999999</v>
      </c>
      <c r="B1598" s="15">
        <v>146.27420000000001</v>
      </c>
      <c r="C1598" s="15">
        <v>155.48390000000001</v>
      </c>
      <c r="D1598" s="13">
        <v>38775.695652173912</v>
      </c>
      <c r="E1598" s="28">
        <v>27</v>
      </c>
      <c r="F1598" s="28">
        <v>2</v>
      </c>
      <c r="G1598" s="28">
        <v>2005</v>
      </c>
      <c r="H1598" s="21">
        <f t="shared" si="76"/>
        <v>0.94076750068656623</v>
      </c>
      <c r="I1598" s="5">
        <f t="shared" si="77"/>
        <v>-1.6302277486151251</v>
      </c>
      <c r="Q1598" s="28"/>
      <c r="R1598" s="28"/>
      <c r="S1598" s="29"/>
      <c r="T1598" s="8"/>
      <c r="V1598" s="10"/>
      <c r="W1598" s="10"/>
      <c r="X1598" s="10"/>
      <c r="Y1598" s="5"/>
      <c r="Z1598" s="5"/>
      <c r="AI1598" s="8"/>
      <c r="AJ1598" s="5"/>
    </row>
    <row r="1599" spans="1:36" x14ac:dyDescent="0.25">
      <c r="A1599" s="15">
        <v>128.32300000000001</v>
      </c>
      <c r="B1599" s="15">
        <v>146.83869999999999</v>
      </c>
      <c r="C1599" s="15">
        <v>155.75810000000001</v>
      </c>
      <c r="D1599" s="13">
        <v>38773.739130434784</v>
      </c>
      <c r="E1599" s="28">
        <v>25</v>
      </c>
      <c r="F1599" s="28">
        <v>2</v>
      </c>
      <c r="G1599" s="28">
        <v>2005</v>
      </c>
      <c r="H1599" s="21">
        <f t="shared" si="76"/>
        <v>0.94273556238808753</v>
      </c>
      <c r="I1599" s="5">
        <f t="shared" si="77"/>
        <v>-1.5717823109407287</v>
      </c>
      <c r="Q1599" s="28"/>
      <c r="R1599" s="28"/>
      <c r="S1599" s="29"/>
      <c r="T1599" s="8"/>
      <c r="V1599" s="10"/>
      <c r="W1599" s="10"/>
      <c r="X1599" s="10"/>
      <c r="Y1599" s="5"/>
      <c r="Z1599" s="5"/>
      <c r="AI1599" s="8"/>
      <c r="AJ1599" s="5"/>
    </row>
    <row r="1600" spans="1:36" x14ac:dyDescent="0.25">
      <c r="A1600" s="15">
        <v>128.40299999999999</v>
      </c>
      <c r="B1600" s="15">
        <v>147.5968</v>
      </c>
      <c r="C1600" s="15">
        <v>156.04839999999999</v>
      </c>
      <c r="D1600" s="13">
        <v>38771.782608695648</v>
      </c>
      <c r="E1600" s="28">
        <v>23</v>
      </c>
      <c r="F1600" s="28">
        <v>2</v>
      </c>
      <c r="G1600" s="28">
        <v>2005</v>
      </c>
      <c r="H1600" s="21">
        <f t="shared" si="76"/>
        <v>0.94583988044734846</v>
      </c>
      <c r="I1600" s="5">
        <f t="shared" si="77"/>
        <v>-1.4795935205619566</v>
      </c>
      <c r="Q1600" s="28"/>
      <c r="R1600" s="28"/>
      <c r="S1600" s="29"/>
      <c r="T1600" s="8"/>
      <c r="V1600" s="10"/>
      <c r="W1600" s="10"/>
      <c r="X1600" s="10"/>
      <c r="Y1600" s="5"/>
      <c r="Z1600" s="5"/>
      <c r="AI1600" s="8"/>
      <c r="AJ1600" s="5"/>
    </row>
    <row r="1601" spans="1:36" x14ac:dyDescent="0.25">
      <c r="A1601" s="15">
        <v>128.48400000000001</v>
      </c>
      <c r="B1601" s="15">
        <v>148.3065</v>
      </c>
      <c r="C1601" s="15">
        <v>156.4032</v>
      </c>
      <c r="D1601" s="13">
        <v>38769.82608695652</v>
      </c>
      <c r="E1601" s="28">
        <v>21</v>
      </c>
      <c r="F1601" s="28">
        <v>2</v>
      </c>
      <c r="G1601" s="28">
        <v>2005</v>
      </c>
      <c r="H1601" s="21">
        <f t="shared" si="76"/>
        <v>0.94823187760864225</v>
      </c>
      <c r="I1601" s="5">
        <f t="shared" si="77"/>
        <v>-1.4085584910709281</v>
      </c>
      <c r="Q1601" s="28"/>
      <c r="R1601" s="28"/>
      <c r="S1601" s="29"/>
      <c r="T1601" s="8"/>
      <c r="V1601" s="10"/>
      <c r="W1601" s="10"/>
      <c r="X1601" s="10"/>
      <c r="Y1601" s="5"/>
      <c r="Z1601" s="5"/>
      <c r="AI1601" s="8"/>
      <c r="AJ1601" s="5"/>
    </row>
    <row r="1602" spans="1:36" x14ac:dyDescent="0.25">
      <c r="A1602" s="15">
        <v>128.56399999999999</v>
      </c>
      <c r="B1602" s="15">
        <v>149.12899999999999</v>
      </c>
      <c r="C1602" s="15">
        <v>156.6935</v>
      </c>
      <c r="D1602" s="13">
        <v>38767.869565217392</v>
      </c>
      <c r="E1602" s="28">
        <v>19</v>
      </c>
      <c r="F1602" s="28">
        <v>2</v>
      </c>
      <c r="G1602" s="28">
        <v>2005</v>
      </c>
      <c r="H1602" s="21">
        <f t="shared" si="76"/>
        <v>0.95172422595704342</v>
      </c>
      <c r="I1602" s="5">
        <f t="shared" si="77"/>
        <v>-1.3048463830735093</v>
      </c>
      <c r="Q1602" s="28"/>
      <c r="R1602" s="28"/>
      <c r="S1602" s="29"/>
      <c r="T1602" s="8"/>
      <c r="V1602" s="10"/>
      <c r="W1602" s="10"/>
      <c r="X1602" s="10"/>
      <c r="Y1602" s="5"/>
      <c r="Z1602" s="5"/>
      <c r="AI1602" s="8"/>
      <c r="AJ1602" s="5"/>
    </row>
    <row r="1603" spans="1:36" x14ac:dyDescent="0.25">
      <c r="A1603" s="15">
        <v>128.64500000000001</v>
      </c>
      <c r="B1603" s="15">
        <v>150.16130000000001</v>
      </c>
      <c r="C1603" s="15">
        <v>157.5968</v>
      </c>
      <c r="D1603" s="13">
        <v>38765.913043478256</v>
      </c>
      <c r="E1603" s="28">
        <v>17</v>
      </c>
      <c r="F1603" s="28">
        <v>2</v>
      </c>
      <c r="G1603" s="28">
        <v>2005</v>
      </c>
      <c r="H1603" s="21">
        <f t="shared" si="76"/>
        <v>0.95281947349184759</v>
      </c>
      <c r="I1603" s="5">
        <f t="shared" si="77"/>
        <v>-1.2723208674944235</v>
      </c>
      <c r="Q1603" s="28"/>
      <c r="R1603" s="28"/>
      <c r="S1603" s="29"/>
      <c r="T1603" s="8"/>
      <c r="V1603" s="10"/>
      <c r="W1603" s="10"/>
      <c r="X1603" s="10"/>
      <c r="Y1603" s="5"/>
      <c r="Z1603" s="5"/>
      <c r="AI1603" s="8"/>
      <c r="AJ1603" s="5"/>
    </row>
    <row r="1604" spans="1:36" x14ac:dyDescent="0.25">
      <c r="A1604" s="15">
        <v>128.72499999999999</v>
      </c>
      <c r="B1604" s="15">
        <v>150.82259999999999</v>
      </c>
      <c r="C1604" s="15">
        <v>158.0806</v>
      </c>
      <c r="D1604" s="13">
        <v>38763.956521739128</v>
      </c>
      <c r="E1604" s="28">
        <v>15</v>
      </c>
      <c r="F1604" s="28">
        <v>2</v>
      </c>
      <c r="G1604" s="28">
        <v>2005</v>
      </c>
      <c r="H1604" s="21">
        <f t="shared" si="76"/>
        <v>0.95408671272755796</v>
      </c>
      <c r="I1604" s="5">
        <f t="shared" si="77"/>
        <v>-1.2346877222978025</v>
      </c>
      <c r="Q1604" s="28"/>
      <c r="R1604" s="28"/>
      <c r="S1604" s="29"/>
      <c r="T1604" s="8"/>
      <c r="V1604" s="10"/>
      <c r="W1604" s="10"/>
      <c r="X1604" s="10"/>
      <c r="Y1604" s="5"/>
      <c r="Z1604" s="5"/>
      <c r="AI1604" s="8"/>
      <c r="AJ1604" s="5"/>
    </row>
    <row r="1605" spans="1:36" x14ac:dyDescent="0.25">
      <c r="A1605" s="15">
        <v>128.80600000000001</v>
      </c>
      <c r="B1605" s="15">
        <v>151.5</v>
      </c>
      <c r="C1605" s="15">
        <v>158.2097</v>
      </c>
      <c r="D1605" s="13">
        <v>38762</v>
      </c>
      <c r="E1605" s="28">
        <v>14</v>
      </c>
      <c r="F1605" s="28">
        <v>2</v>
      </c>
      <c r="G1605" s="28">
        <v>2005</v>
      </c>
      <c r="H1605" s="21">
        <f t="shared" ref="H1605:H1668" si="78">B1605/C1605</f>
        <v>0.95758983172333934</v>
      </c>
      <c r="I1605" s="5">
        <f t="shared" si="77"/>
        <v>-1.1306557588813761</v>
      </c>
      <c r="Q1605" s="28"/>
      <c r="R1605" s="28"/>
      <c r="S1605" s="29"/>
      <c r="V1605" s="10"/>
      <c r="W1605" s="10"/>
      <c r="X1605" s="10"/>
      <c r="Y1605" s="5"/>
      <c r="Z1605" s="5"/>
      <c r="AI1605" s="8"/>
      <c r="AJ1605" s="5"/>
    </row>
    <row r="1606" spans="1:36" x14ac:dyDescent="0.25">
      <c r="A1606" s="15">
        <v>128.886</v>
      </c>
      <c r="B1606" s="15">
        <v>151.95160000000001</v>
      </c>
      <c r="C1606" s="15">
        <v>158.1129</v>
      </c>
      <c r="D1606" s="13">
        <v>38760.043478260865</v>
      </c>
      <c r="E1606" s="28">
        <v>12</v>
      </c>
      <c r="F1606" s="28">
        <v>2</v>
      </c>
      <c r="G1606" s="28">
        <v>2005</v>
      </c>
      <c r="H1606" s="21">
        <f t="shared" si="78"/>
        <v>0.9610322750389122</v>
      </c>
      <c r="I1606" s="5">
        <f t="shared" ref="I1606:I1669" si="79">STANDARDIZE(H1606,H$2,H$3)</f>
        <v>-1.0284256783445553</v>
      </c>
      <c r="Q1606" s="28"/>
      <c r="R1606" s="28"/>
      <c r="S1606" s="29"/>
      <c r="T1606" s="8"/>
      <c r="V1606" s="10"/>
      <c r="W1606" s="10"/>
      <c r="X1606" s="10"/>
      <c r="Y1606" s="5"/>
      <c r="Z1606" s="5"/>
      <c r="AI1606" s="8"/>
      <c r="AJ1606" s="5"/>
    </row>
    <row r="1607" spans="1:36" x14ac:dyDescent="0.25">
      <c r="A1607" s="15">
        <v>128.96700000000001</v>
      </c>
      <c r="B1607" s="15">
        <v>152.5806</v>
      </c>
      <c r="C1607" s="15">
        <v>158.85480000000001</v>
      </c>
      <c r="D1607" s="13">
        <v>38758.086956521736</v>
      </c>
      <c r="E1607" s="28">
        <v>10</v>
      </c>
      <c r="F1607" s="28">
        <v>2</v>
      </c>
      <c r="G1607" s="28">
        <v>2005</v>
      </c>
      <c r="H1607" s="21">
        <f t="shared" si="78"/>
        <v>0.96050355418910849</v>
      </c>
      <c r="I1607" s="5">
        <f t="shared" si="79"/>
        <v>-1.0441270770611046</v>
      </c>
      <c r="Q1607" s="28"/>
      <c r="R1607" s="28"/>
      <c r="S1607" s="29"/>
      <c r="T1607" s="8"/>
      <c r="V1607" s="10"/>
      <c r="W1607" s="10"/>
      <c r="X1607" s="10"/>
      <c r="Y1607" s="5"/>
      <c r="Z1607" s="5"/>
      <c r="AI1607" s="8"/>
      <c r="AJ1607" s="5"/>
    </row>
    <row r="1608" spans="1:36" x14ac:dyDescent="0.25">
      <c r="A1608" s="15">
        <v>129.047</v>
      </c>
      <c r="B1608" s="15">
        <v>153.8065</v>
      </c>
      <c r="C1608" s="15">
        <v>160.03229999999999</v>
      </c>
      <c r="D1608" s="13">
        <v>38756.130434782608</v>
      </c>
      <c r="E1608" s="28">
        <v>8</v>
      </c>
      <c r="F1608" s="28">
        <v>2</v>
      </c>
      <c r="G1608" s="28">
        <v>2005</v>
      </c>
      <c r="H1608" s="21">
        <f t="shared" si="78"/>
        <v>0.96109660362314364</v>
      </c>
      <c r="I1608" s="5">
        <f t="shared" si="79"/>
        <v>-1.0265153153424833</v>
      </c>
      <c r="Q1608" s="28"/>
      <c r="R1608" s="28"/>
      <c r="S1608" s="29"/>
      <c r="T1608" s="8"/>
      <c r="V1608" s="10"/>
      <c r="W1608" s="10"/>
      <c r="X1608" s="10"/>
      <c r="Y1608" s="5"/>
      <c r="Z1608" s="5"/>
      <c r="AI1608" s="8"/>
      <c r="AJ1608" s="5"/>
    </row>
    <row r="1609" spans="1:36" x14ac:dyDescent="0.25">
      <c r="A1609" s="15">
        <v>129.12799999999999</v>
      </c>
      <c r="B1609" s="15">
        <v>154.56450000000001</v>
      </c>
      <c r="C1609" s="15">
        <v>160.7903</v>
      </c>
      <c r="D1609" s="13">
        <v>38754.173913043473</v>
      </c>
      <c r="E1609" s="28">
        <v>6</v>
      </c>
      <c r="F1609" s="28">
        <v>2</v>
      </c>
      <c r="G1609" s="28">
        <v>2005</v>
      </c>
      <c r="H1609" s="21">
        <f t="shared" si="78"/>
        <v>0.96128000258722079</v>
      </c>
      <c r="I1609" s="5">
        <f t="shared" si="79"/>
        <v>-1.0210689247561342</v>
      </c>
      <c r="Q1609" s="28"/>
      <c r="R1609" s="28"/>
      <c r="S1609" s="29"/>
      <c r="T1609" s="8"/>
      <c r="V1609" s="10"/>
      <c r="W1609" s="10"/>
      <c r="X1609" s="10"/>
      <c r="Y1609" s="5"/>
      <c r="Z1609" s="5"/>
      <c r="AI1609" s="8"/>
      <c r="AJ1609" s="5"/>
    </row>
    <row r="1610" spans="1:36" x14ac:dyDescent="0.25">
      <c r="A1610" s="15">
        <v>129.208</v>
      </c>
      <c r="B1610" s="15">
        <v>155.35480000000001</v>
      </c>
      <c r="C1610" s="15">
        <v>161.33869999999999</v>
      </c>
      <c r="D1610" s="13">
        <v>38752.217391304344</v>
      </c>
      <c r="E1610" s="28">
        <v>4</v>
      </c>
      <c r="F1610" s="28">
        <v>2</v>
      </c>
      <c r="G1610" s="28">
        <v>2005</v>
      </c>
      <c r="H1610" s="21">
        <f t="shared" si="78"/>
        <v>0.96291094449130943</v>
      </c>
      <c r="I1610" s="5">
        <f t="shared" si="79"/>
        <v>-0.97263491817377412</v>
      </c>
      <c r="Q1610" s="28"/>
      <c r="R1610" s="28"/>
      <c r="S1610" s="29"/>
      <c r="T1610" s="8"/>
      <c r="V1610" s="10"/>
      <c r="W1610" s="10"/>
      <c r="X1610" s="10"/>
      <c r="Y1610" s="5"/>
      <c r="Z1610" s="5"/>
      <c r="AI1610" s="8"/>
      <c r="AJ1610" s="5"/>
    </row>
    <row r="1611" spans="1:36" x14ac:dyDescent="0.25">
      <c r="A1611" s="15">
        <v>129.28899999999999</v>
      </c>
      <c r="B1611" s="15">
        <v>156.24189999999999</v>
      </c>
      <c r="C1611" s="15">
        <v>162.0968</v>
      </c>
      <c r="D1611" s="13">
        <v>38750.260869565216</v>
      </c>
      <c r="E1611" s="28">
        <v>2</v>
      </c>
      <c r="F1611" s="28">
        <v>2</v>
      </c>
      <c r="G1611" s="28">
        <v>2005</v>
      </c>
      <c r="H1611" s="21">
        <f t="shared" si="78"/>
        <v>0.96388022465588452</v>
      </c>
      <c r="I1611" s="5">
        <f t="shared" si="79"/>
        <v>-0.94385024978461129</v>
      </c>
      <c r="Q1611" s="28"/>
      <c r="R1611" s="28"/>
      <c r="S1611" s="29"/>
      <c r="T1611" s="8"/>
      <c r="V1611" s="10"/>
      <c r="W1611" s="10"/>
      <c r="X1611" s="10"/>
      <c r="Y1611" s="5"/>
      <c r="Z1611" s="5"/>
      <c r="AI1611" s="8"/>
      <c r="AJ1611" s="5"/>
    </row>
    <row r="1612" spans="1:36" x14ac:dyDescent="0.25">
      <c r="A1612" s="15">
        <v>129.369</v>
      </c>
      <c r="B1612" s="15">
        <v>157.16130000000001</v>
      </c>
      <c r="C1612" s="15">
        <v>162.74189999999999</v>
      </c>
      <c r="D1612" s="13">
        <v>38748.304347826088</v>
      </c>
      <c r="E1612" s="28">
        <v>31</v>
      </c>
      <c r="F1612" s="28">
        <v>1</v>
      </c>
      <c r="G1612" s="28">
        <v>2005</v>
      </c>
      <c r="H1612" s="21">
        <f t="shared" si="78"/>
        <v>0.96570889242413926</v>
      </c>
      <c r="I1612" s="5">
        <f t="shared" si="79"/>
        <v>-0.88954438732405217</v>
      </c>
      <c r="Q1612" s="28"/>
      <c r="R1612" s="28"/>
      <c r="S1612" s="29"/>
      <c r="T1612" s="8"/>
      <c r="V1612" s="10"/>
      <c r="W1612" s="10"/>
      <c r="X1612" s="10"/>
      <c r="Y1612" s="5"/>
      <c r="Z1612" s="5"/>
      <c r="AI1612" s="8"/>
      <c r="AJ1612" s="5"/>
    </row>
    <row r="1613" spans="1:36" x14ac:dyDescent="0.25">
      <c r="A1613" s="15">
        <v>129.44999999999999</v>
      </c>
      <c r="B1613" s="15">
        <v>157.96770000000001</v>
      </c>
      <c r="C1613" s="15">
        <v>162.4194</v>
      </c>
      <c r="D1613" s="13">
        <v>38746.347826086952</v>
      </c>
      <c r="E1613" s="28">
        <v>29</v>
      </c>
      <c r="F1613" s="28">
        <v>1</v>
      </c>
      <c r="G1613" s="28">
        <v>2005</v>
      </c>
      <c r="H1613" s="21">
        <f t="shared" si="78"/>
        <v>0.97259132837579754</v>
      </c>
      <c r="I1613" s="5">
        <f t="shared" si="79"/>
        <v>-0.68515700396623747</v>
      </c>
      <c r="Q1613" s="28"/>
      <c r="R1613" s="28"/>
      <c r="S1613" s="29"/>
      <c r="T1613" s="8"/>
      <c r="V1613" s="10"/>
      <c r="W1613" s="10"/>
      <c r="X1613" s="10"/>
      <c r="Y1613" s="5"/>
      <c r="Z1613" s="5"/>
      <c r="AI1613" s="8"/>
      <c r="AJ1613" s="5"/>
    </row>
    <row r="1614" spans="1:36" x14ac:dyDescent="0.25">
      <c r="A1614" s="15">
        <v>129.53</v>
      </c>
      <c r="B1614" s="15">
        <v>158.66130000000001</v>
      </c>
      <c r="C1614" s="15">
        <v>162.53229999999999</v>
      </c>
      <c r="D1614" s="13">
        <v>38744.391304347824</v>
      </c>
      <c r="E1614" s="28">
        <v>27</v>
      </c>
      <c r="F1614" s="28">
        <v>1</v>
      </c>
      <c r="G1614" s="28">
        <v>2005</v>
      </c>
      <c r="H1614" s="21">
        <f t="shared" si="78"/>
        <v>0.97618319558635436</v>
      </c>
      <c r="I1614" s="5">
        <f t="shared" si="79"/>
        <v>-0.57848948890457419</v>
      </c>
      <c r="Q1614" s="28"/>
      <c r="R1614" s="28"/>
      <c r="S1614" s="29"/>
      <c r="T1614" s="8"/>
      <c r="V1614" s="10"/>
      <c r="W1614" s="10"/>
      <c r="X1614" s="10"/>
      <c r="Y1614" s="5"/>
      <c r="Z1614" s="5"/>
      <c r="AI1614" s="8"/>
      <c r="AJ1614" s="5"/>
    </row>
    <row r="1615" spans="1:36" x14ac:dyDescent="0.25">
      <c r="A1615" s="15">
        <v>129.61099999999999</v>
      </c>
      <c r="B1615" s="15">
        <v>159.74189999999999</v>
      </c>
      <c r="C1615" s="15">
        <v>163.16130000000001</v>
      </c>
      <c r="D1615" s="13">
        <v>38742.434782608696</v>
      </c>
      <c r="E1615" s="28">
        <v>25</v>
      </c>
      <c r="F1615" s="28">
        <v>1</v>
      </c>
      <c r="G1615" s="28">
        <v>2005</v>
      </c>
      <c r="H1615" s="21">
        <f t="shared" si="78"/>
        <v>0.97904282449330804</v>
      </c>
      <c r="I1615" s="5">
        <f t="shared" si="79"/>
        <v>-0.49356722100816081</v>
      </c>
      <c r="Q1615" s="28"/>
      <c r="R1615" s="28"/>
      <c r="S1615" s="29"/>
      <c r="T1615" s="8"/>
      <c r="V1615" s="10"/>
      <c r="W1615" s="10"/>
      <c r="X1615" s="10"/>
      <c r="Y1615" s="5"/>
      <c r="Z1615" s="5"/>
      <c r="AI1615" s="8"/>
      <c r="AJ1615" s="5"/>
    </row>
    <row r="1616" spans="1:36" x14ac:dyDescent="0.25">
      <c r="A1616" s="15">
        <v>129.691</v>
      </c>
      <c r="B1616" s="15">
        <v>161.2903</v>
      </c>
      <c r="C1616" s="15">
        <v>164.16130000000001</v>
      </c>
      <c r="D1616" s="13">
        <v>38740.47826086956</v>
      </c>
      <c r="E1616" s="28">
        <v>23</v>
      </c>
      <c r="F1616" s="28">
        <v>1</v>
      </c>
      <c r="G1616" s="28">
        <v>2005</v>
      </c>
      <c r="H1616" s="21">
        <f t="shared" si="78"/>
        <v>0.98251110340865955</v>
      </c>
      <c r="I1616" s="5">
        <f t="shared" si="79"/>
        <v>-0.39056990185505236</v>
      </c>
      <c r="Q1616" s="28"/>
      <c r="R1616" s="28"/>
      <c r="S1616" s="29"/>
      <c r="T1616" s="8"/>
      <c r="V1616" s="10"/>
      <c r="W1616" s="10"/>
      <c r="X1616" s="10"/>
      <c r="Y1616" s="5"/>
      <c r="Z1616" s="5"/>
      <c r="AI1616" s="8"/>
      <c r="AJ1616" s="5"/>
    </row>
    <row r="1617" spans="1:36" x14ac:dyDescent="0.25">
      <c r="A1617" s="15">
        <v>129.77199999999999</v>
      </c>
      <c r="B1617" s="15">
        <v>162.2903</v>
      </c>
      <c r="C1617" s="15">
        <v>164.67740000000001</v>
      </c>
      <c r="D1617" s="13">
        <v>38738.521739130432</v>
      </c>
      <c r="E1617" s="28">
        <v>21</v>
      </c>
      <c r="F1617" s="28">
        <v>1</v>
      </c>
      <c r="G1617" s="28">
        <v>2005</v>
      </c>
      <c r="H1617" s="21">
        <f t="shared" si="78"/>
        <v>0.98550438615134806</v>
      </c>
      <c r="I1617" s="5">
        <f t="shared" si="79"/>
        <v>-0.3016785221567348</v>
      </c>
      <c r="Q1617" s="28"/>
      <c r="R1617" s="28"/>
      <c r="S1617" s="29"/>
      <c r="T1617" s="8"/>
      <c r="V1617" s="10"/>
      <c r="W1617" s="10"/>
      <c r="X1617" s="10"/>
      <c r="Y1617" s="5"/>
      <c r="Z1617" s="5"/>
      <c r="AI1617" s="8"/>
      <c r="AJ1617" s="5"/>
    </row>
    <row r="1618" spans="1:36" x14ac:dyDescent="0.25">
      <c r="A1618" s="15">
        <v>129.852</v>
      </c>
      <c r="B1618" s="15">
        <v>163.25810000000001</v>
      </c>
      <c r="C1618" s="15">
        <v>165.01609999999999</v>
      </c>
      <c r="D1618" s="13">
        <v>38736.565217391304</v>
      </c>
      <c r="E1618" s="28">
        <v>19</v>
      </c>
      <c r="F1618" s="28">
        <v>1</v>
      </c>
      <c r="G1618" s="28">
        <v>2005</v>
      </c>
      <c r="H1618" s="21">
        <f t="shared" si="78"/>
        <v>0.9893464940693667</v>
      </c>
      <c r="I1618" s="5">
        <f t="shared" si="79"/>
        <v>-0.18757962033506728</v>
      </c>
      <c r="Q1618" s="28"/>
      <c r="R1618" s="28"/>
      <c r="S1618" s="29"/>
      <c r="T1618" s="8"/>
      <c r="V1618" s="10"/>
      <c r="W1618" s="10"/>
      <c r="X1618" s="10"/>
      <c r="Y1618" s="5"/>
      <c r="Z1618" s="5"/>
      <c r="AI1618" s="8"/>
      <c r="AJ1618" s="5"/>
    </row>
    <row r="1619" spans="1:36" x14ac:dyDescent="0.25">
      <c r="A1619" s="15">
        <v>129.93299999999999</v>
      </c>
      <c r="B1619" s="15">
        <v>163.83869999999999</v>
      </c>
      <c r="C1619" s="15">
        <v>165.27420000000001</v>
      </c>
      <c r="D1619" s="13">
        <v>38734.608695652169</v>
      </c>
      <c r="E1619" s="28">
        <v>17</v>
      </c>
      <c r="F1619" s="28">
        <v>1</v>
      </c>
      <c r="G1619" s="28">
        <v>2005</v>
      </c>
      <c r="H1619" s="21">
        <f t="shared" si="78"/>
        <v>0.99131443383177764</v>
      </c>
      <c r="I1619" s="5">
        <f t="shared" si="79"/>
        <v>-0.12913780388081322</v>
      </c>
      <c r="Q1619" s="28"/>
      <c r="R1619" s="28"/>
      <c r="S1619" s="29"/>
      <c r="T1619" s="8"/>
      <c r="V1619" s="10"/>
      <c r="W1619" s="10"/>
      <c r="X1619" s="10"/>
      <c r="Y1619" s="5"/>
      <c r="Z1619" s="5"/>
      <c r="AI1619" s="8"/>
      <c r="AJ1619" s="5"/>
    </row>
    <row r="1620" spans="1:36" x14ac:dyDescent="0.25">
      <c r="A1620" s="15">
        <v>130.01300000000001</v>
      </c>
      <c r="B1620" s="15">
        <v>163.9194</v>
      </c>
      <c r="C1620" s="15">
        <v>165.06450000000001</v>
      </c>
      <c r="D1620" s="13">
        <v>38732.65217391304</v>
      </c>
      <c r="E1620" s="28">
        <v>15</v>
      </c>
      <c r="F1620" s="28">
        <v>1</v>
      </c>
      <c r="G1620" s="28">
        <v>2005</v>
      </c>
      <c r="H1620" s="21">
        <f t="shared" si="78"/>
        <v>0.99306271184900441</v>
      </c>
      <c r="I1620" s="5">
        <f t="shared" si="79"/>
        <v>-7.7219272152686869E-2</v>
      </c>
      <c r="Q1620" s="28"/>
      <c r="R1620" s="28"/>
      <c r="S1620" s="29"/>
      <c r="T1620" s="8"/>
      <c r="V1620" s="10"/>
      <c r="W1620" s="10"/>
      <c r="X1620" s="10"/>
      <c r="Y1620" s="5"/>
      <c r="Z1620" s="5"/>
      <c r="AI1620" s="8"/>
      <c r="AJ1620" s="5"/>
    </row>
    <row r="1621" spans="1:36" x14ac:dyDescent="0.25">
      <c r="A1621" s="15">
        <v>130.09399999999999</v>
      </c>
      <c r="B1621" s="15">
        <v>164.53229999999999</v>
      </c>
      <c r="C1621" s="15">
        <v>165.43549999999999</v>
      </c>
      <c r="D1621" s="13">
        <v>38730.695652173912</v>
      </c>
      <c r="E1621" s="28">
        <v>13</v>
      </c>
      <c r="F1621" s="28">
        <v>1</v>
      </c>
      <c r="G1621" s="28">
        <v>2005</v>
      </c>
      <c r="H1621" s="21">
        <f t="shared" si="78"/>
        <v>0.99454047045525296</v>
      </c>
      <c r="I1621" s="5">
        <f t="shared" si="79"/>
        <v>-3.3334342908578382E-2</v>
      </c>
      <c r="Q1621" s="28"/>
      <c r="R1621" s="28"/>
      <c r="S1621" s="29"/>
      <c r="T1621" s="8"/>
      <c r="V1621" s="10"/>
      <c r="W1621" s="10"/>
      <c r="X1621" s="10"/>
      <c r="Y1621" s="5"/>
      <c r="Z1621" s="5"/>
      <c r="AI1621" s="8"/>
      <c r="AJ1621" s="5"/>
    </row>
    <row r="1622" spans="1:36" x14ac:dyDescent="0.25">
      <c r="A1622" s="15">
        <v>130.17400000000001</v>
      </c>
      <c r="B1622" s="15">
        <v>164.16130000000001</v>
      </c>
      <c r="C1622" s="15">
        <v>165.16130000000001</v>
      </c>
      <c r="D1622" s="13">
        <v>38728.739130434784</v>
      </c>
      <c r="E1622" s="28">
        <v>11</v>
      </c>
      <c r="F1622" s="28">
        <v>1</v>
      </c>
      <c r="G1622" s="28">
        <v>2005</v>
      </c>
      <c r="H1622" s="21">
        <f t="shared" si="78"/>
        <v>0.99394531285476684</v>
      </c>
      <c r="I1622" s="5">
        <f t="shared" si="79"/>
        <v>-5.1008710749163147E-2</v>
      </c>
      <c r="Q1622" s="28"/>
      <c r="R1622" s="28"/>
      <c r="S1622" s="29"/>
      <c r="T1622" s="8"/>
      <c r="V1622" s="10"/>
      <c r="W1622" s="10"/>
      <c r="X1622" s="10"/>
      <c r="Y1622" s="5"/>
      <c r="Z1622" s="5"/>
      <c r="AI1622" s="8"/>
      <c r="AJ1622" s="5"/>
    </row>
    <row r="1623" spans="1:36" x14ac:dyDescent="0.25">
      <c r="A1623" s="15">
        <v>130.255</v>
      </c>
      <c r="B1623" s="15">
        <v>164.3065</v>
      </c>
      <c r="C1623" s="15">
        <v>165.2903</v>
      </c>
      <c r="D1623" s="13">
        <v>38726.782608695648</v>
      </c>
      <c r="E1623" s="28">
        <v>9</v>
      </c>
      <c r="F1623" s="28">
        <v>1</v>
      </c>
      <c r="G1623" s="28">
        <v>2005</v>
      </c>
      <c r="H1623" s="21">
        <f t="shared" si="78"/>
        <v>0.9940480475865795</v>
      </c>
      <c r="I1623" s="5">
        <f t="shared" si="79"/>
        <v>-4.7957802151881244E-2</v>
      </c>
      <c r="Q1623" s="28"/>
      <c r="R1623" s="28"/>
      <c r="S1623" s="29"/>
      <c r="T1623" s="8"/>
      <c r="V1623" s="10"/>
      <c r="W1623" s="10"/>
      <c r="X1623" s="10"/>
      <c r="Y1623" s="5"/>
      <c r="Z1623" s="5"/>
      <c r="AJ1623" s="5"/>
    </row>
    <row r="1624" spans="1:36" x14ac:dyDescent="0.25">
      <c r="A1624" s="15">
        <v>130.33500000000001</v>
      </c>
      <c r="B1624" s="15">
        <v>164.72579999999999</v>
      </c>
      <c r="C1624" s="15">
        <v>165.67740000000001</v>
      </c>
      <c r="D1624" s="13">
        <v>38724.82608695652</v>
      </c>
      <c r="E1624" s="28">
        <v>7</v>
      </c>
      <c r="F1624" s="28">
        <v>1</v>
      </c>
      <c r="G1624" s="28">
        <v>2005</v>
      </c>
      <c r="H1624" s="21">
        <f t="shared" si="78"/>
        <v>0.99425630774022278</v>
      </c>
      <c r="I1624" s="5">
        <f t="shared" si="79"/>
        <v>-4.1773109964431156E-2</v>
      </c>
      <c r="Q1624" s="28"/>
      <c r="R1624" s="28"/>
      <c r="S1624" s="29"/>
      <c r="T1624" s="8"/>
      <c r="V1624" s="10"/>
      <c r="W1624" s="10"/>
      <c r="X1624" s="10"/>
      <c r="Y1624" s="5"/>
      <c r="Z1624" s="5"/>
      <c r="AI1624" s="8"/>
      <c r="AJ1624" s="5"/>
    </row>
    <row r="1625" spans="1:36" x14ac:dyDescent="0.25">
      <c r="A1625" s="15">
        <v>130.416</v>
      </c>
      <c r="B1625" s="15">
        <v>165.3065</v>
      </c>
      <c r="C1625" s="15">
        <v>165.98390000000001</v>
      </c>
      <c r="D1625" s="13">
        <v>38722.869565217392</v>
      </c>
      <c r="E1625" s="28">
        <v>5</v>
      </c>
      <c r="F1625" s="28">
        <v>1</v>
      </c>
      <c r="G1625" s="28">
        <v>2005</v>
      </c>
      <c r="H1625" s="21">
        <f t="shared" si="78"/>
        <v>0.9959188812890889</v>
      </c>
      <c r="I1625" s="5">
        <f t="shared" si="79"/>
        <v>7.6002601155021905E-3</v>
      </c>
      <c r="Q1625" s="28"/>
      <c r="R1625" s="28"/>
      <c r="S1625" s="29"/>
      <c r="T1625" s="8"/>
      <c r="V1625" s="10"/>
      <c r="W1625" s="10"/>
      <c r="X1625" s="10"/>
      <c r="Y1625" s="5"/>
      <c r="Z1625" s="5"/>
      <c r="AI1625" s="8"/>
      <c r="AJ1625" s="5"/>
    </row>
    <row r="1626" spans="1:36" x14ac:dyDescent="0.25">
      <c r="A1626" s="15">
        <v>130.49600000000001</v>
      </c>
      <c r="B1626" s="15">
        <v>165.9032</v>
      </c>
      <c r="C1626" s="15">
        <v>166.4032</v>
      </c>
      <c r="D1626" s="13">
        <v>38720.913043478256</v>
      </c>
      <c r="E1626" s="28">
        <v>3</v>
      </c>
      <c r="F1626" s="28">
        <v>1</v>
      </c>
      <c r="G1626" s="28">
        <v>2005</v>
      </c>
      <c r="H1626" s="21">
        <f t="shared" si="78"/>
        <v>0.99699525009134438</v>
      </c>
      <c r="I1626" s="5">
        <f t="shared" si="79"/>
        <v>3.9565134843900625E-2</v>
      </c>
      <c r="Q1626" s="28"/>
      <c r="R1626" s="28"/>
      <c r="S1626" s="29"/>
      <c r="T1626" s="8"/>
      <c r="V1626" s="10"/>
      <c r="W1626" s="10"/>
      <c r="X1626" s="10"/>
      <c r="Y1626" s="5"/>
      <c r="Z1626" s="5"/>
      <c r="AI1626" s="8"/>
      <c r="AJ1626" s="5"/>
    </row>
    <row r="1627" spans="1:36" x14ac:dyDescent="0.25">
      <c r="A1627" s="15">
        <v>130.577</v>
      </c>
      <c r="B1627" s="15">
        <v>166.06450000000001</v>
      </c>
      <c r="C1627" s="15">
        <v>166.45160000000001</v>
      </c>
      <c r="D1627" s="13">
        <v>38718.956521739128</v>
      </c>
      <c r="E1627" s="28">
        <v>1</v>
      </c>
      <c r="F1627" s="28">
        <v>1</v>
      </c>
      <c r="G1627" s="28">
        <v>2005</v>
      </c>
      <c r="H1627" s="21">
        <f t="shared" si="78"/>
        <v>0.99767439904452704</v>
      </c>
      <c r="I1627" s="5">
        <f t="shared" si="79"/>
        <v>5.9733790015730918E-2</v>
      </c>
      <c r="Q1627" s="28"/>
      <c r="R1627" s="28"/>
      <c r="S1627" s="29"/>
      <c r="T1627" s="8"/>
      <c r="V1627" s="10"/>
      <c r="W1627" s="10"/>
      <c r="X1627" s="10"/>
      <c r="Y1627" s="5"/>
      <c r="Z1627" s="5"/>
      <c r="AI1627" s="8"/>
      <c r="AJ1627" s="5"/>
    </row>
    <row r="1628" spans="1:36" x14ac:dyDescent="0.25">
      <c r="A1628" s="15">
        <v>130.65700000000001</v>
      </c>
      <c r="B1628" s="15">
        <v>165.93549999999999</v>
      </c>
      <c r="C1628" s="15">
        <v>166.2097</v>
      </c>
      <c r="D1628" s="13">
        <v>38717</v>
      </c>
      <c r="E1628" s="28">
        <v>31</v>
      </c>
      <c r="F1628" s="28">
        <v>12</v>
      </c>
      <c r="G1628" s="28">
        <v>2004</v>
      </c>
      <c r="H1628" s="25">
        <f t="shared" si="78"/>
        <v>0.99835027678889976</v>
      </c>
      <c r="I1628" s="5">
        <f t="shared" si="79"/>
        <v>7.9805300250248762E-2</v>
      </c>
      <c r="Q1628" s="28"/>
      <c r="R1628" s="28"/>
      <c r="S1628" s="29"/>
      <c r="V1628" s="10"/>
      <c r="W1628" s="10"/>
      <c r="X1628" s="10"/>
      <c r="Y1628" s="5"/>
      <c r="Z1628" s="5"/>
      <c r="AI1628" s="8"/>
      <c r="AJ1628" s="5"/>
    </row>
    <row r="1629" spans="1:36" x14ac:dyDescent="0.25">
      <c r="A1629" s="15">
        <v>130.738</v>
      </c>
      <c r="B1629" s="15">
        <v>164.98390000000001</v>
      </c>
      <c r="C1629" s="15">
        <v>165.53229999999999</v>
      </c>
      <c r="D1629" s="13">
        <v>38714.355769230773</v>
      </c>
      <c r="E1629" s="28">
        <v>28</v>
      </c>
      <c r="F1629" s="28">
        <v>12</v>
      </c>
      <c r="G1629" s="28">
        <v>2004</v>
      </c>
      <c r="H1629" s="21">
        <f t="shared" si="78"/>
        <v>0.99668705140930203</v>
      </c>
      <c r="I1629" s="5">
        <f t="shared" si="79"/>
        <v>3.0412572783110891E-2</v>
      </c>
      <c r="Q1629" s="28"/>
      <c r="R1629" s="28"/>
      <c r="S1629" s="29"/>
      <c r="T1629" s="8"/>
      <c r="V1629" s="10"/>
      <c r="W1629" s="10"/>
      <c r="X1629" s="10"/>
      <c r="Y1629" s="5"/>
      <c r="Z1629" s="5"/>
      <c r="AI1629" s="8"/>
      <c r="AJ1629" s="5"/>
    </row>
    <row r="1630" spans="1:36" x14ac:dyDescent="0.25">
      <c r="A1630" s="15">
        <v>130.81800000000001</v>
      </c>
      <c r="B1630" s="15">
        <v>164.5968</v>
      </c>
      <c r="C1630" s="15">
        <v>165.37100000000001</v>
      </c>
      <c r="D1630" s="13">
        <v>38711.711538461539</v>
      </c>
      <c r="E1630" s="28">
        <v>25</v>
      </c>
      <c r="F1630" s="28">
        <v>12</v>
      </c>
      <c r="G1630" s="28">
        <v>2004</v>
      </c>
      <c r="H1630" s="21">
        <f t="shared" si="78"/>
        <v>0.99531840528266746</v>
      </c>
      <c r="I1630" s="5">
        <f t="shared" si="79"/>
        <v>-1.0232048181105598E-2</v>
      </c>
      <c r="Q1630" s="28"/>
      <c r="R1630" s="28"/>
      <c r="S1630" s="29"/>
      <c r="T1630" s="8"/>
      <c r="V1630" s="10"/>
      <c r="W1630" s="10"/>
      <c r="X1630" s="10"/>
      <c r="Y1630" s="5"/>
      <c r="Z1630" s="5"/>
      <c r="AI1630" s="8"/>
      <c r="AJ1630" s="5"/>
    </row>
    <row r="1631" spans="1:36" x14ac:dyDescent="0.25">
      <c r="A1631" s="15">
        <v>130.899</v>
      </c>
      <c r="B1631" s="15">
        <v>164.2097</v>
      </c>
      <c r="C1631" s="15">
        <v>165.03229999999999</v>
      </c>
      <c r="D1631" s="13">
        <v>38709.067307692312</v>
      </c>
      <c r="E1631" s="28">
        <v>23</v>
      </c>
      <c r="F1631" s="28">
        <v>12</v>
      </c>
      <c r="G1631" s="28">
        <v>2004</v>
      </c>
      <c r="H1631" s="21">
        <f t="shared" si="78"/>
        <v>0.99501552120403103</v>
      </c>
      <c r="I1631" s="5">
        <f t="shared" si="79"/>
        <v>-1.9226782709412776E-2</v>
      </c>
      <c r="Q1631" s="28"/>
      <c r="R1631" s="28"/>
      <c r="S1631" s="29"/>
      <c r="T1631" s="8"/>
      <c r="V1631" s="10"/>
      <c r="W1631" s="10"/>
      <c r="X1631" s="10"/>
      <c r="Y1631" s="5"/>
      <c r="Z1631" s="5"/>
      <c r="AI1631" s="8"/>
      <c r="AJ1631" s="5"/>
    </row>
    <row r="1632" spans="1:36" x14ac:dyDescent="0.25">
      <c r="A1632" s="15">
        <v>130.97900000000001</v>
      </c>
      <c r="B1632" s="15">
        <v>163.6129</v>
      </c>
      <c r="C1632" s="15">
        <v>164.62899999999999</v>
      </c>
      <c r="D1632" s="13">
        <v>38706.423076923078</v>
      </c>
      <c r="E1632" s="28">
        <v>20</v>
      </c>
      <c r="F1632" s="28">
        <v>12</v>
      </c>
      <c r="G1632" s="28">
        <v>2004</v>
      </c>
      <c r="H1632" s="21">
        <f t="shared" si="78"/>
        <v>0.9938279403993221</v>
      </c>
      <c r="I1632" s="5">
        <f t="shared" si="79"/>
        <v>-5.4494315150734426E-2</v>
      </c>
      <c r="Q1632" s="28"/>
      <c r="R1632" s="28"/>
      <c r="S1632" s="29"/>
      <c r="T1632" s="8"/>
      <c r="V1632" s="10"/>
      <c r="W1632" s="10"/>
      <c r="X1632" s="10"/>
      <c r="Y1632" s="5"/>
      <c r="Z1632" s="5"/>
      <c r="AI1632" s="8"/>
      <c r="AJ1632" s="5"/>
    </row>
    <row r="1633" spans="1:36" x14ac:dyDescent="0.25">
      <c r="A1633" s="15">
        <v>131.06</v>
      </c>
      <c r="B1633" s="15">
        <v>163.43549999999999</v>
      </c>
      <c r="C1633" s="15">
        <v>164.4032</v>
      </c>
      <c r="D1633" s="13">
        <v>38703.778846153851</v>
      </c>
      <c r="E1633" s="28">
        <v>17</v>
      </c>
      <c r="F1633" s="28">
        <v>12</v>
      </c>
      <c r="G1633" s="28">
        <v>2004</v>
      </c>
      <c r="H1633" s="21">
        <f t="shared" si="78"/>
        <v>0.99411386153067571</v>
      </c>
      <c r="I1633" s="5">
        <f t="shared" si="79"/>
        <v>-4.6003328486341068E-2</v>
      </c>
      <c r="Q1633" s="28"/>
      <c r="R1633" s="28"/>
      <c r="S1633" s="29"/>
      <c r="T1633" s="8"/>
      <c r="V1633" s="10"/>
      <c r="W1633" s="10"/>
      <c r="X1633" s="10"/>
      <c r="Y1633" s="5"/>
      <c r="Z1633" s="5"/>
      <c r="AI1633" s="8"/>
      <c r="AJ1633" s="5"/>
    </row>
    <row r="1634" spans="1:36" x14ac:dyDescent="0.25">
      <c r="A1634" s="15">
        <v>131.13999999999999</v>
      </c>
      <c r="B1634" s="15">
        <v>163.75810000000001</v>
      </c>
      <c r="C1634" s="15">
        <v>164.9194</v>
      </c>
      <c r="D1634" s="13">
        <v>38701.134615384617</v>
      </c>
      <c r="E1634" s="28">
        <v>15</v>
      </c>
      <c r="F1634" s="28">
        <v>12</v>
      </c>
      <c r="G1634" s="28">
        <v>2004</v>
      </c>
      <c r="H1634" s="21">
        <f t="shared" si="78"/>
        <v>0.99295837845638546</v>
      </c>
      <c r="I1634" s="5">
        <f t="shared" si="79"/>
        <v>-8.0317656106277113E-2</v>
      </c>
      <c r="Q1634" s="28"/>
      <c r="R1634" s="28"/>
      <c r="S1634" s="29"/>
      <c r="T1634" s="8"/>
      <c r="V1634" s="10"/>
      <c r="W1634" s="10"/>
      <c r="X1634" s="10"/>
      <c r="Y1634" s="5"/>
      <c r="Z1634" s="5"/>
      <c r="AI1634" s="8"/>
      <c r="AJ1634" s="5"/>
    </row>
    <row r="1635" spans="1:36" x14ac:dyDescent="0.25">
      <c r="A1635" s="15">
        <v>131.221</v>
      </c>
      <c r="B1635" s="15">
        <v>164.5806</v>
      </c>
      <c r="C1635" s="15">
        <v>165.66130000000001</v>
      </c>
      <c r="D1635" s="13">
        <v>38698.49038461539</v>
      </c>
      <c r="E1635" s="28">
        <v>12</v>
      </c>
      <c r="F1635" s="28">
        <v>12</v>
      </c>
      <c r="G1635" s="28">
        <v>2004</v>
      </c>
      <c r="H1635" s="21">
        <f t="shared" si="78"/>
        <v>0.99347644863344664</v>
      </c>
      <c r="I1635" s="5">
        <f t="shared" si="79"/>
        <v>-6.4932549927447833E-2</v>
      </c>
      <c r="Q1635" s="28"/>
      <c r="R1635" s="28"/>
      <c r="S1635" s="29"/>
      <c r="T1635" s="8"/>
      <c r="V1635" s="10"/>
      <c r="W1635" s="10"/>
      <c r="X1635" s="10"/>
      <c r="Y1635" s="5"/>
      <c r="Z1635" s="5"/>
      <c r="AI1635" s="8"/>
      <c r="AJ1635" s="5"/>
    </row>
    <row r="1636" spans="1:36" x14ac:dyDescent="0.25">
      <c r="A1636" s="15">
        <v>131.30099999999999</v>
      </c>
      <c r="B1636" s="15">
        <v>165.24189999999999</v>
      </c>
      <c r="C1636" s="15">
        <v>166.1129</v>
      </c>
      <c r="D1636" s="13">
        <v>38695.846153846156</v>
      </c>
      <c r="E1636" s="28">
        <v>9</v>
      </c>
      <c r="F1636" s="28">
        <v>12</v>
      </c>
      <c r="G1636" s="28">
        <v>2004</v>
      </c>
      <c r="H1636" s="21">
        <f t="shared" si="78"/>
        <v>0.99475657820674968</v>
      </c>
      <c r="I1636" s="5">
        <f t="shared" si="79"/>
        <v>-2.6916600969241786E-2</v>
      </c>
      <c r="Q1636" s="28"/>
      <c r="R1636" s="28"/>
      <c r="S1636" s="29"/>
      <c r="T1636" s="8"/>
      <c r="V1636" s="10"/>
      <c r="W1636" s="10"/>
      <c r="X1636" s="10"/>
      <c r="Y1636" s="5"/>
      <c r="Z1636" s="5"/>
      <c r="AI1636" s="8"/>
      <c r="AJ1636" s="5"/>
    </row>
    <row r="1637" spans="1:36" x14ac:dyDescent="0.25">
      <c r="A1637" s="15">
        <v>131.38200000000001</v>
      </c>
      <c r="B1637" s="15">
        <v>165.56450000000001</v>
      </c>
      <c r="C1637" s="15">
        <v>165.98390000000001</v>
      </c>
      <c r="D1637" s="13">
        <v>38693.201923076929</v>
      </c>
      <c r="E1637" s="28">
        <v>7</v>
      </c>
      <c r="F1637" s="28">
        <v>12</v>
      </c>
      <c r="G1637" s="28">
        <v>2004</v>
      </c>
      <c r="H1637" s="21">
        <f t="shared" si="78"/>
        <v>0.99747324891149081</v>
      </c>
      <c r="I1637" s="5">
        <f t="shared" si="79"/>
        <v>5.376024378266412E-2</v>
      </c>
      <c r="Q1637" s="28"/>
      <c r="R1637" s="28"/>
      <c r="S1637" s="29"/>
      <c r="T1637" s="8"/>
      <c r="V1637" s="10"/>
      <c r="W1637" s="10"/>
      <c r="X1637" s="10"/>
      <c r="Y1637" s="5"/>
      <c r="Z1637" s="5"/>
      <c r="AI1637" s="8"/>
      <c r="AJ1637" s="5"/>
    </row>
    <row r="1638" spans="1:36" x14ac:dyDescent="0.25">
      <c r="A1638" s="15">
        <v>131.46199999999999</v>
      </c>
      <c r="B1638" s="15">
        <v>165.53229999999999</v>
      </c>
      <c r="C1638" s="15">
        <v>166.12899999999999</v>
      </c>
      <c r="D1638" s="13">
        <v>38690.557692307695</v>
      </c>
      <c r="E1638" s="28">
        <v>4</v>
      </c>
      <c r="F1638" s="28">
        <v>12</v>
      </c>
      <c r="G1638" s="28">
        <v>2004</v>
      </c>
      <c r="H1638" s="21">
        <f t="shared" si="78"/>
        <v>0.99640821289479864</v>
      </c>
      <c r="I1638" s="5">
        <f t="shared" si="79"/>
        <v>2.2131918264997153E-2</v>
      </c>
      <c r="Q1638" s="28"/>
      <c r="R1638" s="28"/>
      <c r="S1638" s="29"/>
      <c r="T1638" s="8"/>
      <c r="V1638" s="10"/>
      <c r="W1638" s="10"/>
      <c r="X1638" s="10"/>
      <c r="Y1638" s="5"/>
      <c r="Z1638" s="5"/>
      <c r="AI1638" s="8"/>
      <c r="AJ1638" s="5"/>
    </row>
    <row r="1639" spans="1:36" x14ac:dyDescent="0.25">
      <c r="A1639" s="15">
        <v>131.54300000000001</v>
      </c>
      <c r="B1639" s="15">
        <v>165.3065</v>
      </c>
      <c r="C1639" s="15">
        <v>166</v>
      </c>
      <c r="D1639" s="13">
        <v>38687.913461538468</v>
      </c>
      <c r="E1639" s="28">
        <v>1</v>
      </c>
      <c r="F1639" s="28">
        <v>12</v>
      </c>
      <c r="G1639" s="28">
        <v>2004</v>
      </c>
      <c r="H1639" s="21">
        <f t="shared" si="78"/>
        <v>0.99582228915662652</v>
      </c>
      <c r="I1639" s="5">
        <f t="shared" si="79"/>
        <v>4.7317680081138585E-3</v>
      </c>
      <c r="Q1639" s="28"/>
      <c r="R1639" s="28"/>
      <c r="S1639" s="29"/>
      <c r="T1639" s="8"/>
      <c r="V1639" s="10"/>
      <c r="W1639" s="10"/>
      <c r="X1639" s="10"/>
      <c r="Y1639" s="5"/>
      <c r="Z1639" s="5"/>
      <c r="AI1639" s="8"/>
      <c r="AJ1639" s="5"/>
    </row>
    <row r="1640" spans="1:36" x14ac:dyDescent="0.25">
      <c r="A1640" s="15">
        <v>131.62299999999999</v>
      </c>
      <c r="B1640" s="15">
        <v>164.74189999999999</v>
      </c>
      <c r="C1640" s="15">
        <v>165.5806</v>
      </c>
      <c r="D1640" s="13">
        <v>38685.269230769234</v>
      </c>
      <c r="E1640" s="28">
        <v>29</v>
      </c>
      <c r="F1640" s="28">
        <v>11</v>
      </c>
      <c r="G1640" s="28">
        <v>2004</v>
      </c>
      <c r="H1640" s="21">
        <f t="shared" si="78"/>
        <v>0.99493479308566335</v>
      </c>
      <c r="I1640" s="5">
        <f t="shared" si="79"/>
        <v>-2.1624161921142936E-2</v>
      </c>
      <c r="Q1640" s="28"/>
      <c r="R1640" s="28"/>
      <c r="S1640" s="29"/>
      <c r="T1640" s="8"/>
      <c r="V1640" s="10"/>
      <c r="W1640" s="10"/>
      <c r="X1640" s="10"/>
      <c r="Y1640" s="5"/>
      <c r="Z1640" s="5"/>
      <c r="AI1640" s="8"/>
      <c r="AJ1640" s="5"/>
    </row>
    <row r="1641" spans="1:36" x14ac:dyDescent="0.25">
      <c r="A1641" s="15">
        <v>131.70400000000001</v>
      </c>
      <c r="B1641" s="15">
        <v>164.3065</v>
      </c>
      <c r="C1641" s="15">
        <v>165.03229999999999</v>
      </c>
      <c r="D1641" s="13">
        <v>38682.625</v>
      </c>
      <c r="E1641" s="28">
        <v>26</v>
      </c>
      <c r="F1641" s="28">
        <v>11</v>
      </c>
      <c r="G1641" s="28">
        <v>2004</v>
      </c>
      <c r="H1641" s="21">
        <f t="shared" si="78"/>
        <v>0.9956020730487305</v>
      </c>
      <c r="I1641" s="5">
        <f t="shared" si="79"/>
        <v>-1.807979601926043E-3</v>
      </c>
      <c r="Q1641" s="28"/>
      <c r="R1641" s="28"/>
      <c r="S1641" s="29"/>
      <c r="T1641" s="8"/>
      <c r="V1641" s="10"/>
      <c r="W1641" s="10"/>
      <c r="X1641" s="10"/>
      <c r="Y1641" s="5"/>
      <c r="Z1641" s="5"/>
      <c r="AI1641" s="8"/>
      <c r="AJ1641" s="5"/>
    </row>
    <row r="1642" spans="1:36" x14ac:dyDescent="0.25">
      <c r="A1642" s="15">
        <v>131.78399999999999</v>
      </c>
      <c r="B1642" s="15">
        <v>164.46770000000001</v>
      </c>
      <c r="C1642" s="15">
        <v>165.2097</v>
      </c>
      <c r="D1642" s="13">
        <v>38679.980769230773</v>
      </c>
      <c r="E1642" s="28">
        <v>23</v>
      </c>
      <c r="F1642" s="28">
        <v>11</v>
      </c>
      <c r="G1642" s="28">
        <v>2004</v>
      </c>
      <c r="H1642" s="21">
        <f t="shared" si="78"/>
        <v>0.99550873828836928</v>
      </c>
      <c r="I1642" s="5">
        <f t="shared" si="79"/>
        <v>-4.5797376801050178E-3</v>
      </c>
      <c r="Q1642" s="28"/>
      <c r="R1642" s="28"/>
      <c r="S1642" s="29"/>
      <c r="T1642" s="8"/>
      <c r="V1642" s="10"/>
      <c r="W1642" s="10"/>
      <c r="X1642" s="10"/>
      <c r="Y1642" s="5"/>
      <c r="Z1642" s="5"/>
      <c r="AI1642" s="8"/>
      <c r="AJ1642" s="5"/>
    </row>
    <row r="1643" spans="1:36" x14ac:dyDescent="0.25">
      <c r="A1643" s="15">
        <v>131.86500000000001</v>
      </c>
      <c r="B1643" s="15">
        <v>165.2903</v>
      </c>
      <c r="C1643" s="15">
        <v>165.7903</v>
      </c>
      <c r="D1643" s="13">
        <v>38677.336538461539</v>
      </c>
      <c r="E1643" s="28">
        <v>21</v>
      </c>
      <c r="F1643" s="28">
        <v>11</v>
      </c>
      <c r="G1643" s="28">
        <v>2004</v>
      </c>
      <c r="H1643" s="21">
        <f t="shared" si="78"/>
        <v>0.99698414201554619</v>
      </c>
      <c r="I1643" s="5">
        <f t="shared" si="79"/>
        <v>3.9235258828710998E-2</v>
      </c>
      <c r="Q1643" s="28"/>
      <c r="R1643" s="28"/>
      <c r="S1643" s="29"/>
      <c r="T1643" s="8"/>
      <c r="V1643" s="10"/>
      <c r="W1643" s="10"/>
      <c r="X1643" s="10"/>
      <c r="Y1643" s="5"/>
      <c r="Z1643" s="5"/>
      <c r="AI1643" s="8"/>
      <c r="AJ1643" s="5"/>
    </row>
    <row r="1644" spans="1:36" x14ac:dyDescent="0.25">
      <c r="A1644" s="15">
        <v>131.94499999999999</v>
      </c>
      <c r="B1644" s="15">
        <v>165.8065</v>
      </c>
      <c r="C1644" s="15">
        <v>166.24189999999999</v>
      </c>
      <c r="D1644" s="13">
        <v>38674.692307692312</v>
      </c>
      <c r="E1644" s="28">
        <v>18</v>
      </c>
      <c r="F1644" s="28">
        <v>11</v>
      </c>
      <c r="G1644" s="28">
        <v>2004</v>
      </c>
      <c r="H1644" s="21">
        <f t="shared" si="78"/>
        <v>0.99738092502552012</v>
      </c>
      <c r="I1644" s="5">
        <f t="shared" si="79"/>
        <v>5.1018505594686035E-2</v>
      </c>
      <c r="Q1644" s="28"/>
      <c r="R1644" s="28"/>
      <c r="S1644" s="29"/>
      <c r="T1644" s="8"/>
      <c r="V1644" s="10"/>
      <c r="W1644" s="10"/>
      <c r="X1644" s="10"/>
      <c r="Y1644" s="5"/>
      <c r="Z1644" s="5"/>
      <c r="AI1644" s="8"/>
      <c r="AJ1644" s="5"/>
    </row>
    <row r="1645" spans="1:36" x14ac:dyDescent="0.25">
      <c r="A1645" s="15">
        <v>132.02600000000001</v>
      </c>
      <c r="B1645" s="15">
        <v>165.53229999999999</v>
      </c>
      <c r="C1645" s="15">
        <v>166.1935</v>
      </c>
      <c r="D1645" s="13">
        <v>38672.048076923078</v>
      </c>
      <c r="E1645" s="28">
        <v>16</v>
      </c>
      <c r="F1645" s="28">
        <v>11</v>
      </c>
      <c r="G1645" s="28">
        <v>2004</v>
      </c>
      <c r="H1645" s="21">
        <f t="shared" si="78"/>
        <v>0.99602150505284492</v>
      </c>
      <c r="I1645" s="5">
        <f t="shared" si="79"/>
        <v>1.0647873299518974E-2</v>
      </c>
      <c r="Q1645" s="28"/>
      <c r="R1645" s="28"/>
      <c r="S1645" s="29"/>
      <c r="T1645" s="8"/>
      <c r="V1645" s="10"/>
      <c r="W1645" s="10"/>
      <c r="X1645" s="10"/>
      <c r="Y1645" s="5"/>
      <c r="Z1645" s="5"/>
      <c r="AI1645" s="8"/>
      <c r="AJ1645" s="5"/>
    </row>
    <row r="1646" spans="1:36" x14ac:dyDescent="0.25">
      <c r="A1646" s="15">
        <v>132.10599999999999</v>
      </c>
      <c r="B1646" s="15">
        <v>165.32259999999999</v>
      </c>
      <c r="C1646" s="15">
        <v>165.77420000000001</v>
      </c>
      <c r="D1646" s="13">
        <v>38669.403846153851</v>
      </c>
      <c r="E1646" s="28">
        <v>13</v>
      </c>
      <c r="F1646" s="28">
        <v>11</v>
      </c>
      <c r="G1646" s="28">
        <v>2004</v>
      </c>
      <c r="H1646" s="21">
        <f t="shared" si="78"/>
        <v>0.99727581252088682</v>
      </c>
      <c r="I1646" s="5">
        <f t="shared" si="79"/>
        <v>4.7896984387502173E-2</v>
      </c>
      <c r="Q1646" s="28"/>
      <c r="R1646" s="28"/>
      <c r="S1646" s="29"/>
      <c r="T1646" s="8"/>
      <c r="V1646" s="10"/>
      <c r="W1646" s="10"/>
      <c r="X1646" s="10"/>
      <c r="Y1646" s="5"/>
      <c r="Z1646" s="5"/>
      <c r="AI1646" s="8"/>
      <c r="AJ1646" s="5"/>
    </row>
    <row r="1647" spans="1:36" x14ac:dyDescent="0.25">
      <c r="A1647" s="15">
        <v>132.18700000000001</v>
      </c>
      <c r="B1647" s="15">
        <v>165.77420000000001</v>
      </c>
      <c r="C1647" s="15">
        <v>165.96770000000001</v>
      </c>
      <c r="D1647" s="13">
        <v>38666.759615384617</v>
      </c>
      <c r="E1647" s="28">
        <v>10</v>
      </c>
      <c r="F1647" s="28">
        <v>11</v>
      </c>
      <c r="G1647" s="28">
        <v>2004</v>
      </c>
      <c r="H1647" s="21">
        <f t="shared" si="78"/>
        <v>0.99883411049258375</v>
      </c>
      <c r="I1647" s="5">
        <f t="shared" si="79"/>
        <v>9.4173687456593061E-2</v>
      </c>
      <c r="Q1647" s="28"/>
      <c r="R1647" s="28"/>
      <c r="S1647" s="29"/>
      <c r="T1647" s="8"/>
      <c r="V1647" s="10"/>
      <c r="W1647" s="10"/>
      <c r="X1647" s="10"/>
      <c r="Y1647" s="5"/>
      <c r="Z1647" s="5"/>
      <c r="AI1647" s="8"/>
      <c r="AJ1647" s="5"/>
    </row>
    <row r="1648" spans="1:36" x14ac:dyDescent="0.25">
      <c r="A1648" s="15">
        <v>132.267</v>
      </c>
      <c r="B1648" s="15">
        <v>166.7097</v>
      </c>
      <c r="C1648" s="15">
        <v>166.72579999999999</v>
      </c>
      <c r="D1648" s="13">
        <v>38664.11538461539</v>
      </c>
      <c r="E1648" s="28">
        <v>8</v>
      </c>
      <c r="F1648" s="28">
        <v>11</v>
      </c>
      <c r="G1648" s="28">
        <v>2004</v>
      </c>
      <c r="H1648" s="21">
        <f t="shared" si="78"/>
        <v>0.99990343426152406</v>
      </c>
      <c r="I1648" s="5">
        <f t="shared" si="79"/>
        <v>0.125929346155221</v>
      </c>
      <c r="Q1648" s="28"/>
      <c r="R1648" s="28"/>
      <c r="S1648" s="29"/>
      <c r="T1648" s="8"/>
      <c r="V1648" s="10"/>
      <c r="W1648" s="10"/>
      <c r="X1648" s="10"/>
      <c r="Y1648" s="5"/>
      <c r="Z1648" s="5"/>
      <c r="AI1648" s="8"/>
      <c r="AJ1648" s="5"/>
    </row>
    <row r="1649" spans="1:36" x14ac:dyDescent="0.25">
      <c r="A1649" s="15">
        <v>132.34800000000001</v>
      </c>
      <c r="B1649" s="15">
        <v>167.32259999999999</v>
      </c>
      <c r="C1649" s="15">
        <v>166.93549999999999</v>
      </c>
      <c r="D1649" s="13">
        <v>38661.471153846156</v>
      </c>
      <c r="E1649" s="28">
        <v>5</v>
      </c>
      <c r="F1649" s="28">
        <v>11</v>
      </c>
      <c r="G1649" s="28">
        <v>2004</v>
      </c>
      <c r="H1649" s="21">
        <f t="shared" si="78"/>
        <v>1.0023188596793373</v>
      </c>
      <c r="I1649" s="5">
        <f t="shared" si="79"/>
        <v>0.19766012350068374</v>
      </c>
      <c r="Q1649" s="28"/>
      <c r="R1649" s="28"/>
      <c r="S1649" s="29"/>
      <c r="T1649" s="8"/>
      <c r="V1649" s="10"/>
      <c r="W1649" s="10"/>
      <c r="X1649" s="10"/>
      <c r="Y1649" s="5"/>
      <c r="Z1649" s="5"/>
      <c r="AI1649" s="8"/>
      <c r="AJ1649" s="5"/>
    </row>
    <row r="1650" spans="1:36" x14ac:dyDescent="0.25">
      <c r="A1650" s="15">
        <v>132.428</v>
      </c>
      <c r="B1650" s="15">
        <v>167.67740000000001</v>
      </c>
      <c r="C1650" s="15">
        <v>167.0968</v>
      </c>
      <c r="D1650" s="13">
        <v>38658.826923076929</v>
      </c>
      <c r="E1650" s="28">
        <v>2</v>
      </c>
      <c r="F1650" s="28">
        <v>11</v>
      </c>
      <c r="G1650" s="28">
        <v>2004</v>
      </c>
      <c r="H1650" s="21">
        <f t="shared" si="78"/>
        <v>1.0034746326680104</v>
      </c>
      <c r="I1650" s="5">
        <f t="shared" si="79"/>
        <v>0.23198306069468941</v>
      </c>
      <c r="Q1650" s="28"/>
      <c r="R1650" s="28"/>
      <c r="S1650" s="29"/>
      <c r="T1650" s="8"/>
      <c r="V1650" s="10"/>
      <c r="W1650" s="10"/>
      <c r="X1650" s="10"/>
      <c r="Y1650" s="5"/>
      <c r="Z1650" s="5"/>
      <c r="AI1650" s="8"/>
      <c r="AJ1650" s="5"/>
    </row>
    <row r="1651" spans="1:36" x14ac:dyDescent="0.25">
      <c r="A1651" s="15">
        <v>132.50899999999999</v>
      </c>
      <c r="B1651" s="15">
        <v>168.17740000000001</v>
      </c>
      <c r="C1651" s="15">
        <v>167.51609999999999</v>
      </c>
      <c r="D1651" s="13">
        <v>38656.182692307695</v>
      </c>
      <c r="E1651" s="28">
        <v>31</v>
      </c>
      <c r="F1651" s="28">
        <v>10</v>
      </c>
      <c r="G1651" s="28">
        <v>2004</v>
      </c>
      <c r="H1651" s="21">
        <f t="shared" si="78"/>
        <v>1.0039476802528235</v>
      </c>
      <c r="I1651" s="5">
        <f t="shared" si="79"/>
        <v>0.24603113302588162</v>
      </c>
      <c r="Q1651" s="28"/>
      <c r="R1651" s="28"/>
      <c r="S1651" s="29"/>
      <c r="T1651" s="8"/>
      <c r="V1651" s="10"/>
      <c r="W1651" s="10"/>
      <c r="X1651" s="10"/>
      <c r="Y1651" s="5"/>
      <c r="Z1651" s="5"/>
      <c r="AI1651" s="8"/>
      <c r="AJ1651" s="5"/>
    </row>
    <row r="1652" spans="1:36" x14ac:dyDescent="0.25">
      <c r="A1652" s="15">
        <v>132.589</v>
      </c>
      <c r="B1652" s="15">
        <v>168.4032</v>
      </c>
      <c r="C1652" s="15">
        <v>167.72579999999999</v>
      </c>
      <c r="D1652" s="13">
        <v>38653.538461538468</v>
      </c>
      <c r="E1652" s="28">
        <v>28</v>
      </c>
      <c r="F1652" s="28">
        <v>10</v>
      </c>
      <c r="G1652" s="28">
        <v>2004</v>
      </c>
      <c r="H1652" s="21">
        <f t="shared" si="78"/>
        <v>1.0040387346490522</v>
      </c>
      <c r="I1652" s="5">
        <f t="shared" si="79"/>
        <v>0.24873517123548161</v>
      </c>
      <c r="Q1652" s="28"/>
      <c r="R1652" s="28"/>
      <c r="S1652" s="29"/>
      <c r="T1652" s="8"/>
      <c r="V1652" s="10"/>
      <c r="W1652" s="10"/>
      <c r="X1652" s="10"/>
      <c r="Y1652" s="5"/>
      <c r="Z1652" s="5"/>
      <c r="AI1652" s="8"/>
      <c r="AJ1652" s="5"/>
    </row>
    <row r="1653" spans="1:36" x14ac:dyDescent="0.25">
      <c r="A1653" s="15">
        <v>132.66999999999999</v>
      </c>
      <c r="B1653" s="15">
        <v>168.27420000000001</v>
      </c>
      <c r="C1653" s="15">
        <v>167.82259999999999</v>
      </c>
      <c r="D1653" s="13">
        <v>38650.894230769234</v>
      </c>
      <c r="E1653" s="28">
        <v>25</v>
      </c>
      <c r="F1653" s="28">
        <v>10</v>
      </c>
      <c r="G1653" s="28">
        <v>2004</v>
      </c>
      <c r="H1653" s="21">
        <f t="shared" si="78"/>
        <v>1.0026909367391521</v>
      </c>
      <c r="I1653" s="5">
        <f t="shared" si="79"/>
        <v>0.20870967880307503</v>
      </c>
      <c r="Q1653" s="28"/>
      <c r="R1653" s="28"/>
      <c r="S1653" s="29"/>
      <c r="T1653" s="8"/>
      <c r="V1653" s="10"/>
      <c r="W1653" s="10"/>
      <c r="X1653" s="10"/>
      <c r="Y1653" s="5"/>
      <c r="Z1653" s="5"/>
      <c r="AI1653" s="8"/>
      <c r="AJ1653" s="5"/>
    </row>
    <row r="1654" spans="1:36" x14ac:dyDescent="0.25">
      <c r="A1654" s="15">
        <v>132.75</v>
      </c>
      <c r="B1654" s="15">
        <v>167.9194</v>
      </c>
      <c r="C1654" s="15">
        <v>167.54839999999999</v>
      </c>
      <c r="D1654" s="13">
        <v>38648.25</v>
      </c>
      <c r="E1654" s="28">
        <v>23</v>
      </c>
      <c r="F1654" s="28">
        <v>10</v>
      </c>
      <c r="G1654" s="28">
        <v>2004</v>
      </c>
      <c r="H1654" s="21">
        <f t="shared" si="78"/>
        <v>1.0022142855437592</v>
      </c>
      <c r="I1654" s="5">
        <f t="shared" si="79"/>
        <v>0.19455459021452831</v>
      </c>
      <c r="Q1654" s="28"/>
      <c r="R1654" s="28"/>
      <c r="S1654" s="29"/>
      <c r="T1654" s="8"/>
      <c r="V1654" s="10"/>
      <c r="W1654" s="10"/>
      <c r="X1654" s="10"/>
      <c r="Y1654" s="5"/>
      <c r="Z1654" s="5"/>
      <c r="AJ1654" s="5"/>
    </row>
    <row r="1655" spans="1:36" x14ac:dyDescent="0.25">
      <c r="A1655" s="15">
        <v>132.83099999999999</v>
      </c>
      <c r="B1655" s="15">
        <v>167.85480000000001</v>
      </c>
      <c r="C1655" s="15">
        <v>167.35480000000001</v>
      </c>
      <c r="D1655" s="13">
        <v>38645.605769230773</v>
      </c>
      <c r="E1655" s="28">
        <v>20</v>
      </c>
      <c r="F1655" s="28">
        <v>10</v>
      </c>
      <c r="G1655" s="28">
        <v>2004</v>
      </c>
      <c r="H1655" s="21">
        <f t="shared" si="78"/>
        <v>1.0029876645306857</v>
      </c>
      <c r="I1655" s="5">
        <f t="shared" si="79"/>
        <v>0.21752159035693039</v>
      </c>
      <c r="Q1655" s="28"/>
      <c r="R1655" s="28"/>
      <c r="S1655" s="29"/>
      <c r="T1655" s="8"/>
      <c r="V1655" s="10"/>
      <c r="W1655" s="10"/>
      <c r="X1655" s="10"/>
      <c r="Y1655" s="5"/>
      <c r="Z1655" s="5"/>
      <c r="AI1655" s="8"/>
      <c r="AJ1655" s="5"/>
    </row>
    <row r="1656" spans="1:36" x14ac:dyDescent="0.25">
      <c r="A1656" s="15">
        <v>132.911</v>
      </c>
      <c r="B1656" s="15">
        <v>168.04839999999999</v>
      </c>
      <c r="C1656" s="15">
        <v>167.7097</v>
      </c>
      <c r="D1656" s="13">
        <v>38642.961538461539</v>
      </c>
      <c r="E1656" s="28">
        <v>17</v>
      </c>
      <c r="F1656" s="28">
        <v>10</v>
      </c>
      <c r="G1656" s="28">
        <v>2004</v>
      </c>
      <c r="H1656" s="21">
        <f t="shared" si="78"/>
        <v>1.0020195611822094</v>
      </c>
      <c r="I1656" s="5">
        <f t="shared" si="79"/>
        <v>0.18877186982123328</v>
      </c>
      <c r="Q1656" s="28"/>
      <c r="R1656" s="28"/>
      <c r="S1656" s="29"/>
      <c r="T1656" s="8"/>
      <c r="V1656" s="10"/>
      <c r="W1656" s="10"/>
      <c r="X1656" s="10"/>
      <c r="Y1656" s="5"/>
      <c r="Z1656" s="5"/>
      <c r="AI1656" s="8"/>
      <c r="AJ1656" s="5"/>
    </row>
    <row r="1657" spans="1:36" x14ac:dyDescent="0.25">
      <c r="A1657" s="15">
        <v>132.99199999999999</v>
      </c>
      <c r="B1657" s="15">
        <v>168.1935</v>
      </c>
      <c r="C1657" s="15">
        <v>167.96770000000001</v>
      </c>
      <c r="D1657" s="13">
        <v>38640.317307692312</v>
      </c>
      <c r="E1657" s="28">
        <v>15</v>
      </c>
      <c r="F1657" s="28">
        <v>10</v>
      </c>
      <c r="G1657" s="28">
        <v>2004</v>
      </c>
      <c r="H1657" s="21">
        <f t="shared" si="78"/>
        <v>1.0013443060778946</v>
      </c>
      <c r="I1657" s="5">
        <f t="shared" si="79"/>
        <v>0.16871885009982932</v>
      </c>
      <c r="Q1657" s="28"/>
      <c r="R1657" s="28"/>
      <c r="S1657" s="29"/>
      <c r="T1657" s="8"/>
      <c r="V1657" s="10"/>
      <c r="W1657" s="10"/>
      <c r="X1657" s="10"/>
      <c r="Y1657" s="5"/>
      <c r="Z1657" s="5"/>
      <c r="AI1657" s="8"/>
      <c r="AJ1657" s="5"/>
    </row>
    <row r="1658" spans="1:36" x14ac:dyDescent="0.25">
      <c r="A1658" s="15">
        <v>133.072</v>
      </c>
      <c r="B1658" s="15">
        <v>168.17740000000001</v>
      </c>
      <c r="C1658" s="15">
        <v>167.9032</v>
      </c>
      <c r="D1658" s="13">
        <v>38637.673076923078</v>
      </c>
      <c r="E1658" s="28">
        <v>12</v>
      </c>
      <c r="F1658" s="28">
        <v>10</v>
      </c>
      <c r="G1658" s="28">
        <v>2004</v>
      </c>
      <c r="H1658" s="21">
        <f t="shared" si="78"/>
        <v>1.0016330838244893</v>
      </c>
      <c r="I1658" s="5">
        <f t="shared" si="79"/>
        <v>0.17729466953542403</v>
      </c>
      <c r="Q1658" s="28"/>
      <c r="R1658" s="28"/>
      <c r="S1658" s="29"/>
      <c r="T1658" s="8"/>
      <c r="V1658" s="10"/>
      <c r="W1658" s="10"/>
      <c r="X1658" s="10"/>
      <c r="Y1658" s="5"/>
      <c r="Z1658" s="5"/>
      <c r="AI1658" s="8"/>
      <c r="AJ1658" s="5"/>
    </row>
    <row r="1659" spans="1:36" x14ac:dyDescent="0.25">
      <c r="A1659" s="15">
        <v>133.15299999999999</v>
      </c>
      <c r="B1659" s="15">
        <v>167.75810000000001</v>
      </c>
      <c r="C1659" s="15">
        <v>167.5</v>
      </c>
      <c r="D1659" s="13">
        <v>38635.028846153851</v>
      </c>
      <c r="E1659" s="28">
        <v>10</v>
      </c>
      <c r="F1659" s="28">
        <v>10</v>
      </c>
      <c r="G1659" s="28">
        <v>2004</v>
      </c>
      <c r="H1659" s="21">
        <f t="shared" si="78"/>
        <v>1.0015408955223881</v>
      </c>
      <c r="I1659" s="5">
        <f t="shared" si="79"/>
        <v>0.17455695777537059</v>
      </c>
      <c r="Q1659" s="28"/>
      <c r="R1659" s="28"/>
      <c r="S1659" s="29"/>
      <c r="T1659" s="8"/>
      <c r="V1659" s="10"/>
      <c r="W1659" s="10"/>
      <c r="X1659" s="10"/>
      <c r="Y1659" s="5"/>
      <c r="Z1659" s="5"/>
      <c r="AI1659" s="8"/>
      <c r="AJ1659" s="5"/>
    </row>
    <row r="1660" spans="1:36" x14ac:dyDescent="0.25">
      <c r="A1660" s="15">
        <v>133.23400000000001</v>
      </c>
      <c r="B1660" s="15">
        <v>167.27420000000001</v>
      </c>
      <c r="C1660" s="15">
        <v>167.0806</v>
      </c>
      <c r="D1660" s="13">
        <v>38632.384615384617</v>
      </c>
      <c r="E1660" s="28">
        <v>7</v>
      </c>
      <c r="F1660" s="28">
        <v>10</v>
      </c>
      <c r="G1660" s="28">
        <v>2004</v>
      </c>
      <c r="H1660" s="21">
        <f t="shared" si="78"/>
        <v>1.0011587221975502</v>
      </c>
      <c r="I1660" s="5">
        <f t="shared" si="79"/>
        <v>0.16320757415575868</v>
      </c>
      <c r="Q1660" s="28"/>
      <c r="R1660" s="28"/>
      <c r="S1660" s="29"/>
      <c r="T1660" s="8"/>
      <c r="V1660" s="10"/>
      <c r="W1660" s="10"/>
      <c r="X1660" s="10"/>
      <c r="Y1660" s="5"/>
      <c r="Z1660" s="5"/>
      <c r="AI1660" s="8"/>
      <c r="AJ1660" s="5"/>
    </row>
    <row r="1661" spans="1:36" x14ac:dyDescent="0.25">
      <c r="A1661" s="15">
        <v>133.31399999999999</v>
      </c>
      <c r="B1661" s="15">
        <v>167.2903</v>
      </c>
      <c r="C1661" s="15">
        <v>167.2903</v>
      </c>
      <c r="D1661" s="13">
        <v>38629.74038461539</v>
      </c>
      <c r="E1661" s="28">
        <v>4</v>
      </c>
      <c r="F1661" s="28">
        <v>10</v>
      </c>
      <c r="G1661" s="28">
        <v>2004</v>
      </c>
      <c r="H1661" s="21">
        <f t="shared" si="78"/>
        <v>1</v>
      </c>
      <c r="I1661" s="5">
        <f t="shared" si="79"/>
        <v>0.12879705444161005</v>
      </c>
      <c r="Q1661" s="28"/>
      <c r="R1661" s="28"/>
      <c r="S1661" s="29"/>
      <c r="T1661" s="8"/>
      <c r="V1661" s="10"/>
      <c r="W1661" s="10"/>
      <c r="X1661" s="10"/>
      <c r="Y1661" s="5"/>
      <c r="Z1661" s="5"/>
      <c r="AI1661" s="8"/>
      <c r="AJ1661" s="5"/>
    </row>
    <row r="1662" spans="1:36" x14ac:dyDescent="0.25">
      <c r="A1662" s="15">
        <v>133.39500000000001</v>
      </c>
      <c r="B1662" s="15">
        <v>167.4032</v>
      </c>
      <c r="C1662" s="15">
        <v>167.5968</v>
      </c>
      <c r="D1662" s="13">
        <v>38627.096153846156</v>
      </c>
      <c r="E1662" s="28">
        <v>2</v>
      </c>
      <c r="F1662" s="28">
        <v>10</v>
      </c>
      <c r="G1662" s="28">
        <v>2004</v>
      </c>
      <c r="H1662" s="21">
        <f t="shared" si="78"/>
        <v>0.99884484667965023</v>
      </c>
      <c r="I1662" s="5">
        <f t="shared" si="79"/>
        <v>9.4492519509251693E-2</v>
      </c>
      <c r="Q1662" s="28"/>
      <c r="R1662" s="28"/>
      <c r="S1662" s="29"/>
      <c r="T1662" s="8"/>
      <c r="V1662" s="10"/>
      <c r="W1662" s="10"/>
      <c r="X1662" s="10"/>
      <c r="Y1662" s="5"/>
      <c r="Z1662" s="5"/>
      <c r="AI1662" s="8"/>
      <c r="AJ1662" s="5"/>
    </row>
    <row r="1663" spans="1:36" x14ac:dyDescent="0.25">
      <c r="A1663" s="15">
        <v>133.47499999999999</v>
      </c>
      <c r="B1663" s="15">
        <v>167.51609999999999</v>
      </c>
      <c r="C1663" s="15">
        <v>167.75810000000001</v>
      </c>
      <c r="D1663" s="13">
        <v>38624.451923076929</v>
      </c>
      <c r="E1663" s="28">
        <v>29</v>
      </c>
      <c r="F1663" s="28">
        <v>9</v>
      </c>
      <c r="G1663" s="28">
        <v>2004</v>
      </c>
      <c r="H1663" s="21">
        <f t="shared" si="78"/>
        <v>0.99855744670451074</v>
      </c>
      <c r="I1663" s="5">
        <f t="shared" si="79"/>
        <v>8.5957615689084901E-2</v>
      </c>
      <c r="Q1663" s="28"/>
      <c r="R1663" s="28"/>
      <c r="S1663" s="29"/>
      <c r="T1663" s="8"/>
      <c r="V1663" s="10"/>
      <c r="W1663" s="10"/>
      <c r="X1663" s="10"/>
      <c r="Y1663" s="5"/>
      <c r="Z1663" s="5"/>
      <c r="AI1663" s="8"/>
      <c r="AJ1663" s="5"/>
    </row>
    <row r="1664" spans="1:36" x14ac:dyDescent="0.25">
      <c r="A1664" s="15">
        <v>133.55600000000001</v>
      </c>
      <c r="B1664" s="15">
        <v>167.9032</v>
      </c>
      <c r="C1664" s="15">
        <v>168.1129</v>
      </c>
      <c r="D1664" s="13">
        <v>38621.807692307695</v>
      </c>
      <c r="E1664" s="28">
        <v>26</v>
      </c>
      <c r="F1664" s="28">
        <v>9</v>
      </c>
      <c r="G1664" s="28">
        <v>2004</v>
      </c>
      <c r="H1664" s="21">
        <f t="shared" si="78"/>
        <v>0.99875262398067011</v>
      </c>
      <c r="I1664" s="5">
        <f t="shared" si="79"/>
        <v>9.1753786266670342E-2</v>
      </c>
      <c r="Q1664" s="28"/>
      <c r="R1664" s="28"/>
      <c r="S1664" s="29"/>
      <c r="T1664" s="8"/>
      <c r="V1664" s="10"/>
      <c r="W1664" s="10"/>
      <c r="X1664" s="10"/>
      <c r="Y1664" s="5"/>
      <c r="Z1664" s="5"/>
      <c r="AI1664" s="8"/>
      <c r="AJ1664" s="5"/>
    </row>
    <row r="1665" spans="1:36" x14ac:dyDescent="0.25">
      <c r="A1665" s="15">
        <v>133.636</v>
      </c>
      <c r="B1665" s="15">
        <v>168.83869999999999</v>
      </c>
      <c r="C1665" s="15">
        <v>169.01609999999999</v>
      </c>
      <c r="D1665" s="13">
        <v>38619.163461538468</v>
      </c>
      <c r="E1665" s="28">
        <v>24</v>
      </c>
      <c r="F1665" s="28">
        <v>9</v>
      </c>
      <c r="G1665" s="28">
        <v>2004</v>
      </c>
      <c r="H1665" s="21">
        <f t="shared" si="78"/>
        <v>0.99895039584986278</v>
      </c>
      <c r="I1665" s="5">
        <f t="shared" si="79"/>
        <v>9.7627008354023811E-2</v>
      </c>
      <c r="Q1665" s="28"/>
      <c r="R1665" s="28"/>
      <c r="S1665" s="29"/>
      <c r="T1665" s="8"/>
      <c r="V1665" s="10"/>
      <c r="W1665" s="10"/>
      <c r="X1665" s="10"/>
      <c r="Y1665" s="5"/>
      <c r="Z1665" s="5"/>
      <c r="AI1665" s="8"/>
      <c r="AJ1665" s="5"/>
    </row>
    <row r="1666" spans="1:36" x14ac:dyDescent="0.25">
      <c r="A1666" s="15">
        <v>133.71700000000001</v>
      </c>
      <c r="B1666" s="15">
        <v>169.62899999999999</v>
      </c>
      <c r="C1666" s="15">
        <v>169.5968</v>
      </c>
      <c r="D1666" s="13">
        <v>38616.519230769234</v>
      </c>
      <c r="E1666" s="28">
        <v>21</v>
      </c>
      <c r="F1666" s="28">
        <v>9</v>
      </c>
      <c r="G1666" s="28">
        <v>2004</v>
      </c>
      <c r="H1666" s="21">
        <f t="shared" si="78"/>
        <v>1.0001898620728693</v>
      </c>
      <c r="I1666" s="5">
        <f t="shared" si="79"/>
        <v>0.13443537967198121</v>
      </c>
      <c r="Q1666" s="28"/>
      <c r="R1666" s="28"/>
      <c r="S1666" s="29"/>
      <c r="T1666" s="8"/>
      <c r="V1666" s="10"/>
      <c r="W1666" s="10"/>
      <c r="X1666" s="10"/>
      <c r="Y1666" s="5"/>
      <c r="Z1666" s="5"/>
      <c r="AI1666" s="8"/>
      <c r="AJ1666" s="5"/>
    </row>
    <row r="1667" spans="1:36" x14ac:dyDescent="0.25">
      <c r="A1667" s="15">
        <v>133.797</v>
      </c>
      <c r="B1667" s="15">
        <v>169.53229999999999</v>
      </c>
      <c r="C1667" s="15">
        <v>169.4032</v>
      </c>
      <c r="D1667" s="13">
        <v>38613.875</v>
      </c>
      <c r="E1667" s="28">
        <v>18</v>
      </c>
      <c r="F1667" s="28">
        <v>9</v>
      </c>
      <c r="G1667" s="28">
        <v>2004</v>
      </c>
      <c r="H1667" s="21">
        <f t="shared" si="78"/>
        <v>1.0007620871388498</v>
      </c>
      <c r="I1667" s="5">
        <f t="shared" si="79"/>
        <v>0.15142872109193806</v>
      </c>
      <c r="Q1667" s="28"/>
      <c r="R1667" s="28"/>
      <c r="S1667" s="29"/>
      <c r="T1667" s="8"/>
      <c r="V1667" s="10"/>
      <c r="W1667" s="10"/>
      <c r="X1667" s="10"/>
      <c r="Y1667" s="5"/>
      <c r="Z1667" s="5"/>
      <c r="AI1667" s="8"/>
      <c r="AJ1667" s="5"/>
    </row>
    <row r="1668" spans="1:36" x14ac:dyDescent="0.25">
      <c r="A1668" s="15">
        <v>133.87799999999999</v>
      </c>
      <c r="B1668" s="15">
        <v>169.0968</v>
      </c>
      <c r="C1668" s="15">
        <v>169.04839999999999</v>
      </c>
      <c r="D1668" s="13">
        <v>38611.230769230773</v>
      </c>
      <c r="E1668" s="28">
        <v>16</v>
      </c>
      <c r="F1668" s="28">
        <v>9</v>
      </c>
      <c r="G1668" s="28">
        <v>2004</v>
      </c>
      <c r="H1668" s="21">
        <f t="shared" si="78"/>
        <v>1.0002863085364901</v>
      </c>
      <c r="I1668" s="5">
        <f t="shared" si="79"/>
        <v>0.13729954585849369</v>
      </c>
      <c r="Q1668" s="28"/>
      <c r="R1668" s="28"/>
      <c r="S1668" s="29"/>
      <c r="T1668" s="8"/>
      <c r="V1668" s="10"/>
      <c r="W1668" s="10"/>
      <c r="X1668" s="10"/>
      <c r="Y1668" s="5"/>
      <c r="Z1668" s="5"/>
      <c r="AI1668" s="8"/>
      <c r="AJ1668" s="5"/>
    </row>
    <row r="1669" spans="1:36" x14ac:dyDescent="0.25">
      <c r="A1669" s="15">
        <v>133.958</v>
      </c>
      <c r="B1669" s="15">
        <v>168.2903</v>
      </c>
      <c r="C1669" s="15">
        <v>168.56450000000001</v>
      </c>
      <c r="D1669" s="13">
        <v>38608.586538461539</v>
      </c>
      <c r="E1669" s="28">
        <v>13</v>
      </c>
      <c r="F1669" s="28">
        <v>9</v>
      </c>
      <c r="G1669" s="28">
        <v>2004</v>
      </c>
      <c r="H1669" s="21">
        <f t="shared" ref="H1669:H1732" si="80">B1669/C1669</f>
        <v>0.99837332297132542</v>
      </c>
      <c r="I1669" s="5">
        <f t="shared" si="79"/>
        <v>8.0489701667922964E-2</v>
      </c>
      <c r="Q1669" s="28"/>
      <c r="R1669" s="28"/>
      <c r="S1669" s="29"/>
      <c r="T1669" s="8"/>
      <c r="V1669" s="10"/>
      <c r="W1669" s="10"/>
      <c r="X1669" s="10"/>
      <c r="Y1669" s="5"/>
      <c r="Z1669" s="5"/>
      <c r="AI1669" s="8"/>
      <c r="AJ1669" s="5"/>
    </row>
    <row r="1670" spans="1:36" x14ac:dyDescent="0.25">
      <c r="A1670" s="15">
        <v>134.03899999999999</v>
      </c>
      <c r="B1670" s="15">
        <v>167.0806</v>
      </c>
      <c r="C1670" s="15">
        <v>167.87100000000001</v>
      </c>
      <c r="D1670" s="13">
        <v>38605.942307692312</v>
      </c>
      <c r="E1670" s="28">
        <v>10</v>
      </c>
      <c r="F1670" s="28">
        <v>9</v>
      </c>
      <c r="G1670" s="28">
        <v>2004</v>
      </c>
      <c r="H1670" s="21">
        <f t="shared" si="80"/>
        <v>0.99529162273412319</v>
      </c>
      <c r="I1670" s="5">
        <f t="shared" ref="I1670:I1733" si="81">STANDARDIZE(H1670,H$2,H$3)</f>
        <v>-1.1027408291256389E-2</v>
      </c>
      <c r="Q1670" s="28"/>
      <c r="R1670" s="28"/>
      <c r="S1670" s="29"/>
      <c r="T1670" s="8"/>
      <c r="V1670" s="10"/>
      <c r="W1670" s="10"/>
      <c r="X1670" s="10"/>
      <c r="Y1670" s="5"/>
      <c r="Z1670" s="5"/>
      <c r="AI1670" s="8"/>
      <c r="AJ1670" s="5"/>
    </row>
    <row r="1671" spans="1:36" x14ac:dyDescent="0.25">
      <c r="A1671" s="15">
        <v>134.119</v>
      </c>
      <c r="B1671" s="15">
        <v>165.27420000000001</v>
      </c>
      <c r="C1671" s="15">
        <v>166.54839999999999</v>
      </c>
      <c r="D1671" s="13">
        <v>38603.298076923078</v>
      </c>
      <c r="E1671" s="28">
        <v>8</v>
      </c>
      <c r="F1671" s="28">
        <v>9</v>
      </c>
      <c r="G1671" s="28">
        <v>2004</v>
      </c>
      <c r="H1671" s="21">
        <f t="shared" si="80"/>
        <v>0.99234937111374244</v>
      </c>
      <c r="I1671" s="5">
        <f t="shared" si="81"/>
        <v>-9.8403319101587949E-2</v>
      </c>
      <c r="Q1671" s="28"/>
      <c r="R1671" s="28"/>
      <c r="S1671" s="29"/>
      <c r="T1671" s="8"/>
      <c r="V1671" s="10"/>
      <c r="W1671" s="10"/>
      <c r="X1671" s="10"/>
      <c r="Y1671" s="5"/>
      <c r="Z1671" s="5"/>
      <c r="AI1671" s="8"/>
      <c r="AJ1671" s="5"/>
    </row>
    <row r="1672" spans="1:36" x14ac:dyDescent="0.25">
      <c r="A1672" s="15">
        <v>134.19999999999999</v>
      </c>
      <c r="B1672" s="15">
        <v>163.27420000000001</v>
      </c>
      <c r="C1672" s="15">
        <v>165.1129</v>
      </c>
      <c r="D1672" s="13">
        <v>38600.653846153851</v>
      </c>
      <c r="E1672" s="28">
        <v>5</v>
      </c>
      <c r="F1672" s="28">
        <v>9</v>
      </c>
      <c r="G1672" s="28">
        <v>2004</v>
      </c>
      <c r="H1672" s="21">
        <f t="shared" si="80"/>
        <v>0.98886398337137804</v>
      </c>
      <c r="I1672" s="5">
        <f t="shared" si="81"/>
        <v>-0.20190871830223298</v>
      </c>
      <c r="Q1672" s="28"/>
      <c r="R1672" s="28"/>
      <c r="S1672" s="29"/>
      <c r="T1672" s="8"/>
      <c r="V1672" s="10"/>
      <c r="W1672" s="10"/>
      <c r="X1672" s="10"/>
      <c r="Y1672" s="5"/>
      <c r="Z1672" s="5"/>
      <c r="AI1672" s="8"/>
      <c r="AJ1672" s="5"/>
    </row>
    <row r="1673" spans="1:36" x14ac:dyDescent="0.25">
      <c r="A1673" s="15">
        <v>134.28</v>
      </c>
      <c r="B1673" s="15">
        <v>162.0968</v>
      </c>
      <c r="C1673" s="15">
        <v>164.27420000000001</v>
      </c>
      <c r="D1673" s="13">
        <v>38598.009615384617</v>
      </c>
      <c r="E1673" s="28">
        <v>3</v>
      </c>
      <c r="F1673" s="28">
        <v>9</v>
      </c>
      <c r="G1673" s="28">
        <v>2004</v>
      </c>
      <c r="H1673" s="21">
        <f t="shared" si="80"/>
        <v>0.98674533189021763</v>
      </c>
      <c r="I1673" s="5">
        <f t="shared" si="81"/>
        <v>-0.26482621372435916</v>
      </c>
      <c r="Q1673" s="28"/>
      <c r="R1673" s="28"/>
      <c r="S1673" s="29"/>
      <c r="T1673" s="8"/>
      <c r="V1673" s="10"/>
      <c r="W1673" s="10"/>
      <c r="X1673" s="10"/>
      <c r="Y1673" s="5"/>
      <c r="Z1673" s="5"/>
      <c r="AI1673" s="8"/>
      <c r="AJ1673" s="5"/>
    </row>
    <row r="1674" spans="1:36" x14ac:dyDescent="0.25">
      <c r="A1674" s="15">
        <v>134.36099999999999</v>
      </c>
      <c r="B1674" s="15">
        <v>162.16130000000001</v>
      </c>
      <c r="C1674" s="15">
        <v>164.62899999999999</v>
      </c>
      <c r="D1674" s="13">
        <v>38595.36538461539</v>
      </c>
      <c r="E1674" s="28">
        <v>31</v>
      </c>
      <c r="F1674" s="28">
        <v>8</v>
      </c>
      <c r="G1674" s="28">
        <v>2004</v>
      </c>
      <c r="H1674" s="21">
        <f t="shared" si="80"/>
        <v>0.9850105388479552</v>
      </c>
      <c r="I1674" s="5">
        <f t="shared" si="81"/>
        <v>-0.31634428277227084</v>
      </c>
      <c r="Q1674" s="28"/>
      <c r="R1674" s="28"/>
      <c r="S1674" s="29"/>
      <c r="T1674" s="8"/>
      <c r="V1674" s="10"/>
      <c r="W1674" s="10"/>
      <c r="X1674" s="10"/>
      <c r="Y1674" s="5"/>
      <c r="Z1674" s="5"/>
      <c r="AI1674" s="8"/>
      <c r="AJ1674" s="5"/>
    </row>
    <row r="1675" spans="1:36" x14ac:dyDescent="0.25">
      <c r="A1675" s="15">
        <v>134.441</v>
      </c>
      <c r="B1675" s="15">
        <v>162.5806</v>
      </c>
      <c r="C1675" s="15">
        <v>165.04839999999999</v>
      </c>
      <c r="D1675" s="13">
        <v>38592.721153846156</v>
      </c>
      <c r="E1675" s="28">
        <v>28</v>
      </c>
      <c r="F1675" s="28">
        <v>8</v>
      </c>
      <c r="G1675" s="28">
        <v>2004</v>
      </c>
      <c r="H1675" s="21">
        <f t="shared" si="80"/>
        <v>0.98504802227710186</v>
      </c>
      <c r="I1675" s="5">
        <f t="shared" si="81"/>
        <v>-0.31523113910389866</v>
      </c>
      <c r="Q1675" s="28"/>
      <c r="R1675" s="28"/>
      <c r="S1675" s="29"/>
      <c r="T1675" s="8"/>
      <c r="V1675" s="10"/>
      <c r="W1675" s="10"/>
      <c r="X1675" s="10"/>
      <c r="Y1675" s="5"/>
      <c r="Z1675" s="5"/>
      <c r="AI1675" s="8"/>
      <c r="AJ1675" s="5"/>
    </row>
    <row r="1676" spans="1:36" x14ac:dyDescent="0.25">
      <c r="A1676" s="15">
        <v>134.52199999999999</v>
      </c>
      <c r="B1676" s="15">
        <v>162.56450000000001</v>
      </c>
      <c r="C1676" s="15">
        <v>165.24189999999999</v>
      </c>
      <c r="D1676" s="13">
        <v>38590.076923076929</v>
      </c>
      <c r="E1676" s="28">
        <v>26</v>
      </c>
      <c r="F1676" s="28">
        <v>8</v>
      </c>
      <c r="G1676" s="28">
        <v>2004</v>
      </c>
      <c r="H1676" s="21">
        <f t="shared" si="80"/>
        <v>0.98379708778463593</v>
      </c>
      <c r="I1676" s="5">
        <f t="shared" si="81"/>
        <v>-0.35238008309160784</v>
      </c>
      <c r="Q1676" s="28"/>
      <c r="R1676" s="28"/>
      <c r="S1676" s="29"/>
      <c r="T1676" s="8"/>
      <c r="V1676" s="10"/>
      <c r="W1676" s="10"/>
      <c r="X1676" s="10"/>
      <c r="Y1676" s="5"/>
      <c r="Z1676" s="5"/>
      <c r="AI1676" s="8"/>
      <c r="AJ1676" s="5"/>
    </row>
    <row r="1677" spans="1:36" x14ac:dyDescent="0.25">
      <c r="A1677" s="15">
        <v>134.602</v>
      </c>
      <c r="B1677" s="15">
        <v>162.25810000000001</v>
      </c>
      <c r="C1677" s="15">
        <v>165.4032</v>
      </c>
      <c r="D1677" s="13">
        <v>38587.432692307695</v>
      </c>
      <c r="E1677" s="28">
        <v>23</v>
      </c>
      <c r="F1677" s="28">
        <v>8</v>
      </c>
      <c r="G1677" s="28">
        <v>2004</v>
      </c>
      <c r="H1677" s="21">
        <f t="shared" si="80"/>
        <v>0.98098525300598793</v>
      </c>
      <c r="I1677" s="5">
        <f t="shared" si="81"/>
        <v>-0.43588301096177462</v>
      </c>
      <c r="Q1677" s="28"/>
      <c r="R1677" s="28"/>
      <c r="S1677" s="29"/>
      <c r="T1677" s="8"/>
      <c r="V1677" s="10"/>
      <c r="W1677" s="10"/>
      <c r="X1677" s="10"/>
      <c r="Y1677" s="5"/>
      <c r="Z1677" s="5"/>
      <c r="AI1677" s="8"/>
      <c r="AJ1677" s="5"/>
    </row>
    <row r="1678" spans="1:36" x14ac:dyDescent="0.25">
      <c r="A1678" s="15">
        <v>134.68299999999999</v>
      </c>
      <c r="B1678" s="15">
        <v>162.24189999999999</v>
      </c>
      <c r="C1678" s="15">
        <v>165.48390000000001</v>
      </c>
      <c r="D1678" s="13">
        <v>38584.788461538468</v>
      </c>
      <c r="E1678" s="28">
        <v>20</v>
      </c>
      <c r="F1678" s="28">
        <v>8</v>
      </c>
      <c r="G1678" s="28">
        <v>2004</v>
      </c>
      <c r="H1678" s="21">
        <f t="shared" si="80"/>
        <v>0.98040897029862106</v>
      </c>
      <c r="I1678" s="5">
        <f t="shared" si="81"/>
        <v>-0.45299685197103129</v>
      </c>
      <c r="Q1678" s="28"/>
      <c r="R1678" s="28"/>
      <c r="S1678" s="29"/>
      <c r="T1678" s="8"/>
      <c r="V1678" s="10"/>
      <c r="W1678" s="10"/>
      <c r="X1678" s="10"/>
      <c r="Y1678" s="5"/>
      <c r="Z1678" s="5"/>
      <c r="AI1678" s="8"/>
      <c r="AJ1678" s="5"/>
    </row>
    <row r="1679" spans="1:36" x14ac:dyDescent="0.25">
      <c r="A1679" s="15">
        <v>134.76300000000001</v>
      </c>
      <c r="B1679" s="15">
        <v>161.96770000000001</v>
      </c>
      <c r="C1679" s="15">
        <v>165.0968</v>
      </c>
      <c r="D1679" s="13">
        <v>38582.144230769234</v>
      </c>
      <c r="E1679" s="28">
        <v>18</v>
      </c>
      <c r="F1679" s="28">
        <v>8</v>
      </c>
      <c r="G1679" s="28">
        <v>2004</v>
      </c>
      <c r="H1679" s="21">
        <f t="shared" si="80"/>
        <v>0.98104687674140267</v>
      </c>
      <c r="I1679" s="5">
        <f t="shared" si="81"/>
        <v>-0.43405297373039026</v>
      </c>
      <c r="Q1679" s="28"/>
      <c r="R1679" s="28"/>
      <c r="S1679" s="29"/>
      <c r="T1679" s="8"/>
      <c r="V1679" s="10"/>
      <c r="W1679" s="10"/>
      <c r="X1679" s="10"/>
      <c r="Y1679" s="5"/>
      <c r="Z1679" s="5"/>
      <c r="AI1679" s="8"/>
      <c r="AJ1679" s="5"/>
    </row>
    <row r="1680" spans="1:36" x14ac:dyDescent="0.25">
      <c r="A1680" s="15">
        <v>134.84399999999999</v>
      </c>
      <c r="B1680" s="15">
        <v>161.77420000000001</v>
      </c>
      <c r="C1680" s="15">
        <v>165.01609999999999</v>
      </c>
      <c r="D1680" s="13">
        <v>38579.5</v>
      </c>
      <c r="E1680" s="28">
        <v>15</v>
      </c>
      <c r="F1680" s="28">
        <v>8</v>
      </c>
      <c r="G1680" s="28">
        <v>2004</v>
      </c>
      <c r="H1680" s="21">
        <f t="shared" si="80"/>
        <v>0.98035403818172906</v>
      </c>
      <c r="I1680" s="5">
        <f t="shared" si="81"/>
        <v>-0.4546281685154529</v>
      </c>
      <c r="Q1680" s="28"/>
      <c r="R1680" s="28"/>
      <c r="S1680" s="29"/>
      <c r="T1680" s="8"/>
      <c r="V1680" s="10"/>
      <c r="W1680" s="10"/>
      <c r="X1680" s="10"/>
      <c r="Y1680" s="5"/>
      <c r="Z1680" s="5"/>
      <c r="AI1680" s="8"/>
      <c r="AJ1680" s="5"/>
    </row>
    <row r="1681" spans="1:36" x14ac:dyDescent="0.25">
      <c r="A1681" s="15">
        <v>134.92400000000001</v>
      </c>
      <c r="B1681" s="15">
        <v>161.3871</v>
      </c>
      <c r="C1681" s="15">
        <v>164.4194</v>
      </c>
      <c r="D1681" s="13">
        <v>38576.855769230773</v>
      </c>
      <c r="E1681" s="28">
        <v>12</v>
      </c>
      <c r="F1681" s="28">
        <v>8</v>
      </c>
      <c r="G1681" s="28">
        <v>2004</v>
      </c>
      <c r="H1681" s="21">
        <f t="shared" si="80"/>
        <v>0.98155752909936422</v>
      </c>
      <c r="I1681" s="5">
        <f t="shared" si="81"/>
        <v>-0.41888815418359709</v>
      </c>
      <c r="Q1681" s="28"/>
      <c r="R1681" s="28"/>
      <c r="S1681" s="29"/>
      <c r="T1681" s="8"/>
      <c r="V1681" s="10"/>
      <c r="W1681" s="10"/>
      <c r="X1681" s="10"/>
      <c r="Y1681" s="5"/>
      <c r="Z1681" s="5"/>
      <c r="AI1681" s="8"/>
      <c r="AJ1681" s="5"/>
    </row>
    <row r="1682" spans="1:36" x14ac:dyDescent="0.25">
      <c r="A1682" s="15">
        <v>135.005</v>
      </c>
      <c r="B1682" s="15">
        <v>160.48390000000001</v>
      </c>
      <c r="C1682" s="15">
        <v>163.8065</v>
      </c>
      <c r="D1682" s="13">
        <v>38574.211538461539</v>
      </c>
      <c r="E1682" s="28">
        <v>10</v>
      </c>
      <c r="F1682" s="28">
        <v>8</v>
      </c>
      <c r="G1682" s="28">
        <v>2004</v>
      </c>
      <c r="H1682" s="21">
        <f t="shared" si="80"/>
        <v>0.97971631162377559</v>
      </c>
      <c r="I1682" s="5">
        <f t="shared" si="81"/>
        <v>-0.47356670472464052</v>
      </c>
      <c r="Q1682" s="28"/>
      <c r="R1682" s="28"/>
      <c r="S1682" s="29"/>
      <c r="T1682" s="8"/>
      <c r="V1682" s="10"/>
      <c r="W1682" s="10"/>
      <c r="X1682" s="10"/>
      <c r="Y1682" s="5"/>
      <c r="Z1682" s="5"/>
      <c r="AI1682" s="8"/>
      <c r="AJ1682" s="5"/>
    </row>
    <row r="1683" spans="1:36" x14ac:dyDescent="0.25">
      <c r="A1683" s="15">
        <v>135.08500000000001</v>
      </c>
      <c r="B1683" s="15">
        <v>159.64519999999999</v>
      </c>
      <c r="C1683" s="15">
        <v>163.24189999999999</v>
      </c>
      <c r="D1683" s="13">
        <v>38571.567307692312</v>
      </c>
      <c r="E1683" s="28">
        <v>7</v>
      </c>
      <c r="F1683" s="28">
        <v>8</v>
      </c>
      <c r="G1683" s="28">
        <v>2004</v>
      </c>
      <c r="H1683" s="21">
        <f t="shared" si="80"/>
        <v>0.97796705380175064</v>
      </c>
      <c r="I1683" s="5">
        <f t="shared" si="81"/>
        <v>-0.52551433367071543</v>
      </c>
      <c r="Q1683" s="28"/>
      <c r="R1683" s="28"/>
      <c r="S1683" s="29"/>
      <c r="T1683" s="8"/>
      <c r="V1683" s="10"/>
      <c r="W1683" s="10"/>
      <c r="X1683" s="10"/>
      <c r="Y1683" s="5"/>
      <c r="Z1683" s="5"/>
      <c r="AI1683" s="8"/>
      <c r="AJ1683" s="5"/>
    </row>
    <row r="1684" spans="1:36" x14ac:dyDescent="0.25">
      <c r="A1684" s="15">
        <v>135.166</v>
      </c>
      <c r="B1684" s="15">
        <v>159.01609999999999</v>
      </c>
      <c r="C1684" s="15">
        <v>162.85480000000001</v>
      </c>
      <c r="D1684" s="13">
        <v>38568.923076923078</v>
      </c>
      <c r="E1684" s="28">
        <v>4</v>
      </c>
      <c r="F1684" s="28">
        <v>8</v>
      </c>
      <c r="G1684" s="28">
        <v>2004</v>
      </c>
      <c r="H1684" s="21">
        <f t="shared" si="80"/>
        <v>0.97642869599176685</v>
      </c>
      <c r="I1684" s="5">
        <f t="shared" si="81"/>
        <v>-0.57119887467612618</v>
      </c>
      <c r="Q1684" s="28"/>
      <c r="R1684" s="28"/>
      <c r="S1684" s="29"/>
      <c r="T1684" s="8"/>
      <c r="V1684" s="10"/>
      <c r="W1684" s="10"/>
      <c r="X1684" s="10"/>
      <c r="Y1684" s="5"/>
      <c r="Z1684" s="5"/>
      <c r="AI1684" s="8"/>
      <c r="AJ1684" s="5"/>
    </row>
    <row r="1685" spans="1:36" x14ac:dyDescent="0.25">
      <c r="A1685" s="15">
        <v>135.24600000000001</v>
      </c>
      <c r="B1685" s="15">
        <v>158.46770000000001</v>
      </c>
      <c r="C1685" s="15">
        <v>163.35480000000001</v>
      </c>
      <c r="D1685" s="13">
        <v>38566.278846153851</v>
      </c>
      <c r="E1685" s="28">
        <v>2</v>
      </c>
      <c r="F1685" s="28">
        <v>8</v>
      </c>
      <c r="G1685" s="28">
        <v>2004</v>
      </c>
      <c r="H1685" s="21">
        <f t="shared" si="80"/>
        <v>0.97008291155203275</v>
      </c>
      <c r="I1685" s="5">
        <f t="shared" si="81"/>
        <v>-0.75964934280979446</v>
      </c>
      <c r="Q1685" s="28"/>
      <c r="R1685" s="28"/>
      <c r="S1685" s="29"/>
      <c r="T1685" s="8"/>
      <c r="V1685" s="10"/>
      <c r="W1685" s="10"/>
      <c r="X1685" s="10"/>
      <c r="Y1685" s="5"/>
      <c r="Z1685" s="5"/>
      <c r="AJ1685" s="5"/>
    </row>
    <row r="1686" spans="1:36" x14ac:dyDescent="0.25">
      <c r="A1686" s="15">
        <v>135.327</v>
      </c>
      <c r="B1686" s="15">
        <v>158.56450000000001</v>
      </c>
      <c r="C1686" s="15">
        <v>163.96770000000001</v>
      </c>
      <c r="D1686" s="13">
        <v>38563.634615384617</v>
      </c>
      <c r="E1686" s="28">
        <v>30</v>
      </c>
      <c r="F1686" s="28">
        <v>7</v>
      </c>
      <c r="G1686" s="28">
        <v>2004</v>
      </c>
      <c r="H1686" s="21">
        <f t="shared" si="80"/>
        <v>0.96704716843622252</v>
      </c>
      <c r="I1686" s="5">
        <f t="shared" si="81"/>
        <v>-0.84980166625240561</v>
      </c>
      <c r="Q1686" s="28"/>
      <c r="R1686" s="28"/>
      <c r="S1686" s="29"/>
      <c r="T1686" s="8"/>
      <c r="V1686" s="10"/>
      <c r="W1686" s="10"/>
      <c r="X1686" s="10"/>
      <c r="Y1686" s="5"/>
      <c r="Z1686" s="5"/>
      <c r="AI1686" s="8"/>
      <c r="AJ1686" s="5"/>
    </row>
    <row r="1687" spans="1:36" x14ac:dyDescent="0.25">
      <c r="A1687" s="15">
        <v>135.40700000000001</v>
      </c>
      <c r="B1687" s="15">
        <v>158.1129</v>
      </c>
      <c r="C1687" s="15">
        <v>163.54839999999999</v>
      </c>
      <c r="D1687" s="13">
        <v>38560.99038461539</v>
      </c>
      <c r="E1687" s="28">
        <v>27</v>
      </c>
      <c r="F1687" s="28">
        <v>7</v>
      </c>
      <c r="G1687" s="28">
        <v>2004</v>
      </c>
      <c r="H1687" s="21">
        <f t="shared" si="80"/>
        <v>0.96676518999880168</v>
      </c>
      <c r="I1687" s="5">
        <f t="shared" si="81"/>
        <v>-0.85817556691673136</v>
      </c>
      <c r="Q1687" s="28"/>
      <c r="R1687" s="28"/>
      <c r="S1687" s="29"/>
      <c r="T1687" s="8"/>
      <c r="V1687" s="10"/>
      <c r="W1687" s="10"/>
      <c r="X1687" s="10"/>
      <c r="Y1687" s="5"/>
      <c r="Z1687" s="5"/>
      <c r="AI1687" s="8"/>
      <c r="AJ1687" s="5"/>
    </row>
    <row r="1688" spans="1:36" x14ac:dyDescent="0.25">
      <c r="A1688" s="15">
        <v>135.488</v>
      </c>
      <c r="B1688" s="15">
        <v>157.27420000000001</v>
      </c>
      <c r="C1688" s="15">
        <v>162.9032</v>
      </c>
      <c r="D1688" s="13">
        <v>38558.346153846156</v>
      </c>
      <c r="E1688" s="28">
        <v>25</v>
      </c>
      <c r="F1688" s="28">
        <v>7</v>
      </c>
      <c r="G1688" s="28">
        <v>2004</v>
      </c>
      <c r="H1688" s="21">
        <f t="shared" si="80"/>
        <v>0.96544573710031489</v>
      </c>
      <c r="I1688" s="5">
        <f t="shared" si="81"/>
        <v>-0.89735929885115218</v>
      </c>
      <c r="Q1688" s="28"/>
      <c r="R1688" s="28"/>
      <c r="S1688" s="29"/>
      <c r="T1688" s="8"/>
      <c r="V1688" s="10"/>
      <c r="W1688" s="10"/>
      <c r="X1688" s="10"/>
      <c r="Y1688" s="5"/>
      <c r="Z1688" s="5"/>
      <c r="AI1688" s="8"/>
      <c r="AJ1688" s="5"/>
    </row>
    <row r="1689" spans="1:36" x14ac:dyDescent="0.25">
      <c r="A1689" s="15">
        <v>135.56800000000001</v>
      </c>
      <c r="B1689" s="15">
        <v>156.5968</v>
      </c>
      <c r="C1689" s="15">
        <v>162.45160000000001</v>
      </c>
      <c r="D1689" s="13">
        <v>38555.701923076929</v>
      </c>
      <c r="E1689" s="28">
        <v>22</v>
      </c>
      <c r="F1689" s="28">
        <v>7</v>
      </c>
      <c r="G1689" s="28">
        <v>2004</v>
      </c>
      <c r="H1689" s="21">
        <f t="shared" si="80"/>
        <v>0.96395972708178923</v>
      </c>
      <c r="I1689" s="5">
        <f t="shared" si="81"/>
        <v>-0.94148926990548198</v>
      </c>
      <c r="Q1689" s="28"/>
      <c r="R1689" s="28"/>
      <c r="S1689" s="29"/>
      <c r="T1689" s="8"/>
      <c r="V1689" s="10"/>
      <c r="W1689" s="10"/>
      <c r="X1689" s="10"/>
      <c r="Y1689" s="5"/>
      <c r="Z1689" s="5"/>
      <c r="AI1689" s="8"/>
      <c r="AJ1689" s="5"/>
    </row>
    <row r="1690" spans="1:36" x14ac:dyDescent="0.25">
      <c r="A1690" s="15">
        <v>135.649</v>
      </c>
      <c r="B1690" s="15">
        <v>155.7903</v>
      </c>
      <c r="C1690" s="15">
        <v>161.9194</v>
      </c>
      <c r="D1690" s="13">
        <v>38553.057692307695</v>
      </c>
      <c r="E1690" s="28">
        <v>20</v>
      </c>
      <c r="F1690" s="28">
        <v>7</v>
      </c>
      <c r="G1690" s="28">
        <v>2004</v>
      </c>
      <c r="H1690" s="21">
        <f t="shared" si="80"/>
        <v>0.96214721645460644</v>
      </c>
      <c r="I1690" s="5">
        <f t="shared" si="81"/>
        <v>-0.99531531449204502</v>
      </c>
      <c r="Q1690" s="28"/>
      <c r="R1690" s="28"/>
      <c r="S1690" s="29"/>
      <c r="T1690" s="8"/>
      <c r="V1690" s="10"/>
      <c r="W1690" s="10"/>
      <c r="X1690" s="10"/>
      <c r="Y1690" s="5"/>
      <c r="Z1690" s="5"/>
      <c r="AI1690" s="8"/>
      <c r="AJ1690" s="5"/>
    </row>
    <row r="1691" spans="1:36" x14ac:dyDescent="0.25">
      <c r="A1691" s="15">
        <v>135.72900000000001</v>
      </c>
      <c r="B1691" s="15">
        <v>154.53229999999999</v>
      </c>
      <c r="C1691" s="15">
        <v>161.1935</v>
      </c>
      <c r="D1691" s="13">
        <v>38550.413461538468</v>
      </c>
      <c r="E1691" s="28">
        <v>17</v>
      </c>
      <c r="F1691" s="28">
        <v>7</v>
      </c>
      <c r="G1691" s="28">
        <v>2004</v>
      </c>
      <c r="H1691" s="21">
        <f t="shared" si="80"/>
        <v>0.95867575305455865</v>
      </c>
      <c r="I1691" s="5">
        <f t="shared" si="81"/>
        <v>-1.0984072031404579</v>
      </c>
      <c r="Q1691" s="28"/>
      <c r="R1691" s="28"/>
      <c r="S1691" s="29"/>
      <c r="T1691" s="8"/>
      <c r="V1691" s="10"/>
      <c r="W1691" s="10"/>
      <c r="X1691" s="10"/>
      <c r="Y1691" s="5"/>
      <c r="Z1691" s="5"/>
      <c r="AI1691" s="8"/>
      <c r="AJ1691" s="5"/>
    </row>
    <row r="1692" spans="1:36" x14ac:dyDescent="0.25">
      <c r="A1692" s="15">
        <v>135.81</v>
      </c>
      <c r="B1692" s="15">
        <v>153.3871</v>
      </c>
      <c r="C1692" s="15">
        <v>160.27420000000001</v>
      </c>
      <c r="D1692" s="13">
        <v>38547.769230769234</v>
      </c>
      <c r="E1692" s="28">
        <v>14</v>
      </c>
      <c r="F1692" s="28">
        <v>7</v>
      </c>
      <c r="G1692" s="28">
        <v>2004</v>
      </c>
      <c r="H1692" s="21">
        <f t="shared" si="80"/>
        <v>0.95702926609522931</v>
      </c>
      <c r="I1692" s="5">
        <f t="shared" si="81"/>
        <v>-1.1473028505120846</v>
      </c>
      <c r="Q1692" s="28"/>
      <c r="R1692" s="28"/>
      <c r="S1692" s="29"/>
      <c r="T1692" s="8"/>
      <c r="V1692" s="10"/>
      <c r="W1692" s="10"/>
      <c r="X1692" s="10"/>
      <c r="Y1692" s="5"/>
      <c r="Z1692" s="5"/>
      <c r="AI1692" s="8"/>
      <c r="AJ1692" s="5"/>
    </row>
    <row r="1693" spans="1:36" x14ac:dyDescent="0.25">
      <c r="A1693" s="15">
        <v>135.88999999999999</v>
      </c>
      <c r="B1693" s="15">
        <v>152.46770000000001</v>
      </c>
      <c r="C1693" s="15">
        <v>159.5968</v>
      </c>
      <c r="D1693" s="13">
        <v>38545.125</v>
      </c>
      <c r="E1693" s="28">
        <v>12</v>
      </c>
      <c r="F1693" s="28">
        <v>7</v>
      </c>
      <c r="G1693" s="28">
        <v>2004</v>
      </c>
      <c r="H1693" s="21">
        <f t="shared" si="80"/>
        <v>0.95533055800617561</v>
      </c>
      <c r="I1693" s="5">
        <f t="shared" si="81"/>
        <v>-1.1977493063671203</v>
      </c>
      <c r="Q1693" s="28"/>
      <c r="R1693" s="28"/>
      <c r="S1693" s="29"/>
      <c r="T1693" s="8"/>
      <c r="V1693" s="10"/>
      <c r="W1693" s="10"/>
      <c r="X1693" s="10"/>
      <c r="Y1693" s="5"/>
      <c r="Z1693" s="5"/>
      <c r="AI1693" s="8"/>
      <c r="AJ1693" s="5"/>
    </row>
    <row r="1694" spans="1:36" x14ac:dyDescent="0.25">
      <c r="A1694" s="15">
        <v>135.971</v>
      </c>
      <c r="B1694" s="15">
        <v>151.62899999999999</v>
      </c>
      <c r="C1694" s="15">
        <v>159.22579999999999</v>
      </c>
      <c r="D1694" s="13">
        <v>38542.480769230773</v>
      </c>
      <c r="E1694" s="28">
        <v>9</v>
      </c>
      <c r="F1694" s="28">
        <v>7</v>
      </c>
      <c r="G1694" s="28">
        <v>2004</v>
      </c>
      <c r="H1694" s="21">
        <f t="shared" si="80"/>
        <v>0.95228913907168311</v>
      </c>
      <c r="I1694" s="5">
        <f t="shared" si="81"/>
        <v>-1.2880701843356337</v>
      </c>
      <c r="Q1694" s="28"/>
      <c r="R1694" s="28"/>
      <c r="S1694" s="29"/>
      <c r="T1694" s="8"/>
      <c r="V1694" s="10"/>
      <c r="W1694" s="10"/>
      <c r="X1694" s="10"/>
      <c r="Y1694" s="5"/>
      <c r="Z1694" s="5"/>
      <c r="AI1694" s="8"/>
      <c r="AJ1694" s="5"/>
    </row>
    <row r="1695" spans="1:36" x14ac:dyDescent="0.25">
      <c r="A1695" s="15">
        <v>136.05099999999999</v>
      </c>
      <c r="B1695" s="15">
        <v>151.45160000000001</v>
      </c>
      <c r="C1695" s="15">
        <v>159.51609999999999</v>
      </c>
      <c r="D1695" s="13">
        <v>38539.836538461539</v>
      </c>
      <c r="E1695" s="28">
        <v>6</v>
      </c>
      <c r="F1695" s="28">
        <v>7</v>
      </c>
      <c r="G1695" s="28">
        <v>2004</v>
      </c>
      <c r="H1695" s="21">
        <f t="shared" si="80"/>
        <v>0.9494439746207437</v>
      </c>
      <c r="I1695" s="5">
        <f t="shared" si="81"/>
        <v>-1.3725629019482206</v>
      </c>
      <c r="Q1695" s="28"/>
      <c r="R1695" s="28"/>
      <c r="S1695" s="29"/>
      <c r="T1695" s="8"/>
      <c r="V1695" s="10"/>
      <c r="W1695" s="10"/>
      <c r="X1695" s="10"/>
      <c r="Y1695" s="5"/>
      <c r="Z1695" s="5"/>
      <c r="AI1695" s="8"/>
      <c r="AJ1695" s="5"/>
    </row>
    <row r="1696" spans="1:36" x14ac:dyDescent="0.25">
      <c r="A1696" s="15">
        <v>136.13200000000001</v>
      </c>
      <c r="B1696" s="15">
        <v>151.8065</v>
      </c>
      <c r="C1696" s="15">
        <v>160</v>
      </c>
      <c r="D1696" s="13">
        <v>38537.192307692312</v>
      </c>
      <c r="E1696" s="28">
        <v>4</v>
      </c>
      <c r="F1696" s="28">
        <v>7</v>
      </c>
      <c r="G1696" s="28">
        <v>2004</v>
      </c>
      <c r="H1696" s="21">
        <f t="shared" si="80"/>
        <v>0.948790625</v>
      </c>
      <c r="I1696" s="5">
        <f t="shared" si="81"/>
        <v>-1.3919653955332794</v>
      </c>
      <c r="Q1696" s="28"/>
      <c r="R1696" s="28"/>
      <c r="S1696" s="29"/>
      <c r="T1696" s="8"/>
      <c r="V1696" s="10"/>
      <c r="W1696" s="10"/>
      <c r="X1696" s="10"/>
      <c r="Y1696" s="5"/>
      <c r="Z1696" s="5"/>
      <c r="AI1696" s="8"/>
      <c r="AJ1696" s="5"/>
    </row>
    <row r="1697" spans="1:36" x14ac:dyDescent="0.25">
      <c r="A1697" s="15">
        <v>136.21199999999999</v>
      </c>
      <c r="B1697" s="15">
        <v>152.06450000000001</v>
      </c>
      <c r="C1697" s="15">
        <v>160.8065</v>
      </c>
      <c r="D1697" s="13">
        <v>38534.548076923078</v>
      </c>
      <c r="E1697" s="28">
        <v>1</v>
      </c>
      <c r="F1697" s="28">
        <v>7</v>
      </c>
      <c r="G1697" s="28">
        <v>2004</v>
      </c>
      <c r="H1697" s="21">
        <f t="shared" si="80"/>
        <v>0.94563652588670244</v>
      </c>
      <c r="I1697" s="5">
        <f t="shared" si="81"/>
        <v>-1.4856325315801853</v>
      </c>
      <c r="Q1697" s="28"/>
      <c r="R1697" s="28"/>
      <c r="S1697" s="29"/>
      <c r="T1697" s="8"/>
      <c r="V1697" s="10"/>
      <c r="W1697" s="10"/>
      <c r="X1697" s="10"/>
      <c r="Y1697" s="5"/>
      <c r="Z1697" s="5"/>
      <c r="AI1697" s="8"/>
      <c r="AJ1697" s="5"/>
    </row>
    <row r="1698" spans="1:36" x14ac:dyDescent="0.25">
      <c r="A1698" s="15">
        <v>136.29300000000001</v>
      </c>
      <c r="B1698" s="15">
        <v>152.12899999999999</v>
      </c>
      <c r="C1698" s="15">
        <v>160.95160000000001</v>
      </c>
      <c r="D1698" s="13">
        <v>38531.903846153851</v>
      </c>
      <c r="E1698" s="28">
        <v>28</v>
      </c>
      <c r="F1698" s="28">
        <v>6</v>
      </c>
      <c r="G1698" s="28">
        <v>2004</v>
      </c>
      <c r="H1698" s="21">
        <f t="shared" si="80"/>
        <v>0.94518476361837955</v>
      </c>
      <c r="I1698" s="5">
        <f t="shared" si="81"/>
        <v>-1.4990484948482572</v>
      </c>
      <c r="Q1698" s="28"/>
      <c r="R1698" s="28"/>
      <c r="S1698" s="29"/>
      <c r="T1698" s="8"/>
      <c r="V1698" s="10"/>
      <c r="W1698" s="10"/>
      <c r="X1698" s="10"/>
      <c r="Y1698" s="5"/>
      <c r="Z1698" s="5"/>
      <c r="AI1698" s="8"/>
      <c r="AJ1698" s="5"/>
    </row>
    <row r="1699" spans="1:36" x14ac:dyDescent="0.25">
      <c r="A1699" s="15">
        <v>136.37299999999999</v>
      </c>
      <c r="B1699" s="15">
        <v>152.45160000000001</v>
      </c>
      <c r="C1699" s="15">
        <v>161.37100000000001</v>
      </c>
      <c r="D1699" s="13">
        <v>38529.259615384617</v>
      </c>
      <c r="E1699" s="28">
        <v>26</v>
      </c>
      <c r="F1699" s="28">
        <v>6</v>
      </c>
      <c r="G1699" s="28">
        <v>2004</v>
      </c>
      <c r="H1699" s="21">
        <f t="shared" si="80"/>
        <v>0.94472736737084118</v>
      </c>
      <c r="I1699" s="5">
        <f t="shared" si="81"/>
        <v>-1.512631770137514</v>
      </c>
      <c r="Q1699" s="28"/>
      <c r="R1699" s="28"/>
      <c r="S1699" s="29"/>
      <c r="T1699" s="8"/>
      <c r="V1699" s="10"/>
      <c r="W1699" s="10"/>
      <c r="X1699" s="10"/>
      <c r="Y1699" s="5"/>
      <c r="Z1699" s="5"/>
      <c r="AI1699" s="8"/>
      <c r="AJ1699" s="5"/>
    </row>
    <row r="1700" spans="1:36" x14ac:dyDescent="0.25">
      <c r="A1700" s="15">
        <v>136.45400000000001</v>
      </c>
      <c r="B1700" s="15">
        <v>152.46770000000001</v>
      </c>
      <c r="C1700" s="15">
        <v>161.54839999999999</v>
      </c>
      <c r="D1700" s="13">
        <v>38526.61538461539</v>
      </c>
      <c r="E1700" s="28">
        <v>23</v>
      </c>
      <c r="F1700" s="28">
        <v>6</v>
      </c>
      <c r="G1700" s="28">
        <v>2004</v>
      </c>
      <c r="H1700" s="21">
        <f t="shared" si="80"/>
        <v>0.94378960113501598</v>
      </c>
      <c r="I1700" s="5">
        <f t="shared" si="81"/>
        <v>-1.5404805708365512</v>
      </c>
      <c r="Q1700" s="28"/>
      <c r="R1700" s="28"/>
      <c r="S1700" s="29"/>
      <c r="T1700" s="8"/>
      <c r="V1700" s="10"/>
      <c r="W1700" s="10"/>
      <c r="X1700" s="10"/>
      <c r="Y1700" s="5"/>
      <c r="Z1700" s="5"/>
      <c r="AI1700" s="8"/>
      <c r="AJ1700" s="5"/>
    </row>
    <row r="1701" spans="1:36" x14ac:dyDescent="0.25">
      <c r="A1701" s="15">
        <v>136.53399999999999</v>
      </c>
      <c r="B1701" s="15">
        <v>151.9032</v>
      </c>
      <c r="C1701" s="15">
        <v>161.2903</v>
      </c>
      <c r="D1701" s="13">
        <v>38523.971153846156</v>
      </c>
      <c r="E1701" s="28">
        <v>20</v>
      </c>
      <c r="F1701" s="28">
        <v>6</v>
      </c>
      <c r="G1701" s="28">
        <v>2004</v>
      </c>
      <c r="H1701" s="21">
        <f t="shared" si="80"/>
        <v>0.94179997185199604</v>
      </c>
      <c r="I1701" s="5">
        <f t="shared" si="81"/>
        <v>-1.5995664999850163</v>
      </c>
      <c r="Q1701" s="28"/>
      <c r="R1701" s="28"/>
      <c r="S1701" s="29"/>
      <c r="T1701" s="8"/>
      <c r="V1701" s="10"/>
      <c r="W1701" s="10"/>
      <c r="X1701" s="10"/>
      <c r="Y1701" s="5"/>
      <c r="Z1701" s="5"/>
      <c r="AI1701" s="8"/>
      <c r="AJ1701" s="5"/>
    </row>
    <row r="1702" spans="1:36" x14ac:dyDescent="0.25">
      <c r="A1702" s="15">
        <v>136.61500000000001</v>
      </c>
      <c r="B1702" s="15">
        <v>151.6129</v>
      </c>
      <c r="C1702" s="15">
        <v>161.14519999999999</v>
      </c>
      <c r="D1702" s="13">
        <v>38521.326923076929</v>
      </c>
      <c r="E1702" s="28">
        <v>18</v>
      </c>
      <c r="F1702" s="28">
        <v>6</v>
      </c>
      <c r="G1702" s="28">
        <v>2004</v>
      </c>
      <c r="H1702" s="21">
        <f t="shared" si="80"/>
        <v>0.94084651606129133</v>
      </c>
      <c r="I1702" s="5">
        <f t="shared" si="81"/>
        <v>-1.6278812326724363</v>
      </c>
      <c r="Q1702" s="28"/>
      <c r="R1702" s="28"/>
      <c r="S1702" s="29"/>
      <c r="T1702" s="8"/>
      <c r="V1702" s="10"/>
      <c r="W1702" s="10"/>
      <c r="X1702" s="10"/>
      <c r="Y1702" s="5"/>
      <c r="Z1702" s="5"/>
      <c r="AI1702" s="8"/>
      <c r="AJ1702" s="5"/>
    </row>
    <row r="1703" spans="1:36" x14ac:dyDescent="0.25">
      <c r="A1703" s="15">
        <v>136.69499999999999</v>
      </c>
      <c r="B1703" s="15">
        <v>151.0968</v>
      </c>
      <c r="C1703" s="15">
        <v>160.9032</v>
      </c>
      <c r="D1703" s="13">
        <v>38518.682692307695</v>
      </c>
      <c r="E1703" s="28">
        <v>15</v>
      </c>
      <c r="F1703" s="28">
        <v>6</v>
      </c>
      <c r="G1703" s="28">
        <v>2004</v>
      </c>
      <c r="H1703" s="21">
        <f t="shared" si="80"/>
        <v>0.9390540399445132</v>
      </c>
      <c r="I1703" s="5">
        <f t="shared" si="81"/>
        <v>-1.681112313326574</v>
      </c>
      <c r="Q1703" s="28"/>
      <c r="R1703" s="28"/>
      <c r="S1703" s="29"/>
      <c r="T1703" s="8"/>
      <c r="V1703" s="10"/>
      <c r="W1703" s="10"/>
      <c r="X1703" s="10"/>
      <c r="Y1703" s="5"/>
      <c r="Z1703" s="5"/>
      <c r="AI1703" s="8"/>
      <c r="AJ1703" s="5"/>
    </row>
    <row r="1704" spans="1:36" x14ac:dyDescent="0.25">
      <c r="A1704" s="15">
        <v>136.77600000000001</v>
      </c>
      <c r="B1704" s="15">
        <v>150.75810000000001</v>
      </c>
      <c r="C1704" s="15">
        <v>160.77420000000001</v>
      </c>
      <c r="D1704" s="13">
        <v>38516.038461538468</v>
      </c>
      <c r="E1704" s="28">
        <v>13</v>
      </c>
      <c r="F1704" s="28">
        <v>6</v>
      </c>
      <c r="G1704" s="28">
        <v>2004</v>
      </c>
      <c r="H1704" s="21">
        <f t="shared" si="80"/>
        <v>0.93770082513239073</v>
      </c>
      <c r="I1704" s="5">
        <f t="shared" si="81"/>
        <v>-1.7212986712547012</v>
      </c>
      <c r="Q1704" s="28"/>
      <c r="R1704" s="28"/>
      <c r="S1704" s="29"/>
      <c r="T1704" s="8"/>
      <c r="V1704" s="10"/>
      <c r="W1704" s="10"/>
      <c r="X1704" s="10"/>
      <c r="Y1704" s="5"/>
      <c r="Z1704" s="5"/>
      <c r="AI1704" s="8"/>
      <c r="AJ1704" s="5"/>
    </row>
    <row r="1705" spans="1:36" x14ac:dyDescent="0.25">
      <c r="A1705" s="15">
        <v>136.85599999999999</v>
      </c>
      <c r="B1705" s="15">
        <v>150.9194</v>
      </c>
      <c r="C1705" s="15">
        <v>160.8871</v>
      </c>
      <c r="D1705" s="13">
        <v>38513.394230769234</v>
      </c>
      <c r="E1705" s="28">
        <v>10</v>
      </c>
      <c r="F1705" s="28">
        <v>6</v>
      </c>
      <c r="G1705" s="28">
        <v>2004</v>
      </c>
      <c r="H1705" s="21">
        <f t="shared" si="80"/>
        <v>0.93804537467578186</v>
      </c>
      <c r="I1705" s="5">
        <f t="shared" si="81"/>
        <v>-1.7110665993392513</v>
      </c>
      <c r="Q1705" s="28"/>
      <c r="R1705" s="28"/>
      <c r="S1705" s="29"/>
      <c r="T1705" s="8"/>
      <c r="V1705" s="10"/>
      <c r="W1705" s="10"/>
      <c r="X1705" s="10"/>
      <c r="Y1705" s="5"/>
      <c r="Z1705" s="5"/>
      <c r="AI1705" s="8"/>
      <c r="AJ1705" s="5"/>
    </row>
    <row r="1706" spans="1:36" x14ac:dyDescent="0.25">
      <c r="A1706" s="15">
        <v>136.93700000000001</v>
      </c>
      <c r="B1706" s="15">
        <v>151.2097</v>
      </c>
      <c r="C1706" s="15">
        <v>160.95160000000001</v>
      </c>
      <c r="D1706" s="13">
        <v>38510.75</v>
      </c>
      <c r="E1706" s="28">
        <v>7</v>
      </c>
      <c r="F1706" s="28">
        <v>6</v>
      </c>
      <c r="G1706" s="28">
        <v>2004</v>
      </c>
      <c r="H1706" s="21">
        <f t="shared" si="80"/>
        <v>0.93947310868608935</v>
      </c>
      <c r="I1706" s="5">
        <f t="shared" si="81"/>
        <v>-1.6686672482159912</v>
      </c>
      <c r="Q1706" s="28"/>
      <c r="R1706" s="28"/>
      <c r="S1706" s="29"/>
      <c r="T1706" s="8"/>
      <c r="V1706" s="10"/>
      <c r="W1706" s="10"/>
      <c r="X1706" s="10"/>
      <c r="Y1706" s="5"/>
      <c r="Z1706" s="5"/>
      <c r="AI1706" s="8"/>
      <c r="AJ1706" s="5"/>
    </row>
    <row r="1707" spans="1:36" x14ac:dyDescent="0.25">
      <c r="A1707" s="15">
        <v>137.017</v>
      </c>
      <c r="B1707" s="15">
        <v>151.33869999999999</v>
      </c>
      <c r="C1707" s="15">
        <v>160.83869999999999</v>
      </c>
      <c r="D1707" s="13">
        <v>38508.105769230773</v>
      </c>
      <c r="E1707" s="28">
        <v>5</v>
      </c>
      <c r="F1707" s="28">
        <v>6</v>
      </c>
      <c r="G1707" s="28">
        <v>2004</v>
      </c>
      <c r="H1707" s="21">
        <f t="shared" si="80"/>
        <v>0.94093461337352269</v>
      </c>
      <c r="I1707" s="5">
        <f t="shared" si="81"/>
        <v>-1.6252650108500617</v>
      </c>
      <c r="Q1707" s="28"/>
      <c r="R1707" s="28"/>
      <c r="S1707" s="29"/>
      <c r="T1707" s="8"/>
      <c r="V1707" s="10"/>
      <c r="W1707" s="10"/>
      <c r="X1707" s="10"/>
      <c r="Y1707" s="5"/>
      <c r="Z1707" s="5"/>
      <c r="AI1707" s="8"/>
      <c r="AJ1707" s="5"/>
    </row>
    <row r="1708" spans="1:36" x14ac:dyDescent="0.25">
      <c r="A1708" s="15">
        <v>137.09800000000001</v>
      </c>
      <c r="B1708" s="15">
        <v>151.1129</v>
      </c>
      <c r="C1708" s="15">
        <v>160.5968</v>
      </c>
      <c r="D1708" s="13">
        <v>38505.461538461539</v>
      </c>
      <c r="E1708" s="28">
        <v>2</v>
      </c>
      <c r="F1708" s="28">
        <v>6</v>
      </c>
      <c r="G1708" s="28">
        <v>2004</v>
      </c>
      <c r="H1708" s="21">
        <f t="shared" si="80"/>
        <v>0.94094589680491758</v>
      </c>
      <c r="I1708" s="5">
        <f t="shared" si="81"/>
        <v>-1.6249299273077957</v>
      </c>
      <c r="Q1708" s="28"/>
      <c r="R1708" s="28"/>
      <c r="S1708" s="29"/>
      <c r="T1708" s="8"/>
      <c r="V1708" s="10"/>
      <c r="W1708" s="10"/>
      <c r="X1708" s="10"/>
      <c r="Y1708" s="5"/>
      <c r="Z1708" s="5"/>
      <c r="AI1708" s="8"/>
      <c r="AJ1708" s="5"/>
    </row>
    <row r="1709" spans="1:36" x14ac:dyDescent="0.25">
      <c r="A1709" s="15">
        <v>137.178</v>
      </c>
      <c r="B1709" s="15">
        <v>150.96770000000001</v>
      </c>
      <c r="C1709" s="15">
        <v>160.3871</v>
      </c>
      <c r="D1709" s="13">
        <v>38502.817307692312</v>
      </c>
      <c r="E1709" s="28">
        <v>30</v>
      </c>
      <c r="F1709" s="28">
        <v>5</v>
      </c>
      <c r="G1709" s="28">
        <v>2004</v>
      </c>
      <c r="H1709" s="21">
        <f t="shared" si="80"/>
        <v>0.94127083786663646</v>
      </c>
      <c r="I1709" s="5">
        <f t="shared" si="81"/>
        <v>-1.615280167569134</v>
      </c>
      <c r="Q1709" s="28"/>
      <c r="R1709" s="28"/>
      <c r="S1709" s="29"/>
      <c r="T1709" s="8"/>
      <c r="V1709" s="10"/>
      <c r="W1709" s="10"/>
      <c r="X1709" s="10"/>
      <c r="Y1709" s="5"/>
      <c r="Z1709" s="5"/>
      <c r="AI1709" s="8"/>
      <c r="AJ1709" s="5"/>
    </row>
    <row r="1710" spans="1:36" x14ac:dyDescent="0.25">
      <c r="A1710" s="15">
        <v>137.25899999999999</v>
      </c>
      <c r="B1710" s="15">
        <v>151.04839999999999</v>
      </c>
      <c r="C1710" s="15">
        <v>160.45160000000001</v>
      </c>
      <c r="D1710" s="13">
        <v>38500.173076923078</v>
      </c>
      <c r="E1710" s="28">
        <v>28</v>
      </c>
      <c r="F1710" s="28">
        <v>5</v>
      </c>
      <c r="G1710" s="28">
        <v>2004</v>
      </c>
      <c r="H1710" s="21">
        <f t="shared" si="80"/>
        <v>0.94139541145117889</v>
      </c>
      <c r="I1710" s="5">
        <f t="shared" si="81"/>
        <v>-1.6115807115685306</v>
      </c>
      <c r="Q1710" s="28"/>
      <c r="R1710" s="28"/>
      <c r="S1710" s="29"/>
      <c r="T1710" s="8"/>
      <c r="V1710" s="10"/>
      <c r="W1710" s="10"/>
      <c r="X1710" s="10"/>
      <c r="Y1710" s="5"/>
      <c r="Z1710" s="5"/>
      <c r="AI1710" s="8"/>
      <c r="AJ1710" s="5"/>
    </row>
    <row r="1711" spans="1:36" x14ac:dyDescent="0.25">
      <c r="A1711" s="15">
        <v>137.339</v>
      </c>
      <c r="B1711" s="15">
        <v>150.9194</v>
      </c>
      <c r="C1711" s="15">
        <v>160.5968</v>
      </c>
      <c r="D1711" s="13">
        <v>38497.528846153851</v>
      </c>
      <c r="E1711" s="28">
        <v>25</v>
      </c>
      <c r="F1711" s="28">
        <v>5</v>
      </c>
      <c r="G1711" s="28">
        <v>2004</v>
      </c>
      <c r="H1711" s="21">
        <f t="shared" si="80"/>
        <v>0.93974101601028159</v>
      </c>
      <c r="I1711" s="5">
        <f t="shared" si="81"/>
        <v>-1.6607112167529083</v>
      </c>
      <c r="Q1711" s="28"/>
      <c r="R1711" s="28"/>
      <c r="S1711" s="29"/>
      <c r="T1711" s="8"/>
      <c r="V1711" s="10"/>
      <c r="W1711" s="10"/>
      <c r="X1711" s="10"/>
      <c r="Y1711" s="5"/>
      <c r="Z1711" s="5"/>
      <c r="AI1711" s="8"/>
      <c r="AJ1711" s="5"/>
    </row>
    <row r="1712" spans="1:36" x14ac:dyDescent="0.25">
      <c r="A1712" s="15">
        <v>137.41999999999999</v>
      </c>
      <c r="B1712" s="15">
        <v>150.67740000000001</v>
      </c>
      <c r="C1712" s="15">
        <v>160.85480000000001</v>
      </c>
      <c r="D1712" s="13">
        <v>38494.884615384617</v>
      </c>
      <c r="E1712" s="28">
        <v>22</v>
      </c>
      <c r="F1712" s="28">
        <v>5</v>
      </c>
      <c r="G1712" s="28">
        <v>2004</v>
      </c>
      <c r="H1712" s="21">
        <f t="shared" si="80"/>
        <v>0.93672927385443261</v>
      </c>
      <c r="I1712" s="5">
        <f t="shared" si="81"/>
        <v>-1.7501507847933611</v>
      </c>
      <c r="Q1712" s="28"/>
      <c r="R1712" s="28"/>
      <c r="S1712" s="29"/>
      <c r="T1712" s="8"/>
      <c r="V1712" s="10"/>
      <c r="W1712" s="10"/>
      <c r="X1712" s="10"/>
      <c r="Y1712" s="5"/>
      <c r="Z1712" s="5"/>
      <c r="AI1712" s="8"/>
      <c r="AJ1712" s="5"/>
    </row>
    <row r="1713" spans="1:36" x14ac:dyDescent="0.25">
      <c r="A1713" s="15">
        <v>137.5</v>
      </c>
      <c r="B1713" s="15">
        <v>150.98390000000001</v>
      </c>
      <c r="C1713" s="15">
        <v>161.32259999999999</v>
      </c>
      <c r="D1713" s="13">
        <v>38492.24038461539</v>
      </c>
      <c r="E1713" s="28">
        <v>20</v>
      </c>
      <c r="F1713" s="28">
        <v>5</v>
      </c>
      <c r="G1713" s="28">
        <v>2004</v>
      </c>
      <c r="H1713" s="21">
        <f t="shared" si="80"/>
        <v>0.93591288511343118</v>
      </c>
      <c r="I1713" s="5">
        <f t="shared" si="81"/>
        <v>-1.7743950436209146</v>
      </c>
      <c r="Q1713" s="28"/>
      <c r="R1713" s="28"/>
      <c r="S1713" s="29"/>
      <c r="T1713" s="8"/>
      <c r="V1713" s="10"/>
      <c r="W1713" s="10"/>
      <c r="X1713" s="10"/>
      <c r="Y1713" s="5"/>
      <c r="Z1713" s="5"/>
      <c r="AI1713" s="8"/>
      <c r="AJ1713" s="5"/>
    </row>
    <row r="1714" spans="1:36" x14ac:dyDescent="0.25">
      <c r="A1714" s="15">
        <v>137.58099999999999</v>
      </c>
      <c r="B1714" s="15">
        <v>151.2903</v>
      </c>
      <c r="C1714" s="15">
        <v>161.5</v>
      </c>
      <c r="D1714" s="13">
        <v>38489.596153846156</v>
      </c>
      <c r="E1714" s="28">
        <v>17</v>
      </c>
      <c r="F1714" s="28">
        <v>5</v>
      </c>
      <c r="G1714" s="28">
        <v>2004</v>
      </c>
      <c r="H1714" s="21">
        <f t="shared" si="80"/>
        <v>0.93678204334365323</v>
      </c>
      <c r="I1714" s="5">
        <f t="shared" si="81"/>
        <v>-1.7485836917032567</v>
      </c>
      <c r="Q1714" s="28"/>
      <c r="R1714" s="28"/>
      <c r="S1714" s="29"/>
      <c r="T1714" s="8"/>
      <c r="V1714" s="10"/>
      <c r="W1714" s="10"/>
      <c r="X1714" s="10"/>
      <c r="Y1714" s="5"/>
      <c r="Z1714" s="5"/>
      <c r="AI1714" s="8"/>
      <c r="AJ1714" s="5"/>
    </row>
    <row r="1715" spans="1:36" x14ac:dyDescent="0.25">
      <c r="A1715" s="15">
        <v>137.661</v>
      </c>
      <c r="B1715" s="15">
        <v>150.93549999999999</v>
      </c>
      <c r="C1715" s="15">
        <v>160.7903</v>
      </c>
      <c r="D1715" s="13">
        <v>38486.951923076929</v>
      </c>
      <c r="E1715" s="28">
        <v>14</v>
      </c>
      <c r="F1715" s="28">
        <v>5</v>
      </c>
      <c r="G1715" s="28">
        <v>2004</v>
      </c>
      <c r="H1715" s="21">
        <f t="shared" si="80"/>
        <v>0.93871023314217328</v>
      </c>
      <c r="I1715" s="5">
        <f t="shared" si="81"/>
        <v>-1.6913223280952465</v>
      </c>
      <c r="Q1715" s="28"/>
      <c r="R1715" s="28"/>
      <c r="S1715" s="29"/>
      <c r="T1715" s="8"/>
      <c r="V1715" s="10"/>
      <c r="W1715" s="10"/>
      <c r="X1715" s="10"/>
      <c r="Y1715" s="5"/>
      <c r="Z1715" s="5"/>
      <c r="AI1715" s="8"/>
      <c r="AJ1715" s="5"/>
    </row>
    <row r="1716" spans="1:36" x14ac:dyDescent="0.25">
      <c r="A1716" s="15">
        <v>137.74199999999999</v>
      </c>
      <c r="B1716" s="15">
        <v>149.96770000000001</v>
      </c>
      <c r="C1716" s="15">
        <v>159.64519999999999</v>
      </c>
      <c r="D1716" s="13">
        <v>38484.307692307695</v>
      </c>
      <c r="E1716" s="28">
        <v>12</v>
      </c>
      <c r="F1716" s="28">
        <v>5</v>
      </c>
      <c r="G1716" s="28">
        <v>2004</v>
      </c>
      <c r="H1716" s="21">
        <f t="shared" si="80"/>
        <v>0.93938120281724735</v>
      </c>
      <c r="I1716" s="5">
        <f t="shared" si="81"/>
        <v>-1.6713965725685582</v>
      </c>
      <c r="Q1716" s="28"/>
      <c r="R1716" s="28"/>
      <c r="S1716" s="29"/>
      <c r="T1716" s="8"/>
      <c r="V1716" s="10"/>
      <c r="W1716" s="10"/>
      <c r="X1716" s="10"/>
      <c r="Y1716" s="5"/>
      <c r="Z1716" s="5"/>
      <c r="AJ1716" s="5"/>
    </row>
    <row r="1717" spans="1:36" x14ac:dyDescent="0.25">
      <c r="A1717" s="15">
        <v>137.822</v>
      </c>
      <c r="B1717" s="15">
        <v>148.46770000000001</v>
      </c>
      <c r="C1717" s="15">
        <v>159.04839999999999</v>
      </c>
      <c r="D1717" s="13">
        <v>38481.663461538468</v>
      </c>
      <c r="E1717" s="28">
        <v>9</v>
      </c>
      <c r="F1717" s="28">
        <v>5</v>
      </c>
      <c r="G1717" s="28">
        <v>2004</v>
      </c>
      <c r="H1717" s="21">
        <f t="shared" si="80"/>
        <v>0.93347496736842384</v>
      </c>
      <c r="I1717" s="5">
        <f t="shared" si="81"/>
        <v>-1.8467937745707579</v>
      </c>
      <c r="Q1717" s="28"/>
      <c r="R1717" s="28"/>
      <c r="S1717" s="29"/>
      <c r="T1717" s="8"/>
      <c r="V1717" s="10"/>
      <c r="W1717" s="10"/>
      <c r="X1717" s="10"/>
      <c r="Y1717" s="5"/>
      <c r="Z1717" s="5"/>
      <c r="AI1717" s="8"/>
      <c r="AJ1717" s="5"/>
    </row>
    <row r="1718" spans="1:36" x14ac:dyDescent="0.25">
      <c r="A1718" s="15">
        <v>137.90299999999999</v>
      </c>
      <c r="B1718" s="15">
        <v>147.8065</v>
      </c>
      <c r="C1718" s="15">
        <v>158.66130000000001</v>
      </c>
      <c r="D1718" s="13">
        <v>38479.019230769234</v>
      </c>
      <c r="E1718" s="28">
        <v>7</v>
      </c>
      <c r="F1718" s="28">
        <v>5</v>
      </c>
      <c r="G1718" s="28">
        <v>2004</v>
      </c>
      <c r="H1718" s="21">
        <f t="shared" si="80"/>
        <v>0.93158508092395553</v>
      </c>
      <c r="I1718" s="5">
        <f t="shared" si="81"/>
        <v>-1.9029176452382663</v>
      </c>
      <c r="Q1718" s="28"/>
      <c r="R1718" s="28"/>
      <c r="S1718" s="29"/>
      <c r="T1718" s="8"/>
      <c r="V1718" s="10"/>
      <c r="W1718" s="10"/>
      <c r="X1718" s="10"/>
      <c r="Y1718" s="5"/>
      <c r="Z1718" s="5"/>
      <c r="AI1718" s="8"/>
      <c r="AJ1718" s="5"/>
    </row>
    <row r="1719" spans="1:36" x14ac:dyDescent="0.25">
      <c r="A1719" s="15">
        <v>137.983</v>
      </c>
      <c r="B1719" s="15">
        <v>147.37100000000001</v>
      </c>
      <c r="C1719" s="15">
        <v>158.24189999999999</v>
      </c>
      <c r="D1719" s="13">
        <v>38476.375</v>
      </c>
      <c r="E1719" s="28">
        <v>4</v>
      </c>
      <c r="F1719" s="28">
        <v>5</v>
      </c>
      <c r="G1719" s="28">
        <v>2004</v>
      </c>
      <c r="H1719" s="21">
        <f t="shared" si="80"/>
        <v>0.93130201293083581</v>
      </c>
      <c r="I1719" s="5">
        <f t="shared" si="81"/>
        <v>-1.9113239023879822</v>
      </c>
      <c r="Q1719" s="28"/>
      <c r="R1719" s="28"/>
      <c r="S1719" s="29"/>
      <c r="T1719" s="8"/>
      <c r="V1719" s="10"/>
      <c r="W1719" s="10"/>
      <c r="X1719" s="10"/>
      <c r="Y1719" s="5"/>
      <c r="Z1719" s="5"/>
      <c r="AI1719" s="8"/>
      <c r="AJ1719" s="5"/>
    </row>
    <row r="1720" spans="1:36" x14ac:dyDescent="0.25">
      <c r="A1720" s="15">
        <v>138.06399999999999</v>
      </c>
      <c r="B1720" s="15">
        <v>147.33869999999999</v>
      </c>
      <c r="C1720" s="15">
        <v>158.33869999999999</v>
      </c>
      <c r="D1720" s="13">
        <v>38473.730769230773</v>
      </c>
      <c r="E1720" s="28">
        <v>1</v>
      </c>
      <c r="F1720" s="28">
        <v>5</v>
      </c>
      <c r="G1720" s="28">
        <v>2004</v>
      </c>
      <c r="H1720" s="21">
        <f t="shared" si="80"/>
        <v>0.93052867050190513</v>
      </c>
      <c r="I1720" s="5">
        <f t="shared" si="81"/>
        <v>-1.934289816869269</v>
      </c>
      <c r="Q1720" s="28"/>
      <c r="R1720" s="28"/>
      <c r="S1720" s="29"/>
      <c r="T1720" s="8"/>
      <c r="V1720" s="10"/>
      <c r="W1720" s="10"/>
      <c r="X1720" s="10"/>
      <c r="Y1720" s="5"/>
      <c r="Z1720" s="5"/>
      <c r="AI1720" s="8"/>
      <c r="AJ1720" s="5"/>
    </row>
    <row r="1721" spans="1:36" x14ac:dyDescent="0.25">
      <c r="A1721" s="15">
        <v>138.14400000000001</v>
      </c>
      <c r="B1721" s="15">
        <v>147.51609999999999</v>
      </c>
      <c r="C1721" s="15">
        <v>158.5</v>
      </c>
      <c r="D1721" s="13">
        <v>38471.086538461539</v>
      </c>
      <c r="E1721" s="28">
        <v>29</v>
      </c>
      <c r="F1721" s="28">
        <v>4</v>
      </c>
      <c r="G1721" s="28">
        <v>2004</v>
      </c>
      <c r="H1721" s="21">
        <f t="shared" si="80"/>
        <v>0.93070094637223977</v>
      </c>
      <c r="I1721" s="5">
        <f t="shared" si="81"/>
        <v>-1.9291737482853104</v>
      </c>
      <c r="Q1721" s="28"/>
      <c r="R1721" s="28"/>
      <c r="S1721" s="29"/>
      <c r="T1721" s="8"/>
      <c r="V1721" s="10"/>
      <c r="W1721" s="10"/>
      <c r="X1721" s="10"/>
      <c r="Y1721" s="5"/>
      <c r="Z1721" s="5"/>
      <c r="AI1721" s="8"/>
      <c r="AJ1721" s="5"/>
    </row>
    <row r="1722" spans="1:36" x14ac:dyDescent="0.25">
      <c r="A1722" s="15">
        <v>138.22499999999999</v>
      </c>
      <c r="B1722" s="15">
        <v>147.48390000000001</v>
      </c>
      <c r="C1722" s="15">
        <v>158.54839999999999</v>
      </c>
      <c r="D1722" s="13">
        <v>38468.442307692312</v>
      </c>
      <c r="E1722" s="28">
        <v>26</v>
      </c>
      <c r="F1722" s="28">
        <v>4</v>
      </c>
      <c r="G1722" s="28">
        <v>2004</v>
      </c>
      <c r="H1722" s="21">
        <f t="shared" si="80"/>
        <v>0.9302137391484242</v>
      </c>
      <c r="I1722" s="5">
        <f t="shared" si="81"/>
        <v>-1.9436423187635719</v>
      </c>
      <c r="Q1722" s="28"/>
      <c r="R1722" s="28"/>
      <c r="S1722" s="29"/>
      <c r="T1722" s="8"/>
      <c r="V1722" s="10"/>
      <c r="W1722" s="10"/>
      <c r="X1722" s="10"/>
      <c r="Y1722" s="5"/>
      <c r="Z1722" s="5"/>
      <c r="AI1722" s="8"/>
      <c r="AJ1722" s="5"/>
    </row>
    <row r="1723" spans="1:36" x14ac:dyDescent="0.25">
      <c r="A1723" s="15">
        <v>138.30500000000001</v>
      </c>
      <c r="B1723" s="15">
        <v>147.54839999999999</v>
      </c>
      <c r="C1723" s="15">
        <v>158.5968</v>
      </c>
      <c r="D1723" s="13">
        <v>38465.798076923078</v>
      </c>
      <c r="E1723" s="28">
        <v>23</v>
      </c>
      <c r="F1723" s="28">
        <v>4</v>
      </c>
      <c r="G1723" s="28">
        <v>2004</v>
      </c>
      <c r="H1723" s="21">
        <f t="shared" si="80"/>
        <v>0.93033655155715611</v>
      </c>
      <c r="I1723" s="5">
        <f t="shared" si="81"/>
        <v>-1.9399951643198698</v>
      </c>
      <c r="Q1723" s="28"/>
      <c r="R1723" s="28"/>
      <c r="S1723" s="29"/>
      <c r="T1723" s="8"/>
      <c r="V1723" s="10"/>
      <c r="W1723" s="10"/>
      <c r="X1723" s="10"/>
      <c r="Y1723" s="5"/>
      <c r="Z1723" s="5"/>
      <c r="AI1723" s="8"/>
      <c r="AJ1723" s="5"/>
    </row>
    <row r="1724" spans="1:36" x14ac:dyDescent="0.25">
      <c r="A1724" s="15">
        <v>138.386</v>
      </c>
      <c r="B1724" s="15">
        <v>147.2097</v>
      </c>
      <c r="C1724" s="15">
        <v>157.95160000000001</v>
      </c>
      <c r="D1724" s="13">
        <v>38463.153846153851</v>
      </c>
      <c r="E1724" s="28">
        <v>21</v>
      </c>
      <c r="F1724" s="28">
        <v>4</v>
      </c>
      <c r="G1724" s="28">
        <v>2004</v>
      </c>
      <c r="H1724" s="21">
        <f t="shared" si="80"/>
        <v>0.93199245844929701</v>
      </c>
      <c r="I1724" s="5">
        <f t="shared" si="81"/>
        <v>-1.8908197736375485</v>
      </c>
      <c r="Q1724" s="28"/>
      <c r="R1724" s="28"/>
      <c r="S1724" s="29"/>
      <c r="T1724" s="8"/>
      <c r="V1724" s="10"/>
      <c r="W1724" s="10"/>
      <c r="X1724" s="10"/>
      <c r="Y1724" s="5"/>
      <c r="Z1724" s="5"/>
      <c r="AI1724" s="8"/>
      <c r="AJ1724" s="5"/>
    </row>
    <row r="1725" spans="1:36" x14ac:dyDescent="0.25">
      <c r="A1725" s="15">
        <v>138.46600000000001</v>
      </c>
      <c r="B1725" s="15">
        <v>146.64519999999999</v>
      </c>
      <c r="C1725" s="15">
        <v>157.46770000000001</v>
      </c>
      <c r="D1725" s="13">
        <v>38460.509615384617</v>
      </c>
      <c r="E1725" s="28">
        <v>18</v>
      </c>
      <c r="F1725" s="28">
        <v>4</v>
      </c>
      <c r="G1725" s="28">
        <v>2004</v>
      </c>
      <c r="H1725" s="21">
        <f t="shared" si="80"/>
        <v>0.93127161951308102</v>
      </c>
      <c r="I1725" s="5">
        <f t="shared" si="81"/>
        <v>-1.9122264943147123</v>
      </c>
      <c r="Q1725" s="28"/>
      <c r="R1725" s="28"/>
      <c r="S1725" s="29"/>
      <c r="T1725" s="8"/>
      <c r="V1725" s="10"/>
      <c r="W1725" s="10"/>
      <c r="X1725" s="10"/>
      <c r="Y1725" s="5"/>
      <c r="Z1725" s="5"/>
      <c r="AI1725" s="8"/>
      <c r="AJ1725" s="5"/>
    </row>
    <row r="1726" spans="1:36" x14ac:dyDescent="0.25">
      <c r="A1726" s="15">
        <v>138.547</v>
      </c>
      <c r="B1726" s="15">
        <v>146.01609999999999</v>
      </c>
      <c r="C1726" s="15">
        <v>157.04839999999999</v>
      </c>
      <c r="D1726" s="13">
        <v>38457.86538461539</v>
      </c>
      <c r="E1726" s="28">
        <v>15</v>
      </c>
      <c r="F1726" s="28">
        <v>4</v>
      </c>
      <c r="G1726" s="28">
        <v>2004</v>
      </c>
      <c r="H1726" s="21">
        <f t="shared" si="80"/>
        <v>0.9297522292490723</v>
      </c>
      <c r="I1726" s="5">
        <f t="shared" si="81"/>
        <v>-1.9573477569812041</v>
      </c>
      <c r="Q1726" s="28"/>
      <c r="R1726" s="28"/>
      <c r="S1726" s="29"/>
      <c r="T1726" s="8"/>
      <c r="V1726" s="10"/>
      <c r="W1726" s="10"/>
      <c r="X1726" s="10"/>
      <c r="Y1726" s="5"/>
      <c r="Z1726" s="5"/>
      <c r="AI1726" s="8"/>
      <c r="AJ1726" s="5"/>
    </row>
    <row r="1727" spans="1:36" x14ac:dyDescent="0.25">
      <c r="A1727" s="15">
        <v>138.62700000000001</v>
      </c>
      <c r="B1727" s="15">
        <v>146.24189999999999</v>
      </c>
      <c r="C1727" s="15">
        <v>157.37100000000001</v>
      </c>
      <c r="D1727" s="13">
        <v>38455.221153846156</v>
      </c>
      <c r="E1727" s="28">
        <v>13</v>
      </c>
      <c r="F1727" s="28">
        <v>4</v>
      </c>
      <c r="G1727" s="28">
        <v>2004</v>
      </c>
      <c r="H1727" s="21">
        <f t="shared" si="80"/>
        <v>0.92928112549326103</v>
      </c>
      <c r="I1727" s="5">
        <f t="shared" si="81"/>
        <v>-1.9713381035120869</v>
      </c>
      <c r="Q1727" s="28"/>
      <c r="R1727" s="28"/>
      <c r="S1727" s="29"/>
      <c r="T1727" s="8"/>
      <c r="V1727" s="10"/>
      <c r="W1727" s="10"/>
      <c r="X1727" s="10"/>
      <c r="Y1727" s="5"/>
      <c r="Z1727" s="5"/>
      <c r="AI1727" s="8"/>
      <c r="AJ1727" s="5"/>
    </row>
    <row r="1728" spans="1:36" x14ac:dyDescent="0.25">
      <c r="A1728" s="15">
        <v>138.708</v>
      </c>
      <c r="B1728" s="15">
        <v>146.72579999999999</v>
      </c>
      <c r="C1728" s="15">
        <v>157.82259999999999</v>
      </c>
      <c r="D1728" s="13">
        <v>38452.576923076929</v>
      </c>
      <c r="E1728" s="28">
        <v>10</v>
      </c>
      <c r="F1728" s="28">
        <v>4</v>
      </c>
      <c r="G1728" s="28">
        <v>2004</v>
      </c>
      <c r="H1728" s="21">
        <f t="shared" si="80"/>
        <v>0.92968814352317097</v>
      </c>
      <c r="I1728" s="5">
        <f t="shared" si="81"/>
        <v>-1.9592509078306359</v>
      </c>
      <c r="Q1728" s="28"/>
      <c r="R1728" s="28"/>
      <c r="S1728" s="29"/>
      <c r="T1728" s="8"/>
      <c r="V1728" s="10"/>
      <c r="W1728" s="10"/>
      <c r="X1728" s="10"/>
      <c r="Y1728" s="5"/>
      <c r="Z1728" s="5"/>
      <c r="AI1728" s="8"/>
      <c r="AJ1728" s="5"/>
    </row>
    <row r="1729" spans="1:36" x14ac:dyDescent="0.25">
      <c r="A1729" s="15">
        <v>138.78800000000001</v>
      </c>
      <c r="B1729" s="15">
        <v>146.6129</v>
      </c>
      <c r="C1729" s="15">
        <v>157.67740000000001</v>
      </c>
      <c r="D1729" s="13">
        <v>38449.932692307695</v>
      </c>
      <c r="E1729" s="28">
        <v>7</v>
      </c>
      <c r="F1729" s="28">
        <v>4</v>
      </c>
      <c r="G1729" s="28">
        <v>2004</v>
      </c>
      <c r="H1729" s="21">
        <f t="shared" si="80"/>
        <v>0.92982824425060273</v>
      </c>
      <c r="I1729" s="5">
        <f t="shared" si="81"/>
        <v>-1.9550903429830395</v>
      </c>
      <c r="Q1729" s="28"/>
      <c r="R1729" s="28"/>
      <c r="S1729" s="29"/>
      <c r="T1729" s="8"/>
      <c r="V1729" s="10"/>
      <c r="W1729" s="10"/>
      <c r="X1729" s="10"/>
      <c r="Y1729" s="5"/>
      <c r="Z1729" s="5"/>
      <c r="AI1729" s="8"/>
      <c r="AJ1729" s="5"/>
    </row>
    <row r="1730" spans="1:36" x14ac:dyDescent="0.25">
      <c r="A1730" s="15">
        <v>138.869</v>
      </c>
      <c r="B1730" s="15">
        <v>146</v>
      </c>
      <c r="C1730" s="15">
        <v>157.16130000000001</v>
      </c>
      <c r="D1730" s="13">
        <v>38447.288461538468</v>
      </c>
      <c r="E1730" s="28">
        <v>5</v>
      </c>
      <c r="F1730" s="28">
        <v>4</v>
      </c>
      <c r="G1730" s="28">
        <v>2004</v>
      </c>
      <c r="H1730" s="21">
        <f t="shared" si="80"/>
        <v>0.9289818803993094</v>
      </c>
      <c r="I1730" s="5">
        <f t="shared" si="81"/>
        <v>-1.9802247712798706</v>
      </c>
      <c r="Q1730" s="28"/>
      <c r="R1730" s="28"/>
      <c r="S1730" s="29"/>
      <c r="T1730" s="8"/>
      <c r="V1730" s="10"/>
      <c r="W1730" s="10"/>
      <c r="X1730" s="10"/>
      <c r="Y1730" s="5"/>
      <c r="Z1730" s="5"/>
      <c r="AI1730" s="8"/>
      <c r="AJ1730" s="5"/>
    </row>
    <row r="1731" spans="1:36" x14ac:dyDescent="0.25">
      <c r="A1731" s="15">
        <v>138.94900000000001</v>
      </c>
      <c r="B1731" s="15">
        <v>145.6129</v>
      </c>
      <c r="C1731" s="15">
        <v>156.8065</v>
      </c>
      <c r="D1731" s="13">
        <v>38444.644230769234</v>
      </c>
      <c r="E1731" s="28">
        <v>2</v>
      </c>
      <c r="F1731" s="28">
        <v>4</v>
      </c>
      <c r="G1731" s="28">
        <v>2004</v>
      </c>
      <c r="H1731" s="21">
        <f t="shared" si="80"/>
        <v>0.92861520408911613</v>
      </c>
      <c r="I1731" s="5">
        <f t="shared" si="81"/>
        <v>-1.9911139407695835</v>
      </c>
      <c r="Q1731" s="28"/>
      <c r="R1731" s="28"/>
      <c r="S1731" s="29"/>
      <c r="T1731" s="8"/>
      <c r="V1731" s="10"/>
      <c r="W1731" s="10"/>
      <c r="X1731" s="10"/>
      <c r="Y1731" s="5"/>
      <c r="Z1731" s="5"/>
      <c r="AI1731" s="8"/>
      <c r="AJ1731" s="5"/>
    </row>
    <row r="1732" spans="1:36" x14ac:dyDescent="0.25">
      <c r="A1732" s="15">
        <v>139.03</v>
      </c>
      <c r="B1732" s="15">
        <v>145.62899999999999</v>
      </c>
      <c r="C1732" s="15">
        <v>156.87100000000001</v>
      </c>
      <c r="D1732" s="13">
        <v>38442</v>
      </c>
      <c r="E1732" s="28">
        <v>31</v>
      </c>
      <c r="F1732" s="28">
        <v>3</v>
      </c>
      <c r="G1732" s="28">
        <v>2004</v>
      </c>
      <c r="H1732" s="24">
        <f t="shared" si="80"/>
        <v>0.92833602131687809</v>
      </c>
      <c r="I1732" s="5">
        <f t="shared" si="81"/>
        <v>-1.9994048186937821</v>
      </c>
      <c r="Q1732" s="28"/>
      <c r="R1732" s="28"/>
      <c r="S1732" s="29"/>
      <c r="V1732" s="10"/>
      <c r="W1732" s="10"/>
      <c r="X1732" s="10"/>
      <c r="Y1732" s="5"/>
      <c r="Z1732" s="5"/>
      <c r="AI1732" s="8"/>
      <c r="AJ1732" s="5"/>
    </row>
    <row r="1733" spans="1:36" x14ac:dyDescent="0.25">
      <c r="A1733" s="15">
        <v>139.11000000000001</v>
      </c>
      <c r="B1733" s="15">
        <v>145.6129</v>
      </c>
      <c r="C1733" s="15">
        <v>156.77420000000001</v>
      </c>
      <c r="D1733" s="13">
        <v>38440.125</v>
      </c>
      <c r="E1733" s="28">
        <v>29</v>
      </c>
      <c r="F1733" s="28">
        <v>3</v>
      </c>
      <c r="G1733" s="28">
        <v>2004</v>
      </c>
      <c r="H1733" s="21">
        <f t="shared" ref="H1733:H1796" si="82">B1733/C1733</f>
        <v>0.92880652556351739</v>
      </c>
      <c r="I1733" s="5">
        <f t="shared" si="81"/>
        <v>-1.9854322757591578</v>
      </c>
      <c r="Q1733" s="28"/>
      <c r="R1733" s="28"/>
      <c r="S1733" s="29"/>
      <c r="T1733" s="8"/>
      <c r="V1733" s="10"/>
      <c r="W1733" s="10"/>
      <c r="X1733" s="10"/>
      <c r="Y1733" s="5"/>
      <c r="Z1733" s="5"/>
      <c r="AI1733" s="8"/>
      <c r="AJ1733" s="5"/>
    </row>
    <row r="1734" spans="1:36" x14ac:dyDescent="0.25">
      <c r="A1734" s="15">
        <v>139.191</v>
      </c>
      <c r="B1734" s="15">
        <v>145.66130000000001</v>
      </c>
      <c r="C1734" s="15">
        <v>156.56450000000001</v>
      </c>
      <c r="D1734" s="13">
        <v>38438.25</v>
      </c>
      <c r="E1734" s="28">
        <v>27</v>
      </c>
      <c r="F1734" s="28">
        <v>3</v>
      </c>
      <c r="G1734" s="28">
        <v>2004</v>
      </c>
      <c r="H1734" s="21">
        <f t="shared" si="82"/>
        <v>0.93035969201191837</v>
      </c>
      <c r="I1734" s="5">
        <f t="shared" ref="I1734:I1797" si="83">STANDARDIZE(H1734,H$2,H$3)</f>
        <v>-1.9393079633009591</v>
      </c>
      <c r="Q1734" s="28"/>
      <c r="R1734" s="28"/>
      <c r="S1734" s="29"/>
      <c r="T1734" s="8"/>
      <c r="V1734" s="10"/>
      <c r="W1734" s="10"/>
      <c r="X1734" s="10"/>
      <c r="Y1734" s="5"/>
      <c r="Z1734" s="5"/>
      <c r="AI1734" s="8"/>
      <c r="AJ1734" s="5"/>
    </row>
    <row r="1735" spans="1:36" x14ac:dyDescent="0.25">
      <c r="A1735" s="15">
        <v>139.27099999999999</v>
      </c>
      <c r="B1735" s="15">
        <v>146.4194</v>
      </c>
      <c r="C1735" s="15">
        <v>157.17740000000001</v>
      </c>
      <c r="D1735" s="13">
        <v>38436.375</v>
      </c>
      <c r="E1735" s="28">
        <v>25</v>
      </c>
      <c r="F1735" s="28">
        <v>3</v>
      </c>
      <c r="G1735" s="28">
        <v>2004</v>
      </c>
      <c r="H1735" s="21">
        <f t="shared" si="82"/>
        <v>0.93155504544546475</v>
      </c>
      <c r="I1735" s="5">
        <f t="shared" si="83"/>
        <v>-1.9038096074591648</v>
      </c>
      <c r="Q1735" s="28"/>
      <c r="R1735" s="28"/>
      <c r="S1735" s="29"/>
      <c r="T1735" s="8"/>
      <c r="V1735" s="10"/>
      <c r="W1735" s="10"/>
      <c r="X1735" s="10"/>
      <c r="Y1735" s="5"/>
      <c r="Z1735" s="5"/>
      <c r="AI1735" s="8"/>
      <c r="AJ1735" s="5"/>
    </row>
    <row r="1736" spans="1:36" x14ac:dyDescent="0.25">
      <c r="A1736" s="15">
        <v>139.352</v>
      </c>
      <c r="B1736" s="15">
        <v>147.12899999999999</v>
      </c>
      <c r="C1736" s="15">
        <v>157.85480000000001</v>
      </c>
      <c r="D1736" s="13">
        <v>38434.5</v>
      </c>
      <c r="E1736" s="28">
        <v>23</v>
      </c>
      <c r="F1736" s="28">
        <v>3</v>
      </c>
      <c r="G1736" s="28">
        <v>2004</v>
      </c>
      <c r="H1736" s="21">
        <f t="shared" si="82"/>
        <v>0.93205274720819375</v>
      </c>
      <c r="I1736" s="5">
        <f t="shared" si="83"/>
        <v>-1.889029381142312</v>
      </c>
      <c r="Q1736" s="28"/>
      <c r="R1736" s="28"/>
      <c r="S1736" s="29"/>
      <c r="T1736" s="8"/>
      <c r="V1736" s="10"/>
      <c r="W1736" s="10"/>
      <c r="X1736" s="10"/>
      <c r="Y1736" s="5"/>
      <c r="Z1736" s="5"/>
      <c r="AI1736" s="8"/>
      <c r="AJ1736" s="5"/>
    </row>
    <row r="1737" spans="1:36" x14ac:dyDescent="0.25">
      <c r="A1737" s="15">
        <v>139.43199999999999</v>
      </c>
      <c r="B1737" s="15">
        <v>147.4194</v>
      </c>
      <c r="C1737" s="15">
        <v>158</v>
      </c>
      <c r="D1737" s="13">
        <v>38432.625</v>
      </c>
      <c r="E1737" s="28">
        <v>21</v>
      </c>
      <c r="F1737" s="28">
        <v>3</v>
      </c>
      <c r="G1737" s="28">
        <v>2004</v>
      </c>
      <c r="H1737" s="21">
        <f t="shared" si="82"/>
        <v>0.93303417721518989</v>
      </c>
      <c r="I1737" s="5">
        <f t="shared" si="83"/>
        <v>-1.8598838994425586</v>
      </c>
      <c r="Q1737" s="28"/>
      <c r="R1737" s="28"/>
      <c r="S1737" s="29"/>
      <c r="T1737" s="8"/>
      <c r="V1737" s="10"/>
      <c r="W1737" s="10"/>
      <c r="X1737" s="10"/>
      <c r="Y1737" s="5"/>
      <c r="Z1737" s="5"/>
      <c r="AI1737" s="8"/>
      <c r="AJ1737" s="5"/>
    </row>
    <row r="1738" spans="1:36" x14ac:dyDescent="0.25">
      <c r="A1738" s="15">
        <v>139.51300000000001</v>
      </c>
      <c r="B1738" s="15">
        <v>147.2903</v>
      </c>
      <c r="C1738" s="15">
        <v>157.7903</v>
      </c>
      <c r="D1738" s="13">
        <v>38430.75</v>
      </c>
      <c r="E1738" s="28">
        <v>19</v>
      </c>
      <c r="F1738" s="28">
        <v>3</v>
      </c>
      <c r="G1738" s="28">
        <v>2004</v>
      </c>
      <c r="H1738" s="21">
        <f t="shared" si="82"/>
        <v>0.93345598557072262</v>
      </c>
      <c r="I1738" s="5">
        <f t="shared" si="83"/>
        <v>-1.8473574761425311</v>
      </c>
      <c r="Q1738" s="28"/>
      <c r="R1738" s="28"/>
      <c r="S1738" s="29"/>
      <c r="T1738" s="8"/>
      <c r="V1738" s="10"/>
      <c r="W1738" s="10"/>
      <c r="X1738" s="10"/>
      <c r="Y1738" s="5"/>
      <c r="Z1738" s="5"/>
      <c r="AI1738" s="8"/>
      <c r="AJ1738" s="5"/>
    </row>
    <row r="1739" spans="1:36" x14ac:dyDescent="0.25">
      <c r="A1739" s="15">
        <v>139.59299999999999</v>
      </c>
      <c r="B1739" s="15">
        <v>147.2903</v>
      </c>
      <c r="C1739" s="15">
        <v>157.5806</v>
      </c>
      <c r="D1739" s="13">
        <v>38428.875</v>
      </c>
      <c r="E1739" s="28">
        <v>17</v>
      </c>
      <c r="F1739" s="28">
        <v>3</v>
      </c>
      <c r="G1739" s="28">
        <v>2004</v>
      </c>
      <c r="H1739" s="21">
        <f t="shared" si="82"/>
        <v>0.93469817985208836</v>
      </c>
      <c r="I1739" s="5">
        <f t="shared" si="83"/>
        <v>-1.8104680898011716</v>
      </c>
      <c r="Q1739" s="28"/>
      <c r="R1739" s="28"/>
      <c r="S1739" s="29"/>
      <c r="T1739" s="8"/>
      <c r="V1739" s="10"/>
      <c r="W1739" s="10"/>
      <c r="X1739" s="10"/>
      <c r="Y1739" s="5"/>
      <c r="Z1739" s="5"/>
      <c r="AI1739" s="8"/>
      <c r="AJ1739" s="5"/>
    </row>
    <row r="1740" spans="1:36" x14ac:dyDescent="0.25">
      <c r="A1740" s="15">
        <v>139.67400000000001</v>
      </c>
      <c r="B1740" s="15">
        <v>147.82259999999999</v>
      </c>
      <c r="C1740" s="15">
        <v>157.87100000000001</v>
      </c>
      <c r="D1740" s="13">
        <v>38427</v>
      </c>
      <c r="E1740" s="28">
        <v>16</v>
      </c>
      <c r="F1740" s="28">
        <v>3</v>
      </c>
      <c r="G1740" s="28">
        <v>2004</v>
      </c>
      <c r="H1740" s="21">
        <f t="shared" si="82"/>
        <v>0.93635056470156008</v>
      </c>
      <c r="I1740" s="5">
        <f t="shared" si="83"/>
        <v>-1.7613972930577235</v>
      </c>
      <c r="Q1740" s="28"/>
      <c r="R1740" s="28"/>
      <c r="S1740" s="29"/>
      <c r="V1740" s="10"/>
      <c r="W1740" s="10"/>
      <c r="X1740" s="10"/>
      <c r="Y1740" s="5"/>
      <c r="Z1740" s="5"/>
      <c r="AI1740" s="8"/>
      <c r="AJ1740" s="5"/>
    </row>
    <row r="1741" spans="1:36" x14ac:dyDescent="0.25">
      <c r="A1741" s="15">
        <v>139.75399999999999</v>
      </c>
      <c r="B1741" s="15">
        <v>149.35480000000001</v>
      </c>
      <c r="C1741" s="15">
        <v>159.35480000000001</v>
      </c>
      <c r="D1741" s="13">
        <v>38425.125</v>
      </c>
      <c r="E1741" s="28">
        <v>14</v>
      </c>
      <c r="F1741" s="28">
        <v>3</v>
      </c>
      <c r="G1741" s="28">
        <v>2004</v>
      </c>
      <c r="H1741" s="21">
        <f t="shared" si="82"/>
        <v>0.93724694831909672</v>
      </c>
      <c r="I1741" s="5">
        <f t="shared" si="83"/>
        <v>-1.7347774300673557</v>
      </c>
      <c r="Q1741" s="28"/>
      <c r="R1741" s="28"/>
      <c r="S1741" s="29"/>
      <c r="T1741" s="8"/>
      <c r="V1741" s="10"/>
      <c r="W1741" s="10"/>
      <c r="X1741" s="10"/>
      <c r="Y1741" s="5"/>
      <c r="Z1741" s="5"/>
      <c r="AI1741" s="8"/>
      <c r="AJ1741" s="5"/>
    </row>
    <row r="1742" spans="1:36" x14ac:dyDescent="0.25">
      <c r="A1742" s="15">
        <v>139.83500000000001</v>
      </c>
      <c r="B1742" s="15">
        <v>150.2903</v>
      </c>
      <c r="C1742" s="15">
        <v>159.93549999999999</v>
      </c>
      <c r="D1742" s="13">
        <v>38423.25</v>
      </c>
      <c r="E1742" s="28">
        <v>12</v>
      </c>
      <c r="F1742" s="28">
        <v>3</v>
      </c>
      <c r="G1742" s="28">
        <v>2004</v>
      </c>
      <c r="H1742" s="21">
        <f t="shared" si="82"/>
        <v>0.9396931888167418</v>
      </c>
      <c r="I1742" s="5">
        <f t="shared" si="83"/>
        <v>-1.6621315387158888</v>
      </c>
      <c r="Q1742" s="28"/>
      <c r="R1742" s="28"/>
      <c r="S1742" s="29"/>
      <c r="T1742" s="8"/>
      <c r="V1742" s="10"/>
      <c r="W1742" s="10"/>
      <c r="X1742" s="10"/>
      <c r="Y1742" s="5"/>
      <c r="Z1742" s="5"/>
      <c r="AI1742" s="8"/>
      <c r="AJ1742" s="5"/>
    </row>
    <row r="1743" spans="1:36" x14ac:dyDescent="0.25">
      <c r="A1743" s="15">
        <v>139.91499999999999</v>
      </c>
      <c r="B1743" s="15">
        <v>150.62899999999999</v>
      </c>
      <c r="C1743" s="15">
        <v>160.1129</v>
      </c>
      <c r="D1743" s="13">
        <v>38421.375</v>
      </c>
      <c r="E1743" s="28">
        <v>10</v>
      </c>
      <c r="F1743" s="28">
        <v>3</v>
      </c>
      <c r="G1743" s="28">
        <v>2004</v>
      </c>
      <c r="H1743" s="21">
        <f t="shared" si="82"/>
        <v>0.94076742098856492</v>
      </c>
      <c r="I1743" s="5">
        <f t="shared" si="83"/>
        <v>-1.6302301154029979</v>
      </c>
      <c r="Q1743" s="28"/>
      <c r="R1743" s="28"/>
      <c r="S1743" s="29"/>
      <c r="T1743" s="8"/>
      <c r="V1743" s="10"/>
      <c r="W1743" s="10"/>
      <c r="X1743" s="10"/>
      <c r="Y1743" s="5"/>
      <c r="Z1743" s="5"/>
      <c r="AI1743" s="8"/>
      <c r="AJ1743" s="5"/>
    </row>
    <row r="1744" spans="1:36" x14ac:dyDescent="0.25">
      <c r="A1744" s="15">
        <v>139.99600000000001</v>
      </c>
      <c r="B1744" s="15">
        <v>150.75810000000001</v>
      </c>
      <c r="C1744" s="15">
        <v>160.45160000000001</v>
      </c>
      <c r="D1744" s="13">
        <v>38419.5</v>
      </c>
      <c r="E1744" s="28">
        <v>8</v>
      </c>
      <c r="F1744" s="28">
        <v>3</v>
      </c>
      <c r="G1744" s="28">
        <v>2004</v>
      </c>
      <c r="H1744" s="21">
        <f t="shared" si="82"/>
        <v>0.93958614311106903</v>
      </c>
      <c r="I1744" s="5">
        <f t="shared" si="83"/>
        <v>-1.6653104701052723</v>
      </c>
      <c r="Q1744" s="28"/>
      <c r="R1744" s="28"/>
      <c r="S1744" s="29"/>
      <c r="T1744" s="8"/>
      <c r="V1744" s="10"/>
      <c r="W1744" s="10"/>
      <c r="X1744" s="10"/>
      <c r="Y1744" s="5"/>
      <c r="Z1744" s="5"/>
      <c r="AI1744" s="8"/>
      <c r="AJ1744" s="5"/>
    </row>
    <row r="1745" spans="1:36" x14ac:dyDescent="0.25">
      <c r="A1745" s="15">
        <v>140.07599999999999</v>
      </c>
      <c r="B1745" s="15">
        <v>151.46770000000001</v>
      </c>
      <c r="C1745" s="15">
        <v>160.95160000000001</v>
      </c>
      <c r="D1745" s="13">
        <v>38417.625</v>
      </c>
      <c r="E1745" s="28">
        <v>6</v>
      </c>
      <c r="F1745" s="28">
        <v>3</v>
      </c>
      <c r="G1745" s="28">
        <v>2004</v>
      </c>
      <c r="H1745" s="21">
        <f t="shared" si="82"/>
        <v>0.94107607504367774</v>
      </c>
      <c r="I1745" s="5">
        <f t="shared" si="83"/>
        <v>-1.621064030149115</v>
      </c>
      <c r="Q1745" s="28"/>
      <c r="R1745" s="28"/>
      <c r="S1745" s="29"/>
      <c r="T1745" s="8"/>
      <c r="V1745" s="10"/>
      <c r="W1745" s="10"/>
      <c r="X1745" s="10"/>
      <c r="Y1745" s="5"/>
      <c r="Z1745" s="5"/>
      <c r="AI1745" s="8"/>
      <c r="AJ1745" s="5"/>
    </row>
    <row r="1746" spans="1:36" x14ac:dyDescent="0.25">
      <c r="A1746" s="15">
        <v>140.15700000000001</v>
      </c>
      <c r="B1746" s="15">
        <v>152.06450000000001</v>
      </c>
      <c r="C1746" s="15">
        <v>161.3871</v>
      </c>
      <c r="D1746" s="13">
        <v>38415.75</v>
      </c>
      <c r="E1746" s="28">
        <v>4</v>
      </c>
      <c r="F1746" s="28">
        <v>3</v>
      </c>
      <c r="G1746" s="28">
        <v>2004</v>
      </c>
      <c r="H1746" s="21">
        <f t="shared" si="82"/>
        <v>0.94223454043105059</v>
      </c>
      <c r="I1746" s="5">
        <f t="shared" si="83"/>
        <v>-1.586661136914971</v>
      </c>
      <c r="Q1746" s="28"/>
      <c r="R1746" s="28"/>
      <c r="S1746" s="29"/>
      <c r="T1746" s="8"/>
      <c r="V1746" s="10"/>
      <c r="W1746" s="10"/>
      <c r="X1746" s="10"/>
      <c r="Y1746" s="5"/>
      <c r="Z1746" s="5"/>
      <c r="AI1746" s="8"/>
      <c r="AJ1746" s="5"/>
    </row>
    <row r="1747" spans="1:36" x14ac:dyDescent="0.25">
      <c r="A1747" s="15">
        <v>140.23699999999999</v>
      </c>
      <c r="B1747" s="15">
        <v>152.4032</v>
      </c>
      <c r="C1747" s="15">
        <v>160.8871</v>
      </c>
      <c r="D1747" s="13">
        <v>38413.875</v>
      </c>
      <c r="E1747" s="28">
        <v>2</v>
      </c>
      <c r="F1747" s="28">
        <v>3</v>
      </c>
      <c r="G1747" s="28">
        <v>2004</v>
      </c>
      <c r="H1747" s="21">
        <f t="shared" si="82"/>
        <v>0.9472679910322207</v>
      </c>
      <c r="I1747" s="5">
        <f t="shared" si="83"/>
        <v>-1.4371829863211971</v>
      </c>
      <c r="Q1747" s="28"/>
      <c r="R1747" s="28"/>
      <c r="S1747" s="29"/>
      <c r="T1747" s="8"/>
      <c r="V1747" s="10"/>
      <c r="W1747" s="10"/>
      <c r="X1747" s="10"/>
      <c r="Y1747" s="5"/>
      <c r="Z1747" s="5"/>
      <c r="AJ1747" s="5"/>
    </row>
    <row r="1748" spans="1:36" x14ac:dyDescent="0.25">
      <c r="A1748" s="15">
        <v>140.31800000000001</v>
      </c>
      <c r="B1748" s="15">
        <v>152.85480000000001</v>
      </c>
      <c r="C1748" s="15">
        <v>160.9032</v>
      </c>
      <c r="D1748" s="13">
        <v>38412</v>
      </c>
      <c r="E1748" s="28">
        <v>1</v>
      </c>
      <c r="F1748" s="28">
        <v>3</v>
      </c>
      <c r="G1748" s="28">
        <v>2004</v>
      </c>
      <c r="H1748" s="21">
        <f t="shared" si="82"/>
        <v>0.94997986366958531</v>
      </c>
      <c r="I1748" s="5">
        <f t="shared" si="83"/>
        <v>-1.3566486295551077</v>
      </c>
      <c r="Q1748" s="28"/>
      <c r="R1748" s="28"/>
      <c r="S1748" s="29"/>
      <c r="V1748" s="10"/>
      <c r="W1748" s="10"/>
      <c r="X1748" s="10"/>
      <c r="Y1748" s="5"/>
      <c r="Z1748" s="5"/>
      <c r="AI1748" s="8"/>
      <c r="AJ1748" s="5"/>
    </row>
    <row r="1749" spans="1:36" x14ac:dyDescent="0.25">
      <c r="A1749" s="15">
        <v>140.398</v>
      </c>
      <c r="B1749" s="15">
        <v>153.64519999999999</v>
      </c>
      <c r="C1749" s="15">
        <v>161.33869999999999</v>
      </c>
      <c r="D1749" s="13">
        <v>38410.125</v>
      </c>
      <c r="E1749" s="28">
        <v>27</v>
      </c>
      <c r="F1749" s="28">
        <v>2</v>
      </c>
      <c r="G1749" s="28">
        <v>2004</v>
      </c>
      <c r="H1749" s="21">
        <f t="shared" si="82"/>
        <v>0.9523146027580488</v>
      </c>
      <c r="I1749" s="5">
        <f t="shared" si="83"/>
        <v>-1.2873139904148354</v>
      </c>
      <c r="Q1749" s="28"/>
      <c r="R1749" s="28"/>
      <c r="S1749" s="29"/>
      <c r="T1749" s="8"/>
      <c r="V1749" s="10"/>
      <c r="W1749" s="10"/>
      <c r="X1749" s="10"/>
      <c r="Y1749" s="5"/>
      <c r="Z1749" s="5"/>
      <c r="AI1749" s="8"/>
      <c r="AJ1749" s="5"/>
    </row>
    <row r="1750" spans="1:36" x14ac:dyDescent="0.25">
      <c r="A1750" s="15">
        <v>140.47900000000001</v>
      </c>
      <c r="B1750" s="15">
        <v>154.0806</v>
      </c>
      <c r="C1750" s="15">
        <v>161.5806</v>
      </c>
      <c r="D1750" s="13">
        <v>38408.25</v>
      </c>
      <c r="E1750" s="28">
        <v>25</v>
      </c>
      <c r="F1750" s="28">
        <v>2</v>
      </c>
      <c r="G1750" s="28">
        <v>2004</v>
      </c>
      <c r="H1750" s="21">
        <f t="shared" si="82"/>
        <v>0.95358353663744289</v>
      </c>
      <c r="I1750" s="5">
        <f t="shared" si="83"/>
        <v>-1.2496305194628174</v>
      </c>
      <c r="Q1750" s="28"/>
      <c r="R1750" s="28"/>
      <c r="S1750" s="29"/>
      <c r="T1750" s="8"/>
      <c r="V1750" s="10"/>
      <c r="W1750" s="10"/>
      <c r="X1750" s="10"/>
      <c r="Y1750" s="5"/>
      <c r="Z1750" s="5"/>
      <c r="AI1750" s="8"/>
      <c r="AJ1750" s="5"/>
    </row>
    <row r="1751" spans="1:36" x14ac:dyDescent="0.25">
      <c r="A1751" s="15">
        <v>140.559</v>
      </c>
      <c r="B1751" s="15">
        <v>154.5</v>
      </c>
      <c r="C1751" s="15">
        <v>161.95160000000001</v>
      </c>
      <c r="D1751" s="13">
        <v>38406.375</v>
      </c>
      <c r="E1751" s="28">
        <v>23</v>
      </c>
      <c r="F1751" s="28">
        <v>2</v>
      </c>
      <c r="G1751" s="28">
        <v>2004</v>
      </c>
      <c r="H1751" s="21">
        <f t="shared" si="82"/>
        <v>0.9539887225566156</v>
      </c>
      <c r="I1751" s="5">
        <f t="shared" si="83"/>
        <v>-1.2375977318895184</v>
      </c>
      <c r="Q1751" s="28"/>
      <c r="R1751" s="28"/>
      <c r="S1751" s="29"/>
      <c r="T1751" s="8"/>
      <c r="V1751" s="10"/>
      <c r="W1751" s="10"/>
      <c r="X1751" s="10"/>
      <c r="Y1751" s="5"/>
      <c r="Z1751" s="5"/>
      <c r="AI1751" s="8"/>
      <c r="AJ1751" s="5"/>
    </row>
    <row r="1752" spans="1:36" x14ac:dyDescent="0.25">
      <c r="A1752" s="15">
        <v>140.63999999999999</v>
      </c>
      <c r="B1752" s="15">
        <v>155.32259999999999</v>
      </c>
      <c r="C1752" s="15">
        <v>162.4194</v>
      </c>
      <c r="D1752" s="13">
        <v>38404.5</v>
      </c>
      <c r="E1752" s="28">
        <v>21</v>
      </c>
      <c r="F1752" s="28">
        <v>2</v>
      </c>
      <c r="G1752" s="28">
        <v>2004</v>
      </c>
      <c r="H1752" s="21">
        <f t="shared" si="82"/>
        <v>0.9563057122486599</v>
      </c>
      <c r="I1752" s="5">
        <f t="shared" si="83"/>
        <v>-1.1687901957569282</v>
      </c>
      <c r="Q1752" s="28"/>
      <c r="R1752" s="28"/>
      <c r="S1752" s="29"/>
      <c r="T1752" s="8"/>
      <c r="V1752" s="10"/>
      <c r="W1752" s="10"/>
      <c r="X1752" s="10"/>
      <c r="Y1752" s="5"/>
      <c r="Z1752" s="5"/>
      <c r="AI1752" s="8"/>
      <c r="AJ1752" s="5"/>
    </row>
    <row r="1753" spans="1:36" x14ac:dyDescent="0.25">
      <c r="A1753" s="15">
        <v>140.72</v>
      </c>
      <c r="B1753" s="15">
        <v>156.54839999999999</v>
      </c>
      <c r="C1753" s="15">
        <v>163.2097</v>
      </c>
      <c r="D1753" s="13">
        <v>38402.625</v>
      </c>
      <c r="E1753" s="28">
        <v>19</v>
      </c>
      <c r="F1753" s="28">
        <v>2</v>
      </c>
      <c r="G1753" s="28">
        <v>2004</v>
      </c>
      <c r="H1753" s="21">
        <f t="shared" si="82"/>
        <v>0.95918563663801837</v>
      </c>
      <c r="I1753" s="5">
        <f t="shared" si="83"/>
        <v>-1.0832652138546257</v>
      </c>
      <c r="Q1753" s="28"/>
      <c r="R1753" s="28"/>
      <c r="S1753" s="29"/>
      <c r="T1753" s="8"/>
      <c r="V1753" s="10"/>
      <c r="W1753" s="10"/>
      <c r="X1753" s="10"/>
      <c r="Y1753" s="5"/>
      <c r="Z1753" s="5"/>
      <c r="AI1753" s="8"/>
      <c r="AJ1753" s="5"/>
    </row>
    <row r="1754" spans="1:36" x14ac:dyDescent="0.25">
      <c r="A1754" s="15">
        <v>140.80099999999999</v>
      </c>
      <c r="B1754" s="15">
        <v>157.87100000000001</v>
      </c>
      <c r="C1754" s="15">
        <v>163.82259999999999</v>
      </c>
      <c r="D1754" s="13">
        <v>38400.75</v>
      </c>
      <c r="E1754" s="28">
        <v>17</v>
      </c>
      <c r="F1754" s="28">
        <v>2</v>
      </c>
      <c r="G1754" s="28">
        <v>2004</v>
      </c>
      <c r="H1754" s="21">
        <f t="shared" si="82"/>
        <v>0.96367045816633368</v>
      </c>
      <c r="I1754" s="5">
        <f t="shared" si="83"/>
        <v>-0.95007967556010609</v>
      </c>
      <c r="Q1754" s="28"/>
      <c r="R1754" s="28"/>
      <c r="S1754" s="29"/>
      <c r="T1754" s="8"/>
      <c r="V1754" s="10"/>
      <c r="W1754" s="10"/>
      <c r="X1754" s="10"/>
      <c r="Y1754" s="5"/>
      <c r="Z1754" s="5"/>
      <c r="AI1754" s="8"/>
      <c r="AJ1754" s="5"/>
    </row>
    <row r="1755" spans="1:36" x14ac:dyDescent="0.25">
      <c r="A1755" s="15">
        <v>140.881</v>
      </c>
      <c r="B1755" s="15">
        <v>158.37100000000001</v>
      </c>
      <c r="C1755" s="15">
        <v>163.75810000000001</v>
      </c>
      <c r="D1755" s="13">
        <v>38398.875</v>
      </c>
      <c r="E1755" s="28">
        <v>15</v>
      </c>
      <c r="F1755" s="28">
        <v>2</v>
      </c>
      <c r="G1755" s="28">
        <v>2004</v>
      </c>
      <c r="H1755" s="21">
        <f t="shared" si="82"/>
        <v>0.96710330664559496</v>
      </c>
      <c r="I1755" s="5">
        <f t="shared" si="83"/>
        <v>-0.84813453243516135</v>
      </c>
      <c r="Q1755" s="28"/>
      <c r="R1755" s="28"/>
      <c r="S1755" s="29"/>
      <c r="T1755" s="8"/>
      <c r="V1755" s="10"/>
      <c r="W1755" s="10"/>
      <c r="X1755" s="10"/>
      <c r="Y1755" s="5"/>
      <c r="Z1755" s="5"/>
      <c r="AI1755" s="8"/>
      <c r="AJ1755" s="5"/>
    </row>
    <row r="1756" spans="1:36" x14ac:dyDescent="0.25">
      <c r="A1756" s="15">
        <v>140.96199999999999</v>
      </c>
      <c r="B1756" s="15">
        <v>158.6935</v>
      </c>
      <c r="C1756" s="15">
        <v>163.62899999999999</v>
      </c>
      <c r="D1756" s="13">
        <v>38397</v>
      </c>
      <c r="E1756" s="28">
        <v>14</v>
      </c>
      <c r="F1756" s="28">
        <v>2</v>
      </c>
      <c r="G1756" s="28">
        <v>2004</v>
      </c>
      <c r="H1756" s="21">
        <f t="shared" si="82"/>
        <v>0.96983725378753161</v>
      </c>
      <c r="I1756" s="5">
        <f t="shared" si="83"/>
        <v>-0.76694463012384795</v>
      </c>
      <c r="Q1756" s="28"/>
      <c r="R1756" s="28"/>
      <c r="S1756" s="29"/>
      <c r="V1756" s="10"/>
      <c r="W1756" s="10"/>
      <c r="X1756" s="10"/>
      <c r="Y1756" s="5"/>
      <c r="Z1756" s="5"/>
      <c r="AI1756" s="8"/>
      <c r="AJ1756" s="5"/>
    </row>
    <row r="1757" spans="1:36" x14ac:dyDescent="0.25">
      <c r="A1757" s="15">
        <v>141.042</v>
      </c>
      <c r="B1757" s="15">
        <v>160.12899999999999</v>
      </c>
      <c r="C1757" s="15">
        <v>164.4194</v>
      </c>
      <c r="D1757" s="13">
        <v>38395.125</v>
      </c>
      <c r="E1757" s="28">
        <v>12</v>
      </c>
      <c r="F1757" s="28">
        <v>2</v>
      </c>
      <c r="G1757" s="28">
        <v>2004</v>
      </c>
      <c r="H1757" s="21">
        <f t="shared" si="82"/>
        <v>0.97390575564683968</v>
      </c>
      <c r="I1757" s="5">
        <f t="shared" si="83"/>
        <v>-0.64612251785849151</v>
      </c>
      <c r="Q1757" s="28"/>
      <c r="R1757" s="28"/>
      <c r="S1757" s="29"/>
      <c r="T1757" s="8"/>
      <c r="V1757" s="10"/>
      <c r="W1757" s="10"/>
      <c r="X1757" s="10"/>
      <c r="Y1757" s="5"/>
      <c r="Z1757" s="5"/>
      <c r="AI1757" s="8"/>
      <c r="AJ1757" s="5"/>
    </row>
    <row r="1758" spans="1:36" x14ac:dyDescent="0.25">
      <c r="A1758" s="15">
        <v>141.12299999999999</v>
      </c>
      <c r="B1758" s="15">
        <v>162.5806</v>
      </c>
      <c r="C1758" s="15">
        <v>165.53229999999999</v>
      </c>
      <c r="D1758" s="13">
        <v>38393.25</v>
      </c>
      <c r="E1758" s="28">
        <v>10</v>
      </c>
      <c r="F1758" s="28">
        <v>2</v>
      </c>
      <c r="G1758" s="28">
        <v>2004</v>
      </c>
      <c r="H1758" s="21">
        <f t="shared" si="82"/>
        <v>0.98216843480094229</v>
      </c>
      <c r="I1758" s="5">
        <f t="shared" si="83"/>
        <v>-0.40074611571045637</v>
      </c>
      <c r="Q1758" s="28"/>
      <c r="R1758" s="28"/>
      <c r="S1758" s="29"/>
      <c r="T1758" s="8"/>
      <c r="V1758" s="10"/>
      <c r="W1758" s="10"/>
      <c r="X1758" s="10"/>
      <c r="Y1758" s="5"/>
      <c r="Z1758" s="5"/>
      <c r="AI1758" s="8"/>
      <c r="AJ1758" s="5"/>
    </row>
    <row r="1759" spans="1:36" x14ac:dyDescent="0.25">
      <c r="A1759" s="15">
        <v>141.203</v>
      </c>
      <c r="B1759" s="15">
        <v>164.6129</v>
      </c>
      <c r="C1759" s="15">
        <v>166.95160000000001</v>
      </c>
      <c r="D1759" s="13">
        <v>38391.375</v>
      </c>
      <c r="E1759" s="28">
        <v>8</v>
      </c>
      <c r="F1759" s="28">
        <v>2</v>
      </c>
      <c r="G1759" s="28">
        <v>2004</v>
      </c>
      <c r="H1759" s="21">
        <f t="shared" si="82"/>
        <v>0.98599174850675275</v>
      </c>
      <c r="I1759" s="5">
        <f t="shared" si="83"/>
        <v>-0.28720534474281834</v>
      </c>
      <c r="Q1759" s="28"/>
      <c r="R1759" s="28"/>
      <c r="S1759" s="29"/>
      <c r="T1759" s="8"/>
      <c r="V1759" s="10"/>
      <c r="W1759" s="10"/>
      <c r="X1759" s="10"/>
      <c r="Y1759" s="5"/>
      <c r="Z1759" s="5"/>
      <c r="AI1759" s="8"/>
      <c r="AJ1759" s="5"/>
    </row>
    <row r="1760" spans="1:36" x14ac:dyDescent="0.25">
      <c r="A1760" s="15">
        <v>141.28399999999999</v>
      </c>
      <c r="B1760" s="15">
        <v>166.45160000000001</v>
      </c>
      <c r="C1760" s="15">
        <v>168.2903</v>
      </c>
      <c r="D1760" s="13">
        <v>38389.5</v>
      </c>
      <c r="E1760" s="28">
        <v>6</v>
      </c>
      <c r="F1760" s="28">
        <v>2</v>
      </c>
      <c r="G1760" s="28">
        <v>2004</v>
      </c>
      <c r="H1760" s="21">
        <f t="shared" si="82"/>
        <v>0.98907423660187199</v>
      </c>
      <c r="I1760" s="5">
        <f t="shared" si="83"/>
        <v>-0.19566483780337673</v>
      </c>
      <c r="Q1760" s="28"/>
      <c r="R1760" s="28"/>
      <c r="S1760" s="29"/>
      <c r="T1760" s="8"/>
      <c r="V1760" s="10"/>
      <c r="W1760" s="10"/>
      <c r="X1760" s="10"/>
      <c r="Y1760" s="5"/>
      <c r="Z1760" s="5"/>
      <c r="AI1760" s="8"/>
      <c r="AJ1760" s="5"/>
    </row>
    <row r="1761" spans="1:36" x14ac:dyDescent="0.25">
      <c r="A1761" s="15">
        <v>141.364</v>
      </c>
      <c r="B1761" s="15">
        <v>168.37100000000001</v>
      </c>
      <c r="C1761" s="15">
        <v>169.6935</v>
      </c>
      <c r="D1761" s="13">
        <v>38387.625</v>
      </c>
      <c r="E1761" s="28">
        <v>4</v>
      </c>
      <c r="F1761" s="28">
        <v>2</v>
      </c>
      <c r="G1761" s="28">
        <v>2004</v>
      </c>
      <c r="H1761" s="21">
        <f t="shared" si="82"/>
        <v>0.99220653708008855</v>
      </c>
      <c r="I1761" s="5">
        <f t="shared" si="83"/>
        <v>-0.10264505481812991</v>
      </c>
      <c r="Q1761" s="28"/>
      <c r="R1761" s="28"/>
      <c r="S1761" s="29"/>
      <c r="T1761" s="8"/>
      <c r="V1761" s="10"/>
      <c r="W1761" s="10"/>
      <c r="X1761" s="10"/>
      <c r="Y1761" s="5"/>
      <c r="Z1761" s="5"/>
      <c r="AI1761" s="8"/>
      <c r="AJ1761" s="5"/>
    </row>
    <row r="1762" spans="1:36" x14ac:dyDescent="0.25">
      <c r="A1762" s="15">
        <v>141.44499999999999</v>
      </c>
      <c r="B1762" s="15">
        <v>169.03229999999999</v>
      </c>
      <c r="C1762" s="15">
        <v>170.1935</v>
      </c>
      <c r="D1762" s="13">
        <v>38385.75</v>
      </c>
      <c r="E1762" s="28">
        <v>2</v>
      </c>
      <c r="F1762" s="28">
        <v>2</v>
      </c>
      <c r="G1762" s="28">
        <v>2004</v>
      </c>
      <c r="H1762" s="21">
        <f t="shared" si="82"/>
        <v>0.99317717774180558</v>
      </c>
      <c r="I1762" s="5">
        <f t="shared" si="83"/>
        <v>-7.3819983808025819E-2</v>
      </c>
      <c r="Q1762" s="28"/>
      <c r="R1762" s="28"/>
      <c r="S1762" s="29"/>
      <c r="T1762" s="8"/>
      <c r="V1762" s="10"/>
      <c r="W1762" s="10"/>
      <c r="X1762" s="10"/>
      <c r="Y1762" s="5"/>
      <c r="Z1762" s="5"/>
      <c r="AI1762" s="8"/>
      <c r="AJ1762" s="5"/>
    </row>
    <row r="1763" spans="1:36" x14ac:dyDescent="0.25">
      <c r="A1763" s="15">
        <v>141.52500000000001</v>
      </c>
      <c r="B1763" s="15">
        <v>169.04839999999999</v>
      </c>
      <c r="C1763" s="15">
        <v>170.01609999999999</v>
      </c>
      <c r="D1763" s="13">
        <v>38383.875</v>
      </c>
      <c r="E1763" s="28">
        <v>31</v>
      </c>
      <c r="F1763" s="28">
        <v>1</v>
      </c>
      <c r="G1763" s="28">
        <v>2004</v>
      </c>
      <c r="H1763" s="21">
        <f t="shared" si="82"/>
        <v>0.99430818610708038</v>
      </c>
      <c r="I1763" s="5">
        <f t="shared" si="83"/>
        <v>-4.023248049408383E-2</v>
      </c>
      <c r="Q1763" s="28"/>
      <c r="R1763" s="28"/>
      <c r="S1763" s="29"/>
      <c r="T1763" s="8"/>
      <c r="V1763" s="10"/>
      <c r="W1763" s="10"/>
      <c r="X1763" s="10"/>
      <c r="Y1763" s="5"/>
      <c r="Z1763" s="5"/>
      <c r="AI1763" s="8"/>
      <c r="AJ1763" s="5"/>
    </row>
    <row r="1764" spans="1:36" x14ac:dyDescent="0.25">
      <c r="A1764" s="15">
        <v>141.60599999999999</v>
      </c>
      <c r="B1764" s="15">
        <v>169.24189999999999</v>
      </c>
      <c r="C1764" s="15">
        <v>170.27420000000001</v>
      </c>
      <c r="D1764" s="13">
        <v>38382</v>
      </c>
      <c r="E1764" s="28">
        <v>30</v>
      </c>
      <c r="F1764" s="28">
        <v>1</v>
      </c>
      <c r="G1764" s="28">
        <v>2004</v>
      </c>
      <c r="H1764" s="21">
        <f t="shared" si="82"/>
        <v>0.9939374256346527</v>
      </c>
      <c r="I1764" s="5">
        <f t="shared" si="83"/>
        <v>-5.1242937161499962E-2</v>
      </c>
      <c r="Q1764" s="28"/>
      <c r="R1764" s="28"/>
      <c r="S1764" s="29"/>
      <c r="V1764" s="10"/>
      <c r="W1764" s="10"/>
      <c r="X1764" s="10"/>
      <c r="Y1764" s="5"/>
      <c r="Z1764" s="5"/>
      <c r="AI1764" s="8"/>
      <c r="AJ1764" s="5"/>
    </row>
    <row r="1765" spans="1:36" x14ac:dyDescent="0.25">
      <c r="A1765" s="15">
        <v>141.68600000000001</v>
      </c>
      <c r="B1765" s="15">
        <v>169.5968</v>
      </c>
      <c r="C1765" s="15">
        <v>170.9032</v>
      </c>
      <c r="D1765" s="13">
        <v>38380.125</v>
      </c>
      <c r="E1765" s="28">
        <v>28</v>
      </c>
      <c r="F1765" s="28">
        <v>1</v>
      </c>
      <c r="G1765" s="28">
        <v>2004</v>
      </c>
      <c r="H1765" s="21">
        <f t="shared" si="82"/>
        <v>0.99235590673550877</v>
      </c>
      <c r="I1765" s="5">
        <f t="shared" si="83"/>
        <v>-9.8209231043112716E-2</v>
      </c>
      <c r="Q1765" s="28"/>
      <c r="R1765" s="28"/>
      <c r="S1765" s="29"/>
      <c r="T1765" s="8"/>
      <c r="V1765" s="10"/>
      <c r="W1765" s="10"/>
      <c r="X1765" s="10"/>
      <c r="Y1765" s="5"/>
      <c r="Z1765" s="5"/>
      <c r="AI1765" s="8"/>
      <c r="AJ1765" s="5"/>
    </row>
    <row r="1766" spans="1:36" x14ac:dyDescent="0.25">
      <c r="A1766" s="15">
        <v>141.767</v>
      </c>
      <c r="B1766" s="15">
        <v>169.87100000000001</v>
      </c>
      <c r="C1766" s="15">
        <v>170.48390000000001</v>
      </c>
      <c r="D1766" s="13">
        <v>38378.25</v>
      </c>
      <c r="E1766" s="28">
        <v>26</v>
      </c>
      <c r="F1766" s="28">
        <v>1</v>
      </c>
      <c r="G1766" s="28">
        <v>2004</v>
      </c>
      <c r="H1766" s="21">
        <f t="shared" si="82"/>
        <v>0.99640493911741812</v>
      </c>
      <c r="I1766" s="5">
        <f t="shared" si="83"/>
        <v>2.2034697048962576E-2</v>
      </c>
      <c r="Q1766" s="28"/>
      <c r="R1766" s="28"/>
      <c r="S1766" s="29"/>
      <c r="T1766" s="8"/>
      <c r="V1766" s="10"/>
      <c r="W1766" s="10"/>
      <c r="X1766" s="10"/>
      <c r="Y1766" s="5"/>
      <c r="Z1766" s="5"/>
      <c r="AI1766" s="8"/>
      <c r="AJ1766" s="5"/>
    </row>
    <row r="1767" spans="1:36" x14ac:dyDescent="0.25">
      <c r="A1767" s="15">
        <v>141.84700000000001</v>
      </c>
      <c r="B1767" s="15">
        <v>170.06450000000001</v>
      </c>
      <c r="C1767" s="15">
        <v>170.2097</v>
      </c>
      <c r="D1767" s="13">
        <v>38376.375</v>
      </c>
      <c r="E1767" s="28">
        <v>24</v>
      </c>
      <c r="F1767" s="28">
        <v>1</v>
      </c>
      <c r="G1767" s="28">
        <v>2004</v>
      </c>
      <c r="H1767" s="21">
        <f t="shared" si="82"/>
        <v>0.99914693463416016</v>
      </c>
      <c r="I1767" s="5">
        <f t="shared" si="83"/>
        <v>0.10346361157605415</v>
      </c>
      <c r="Q1767" s="28"/>
      <c r="R1767" s="28"/>
      <c r="S1767" s="29"/>
      <c r="T1767" s="8"/>
      <c r="V1767" s="10"/>
      <c r="W1767" s="10"/>
      <c r="X1767" s="10"/>
      <c r="Y1767" s="5"/>
      <c r="Z1767" s="5"/>
      <c r="AI1767" s="8"/>
      <c r="AJ1767" s="5"/>
    </row>
    <row r="1768" spans="1:36" x14ac:dyDescent="0.25">
      <c r="A1768" s="15">
        <v>141.928</v>
      </c>
      <c r="B1768" s="15">
        <v>170.8065</v>
      </c>
      <c r="C1768" s="15">
        <v>170.27420000000001</v>
      </c>
      <c r="D1768" s="13">
        <v>38374.5</v>
      </c>
      <c r="E1768" s="28">
        <v>22</v>
      </c>
      <c r="F1768" s="28">
        <v>1</v>
      </c>
      <c r="G1768" s="28">
        <v>2004</v>
      </c>
      <c r="H1768" s="21">
        <f t="shared" si="82"/>
        <v>1.0031261342000137</v>
      </c>
      <c r="I1768" s="5">
        <f t="shared" si="83"/>
        <v>0.22163371774717025</v>
      </c>
      <c r="Q1768" s="28"/>
      <c r="R1768" s="28"/>
      <c r="S1768" s="29"/>
      <c r="T1768" s="8"/>
      <c r="V1768" s="10"/>
      <c r="W1768" s="10"/>
      <c r="X1768" s="10"/>
      <c r="Y1768" s="5"/>
      <c r="Z1768" s="5"/>
      <c r="AI1768" s="8"/>
      <c r="AJ1768" s="5"/>
    </row>
    <row r="1769" spans="1:36" x14ac:dyDescent="0.25">
      <c r="A1769" s="15">
        <v>142.00800000000001</v>
      </c>
      <c r="B1769" s="15">
        <v>171.83869999999999</v>
      </c>
      <c r="C1769" s="15">
        <v>170.67740000000001</v>
      </c>
      <c r="D1769" s="13">
        <v>38372.625</v>
      </c>
      <c r="E1769" s="28">
        <v>20</v>
      </c>
      <c r="F1769" s="28">
        <v>1</v>
      </c>
      <c r="G1769" s="28">
        <v>2004</v>
      </c>
      <c r="H1769" s="21">
        <f t="shared" si="82"/>
        <v>1.0068040642756451</v>
      </c>
      <c r="I1769" s="5">
        <f t="shared" si="83"/>
        <v>0.33085703774772546</v>
      </c>
      <c r="Q1769" s="28"/>
      <c r="R1769" s="28"/>
      <c r="S1769" s="29"/>
      <c r="T1769" s="8"/>
      <c r="V1769" s="10"/>
      <c r="W1769" s="10"/>
      <c r="X1769" s="10"/>
      <c r="Y1769" s="5"/>
      <c r="Z1769" s="5"/>
      <c r="AI1769" s="8"/>
      <c r="AJ1769" s="5"/>
    </row>
    <row r="1770" spans="1:36" x14ac:dyDescent="0.25">
      <c r="A1770" s="15">
        <v>142.089</v>
      </c>
      <c r="B1770" s="15">
        <v>173.45160000000001</v>
      </c>
      <c r="C1770" s="15">
        <v>171.56450000000001</v>
      </c>
      <c r="D1770" s="13">
        <v>38370.75</v>
      </c>
      <c r="E1770" s="28">
        <v>18</v>
      </c>
      <c r="F1770" s="28">
        <v>1</v>
      </c>
      <c r="G1770" s="28">
        <v>2004</v>
      </c>
      <c r="H1770" s="21">
        <f t="shared" si="82"/>
        <v>1.0109993617560742</v>
      </c>
      <c r="I1770" s="5">
        <f t="shared" si="83"/>
        <v>0.45544459373158352</v>
      </c>
      <c r="Q1770" s="28"/>
      <c r="R1770" s="28"/>
      <c r="S1770" s="29"/>
      <c r="T1770" s="8"/>
      <c r="V1770" s="10"/>
      <c r="W1770" s="10"/>
      <c r="X1770" s="10"/>
      <c r="Y1770" s="5"/>
      <c r="Z1770" s="5"/>
      <c r="AI1770" s="8"/>
      <c r="AJ1770" s="5"/>
    </row>
    <row r="1771" spans="1:36" x14ac:dyDescent="0.25">
      <c r="A1771" s="15">
        <v>142.16900000000001</v>
      </c>
      <c r="B1771" s="15">
        <v>174.85480000000001</v>
      </c>
      <c r="C1771" s="15">
        <v>172.7097</v>
      </c>
      <c r="D1771" s="13">
        <v>38368.875</v>
      </c>
      <c r="E1771" s="28">
        <v>16</v>
      </c>
      <c r="F1771" s="28">
        <v>1</v>
      </c>
      <c r="G1771" s="28">
        <v>2004</v>
      </c>
      <c r="H1771" s="21">
        <f t="shared" si="82"/>
        <v>1.0124202635983968</v>
      </c>
      <c r="I1771" s="5">
        <f t="shared" si="83"/>
        <v>0.49764105027697803</v>
      </c>
      <c r="Q1771" s="28"/>
      <c r="R1771" s="28"/>
      <c r="S1771" s="29"/>
      <c r="T1771" s="8"/>
      <c r="V1771" s="10"/>
      <c r="W1771" s="10"/>
      <c r="X1771" s="10"/>
      <c r="Y1771" s="5"/>
      <c r="Z1771" s="5"/>
      <c r="AI1771" s="8"/>
      <c r="AJ1771" s="5"/>
    </row>
    <row r="1772" spans="1:36" x14ac:dyDescent="0.25">
      <c r="A1772" s="15">
        <v>142.25</v>
      </c>
      <c r="B1772" s="15">
        <v>175.4194</v>
      </c>
      <c r="C1772" s="15">
        <v>173.14519999999999</v>
      </c>
      <c r="D1772" s="13">
        <v>38367</v>
      </c>
      <c r="E1772" s="28">
        <v>15</v>
      </c>
      <c r="F1772" s="28">
        <v>1</v>
      </c>
      <c r="G1772" s="28">
        <v>2004</v>
      </c>
      <c r="H1772" s="21">
        <f t="shared" si="82"/>
        <v>1.0131346407523858</v>
      </c>
      <c r="I1772" s="5">
        <f t="shared" si="83"/>
        <v>0.51885587570506519</v>
      </c>
      <c r="Q1772" s="28"/>
      <c r="R1772" s="28"/>
      <c r="S1772" s="29"/>
      <c r="V1772" s="10"/>
      <c r="W1772" s="10"/>
      <c r="X1772" s="10"/>
      <c r="Y1772" s="5"/>
      <c r="Z1772" s="5"/>
      <c r="AI1772" s="8"/>
      <c r="AJ1772" s="5"/>
    </row>
    <row r="1773" spans="1:36" x14ac:dyDescent="0.25">
      <c r="A1773" s="15">
        <v>142.33000000000001</v>
      </c>
      <c r="B1773" s="15">
        <v>175.75810000000001</v>
      </c>
      <c r="C1773" s="15">
        <v>173.25810000000001</v>
      </c>
      <c r="D1773" s="13">
        <v>38365.125</v>
      </c>
      <c r="E1773" s="28">
        <v>13</v>
      </c>
      <c r="F1773" s="28">
        <v>1</v>
      </c>
      <c r="G1773" s="28">
        <v>2004</v>
      </c>
      <c r="H1773" s="21">
        <f t="shared" si="82"/>
        <v>1.0144293398115298</v>
      </c>
      <c r="I1773" s="5">
        <f t="shared" si="83"/>
        <v>0.55730449401302273</v>
      </c>
      <c r="Q1773" s="28"/>
      <c r="R1773" s="28"/>
      <c r="S1773" s="29"/>
      <c r="T1773" s="8"/>
      <c r="V1773" s="10"/>
      <c r="W1773" s="10"/>
      <c r="X1773" s="10"/>
      <c r="Y1773" s="5"/>
      <c r="Z1773" s="5"/>
      <c r="AI1773" s="8"/>
      <c r="AJ1773" s="5"/>
    </row>
    <row r="1774" spans="1:36" x14ac:dyDescent="0.25">
      <c r="A1774" s="15">
        <v>142.411</v>
      </c>
      <c r="B1774" s="15">
        <v>176.03229999999999</v>
      </c>
      <c r="C1774" s="15">
        <v>173.6129</v>
      </c>
      <c r="D1774" s="13">
        <v>38363.25</v>
      </c>
      <c r="E1774" s="28">
        <v>11</v>
      </c>
      <c r="F1774" s="28">
        <v>1</v>
      </c>
      <c r="G1774" s="28">
        <v>2004</v>
      </c>
      <c r="H1774" s="21">
        <f t="shared" si="82"/>
        <v>1.0139356004075735</v>
      </c>
      <c r="I1774" s="5">
        <f t="shared" si="83"/>
        <v>0.54264193768208102</v>
      </c>
      <c r="Q1774" s="28"/>
      <c r="R1774" s="28"/>
      <c r="S1774" s="29"/>
      <c r="T1774" s="8"/>
      <c r="V1774" s="10"/>
      <c r="W1774" s="10"/>
      <c r="X1774" s="10"/>
      <c r="Y1774" s="5"/>
      <c r="Z1774" s="5"/>
      <c r="AI1774" s="8"/>
      <c r="AJ1774" s="5"/>
    </row>
    <row r="1775" spans="1:36" x14ac:dyDescent="0.25">
      <c r="A1775" s="15">
        <v>142.49100000000001</v>
      </c>
      <c r="B1775" s="15">
        <v>176.25810000000001</v>
      </c>
      <c r="C1775" s="15">
        <v>173.6935</v>
      </c>
      <c r="D1775" s="13">
        <v>38361.375</v>
      </c>
      <c r="E1775" s="28">
        <v>9</v>
      </c>
      <c r="F1775" s="28">
        <v>1</v>
      </c>
      <c r="G1775" s="28">
        <v>2004</v>
      </c>
      <c r="H1775" s="21">
        <f t="shared" si="82"/>
        <v>1.0147650890793265</v>
      </c>
      <c r="I1775" s="5">
        <f t="shared" si="83"/>
        <v>0.567275224549604</v>
      </c>
      <c r="Q1775" s="28"/>
      <c r="R1775" s="28"/>
      <c r="S1775" s="29"/>
      <c r="T1775" s="8"/>
      <c r="V1775" s="10"/>
      <c r="W1775" s="10"/>
      <c r="X1775" s="10"/>
      <c r="Y1775" s="5"/>
      <c r="Z1775" s="5"/>
      <c r="AI1775" s="8"/>
      <c r="AJ1775" s="5"/>
    </row>
    <row r="1776" spans="1:36" x14ac:dyDescent="0.25">
      <c r="A1776" s="15">
        <v>142.572</v>
      </c>
      <c r="B1776" s="15">
        <v>176.27420000000001</v>
      </c>
      <c r="C1776" s="15">
        <v>173.51609999999999</v>
      </c>
      <c r="D1776" s="13">
        <v>38359.5</v>
      </c>
      <c r="E1776" s="28">
        <v>7</v>
      </c>
      <c r="F1776" s="28">
        <v>1</v>
      </c>
      <c r="G1776" s="28">
        <v>2004</v>
      </c>
      <c r="H1776" s="21">
        <f t="shared" si="82"/>
        <v>1.0158953549555345</v>
      </c>
      <c r="I1776" s="5">
        <f t="shared" si="83"/>
        <v>0.6008406781999388</v>
      </c>
      <c r="Q1776" s="28"/>
      <c r="R1776" s="28"/>
      <c r="S1776" s="29"/>
      <c r="T1776" s="8"/>
      <c r="V1776" s="10"/>
      <c r="W1776" s="10"/>
      <c r="X1776" s="10"/>
      <c r="Y1776" s="5"/>
      <c r="Z1776" s="5"/>
      <c r="AI1776" s="8"/>
      <c r="AJ1776" s="5"/>
    </row>
    <row r="1777" spans="1:36" x14ac:dyDescent="0.25">
      <c r="A1777" s="15">
        <v>142.65199999999999</v>
      </c>
      <c r="B1777" s="15">
        <v>176.2097</v>
      </c>
      <c r="C1777" s="15">
        <v>173.16130000000001</v>
      </c>
      <c r="D1777" s="13">
        <v>38357.625</v>
      </c>
      <c r="E1777" s="28">
        <v>5</v>
      </c>
      <c r="F1777" s="28">
        <v>1</v>
      </c>
      <c r="G1777" s="28">
        <v>2004</v>
      </c>
      <c r="H1777" s="21">
        <f t="shared" si="82"/>
        <v>1.0176043954393965</v>
      </c>
      <c r="I1777" s="5">
        <f t="shared" si="83"/>
        <v>0.65159397470754599</v>
      </c>
      <c r="Q1777" s="28"/>
      <c r="R1777" s="28"/>
      <c r="S1777" s="29"/>
      <c r="T1777" s="8"/>
      <c r="V1777" s="10"/>
      <c r="W1777" s="10"/>
      <c r="X1777" s="10"/>
      <c r="Y1777" s="5"/>
      <c r="Z1777" s="5"/>
      <c r="AI1777" s="8"/>
      <c r="AJ1777" s="5"/>
    </row>
    <row r="1778" spans="1:36" x14ac:dyDescent="0.25">
      <c r="A1778" s="15">
        <v>142.733</v>
      </c>
      <c r="B1778" s="15">
        <v>176.66130000000001</v>
      </c>
      <c r="C1778" s="15">
        <v>173</v>
      </c>
      <c r="D1778" s="13">
        <v>38355.75</v>
      </c>
      <c r="E1778" s="28">
        <v>3</v>
      </c>
      <c r="F1778" s="28">
        <v>1</v>
      </c>
      <c r="G1778" s="28">
        <v>2004</v>
      </c>
      <c r="H1778" s="21">
        <f t="shared" si="82"/>
        <v>1.021163583815029</v>
      </c>
      <c r="I1778" s="5">
        <f t="shared" si="83"/>
        <v>0.75729102791409364</v>
      </c>
      <c r="Q1778" s="28"/>
      <c r="R1778" s="28"/>
      <c r="S1778" s="29"/>
      <c r="T1778" s="8"/>
      <c r="V1778" s="10"/>
      <c r="W1778" s="10"/>
      <c r="X1778" s="10"/>
      <c r="Y1778" s="5"/>
      <c r="Z1778" s="5"/>
      <c r="AJ1778" s="5"/>
    </row>
    <row r="1779" spans="1:36" x14ac:dyDescent="0.25">
      <c r="A1779" s="15">
        <v>142.81299999999999</v>
      </c>
      <c r="B1779" s="15">
        <v>177.48390000000001</v>
      </c>
      <c r="C1779" s="15">
        <v>173.51609999999999</v>
      </c>
      <c r="D1779" s="13">
        <v>38353.875</v>
      </c>
      <c r="E1779" s="28">
        <v>1</v>
      </c>
      <c r="F1779" s="28">
        <v>1</v>
      </c>
      <c r="G1779" s="28">
        <v>2004</v>
      </c>
      <c r="H1779" s="21">
        <f t="shared" si="82"/>
        <v>1.0228670423090422</v>
      </c>
      <c r="I1779" s="5">
        <f t="shared" si="83"/>
        <v>0.80787855632634364</v>
      </c>
      <c r="Q1779" s="28"/>
      <c r="R1779" s="28"/>
      <c r="S1779" s="29"/>
      <c r="T1779" s="8"/>
      <c r="V1779" s="10"/>
      <c r="W1779" s="10"/>
      <c r="X1779" s="10"/>
      <c r="Y1779" s="5"/>
      <c r="Z1779" s="5"/>
      <c r="AI1779" s="8"/>
      <c r="AJ1779" s="5"/>
    </row>
    <row r="1780" spans="1:36" x14ac:dyDescent="0.25">
      <c r="A1780" s="15">
        <v>142.89400000000001</v>
      </c>
      <c r="B1780" s="15">
        <v>178.04839999999999</v>
      </c>
      <c r="C1780" s="15">
        <v>174.01609999999999</v>
      </c>
      <c r="D1780" s="13">
        <v>38352</v>
      </c>
      <c r="E1780" s="28">
        <v>31</v>
      </c>
      <c r="F1780" s="28">
        <v>12</v>
      </c>
      <c r="G1780" s="28">
        <v>2003</v>
      </c>
      <c r="H1780" s="25">
        <f t="shared" si="82"/>
        <v>1.0231719938557409</v>
      </c>
      <c r="I1780" s="5">
        <f t="shared" si="83"/>
        <v>0.81693468835843808</v>
      </c>
      <c r="Q1780" s="28"/>
      <c r="R1780" s="28"/>
      <c r="S1780" s="29"/>
      <c r="V1780" s="10"/>
      <c r="W1780" s="10"/>
      <c r="X1780" s="10"/>
      <c r="Y1780" s="5"/>
      <c r="Z1780" s="5"/>
      <c r="AI1780" s="8"/>
      <c r="AJ1780" s="5"/>
    </row>
    <row r="1781" spans="1:36" x14ac:dyDescent="0.25">
      <c r="A1781" s="15">
        <v>142.97399999999999</v>
      </c>
      <c r="B1781" s="15">
        <v>177.72579999999999</v>
      </c>
      <c r="C1781" s="15">
        <v>173.96770000000001</v>
      </c>
      <c r="D1781" s="13">
        <v>38349.27722772277</v>
      </c>
      <c r="E1781" s="28">
        <v>28</v>
      </c>
      <c r="F1781" s="28">
        <v>12</v>
      </c>
      <c r="G1781" s="28">
        <v>2003</v>
      </c>
      <c r="H1781" s="21">
        <f t="shared" si="82"/>
        <v>1.0216022859415856</v>
      </c>
      <c r="I1781" s="5">
        <f t="shared" si="83"/>
        <v>0.77031914475386032</v>
      </c>
      <c r="Q1781" s="28"/>
      <c r="R1781" s="28"/>
      <c r="S1781" s="29"/>
      <c r="T1781" s="8"/>
      <c r="V1781" s="10"/>
      <c r="W1781" s="10"/>
      <c r="X1781" s="10"/>
      <c r="Y1781" s="5"/>
      <c r="Z1781" s="5"/>
      <c r="AI1781" s="8"/>
      <c r="AJ1781" s="5"/>
    </row>
    <row r="1782" spans="1:36" x14ac:dyDescent="0.25">
      <c r="A1782" s="15">
        <v>143.05500000000001</v>
      </c>
      <c r="B1782" s="15">
        <v>176.3065</v>
      </c>
      <c r="C1782" s="15">
        <v>173.04839999999999</v>
      </c>
      <c r="D1782" s="13">
        <v>38346.554455445548</v>
      </c>
      <c r="E1782" s="28">
        <v>25</v>
      </c>
      <c r="F1782" s="28">
        <v>12</v>
      </c>
      <c r="G1782" s="28">
        <v>2003</v>
      </c>
      <c r="H1782" s="21">
        <f t="shared" si="82"/>
        <v>1.0188276805795373</v>
      </c>
      <c r="I1782" s="5">
        <f t="shared" si="83"/>
        <v>0.68792181715316081</v>
      </c>
      <c r="Q1782" s="28"/>
      <c r="R1782" s="28"/>
      <c r="S1782" s="29"/>
      <c r="T1782" s="8"/>
      <c r="V1782" s="10"/>
      <c r="W1782" s="10"/>
      <c r="X1782" s="10"/>
      <c r="Y1782" s="5"/>
      <c r="Z1782" s="5"/>
      <c r="AI1782" s="8"/>
      <c r="AJ1782" s="5"/>
    </row>
    <row r="1783" spans="1:36" x14ac:dyDescent="0.25">
      <c r="A1783" s="15">
        <v>143.13499999999999</v>
      </c>
      <c r="B1783" s="15">
        <v>175.5968</v>
      </c>
      <c r="C1783" s="15">
        <v>172.4032</v>
      </c>
      <c r="D1783" s="13">
        <v>38343.831683168319</v>
      </c>
      <c r="E1783" s="28">
        <v>22</v>
      </c>
      <c r="F1783" s="28">
        <v>12</v>
      </c>
      <c r="G1783" s="28">
        <v>2003</v>
      </c>
      <c r="H1783" s="21">
        <f t="shared" si="82"/>
        <v>1.0185240181156729</v>
      </c>
      <c r="I1783" s="5">
        <f t="shared" si="83"/>
        <v>0.67890396695460253</v>
      </c>
      <c r="Q1783" s="28"/>
      <c r="R1783" s="28"/>
      <c r="S1783" s="29"/>
      <c r="T1783" s="8"/>
      <c r="V1783" s="10"/>
      <c r="W1783" s="10"/>
      <c r="X1783" s="10"/>
      <c r="Y1783" s="5"/>
      <c r="Z1783" s="5"/>
      <c r="AI1783" s="8"/>
      <c r="AJ1783" s="5"/>
    </row>
    <row r="1784" spans="1:36" x14ac:dyDescent="0.25">
      <c r="A1784" s="15">
        <v>143.21600000000001</v>
      </c>
      <c r="B1784" s="15">
        <v>176.03229999999999</v>
      </c>
      <c r="C1784" s="15">
        <v>172.74189999999999</v>
      </c>
      <c r="D1784" s="13">
        <v>38341.108910891089</v>
      </c>
      <c r="E1784" s="28">
        <v>20</v>
      </c>
      <c r="F1784" s="28">
        <v>12</v>
      </c>
      <c r="G1784" s="28">
        <v>2003</v>
      </c>
      <c r="H1784" s="21">
        <f t="shared" si="82"/>
        <v>1.0190480711396599</v>
      </c>
      <c r="I1784" s="5">
        <f t="shared" si="83"/>
        <v>0.69446674546293508</v>
      </c>
      <c r="Q1784" s="28"/>
      <c r="R1784" s="28"/>
      <c r="S1784" s="29"/>
      <c r="T1784" s="8"/>
      <c r="V1784" s="10"/>
      <c r="W1784" s="10"/>
      <c r="X1784" s="10"/>
      <c r="Y1784" s="5"/>
      <c r="Z1784" s="5"/>
      <c r="AI1784" s="8"/>
      <c r="AJ1784" s="5"/>
    </row>
    <row r="1785" spans="1:36" x14ac:dyDescent="0.25">
      <c r="A1785" s="15">
        <v>143.29599999999999</v>
      </c>
      <c r="B1785" s="15">
        <v>177.01609999999999</v>
      </c>
      <c r="C1785" s="15">
        <v>173.75810000000001</v>
      </c>
      <c r="D1785" s="13">
        <v>38338.38613861386</v>
      </c>
      <c r="E1785" s="28">
        <v>17</v>
      </c>
      <c r="F1785" s="28">
        <v>12</v>
      </c>
      <c r="G1785" s="28">
        <v>2003</v>
      </c>
      <c r="H1785" s="21">
        <f t="shared" si="82"/>
        <v>1.018750205026413</v>
      </c>
      <c r="I1785" s="5">
        <f t="shared" si="83"/>
        <v>0.68562102922160539</v>
      </c>
      <c r="Q1785" s="28"/>
      <c r="R1785" s="28"/>
      <c r="S1785" s="29"/>
      <c r="T1785" s="8"/>
      <c r="V1785" s="10"/>
      <c r="W1785" s="10"/>
      <c r="X1785" s="10"/>
      <c r="Y1785" s="5"/>
      <c r="Z1785" s="5"/>
      <c r="AI1785" s="8"/>
      <c r="AJ1785" s="5"/>
    </row>
    <row r="1786" spans="1:36" x14ac:dyDescent="0.25">
      <c r="A1786" s="15">
        <v>143.37700000000001</v>
      </c>
      <c r="B1786" s="15">
        <v>177.2903</v>
      </c>
      <c r="C1786" s="15">
        <v>173.93549999999999</v>
      </c>
      <c r="D1786" s="13">
        <v>38335.663366336637</v>
      </c>
      <c r="E1786" s="28">
        <v>14</v>
      </c>
      <c r="F1786" s="28">
        <v>12</v>
      </c>
      <c r="G1786" s="28">
        <v>2003</v>
      </c>
      <c r="H1786" s="21">
        <f t="shared" si="82"/>
        <v>1.019287609487425</v>
      </c>
      <c r="I1786" s="5">
        <f t="shared" si="83"/>
        <v>0.7015803047401229</v>
      </c>
      <c r="Q1786" s="28"/>
      <c r="R1786" s="28"/>
      <c r="S1786" s="29"/>
      <c r="T1786" s="8"/>
      <c r="V1786" s="10"/>
      <c r="W1786" s="10"/>
      <c r="X1786" s="10"/>
      <c r="Y1786" s="5"/>
      <c r="Z1786" s="5"/>
      <c r="AI1786" s="8"/>
      <c r="AJ1786" s="5"/>
    </row>
    <row r="1787" spans="1:36" x14ac:dyDescent="0.25">
      <c r="A1787" s="15">
        <v>143.45699999999999</v>
      </c>
      <c r="B1787" s="15">
        <v>176.83869999999999</v>
      </c>
      <c r="C1787" s="15">
        <v>173.5</v>
      </c>
      <c r="D1787" s="13">
        <v>38332.940594059408</v>
      </c>
      <c r="E1787" s="28">
        <v>11</v>
      </c>
      <c r="F1787" s="28">
        <v>12</v>
      </c>
      <c r="G1787" s="28">
        <v>2003</v>
      </c>
      <c r="H1787" s="21">
        <f t="shared" si="82"/>
        <v>1.019243227665706</v>
      </c>
      <c r="I1787" s="5">
        <f t="shared" si="83"/>
        <v>0.70026229982536203</v>
      </c>
      <c r="Q1787" s="28"/>
      <c r="R1787" s="28"/>
      <c r="S1787" s="29"/>
      <c r="T1787" s="8"/>
      <c r="V1787" s="10"/>
      <c r="W1787" s="10"/>
      <c r="X1787" s="10"/>
      <c r="Y1787" s="5"/>
      <c r="Z1787" s="5"/>
      <c r="AI1787" s="8"/>
      <c r="AJ1787" s="5"/>
    </row>
    <row r="1788" spans="1:36" x14ac:dyDescent="0.25">
      <c r="A1788" s="15">
        <v>143.53800000000001</v>
      </c>
      <c r="B1788" s="15">
        <v>176.85480000000001</v>
      </c>
      <c r="C1788" s="15">
        <v>173.54839999999999</v>
      </c>
      <c r="D1788" s="13">
        <v>38330.217821782178</v>
      </c>
      <c r="E1788" s="28">
        <v>9</v>
      </c>
      <c r="F1788" s="28">
        <v>12</v>
      </c>
      <c r="G1788" s="28">
        <v>2003</v>
      </c>
      <c r="H1788" s="21">
        <f t="shared" si="82"/>
        <v>1.0190517457954094</v>
      </c>
      <c r="I1788" s="5">
        <f t="shared" si="83"/>
        <v>0.69457587154542222</v>
      </c>
      <c r="Q1788" s="28"/>
      <c r="R1788" s="28"/>
      <c r="S1788" s="29"/>
      <c r="T1788" s="8"/>
      <c r="V1788" s="10"/>
      <c r="W1788" s="10"/>
      <c r="X1788" s="10"/>
      <c r="Y1788" s="5"/>
      <c r="Z1788" s="5"/>
      <c r="AI1788" s="8"/>
      <c r="AJ1788" s="5"/>
    </row>
    <row r="1789" spans="1:36" x14ac:dyDescent="0.25">
      <c r="A1789" s="15">
        <v>143.61799999999999</v>
      </c>
      <c r="B1789" s="15">
        <v>176.8871</v>
      </c>
      <c r="C1789" s="15">
        <v>173.33869999999999</v>
      </c>
      <c r="D1789" s="13">
        <v>38327.495049504949</v>
      </c>
      <c r="E1789" s="28">
        <v>6</v>
      </c>
      <c r="F1789" s="28">
        <v>12</v>
      </c>
      <c r="G1789" s="28">
        <v>2003</v>
      </c>
      <c r="H1789" s="21">
        <f t="shared" si="82"/>
        <v>1.0204709046508369</v>
      </c>
      <c r="I1789" s="5">
        <f t="shared" si="83"/>
        <v>0.73672056668930053</v>
      </c>
      <c r="Q1789" s="28"/>
      <c r="R1789" s="28"/>
      <c r="S1789" s="29"/>
      <c r="T1789" s="8"/>
      <c r="V1789" s="10"/>
      <c r="W1789" s="10"/>
      <c r="X1789" s="10"/>
      <c r="Y1789" s="5"/>
      <c r="Z1789" s="5"/>
      <c r="AI1789" s="8"/>
      <c r="AJ1789" s="5"/>
    </row>
    <row r="1790" spans="1:36" x14ac:dyDescent="0.25">
      <c r="A1790" s="15">
        <v>143.69900000000001</v>
      </c>
      <c r="B1790" s="15">
        <v>176.8871</v>
      </c>
      <c r="C1790" s="15">
        <v>173.4032</v>
      </c>
      <c r="D1790" s="13">
        <v>38324.772277227727</v>
      </c>
      <c r="E1790" s="28">
        <v>3</v>
      </c>
      <c r="F1790" s="28">
        <v>12</v>
      </c>
      <c r="G1790" s="28">
        <v>2003</v>
      </c>
      <c r="H1790" s="21">
        <f t="shared" si="82"/>
        <v>1.0200913247275714</v>
      </c>
      <c r="I1790" s="5">
        <f t="shared" si="83"/>
        <v>0.72544819919669634</v>
      </c>
      <c r="Q1790" s="28"/>
      <c r="R1790" s="28"/>
      <c r="S1790" s="29"/>
      <c r="T1790" s="8"/>
      <c r="V1790" s="10"/>
      <c r="W1790" s="10"/>
      <c r="X1790" s="10"/>
      <c r="Y1790" s="5"/>
      <c r="Z1790" s="5"/>
      <c r="AI1790" s="8"/>
      <c r="AJ1790" s="5"/>
    </row>
    <row r="1791" spans="1:36" x14ac:dyDescent="0.25">
      <c r="A1791" s="15">
        <v>143.779</v>
      </c>
      <c r="B1791" s="15">
        <v>176.37100000000001</v>
      </c>
      <c r="C1791" s="15">
        <v>173.25810000000001</v>
      </c>
      <c r="D1791" s="13">
        <v>38322.049504950497</v>
      </c>
      <c r="E1791" s="28">
        <v>1</v>
      </c>
      <c r="F1791" s="28">
        <v>12</v>
      </c>
      <c r="G1791" s="28">
        <v>2003</v>
      </c>
      <c r="H1791" s="21">
        <f t="shared" si="82"/>
        <v>1.0179668367597243</v>
      </c>
      <c r="I1791" s="5">
        <f t="shared" si="83"/>
        <v>0.66235737789834559</v>
      </c>
      <c r="Q1791" s="28"/>
      <c r="R1791" s="28"/>
      <c r="S1791" s="29"/>
      <c r="T1791" s="8"/>
      <c r="V1791" s="10"/>
      <c r="W1791" s="10"/>
      <c r="X1791" s="10"/>
      <c r="Y1791" s="5"/>
      <c r="Z1791" s="5"/>
      <c r="AI1791" s="8"/>
      <c r="AJ1791" s="5"/>
    </row>
    <row r="1792" spans="1:36" x14ac:dyDescent="0.25">
      <c r="A1792" s="15">
        <v>143.86000000000001</v>
      </c>
      <c r="B1792" s="15">
        <v>176.06450000000001</v>
      </c>
      <c r="C1792" s="15">
        <v>173.0968</v>
      </c>
      <c r="D1792" s="13">
        <v>38319.326732673268</v>
      </c>
      <c r="E1792" s="28">
        <v>28</v>
      </c>
      <c r="F1792" s="28">
        <v>11</v>
      </c>
      <c r="G1792" s="28">
        <v>2003</v>
      </c>
      <c r="H1792" s="21">
        <f t="shared" si="82"/>
        <v>1.0171447421327258</v>
      </c>
      <c r="I1792" s="5">
        <f t="shared" si="83"/>
        <v>0.63794367163722598</v>
      </c>
      <c r="Q1792" s="28"/>
      <c r="R1792" s="28"/>
      <c r="S1792" s="29"/>
      <c r="T1792" s="8"/>
      <c r="V1792" s="10"/>
      <c r="W1792" s="10"/>
      <c r="X1792" s="10"/>
      <c r="Y1792" s="5"/>
      <c r="Z1792" s="5"/>
      <c r="AI1792" s="8"/>
      <c r="AJ1792" s="5"/>
    </row>
    <row r="1793" spans="1:36" x14ac:dyDescent="0.25">
      <c r="A1793" s="15">
        <v>143.94</v>
      </c>
      <c r="B1793" s="15">
        <v>175.72579999999999</v>
      </c>
      <c r="C1793" s="15">
        <v>173</v>
      </c>
      <c r="D1793" s="13">
        <v>38316.603960396038</v>
      </c>
      <c r="E1793" s="28">
        <v>25</v>
      </c>
      <c r="F1793" s="28">
        <v>11</v>
      </c>
      <c r="G1793" s="28">
        <v>2003</v>
      </c>
      <c r="H1793" s="21">
        <f t="shared" si="82"/>
        <v>1.0157560693641619</v>
      </c>
      <c r="I1793" s="5">
        <f t="shared" si="83"/>
        <v>0.59670432041033306</v>
      </c>
      <c r="Q1793" s="28"/>
      <c r="R1793" s="28"/>
      <c r="S1793" s="29"/>
      <c r="T1793" s="8"/>
      <c r="V1793" s="10"/>
      <c r="W1793" s="10"/>
      <c r="X1793" s="10"/>
      <c r="Y1793" s="5"/>
      <c r="Z1793" s="5"/>
      <c r="AI1793" s="8"/>
      <c r="AJ1793" s="5"/>
    </row>
    <row r="1794" spans="1:36" x14ac:dyDescent="0.25">
      <c r="A1794" s="15">
        <v>144.02099999999999</v>
      </c>
      <c r="B1794" s="15">
        <v>175.64519999999999</v>
      </c>
      <c r="C1794" s="15">
        <v>172.95160000000001</v>
      </c>
      <c r="D1794" s="13">
        <v>38313.881188118816</v>
      </c>
      <c r="E1794" s="28">
        <v>22</v>
      </c>
      <c r="F1794" s="28">
        <v>11</v>
      </c>
      <c r="G1794" s="28">
        <v>2003</v>
      </c>
      <c r="H1794" s="21">
        <f t="shared" si="82"/>
        <v>1.0155742993993695</v>
      </c>
      <c r="I1794" s="5">
        <f t="shared" si="83"/>
        <v>0.59130630614069057</v>
      </c>
      <c r="Q1794" s="28"/>
      <c r="R1794" s="28"/>
      <c r="S1794" s="29"/>
      <c r="T1794" s="8"/>
      <c r="V1794" s="10"/>
      <c r="W1794" s="10"/>
      <c r="X1794" s="10"/>
      <c r="Y1794" s="5"/>
      <c r="Z1794" s="5"/>
      <c r="AI1794" s="8"/>
      <c r="AJ1794" s="5"/>
    </row>
    <row r="1795" spans="1:36" x14ac:dyDescent="0.25">
      <c r="A1795" s="15">
        <v>144.102</v>
      </c>
      <c r="B1795" s="15">
        <v>175.93549999999999</v>
      </c>
      <c r="C1795" s="15">
        <v>173.03229999999999</v>
      </c>
      <c r="D1795" s="13">
        <v>38311.158415841586</v>
      </c>
      <c r="E1795" s="28">
        <v>20</v>
      </c>
      <c r="F1795" s="28">
        <v>11</v>
      </c>
      <c r="G1795" s="28">
        <v>2003</v>
      </c>
      <c r="H1795" s="21">
        <f t="shared" si="82"/>
        <v>1.0167783702811557</v>
      </c>
      <c r="I1795" s="5">
        <f t="shared" si="83"/>
        <v>0.62706354364121875</v>
      </c>
      <c r="Q1795" s="28"/>
      <c r="R1795" s="28"/>
      <c r="S1795" s="29"/>
      <c r="T1795" s="8"/>
      <c r="V1795" s="10"/>
      <c r="W1795" s="10"/>
      <c r="X1795" s="10"/>
      <c r="Y1795" s="5"/>
      <c r="Z1795" s="5"/>
      <c r="AI1795" s="8"/>
      <c r="AJ1795" s="5"/>
    </row>
    <row r="1796" spans="1:36" x14ac:dyDescent="0.25">
      <c r="A1796" s="15">
        <v>144.18199999999999</v>
      </c>
      <c r="B1796" s="15">
        <v>175.54839999999999</v>
      </c>
      <c r="C1796" s="15">
        <v>172.5</v>
      </c>
      <c r="D1796" s="13">
        <v>38308.435643564357</v>
      </c>
      <c r="E1796" s="28">
        <v>17</v>
      </c>
      <c r="F1796" s="28">
        <v>11</v>
      </c>
      <c r="G1796" s="28">
        <v>2003</v>
      </c>
      <c r="H1796" s="21">
        <f t="shared" si="82"/>
        <v>1.017671884057971</v>
      </c>
      <c r="I1796" s="5">
        <f t="shared" si="83"/>
        <v>0.65359818110391033</v>
      </c>
      <c r="Q1796" s="28"/>
      <c r="R1796" s="28"/>
      <c r="S1796" s="29"/>
      <c r="T1796" s="8"/>
      <c r="V1796" s="10"/>
      <c r="W1796" s="10"/>
      <c r="X1796" s="10"/>
      <c r="Y1796" s="5"/>
      <c r="Z1796" s="5"/>
      <c r="AI1796" s="8"/>
      <c r="AJ1796" s="5"/>
    </row>
    <row r="1797" spans="1:36" x14ac:dyDescent="0.25">
      <c r="A1797" s="15">
        <v>144.26300000000001</v>
      </c>
      <c r="B1797" s="15">
        <v>175.04839999999999</v>
      </c>
      <c r="C1797" s="15">
        <v>172.17740000000001</v>
      </c>
      <c r="D1797" s="13">
        <v>38305.712871287127</v>
      </c>
      <c r="E1797" s="28">
        <v>14</v>
      </c>
      <c r="F1797" s="28">
        <v>11</v>
      </c>
      <c r="G1797" s="28">
        <v>2003</v>
      </c>
      <c r="H1797" s="21">
        <f t="shared" ref="H1797:H1860" si="84">B1797/C1797</f>
        <v>1.0166746622959806</v>
      </c>
      <c r="I1797" s="5">
        <f t="shared" si="83"/>
        <v>0.62398373238367322</v>
      </c>
      <c r="Q1797" s="28"/>
      <c r="R1797" s="28"/>
      <c r="S1797" s="29"/>
      <c r="T1797" s="8"/>
      <c r="V1797" s="10"/>
      <c r="W1797" s="10"/>
      <c r="X1797" s="10"/>
      <c r="Y1797" s="5"/>
      <c r="Z1797" s="5"/>
      <c r="AI1797" s="8"/>
      <c r="AJ1797" s="5"/>
    </row>
    <row r="1798" spans="1:36" x14ac:dyDescent="0.25">
      <c r="A1798" s="15">
        <v>144.34299999999999</v>
      </c>
      <c r="B1798" s="15">
        <v>174.62899999999999</v>
      </c>
      <c r="C1798" s="15">
        <v>172.43549999999999</v>
      </c>
      <c r="D1798" s="13">
        <v>38302.990099009905</v>
      </c>
      <c r="E1798" s="28">
        <v>11</v>
      </c>
      <c r="F1798" s="28">
        <v>11</v>
      </c>
      <c r="G1798" s="28">
        <v>2003</v>
      </c>
      <c r="H1798" s="21">
        <f t="shared" si="84"/>
        <v>1.0127206984640633</v>
      </c>
      <c r="I1798" s="5">
        <f t="shared" ref="I1798:I1861" si="85">STANDARDIZE(H1798,H$2,H$3)</f>
        <v>0.50656305064056273</v>
      </c>
      <c r="Q1798" s="28"/>
      <c r="R1798" s="28"/>
      <c r="S1798" s="29"/>
      <c r="T1798" s="8"/>
      <c r="V1798" s="10"/>
      <c r="W1798" s="10"/>
      <c r="X1798" s="10"/>
      <c r="Y1798" s="5"/>
      <c r="Z1798" s="5"/>
      <c r="AI1798" s="8"/>
      <c r="AJ1798" s="5"/>
    </row>
    <row r="1799" spans="1:36" x14ac:dyDescent="0.25">
      <c r="A1799" s="15">
        <v>144.42400000000001</v>
      </c>
      <c r="B1799" s="15">
        <v>174.66130000000001</v>
      </c>
      <c r="C1799" s="15">
        <v>172.62899999999999</v>
      </c>
      <c r="D1799" s="13">
        <v>38300.267326732675</v>
      </c>
      <c r="E1799" s="28">
        <v>9</v>
      </c>
      <c r="F1799" s="28">
        <v>11</v>
      </c>
      <c r="G1799" s="28">
        <v>2003</v>
      </c>
      <c r="H1799" s="21">
        <f t="shared" si="84"/>
        <v>1.0117726453840317</v>
      </c>
      <c r="I1799" s="5">
        <f t="shared" si="85"/>
        <v>0.47840876200307841</v>
      </c>
      <c r="Q1799" s="28"/>
      <c r="R1799" s="28"/>
      <c r="S1799" s="29"/>
      <c r="T1799" s="8"/>
      <c r="V1799" s="10"/>
      <c r="W1799" s="10"/>
      <c r="X1799" s="10"/>
      <c r="Y1799" s="5"/>
      <c r="Z1799" s="5"/>
      <c r="AI1799" s="8"/>
      <c r="AJ1799" s="5"/>
    </row>
    <row r="1800" spans="1:36" x14ac:dyDescent="0.25">
      <c r="A1800" s="15">
        <v>144.50399999999999</v>
      </c>
      <c r="B1800" s="15">
        <v>174.75810000000001</v>
      </c>
      <c r="C1800" s="15">
        <v>172.3871</v>
      </c>
      <c r="D1800" s="13">
        <v>38297.544554455446</v>
      </c>
      <c r="E1800" s="28">
        <v>6</v>
      </c>
      <c r="F1800" s="28">
        <v>11</v>
      </c>
      <c r="G1800" s="28">
        <v>2003</v>
      </c>
      <c r="H1800" s="21">
        <f t="shared" si="84"/>
        <v>1.0137539293833471</v>
      </c>
      <c r="I1800" s="5">
        <f t="shared" si="85"/>
        <v>0.53724686164586744</v>
      </c>
      <c r="Q1800" s="28"/>
      <c r="R1800" s="28"/>
      <c r="S1800" s="29"/>
      <c r="T1800" s="8"/>
      <c r="V1800" s="10"/>
      <c r="W1800" s="10"/>
      <c r="X1800" s="10"/>
      <c r="Y1800" s="5"/>
      <c r="Z1800" s="5"/>
      <c r="AI1800" s="8"/>
      <c r="AJ1800" s="5"/>
    </row>
    <row r="1801" spans="1:36" x14ac:dyDescent="0.25">
      <c r="A1801" s="15">
        <v>144.58500000000001</v>
      </c>
      <c r="B1801" s="15">
        <v>174.82259999999999</v>
      </c>
      <c r="C1801" s="15">
        <v>172.46770000000001</v>
      </c>
      <c r="D1801" s="13">
        <v>38294.821782178216</v>
      </c>
      <c r="E1801" s="28">
        <v>3</v>
      </c>
      <c r="F1801" s="28">
        <v>11</v>
      </c>
      <c r="G1801" s="28">
        <v>2003</v>
      </c>
      <c r="H1801" s="21">
        <f t="shared" si="84"/>
        <v>1.0136541508931816</v>
      </c>
      <c r="I1801" s="5">
        <f t="shared" si="85"/>
        <v>0.53428374442057613</v>
      </c>
      <c r="Q1801" s="28"/>
      <c r="R1801" s="28"/>
      <c r="S1801" s="29"/>
      <c r="T1801" s="8"/>
      <c r="V1801" s="10"/>
      <c r="W1801" s="10"/>
      <c r="X1801" s="10"/>
      <c r="Y1801" s="5"/>
      <c r="Z1801" s="5"/>
      <c r="AI1801" s="8"/>
      <c r="AJ1801" s="5"/>
    </row>
    <row r="1802" spans="1:36" x14ac:dyDescent="0.25">
      <c r="A1802" s="15">
        <v>144.66499999999999</v>
      </c>
      <c r="B1802" s="15">
        <v>174.85480000000001</v>
      </c>
      <c r="C1802" s="15">
        <v>172.53229999999999</v>
      </c>
      <c r="D1802" s="13">
        <v>38292.099009900994</v>
      </c>
      <c r="E1802" s="28">
        <v>1</v>
      </c>
      <c r="F1802" s="28">
        <v>11</v>
      </c>
      <c r="G1802" s="28">
        <v>2003</v>
      </c>
      <c r="H1802" s="21">
        <f t="shared" si="84"/>
        <v>1.0134612475461118</v>
      </c>
      <c r="I1802" s="5">
        <f t="shared" si="85"/>
        <v>0.52855510261039584</v>
      </c>
      <c r="Q1802" s="28"/>
      <c r="R1802" s="28"/>
      <c r="S1802" s="29"/>
      <c r="T1802" s="8"/>
      <c r="V1802" s="10"/>
      <c r="W1802" s="10"/>
      <c r="X1802" s="10"/>
      <c r="Y1802" s="5"/>
      <c r="Z1802" s="5"/>
      <c r="AI1802" s="8"/>
      <c r="AJ1802" s="5"/>
    </row>
    <row r="1803" spans="1:36" x14ac:dyDescent="0.25">
      <c r="A1803" s="15">
        <v>144.74600000000001</v>
      </c>
      <c r="B1803" s="15">
        <v>174.7097</v>
      </c>
      <c r="C1803" s="15">
        <v>172.4032</v>
      </c>
      <c r="D1803" s="13">
        <v>38289.376237623765</v>
      </c>
      <c r="E1803" s="28">
        <v>29</v>
      </c>
      <c r="F1803" s="28">
        <v>10</v>
      </c>
      <c r="G1803" s="28">
        <v>2003</v>
      </c>
      <c r="H1803" s="21">
        <f t="shared" si="84"/>
        <v>1.0133785219763902</v>
      </c>
      <c r="I1803" s="5">
        <f t="shared" si="85"/>
        <v>0.52609840517783935</v>
      </c>
      <c r="Q1803" s="28"/>
      <c r="R1803" s="28"/>
      <c r="S1803" s="29"/>
      <c r="T1803" s="8"/>
      <c r="V1803" s="10"/>
      <c r="W1803" s="10"/>
      <c r="X1803" s="10"/>
      <c r="Y1803" s="5"/>
      <c r="Z1803" s="5"/>
      <c r="AI1803" s="8"/>
      <c r="AJ1803" s="5"/>
    </row>
    <row r="1804" spans="1:36" x14ac:dyDescent="0.25">
      <c r="A1804" s="15">
        <v>144.82599999999999</v>
      </c>
      <c r="B1804" s="15">
        <v>174.7097</v>
      </c>
      <c r="C1804" s="15">
        <v>172.1935</v>
      </c>
      <c r="D1804" s="13">
        <v>38286.653465346535</v>
      </c>
      <c r="E1804" s="28">
        <v>26</v>
      </c>
      <c r="F1804" s="28">
        <v>10</v>
      </c>
      <c r="G1804" s="28">
        <v>2003</v>
      </c>
      <c r="H1804" s="21">
        <f t="shared" si="84"/>
        <v>1.0146126305580641</v>
      </c>
      <c r="I1804" s="5">
        <f t="shared" si="85"/>
        <v>0.56274767086798561</v>
      </c>
      <c r="Q1804" s="28"/>
      <c r="R1804" s="28"/>
      <c r="S1804" s="29"/>
      <c r="T1804" s="8"/>
      <c r="V1804" s="10"/>
      <c r="W1804" s="10"/>
      <c r="X1804" s="10"/>
      <c r="Y1804" s="5"/>
      <c r="Z1804" s="5"/>
      <c r="AI1804" s="8"/>
      <c r="AJ1804" s="5"/>
    </row>
    <row r="1805" spans="1:36" x14ac:dyDescent="0.25">
      <c r="A1805" s="15">
        <v>144.90700000000001</v>
      </c>
      <c r="B1805" s="15">
        <v>174.95160000000001</v>
      </c>
      <c r="C1805" s="15">
        <v>172.0968</v>
      </c>
      <c r="D1805" s="13">
        <v>38283.930693069306</v>
      </c>
      <c r="E1805" s="28">
        <v>23</v>
      </c>
      <c r="F1805" s="28">
        <v>10</v>
      </c>
      <c r="G1805" s="28">
        <v>2003</v>
      </c>
      <c r="H1805" s="21">
        <f t="shared" si="84"/>
        <v>1.0165883386559194</v>
      </c>
      <c r="I1805" s="5">
        <f t="shared" si="85"/>
        <v>0.62142018322201564</v>
      </c>
      <c r="Q1805" s="28"/>
      <c r="R1805" s="28"/>
      <c r="S1805" s="29"/>
      <c r="T1805" s="8"/>
      <c r="V1805" s="10"/>
      <c r="W1805" s="10"/>
      <c r="X1805" s="10"/>
      <c r="Y1805" s="5"/>
      <c r="Z1805" s="5"/>
      <c r="AI1805" s="8"/>
      <c r="AJ1805" s="5"/>
    </row>
    <row r="1806" spans="1:36" x14ac:dyDescent="0.25">
      <c r="A1806" s="15">
        <v>144.98699999999999</v>
      </c>
      <c r="B1806" s="15">
        <v>174.7903</v>
      </c>
      <c r="C1806" s="15">
        <v>172.14519999999999</v>
      </c>
      <c r="D1806" s="13">
        <v>38281.207920792083</v>
      </c>
      <c r="E1806" s="28">
        <v>21</v>
      </c>
      <c r="F1806" s="28">
        <v>10</v>
      </c>
      <c r="G1806" s="28">
        <v>2003</v>
      </c>
      <c r="H1806" s="21">
        <f t="shared" si="84"/>
        <v>1.0153655170170299</v>
      </c>
      <c r="I1806" s="5">
        <f t="shared" si="85"/>
        <v>0.58510610535170782</v>
      </c>
      <c r="Q1806" s="28"/>
      <c r="R1806" s="28"/>
      <c r="S1806" s="29"/>
      <c r="T1806" s="8"/>
      <c r="V1806" s="10"/>
      <c r="W1806" s="10"/>
      <c r="X1806" s="10"/>
      <c r="Y1806" s="5"/>
      <c r="Z1806" s="5"/>
      <c r="AI1806" s="8"/>
      <c r="AJ1806" s="5"/>
    </row>
    <row r="1807" spans="1:36" x14ac:dyDescent="0.25">
      <c r="A1807" s="15">
        <v>145.06800000000001</v>
      </c>
      <c r="B1807" s="15">
        <v>175.5806</v>
      </c>
      <c r="C1807" s="15">
        <v>172.77420000000001</v>
      </c>
      <c r="D1807" s="13">
        <v>38278.485148514854</v>
      </c>
      <c r="E1807" s="28">
        <v>18</v>
      </c>
      <c r="F1807" s="28">
        <v>10</v>
      </c>
      <c r="G1807" s="28">
        <v>2003</v>
      </c>
      <c r="H1807" s="21">
        <f t="shared" si="84"/>
        <v>1.0162431659356548</v>
      </c>
      <c r="I1807" s="5">
        <f t="shared" si="85"/>
        <v>0.61116960485166738</v>
      </c>
      <c r="Q1807" s="28"/>
      <c r="R1807" s="28"/>
      <c r="S1807" s="29"/>
      <c r="T1807" s="8"/>
      <c r="V1807" s="10"/>
      <c r="W1807" s="10"/>
      <c r="X1807" s="10"/>
      <c r="Y1807" s="5"/>
      <c r="Z1807" s="5"/>
      <c r="AI1807" s="8"/>
      <c r="AJ1807" s="5"/>
    </row>
    <row r="1808" spans="1:36" x14ac:dyDescent="0.25">
      <c r="A1808" s="15">
        <v>145.148</v>
      </c>
      <c r="B1808" s="15">
        <v>176.53229999999999</v>
      </c>
      <c r="C1808" s="15">
        <v>173.6935</v>
      </c>
      <c r="D1808" s="13">
        <v>38275.762376237624</v>
      </c>
      <c r="E1808" s="28">
        <v>15</v>
      </c>
      <c r="F1808" s="28">
        <v>10</v>
      </c>
      <c r="G1808" s="28">
        <v>2003</v>
      </c>
      <c r="H1808" s="21">
        <f t="shared" si="84"/>
        <v>1.0163437319185806</v>
      </c>
      <c r="I1808" s="5">
        <f t="shared" si="85"/>
        <v>0.61415610821317967</v>
      </c>
      <c r="Q1808" s="28"/>
      <c r="R1808" s="28"/>
      <c r="S1808" s="29"/>
      <c r="T1808" s="8"/>
      <c r="V1808" s="10"/>
      <c r="W1808" s="10"/>
      <c r="X1808" s="10"/>
      <c r="Y1808" s="5"/>
      <c r="Z1808" s="5"/>
      <c r="AI1808" s="8"/>
      <c r="AJ1808" s="5"/>
    </row>
    <row r="1809" spans="1:36" x14ac:dyDescent="0.25">
      <c r="A1809" s="15">
        <v>145.22900000000001</v>
      </c>
      <c r="B1809" s="15">
        <v>177.01609999999999</v>
      </c>
      <c r="C1809" s="15">
        <v>174.51609999999999</v>
      </c>
      <c r="D1809" s="13">
        <v>38273.039603960395</v>
      </c>
      <c r="E1809" s="28">
        <v>13</v>
      </c>
      <c r="F1809" s="28">
        <v>10</v>
      </c>
      <c r="G1809" s="28">
        <v>2003</v>
      </c>
      <c r="H1809" s="21">
        <f t="shared" si="84"/>
        <v>1.0143253258581872</v>
      </c>
      <c r="I1809" s="5">
        <f t="shared" si="85"/>
        <v>0.55421559643290497</v>
      </c>
      <c r="Q1809" s="28"/>
      <c r="R1809" s="28"/>
      <c r="S1809" s="29"/>
      <c r="T1809" s="8"/>
      <c r="V1809" s="10"/>
      <c r="W1809" s="10"/>
      <c r="X1809" s="10"/>
      <c r="Y1809" s="5"/>
      <c r="Z1809" s="5"/>
      <c r="AI1809" s="8"/>
      <c r="AJ1809" s="5"/>
    </row>
    <row r="1810" spans="1:36" x14ac:dyDescent="0.25">
      <c r="A1810" s="15">
        <v>145.309</v>
      </c>
      <c r="B1810" s="15">
        <v>177.4194</v>
      </c>
      <c r="C1810" s="15">
        <v>174.96770000000001</v>
      </c>
      <c r="D1810" s="13">
        <v>38270.316831683172</v>
      </c>
      <c r="E1810" s="28">
        <v>10</v>
      </c>
      <c r="F1810" s="28">
        <v>10</v>
      </c>
      <c r="G1810" s="28">
        <v>2003</v>
      </c>
      <c r="H1810" s="21">
        <f t="shared" si="84"/>
        <v>1.0140123005560455</v>
      </c>
      <c r="I1810" s="5">
        <f t="shared" si="85"/>
        <v>0.54491969845740384</v>
      </c>
      <c r="Q1810" s="28"/>
      <c r="R1810" s="28"/>
      <c r="S1810" s="29"/>
      <c r="T1810" s="8"/>
      <c r="V1810" s="10"/>
      <c r="W1810" s="10"/>
      <c r="X1810" s="10"/>
      <c r="Y1810" s="5"/>
      <c r="Z1810" s="5"/>
      <c r="AI1810" s="8"/>
      <c r="AJ1810" s="5"/>
    </row>
    <row r="1811" spans="1:36" x14ac:dyDescent="0.25">
      <c r="A1811" s="15">
        <v>145.38999999999999</v>
      </c>
      <c r="B1811" s="15">
        <v>177.6129</v>
      </c>
      <c r="C1811" s="15">
        <v>175.27420000000001</v>
      </c>
      <c r="D1811" s="13">
        <v>38267.594059405943</v>
      </c>
      <c r="E1811" s="28">
        <v>7</v>
      </c>
      <c r="F1811" s="28">
        <v>10</v>
      </c>
      <c r="G1811" s="28">
        <v>2003</v>
      </c>
      <c r="H1811" s="21">
        <f t="shared" si="84"/>
        <v>1.013343093278988</v>
      </c>
      <c r="I1811" s="5">
        <f t="shared" si="85"/>
        <v>0.52504628078341231</v>
      </c>
      <c r="Q1811" s="28"/>
      <c r="R1811" s="28"/>
      <c r="S1811" s="29"/>
      <c r="T1811" s="8"/>
      <c r="V1811" s="10"/>
      <c r="W1811" s="10"/>
      <c r="X1811" s="10"/>
      <c r="Y1811" s="5"/>
      <c r="Z1811" s="5"/>
      <c r="AI1811" s="8"/>
      <c r="AJ1811" s="5"/>
    </row>
    <row r="1812" spans="1:36" x14ac:dyDescent="0.25">
      <c r="A1812" s="15">
        <v>145.47</v>
      </c>
      <c r="B1812" s="15">
        <v>177.0806</v>
      </c>
      <c r="C1812" s="15">
        <v>174.8871</v>
      </c>
      <c r="D1812" s="13">
        <v>38264.871287128713</v>
      </c>
      <c r="E1812" s="28">
        <v>4</v>
      </c>
      <c r="F1812" s="28">
        <v>10</v>
      </c>
      <c r="G1812" s="28">
        <v>2003</v>
      </c>
      <c r="H1812" s="21">
        <f t="shared" si="84"/>
        <v>1.0125423773394377</v>
      </c>
      <c r="I1812" s="5">
        <f t="shared" si="85"/>
        <v>0.50126745641845294</v>
      </c>
      <c r="Q1812" s="28"/>
      <c r="R1812" s="28"/>
      <c r="S1812" s="29"/>
      <c r="T1812" s="8"/>
      <c r="V1812" s="10"/>
      <c r="W1812" s="10"/>
      <c r="X1812" s="10"/>
      <c r="Y1812" s="5"/>
      <c r="Z1812" s="5"/>
      <c r="AI1812" s="8"/>
      <c r="AJ1812" s="5"/>
    </row>
    <row r="1813" spans="1:36" x14ac:dyDescent="0.25">
      <c r="A1813" s="15">
        <v>145.55099999999999</v>
      </c>
      <c r="B1813" s="15">
        <v>176.0806</v>
      </c>
      <c r="C1813" s="15">
        <v>173.93549999999999</v>
      </c>
      <c r="D1813" s="13">
        <v>38262.148514851484</v>
      </c>
      <c r="E1813" s="28">
        <v>2</v>
      </c>
      <c r="F1813" s="28">
        <v>10</v>
      </c>
      <c r="G1813" s="28">
        <v>2003</v>
      </c>
      <c r="H1813" s="21">
        <f t="shared" si="84"/>
        <v>1.0123327325359113</v>
      </c>
      <c r="I1813" s="5">
        <f t="shared" si="85"/>
        <v>0.49504164434721731</v>
      </c>
      <c r="Q1813" s="28"/>
      <c r="R1813" s="28"/>
      <c r="S1813" s="29"/>
      <c r="T1813" s="8"/>
      <c r="V1813" s="10"/>
      <c r="W1813" s="10"/>
      <c r="X1813" s="10"/>
      <c r="Y1813" s="5"/>
      <c r="Z1813" s="5"/>
      <c r="AI1813" s="8"/>
      <c r="AJ1813" s="5"/>
    </row>
    <row r="1814" spans="1:36" x14ac:dyDescent="0.25">
      <c r="A1814" s="15">
        <v>145.631</v>
      </c>
      <c r="B1814" s="15">
        <v>174.95160000000001</v>
      </c>
      <c r="C1814" s="15">
        <v>173.33869999999999</v>
      </c>
      <c r="D1814" s="13">
        <v>38259.425742574262</v>
      </c>
      <c r="E1814" s="28">
        <v>29</v>
      </c>
      <c r="F1814" s="28">
        <v>9</v>
      </c>
      <c r="G1814" s="28">
        <v>2003</v>
      </c>
      <c r="H1814" s="21">
        <f t="shared" si="84"/>
        <v>1.0093049042135427</v>
      </c>
      <c r="I1814" s="5">
        <f t="shared" si="85"/>
        <v>0.40512436616077957</v>
      </c>
      <c r="Q1814" s="28"/>
      <c r="R1814" s="28"/>
      <c r="S1814" s="29"/>
      <c r="T1814" s="8"/>
      <c r="V1814" s="10"/>
      <c r="W1814" s="10"/>
      <c r="X1814" s="10"/>
      <c r="Y1814" s="5"/>
      <c r="Z1814" s="5"/>
      <c r="AI1814" s="8"/>
      <c r="AJ1814" s="5"/>
    </row>
    <row r="1815" spans="1:36" x14ac:dyDescent="0.25">
      <c r="A1815" s="15">
        <v>145.71199999999999</v>
      </c>
      <c r="B1815" s="15">
        <v>174.0968</v>
      </c>
      <c r="C1815" s="15">
        <v>172.85480000000001</v>
      </c>
      <c r="D1815" s="13">
        <v>38256.702970297032</v>
      </c>
      <c r="E1815" s="28">
        <v>26</v>
      </c>
      <c r="F1815" s="28">
        <v>9</v>
      </c>
      <c r="G1815" s="28">
        <v>2003</v>
      </c>
      <c r="H1815" s="21">
        <f t="shared" si="84"/>
        <v>1.0071852213534134</v>
      </c>
      <c r="I1815" s="5">
        <f t="shared" si="85"/>
        <v>0.3421762419249334</v>
      </c>
      <c r="Q1815" s="28"/>
      <c r="R1815" s="28"/>
      <c r="S1815" s="29"/>
      <c r="T1815" s="8"/>
      <c r="V1815" s="10"/>
      <c r="W1815" s="10"/>
      <c r="X1815" s="10"/>
      <c r="Y1815" s="5"/>
      <c r="Z1815" s="5"/>
      <c r="AI1815" s="8"/>
      <c r="AJ1815" s="5"/>
    </row>
    <row r="1816" spans="1:36" x14ac:dyDescent="0.25">
      <c r="A1816" s="15">
        <v>145.792</v>
      </c>
      <c r="B1816" s="15">
        <v>173.64519999999999</v>
      </c>
      <c r="C1816" s="15">
        <v>172.7097</v>
      </c>
      <c r="D1816" s="13">
        <v>38253.980198019803</v>
      </c>
      <c r="E1816" s="28">
        <v>23</v>
      </c>
      <c r="F1816" s="28">
        <v>9</v>
      </c>
      <c r="G1816" s="28">
        <v>2003</v>
      </c>
      <c r="H1816" s="21">
        <f t="shared" si="84"/>
        <v>1.0054166036997343</v>
      </c>
      <c r="I1816" s="5">
        <f t="shared" si="85"/>
        <v>0.28965368495020288</v>
      </c>
      <c r="Q1816" s="28"/>
      <c r="R1816" s="28"/>
      <c r="S1816" s="29"/>
      <c r="T1816" s="8"/>
      <c r="V1816" s="10"/>
      <c r="W1816" s="10"/>
      <c r="X1816" s="10"/>
      <c r="Y1816" s="5"/>
      <c r="Z1816" s="5"/>
      <c r="AI1816" s="8"/>
      <c r="AJ1816" s="5"/>
    </row>
    <row r="1817" spans="1:36" x14ac:dyDescent="0.25">
      <c r="A1817" s="15">
        <v>145.87299999999999</v>
      </c>
      <c r="B1817" s="15">
        <v>172.96770000000001</v>
      </c>
      <c r="C1817" s="15">
        <v>172.32259999999999</v>
      </c>
      <c r="D1817" s="13">
        <v>38251.257425742573</v>
      </c>
      <c r="E1817" s="28">
        <v>21</v>
      </c>
      <c r="F1817" s="28">
        <v>9</v>
      </c>
      <c r="G1817" s="28">
        <v>2003</v>
      </c>
      <c r="H1817" s="21">
        <f t="shared" si="84"/>
        <v>1.0037435600437785</v>
      </c>
      <c r="I1817" s="5">
        <f t="shared" si="85"/>
        <v>0.23996938458242351</v>
      </c>
      <c r="Q1817" s="28"/>
      <c r="R1817" s="28"/>
      <c r="S1817" s="29"/>
      <c r="T1817" s="8"/>
      <c r="V1817" s="10"/>
      <c r="W1817" s="10"/>
      <c r="X1817" s="10"/>
      <c r="Y1817" s="5"/>
      <c r="Z1817" s="5"/>
      <c r="AI1817" s="8"/>
      <c r="AJ1817" s="5"/>
    </row>
    <row r="1818" spans="1:36" x14ac:dyDescent="0.25">
      <c r="A1818" s="15">
        <v>145.953</v>
      </c>
      <c r="B1818" s="15">
        <v>172.4032</v>
      </c>
      <c r="C1818" s="15">
        <v>172.06450000000001</v>
      </c>
      <c r="D1818" s="13">
        <v>38248.534653465351</v>
      </c>
      <c r="E1818" s="28">
        <v>18</v>
      </c>
      <c r="F1818" s="28">
        <v>9</v>
      </c>
      <c r="G1818" s="28">
        <v>2003</v>
      </c>
      <c r="H1818" s="21">
        <f t="shared" si="84"/>
        <v>1.0019684478785571</v>
      </c>
      <c r="I1818" s="5">
        <f t="shared" si="85"/>
        <v>0.18725396039764583</v>
      </c>
      <c r="Q1818" s="28"/>
      <c r="R1818" s="28"/>
      <c r="S1818" s="29"/>
      <c r="T1818" s="8"/>
      <c r="V1818" s="10"/>
      <c r="W1818" s="10"/>
      <c r="X1818" s="10"/>
      <c r="Y1818" s="5"/>
      <c r="Z1818" s="5"/>
      <c r="AI1818" s="8"/>
      <c r="AJ1818" s="5"/>
    </row>
    <row r="1819" spans="1:36" x14ac:dyDescent="0.25">
      <c r="A1819" s="15">
        <v>146.03399999999999</v>
      </c>
      <c r="B1819" s="15">
        <v>172.0968</v>
      </c>
      <c r="C1819" s="15">
        <v>172.03229999999999</v>
      </c>
      <c r="D1819" s="13">
        <v>38245.811881188121</v>
      </c>
      <c r="E1819" s="28">
        <v>15</v>
      </c>
      <c r="F1819" s="28">
        <v>9</v>
      </c>
      <c r="G1819" s="28">
        <v>2003</v>
      </c>
      <c r="H1819" s="21">
        <f t="shared" si="84"/>
        <v>1.0003749295917104</v>
      </c>
      <c r="I1819" s="5">
        <f t="shared" si="85"/>
        <v>0.139931321252278</v>
      </c>
      <c r="Q1819" s="28"/>
      <c r="R1819" s="28"/>
      <c r="S1819" s="29"/>
      <c r="T1819" s="8"/>
      <c r="V1819" s="10"/>
      <c r="W1819" s="10"/>
      <c r="X1819" s="10"/>
      <c r="Y1819" s="5"/>
      <c r="Z1819" s="5"/>
      <c r="AI1819" s="8"/>
      <c r="AJ1819" s="5"/>
    </row>
    <row r="1820" spans="1:36" x14ac:dyDescent="0.25">
      <c r="A1820" s="15">
        <v>146.114</v>
      </c>
      <c r="B1820" s="15">
        <v>171.87100000000001</v>
      </c>
      <c r="C1820" s="15">
        <v>171.75810000000001</v>
      </c>
      <c r="D1820" s="13">
        <v>38243.089108910892</v>
      </c>
      <c r="E1820" s="28">
        <v>13</v>
      </c>
      <c r="F1820" s="28">
        <v>9</v>
      </c>
      <c r="G1820" s="28">
        <v>2003</v>
      </c>
      <c r="H1820" s="21">
        <f t="shared" si="84"/>
        <v>1.000657319800347</v>
      </c>
      <c r="I1820" s="5">
        <f t="shared" si="85"/>
        <v>0.14831745026742729</v>
      </c>
      <c r="Q1820" s="28"/>
      <c r="R1820" s="28"/>
      <c r="S1820" s="29"/>
      <c r="T1820" s="8"/>
      <c r="V1820" s="10"/>
      <c r="W1820" s="10"/>
      <c r="X1820" s="10"/>
      <c r="Y1820" s="5"/>
      <c r="Z1820" s="5"/>
      <c r="AI1820" s="8"/>
      <c r="AJ1820" s="5"/>
    </row>
    <row r="1821" spans="1:36" x14ac:dyDescent="0.25">
      <c r="A1821" s="15">
        <v>146.19499999999999</v>
      </c>
      <c r="B1821" s="15">
        <v>171.32259999999999</v>
      </c>
      <c r="C1821" s="15">
        <v>171.12899999999999</v>
      </c>
      <c r="D1821" s="13">
        <v>38240.366336633662</v>
      </c>
      <c r="E1821" s="28">
        <v>10</v>
      </c>
      <c r="F1821" s="28">
        <v>9</v>
      </c>
      <c r="G1821" s="28">
        <v>2003</v>
      </c>
      <c r="H1821" s="21">
        <f t="shared" si="84"/>
        <v>1.0011313102980792</v>
      </c>
      <c r="I1821" s="5">
        <f t="shared" si="85"/>
        <v>0.16239352424013395</v>
      </c>
      <c r="Q1821" s="28"/>
      <c r="R1821" s="28"/>
      <c r="S1821" s="29"/>
      <c r="T1821" s="8"/>
      <c r="V1821" s="10"/>
      <c r="W1821" s="10"/>
      <c r="X1821" s="10"/>
      <c r="Y1821" s="5"/>
      <c r="Z1821" s="5"/>
      <c r="AI1821" s="8"/>
      <c r="AJ1821" s="5"/>
    </row>
    <row r="1822" spans="1:36" x14ac:dyDescent="0.25">
      <c r="A1822" s="15">
        <v>146.27500000000001</v>
      </c>
      <c r="B1822" s="15">
        <v>171.5</v>
      </c>
      <c r="C1822" s="15">
        <v>171.48390000000001</v>
      </c>
      <c r="D1822" s="13">
        <v>38237.64356435644</v>
      </c>
      <c r="E1822" s="28">
        <v>7</v>
      </c>
      <c r="F1822" s="28">
        <v>9</v>
      </c>
      <c r="G1822" s="28">
        <v>2003</v>
      </c>
      <c r="H1822" s="21">
        <f t="shared" si="84"/>
        <v>1.0000938863648423</v>
      </c>
      <c r="I1822" s="5">
        <f t="shared" si="85"/>
        <v>0.1315851934926496</v>
      </c>
      <c r="Q1822" s="28"/>
      <c r="R1822" s="28"/>
      <c r="S1822" s="29"/>
      <c r="T1822" s="8"/>
      <c r="V1822" s="10"/>
      <c r="W1822" s="10"/>
      <c r="X1822" s="10"/>
      <c r="Y1822" s="5"/>
      <c r="Z1822" s="5"/>
      <c r="AI1822" s="8"/>
      <c r="AJ1822" s="5"/>
    </row>
    <row r="1823" spans="1:36" x14ac:dyDescent="0.25">
      <c r="A1823" s="15">
        <v>146.35599999999999</v>
      </c>
      <c r="B1823" s="15">
        <v>171.82259999999999</v>
      </c>
      <c r="C1823" s="15">
        <v>171.64519999999999</v>
      </c>
      <c r="D1823" s="13">
        <v>38234.920792079211</v>
      </c>
      <c r="E1823" s="28">
        <v>4</v>
      </c>
      <c r="F1823" s="28">
        <v>9</v>
      </c>
      <c r="G1823" s="28">
        <v>2003</v>
      </c>
      <c r="H1823" s="21">
        <f t="shared" si="84"/>
        <v>1.001033527299336</v>
      </c>
      <c r="I1823" s="5">
        <f t="shared" si="85"/>
        <v>0.15948966703167192</v>
      </c>
      <c r="Q1823" s="28"/>
      <c r="R1823" s="28"/>
      <c r="S1823" s="29"/>
      <c r="T1823" s="8"/>
      <c r="V1823" s="10"/>
      <c r="W1823" s="10"/>
      <c r="X1823" s="10"/>
      <c r="Y1823" s="5"/>
      <c r="Z1823" s="5"/>
      <c r="AI1823" s="8"/>
      <c r="AJ1823" s="5"/>
    </row>
    <row r="1824" spans="1:36" x14ac:dyDescent="0.25">
      <c r="A1824" s="15">
        <v>146.43600000000001</v>
      </c>
      <c r="B1824" s="15">
        <v>171.66130000000001</v>
      </c>
      <c r="C1824" s="15">
        <v>171.54839999999999</v>
      </c>
      <c r="D1824" s="13">
        <v>38232.198019801981</v>
      </c>
      <c r="E1824" s="28">
        <v>2</v>
      </c>
      <c r="F1824" s="28">
        <v>9</v>
      </c>
      <c r="G1824" s="28">
        <v>2003</v>
      </c>
      <c r="H1824" s="21">
        <f t="shared" si="84"/>
        <v>1.0006581233051433</v>
      </c>
      <c r="I1824" s="5">
        <f t="shared" si="85"/>
        <v>0.14834131191234129</v>
      </c>
      <c r="Q1824" s="28"/>
      <c r="R1824" s="28"/>
      <c r="S1824" s="29"/>
      <c r="T1824" s="8"/>
      <c r="V1824" s="10"/>
      <c r="W1824" s="10"/>
      <c r="X1824" s="10"/>
      <c r="Y1824" s="5"/>
      <c r="Z1824" s="5"/>
      <c r="AI1824" s="8"/>
      <c r="AJ1824" s="5"/>
    </row>
    <row r="1825" spans="1:36" x14ac:dyDescent="0.25">
      <c r="A1825" s="15">
        <v>146.517</v>
      </c>
      <c r="B1825" s="15">
        <v>170.87100000000001</v>
      </c>
      <c r="C1825" s="15">
        <v>170.95160000000001</v>
      </c>
      <c r="D1825" s="13">
        <v>38229.475247524751</v>
      </c>
      <c r="E1825" s="28">
        <v>30</v>
      </c>
      <c r="F1825" s="28">
        <v>8</v>
      </c>
      <c r="G1825" s="28">
        <v>2003</v>
      </c>
      <c r="H1825" s="21">
        <f t="shared" si="84"/>
        <v>0.99952852152305094</v>
      </c>
      <c r="I1825" s="5">
        <f t="shared" si="85"/>
        <v>0.11479557983436318</v>
      </c>
      <c r="Q1825" s="28"/>
      <c r="R1825" s="28"/>
      <c r="S1825" s="29"/>
      <c r="T1825" s="8"/>
      <c r="V1825" s="10"/>
      <c r="W1825" s="10"/>
      <c r="X1825" s="10"/>
      <c r="Y1825" s="5"/>
      <c r="Z1825" s="5"/>
      <c r="AI1825" s="8"/>
      <c r="AJ1825" s="5"/>
    </row>
    <row r="1826" spans="1:36" x14ac:dyDescent="0.25">
      <c r="A1826" s="15">
        <v>146.59700000000001</v>
      </c>
      <c r="B1826" s="15">
        <v>169.7903</v>
      </c>
      <c r="C1826" s="15">
        <v>170.1129</v>
      </c>
      <c r="D1826" s="13">
        <v>38226.752475247529</v>
      </c>
      <c r="E1826" s="28">
        <v>27</v>
      </c>
      <c r="F1826" s="28">
        <v>8</v>
      </c>
      <c r="G1826" s="28">
        <v>2003</v>
      </c>
      <c r="H1826" s="21">
        <f t="shared" si="84"/>
        <v>0.99810361236567013</v>
      </c>
      <c r="I1826" s="5">
        <f t="shared" si="85"/>
        <v>7.2480118238315822E-2</v>
      </c>
      <c r="Q1826" s="28"/>
      <c r="R1826" s="28"/>
      <c r="S1826" s="29"/>
      <c r="T1826" s="8"/>
      <c r="V1826" s="10"/>
      <c r="W1826" s="10"/>
      <c r="X1826" s="10"/>
      <c r="Y1826" s="5"/>
      <c r="Z1826" s="5"/>
      <c r="AI1826" s="8"/>
      <c r="AJ1826" s="5"/>
    </row>
    <row r="1827" spans="1:36" x14ac:dyDescent="0.25">
      <c r="A1827" s="15">
        <v>146.678</v>
      </c>
      <c r="B1827" s="15">
        <v>168.75810000000001</v>
      </c>
      <c r="C1827" s="15">
        <v>169.45160000000001</v>
      </c>
      <c r="D1827" s="13">
        <v>38224.0297029703</v>
      </c>
      <c r="E1827" s="28">
        <v>25</v>
      </c>
      <c r="F1827" s="28">
        <v>8</v>
      </c>
      <c r="G1827" s="28">
        <v>2003</v>
      </c>
      <c r="H1827" s="21">
        <f t="shared" si="84"/>
        <v>0.99590738594383288</v>
      </c>
      <c r="I1827" s="5">
        <f t="shared" si="85"/>
        <v>7.2588833770661151E-3</v>
      </c>
      <c r="Q1827" s="28"/>
      <c r="R1827" s="28"/>
      <c r="S1827" s="29"/>
      <c r="T1827" s="8"/>
      <c r="V1827" s="10"/>
      <c r="W1827" s="10"/>
      <c r="X1827" s="10"/>
      <c r="Y1827" s="5"/>
      <c r="Z1827" s="5"/>
      <c r="AI1827" s="8"/>
      <c r="AJ1827" s="5"/>
    </row>
    <row r="1828" spans="1:36" x14ac:dyDescent="0.25">
      <c r="A1828" s="15">
        <v>146.75800000000001</v>
      </c>
      <c r="B1828" s="15">
        <v>167.6935</v>
      </c>
      <c r="C1828" s="15">
        <v>168.6935</v>
      </c>
      <c r="D1828" s="13">
        <v>38221.30693069307</v>
      </c>
      <c r="E1828" s="28">
        <v>22</v>
      </c>
      <c r="F1828" s="28">
        <v>8</v>
      </c>
      <c r="G1828" s="28">
        <v>2003</v>
      </c>
      <c r="H1828" s="21">
        <f t="shared" si="84"/>
        <v>0.99407208932175806</v>
      </c>
      <c r="I1828" s="5">
        <f t="shared" si="85"/>
        <v>-4.7243835849972791E-2</v>
      </c>
      <c r="Q1828" s="28"/>
      <c r="R1828" s="28"/>
      <c r="S1828" s="29"/>
      <c r="T1828" s="8"/>
      <c r="V1828" s="10"/>
      <c r="W1828" s="10"/>
      <c r="X1828" s="10"/>
      <c r="Y1828" s="5"/>
      <c r="Z1828" s="5"/>
      <c r="AI1828" s="8"/>
      <c r="AJ1828" s="5"/>
    </row>
    <row r="1829" spans="1:36" x14ac:dyDescent="0.25">
      <c r="A1829" s="15">
        <v>146.839</v>
      </c>
      <c r="B1829" s="15">
        <v>166.32259999999999</v>
      </c>
      <c r="C1829" s="15">
        <v>167.6129</v>
      </c>
      <c r="D1829" s="13">
        <v>38218.584158415841</v>
      </c>
      <c r="E1829" s="28">
        <v>19</v>
      </c>
      <c r="F1829" s="28">
        <v>8</v>
      </c>
      <c r="G1829" s="28">
        <v>2003</v>
      </c>
      <c r="H1829" s="21">
        <f t="shared" si="84"/>
        <v>0.99230190516362404</v>
      </c>
      <c r="I1829" s="5">
        <f t="shared" si="85"/>
        <v>-9.9812913235326928E-2</v>
      </c>
      <c r="Q1829" s="28"/>
      <c r="R1829" s="28"/>
      <c r="S1829" s="29"/>
      <c r="T1829" s="8"/>
      <c r="V1829" s="10"/>
      <c r="W1829" s="10"/>
      <c r="X1829" s="10"/>
      <c r="Y1829" s="5"/>
      <c r="Z1829" s="5"/>
      <c r="AI1829" s="8"/>
      <c r="AJ1829" s="5"/>
    </row>
    <row r="1830" spans="1:36" x14ac:dyDescent="0.25">
      <c r="A1830" s="15">
        <v>146.91900000000001</v>
      </c>
      <c r="B1830" s="15">
        <v>166.1935</v>
      </c>
      <c r="C1830" s="15">
        <v>167.66130000000001</v>
      </c>
      <c r="D1830" s="13">
        <v>38215.861386138618</v>
      </c>
      <c r="E1830" s="28">
        <v>16</v>
      </c>
      <c r="F1830" s="28">
        <v>8</v>
      </c>
      <c r="G1830" s="28">
        <v>2003</v>
      </c>
      <c r="H1830" s="21">
        <f t="shared" si="84"/>
        <v>0.99124544543075821</v>
      </c>
      <c r="I1830" s="5">
        <f t="shared" si="85"/>
        <v>-0.13118654924734352</v>
      </c>
      <c r="Q1830" s="28"/>
      <c r="R1830" s="28"/>
      <c r="S1830" s="29"/>
      <c r="T1830" s="8"/>
      <c r="V1830" s="10"/>
      <c r="W1830" s="10"/>
      <c r="X1830" s="10"/>
      <c r="Y1830" s="5"/>
      <c r="Z1830" s="5"/>
      <c r="AI1830" s="8"/>
      <c r="AJ1830" s="5"/>
    </row>
    <row r="1831" spans="1:36" x14ac:dyDescent="0.25">
      <c r="A1831" s="15">
        <v>147</v>
      </c>
      <c r="B1831" s="15">
        <v>166.01609999999999</v>
      </c>
      <c r="C1831" s="15">
        <v>167.74189999999999</v>
      </c>
      <c r="D1831" s="13">
        <v>38213.138613861389</v>
      </c>
      <c r="E1831" s="28">
        <v>14</v>
      </c>
      <c r="F1831" s="28">
        <v>8</v>
      </c>
      <c r="G1831" s="28">
        <v>2003</v>
      </c>
      <c r="H1831" s="21">
        <f t="shared" si="84"/>
        <v>0.98971157474667937</v>
      </c>
      <c r="I1831" s="5">
        <f t="shared" si="85"/>
        <v>-0.176737836281493</v>
      </c>
      <c r="Q1831" s="28"/>
      <c r="R1831" s="28"/>
      <c r="S1831" s="29"/>
      <c r="T1831" s="8"/>
      <c r="V1831" s="10"/>
      <c r="W1831" s="10"/>
      <c r="X1831" s="10"/>
      <c r="Y1831" s="5"/>
      <c r="Z1831" s="5"/>
      <c r="AI1831" s="8"/>
      <c r="AJ1831" s="5"/>
    </row>
    <row r="1832" spans="1:36" x14ac:dyDescent="0.25">
      <c r="A1832" s="15">
        <v>147.08000000000001</v>
      </c>
      <c r="B1832" s="15">
        <v>166.0968</v>
      </c>
      <c r="C1832" s="15">
        <v>168.14519999999999</v>
      </c>
      <c r="D1832" s="13">
        <v>38210.415841584159</v>
      </c>
      <c r="E1832" s="28">
        <v>11</v>
      </c>
      <c r="F1832" s="28">
        <v>8</v>
      </c>
      <c r="G1832" s="28">
        <v>2003</v>
      </c>
      <c r="H1832" s="21">
        <f t="shared" si="84"/>
        <v>0.98781767186931302</v>
      </c>
      <c r="I1832" s="5">
        <f t="shared" si="85"/>
        <v>-0.23298098277172338</v>
      </c>
      <c r="Q1832" s="28"/>
      <c r="R1832" s="28"/>
      <c r="S1832" s="29"/>
      <c r="T1832" s="8"/>
      <c r="V1832" s="10"/>
      <c r="W1832" s="10"/>
      <c r="X1832" s="10"/>
      <c r="Y1832" s="5"/>
      <c r="Z1832" s="5"/>
      <c r="AI1832" s="8"/>
      <c r="AJ1832" s="5"/>
    </row>
    <row r="1833" spans="1:36" x14ac:dyDescent="0.25">
      <c r="A1833" s="15">
        <v>147.161</v>
      </c>
      <c r="B1833" s="15">
        <v>165.83869999999999</v>
      </c>
      <c r="C1833" s="15">
        <v>168.5806</v>
      </c>
      <c r="D1833" s="13">
        <v>38207.69306930693</v>
      </c>
      <c r="E1833" s="28">
        <v>8</v>
      </c>
      <c r="F1833" s="28">
        <v>8</v>
      </c>
      <c r="G1833" s="28">
        <v>2003</v>
      </c>
      <c r="H1833" s="21">
        <f t="shared" si="84"/>
        <v>0.98373537643121445</v>
      </c>
      <c r="I1833" s="5">
        <f t="shared" si="85"/>
        <v>-0.35421272231090145</v>
      </c>
      <c r="Q1833" s="28"/>
      <c r="R1833" s="28"/>
      <c r="S1833" s="29"/>
      <c r="T1833" s="8"/>
      <c r="V1833" s="10"/>
      <c r="W1833" s="10"/>
      <c r="X1833" s="10"/>
      <c r="Y1833" s="5"/>
      <c r="Z1833" s="5"/>
      <c r="AI1833" s="8"/>
      <c r="AJ1833" s="5"/>
    </row>
    <row r="1834" spans="1:36" x14ac:dyDescent="0.25">
      <c r="A1834" s="15">
        <v>147.24100000000001</v>
      </c>
      <c r="B1834" s="15">
        <v>164.8871</v>
      </c>
      <c r="C1834" s="15">
        <v>168.14519999999999</v>
      </c>
      <c r="D1834" s="13">
        <v>38204.970297029708</v>
      </c>
      <c r="E1834" s="28">
        <v>5</v>
      </c>
      <c r="F1834" s="28">
        <v>8</v>
      </c>
      <c r="G1834" s="28">
        <v>2003</v>
      </c>
      <c r="H1834" s="21">
        <f t="shared" si="84"/>
        <v>0.98062329462869002</v>
      </c>
      <c r="I1834" s="5">
        <f t="shared" si="85"/>
        <v>-0.44663207221566625</v>
      </c>
      <c r="Q1834" s="28"/>
      <c r="R1834" s="28"/>
      <c r="S1834" s="29"/>
      <c r="T1834" s="8"/>
      <c r="V1834" s="10"/>
      <c r="W1834" s="10"/>
      <c r="X1834" s="10"/>
      <c r="Y1834" s="5"/>
      <c r="Z1834" s="5"/>
      <c r="AI1834" s="8"/>
      <c r="AJ1834" s="5"/>
    </row>
    <row r="1835" spans="1:36" x14ac:dyDescent="0.25">
      <c r="A1835" s="15">
        <v>147.322</v>
      </c>
      <c r="B1835" s="15">
        <v>163.8871</v>
      </c>
      <c r="C1835" s="15">
        <v>167.24189999999999</v>
      </c>
      <c r="D1835" s="13">
        <v>38202.247524752478</v>
      </c>
      <c r="E1835" s="28">
        <v>3</v>
      </c>
      <c r="F1835" s="28">
        <v>8</v>
      </c>
      <c r="G1835" s="28">
        <v>2003</v>
      </c>
      <c r="H1835" s="21">
        <f t="shared" si="84"/>
        <v>0.97994043358751615</v>
      </c>
      <c r="I1835" s="5">
        <f t="shared" si="85"/>
        <v>-0.46691096509354235</v>
      </c>
      <c r="Q1835" s="28"/>
      <c r="R1835" s="28"/>
      <c r="S1835" s="29"/>
      <c r="T1835" s="8"/>
      <c r="V1835" s="10"/>
      <c r="W1835" s="10"/>
      <c r="X1835" s="10"/>
      <c r="Y1835" s="5"/>
      <c r="Z1835" s="5"/>
      <c r="AI1835" s="8"/>
      <c r="AJ1835" s="5"/>
    </row>
    <row r="1836" spans="1:36" x14ac:dyDescent="0.25">
      <c r="A1836" s="15">
        <v>147.40199999999999</v>
      </c>
      <c r="B1836" s="15">
        <v>163.17740000000001</v>
      </c>
      <c r="C1836" s="15">
        <v>167.1129</v>
      </c>
      <c r="D1836" s="13">
        <v>38199.524752475249</v>
      </c>
      <c r="E1836" s="28">
        <v>31</v>
      </c>
      <c r="F1836" s="28">
        <v>7</v>
      </c>
      <c r="G1836" s="28">
        <v>2003</v>
      </c>
      <c r="H1836" s="21">
        <f t="shared" si="84"/>
        <v>0.9764500526290909</v>
      </c>
      <c r="I1836" s="5">
        <f t="shared" si="85"/>
        <v>-0.57056464760149084</v>
      </c>
      <c r="Q1836" s="28"/>
      <c r="R1836" s="28"/>
      <c r="S1836" s="29"/>
      <c r="T1836" s="8"/>
      <c r="V1836" s="10"/>
      <c r="W1836" s="10"/>
      <c r="X1836" s="10"/>
      <c r="Y1836" s="5"/>
      <c r="Z1836" s="5"/>
      <c r="AI1836" s="8"/>
      <c r="AJ1836" s="5"/>
    </row>
    <row r="1837" spans="1:36" x14ac:dyDescent="0.25">
      <c r="A1837" s="15">
        <v>147.483</v>
      </c>
      <c r="B1837" s="15">
        <v>162.6129</v>
      </c>
      <c r="C1837" s="15">
        <v>166.67740000000001</v>
      </c>
      <c r="D1837" s="13">
        <v>38196.801980198019</v>
      </c>
      <c r="E1837" s="28">
        <v>28</v>
      </c>
      <c r="F1837" s="28">
        <v>7</v>
      </c>
      <c r="G1837" s="28">
        <v>2003</v>
      </c>
      <c r="H1837" s="21">
        <f t="shared" si="84"/>
        <v>0.97561457042166477</v>
      </c>
      <c r="I1837" s="5">
        <f t="shared" si="85"/>
        <v>-0.59537592422175412</v>
      </c>
      <c r="Q1837" s="28"/>
      <c r="R1837" s="28"/>
      <c r="S1837" s="29"/>
      <c r="T1837" s="8"/>
      <c r="V1837" s="10"/>
      <c r="W1837" s="10"/>
      <c r="X1837" s="10"/>
      <c r="Y1837" s="5"/>
      <c r="Z1837" s="5"/>
      <c r="AI1837" s="8"/>
      <c r="AJ1837" s="5"/>
    </row>
    <row r="1838" spans="1:36" x14ac:dyDescent="0.25">
      <c r="A1838" s="15">
        <v>147.56299999999999</v>
      </c>
      <c r="B1838" s="15">
        <v>162.67740000000001</v>
      </c>
      <c r="C1838" s="15">
        <v>166.83869999999999</v>
      </c>
      <c r="D1838" s="13">
        <v>38194.079207920797</v>
      </c>
      <c r="E1838" s="28">
        <v>26</v>
      </c>
      <c r="F1838" s="28">
        <v>7</v>
      </c>
      <c r="G1838" s="28">
        <v>2003</v>
      </c>
      <c r="H1838" s="21">
        <f t="shared" si="84"/>
        <v>0.97505794518897604</v>
      </c>
      <c r="I1838" s="5">
        <f t="shared" si="85"/>
        <v>-0.61190599811118473</v>
      </c>
      <c r="Q1838" s="28"/>
      <c r="R1838" s="28"/>
      <c r="S1838" s="29"/>
      <c r="T1838" s="8"/>
      <c r="V1838" s="10"/>
      <c r="W1838" s="10"/>
      <c r="X1838" s="10"/>
      <c r="Y1838" s="5"/>
      <c r="Z1838" s="5"/>
      <c r="AI1838" s="8"/>
      <c r="AJ1838" s="5"/>
    </row>
    <row r="1839" spans="1:36" x14ac:dyDescent="0.25">
      <c r="A1839" s="15">
        <v>147.64400000000001</v>
      </c>
      <c r="B1839" s="15">
        <v>162.17740000000001</v>
      </c>
      <c r="C1839" s="15">
        <v>166.64519999999999</v>
      </c>
      <c r="D1839" s="13">
        <v>38191.356435643567</v>
      </c>
      <c r="E1839" s="28">
        <v>23</v>
      </c>
      <c r="F1839" s="28">
        <v>7</v>
      </c>
      <c r="G1839" s="28">
        <v>2003</v>
      </c>
      <c r="H1839" s="21">
        <f t="shared" si="84"/>
        <v>0.97318974683939297</v>
      </c>
      <c r="I1839" s="5">
        <f t="shared" si="85"/>
        <v>-0.66738579842413515</v>
      </c>
      <c r="Q1839" s="28"/>
      <c r="R1839" s="28"/>
      <c r="S1839" s="29"/>
      <c r="T1839" s="8"/>
      <c r="V1839" s="10"/>
      <c r="W1839" s="10"/>
      <c r="X1839" s="10"/>
      <c r="Y1839" s="5"/>
      <c r="Z1839" s="5"/>
      <c r="AI1839" s="8"/>
      <c r="AJ1839" s="5"/>
    </row>
    <row r="1840" spans="1:36" x14ac:dyDescent="0.25">
      <c r="A1840" s="15">
        <v>147.72399999999999</v>
      </c>
      <c r="B1840" s="15">
        <v>161.53229999999999</v>
      </c>
      <c r="C1840" s="15">
        <v>166.2903</v>
      </c>
      <c r="D1840" s="13">
        <v>38188.633663366338</v>
      </c>
      <c r="E1840" s="28">
        <v>20</v>
      </c>
      <c r="F1840" s="28">
        <v>7</v>
      </c>
      <c r="G1840" s="28">
        <v>2003</v>
      </c>
      <c r="H1840" s="21">
        <f t="shared" si="84"/>
        <v>0.9713873869973173</v>
      </c>
      <c r="I1840" s="5">
        <f t="shared" si="85"/>
        <v>-0.72091039561305492</v>
      </c>
      <c r="Q1840" s="28"/>
      <c r="R1840" s="28"/>
      <c r="S1840" s="29"/>
      <c r="T1840" s="8"/>
      <c r="V1840" s="10"/>
      <c r="W1840" s="10"/>
      <c r="X1840" s="10"/>
      <c r="Y1840" s="5"/>
      <c r="Z1840" s="5"/>
      <c r="AI1840" s="8"/>
      <c r="AJ1840" s="5"/>
    </row>
    <row r="1841" spans="1:36" x14ac:dyDescent="0.25">
      <c r="A1841" s="15">
        <v>147.80500000000001</v>
      </c>
      <c r="B1841" s="15">
        <v>161</v>
      </c>
      <c r="C1841" s="15">
        <v>166.06450000000001</v>
      </c>
      <c r="D1841" s="13">
        <v>38185.910891089108</v>
      </c>
      <c r="E1841" s="28">
        <v>17</v>
      </c>
      <c r="F1841" s="28">
        <v>7</v>
      </c>
      <c r="G1841" s="28">
        <v>2003</v>
      </c>
      <c r="H1841" s="21">
        <f t="shared" si="84"/>
        <v>0.9695028136657744</v>
      </c>
      <c r="I1841" s="5">
        <f t="shared" si="85"/>
        <v>-0.77687648301081225</v>
      </c>
      <c r="Q1841" s="28"/>
      <c r="R1841" s="28"/>
      <c r="S1841" s="29"/>
      <c r="T1841" s="8"/>
      <c r="V1841" s="10"/>
      <c r="W1841" s="10"/>
      <c r="X1841" s="10"/>
      <c r="Y1841" s="5"/>
      <c r="Z1841" s="5"/>
      <c r="AI1841" s="8"/>
      <c r="AJ1841" s="5"/>
    </row>
    <row r="1842" spans="1:36" x14ac:dyDescent="0.25">
      <c r="A1842" s="15">
        <v>147.88499999999999</v>
      </c>
      <c r="B1842" s="15">
        <v>160.53229999999999</v>
      </c>
      <c r="C1842" s="15">
        <v>165.7097</v>
      </c>
      <c r="D1842" s="13">
        <v>38183.188118811886</v>
      </c>
      <c r="E1842" s="28">
        <v>15</v>
      </c>
      <c r="F1842" s="28">
        <v>7</v>
      </c>
      <c r="G1842" s="28">
        <v>2003</v>
      </c>
      <c r="H1842" s="21">
        <f t="shared" si="84"/>
        <v>0.96875620437427623</v>
      </c>
      <c r="I1842" s="5">
        <f t="shared" si="85"/>
        <v>-0.79904850474145772</v>
      </c>
      <c r="Q1842" s="28"/>
      <c r="R1842" s="28"/>
      <c r="S1842" s="29"/>
      <c r="T1842" s="8"/>
      <c r="V1842" s="10"/>
      <c r="W1842" s="10"/>
      <c r="X1842" s="10"/>
      <c r="Y1842" s="5"/>
      <c r="Z1842" s="5"/>
      <c r="AI1842" s="8"/>
      <c r="AJ1842" s="5"/>
    </row>
    <row r="1843" spans="1:36" x14ac:dyDescent="0.25">
      <c r="A1843" s="15">
        <v>147.96600000000001</v>
      </c>
      <c r="B1843" s="15">
        <v>160.6935</v>
      </c>
      <c r="C1843" s="15">
        <v>166.0968</v>
      </c>
      <c r="D1843" s="13">
        <v>38180.465346534656</v>
      </c>
      <c r="E1843" s="28">
        <v>12</v>
      </c>
      <c r="F1843" s="28">
        <v>7</v>
      </c>
      <c r="G1843" s="28">
        <v>2003</v>
      </c>
      <c r="H1843" s="21">
        <f t="shared" si="84"/>
        <v>0.96746896990188858</v>
      </c>
      <c r="I1843" s="5">
        <f t="shared" si="85"/>
        <v>-0.83727544756043148</v>
      </c>
      <c r="Q1843" s="28"/>
      <c r="R1843" s="28"/>
      <c r="S1843" s="29"/>
      <c r="T1843" s="8"/>
      <c r="V1843" s="10"/>
      <c r="W1843" s="10"/>
      <c r="X1843" s="10"/>
      <c r="Y1843" s="5"/>
      <c r="Z1843" s="5"/>
      <c r="AI1843" s="8"/>
      <c r="AJ1843" s="5"/>
    </row>
    <row r="1844" spans="1:36" x14ac:dyDescent="0.25">
      <c r="A1844" s="15">
        <v>148.04599999999999</v>
      </c>
      <c r="B1844" s="15">
        <v>161.0806</v>
      </c>
      <c r="C1844" s="15">
        <v>166.62899999999999</v>
      </c>
      <c r="D1844" s="13">
        <v>38177.742574257427</v>
      </c>
      <c r="E1844" s="28">
        <v>9</v>
      </c>
      <c r="F1844" s="28">
        <v>7</v>
      </c>
      <c r="G1844" s="28">
        <v>2003</v>
      </c>
      <c r="H1844" s="21">
        <f t="shared" si="84"/>
        <v>0.96670207466887526</v>
      </c>
      <c r="I1844" s="5">
        <f t="shared" si="85"/>
        <v>-0.86004989996160608</v>
      </c>
      <c r="Q1844" s="28"/>
      <c r="R1844" s="28"/>
      <c r="S1844" s="29"/>
      <c r="T1844" s="8"/>
      <c r="V1844" s="10"/>
      <c r="W1844" s="10"/>
      <c r="X1844" s="10"/>
      <c r="Y1844" s="5"/>
      <c r="Z1844" s="5"/>
      <c r="AI1844" s="8"/>
      <c r="AJ1844" s="5"/>
    </row>
    <row r="1845" spans="1:36" x14ac:dyDescent="0.25">
      <c r="A1845" s="15">
        <v>148.12700000000001</v>
      </c>
      <c r="B1845" s="15">
        <v>160.22579999999999</v>
      </c>
      <c r="C1845" s="15">
        <v>166.66130000000001</v>
      </c>
      <c r="D1845" s="13">
        <v>38175.019801980197</v>
      </c>
      <c r="E1845" s="28">
        <v>7</v>
      </c>
      <c r="F1845" s="28">
        <v>7</v>
      </c>
      <c r="G1845" s="28">
        <v>2003</v>
      </c>
      <c r="H1845" s="21">
        <f t="shared" si="84"/>
        <v>0.96138575662136305</v>
      </c>
      <c r="I1845" s="5">
        <f t="shared" si="85"/>
        <v>-1.0179283520766802</v>
      </c>
      <c r="Q1845" s="28"/>
      <c r="R1845" s="28"/>
      <c r="S1845" s="29"/>
      <c r="T1845" s="8"/>
      <c r="V1845" s="10"/>
      <c r="W1845" s="10"/>
      <c r="X1845" s="10"/>
      <c r="Y1845" s="5"/>
      <c r="Z1845" s="5"/>
      <c r="AI1845" s="8"/>
      <c r="AJ1845" s="5"/>
    </row>
    <row r="1846" spans="1:36" x14ac:dyDescent="0.25">
      <c r="A1846" s="15">
        <v>148.20699999999999</v>
      </c>
      <c r="B1846" s="15">
        <v>158.98390000000001</v>
      </c>
      <c r="C1846" s="15">
        <v>165.7097</v>
      </c>
      <c r="D1846" s="13">
        <v>38172.297029702975</v>
      </c>
      <c r="E1846" s="28">
        <v>4</v>
      </c>
      <c r="F1846" s="28">
        <v>7</v>
      </c>
      <c r="G1846" s="28">
        <v>2003</v>
      </c>
      <c r="H1846" s="21">
        <f t="shared" si="84"/>
        <v>0.95941215269836355</v>
      </c>
      <c r="I1846" s="5">
        <f t="shared" si="85"/>
        <v>-1.0765383768469645</v>
      </c>
      <c r="Q1846" s="28"/>
      <c r="R1846" s="28"/>
      <c r="S1846" s="29"/>
      <c r="T1846" s="8"/>
      <c r="V1846" s="10"/>
      <c r="W1846" s="10"/>
      <c r="X1846" s="10"/>
      <c r="Y1846" s="5"/>
      <c r="Z1846" s="5"/>
      <c r="AI1846" s="8"/>
      <c r="AJ1846" s="5"/>
    </row>
    <row r="1847" spans="1:36" x14ac:dyDescent="0.25">
      <c r="A1847" s="15">
        <v>148.28800000000001</v>
      </c>
      <c r="B1847" s="15">
        <v>157.62899999999999</v>
      </c>
      <c r="C1847" s="15">
        <v>164.64519999999999</v>
      </c>
      <c r="D1847" s="13">
        <v>38169.574257425746</v>
      </c>
      <c r="E1847" s="28">
        <v>1</v>
      </c>
      <c r="F1847" s="28">
        <v>7</v>
      </c>
      <c r="G1847" s="28">
        <v>2003</v>
      </c>
      <c r="H1847" s="21">
        <f t="shared" si="84"/>
        <v>0.95738594262085985</v>
      </c>
      <c r="I1847" s="5">
        <f t="shared" si="85"/>
        <v>-1.1367106441638051</v>
      </c>
      <c r="Q1847" s="28"/>
      <c r="R1847" s="28"/>
      <c r="S1847" s="29"/>
      <c r="T1847" s="8"/>
      <c r="V1847" s="10"/>
      <c r="W1847" s="10"/>
      <c r="X1847" s="10"/>
      <c r="Y1847" s="5"/>
      <c r="Z1847" s="5"/>
      <c r="AI1847" s="8"/>
      <c r="AJ1847" s="5"/>
    </row>
    <row r="1848" spans="1:36" x14ac:dyDescent="0.25">
      <c r="A1848" s="15">
        <v>148.36799999999999</v>
      </c>
      <c r="B1848" s="15">
        <v>156.8871</v>
      </c>
      <c r="C1848" s="15">
        <v>164.17740000000001</v>
      </c>
      <c r="D1848" s="13">
        <v>38166.851485148516</v>
      </c>
      <c r="E1848" s="28">
        <v>28</v>
      </c>
      <c r="F1848" s="28">
        <v>6</v>
      </c>
      <c r="G1848" s="28">
        <v>2003</v>
      </c>
      <c r="H1848" s="21">
        <f t="shared" si="84"/>
        <v>0.95559498444974766</v>
      </c>
      <c r="I1848" s="5">
        <f t="shared" si="85"/>
        <v>-1.1898966464554386</v>
      </c>
      <c r="Q1848" s="28"/>
      <c r="R1848" s="28"/>
      <c r="S1848" s="29"/>
      <c r="T1848" s="8"/>
      <c r="V1848" s="10"/>
      <c r="W1848" s="10"/>
      <c r="X1848" s="10"/>
      <c r="Y1848" s="5"/>
      <c r="Z1848" s="5"/>
      <c r="AI1848" s="8"/>
      <c r="AJ1848" s="5"/>
    </row>
    <row r="1849" spans="1:36" x14ac:dyDescent="0.25">
      <c r="A1849" s="15">
        <v>148.44900000000001</v>
      </c>
      <c r="B1849" s="15">
        <v>157.25810000000001</v>
      </c>
      <c r="C1849" s="15">
        <v>164.5806</v>
      </c>
      <c r="D1849" s="13">
        <v>38164.128712871287</v>
      </c>
      <c r="E1849" s="28">
        <v>26</v>
      </c>
      <c r="F1849" s="28">
        <v>6</v>
      </c>
      <c r="G1849" s="28">
        <v>2003</v>
      </c>
      <c r="H1849" s="21">
        <f t="shared" si="84"/>
        <v>0.95550812185640355</v>
      </c>
      <c r="I1849" s="5">
        <f t="shared" si="85"/>
        <v>-1.1924762008879066</v>
      </c>
      <c r="Q1849" s="28"/>
      <c r="R1849" s="28"/>
      <c r="S1849" s="29"/>
      <c r="T1849" s="8"/>
      <c r="V1849" s="10"/>
      <c r="W1849" s="10"/>
      <c r="X1849" s="10"/>
      <c r="Y1849" s="5"/>
      <c r="Z1849" s="5"/>
      <c r="AI1849" s="8"/>
      <c r="AJ1849" s="5"/>
    </row>
    <row r="1850" spans="1:36" x14ac:dyDescent="0.25">
      <c r="A1850" s="15">
        <v>148.529</v>
      </c>
      <c r="B1850" s="15">
        <v>157.83869999999999</v>
      </c>
      <c r="C1850" s="15">
        <v>164.9032</v>
      </c>
      <c r="D1850" s="13">
        <v>38161.405940594064</v>
      </c>
      <c r="E1850" s="28">
        <v>23</v>
      </c>
      <c r="F1850" s="28">
        <v>6</v>
      </c>
      <c r="G1850" s="28">
        <v>2003</v>
      </c>
      <c r="H1850" s="21">
        <f t="shared" si="84"/>
        <v>0.95715971551795231</v>
      </c>
      <c r="I1850" s="5">
        <f t="shared" si="85"/>
        <v>-1.1434289000157538</v>
      </c>
      <c r="Q1850" s="28"/>
      <c r="R1850" s="28"/>
      <c r="S1850" s="29"/>
      <c r="T1850" s="8"/>
      <c r="V1850" s="10"/>
      <c r="W1850" s="10"/>
      <c r="X1850" s="10"/>
      <c r="Y1850" s="5"/>
      <c r="Z1850" s="5"/>
      <c r="AI1850" s="8"/>
      <c r="AJ1850" s="5"/>
    </row>
    <row r="1851" spans="1:36" x14ac:dyDescent="0.25">
      <c r="A1851" s="15">
        <v>148.61000000000001</v>
      </c>
      <c r="B1851" s="15">
        <v>158.16130000000001</v>
      </c>
      <c r="C1851" s="15">
        <v>165.1935</v>
      </c>
      <c r="D1851" s="13">
        <v>38158.683168316835</v>
      </c>
      <c r="E1851" s="28">
        <v>20</v>
      </c>
      <c r="F1851" s="28">
        <v>6</v>
      </c>
      <c r="G1851" s="28">
        <v>2003</v>
      </c>
      <c r="H1851" s="21">
        <f t="shared" si="84"/>
        <v>0.95743052844088905</v>
      </c>
      <c r="I1851" s="5">
        <f t="shared" si="85"/>
        <v>-1.1353865811206272</v>
      </c>
      <c r="Q1851" s="28"/>
      <c r="R1851" s="28"/>
      <c r="S1851" s="29"/>
      <c r="T1851" s="8"/>
      <c r="V1851" s="10"/>
      <c r="W1851" s="10"/>
      <c r="X1851" s="10"/>
      <c r="Y1851" s="5"/>
      <c r="Z1851" s="5"/>
      <c r="AI1851" s="8"/>
      <c r="AJ1851" s="5"/>
    </row>
    <row r="1852" spans="1:36" x14ac:dyDescent="0.25">
      <c r="A1852" s="15">
        <v>148.69</v>
      </c>
      <c r="B1852" s="15">
        <v>157.95160000000001</v>
      </c>
      <c r="C1852" s="15">
        <v>165.0806</v>
      </c>
      <c r="D1852" s="13">
        <v>38155.960396039605</v>
      </c>
      <c r="E1852" s="28">
        <v>17</v>
      </c>
      <c r="F1852" s="28">
        <v>6</v>
      </c>
      <c r="G1852" s="28">
        <v>2003</v>
      </c>
      <c r="H1852" s="21">
        <f t="shared" si="84"/>
        <v>0.95681503459522199</v>
      </c>
      <c r="I1852" s="5">
        <f t="shared" si="85"/>
        <v>-1.1536648734973862</v>
      </c>
      <c r="Q1852" s="28"/>
      <c r="R1852" s="28"/>
      <c r="S1852" s="29"/>
      <c r="T1852" s="8"/>
      <c r="V1852" s="10"/>
      <c r="W1852" s="10"/>
      <c r="X1852" s="10"/>
      <c r="Y1852" s="5"/>
      <c r="Z1852" s="5"/>
      <c r="AI1852" s="8"/>
      <c r="AJ1852" s="5"/>
    </row>
    <row r="1853" spans="1:36" x14ac:dyDescent="0.25">
      <c r="A1853" s="15">
        <v>148.77099999999999</v>
      </c>
      <c r="B1853" s="15">
        <v>157.12899999999999</v>
      </c>
      <c r="C1853" s="15">
        <v>164.22579999999999</v>
      </c>
      <c r="D1853" s="13">
        <v>38153.237623762376</v>
      </c>
      <c r="E1853" s="28">
        <v>15</v>
      </c>
      <c r="F1853" s="28">
        <v>6</v>
      </c>
      <c r="G1853" s="28">
        <v>2003</v>
      </c>
      <c r="H1853" s="21">
        <f t="shared" si="84"/>
        <v>0.95678632711790712</v>
      </c>
      <c r="I1853" s="5">
        <f t="shared" si="85"/>
        <v>-1.1545173981285493</v>
      </c>
      <c r="Q1853" s="28"/>
      <c r="R1853" s="28"/>
      <c r="S1853" s="29"/>
      <c r="T1853" s="8"/>
      <c r="V1853" s="10"/>
      <c r="W1853" s="10"/>
      <c r="X1853" s="10"/>
      <c r="Y1853" s="5"/>
      <c r="Z1853" s="5"/>
      <c r="AI1853" s="8"/>
      <c r="AJ1853" s="5"/>
    </row>
    <row r="1854" spans="1:36" x14ac:dyDescent="0.25">
      <c r="A1854" s="15">
        <v>148.851</v>
      </c>
      <c r="B1854" s="15">
        <v>156.2097</v>
      </c>
      <c r="C1854" s="15">
        <v>163.46770000000001</v>
      </c>
      <c r="D1854" s="13">
        <v>38150.514851485153</v>
      </c>
      <c r="E1854" s="28">
        <v>12</v>
      </c>
      <c r="F1854" s="28">
        <v>6</v>
      </c>
      <c r="G1854" s="28">
        <v>2003</v>
      </c>
      <c r="H1854" s="21">
        <f t="shared" si="84"/>
        <v>0.95559979127375005</v>
      </c>
      <c r="I1854" s="5">
        <f t="shared" si="85"/>
        <v>-1.1897538984245073</v>
      </c>
      <c r="Q1854" s="28"/>
      <c r="R1854" s="28"/>
      <c r="S1854" s="29"/>
      <c r="T1854" s="8"/>
      <c r="V1854" s="10"/>
      <c r="W1854" s="10"/>
      <c r="X1854" s="10"/>
      <c r="Y1854" s="5"/>
      <c r="Z1854" s="5"/>
      <c r="AI1854" s="8"/>
      <c r="AJ1854" s="5"/>
    </row>
    <row r="1855" spans="1:36" x14ac:dyDescent="0.25">
      <c r="A1855" s="15">
        <v>148.93199999999999</v>
      </c>
      <c r="B1855" s="15">
        <v>155.45160000000001</v>
      </c>
      <c r="C1855" s="15">
        <v>162.95160000000001</v>
      </c>
      <c r="D1855" s="13">
        <v>38147.792079207924</v>
      </c>
      <c r="E1855" s="28">
        <v>9</v>
      </c>
      <c r="F1855" s="28">
        <v>6</v>
      </c>
      <c r="G1855" s="28">
        <v>2003</v>
      </c>
      <c r="H1855" s="21">
        <f t="shared" si="84"/>
        <v>0.9539740634642434</v>
      </c>
      <c r="I1855" s="5">
        <f t="shared" si="85"/>
        <v>-1.2380330622802982</v>
      </c>
      <c r="Q1855" s="28"/>
      <c r="R1855" s="28"/>
      <c r="S1855" s="29"/>
      <c r="T1855" s="8"/>
      <c r="V1855" s="10"/>
      <c r="W1855" s="10"/>
      <c r="X1855" s="10"/>
      <c r="Y1855" s="5"/>
      <c r="Z1855" s="5"/>
      <c r="AI1855" s="8"/>
      <c r="AJ1855" s="5"/>
    </row>
    <row r="1856" spans="1:36" x14ac:dyDescent="0.25">
      <c r="A1856" s="15">
        <v>149.012</v>
      </c>
      <c r="B1856" s="15">
        <v>154.64519999999999</v>
      </c>
      <c r="C1856" s="15">
        <v>162.27420000000001</v>
      </c>
      <c r="D1856" s="13">
        <v>38145.069306930694</v>
      </c>
      <c r="E1856" s="28">
        <v>7</v>
      </c>
      <c r="F1856" s="28">
        <v>6</v>
      </c>
      <c r="G1856" s="28">
        <v>2003</v>
      </c>
      <c r="H1856" s="21">
        <f t="shared" si="84"/>
        <v>0.95298698129462345</v>
      </c>
      <c r="I1856" s="5">
        <f t="shared" si="85"/>
        <v>-1.267346395993076</v>
      </c>
      <c r="Q1856" s="28"/>
      <c r="R1856" s="28"/>
      <c r="S1856" s="29"/>
      <c r="T1856" s="8"/>
      <c r="V1856" s="10"/>
      <c r="W1856" s="10"/>
      <c r="X1856" s="10"/>
      <c r="Y1856" s="5"/>
      <c r="Z1856" s="5"/>
      <c r="AI1856" s="8"/>
      <c r="AJ1856" s="5"/>
    </row>
    <row r="1857" spans="1:36" x14ac:dyDescent="0.25">
      <c r="A1857" s="15">
        <v>149.09299999999999</v>
      </c>
      <c r="B1857" s="15">
        <v>153.6935</v>
      </c>
      <c r="C1857" s="15">
        <v>161.75810000000001</v>
      </c>
      <c r="D1857" s="13">
        <v>38142.346534653465</v>
      </c>
      <c r="E1857" s="28">
        <v>4</v>
      </c>
      <c r="F1857" s="28">
        <v>6</v>
      </c>
      <c r="G1857" s="28">
        <v>2003</v>
      </c>
      <c r="H1857" s="21">
        <f t="shared" si="84"/>
        <v>0.95014407315615101</v>
      </c>
      <c r="I1857" s="5">
        <f t="shared" si="85"/>
        <v>-1.3517721079982876</v>
      </c>
      <c r="Q1857" s="28"/>
      <c r="R1857" s="28"/>
      <c r="S1857" s="29"/>
      <c r="T1857" s="8"/>
      <c r="V1857" s="10"/>
      <c r="W1857" s="10"/>
      <c r="X1857" s="10"/>
      <c r="Y1857" s="5"/>
      <c r="Z1857" s="5"/>
      <c r="AI1857" s="8"/>
      <c r="AJ1857" s="5"/>
    </row>
    <row r="1858" spans="1:36" x14ac:dyDescent="0.25">
      <c r="A1858" s="15">
        <v>149.173</v>
      </c>
      <c r="B1858" s="15">
        <v>153.45160000000001</v>
      </c>
      <c r="C1858" s="15">
        <v>161.5</v>
      </c>
      <c r="D1858" s="13">
        <v>38139.623762376243</v>
      </c>
      <c r="E1858" s="28">
        <v>1</v>
      </c>
      <c r="F1858" s="28">
        <v>6</v>
      </c>
      <c r="G1858" s="28">
        <v>2003</v>
      </c>
      <c r="H1858" s="21">
        <f t="shared" si="84"/>
        <v>0.95016470588235302</v>
      </c>
      <c r="I1858" s="5">
        <f t="shared" si="85"/>
        <v>-1.3511593788788905</v>
      </c>
      <c r="Q1858" s="28"/>
      <c r="R1858" s="28"/>
      <c r="S1858" s="29"/>
      <c r="T1858" s="8"/>
      <c r="V1858" s="10"/>
      <c r="W1858" s="10"/>
      <c r="X1858" s="10"/>
      <c r="Y1858" s="5"/>
      <c r="Z1858" s="5"/>
      <c r="AI1858" s="8"/>
      <c r="AJ1858" s="5"/>
    </row>
    <row r="1859" spans="1:36" x14ac:dyDescent="0.25">
      <c r="A1859" s="15">
        <v>149.25399999999999</v>
      </c>
      <c r="B1859" s="15">
        <v>153.46770000000001</v>
      </c>
      <c r="C1859" s="15">
        <v>162.1935</v>
      </c>
      <c r="D1859" s="13">
        <v>38136.900990099013</v>
      </c>
      <c r="E1859" s="28">
        <v>29</v>
      </c>
      <c r="F1859" s="28">
        <v>5</v>
      </c>
      <c r="G1859" s="28">
        <v>2003</v>
      </c>
      <c r="H1859" s="21">
        <f t="shared" si="84"/>
        <v>0.9462012965994322</v>
      </c>
      <c r="I1859" s="5">
        <f t="shared" si="85"/>
        <v>-1.4688605617452679</v>
      </c>
      <c r="Q1859" s="28"/>
      <c r="R1859" s="28"/>
      <c r="S1859" s="29"/>
      <c r="T1859" s="8"/>
      <c r="V1859" s="10"/>
      <c r="W1859" s="10"/>
      <c r="X1859" s="10"/>
      <c r="Y1859" s="5"/>
      <c r="Z1859" s="5"/>
      <c r="AI1859" s="8"/>
      <c r="AJ1859" s="5"/>
    </row>
    <row r="1860" spans="1:36" x14ac:dyDescent="0.25">
      <c r="A1860" s="15">
        <v>149.334</v>
      </c>
      <c r="B1860" s="15">
        <v>153.82259999999999</v>
      </c>
      <c r="C1860" s="15">
        <v>162.53229999999999</v>
      </c>
      <c r="D1860" s="13">
        <v>38134.178217821784</v>
      </c>
      <c r="E1860" s="28">
        <v>27</v>
      </c>
      <c r="F1860" s="28">
        <v>5</v>
      </c>
      <c r="G1860" s="28">
        <v>2003</v>
      </c>
      <c r="H1860" s="21">
        <f t="shared" si="84"/>
        <v>0.9464124977004571</v>
      </c>
      <c r="I1860" s="5">
        <f t="shared" si="85"/>
        <v>-1.4625885323789258</v>
      </c>
      <c r="Q1860" s="28"/>
      <c r="R1860" s="28"/>
      <c r="S1860" s="29"/>
      <c r="T1860" s="8"/>
      <c r="V1860" s="10"/>
      <c r="W1860" s="10"/>
      <c r="X1860" s="10"/>
      <c r="Y1860" s="5"/>
      <c r="Z1860" s="5"/>
      <c r="AI1860" s="8"/>
      <c r="AJ1860" s="5"/>
    </row>
    <row r="1861" spans="1:36" x14ac:dyDescent="0.25">
      <c r="A1861" s="15">
        <v>149.41499999999999</v>
      </c>
      <c r="B1861" s="15">
        <v>153.1129</v>
      </c>
      <c r="C1861" s="15">
        <v>162.04839999999999</v>
      </c>
      <c r="D1861" s="13">
        <v>38131.455445544554</v>
      </c>
      <c r="E1861" s="28">
        <v>24</v>
      </c>
      <c r="F1861" s="28">
        <v>5</v>
      </c>
      <c r="G1861" s="28">
        <v>2003</v>
      </c>
      <c r="H1861" s="21">
        <f t="shared" ref="H1861:H1924" si="86">B1861/C1861</f>
        <v>0.94485906679732723</v>
      </c>
      <c r="I1861" s="5">
        <f t="shared" si="85"/>
        <v>-1.508720698337024</v>
      </c>
      <c r="Q1861" s="28"/>
      <c r="R1861" s="28"/>
      <c r="S1861" s="29"/>
      <c r="T1861" s="8"/>
      <c r="V1861" s="10"/>
      <c r="W1861" s="10"/>
      <c r="X1861" s="10"/>
      <c r="Y1861" s="5"/>
      <c r="Z1861" s="5"/>
      <c r="AI1861" s="8"/>
      <c r="AJ1861" s="5"/>
    </row>
    <row r="1862" spans="1:36" x14ac:dyDescent="0.25">
      <c r="A1862" s="15">
        <v>149.495</v>
      </c>
      <c r="B1862" s="15">
        <v>153.56450000000001</v>
      </c>
      <c r="C1862" s="15">
        <v>162.27420000000001</v>
      </c>
      <c r="D1862" s="13">
        <v>38128.732673267332</v>
      </c>
      <c r="E1862" s="28">
        <v>21</v>
      </c>
      <c r="F1862" s="28">
        <v>5</v>
      </c>
      <c r="G1862" s="28">
        <v>2003</v>
      </c>
      <c r="H1862" s="21">
        <f t="shared" si="86"/>
        <v>0.94632726582537463</v>
      </c>
      <c r="I1862" s="5">
        <f t="shared" ref="I1862:I1925" si="87">STANDARDIZE(H1862,H$2,H$3)</f>
        <v>-1.4651196594463107</v>
      </c>
      <c r="Q1862" s="28"/>
      <c r="R1862" s="28"/>
      <c r="S1862" s="29"/>
      <c r="T1862" s="8"/>
      <c r="V1862" s="10"/>
      <c r="W1862" s="10"/>
      <c r="X1862" s="10"/>
      <c r="Y1862" s="5"/>
      <c r="Z1862" s="5"/>
      <c r="AI1862" s="8"/>
      <c r="AJ1862" s="5"/>
    </row>
    <row r="1863" spans="1:36" x14ac:dyDescent="0.25">
      <c r="A1863" s="15">
        <v>149.57599999999999</v>
      </c>
      <c r="B1863" s="15">
        <v>153.77420000000001</v>
      </c>
      <c r="C1863" s="15">
        <v>162.43549999999999</v>
      </c>
      <c r="D1863" s="13">
        <v>38126.009900990102</v>
      </c>
      <c r="E1863" s="28">
        <v>19</v>
      </c>
      <c r="F1863" s="28">
        <v>5</v>
      </c>
      <c r="G1863" s="28">
        <v>2003</v>
      </c>
      <c r="H1863" s="21">
        <f t="shared" si="86"/>
        <v>0.94667852778487471</v>
      </c>
      <c r="I1863" s="5">
        <f t="shared" si="87"/>
        <v>-1.4546882492189388</v>
      </c>
      <c r="Q1863" s="28"/>
      <c r="R1863" s="28"/>
      <c r="S1863" s="29"/>
      <c r="T1863" s="8"/>
      <c r="V1863" s="10"/>
      <c r="W1863" s="10"/>
      <c r="X1863" s="10"/>
      <c r="Y1863" s="5"/>
      <c r="Z1863" s="5"/>
      <c r="AI1863" s="8"/>
      <c r="AJ1863" s="5"/>
    </row>
    <row r="1864" spans="1:36" x14ac:dyDescent="0.25">
      <c r="A1864" s="15">
        <v>149.65600000000001</v>
      </c>
      <c r="B1864" s="15">
        <v>153.7097</v>
      </c>
      <c r="C1864" s="15">
        <v>162.2903</v>
      </c>
      <c r="D1864" s="13">
        <v>38123.287128712873</v>
      </c>
      <c r="E1864" s="28">
        <v>16</v>
      </c>
      <c r="F1864" s="28">
        <v>5</v>
      </c>
      <c r="G1864" s="28">
        <v>2003</v>
      </c>
      <c r="H1864" s="21">
        <f t="shared" si="86"/>
        <v>0.94712807851116176</v>
      </c>
      <c r="I1864" s="5">
        <f t="shared" si="87"/>
        <v>-1.4413379620128113</v>
      </c>
      <c r="Q1864" s="28"/>
      <c r="R1864" s="28"/>
      <c r="S1864" s="29"/>
      <c r="T1864" s="8"/>
      <c r="V1864" s="10"/>
      <c r="W1864" s="10"/>
      <c r="X1864" s="10"/>
      <c r="Y1864" s="5"/>
      <c r="Z1864" s="5"/>
      <c r="AI1864" s="8"/>
      <c r="AJ1864" s="5"/>
    </row>
    <row r="1865" spans="1:36" x14ac:dyDescent="0.25">
      <c r="A1865" s="15">
        <v>149.73699999999999</v>
      </c>
      <c r="B1865" s="15">
        <v>153.93549999999999</v>
      </c>
      <c r="C1865" s="15">
        <v>162.5806</v>
      </c>
      <c r="D1865" s="13">
        <v>38120.564356435643</v>
      </c>
      <c r="E1865" s="28">
        <v>13</v>
      </c>
      <c r="F1865" s="28">
        <v>5</v>
      </c>
      <c r="G1865" s="28">
        <v>2003</v>
      </c>
      <c r="H1865" s="21">
        <f t="shared" si="86"/>
        <v>0.9468257590389012</v>
      </c>
      <c r="I1865" s="5">
        <f t="shared" si="87"/>
        <v>-1.4503159294515875</v>
      </c>
      <c r="Q1865" s="28"/>
      <c r="R1865" s="28"/>
      <c r="S1865" s="29"/>
      <c r="T1865" s="8"/>
      <c r="V1865" s="10"/>
      <c r="W1865" s="10"/>
      <c r="X1865" s="10"/>
      <c r="Y1865" s="5"/>
      <c r="Z1865" s="5"/>
      <c r="AI1865" s="8"/>
      <c r="AJ1865" s="5"/>
    </row>
    <row r="1866" spans="1:36" x14ac:dyDescent="0.25">
      <c r="A1866" s="15">
        <v>149.81700000000001</v>
      </c>
      <c r="B1866" s="15">
        <v>154.67740000000001</v>
      </c>
      <c r="C1866" s="15">
        <v>163.2097</v>
      </c>
      <c r="D1866" s="13">
        <v>38117.841584158421</v>
      </c>
      <c r="E1866" s="28">
        <v>10</v>
      </c>
      <c r="F1866" s="28">
        <v>5</v>
      </c>
      <c r="G1866" s="28">
        <v>2003</v>
      </c>
      <c r="H1866" s="21">
        <f t="shared" si="86"/>
        <v>0.94772185721804525</v>
      </c>
      <c r="I1866" s="5">
        <f t="shared" si="87"/>
        <v>-1.4237045431120132</v>
      </c>
      <c r="Q1866" s="28"/>
      <c r="R1866" s="28"/>
      <c r="S1866" s="29"/>
      <c r="T1866" s="8"/>
      <c r="V1866" s="10"/>
      <c r="W1866" s="10"/>
      <c r="X1866" s="10"/>
      <c r="Y1866" s="5"/>
      <c r="Z1866" s="5"/>
      <c r="AI1866" s="8"/>
      <c r="AJ1866" s="5"/>
    </row>
    <row r="1867" spans="1:36" x14ac:dyDescent="0.25">
      <c r="A1867" s="15">
        <v>149.898</v>
      </c>
      <c r="B1867" s="15">
        <v>155.1129</v>
      </c>
      <c r="C1867" s="15">
        <v>163.56450000000001</v>
      </c>
      <c r="D1867" s="13">
        <v>38115.118811881192</v>
      </c>
      <c r="E1867" s="28">
        <v>8</v>
      </c>
      <c r="F1867" s="28">
        <v>5</v>
      </c>
      <c r="G1867" s="28">
        <v>2003</v>
      </c>
      <c r="H1867" s="21">
        <f t="shared" si="86"/>
        <v>0.94832864099483682</v>
      </c>
      <c r="I1867" s="5">
        <f t="shared" si="87"/>
        <v>-1.4056849132493452</v>
      </c>
      <c r="Q1867" s="28"/>
      <c r="R1867" s="28"/>
      <c r="S1867" s="29"/>
      <c r="T1867" s="8"/>
      <c r="V1867" s="10"/>
      <c r="W1867" s="10"/>
      <c r="X1867" s="10"/>
      <c r="Y1867" s="5"/>
      <c r="Z1867" s="5"/>
      <c r="AI1867" s="8"/>
      <c r="AJ1867" s="5"/>
    </row>
    <row r="1868" spans="1:36" x14ac:dyDescent="0.25">
      <c r="A1868" s="15">
        <v>149.97800000000001</v>
      </c>
      <c r="B1868" s="15">
        <v>154.85480000000001</v>
      </c>
      <c r="C1868" s="15">
        <v>163.12899999999999</v>
      </c>
      <c r="D1868" s="13">
        <v>38112.396039603962</v>
      </c>
      <c r="E1868" s="28">
        <v>5</v>
      </c>
      <c r="F1868" s="28">
        <v>5</v>
      </c>
      <c r="G1868" s="28">
        <v>2003</v>
      </c>
      <c r="H1868" s="21">
        <f t="shared" si="86"/>
        <v>0.94927817861937502</v>
      </c>
      <c r="I1868" s="5">
        <f t="shared" si="87"/>
        <v>-1.3774865381620482</v>
      </c>
      <c r="Q1868" s="28"/>
      <c r="R1868" s="28"/>
      <c r="S1868" s="29"/>
      <c r="T1868" s="8"/>
      <c r="V1868" s="10"/>
      <c r="W1868" s="10"/>
      <c r="X1868" s="10"/>
      <c r="Y1868" s="5"/>
      <c r="Z1868" s="5"/>
      <c r="AI1868" s="8"/>
      <c r="AJ1868" s="5"/>
    </row>
    <row r="1869" spans="1:36" x14ac:dyDescent="0.25">
      <c r="A1869" s="15">
        <v>150.059</v>
      </c>
      <c r="B1869" s="15">
        <v>154.62899999999999</v>
      </c>
      <c r="C1869" s="15">
        <v>162.93549999999999</v>
      </c>
      <c r="D1869" s="13">
        <v>38109.673267326732</v>
      </c>
      <c r="E1869" s="28">
        <v>2</v>
      </c>
      <c r="F1869" s="28">
        <v>5</v>
      </c>
      <c r="G1869" s="28">
        <v>2003</v>
      </c>
      <c r="H1869" s="21">
        <f t="shared" si="86"/>
        <v>0.94901970411604597</v>
      </c>
      <c r="I1869" s="5">
        <f t="shared" si="87"/>
        <v>-1.385162443578561</v>
      </c>
      <c r="Q1869" s="28"/>
      <c r="R1869" s="28"/>
      <c r="S1869" s="29"/>
      <c r="T1869" s="8"/>
      <c r="V1869" s="10"/>
      <c r="W1869" s="10"/>
      <c r="X1869" s="10"/>
      <c r="Y1869" s="5"/>
      <c r="Z1869" s="5"/>
      <c r="AI1869" s="8"/>
      <c r="AJ1869" s="5"/>
    </row>
    <row r="1870" spans="1:36" x14ac:dyDescent="0.25">
      <c r="A1870" s="15">
        <v>150.13900000000001</v>
      </c>
      <c r="B1870" s="15">
        <v>154.1129</v>
      </c>
      <c r="C1870" s="15">
        <v>162.16130000000001</v>
      </c>
      <c r="D1870" s="13">
        <v>38106.95049504951</v>
      </c>
      <c r="E1870" s="28">
        <v>29</v>
      </c>
      <c r="F1870" s="28">
        <v>4</v>
      </c>
      <c r="G1870" s="28">
        <v>2003</v>
      </c>
      <c r="H1870" s="21">
        <f t="shared" si="86"/>
        <v>0.9503679361228603</v>
      </c>
      <c r="I1870" s="5">
        <f t="shared" si="87"/>
        <v>-1.345124059790094</v>
      </c>
      <c r="Q1870" s="28"/>
      <c r="R1870" s="28"/>
      <c r="S1870" s="29"/>
      <c r="T1870" s="8"/>
      <c r="V1870" s="10"/>
      <c r="W1870" s="10"/>
      <c r="X1870" s="10"/>
      <c r="Y1870" s="5"/>
      <c r="Z1870" s="5"/>
      <c r="AI1870" s="8"/>
      <c r="AJ1870" s="5"/>
    </row>
    <row r="1871" spans="1:36" x14ac:dyDescent="0.25">
      <c r="A1871" s="15">
        <v>150.22</v>
      </c>
      <c r="B1871" s="15">
        <v>153.27420000000001</v>
      </c>
      <c r="C1871" s="15">
        <v>161.43549999999999</v>
      </c>
      <c r="D1871" s="13">
        <v>38104.227722772281</v>
      </c>
      <c r="E1871" s="28">
        <v>27</v>
      </c>
      <c r="F1871" s="28">
        <v>4</v>
      </c>
      <c r="G1871" s="28">
        <v>2003</v>
      </c>
      <c r="H1871" s="21">
        <f t="shared" si="86"/>
        <v>0.94944544415571552</v>
      </c>
      <c r="I1871" s="5">
        <f t="shared" si="87"/>
        <v>-1.3725192612358692</v>
      </c>
      <c r="Q1871" s="28"/>
      <c r="R1871" s="28"/>
      <c r="S1871" s="29"/>
      <c r="T1871" s="8"/>
      <c r="V1871" s="10"/>
      <c r="W1871" s="10"/>
      <c r="X1871" s="10"/>
      <c r="Y1871" s="5"/>
      <c r="Z1871" s="5"/>
      <c r="AI1871" s="8"/>
      <c r="AJ1871" s="5"/>
    </row>
    <row r="1872" spans="1:36" x14ac:dyDescent="0.25">
      <c r="A1872" s="15">
        <v>150.30000000000001</v>
      </c>
      <c r="B1872" s="15">
        <v>152.64519999999999</v>
      </c>
      <c r="C1872" s="15">
        <v>160.9032</v>
      </c>
      <c r="D1872" s="13">
        <v>38101.504950495051</v>
      </c>
      <c r="E1872" s="28">
        <v>24</v>
      </c>
      <c r="F1872" s="28">
        <v>4</v>
      </c>
      <c r="G1872" s="28">
        <v>2003</v>
      </c>
      <c r="H1872" s="21">
        <f t="shared" si="86"/>
        <v>0.94867721710941733</v>
      </c>
      <c r="I1872" s="5">
        <f t="shared" si="87"/>
        <v>-1.3953332644348035</v>
      </c>
      <c r="Q1872" s="28"/>
      <c r="R1872" s="28"/>
      <c r="S1872" s="29"/>
      <c r="T1872" s="8"/>
      <c r="V1872" s="10"/>
      <c r="W1872" s="10"/>
      <c r="X1872" s="10"/>
      <c r="Y1872" s="5"/>
      <c r="Z1872" s="5"/>
      <c r="AI1872" s="8"/>
      <c r="AJ1872" s="5"/>
    </row>
    <row r="1873" spans="1:36" x14ac:dyDescent="0.25">
      <c r="A1873" s="15">
        <v>150.381</v>
      </c>
      <c r="B1873" s="15">
        <v>152.51609999999999</v>
      </c>
      <c r="C1873" s="15">
        <v>161</v>
      </c>
      <c r="D1873" s="13">
        <v>38098.782178217822</v>
      </c>
      <c r="E1873" s="28">
        <v>21</v>
      </c>
      <c r="F1873" s="28">
        <v>4</v>
      </c>
      <c r="G1873" s="28">
        <v>2003</v>
      </c>
      <c r="H1873" s="21">
        <f t="shared" si="86"/>
        <v>0.94730496894409932</v>
      </c>
      <c r="I1873" s="5">
        <f t="shared" si="87"/>
        <v>-1.4360848549758432</v>
      </c>
      <c r="Q1873" s="28"/>
      <c r="R1873" s="28"/>
      <c r="S1873" s="29"/>
      <c r="T1873" s="8"/>
      <c r="V1873" s="10"/>
      <c r="W1873" s="10"/>
      <c r="X1873" s="10"/>
      <c r="Y1873" s="5"/>
      <c r="Z1873" s="5"/>
      <c r="AI1873" s="8"/>
      <c r="AJ1873" s="5"/>
    </row>
    <row r="1874" spans="1:36" x14ac:dyDescent="0.25">
      <c r="A1874" s="15">
        <v>150.46100000000001</v>
      </c>
      <c r="B1874" s="15">
        <v>152.54839999999999</v>
      </c>
      <c r="C1874" s="15">
        <v>161.4194</v>
      </c>
      <c r="D1874" s="13">
        <v>38096.059405940599</v>
      </c>
      <c r="E1874" s="28">
        <v>19</v>
      </c>
      <c r="F1874" s="28">
        <v>4</v>
      </c>
      <c r="G1874" s="28">
        <v>2003</v>
      </c>
      <c r="H1874" s="21">
        <f t="shared" si="86"/>
        <v>0.94504378036345071</v>
      </c>
      <c r="I1874" s="5">
        <f t="shared" si="87"/>
        <v>-1.5032352680742733</v>
      </c>
      <c r="Q1874" s="28"/>
      <c r="R1874" s="28"/>
      <c r="S1874" s="29"/>
      <c r="T1874" s="8"/>
      <c r="V1874" s="10"/>
      <c r="W1874" s="10"/>
      <c r="X1874" s="10"/>
      <c r="Y1874" s="5"/>
      <c r="Z1874" s="5"/>
      <c r="AI1874" s="8"/>
      <c r="AJ1874" s="5"/>
    </row>
    <row r="1875" spans="1:36" x14ac:dyDescent="0.25">
      <c r="A1875" s="15">
        <v>150.542</v>
      </c>
      <c r="B1875" s="15">
        <v>153.04839999999999</v>
      </c>
      <c r="C1875" s="15">
        <v>162.0806</v>
      </c>
      <c r="D1875" s="13">
        <v>38093.33663366337</v>
      </c>
      <c r="E1875" s="28">
        <v>16</v>
      </c>
      <c r="F1875" s="28">
        <v>4</v>
      </c>
      <c r="G1875" s="28">
        <v>2003</v>
      </c>
      <c r="H1875" s="21">
        <f t="shared" si="86"/>
        <v>0.94427340471345722</v>
      </c>
      <c r="I1875" s="5">
        <f t="shared" si="87"/>
        <v>-1.5261130782581527</v>
      </c>
      <c r="Q1875" s="28"/>
      <c r="R1875" s="28"/>
      <c r="S1875" s="29"/>
      <c r="T1875" s="8"/>
      <c r="V1875" s="10"/>
      <c r="W1875" s="10"/>
      <c r="X1875" s="10"/>
      <c r="Y1875" s="5"/>
      <c r="Z1875" s="5"/>
      <c r="AI1875" s="8"/>
      <c r="AJ1875" s="5"/>
    </row>
    <row r="1876" spans="1:36" x14ac:dyDescent="0.25">
      <c r="A1876" s="15">
        <v>150.62200000000001</v>
      </c>
      <c r="B1876" s="15">
        <v>153.85480000000001</v>
      </c>
      <c r="C1876" s="15">
        <v>162.8065</v>
      </c>
      <c r="D1876" s="13">
        <v>38090.61386138614</v>
      </c>
      <c r="E1876" s="28">
        <v>13</v>
      </c>
      <c r="F1876" s="28">
        <v>4</v>
      </c>
      <c r="G1876" s="28">
        <v>2003</v>
      </c>
      <c r="H1876" s="21">
        <f t="shared" si="86"/>
        <v>0.94501632305835459</v>
      </c>
      <c r="I1876" s="5">
        <f t="shared" si="87"/>
        <v>-1.5040506663986561</v>
      </c>
      <c r="Q1876" s="28"/>
      <c r="R1876" s="28"/>
      <c r="S1876" s="29"/>
      <c r="T1876" s="8"/>
      <c r="V1876" s="10"/>
      <c r="W1876" s="10"/>
      <c r="X1876" s="10"/>
      <c r="Y1876" s="5"/>
      <c r="Z1876" s="5"/>
      <c r="AI1876" s="8"/>
      <c r="AJ1876" s="5"/>
    </row>
    <row r="1877" spans="1:36" x14ac:dyDescent="0.25">
      <c r="A1877" s="15">
        <v>150.703</v>
      </c>
      <c r="B1877" s="15">
        <v>153.98390000000001</v>
      </c>
      <c r="C1877" s="15">
        <v>163.01609999999999</v>
      </c>
      <c r="D1877" s="13">
        <v>38087.891089108911</v>
      </c>
      <c r="E1877" s="28">
        <v>10</v>
      </c>
      <c r="F1877" s="28">
        <v>4</v>
      </c>
      <c r="G1877" s="28">
        <v>2003</v>
      </c>
      <c r="H1877" s="21">
        <f t="shared" si="86"/>
        <v>0.94459320275727376</v>
      </c>
      <c r="I1877" s="5">
        <f t="shared" si="87"/>
        <v>-1.5166160504851791</v>
      </c>
      <c r="Q1877" s="28"/>
      <c r="R1877" s="28"/>
      <c r="S1877" s="29"/>
      <c r="T1877" s="8"/>
      <c r="V1877" s="10"/>
      <c r="W1877" s="10"/>
      <c r="X1877" s="10"/>
      <c r="Y1877" s="5"/>
      <c r="Z1877" s="5"/>
      <c r="AI1877" s="8"/>
      <c r="AJ1877" s="5"/>
    </row>
    <row r="1878" spans="1:36" x14ac:dyDescent="0.25">
      <c r="A1878" s="15">
        <v>150.78299999999999</v>
      </c>
      <c r="B1878" s="15">
        <v>153.5</v>
      </c>
      <c r="C1878" s="15">
        <v>162.5968</v>
      </c>
      <c r="D1878" s="13">
        <v>38085.168316831681</v>
      </c>
      <c r="E1878" s="28">
        <v>8</v>
      </c>
      <c r="F1878" s="28">
        <v>4</v>
      </c>
      <c r="G1878" s="28">
        <v>2003</v>
      </c>
      <c r="H1878" s="21">
        <f t="shared" si="86"/>
        <v>0.94405301949361853</v>
      </c>
      <c r="I1878" s="5">
        <f t="shared" si="87"/>
        <v>-1.5326578479777626</v>
      </c>
      <c r="Q1878" s="28"/>
      <c r="R1878" s="28"/>
      <c r="S1878" s="29"/>
      <c r="T1878" s="8"/>
      <c r="V1878" s="10"/>
      <c r="W1878" s="10"/>
      <c r="X1878" s="10"/>
      <c r="Y1878" s="5"/>
      <c r="Z1878" s="5"/>
      <c r="AI1878" s="8"/>
      <c r="AJ1878" s="5"/>
    </row>
    <row r="1879" spans="1:36" x14ac:dyDescent="0.25">
      <c r="A1879" s="15">
        <v>150.864</v>
      </c>
      <c r="B1879" s="15">
        <v>152.85480000000001</v>
      </c>
      <c r="C1879" s="15">
        <v>162.46770000000001</v>
      </c>
      <c r="D1879" s="13">
        <v>38082.445544554459</v>
      </c>
      <c r="E1879" s="28">
        <v>5</v>
      </c>
      <c r="F1879" s="28">
        <v>4</v>
      </c>
      <c r="G1879" s="28">
        <v>2003</v>
      </c>
      <c r="H1879" s="21">
        <f t="shared" si="86"/>
        <v>0.94083193151623368</v>
      </c>
      <c r="I1879" s="5">
        <f t="shared" si="87"/>
        <v>-1.6283143492350509</v>
      </c>
      <c r="Q1879" s="28"/>
      <c r="R1879" s="28"/>
      <c r="S1879" s="29"/>
      <c r="T1879" s="8"/>
      <c r="V1879" s="10"/>
      <c r="W1879" s="10"/>
      <c r="X1879" s="10"/>
      <c r="Y1879" s="5"/>
      <c r="Z1879" s="5"/>
      <c r="AI1879" s="8"/>
      <c r="AJ1879" s="5"/>
    </row>
    <row r="1880" spans="1:36" x14ac:dyDescent="0.25">
      <c r="A1880" s="15">
        <v>150.94399999999999</v>
      </c>
      <c r="B1880" s="15">
        <v>152.67740000000001</v>
      </c>
      <c r="C1880" s="15">
        <v>162.48390000000001</v>
      </c>
      <c r="D1880" s="13">
        <v>38079.72277227723</v>
      </c>
      <c r="E1880" s="28">
        <v>2</v>
      </c>
      <c r="F1880" s="28">
        <v>4</v>
      </c>
      <c r="G1880" s="28">
        <v>2003</v>
      </c>
      <c r="H1880" s="21">
        <f t="shared" si="86"/>
        <v>0.93964632803619308</v>
      </c>
      <c r="I1880" s="5">
        <f t="shared" si="87"/>
        <v>-1.6635231611567995</v>
      </c>
      <c r="Q1880" s="28"/>
      <c r="R1880" s="28"/>
      <c r="S1880" s="29"/>
      <c r="T1880" s="8"/>
      <c r="V1880" s="10"/>
      <c r="W1880" s="10"/>
      <c r="X1880" s="10"/>
      <c r="Y1880" s="5"/>
      <c r="Z1880" s="5"/>
      <c r="AI1880" s="8"/>
      <c r="AJ1880" s="5"/>
    </row>
    <row r="1881" spans="1:36" x14ac:dyDescent="0.25">
      <c r="A1881" s="15">
        <v>151.02500000000001</v>
      </c>
      <c r="B1881" s="15">
        <v>152.8871</v>
      </c>
      <c r="C1881" s="15">
        <v>162.8871</v>
      </c>
      <c r="D1881" s="13">
        <v>38077</v>
      </c>
      <c r="E1881" s="28">
        <v>31</v>
      </c>
      <c r="F1881" s="28">
        <v>3</v>
      </c>
      <c r="G1881" s="28">
        <v>2003</v>
      </c>
      <c r="H1881" s="24">
        <f t="shared" si="86"/>
        <v>0.93860778416461466</v>
      </c>
      <c r="I1881" s="5">
        <f t="shared" si="87"/>
        <v>-1.694364750661612</v>
      </c>
      <c r="Q1881" s="28"/>
      <c r="R1881" s="28"/>
      <c r="S1881" s="29"/>
      <c r="V1881" s="10"/>
      <c r="W1881" s="10"/>
      <c r="X1881" s="10"/>
      <c r="Y1881" s="5"/>
      <c r="Z1881" s="5"/>
      <c r="AI1881" s="8"/>
      <c r="AJ1881" s="5"/>
    </row>
    <row r="1882" spans="1:36" x14ac:dyDescent="0.25">
      <c r="A1882" s="15">
        <v>151.10499999999999</v>
      </c>
      <c r="B1882" s="15">
        <v>153.17740000000001</v>
      </c>
      <c r="C1882" s="15">
        <v>163.04839999999999</v>
      </c>
      <c r="D1882" s="13">
        <v>38075.802631578947</v>
      </c>
      <c r="E1882" s="28">
        <v>29</v>
      </c>
      <c r="F1882" s="28">
        <v>3</v>
      </c>
      <c r="G1882" s="28">
        <v>2003</v>
      </c>
      <c r="H1882" s="21">
        <f t="shared" si="86"/>
        <v>0.93945969417669861</v>
      </c>
      <c r="I1882" s="5">
        <f t="shared" si="87"/>
        <v>-1.6690656182833135</v>
      </c>
      <c r="Q1882" s="28"/>
      <c r="R1882" s="28"/>
      <c r="S1882" s="29"/>
      <c r="T1882" s="8"/>
      <c r="V1882" s="10"/>
      <c r="W1882" s="10"/>
      <c r="X1882" s="10"/>
      <c r="Y1882" s="5"/>
      <c r="Z1882" s="5"/>
      <c r="AI1882" s="8"/>
      <c r="AJ1882" s="5"/>
    </row>
    <row r="1883" spans="1:36" x14ac:dyDescent="0.25">
      <c r="A1883" s="15">
        <v>151.18600000000001</v>
      </c>
      <c r="B1883" s="15">
        <v>153.04839999999999</v>
      </c>
      <c r="C1883" s="15">
        <v>162.7903</v>
      </c>
      <c r="D1883" s="13">
        <v>38074.605263157893</v>
      </c>
      <c r="E1883" s="28">
        <v>28</v>
      </c>
      <c r="F1883" s="28">
        <v>3</v>
      </c>
      <c r="G1883" s="28">
        <v>2003</v>
      </c>
      <c r="H1883" s="21">
        <f t="shared" si="86"/>
        <v>0.94015675381149855</v>
      </c>
      <c r="I1883" s="5">
        <f t="shared" si="87"/>
        <v>-1.6483650704247046</v>
      </c>
      <c r="Q1883" s="28"/>
      <c r="R1883" s="28"/>
      <c r="S1883" s="29"/>
      <c r="T1883" s="8"/>
      <c r="V1883" s="10"/>
      <c r="W1883" s="10"/>
      <c r="X1883" s="10"/>
      <c r="Y1883" s="5"/>
      <c r="Z1883" s="5"/>
      <c r="AI1883" s="8"/>
      <c r="AJ1883" s="5"/>
    </row>
    <row r="1884" spans="1:36" x14ac:dyDescent="0.25">
      <c r="A1884" s="15">
        <v>151.26599999999999</v>
      </c>
      <c r="B1884" s="15">
        <v>152.51609999999999</v>
      </c>
      <c r="C1884" s="15">
        <v>162.03229999999999</v>
      </c>
      <c r="D1884" s="13">
        <v>38073.40789473684</v>
      </c>
      <c r="E1884" s="28">
        <v>27</v>
      </c>
      <c r="F1884" s="28">
        <v>3</v>
      </c>
      <c r="G1884" s="28">
        <v>2003</v>
      </c>
      <c r="H1884" s="21">
        <f t="shared" si="86"/>
        <v>0.94126973449120943</v>
      </c>
      <c r="I1884" s="5">
        <f t="shared" si="87"/>
        <v>-1.6153129344583537</v>
      </c>
      <c r="Q1884" s="28"/>
      <c r="R1884" s="28"/>
      <c r="S1884" s="29"/>
      <c r="T1884" s="8"/>
      <c r="V1884" s="10"/>
      <c r="W1884" s="10"/>
      <c r="X1884" s="10"/>
      <c r="Y1884" s="5"/>
      <c r="Z1884" s="5"/>
      <c r="AI1884" s="8"/>
      <c r="AJ1884" s="5"/>
    </row>
    <row r="1885" spans="1:36" x14ac:dyDescent="0.25">
      <c r="A1885" s="15">
        <v>151.34700000000001</v>
      </c>
      <c r="B1885" s="15">
        <v>151.83869999999999</v>
      </c>
      <c r="C1885" s="15">
        <v>161.53229999999999</v>
      </c>
      <c r="D1885" s="13">
        <v>38072.210526315794</v>
      </c>
      <c r="E1885" s="28">
        <v>26</v>
      </c>
      <c r="F1885" s="28">
        <v>3</v>
      </c>
      <c r="G1885" s="28">
        <v>2003</v>
      </c>
      <c r="H1885" s="21">
        <f t="shared" si="86"/>
        <v>0.93998971103612095</v>
      </c>
      <c r="I1885" s="5">
        <f t="shared" si="87"/>
        <v>-1.6533257320288317</v>
      </c>
      <c r="Q1885" s="28"/>
      <c r="R1885" s="28"/>
      <c r="S1885" s="29"/>
      <c r="T1885" s="8"/>
      <c r="V1885" s="10"/>
      <c r="W1885" s="10"/>
      <c r="X1885" s="10"/>
      <c r="Y1885" s="5"/>
      <c r="Z1885" s="5"/>
      <c r="AI1885" s="8"/>
      <c r="AJ1885" s="5"/>
    </row>
    <row r="1886" spans="1:36" x14ac:dyDescent="0.25">
      <c r="A1886" s="15">
        <v>151.42699999999999</v>
      </c>
      <c r="B1886" s="15">
        <v>152.24189999999999</v>
      </c>
      <c r="C1886" s="15">
        <v>161.7903</v>
      </c>
      <c r="D1886" s="13">
        <v>38071.01315789474</v>
      </c>
      <c r="E1886" s="28">
        <v>25</v>
      </c>
      <c r="F1886" s="28">
        <v>3</v>
      </c>
      <c r="G1886" s="28">
        <v>2003</v>
      </c>
      <c r="H1886" s="21">
        <f t="shared" si="86"/>
        <v>0.9409828648565457</v>
      </c>
      <c r="I1886" s="5">
        <f t="shared" si="87"/>
        <v>-1.6238320887818467</v>
      </c>
      <c r="Q1886" s="28"/>
      <c r="R1886" s="28"/>
      <c r="S1886" s="29"/>
      <c r="T1886" s="8"/>
      <c r="V1886" s="10"/>
      <c r="W1886" s="10"/>
      <c r="X1886" s="10"/>
      <c r="Y1886" s="5"/>
      <c r="Z1886" s="5"/>
      <c r="AI1886" s="8"/>
      <c r="AJ1886" s="5"/>
    </row>
    <row r="1887" spans="1:36" x14ac:dyDescent="0.25">
      <c r="A1887" s="15">
        <v>151.50800000000001</v>
      </c>
      <c r="B1887" s="15">
        <v>152.95160000000001</v>
      </c>
      <c r="C1887" s="15">
        <v>162.35480000000001</v>
      </c>
      <c r="D1887" s="13">
        <v>38069.815789473687</v>
      </c>
      <c r="E1887" s="28">
        <v>23</v>
      </c>
      <c r="F1887" s="28">
        <v>3</v>
      </c>
      <c r="G1887" s="28">
        <v>2003</v>
      </c>
      <c r="H1887" s="21">
        <f t="shared" si="86"/>
        <v>0.94208240224495987</v>
      </c>
      <c r="I1887" s="5">
        <f t="shared" si="87"/>
        <v>-1.5911791776177535</v>
      </c>
      <c r="Q1887" s="28"/>
      <c r="R1887" s="28"/>
      <c r="S1887" s="29"/>
      <c r="T1887" s="8"/>
      <c r="V1887" s="10"/>
      <c r="W1887" s="10"/>
      <c r="X1887" s="10"/>
      <c r="Y1887" s="5"/>
      <c r="Z1887" s="5"/>
      <c r="AI1887" s="8"/>
      <c r="AJ1887" s="5"/>
    </row>
    <row r="1888" spans="1:36" x14ac:dyDescent="0.25">
      <c r="A1888" s="15">
        <v>151.58799999999999</v>
      </c>
      <c r="B1888" s="15">
        <v>153.45160000000001</v>
      </c>
      <c r="C1888" s="15">
        <v>162.6935</v>
      </c>
      <c r="D1888" s="13">
        <v>38068.618421052633</v>
      </c>
      <c r="E1888" s="28">
        <v>22</v>
      </c>
      <c r="F1888" s="28">
        <v>3</v>
      </c>
      <c r="G1888" s="28">
        <v>2003</v>
      </c>
      <c r="H1888" s="21">
        <f t="shared" si="86"/>
        <v>0.94319441157759842</v>
      </c>
      <c r="I1888" s="5">
        <f t="shared" si="87"/>
        <v>-1.5581558877006565</v>
      </c>
      <c r="Q1888" s="28"/>
      <c r="R1888" s="28"/>
      <c r="S1888" s="29"/>
      <c r="T1888" s="8"/>
      <c r="V1888" s="10"/>
      <c r="W1888" s="10"/>
      <c r="X1888" s="10"/>
      <c r="Y1888" s="5"/>
      <c r="Z1888" s="5"/>
      <c r="AI1888" s="8"/>
      <c r="AJ1888" s="5"/>
    </row>
    <row r="1889" spans="1:36" x14ac:dyDescent="0.25">
      <c r="A1889" s="15">
        <v>151.66900000000001</v>
      </c>
      <c r="B1889" s="15">
        <v>153.7097</v>
      </c>
      <c r="C1889" s="15">
        <v>163.1129</v>
      </c>
      <c r="D1889" s="13">
        <v>38067.42105263158</v>
      </c>
      <c r="E1889" s="28">
        <v>21</v>
      </c>
      <c r="F1889" s="28">
        <v>3</v>
      </c>
      <c r="G1889" s="28">
        <v>2003</v>
      </c>
      <c r="H1889" s="21">
        <f t="shared" si="86"/>
        <v>0.94235158592606716</v>
      </c>
      <c r="I1889" s="5">
        <f t="shared" si="87"/>
        <v>-1.5831852422421711</v>
      </c>
      <c r="Q1889" s="28"/>
      <c r="R1889" s="28"/>
      <c r="S1889" s="29"/>
      <c r="T1889" s="8"/>
      <c r="V1889" s="10"/>
      <c r="W1889" s="10"/>
      <c r="X1889" s="10"/>
      <c r="Y1889" s="5"/>
      <c r="Z1889" s="5"/>
      <c r="AI1889" s="8"/>
      <c r="AJ1889" s="5"/>
    </row>
    <row r="1890" spans="1:36" x14ac:dyDescent="0.25">
      <c r="A1890" s="15">
        <v>151.749</v>
      </c>
      <c r="B1890" s="15">
        <v>153.85480000000001</v>
      </c>
      <c r="C1890" s="15">
        <v>163.3871</v>
      </c>
      <c r="D1890" s="13">
        <v>38066.223684210527</v>
      </c>
      <c r="E1890" s="28">
        <v>20</v>
      </c>
      <c r="F1890" s="28">
        <v>3</v>
      </c>
      <c r="G1890" s="28">
        <v>2003</v>
      </c>
      <c r="H1890" s="21">
        <f t="shared" si="86"/>
        <v>0.94165818476489271</v>
      </c>
      <c r="I1890" s="5">
        <f t="shared" si="87"/>
        <v>-1.6037771445780826</v>
      </c>
      <c r="Q1890" s="28"/>
      <c r="R1890" s="28"/>
      <c r="S1890" s="29"/>
      <c r="T1890" s="8"/>
      <c r="V1890" s="10"/>
      <c r="W1890" s="10"/>
      <c r="X1890" s="10"/>
      <c r="Y1890" s="5"/>
      <c r="Z1890" s="5"/>
      <c r="AI1890" s="8"/>
      <c r="AJ1890" s="5"/>
    </row>
    <row r="1891" spans="1:36" x14ac:dyDescent="0.25">
      <c r="A1891" s="15">
        <v>151.83000000000001</v>
      </c>
      <c r="B1891" s="15">
        <v>153.67740000000001</v>
      </c>
      <c r="C1891" s="15">
        <v>163.16130000000001</v>
      </c>
      <c r="D1891" s="13">
        <v>38065.026315789473</v>
      </c>
      <c r="E1891" s="28">
        <v>19</v>
      </c>
      <c r="F1891" s="28">
        <v>3</v>
      </c>
      <c r="G1891" s="28">
        <v>2003</v>
      </c>
      <c r="H1891" s="21">
        <f t="shared" si="86"/>
        <v>0.94187408411185736</v>
      </c>
      <c r="I1891" s="5">
        <f t="shared" si="87"/>
        <v>-1.5973655916185332</v>
      </c>
      <c r="Q1891" s="28"/>
      <c r="R1891" s="28"/>
      <c r="S1891" s="29"/>
      <c r="T1891" s="8"/>
      <c r="V1891" s="10"/>
      <c r="W1891" s="10"/>
      <c r="X1891" s="10"/>
      <c r="Y1891" s="5"/>
      <c r="Z1891" s="5"/>
      <c r="AI1891" s="8"/>
      <c r="AJ1891" s="5"/>
    </row>
    <row r="1892" spans="1:36" x14ac:dyDescent="0.25">
      <c r="A1892" s="15">
        <v>151.91</v>
      </c>
      <c r="B1892" s="15">
        <v>153.48390000000001</v>
      </c>
      <c r="C1892" s="15">
        <v>163.04839999999999</v>
      </c>
      <c r="D1892" s="13">
        <v>38063.82894736842</v>
      </c>
      <c r="E1892" s="28">
        <v>17</v>
      </c>
      <c r="F1892" s="28">
        <v>3</v>
      </c>
      <c r="G1892" s="28">
        <v>2003</v>
      </c>
      <c r="H1892" s="21">
        <f t="shared" si="86"/>
        <v>0.94133950409816969</v>
      </c>
      <c r="I1892" s="5">
        <f t="shared" si="87"/>
        <v>-1.6132409896549917</v>
      </c>
      <c r="Q1892" s="28"/>
      <c r="R1892" s="28"/>
      <c r="S1892" s="29"/>
      <c r="T1892" s="8"/>
      <c r="V1892" s="10"/>
      <c r="W1892" s="10"/>
      <c r="X1892" s="10"/>
      <c r="Y1892" s="5"/>
      <c r="Z1892" s="5"/>
      <c r="AI1892" s="8"/>
      <c r="AJ1892" s="5"/>
    </row>
    <row r="1893" spans="1:36" x14ac:dyDescent="0.25">
      <c r="A1893" s="15">
        <v>151.99100000000001</v>
      </c>
      <c r="B1893" s="15">
        <v>153.96770000000001</v>
      </c>
      <c r="C1893" s="15">
        <v>163.3871</v>
      </c>
      <c r="D1893" s="13">
        <v>38062.631578947367</v>
      </c>
      <c r="E1893" s="28">
        <v>16</v>
      </c>
      <c r="F1893" s="28">
        <v>3</v>
      </c>
      <c r="G1893" s="28">
        <v>2003</v>
      </c>
      <c r="H1893" s="21">
        <f t="shared" si="86"/>
        <v>0.94234918178974969</v>
      </c>
      <c r="I1893" s="5">
        <f t="shared" si="87"/>
        <v>-1.5832566377676236</v>
      </c>
      <c r="Q1893" s="28"/>
      <c r="R1893" s="28"/>
      <c r="S1893" s="29"/>
      <c r="T1893" s="8"/>
      <c r="V1893" s="10"/>
      <c r="W1893" s="10"/>
      <c r="X1893" s="10"/>
      <c r="Y1893" s="5"/>
      <c r="Z1893" s="5"/>
      <c r="AI1893" s="8"/>
      <c r="AJ1893" s="5"/>
    </row>
    <row r="1894" spans="1:36" x14ac:dyDescent="0.25">
      <c r="A1894" s="15">
        <v>152.071</v>
      </c>
      <c r="B1894" s="15">
        <v>154.5</v>
      </c>
      <c r="C1894" s="15">
        <v>163.98390000000001</v>
      </c>
      <c r="D1894" s="13">
        <v>38061.434210526313</v>
      </c>
      <c r="E1894" s="28">
        <v>15</v>
      </c>
      <c r="F1894" s="28">
        <v>3</v>
      </c>
      <c r="G1894" s="28">
        <v>2003</v>
      </c>
      <c r="H1894" s="21">
        <f t="shared" si="86"/>
        <v>0.94216566382431444</v>
      </c>
      <c r="I1894" s="5">
        <f t="shared" si="87"/>
        <v>-1.5887065623318215</v>
      </c>
      <c r="Q1894" s="28"/>
      <c r="R1894" s="28"/>
      <c r="S1894" s="29"/>
      <c r="T1894" s="8"/>
      <c r="V1894" s="10"/>
      <c r="W1894" s="10"/>
      <c r="X1894" s="10"/>
      <c r="Y1894" s="5"/>
      <c r="Z1894" s="5"/>
      <c r="AI1894" s="8"/>
      <c r="AJ1894" s="5"/>
    </row>
    <row r="1895" spans="1:36" x14ac:dyDescent="0.25">
      <c r="A1895" s="15">
        <v>152.15199999999999</v>
      </c>
      <c r="B1895" s="15">
        <v>154.87100000000001</v>
      </c>
      <c r="C1895" s="15">
        <v>164.45160000000001</v>
      </c>
      <c r="D1895" s="13">
        <v>38060.236842105267</v>
      </c>
      <c r="E1895" s="28">
        <v>14</v>
      </c>
      <c r="F1895" s="28">
        <v>3</v>
      </c>
      <c r="G1895" s="28">
        <v>2003</v>
      </c>
      <c r="H1895" s="21">
        <f t="shared" si="86"/>
        <v>0.94174212959922554</v>
      </c>
      <c r="I1895" s="5">
        <f t="shared" si="87"/>
        <v>-1.6012842387005413</v>
      </c>
      <c r="Q1895" s="28"/>
      <c r="R1895" s="28"/>
      <c r="S1895" s="29"/>
      <c r="T1895" s="8"/>
      <c r="V1895" s="10"/>
      <c r="W1895" s="10"/>
      <c r="X1895" s="10"/>
      <c r="Y1895" s="5"/>
      <c r="Z1895" s="5"/>
      <c r="AI1895" s="8"/>
      <c r="AJ1895" s="5"/>
    </row>
    <row r="1896" spans="1:36" x14ac:dyDescent="0.25">
      <c r="A1896" s="15">
        <v>152.232</v>
      </c>
      <c r="B1896" s="15">
        <v>154.8871</v>
      </c>
      <c r="C1896" s="15">
        <v>164.37100000000001</v>
      </c>
      <c r="D1896" s="13">
        <v>38059.039473684214</v>
      </c>
      <c r="E1896" s="28">
        <v>13</v>
      </c>
      <c r="F1896" s="28">
        <v>3</v>
      </c>
      <c r="G1896" s="28">
        <v>2003</v>
      </c>
      <c r="H1896" s="21">
        <f t="shared" si="86"/>
        <v>0.94230186590091924</v>
      </c>
      <c r="I1896" s="5">
        <f t="shared" si="87"/>
        <v>-1.5846617755382082</v>
      </c>
      <c r="Q1896" s="28"/>
      <c r="R1896" s="28"/>
      <c r="S1896" s="29"/>
      <c r="T1896" s="8"/>
      <c r="V1896" s="10"/>
      <c r="W1896" s="10"/>
      <c r="X1896" s="10"/>
      <c r="Y1896" s="5"/>
      <c r="Z1896" s="5"/>
      <c r="AI1896" s="8"/>
      <c r="AJ1896" s="5"/>
    </row>
    <row r="1897" spans="1:36" x14ac:dyDescent="0.25">
      <c r="A1897" s="15">
        <v>152.31299999999999</v>
      </c>
      <c r="B1897" s="15">
        <v>154.83869999999999</v>
      </c>
      <c r="C1897" s="15">
        <v>164.32259999999999</v>
      </c>
      <c r="D1897" s="13">
        <v>38057.84210526316</v>
      </c>
      <c r="E1897" s="28">
        <v>11</v>
      </c>
      <c r="F1897" s="28">
        <v>3</v>
      </c>
      <c r="G1897" s="28">
        <v>2003</v>
      </c>
      <c r="H1897" s="21">
        <f t="shared" si="86"/>
        <v>0.94228487134453809</v>
      </c>
      <c r="I1897" s="5">
        <f t="shared" si="87"/>
        <v>-1.585166462096059</v>
      </c>
      <c r="Q1897" s="28"/>
      <c r="R1897" s="28"/>
      <c r="S1897" s="29"/>
      <c r="T1897" s="8"/>
      <c r="V1897" s="10"/>
      <c r="W1897" s="10"/>
      <c r="X1897" s="10"/>
      <c r="Y1897" s="5"/>
      <c r="Z1897" s="5"/>
      <c r="AI1897" s="8"/>
      <c r="AJ1897" s="5"/>
    </row>
    <row r="1898" spans="1:36" x14ac:dyDescent="0.25">
      <c r="A1898" s="15">
        <v>152.393</v>
      </c>
      <c r="B1898" s="15">
        <v>155.6129</v>
      </c>
      <c r="C1898" s="15">
        <v>165.03229999999999</v>
      </c>
      <c r="D1898" s="13">
        <v>38056.644736842107</v>
      </c>
      <c r="E1898" s="28">
        <v>10</v>
      </c>
      <c r="F1898" s="28">
        <v>3</v>
      </c>
      <c r="G1898" s="28">
        <v>2003</v>
      </c>
      <c r="H1898" s="21">
        <f t="shared" si="86"/>
        <v>0.94292390035162821</v>
      </c>
      <c r="I1898" s="5">
        <f t="shared" si="87"/>
        <v>-1.5661892471148686</v>
      </c>
      <c r="Q1898" s="28"/>
      <c r="R1898" s="28"/>
      <c r="S1898" s="29"/>
      <c r="T1898" s="8"/>
      <c r="V1898" s="10"/>
      <c r="W1898" s="10"/>
      <c r="X1898" s="10"/>
      <c r="Y1898" s="5"/>
      <c r="Z1898" s="5"/>
      <c r="AI1898" s="8"/>
      <c r="AJ1898" s="5"/>
    </row>
    <row r="1899" spans="1:36" x14ac:dyDescent="0.25">
      <c r="A1899" s="15">
        <v>152.47399999999999</v>
      </c>
      <c r="B1899" s="15">
        <v>156.16130000000001</v>
      </c>
      <c r="C1899" s="15">
        <v>165.5</v>
      </c>
      <c r="D1899" s="13">
        <v>38055.447368421053</v>
      </c>
      <c r="E1899" s="28">
        <v>9</v>
      </c>
      <c r="F1899" s="28">
        <v>3</v>
      </c>
      <c r="G1899" s="28">
        <v>2003</v>
      </c>
      <c r="H1899" s="21">
        <f t="shared" si="86"/>
        <v>0.94357280966767376</v>
      </c>
      <c r="I1899" s="5">
        <f t="shared" si="87"/>
        <v>-1.5469186170538503</v>
      </c>
      <c r="Q1899" s="28"/>
      <c r="R1899" s="28"/>
      <c r="S1899" s="29"/>
      <c r="T1899" s="8"/>
      <c r="V1899" s="10"/>
      <c r="W1899" s="10"/>
      <c r="X1899" s="10"/>
      <c r="Y1899" s="5"/>
      <c r="Z1899" s="5"/>
      <c r="AI1899" s="8"/>
      <c r="AJ1899" s="5"/>
    </row>
    <row r="1900" spans="1:36" x14ac:dyDescent="0.25">
      <c r="A1900" s="15">
        <v>152.554</v>
      </c>
      <c r="B1900" s="15">
        <v>155.27420000000001</v>
      </c>
      <c r="C1900" s="15">
        <v>164.5</v>
      </c>
      <c r="D1900" s="13">
        <v>38054.25</v>
      </c>
      <c r="E1900" s="28">
        <v>8</v>
      </c>
      <c r="F1900" s="28">
        <v>3</v>
      </c>
      <c r="G1900" s="28">
        <v>2003</v>
      </c>
      <c r="H1900" s="21">
        <f t="shared" si="86"/>
        <v>0.94391610942249249</v>
      </c>
      <c r="I1900" s="5">
        <f t="shared" si="87"/>
        <v>-1.5367236600520531</v>
      </c>
      <c r="Q1900" s="28"/>
      <c r="R1900" s="28"/>
      <c r="S1900" s="29"/>
      <c r="T1900" s="8"/>
      <c r="V1900" s="10"/>
      <c r="W1900" s="10"/>
      <c r="X1900" s="10"/>
      <c r="Y1900" s="5"/>
      <c r="Z1900" s="5"/>
      <c r="AI1900" s="8"/>
      <c r="AJ1900" s="5"/>
    </row>
    <row r="1901" spans="1:36" x14ac:dyDescent="0.25">
      <c r="A1901" s="15">
        <v>152.63499999999999</v>
      </c>
      <c r="B1901" s="15">
        <v>154.72579999999999</v>
      </c>
      <c r="C1901" s="15">
        <v>164.1129</v>
      </c>
      <c r="D1901" s="13">
        <v>38053.052631578947</v>
      </c>
      <c r="E1901" s="28">
        <v>7</v>
      </c>
      <c r="F1901" s="28">
        <v>3</v>
      </c>
      <c r="G1901" s="28">
        <v>2003</v>
      </c>
      <c r="H1901" s="21">
        <f t="shared" si="86"/>
        <v>0.94280096202065766</v>
      </c>
      <c r="I1901" s="5">
        <f t="shared" si="87"/>
        <v>-1.5698401410654899</v>
      </c>
      <c r="Q1901" s="28"/>
      <c r="R1901" s="28"/>
      <c r="S1901" s="29"/>
      <c r="T1901" s="8"/>
      <c r="V1901" s="10"/>
      <c r="W1901" s="10"/>
      <c r="X1901" s="10"/>
      <c r="Y1901" s="5"/>
      <c r="Z1901" s="5"/>
      <c r="AI1901" s="8"/>
      <c r="AJ1901" s="5"/>
    </row>
    <row r="1902" spans="1:36" x14ac:dyDescent="0.25">
      <c r="A1902" s="15">
        <v>152.715</v>
      </c>
      <c r="B1902" s="15">
        <v>153.2903</v>
      </c>
      <c r="C1902" s="15">
        <v>163.27420000000001</v>
      </c>
      <c r="D1902" s="13">
        <v>38051.855263157893</v>
      </c>
      <c r="E1902" s="28">
        <v>5</v>
      </c>
      <c r="F1902" s="28">
        <v>3</v>
      </c>
      <c r="G1902" s="28">
        <v>2003</v>
      </c>
      <c r="H1902" s="21">
        <f t="shared" si="86"/>
        <v>0.9388519435403756</v>
      </c>
      <c r="I1902" s="5">
        <f t="shared" si="87"/>
        <v>-1.6871139609289401</v>
      </c>
      <c r="Q1902" s="28"/>
      <c r="R1902" s="28"/>
      <c r="S1902" s="29"/>
      <c r="T1902" s="8"/>
      <c r="V1902" s="10"/>
      <c r="W1902" s="10"/>
      <c r="X1902" s="10"/>
      <c r="Y1902" s="5"/>
      <c r="Z1902" s="5"/>
      <c r="AI1902" s="8"/>
      <c r="AJ1902" s="5"/>
    </row>
    <row r="1903" spans="1:36" x14ac:dyDescent="0.25">
      <c r="A1903" s="15">
        <v>152.79599999999999</v>
      </c>
      <c r="B1903" s="15">
        <v>152.56450000000001</v>
      </c>
      <c r="C1903" s="15">
        <v>162.82259999999999</v>
      </c>
      <c r="D1903" s="13">
        <v>38050.65789473684</v>
      </c>
      <c r="E1903" s="28">
        <v>4</v>
      </c>
      <c r="F1903" s="28">
        <v>3</v>
      </c>
      <c r="G1903" s="28">
        <v>2003</v>
      </c>
      <c r="H1903" s="21">
        <f t="shared" si="86"/>
        <v>0.93699830367528836</v>
      </c>
      <c r="I1903" s="5">
        <f t="shared" si="87"/>
        <v>-1.7421614185985794</v>
      </c>
      <c r="Q1903" s="28"/>
      <c r="R1903" s="28"/>
      <c r="S1903" s="29"/>
      <c r="T1903" s="8"/>
      <c r="V1903" s="10"/>
      <c r="W1903" s="10"/>
      <c r="X1903" s="10"/>
      <c r="Y1903" s="5"/>
      <c r="Z1903" s="5"/>
      <c r="AI1903" s="8"/>
      <c r="AJ1903" s="5"/>
    </row>
    <row r="1904" spans="1:36" x14ac:dyDescent="0.25">
      <c r="A1904" s="15">
        <v>152.876</v>
      </c>
      <c r="B1904" s="15">
        <v>152.7097</v>
      </c>
      <c r="C1904" s="15">
        <v>162.5806</v>
      </c>
      <c r="D1904" s="13">
        <v>38049.460526315794</v>
      </c>
      <c r="E1904" s="28">
        <v>3</v>
      </c>
      <c r="F1904" s="28">
        <v>3</v>
      </c>
      <c r="G1904" s="28">
        <v>2003</v>
      </c>
      <c r="H1904" s="21">
        <f t="shared" si="86"/>
        <v>0.93928611408741258</v>
      </c>
      <c r="I1904" s="5">
        <f t="shared" si="87"/>
        <v>-1.6742204181973814</v>
      </c>
      <c r="Q1904" s="28"/>
      <c r="R1904" s="28"/>
      <c r="S1904" s="29"/>
      <c r="T1904" s="8"/>
      <c r="V1904" s="10"/>
      <c r="W1904" s="10"/>
      <c r="X1904" s="10"/>
      <c r="Y1904" s="5"/>
      <c r="Z1904" s="5"/>
      <c r="AI1904" s="8"/>
      <c r="AJ1904" s="5"/>
    </row>
    <row r="1905" spans="1:36" x14ac:dyDescent="0.25">
      <c r="A1905" s="15">
        <v>152.95699999999999</v>
      </c>
      <c r="B1905" s="15">
        <v>152.67740000000001</v>
      </c>
      <c r="C1905" s="15">
        <v>162.27420000000001</v>
      </c>
      <c r="D1905" s="13">
        <v>38048.26315789474</v>
      </c>
      <c r="E1905" s="28">
        <v>2</v>
      </c>
      <c r="F1905" s="28">
        <v>3</v>
      </c>
      <c r="G1905" s="28">
        <v>2003</v>
      </c>
      <c r="H1905" s="21">
        <f t="shared" si="86"/>
        <v>0.94086059274980249</v>
      </c>
      <c r="I1905" s="5">
        <f t="shared" si="87"/>
        <v>-1.6274631979022838</v>
      </c>
      <c r="Q1905" s="28"/>
      <c r="R1905" s="28"/>
      <c r="S1905" s="29"/>
      <c r="T1905" s="8"/>
      <c r="V1905" s="10"/>
      <c r="W1905" s="10"/>
      <c r="X1905" s="10"/>
      <c r="Y1905" s="5"/>
      <c r="Z1905" s="5"/>
      <c r="AI1905" s="8"/>
      <c r="AJ1905" s="5"/>
    </row>
    <row r="1906" spans="1:36" x14ac:dyDescent="0.25">
      <c r="A1906" s="15">
        <v>153.03700000000001</v>
      </c>
      <c r="B1906" s="15">
        <v>152.82259999999999</v>
      </c>
      <c r="C1906" s="15">
        <v>162.43549999999999</v>
      </c>
      <c r="D1906" s="13">
        <v>38047.065789473687</v>
      </c>
      <c r="E1906" s="28">
        <v>1</v>
      </c>
      <c r="F1906" s="28">
        <v>3</v>
      </c>
      <c r="G1906" s="28">
        <v>2003</v>
      </c>
      <c r="H1906" s="21">
        <f t="shared" si="86"/>
        <v>0.94082020248036913</v>
      </c>
      <c r="I1906" s="5">
        <f t="shared" si="87"/>
        <v>-1.6286626658727215</v>
      </c>
      <c r="Q1906" s="28"/>
      <c r="R1906" s="28"/>
      <c r="S1906" s="29"/>
      <c r="T1906" s="8"/>
      <c r="V1906" s="10"/>
      <c r="W1906" s="10"/>
      <c r="X1906" s="10"/>
      <c r="Y1906" s="5"/>
      <c r="Z1906" s="5"/>
      <c r="AI1906" s="8"/>
      <c r="AJ1906" s="5"/>
    </row>
    <row r="1907" spans="1:36" x14ac:dyDescent="0.25">
      <c r="A1907" s="15">
        <v>153.11799999999999</v>
      </c>
      <c r="B1907" s="15">
        <v>152.82259999999999</v>
      </c>
      <c r="C1907" s="15">
        <v>162.8065</v>
      </c>
      <c r="D1907" s="13">
        <v>38045.868421052633</v>
      </c>
      <c r="E1907" s="28">
        <v>28</v>
      </c>
      <c r="F1907" s="28">
        <v>2</v>
      </c>
      <c r="G1907" s="28">
        <v>2003</v>
      </c>
      <c r="H1907" s="21">
        <f t="shared" si="86"/>
        <v>0.938676281352403</v>
      </c>
      <c r="I1907" s="5">
        <f t="shared" si="87"/>
        <v>-1.6923305928317736</v>
      </c>
      <c r="Q1907" s="28"/>
      <c r="R1907" s="28"/>
      <c r="S1907" s="29"/>
      <c r="T1907" s="8"/>
      <c r="V1907" s="10"/>
      <c r="W1907" s="10"/>
      <c r="X1907" s="10"/>
      <c r="Y1907" s="5"/>
      <c r="Z1907" s="5"/>
      <c r="AI1907" s="8"/>
      <c r="AJ1907" s="5"/>
    </row>
    <row r="1908" spans="1:36" x14ac:dyDescent="0.25">
      <c r="A1908" s="15">
        <v>153.19800000000001</v>
      </c>
      <c r="B1908" s="15">
        <v>152.74189999999999</v>
      </c>
      <c r="C1908" s="15">
        <v>162.67740000000001</v>
      </c>
      <c r="D1908" s="13">
        <v>38044.67105263158</v>
      </c>
      <c r="E1908" s="28">
        <v>27</v>
      </c>
      <c r="F1908" s="28">
        <v>2</v>
      </c>
      <c r="G1908" s="28">
        <v>2003</v>
      </c>
      <c r="H1908" s="21">
        <f t="shared" si="86"/>
        <v>0.93892513649714082</v>
      </c>
      <c r="I1908" s="5">
        <f t="shared" si="87"/>
        <v>-1.684940353064146</v>
      </c>
      <c r="Q1908" s="28"/>
      <c r="R1908" s="28"/>
      <c r="S1908" s="29"/>
      <c r="T1908" s="8"/>
      <c r="V1908" s="10"/>
      <c r="W1908" s="10"/>
      <c r="X1908" s="10"/>
      <c r="Y1908" s="5"/>
      <c r="Z1908" s="5"/>
      <c r="AI1908" s="8"/>
      <c r="AJ1908" s="5"/>
    </row>
    <row r="1909" spans="1:36" x14ac:dyDescent="0.25">
      <c r="A1909" s="15">
        <v>153.279</v>
      </c>
      <c r="B1909" s="15">
        <v>152.95160000000001</v>
      </c>
      <c r="C1909" s="15">
        <v>162.43549999999999</v>
      </c>
      <c r="D1909" s="13">
        <v>38043.473684210527</v>
      </c>
      <c r="E1909" s="28">
        <v>26</v>
      </c>
      <c r="F1909" s="28">
        <v>2</v>
      </c>
      <c r="G1909" s="28">
        <v>2003</v>
      </c>
      <c r="H1909" s="21">
        <f t="shared" si="86"/>
        <v>0.94161436385519193</v>
      </c>
      <c r="I1909" s="5">
        <f t="shared" si="87"/>
        <v>-1.6050784921144801</v>
      </c>
      <c r="Q1909" s="28"/>
      <c r="R1909" s="28"/>
      <c r="S1909" s="29"/>
      <c r="T1909" s="8"/>
      <c r="V1909" s="10"/>
      <c r="W1909" s="10"/>
      <c r="X1909" s="10"/>
      <c r="Y1909" s="5"/>
      <c r="Z1909" s="5"/>
      <c r="AI1909" s="8"/>
      <c r="AJ1909" s="5"/>
    </row>
    <row r="1910" spans="1:36" x14ac:dyDescent="0.25">
      <c r="A1910" s="15">
        <v>153.35900000000001</v>
      </c>
      <c r="B1910" s="15">
        <v>152.83869999999999</v>
      </c>
      <c r="C1910" s="15">
        <v>162.37100000000001</v>
      </c>
      <c r="D1910" s="13">
        <v>38042.276315789473</v>
      </c>
      <c r="E1910" s="28">
        <v>25</v>
      </c>
      <c r="F1910" s="28">
        <v>2</v>
      </c>
      <c r="G1910" s="28">
        <v>2003</v>
      </c>
      <c r="H1910" s="21">
        <f t="shared" si="86"/>
        <v>0.94129308805143763</v>
      </c>
      <c r="I1910" s="5">
        <f t="shared" si="87"/>
        <v>-1.6146194048562394</v>
      </c>
      <c r="Q1910" s="28"/>
      <c r="R1910" s="28"/>
      <c r="S1910" s="29"/>
      <c r="T1910" s="8"/>
      <c r="V1910" s="10"/>
      <c r="W1910" s="10"/>
      <c r="X1910" s="10"/>
      <c r="Y1910" s="5"/>
      <c r="Z1910" s="5"/>
      <c r="AI1910" s="8"/>
      <c r="AJ1910" s="5"/>
    </row>
    <row r="1911" spans="1:36" x14ac:dyDescent="0.25">
      <c r="A1911" s="15">
        <v>153.44</v>
      </c>
      <c r="B1911" s="15">
        <v>152.83869999999999</v>
      </c>
      <c r="C1911" s="15">
        <v>161.95160000000001</v>
      </c>
      <c r="D1911" s="13">
        <v>38041.07894736842</v>
      </c>
      <c r="E1911" s="28">
        <v>24</v>
      </c>
      <c r="F1911" s="28">
        <v>2</v>
      </c>
      <c r="G1911" s="28">
        <v>2003</v>
      </c>
      <c r="H1911" s="21">
        <f t="shared" si="86"/>
        <v>0.94373071954830934</v>
      </c>
      <c r="I1911" s="5">
        <f t="shared" si="87"/>
        <v>-1.5422291746040917</v>
      </c>
      <c r="Q1911" s="28"/>
      <c r="R1911" s="28"/>
      <c r="S1911" s="29"/>
      <c r="T1911" s="8"/>
      <c r="V1911" s="10"/>
      <c r="W1911" s="10"/>
      <c r="X1911" s="10"/>
      <c r="Y1911" s="5"/>
      <c r="Z1911" s="5"/>
      <c r="AI1911" s="8"/>
      <c r="AJ1911" s="5"/>
    </row>
    <row r="1912" spans="1:36" x14ac:dyDescent="0.25">
      <c r="A1912" s="15">
        <v>153.52000000000001</v>
      </c>
      <c r="B1912" s="15">
        <v>152.24189999999999</v>
      </c>
      <c r="C1912" s="15">
        <v>160.75810000000001</v>
      </c>
      <c r="D1912" s="13">
        <v>38039.881578947367</v>
      </c>
      <c r="E1912" s="28">
        <v>22</v>
      </c>
      <c r="F1912" s="28">
        <v>2</v>
      </c>
      <c r="G1912" s="28">
        <v>2003</v>
      </c>
      <c r="H1912" s="21">
        <f t="shared" si="86"/>
        <v>0.94702475334057801</v>
      </c>
      <c r="I1912" s="5">
        <f t="shared" si="87"/>
        <v>-1.4444064048430749</v>
      </c>
      <c r="Q1912" s="28"/>
      <c r="R1912" s="28"/>
      <c r="S1912" s="29"/>
      <c r="T1912" s="8"/>
      <c r="V1912" s="10"/>
      <c r="W1912" s="10"/>
      <c r="X1912" s="10"/>
      <c r="Y1912" s="5"/>
      <c r="Z1912" s="5"/>
      <c r="AI1912" s="8"/>
      <c r="AJ1912" s="5"/>
    </row>
    <row r="1913" spans="1:36" x14ac:dyDescent="0.25">
      <c r="A1913" s="15">
        <v>153.601</v>
      </c>
      <c r="B1913" s="15">
        <v>152.22579999999999</v>
      </c>
      <c r="C1913" s="15">
        <v>160.25810000000001</v>
      </c>
      <c r="D1913" s="13">
        <v>38038.684210526313</v>
      </c>
      <c r="E1913" s="28">
        <v>21</v>
      </c>
      <c r="F1913" s="28">
        <v>2</v>
      </c>
      <c r="G1913" s="28">
        <v>2003</v>
      </c>
      <c r="H1913" s="21">
        <f t="shared" si="86"/>
        <v>0.94987897647607189</v>
      </c>
      <c r="I1913" s="5">
        <f t="shared" si="87"/>
        <v>-1.3596446718926398</v>
      </c>
      <c r="Q1913" s="28"/>
      <c r="R1913" s="28"/>
      <c r="S1913" s="29"/>
      <c r="T1913" s="8"/>
      <c r="V1913" s="10"/>
      <c r="W1913" s="10"/>
      <c r="X1913" s="10"/>
      <c r="Y1913" s="5"/>
      <c r="Z1913" s="5"/>
      <c r="AI1913" s="8"/>
      <c r="AJ1913" s="5"/>
    </row>
    <row r="1914" spans="1:36" x14ac:dyDescent="0.25">
      <c r="A1914" s="15">
        <v>153.68100000000001</v>
      </c>
      <c r="B1914" s="15">
        <v>153.46770000000001</v>
      </c>
      <c r="C1914" s="15">
        <v>161.43549999999999</v>
      </c>
      <c r="D1914" s="13">
        <v>38037.486842105267</v>
      </c>
      <c r="E1914" s="28">
        <v>20</v>
      </c>
      <c r="F1914" s="28">
        <v>2</v>
      </c>
      <c r="G1914" s="28">
        <v>2003</v>
      </c>
      <c r="H1914" s="21">
        <f t="shared" si="86"/>
        <v>0.95064406527684442</v>
      </c>
      <c r="I1914" s="5">
        <f t="shared" si="87"/>
        <v>-1.3369238650264912</v>
      </c>
      <c r="Q1914" s="28"/>
      <c r="R1914" s="28"/>
      <c r="S1914" s="29"/>
      <c r="T1914" s="8"/>
      <c r="V1914" s="10"/>
      <c r="W1914" s="10"/>
      <c r="X1914" s="10"/>
      <c r="Y1914" s="5"/>
      <c r="Z1914" s="5"/>
      <c r="AI1914" s="8"/>
      <c r="AJ1914" s="5"/>
    </row>
    <row r="1915" spans="1:36" x14ac:dyDescent="0.25">
      <c r="A1915" s="15">
        <v>153.762</v>
      </c>
      <c r="B1915" s="15">
        <v>154.87100000000001</v>
      </c>
      <c r="C1915" s="15">
        <v>163.06450000000001</v>
      </c>
      <c r="D1915" s="13">
        <v>38036.289473684214</v>
      </c>
      <c r="E1915" s="28">
        <v>19</v>
      </c>
      <c r="F1915" s="28">
        <v>2</v>
      </c>
      <c r="G1915" s="28">
        <v>2003</v>
      </c>
      <c r="H1915" s="21">
        <f t="shared" si="86"/>
        <v>0.94975301184500616</v>
      </c>
      <c r="I1915" s="5">
        <f t="shared" si="87"/>
        <v>-1.3633854377377552</v>
      </c>
      <c r="Q1915" s="28"/>
      <c r="R1915" s="28"/>
      <c r="S1915" s="29"/>
      <c r="T1915" s="8"/>
      <c r="V1915" s="10"/>
      <c r="W1915" s="10"/>
      <c r="X1915" s="10"/>
      <c r="Y1915" s="5"/>
      <c r="Z1915" s="5"/>
      <c r="AI1915" s="8"/>
      <c r="AJ1915" s="5"/>
    </row>
    <row r="1916" spans="1:36" x14ac:dyDescent="0.25">
      <c r="A1916" s="15">
        <v>153.84200000000001</v>
      </c>
      <c r="B1916" s="15">
        <v>155.17740000000001</v>
      </c>
      <c r="C1916" s="15">
        <v>163.5968</v>
      </c>
      <c r="D1916" s="13">
        <v>38035.09210526316</v>
      </c>
      <c r="E1916" s="28">
        <v>18</v>
      </c>
      <c r="F1916" s="28">
        <v>2</v>
      </c>
      <c r="G1916" s="28">
        <v>2003</v>
      </c>
      <c r="H1916" s="21">
        <f t="shared" si="86"/>
        <v>0.94853566817932866</v>
      </c>
      <c r="I1916" s="5">
        <f t="shared" si="87"/>
        <v>-1.3995368364899781</v>
      </c>
      <c r="Q1916" s="28"/>
      <c r="R1916" s="28"/>
      <c r="S1916" s="29"/>
      <c r="T1916" s="8"/>
      <c r="V1916" s="10"/>
      <c r="W1916" s="10"/>
      <c r="X1916" s="10"/>
      <c r="Y1916" s="5"/>
      <c r="Z1916" s="5"/>
      <c r="AI1916" s="8"/>
      <c r="AJ1916" s="5"/>
    </row>
    <row r="1917" spans="1:36" x14ac:dyDescent="0.25">
      <c r="A1917" s="15">
        <v>153.923</v>
      </c>
      <c r="B1917" s="15">
        <v>154.37100000000001</v>
      </c>
      <c r="C1917" s="15">
        <v>162.54839999999999</v>
      </c>
      <c r="D1917" s="13">
        <v>38033.894736842107</v>
      </c>
      <c r="E1917" s="28">
        <v>16</v>
      </c>
      <c r="F1917" s="28">
        <v>2</v>
      </c>
      <c r="G1917" s="28">
        <v>2003</v>
      </c>
      <c r="H1917" s="21">
        <f t="shared" si="86"/>
        <v>0.94969252235026624</v>
      </c>
      <c r="I1917" s="5">
        <f t="shared" si="87"/>
        <v>-1.3651817914760778</v>
      </c>
      <c r="Q1917" s="28"/>
      <c r="R1917" s="28"/>
      <c r="S1917" s="29"/>
      <c r="T1917" s="8"/>
      <c r="V1917" s="10"/>
      <c r="W1917" s="10"/>
      <c r="X1917" s="10"/>
      <c r="Y1917" s="5"/>
      <c r="Z1917" s="5"/>
      <c r="AJ1917" s="5"/>
    </row>
    <row r="1918" spans="1:36" x14ac:dyDescent="0.25">
      <c r="A1918" s="15">
        <v>154.00299999999999</v>
      </c>
      <c r="B1918" s="15">
        <v>154.2097</v>
      </c>
      <c r="C1918" s="15">
        <v>162.0806</v>
      </c>
      <c r="D1918" s="13">
        <v>38032.697368421053</v>
      </c>
      <c r="E1918" s="28">
        <v>15</v>
      </c>
      <c r="F1918" s="28">
        <v>2</v>
      </c>
      <c r="G1918" s="28">
        <v>2003</v>
      </c>
      <c r="H1918" s="21">
        <f t="shared" si="86"/>
        <v>0.95143835844635316</v>
      </c>
      <c r="I1918" s="5">
        <f t="shared" si="87"/>
        <v>-1.3133357773675334</v>
      </c>
      <c r="Q1918" s="28"/>
      <c r="R1918" s="28"/>
      <c r="S1918" s="29"/>
      <c r="T1918" s="8"/>
      <c r="V1918" s="10"/>
      <c r="W1918" s="10"/>
      <c r="X1918" s="10"/>
      <c r="Y1918" s="5"/>
      <c r="Z1918" s="5"/>
      <c r="AJ1918" s="5"/>
    </row>
    <row r="1919" spans="1:36" x14ac:dyDescent="0.25">
      <c r="A1919" s="15">
        <v>154.084</v>
      </c>
      <c r="B1919" s="15">
        <v>153.93549999999999</v>
      </c>
      <c r="C1919" s="15">
        <v>161.83869999999999</v>
      </c>
      <c r="D1919" s="13">
        <v>38031.5</v>
      </c>
      <c r="E1919" s="28">
        <v>14</v>
      </c>
      <c r="F1919" s="28">
        <v>2</v>
      </c>
      <c r="G1919" s="28">
        <v>2003</v>
      </c>
      <c r="H1919" s="21">
        <f t="shared" si="86"/>
        <v>0.95116619201711339</v>
      </c>
      <c r="I1919" s="5">
        <f t="shared" si="87"/>
        <v>-1.3214182912769805</v>
      </c>
      <c r="Q1919" s="28"/>
      <c r="R1919" s="28"/>
      <c r="S1919" s="29"/>
      <c r="T1919" s="8"/>
      <c r="V1919" s="10"/>
      <c r="W1919" s="10"/>
      <c r="X1919" s="10"/>
      <c r="Y1919" s="5"/>
      <c r="Z1919" s="5"/>
      <c r="AJ1919" s="5"/>
    </row>
    <row r="1920" spans="1:36" x14ac:dyDescent="0.25">
      <c r="A1920" s="15">
        <v>154.16399999999999</v>
      </c>
      <c r="B1920" s="15">
        <v>154.04839999999999</v>
      </c>
      <c r="C1920" s="15">
        <v>161.7903</v>
      </c>
      <c r="D1920" s="13">
        <v>38030.302631578947</v>
      </c>
      <c r="E1920" s="28">
        <v>13</v>
      </c>
      <c r="F1920" s="28">
        <v>2</v>
      </c>
      <c r="G1920" s="28">
        <v>2003</v>
      </c>
      <c r="H1920" s="21">
        <f t="shared" si="86"/>
        <v>0.95214855278715715</v>
      </c>
      <c r="I1920" s="5">
        <f t="shared" si="87"/>
        <v>-1.2922451687498853</v>
      </c>
      <c r="Q1920" s="28"/>
      <c r="R1920" s="28"/>
      <c r="S1920" s="29"/>
      <c r="T1920" s="8"/>
      <c r="V1920" s="10"/>
      <c r="W1920" s="10"/>
      <c r="X1920" s="10"/>
      <c r="Y1920" s="5"/>
      <c r="Z1920" s="5"/>
      <c r="AJ1920" s="5"/>
    </row>
    <row r="1921" spans="1:36" x14ac:dyDescent="0.25">
      <c r="A1921" s="15">
        <v>154.245</v>
      </c>
      <c r="B1921" s="15">
        <v>154.43549999999999</v>
      </c>
      <c r="C1921" s="15">
        <v>161.7097</v>
      </c>
      <c r="D1921" s="13">
        <v>38029.105263157893</v>
      </c>
      <c r="E1921" s="28">
        <v>12</v>
      </c>
      <c r="F1921" s="28">
        <v>2</v>
      </c>
      <c r="G1921" s="28">
        <v>2003</v>
      </c>
      <c r="H1921" s="21">
        <f t="shared" si="86"/>
        <v>0.95501692229965174</v>
      </c>
      <c r="I1921" s="5">
        <f t="shared" si="87"/>
        <v>-1.2070633314934347</v>
      </c>
      <c r="Q1921" s="28"/>
      <c r="R1921" s="28"/>
      <c r="S1921" s="29"/>
      <c r="T1921" s="8"/>
      <c r="V1921" s="10"/>
      <c r="W1921" s="10"/>
      <c r="X1921" s="10"/>
      <c r="Y1921" s="5"/>
      <c r="Z1921" s="5"/>
      <c r="AJ1921" s="5"/>
    </row>
    <row r="1922" spans="1:36" x14ac:dyDescent="0.25">
      <c r="A1922" s="15">
        <v>154.32499999999999</v>
      </c>
      <c r="B1922" s="15">
        <v>154.96770000000001</v>
      </c>
      <c r="C1922" s="15">
        <v>161.8065</v>
      </c>
      <c r="D1922" s="13">
        <v>38027.90789473684</v>
      </c>
      <c r="E1922" s="28">
        <v>10</v>
      </c>
      <c r="F1922" s="28">
        <v>2</v>
      </c>
      <c r="G1922" s="28">
        <v>2003</v>
      </c>
      <c r="H1922" s="21">
        <f t="shared" si="86"/>
        <v>0.95773470163435959</v>
      </c>
      <c r="I1922" s="5">
        <f t="shared" si="87"/>
        <v>-1.1263535638084858</v>
      </c>
      <c r="Q1922" s="28"/>
      <c r="R1922" s="28"/>
      <c r="S1922" s="29"/>
      <c r="T1922" s="8"/>
      <c r="V1922" s="10"/>
      <c r="W1922" s="10"/>
      <c r="X1922" s="10"/>
      <c r="Y1922" s="5"/>
      <c r="Z1922" s="5"/>
      <c r="AJ1922" s="5"/>
    </row>
    <row r="1923" spans="1:36" x14ac:dyDescent="0.25">
      <c r="A1923" s="15">
        <v>154.40600000000001</v>
      </c>
      <c r="B1923" s="15">
        <v>155.5806</v>
      </c>
      <c r="C1923" s="15">
        <v>162.2097</v>
      </c>
      <c r="D1923" s="13">
        <v>38026.710526315794</v>
      </c>
      <c r="E1923" s="28">
        <v>9</v>
      </c>
      <c r="F1923" s="28">
        <v>2</v>
      </c>
      <c r="G1923" s="28">
        <v>2003</v>
      </c>
      <c r="H1923" s="21">
        <f t="shared" si="86"/>
        <v>0.95913253029874301</v>
      </c>
      <c r="I1923" s="5">
        <f t="shared" si="87"/>
        <v>-1.0848423103652858</v>
      </c>
      <c r="Q1923" s="28"/>
      <c r="R1923" s="28"/>
      <c r="S1923" s="29"/>
      <c r="T1923" s="8"/>
      <c r="V1923" s="10"/>
      <c r="W1923" s="10"/>
      <c r="X1923" s="10"/>
      <c r="Y1923" s="5"/>
      <c r="Z1923" s="5"/>
      <c r="AJ1923" s="5"/>
    </row>
    <row r="1924" spans="1:36" x14ac:dyDescent="0.25">
      <c r="A1924" s="15">
        <v>154.48599999999999</v>
      </c>
      <c r="B1924" s="15">
        <v>155.98390000000001</v>
      </c>
      <c r="C1924" s="15">
        <v>162.24189999999999</v>
      </c>
      <c r="D1924" s="13">
        <v>38025.51315789474</v>
      </c>
      <c r="E1924" s="28">
        <v>8</v>
      </c>
      <c r="F1924" s="28">
        <v>2</v>
      </c>
      <c r="G1924" s="28">
        <v>2003</v>
      </c>
      <c r="H1924" s="21">
        <f t="shared" si="86"/>
        <v>0.96142796651173357</v>
      </c>
      <c r="I1924" s="5">
        <f t="shared" si="87"/>
        <v>-1.0166748469071085</v>
      </c>
      <c r="Q1924" s="28"/>
      <c r="R1924" s="28"/>
      <c r="S1924" s="29"/>
      <c r="T1924" s="8"/>
      <c r="V1924" s="10"/>
      <c r="W1924" s="10"/>
      <c r="X1924" s="10"/>
      <c r="Y1924" s="5"/>
      <c r="Z1924" s="5"/>
      <c r="AJ1924" s="5"/>
    </row>
    <row r="1925" spans="1:36" x14ac:dyDescent="0.25">
      <c r="A1925" s="15">
        <v>154.56700000000001</v>
      </c>
      <c r="B1925" s="15">
        <v>156.4194</v>
      </c>
      <c r="C1925" s="15">
        <v>162.5968</v>
      </c>
      <c r="D1925" s="13">
        <v>38024.315789473687</v>
      </c>
      <c r="E1925" s="28">
        <v>7</v>
      </c>
      <c r="F1925" s="28">
        <v>2</v>
      </c>
      <c r="G1925" s="28">
        <v>2003</v>
      </c>
      <c r="H1925" s="21">
        <f t="shared" ref="H1925:H1988" si="88">B1925/C1925</f>
        <v>0.96200786239335578</v>
      </c>
      <c r="I1925" s="5">
        <f t="shared" si="87"/>
        <v>-0.99945370562846281</v>
      </c>
      <c r="Q1925" s="28"/>
      <c r="R1925" s="28"/>
      <c r="S1925" s="29"/>
      <c r="T1925" s="8"/>
      <c r="V1925" s="10"/>
      <c r="W1925" s="10"/>
      <c r="X1925" s="10"/>
      <c r="Y1925" s="5"/>
      <c r="Z1925" s="5"/>
      <c r="AJ1925" s="5"/>
    </row>
    <row r="1926" spans="1:36" x14ac:dyDescent="0.25">
      <c r="A1926" s="15">
        <v>154.64699999999999</v>
      </c>
      <c r="B1926" s="15">
        <v>156.9032</v>
      </c>
      <c r="C1926" s="15">
        <v>162.98390000000001</v>
      </c>
      <c r="D1926" s="13">
        <v>38023.118421052633</v>
      </c>
      <c r="E1926" s="28">
        <v>6</v>
      </c>
      <c r="F1926" s="28">
        <v>2</v>
      </c>
      <c r="G1926" s="28">
        <v>2003</v>
      </c>
      <c r="H1926" s="21">
        <f t="shared" si="88"/>
        <v>0.96269140694264888</v>
      </c>
      <c r="I1926" s="5">
        <f t="shared" ref="I1926:I1989" si="89">STANDARDIZE(H1926,H$2,H$3)</f>
        <v>-0.97915451464146197</v>
      </c>
      <c r="Q1926" s="28"/>
      <c r="R1926" s="28"/>
      <c r="S1926" s="29"/>
      <c r="T1926" s="8"/>
      <c r="V1926" s="10"/>
      <c r="W1926" s="10"/>
      <c r="X1926" s="10"/>
      <c r="Y1926" s="5"/>
      <c r="Z1926" s="5"/>
      <c r="AJ1926" s="5"/>
    </row>
    <row r="1927" spans="1:36" x14ac:dyDescent="0.25">
      <c r="A1927" s="15">
        <v>154.72800000000001</v>
      </c>
      <c r="B1927" s="15">
        <v>157</v>
      </c>
      <c r="C1927" s="15">
        <v>162.8871</v>
      </c>
      <c r="D1927" s="13">
        <v>38021.92105263158</v>
      </c>
      <c r="E1927" s="28">
        <v>4</v>
      </c>
      <c r="F1927" s="28">
        <v>2</v>
      </c>
      <c r="G1927" s="28">
        <v>2003</v>
      </c>
      <c r="H1927" s="21">
        <f t="shared" si="88"/>
        <v>0.96385778861555027</v>
      </c>
      <c r="I1927" s="5">
        <f t="shared" si="89"/>
        <v>-0.9445165318407085</v>
      </c>
      <c r="Q1927" s="28"/>
      <c r="R1927" s="28"/>
      <c r="S1927" s="29"/>
      <c r="T1927" s="8"/>
      <c r="V1927" s="10"/>
      <c r="W1927" s="10"/>
      <c r="X1927" s="10"/>
      <c r="Y1927" s="5"/>
      <c r="Z1927" s="5"/>
      <c r="AJ1927" s="5"/>
    </row>
    <row r="1928" spans="1:36" x14ac:dyDescent="0.25">
      <c r="A1928" s="15">
        <v>154.80799999999999</v>
      </c>
      <c r="B1928" s="15">
        <v>157.0806</v>
      </c>
      <c r="C1928" s="15">
        <v>162.67740000000001</v>
      </c>
      <c r="D1928" s="13">
        <v>38020.723684210527</v>
      </c>
      <c r="E1928" s="28">
        <v>3</v>
      </c>
      <c r="F1928" s="28">
        <v>2</v>
      </c>
      <c r="G1928" s="28">
        <v>2003</v>
      </c>
      <c r="H1928" s="21">
        <f t="shared" si="88"/>
        <v>0.96559571274190514</v>
      </c>
      <c r="I1928" s="5">
        <f t="shared" si="89"/>
        <v>-0.89290547913276386</v>
      </c>
      <c r="Q1928" s="28"/>
      <c r="R1928" s="28"/>
      <c r="S1928" s="29"/>
      <c r="T1928" s="8"/>
      <c r="V1928" s="10"/>
      <c r="W1928" s="10"/>
      <c r="X1928" s="10"/>
      <c r="Y1928" s="5"/>
      <c r="Z1928" s="5"/>
      <c r="AJ1928" s="5"/>
    </row>
    <row r="1929" spans="1:36" x14ac:dyDescent="0.25">
      <c r="A1929" s="15">
        <v>154.88900000000001</v>
      </c>
      <c r="B1929" s="15">
        <v>157.37100000000001</v>
      </c>
      <c r="C1929" s="15">
        <v>162.53229999999999</v>
      </c>
      <c r="D1929" s="13">
        <v>38019.526315789473</v>
      </c>
      <c r="E1929" s="28">
        <v>2</v>
      </c>
      <c r="F1929" s="28">
        <v>2</v>
      </c>
      <c r="G1929" s="28">
        <v>2003</v>
      </c>
      <c r="H1929" s="21">
        <f t="shared" si="88"/>
        <v>0.96824446586924584</v>
      </c>
      <c r="I1929" s="5">
        <f t="shared" si="89"/>
        <v>-0.81424557954771148</v>
      </c>
      <c r="Q1929" s="28"/>
      <c r="R1929" s="28"/>
      <c r="S1929" s="29"/>
      <c r="T1929" s="8"/>
      <c r="V1929" s="10"/>
      <c r="W1929" s="10"/>
      <c r="X1929" s="10"/>
      <c r="Y1929" s="5"/>
      <c r="Z1929" s="5"/>
      <c r="AJ1929" s="5"/>
    </row>
    <row r="1930" spans="1:36" x14ac:dyDescent="0.25">
      <c r="A1930" s="15">
        <v>154.96899999999999</v>
      </c>
      <c r="B1930" s="15">
        <v>158.0968</v>
      </c>
      <c r="C1930" s="15">
        <v>162.9032</v>
      </c>
      <c r="D1930" s="13">
        <v>38018.32894736842</v>
      </c>
      <c r="E1930" s="28">
        <v>1</v>
      </c>
      <c r="F1930" s="28">
        <v>2</v>
      </c>
      <c r="G1930" s="28">
        <v>2003</v>
      </c>
      <c r="H1930" s="21">
        <f t="shared" si="88"/>
        <v>0.97049536166263162</v>
      </c>
      <c r="I1930" s="5">
        <f t="shared" si="89"/>
        <v>-0.74740083087839992</v>
      </c>
      <c r="Q1930" s="28"/>
      <c r="R1930" s="28"/>
      <c r="S1930" s="29"/>
      <c r="T1930" s="8"/>
      <c r="V1930" s="10"/>
      <c r="W1930" s="10"/>
      <c r="X1930" s="10"/>
      <c r="Y1930" s="5"/>
      <c r="Z1930" s="5"/>
      <c r="AJ1930" s="5"/>
    </row>
    <row r="1931" spans="1:36" x14ac:dyDescent="0.25">
      <c r="A1931" s="15">
        <v>155.05000000000001</v>
      </c>
      <c r="B1931" s="15">
        <v>159.0806</v>
      </c>
      <c r="C1931" s="15">
        <v>163.6935</v>
      </c>
      <c r="D1931" s="13">
        <v>38017.131578947367</v>
      </c>
      <c r="E1931" s="28">
        <v>31</v>
      </c>
      <c r="F1931" s="28">
        <v>1</v>
      </c>
      <c r="G1931" s="28">
        <v>2003</v>
      </c>
      <c r="H1931" s="21">
        <f t="shared" si="88"/>
        <v>0.9718198951088467</v>
      </c>
      <c r="I1931" s="5">
        <f t="shared" si="89"/>
        <v>-0.70806622215217097</v>
      </c>
      <c r="Q1931" s="28"/>
      <c r="R1931" s="28"/>
      <c r="S1931" s="29"/>
      <c r="T1931" s="8"/>
      <c r="V1931" s="10"/>
      <c r="W1931" s="10"/>
      <c r="X1931" s="10"/>
      <c r="Y1931" s="5"/>
      <c r="Z1931" s="5"/>
      <c r="AJ1931" s="5"/>
    </row>
    <row r="1932" spans="1:36" x14ac:dyDescent="0.25">
      <c r="A1932" s="15">
        <v>155.13</v>
      </c>
      <c r="B1932" s="15">
        <v>159.96770000000001</v>
      </c>
      <c r="C1932" s="15">
        <v>164.32259999999999</v>
      </c>
      <c r="D1932" s="13">
        <v>38015.934210526313</v>
      </c>
      <c r="E1932" s="28">
        <v>29</v>
      </c>
      <c r="F1932" s="28">
        <v>1</v>
      </c>
      <c r="G1932" s="28">
        <v>2003</v>
      </c>
      <c r="H1932" s="21">
        <f t="shared" si="88"/>
        <v>0.97349786334928978</v>
      </c>
      <c r="I1932" s="5">
        <f t="shared" si="89"/>
        <v>-0.65823567662576532</v>
      </c>
      <c r="Q1932" s="28"/>
      <c r="R1932" s="28"/>
      <c r="S1932" s="29"/>
      <c r="T1932" s="8"/>
      <c r="V1932" s="10"/>
      <c r="W1932" s="10"/>
      <c r="X1932" s="10"/>
      <c r="Y1932" s="5"/>
      <c r="Z1932" s="5"/>
      <c r="AJ1932" s="5"/>
    </row>
    <row r="1933" spans="1:36" x14ac:dyDescent="0.25">
      <c r="A1933" s="15">
        <v>155.21100000000001</v>
      </c>
      <c r="B1933" s="15">
        <v>160.17740000000001</v>
      </c>
      <c r="C1933" s="15">
        <v>164.2903</v>
      </c>
      <c r="D1933" s="13">
        <v>38014.736842105267</v>
      </c>
      <c r="E1933" s="28">
        <v>28</v>
      </c>
      <c r="F1933" s="28">
        <v>1</v>
      </c>
      <c r="G1933" s="28">
        <v>2003</v>
      </c>
      <c r="H1933" s="21">
        <f t="shared" si="88"/>
        <v>0.97496565530649104</v>
      </c>
      <c r="I1933" s="5">
        <f t="shared" si="89"/>
        <v>-0.61464672649921481</v>
      </c>
      <c r="Q1933" s="28"/>
      <c r="R1933" s="28"/>
      <c r="S1933" s="29"/>
      <c r="T1933" s="8"/>
      <c r="V1933" s="10"/>
      <c r="W1933" s="10"/>
      <c r="X1933" s="10"/>
      <c r="Y1933" s="5"/>
      <c r="Z1933" s="5"/>
      <c r="AJ1933" s="5"/>
    </row>
    <row r="1934" spans="1:36" x14ac:dyDescent="0.25">
      <c r="A1934" s="15">
        <v>155.292</v>
      </c>
      <c r="B1934" s="15">
        <v>159.87100000000001</v>
      </c>
      <c r="C1934" s="15">
        <v>163.6935</v>
      </c>
      <c r="D1934" s="13">
        <v>38013.539473684214</v>
      </c>
      <c r="E1934" s="28">
        <v>27</v>
      </c>
      <c r="F1934" s="28">
        <v>1</v>
      </c>
      <c r="G1934" s="28">
        <v>2003</v>
      </c>
      <c r="H1934" s="21">
        <f t="shared" si="88"/>
        <v>0.97664843136715884</v>
      </c>
      <c r="I1934" s="5">
        <f t="shared" si="89"/>
        <v>-0.56467340335710936</v>
      </c>
      <c r="Q1934" s="28"/>
      <c r="R1934" s="28"/>
      <c r="S1934" s="29"/>
      <c r="T1934" s="8"/>
      <c r="V1934" s="10"/>
      <c r="W1934" s="10"/>
      <c r="X1934" s="10"/>
      <c r="Y1934" s="5"/>
      <c r="Z1934" s="5"/>
      <c r="AJ1934" s="5"/>
    </row>
    <row r="1935" spans="1:36" x14ac:dyDescent="0.25">
      <c r="A1935" s="15">
        <v>155.37200000000001</v>
      </c>
      <c r="B1935" s="15">
        <v>160.4194</v>
      </c>
      <c r="C1935" s="15">
        <v>164.06450000000001</v>
      </c>
      <c r="D1935" s="13">
        <v>38012.34210526316</v>
      </c>
      <c r="E1935" s="28">
        <v>26</v>
      </c>
      <c r="F1935" s="28">
        <v>1</v>
      </c>
      <c r="G1935" s="28">
        <v>2003</v>
      </c>
      <c r="H1935" s="21">
        <f t="shared" si="88"/>
        <v>0.97778251846072728</v>
      </c>
      <c r="I1935" s="5">
        <f t="shared" si="89"/>
        <v>-0.53099447119087928</v>
      </c>
      <c r="Q1935" s="28"/>
      <c r="R1935" s="28"/>
      <c r="S1935" s="29"/>
      <c r="T1935" s="8"/>
      <c r="V1935" s="10"/>
      <c r="W1935" s="10"/>
      <c r="X1935" s="10"/>
      <c r="Y1935" s="5"/>
      <c r="Z1935" s="5"/>
      <c r="AJ1935" s="5"/>
    </row>
    <row r="1936" spans="1:36" x14ac:dyDescent="0.25">
      <c r="A1936" s="15">
        <v>155.453</v>
      </c>
      <c r="B1936" s="15">
        <v>161.2903</v>
      </c>
      <c r="C1936" s="15">
        <v>164.7903</v>
      </c>
      <c r="D1936" s="13">
        <v>38011.144736842107</v>
      </c>
      <c r="E1936" s="28">
        <v>25</v>
      </c>
      <c r="F1936" s="28">
        <v>1</v>
      </c>
      <c r="G1936" s="28">
        <v>2003</v>
      </c>
      <c r="H1936" s="21">
        <f t="shared" si="88"/>
        <v>0.978760885804565</v>
      </c>
      <c r="I1936" s="5">
        <f t="shared" si="89"/>
        <v>-0.50193994125783337</v>
      </c>
      <c r="Q1936" s="28"/>
      <c r="R1936" s="28"/>
      <c r="S1936" s="29"/>
      <c r="T1936" s="8"/>
      <c r="V1936" s="10"/>
      <c r="W1936" s="10"/>
      <c r="X1936" s="10"/>
      <c r="Y1936" s="5"/>
      <c r="Z1936" s="5"/>
      <c r="AJ1936" s="5"/>
    </row>
    <row r="1937" spans="1:36" x14ac:dyDescent="0.25">
      <c r="A1937" s="15">
        <v>155.53299999999999</v>
      </c>
      <c r="B1937" s="15">
        <v>161.5</v>
      </c>
      <c r="C1937" s="15">
        <v>164.8065</v>
      </c>
      <c r="D1937" s="13">
        <v>38009.947368421053</v>
      </c>
      <c r="E1937" s="28">
        <v>23</v>
      </c>
      <c r="F1937" s="28">
        <v>1</v>
      </c>
      <c r="G1937" s="28">
        <v>2003</v>
      </c>
      <c r="H1937" s="21">
        <f t="shared" si="88"/>
        <v>0.97993707772448291</v>
      </c>
      <c r="I1937" s="5">
        <f t="shared" si="89"/>
        <v>-0.4670106240034238</v>
      </c>
      <c r="Q1937" s="28"/>
      <c r="R1937" s="28"/>
      <c r="S1937" s="29"/>
      <c r="T1937" s="8"/>
      <c r="V1937" s="10"/>
      <c r="W1937" s="10"/>
      <c r="X1937" s="10"/>
      <c r="Y1937" s="5"/>
      <c r="Z1937" s="5"/>
      <c r="AJ1937" s="5"/>
    </row>
    <row r="1938" spans="1:36" x14ac:dyDescent="0.25">
      <c r="A1938" s="15">
        <v>155.614</v>
      </c>
      <c r="B1938" s="15">
        <v>161.74189999999999</v>
      </c>
      <c r="C1938" s="15">
        <v>164.7097</v>
      </c>
      <c r="D1938" s="13">
        <v>38008.75</v>
      </c>
      <c r="E1938" s="28">
        <v>22</v>
      </c>
      <c r="F1938" s="28">
        <v>1</v>
      </c>
      <c r="G1938" s="28">
        <v>2003</v>
      </c>
      <c r="H1938" s="21">
        <f t="shared" si="88"/>
        <v>0.98198163192574561</v>
      </c>
      <c r="I1938" s="5">
        <f t="shared" si="89"/>
        <v>-0.4062935920884917</v>
      </c>
      <c r="Q1938" s="28"/>
      <c r="R1938" s="28"/>
      <c r="S1938" s="29"/>
      <c r="T1938" s="8"/>
      <c r="V1938" s="10"/>
      <c r="W1938" s="10"/>
      <c r="X1938" s="10"/>
      <c r="Y1938" s="5"/>
      <c r="Z1938" s="5"/>
      <c r="AJ1938" s="5"/>
    </row>
    <row r="1939" spans="1:36" x14ac:dyDescent="0.25">
      <c r="A1939" s="15">
        <v>155.69399999999999</v>
      </c>
      <c r="B1939" s="15">
        <v>162.48390000000001</v>
      </c>
      <c r="C1939" s="15">
        <v>165.3871</v>
      </c>
      <c r="D1939" s="13">
        <v>38007.552631578947</v>
      </c>
      <c r="E1939" s="28">
        <v>21</v>
      </c>
      <c r="F1939" s="28">
        <v>1</v>
      </c>
      <c r="G1939" s="28">
        <v>2003</v>
      </c>
      <c r="H1939" s="21">
        <f t="shared" si="88"/>
        <v>0.98244603115962492</v>
      </c>
      <c r="I1939" s="5">
        <f t="shared" si="89"/>
        <v>-0.39250234943652107</v>
      </c>
      <c r="Q1939" s="28"/>
      <c r="R1939" s="28"/>
      <c r="S1939" s="29"/>
      <c r="T1939" s="8"/>
      <c r="V1939" s="10"/>
      <c r="W1939" s="10"/>
      <c r="X1939" s="10"/>
      <c r="Y1939" s="5"/>
      <c r="Z1939" s="5"/>
      <c r="AJ1939" s="5"/>
    </row>
    <row r="1940" spans="1:36" x14ac:dyDescent="0.25">
      <c r="A1940" s="15">
        <v>155.77500000000001</v>
      </c>
      <c r="B1940" s="15">
        <v>163.2097</v>
      </c>
      <c r="C1940" s="15">
        <v>166.14519999999999</v>
      </c>
      <c r="D1940" s="13">
        <v>38006.355263157893</v>
      </c>
      <c r="E1940" s="28">
        <v>20</v>
      </c>
      <c r="F1940" s="28">
        <v>1</v>
      </c>
      <c r="G1940" s="28">
        <v>2003</v>
      </c>
      <c r="H1940" s="21">
        <f t="shared" si="88"/>
        <v>0.9823317194839214</v>
      </c>
      <c r="I1940" s="5">
        <f t="shared" si="89"/>
        <v>-0.39589705800313862</v>
      </c>
      <c r="Q1940" s="28"/>
      <c r="R1940" s="28"/>
      <c r="S1940" s="29"/>
      <c r="T1940" s="8"/>
      <c r="V1940" s="10"/>
      <c r="W1940" s="10"/>
      <c r="X1940" s="10"/>
      <c r="Y1940" s="5"/>
      <c r="Z1940" s="5"/>
      <c r="AJ1940" s="5"/>
    </row>
    <row r="1941" spans="1:36" x14ac:dyDescent="0.25">
      <c r="A1941" s="15">
        <v>155.85499999999999</v>
      </c>
      <c r="B1941" s="15">
        <v>163.5968</v>
      </c>
      <c r="C1941" s="15">
        <v>166.48390000000001</v>
      </c>
      <c r="D1941" s="13">
        <v>38005.15789473684</v>
      </c>
      <c r="E1941" s="28">
        <v>19</v>
      </c>
      <c r="F1941" s="28">
        <v>1</v>
      </c>
      <c r="G1941" s="28">
        <v>2003</v>
      </c>
      <c r="H1941" s="21">
        <f t="shared" si="88"/>
        <v>0.98265838318299847</v>
      </c>
      <c r="I1941" s="5">
        <f t="shared" si="89"/>
        <v>-0.38619614118221823</v>
      </c>
      <c r="Q1941" s="28"/>
      <c r="R1941" s="28"/>
      <c r="S1941" s="29"/>
      <c r="T1941" s="8"/>
      <c r="V1941" s="10"/>
      <c r="W1941" s="10"/>
      <c r="X1941" s="10"/>
      <c r="Y1941" s="5"/>
      <c r="Z1941" s="5"/>
      <c r="AJ1941" s="5"/>
    </row>
    <row r="1942" spans="1:36" x14ac:dyDescent="0.25">
      <c r="A1942" s="15">
        <v>155.93600000000001</v>
      </c>
      <c r="B1942" s="15">
        <v>164.14519999999999</v>
      </c>
      <c r="C1942" s="15">
        <v>166.9194</v>
      </c>
      <c r="D1942" s="13">
        <v>38003.960526315794</v>
      </c>
      <c r="E1942" s="28">
        <v>17</v>
      </c>
      <c r="F1942" s="28">
        <v>1</v>
      </c>
      <c r="G1942" s="28">
        <v>2003</v>
      </c>
      <c r="H1942" s="21">
        <f t="shared" si="88"/>
        <v>0.98338000256411173</v>
      </c>
      <c r="I1942" s="5">
        <f t="shared" si="89"/>
        <v>-0.36476624366889843</v>
      </c>
      <c r="Q1942" s="28"/>
      <c r="R1942" s="28"/>
      <c r="S1942" s="29"/>
      <c r="T1942" s="8"/>
      <c r="V1942" s="10"/>
      <c r="W1942" s="10"/>
      <c r="X1942" s="10"/>
      <c r="Y1942" s="5"/>
      <c r="Z1942" s="5"/>
      <c r="AJ1942" s="5"/>
    </row>
    <row r="1943" spans="1:36" x14ac:dyDescent="0.25">
      <c r="A1943" s="15">
        <v>156.01599999999999</v>
      </c>
      <c r="B1943" s="15">
        <v>164.64519999999999</v>
      </c>
      <c r="C1943" s="15">
        <v>167.1935</v>
      </c>
      <c r="D1943" s="13">
        <v>38002.76315789474</v>
      </c>
      <c r="E1943" s="28">
        <v>16</v>
      </c>
      <c r="F1943" s="28">
        <v>1</v>
      </c>
      <c r="G1943" s="28">
        <v>2003</v>
      </c>
      <c r="H1943" s="21">
        <f t="shared" si="88"/>
        <v>0.98475837876472461</v>
      </c>
      <c r="I1943" s="5">
        <f t="shared" si="89"/>
        <v>-0.32383266914604758</v>
      </c>
      <c r="Q1943" s="28"/>
      <c r="R1943" s="28"/>
      <c r="S1943" s="29"/>
      <c r="T1943" s="8"/>
      <c r="V1943" s="10"/>
      <c r="W1943" s="10"/>
      <c r="X1943" s="10"/>
      <c r="Y1943" s="5"/>
      <c r="Z1943" s="5"/>
      <c r="AJ1943" s="5"/>
    </row>
    <row r="1944" spans="1:36" x14ac:dyDescent="0.25">
      <c r="A1944" s="15">
        <v>156.09700000000001</v>
      </c>
      <c r="B1944" s="15">
        <v>165.46770000000001</v>
      </c>
      <c r="C1944" s="15">
        <v>167.64519999999999</v>
      </c>
      <c r="D1944" s="13">
        <v>38001.565789473687</v>
      </c>
      <c r="E1944" s="28">
        <v>15</v>
      </c>
      <c r="F1944" s="28">
        <v>1</v>
      </c>
      <c r="G1944" s="28">
        <v>2003</v>
      </c>
      <c r="H1944" s="21">
        <f t="shared" si="88"/>
        <v>0.98701125949326329</v>
      </c>
      <c r="I1944" s="5">
        <f t="shared" si="89"/>
        <v>-0.2569289739489532</v>
      </c>
      <c r="Q1944" s="28"/>
      <c r="R1944" s="28"/>
      <c r="S1944" s="29"/>
      <c r="T1944" s="8"/>
      <c r="V1944" s="10"/>
      <c r="W1944" s="10"/>
      <c r="X1944" s="10"/>
      <c r="Y1944" s="5"/>
      <c r="Z1944" s="5"/>
      <c r="AJ1944" s="5"/>
    </row>
    <row r="1945" spans="1:36" x14ac:dyDescent="0.25">
      <c r="A1945" s="15">
        <v>156.17699999999999</v>
      </c>
      <c r="B1945" s="15">
        <v>166.6935</v>
      </c>
      <c r="C1945" s="15">
        <v>168.7097</v>
      </c>
      <c r="D1945" s="13">
        <v>38000.368421052633</v>
      </c>
      <c r="E1945" s="28">
        <v>14</v>
      </c>
      <c r="F1945" s="28">
        <v>1</v>
      </c>
      <c r="G1945" s="28">
        <v>2003</v>
      </c>
      <c r="H1945" s="21">
        <f t="shared" si="88"/>
        <v>0.98804929414254195</v>
      </c>
      <c r="I1945" s="5">
        <f t="shared" si="89"/>
        <v>-0.22610250679531524</v>
      </c>
      <c r="Q1945" s="28"/>
      <c r="R1945" s="28"/>
      <c r="S1945" s="29"/>
      <c r="T1945" s="8"/>
      <c r="V1945" s="10"/>
      <c r="W1945" s="10"/>
      <c r="X1945" s="10"/>
      <c r="Y1945" s="5"/>
      <c r="Z1945" s="5"/>
      <c r="AJ1945" s="5"/>
    </row>
    <row r="1946" spans="1:36" x14ac:dyDescent="0.25">
      <c r="A1946" s="15">
        <v>156.25800000000001</v>
      </c>
      <c r="B1946" s="15">
        <v>167.5806</v>
      </c>
      <c r="C1946" s="15">
        <v>169.2903</v>
      </c>
      <c r="D1946" s="13">
        <v>37999.17105263158</v>
      </c>
      <c r="E1946" s="28">
        <v>13</v>
      </c>
      <c r="F1946" s="28">
        <v>1</v>
      </c>
      <c r="G1946" s="28">
        <v>2003</v>
      </c>
      <c r="H1946" s="21">
        <f t="shared" si="88"/>
        <v>0.98990077990292413</v>
      </c>
      <c r="I1946" s="5">
        <f t="shared" si="89"/>
        <v>-0.17111901947385436</v>
      </c>
      <c r="Q1946" s="28"/>
      <c r="R1946" s="28"/>
      <c r="S1946" s="29"/>
      <c r="T1946" s="8"/>
      <c r="V1946" s="10"/>
      <c r="W1946" s="10"/>
      <c r="X1946" s="10"/>
      <c r="Y1946" s="5"/>
      <c r="Z1946" s="5"/>
      <c r="AJ1946" s="5"/>
    </row>
    <row r="1947" spans="1:36" x14ac:dyDescent="0.25">
      <c r="A1947" s="15">
        <v>156.33799999999999</v>
      </c>
      <c r="B1947" s="15">
        <v>167.85480000000001</v>
      </c>
      <c r="C1947" s="15">
        <v>169.2097</v>
      </c>
      <c r="D1947" s="13">
        <v>37997.973684210527</v>
      </c>
      <c r="E1947" s="28">
        <v>11</v>
      </c>
      <c r="F1947" s="28">
        <v>1</v>
      </c>
      <c r="G1947" s="28">
        <v>2003</v>
      </c>
      <c r="H1947" s="21">
        <f t="shared" si="88"/>
        <v>0.99199277582786338</v>
      </c>
      <c r="I1947" s="5">
        <f t="shared" si="89"/>
        <v>-0.1089931128767108</v>
      </c>
      <c r="Q1947" s="28"/>
      <c r="R1947" s="28"/>
      <c r="S1947" s="29"/>
      <c r="T1947" s="8"/>
      <c r="V1947" s="10"/>
      <c r="W1947" s="10"/>
      <c r="X1947" s="10"/>
      <c r="Y1947" s="5"/>
      <c r="Z1947" s="5"/>
      <c r="AJ1947" s="5"/>
    </row>
    <row r="1948" spans="1:36" x14ac:dyDescent="0.25">
      <c r="A1948" s="15">
        <v>156.41900000000001</v>
      </c>
      <c r="B1948" s="15">
        <v>167.95160000000001</v>
      </c>
      <c r="C1948" s="15">
        <v>169.12899999999999</v>
      </c>
      <c r="D1948" s="13">
        <v>37996.776315789473</v>
      </c>
      <c r="E1948" s="28">
        <v>10</v>
      </c>
      <c r="F1948" s="28">
        <v>1</v>
      </c>
      <c r="G1948" s="28">
        <v>2003</v>
      </c>
      <c r="H1948" s="21">
        <f t="shared" si="88"/>
        <v>0.99303844994057799</v>
      </c>
      <c r="I1948" s="5">
        <f t="shared" si="89"/>
        <v>-7.7939776929392732E-2</v>
      </c>
      <c r="Q1948" s="28"/>
      <c r="R1948" s="28"/>
      <c r="S1948" s="29"/>
      <c r="T1948" s="8"/>
      <c r="V1948" s="10"/>
      <c r="W1948" s="10"/>
      <c r="X1948" s="10"/>
      <c r="Y1948" s="5"/>
      <c r="Z1948" s="5"/>
      <c r="AJ1948" s="5"/>
    </row>
    <row r="1949" spans="1:36" x14ac:dyDescent="0.25">
      <c r="A1949" s="15">
        <v>156.499</v>
      </c>
      <c r="B1949" s="15">
        <v>168.01609999999999</v>
      </c>
      <c r="C1949" s="15">
        <v>169.62899999999999</v>
      </c>
      <c r="D1949" s="13">
        <v>37995.57894736842</v>
      </c>
      <c r="E1949" s="28">
        <v>9</v>
      </c>
      <c r="F1949" s="28">
        <v>1</v>
      </c>
      <c r="G1949" s="28">
        <v>2003</v>
      </c>
      <c r="H1949" s="21">
        <f t="shared" si="88"/>
        <v>0.99049160226140576</v>
      </c>
      <c r="I1949" s="5">
        <f t="shared" si="89"/>
        <v>-0.15357339511533685</v>
      </c>
      <c r="Q1949" s="28"/>
      <c r="R1949" s="28"/>
      <c r="S1949" s="29"/>
      <c r="T1949" s="8"/>
      <c r="V1949" s="10"/>
      <c r="W1949" s="10"/>
      <c r="X1949" s="10"/>
      <c r="Y1949" s="5"/>
      <c r="Z1949" s="5"/>
      <c r="AJ1949" s="5"/>
    </row>
    <row r="1950" spans="1:36" x14ac:dyDescent="0.25">
      <c r="A1950" s="15">
        <v>156.58000000000001</v>
      </c>
      <c r="B1950" s="15">
        <v>168.3871</v>
      </c>
      <c r="C1950" s="15">
        <v>170.01609999999999</v>
      </c>
      <c r="D1950" s="13">
        <v>37994.381578947367</v>
      </c>
      <c r="E1950" s="28">
        <v>8</v>
      </c>
      <c r="F1950" s="28">
        <v>1</v>
      </c>
      <c r="G1950" s="28">
        <v>2003</v>
      </c>
      <c r="H1950" s="21">
        <f t="shared" si="88"/>
        <v>0.99041855447807592</v>
      </c>
      <c r="I1950" s="5">
        <f t="shared" si="89"/>
        <v>-0.15574269177130892</v>
      </c>
      <c r="Q1950" s="28"/>
      <c r="R1950" s="28"/>
      <c r="S1950" s="29"/>
      <c r="T1950" s="8"/>
      <c r="V1950" s="10"/>
      <c r="W1950" s="10"/>
      <c r="X1950" s="10"/>
      <c r="Y1950" s="5"/>
      <c r="Z1950" s="5"/>
      <c r="AJ1950" s="5"/>
    </row>
    <row r="1951" spans="1:36" x14ac:dyDescent="0.25">
      <c r="A1951" s="15">
        <v>156.66</v>
      </c>
      <c r="B1951" s="15">
        <v>168.75810000000001</v>
      </c>
      <c r="C1951" s="15">
        <v>169.87100000000001</v>
      </c>
      <c r="D1951" s="13">
        <v>37993.184210526313</v>
      </c>
      <c r="E1951" s="28">
        <v>7</v>
      </c>
      <c r="F1951" s="28">
        <v>1</v>
      </c>
      <c r="G1951" s="28">
        <v>2003</v>
      </c>
      <c r="H1951" s="21">
        <f t="shared" si="88"/>
        <v>0.99344855802344134</v>
      </c>
      <c r="I1951" s="5">
        <f t="shared" si="89"/>
        <v>-6.576081608775447E-2</v>
      </c>
      <c r="Q1951" s="28"/>
      <c r="R1951" s="28"/>
      <c r="S1951" s="29"/>
      <c r="T1951" s="8"/>
      <c r="V1951" s="10"/>
      <c r="W1951" s="10"/>
      <c r="X1951" s="10"/>
      <c r="Y1951" s="5"/>
      <c r="Z1951" s="5"/>
      <c r="AJ1951" s="5"/>
    </row>
    <row r="1952" spans="1:36" x14ac:dyDescent="0.25">
      <c r="A1952" s="15">
        <v>156.74100000000001</v>
      </c>
      <c r="B1952" s="15">
        <v>169.43549999999999</v>
      </c>
      <c r="C1952" s="15">
        <v>170.35480000000001</v>
      </c>
      <c r="D1952" s="13">
        <v>37991.986842105267</v>
      </c>
      <c r="E1952" s="28">
        <v>5</v>
      </c>
      <c r="F1952" s="28">
        <v>1</v>
      </c>
      <c r="G1952" s="28">
        <v>2003</v>
      </c>
      <c r="H1952" s="21">
        <f t="shared" si="88"/>
        <v>0.994603615513035</v>
      </c>
      <c r="I1952" s="5">
        <f t="shared" si="89"/>
        <v>-3.1459127036944985E-2</v>
      </c>
      <c r="Q1952" s="28"/>
      <c r="R1952" s="28"/>
      <c r="S1952" s="29"/>
      <c r="T1952" s="8"/>
      <c r="V1952" s="10"/>
      <c r="W1952" s="10"/>
      <c r="X1952" s="10"/>
      <c r="Y1952" s="5"/>
      <c r="Z1952" s="5"/>
      <c r="AJ1952" s="5"/>
    </row>
    <row r="1953" spans="1:36" x14ac:dyDescent="0.25">
      <c r="A1953" s="15">
        <v>156.821</v>
      </c>
      <c r="B1953" s="15">
        <v>169.6129</v>
      </c>
      <c r="C1953" s="15">
        <v>170.7097</v>
      </c>
      <c r="D1953" s="13">
        <v>37990.789473684214</v>
      </c>
      <c r="E1953" s="28">
        <v>4</v>
      </c>
      <c r="F1953" s="28">
        <v>1</v>
      </c>
      <c r="G1953" s="28">
        <v>2003</v>
      </c>
      <c r="H1953" s="21">
        <f t="shared" si="88"/>
        <v>0.9935750575392025</v>
      </c>
      <c r="I1953" s="5">
        <f t="shared" si="89"/>
        <v>-6.2004165796483081E-2</v>
      </c>
      <c r="Q1953" s="28"/>
      <c r="R1953" s="28"/>
      <c r="S1953" s="29"/>
      <c r="T1953" s="8"/>
      <c r="V1953" s="10"/>
      <c r="W1953" s="10"/>
      <c r="X1953" s="10"/>
      <c r="Y1953" s="5"/>
      <c r="Z1953" s="5"/>
      <c r="AJ1953" s="5"/>
    </row>
    <row r="1954" spans="1:36" x14ac:dyDescent="0.25">
      <c r="A1954" s="15">
        <v>156.90199999999999</v>
      </c>
      <c r="B1954" s="15">
        <v>169.5806</v>
      </c>
      <c r="C1954" s="15">
        <v>170.74189999999999</v>
      </c>
      <c r="D1954" s="13">
        <v>37989.59210526316</v>
      </c>
      <c r="E1954" s="28">
        <v>3</v>
      </c>
      <c r="F1954" s="28">
        <v>1</v>
      </c>
      <c r="G1954" s="28">
        <v>2003</v>
      </c>
      <c r="H1954" s="21">
        <f t="shared" si="88"/>
        <v>0.99319850604918891</v>
      </c>
      <c r="I1954" s="5">
        <f t="shared" si="89"/>
        <v>-7.3186598046334969E-2</v>
      </c>
      <c r="Q1954" s="28"/>
      <c r="R1954" s="28"/>
      <c r="S1954" s="29"/>
      <c r="T1954" s="8"/>
      <c r="V1954" s="10"/>
      <c r="W1954" s="10"/>
      <c r="X1954" s="10"/>
      <c r="Y1954" s="5"/>
      <c r="Z1954" s="5"/>
      <c r="AJ1954" s="5"/>
    </row>
    <row r="1955" spans="1:36" x14ac:dyDescent="0.25">
      <c r="A1955" s="15">
        <v>156.982</v>
      </c>
      <c r="B1955" s="15">
        <v>169.3871</v>
      </c>
      <c r="C1955" s="15">
        <v>170.5806</v>
      </c>
      <c r="D1955" s="13">
        <v>37988.394736842107</v>
      </c>
      <c r="E1955" s="28">
        <v>2</v>
      </c>
      <c r="F1955" s="28">
        <v>1</v>
      </c>
      <c r="G1955" s="28">
        <v>2003</v>
      </c>
      <c r="H1955" s="21">
        <f t="shared" si="88"/>
        <v>0.99300330752735066</v>
      </c>
      <c r="I1955" s="5">
        <f t="shared" si="89"/>
        <v>-7.8983399555867334E-2</v>
      </c>
      <c r="Q1955" s="28"/>
      <c r="R1955" s="28"/>
      <c r="S1955" s="29"/>
      <c r="T1955" s="8"/>
      <c r="V1955" s="10"/>
      <c r="W1955" s="10"/>
      <c r="X1955" s="10"/>
      <c r="Y1955" s="5"/>
      <c r="Z1955" s="5"/>
      <c r="AJ1955" s="5"/>
    </row>
    <row r="1956" spans="1:36" x14ac:dyDescent="0.25">
      <c r="A1956" s="15">
        <v>157.06299999999999</v>
      </c>
      <c r="B1956" s="15">
        <v>169.37100000000001</v>
      </c>
      <c r="C1956" s="15">
        <v>170.6129</v>
      </c>
      <c r="D1956" s="13">
        <v>37987.197368421053</v>
      </c>
      <c r="E1956" s="28">
        <v>1</v>
      </c>
      <c r="F1956" s="28">
        <v>1</v>
      </c>
      <c r="G1956" s="28">
        <v>2003</v>
      </c>
      <c r="H1956" s="21">
        <f t="shared" si="88"/>
        <v>0.99272094900209784</v>
      </c>
      <c r="I1956" s="5">
        <f t="shared" si="89"/>
        <v>-8.7368587671027523E-2</v>
      </c>
      <c r="Q1956" s="28"/>
      <c r="R1956" s="28"/>
      <c r="S1956" s="29"/>
      <c r="T1956" s="8"/>
      <c r="V1956" s="10"/>
      <c r="W1956" s="10"/>
      <c r="X1956" s="10"/>
      <c r="Y1956" s="5"/>
      <c r="Z1956" s="5"/>
      <c r="AJ1956" s="5"/>
    </row>
    <row r="1957" spans="1:36" x14ac:dyDescent="0.25">
      <c r="A1957" s="15">
        <v>157.143</v>
      </c>
      <c r="B1957" s="15">
        <v>169.46770000000001</v>
      </c>
      <c r="C1957" s="15">
        <v>170.37100000000001</v>
      </c>
      <c r="D1957" s="13">
        <v>37986</v>
      </c>
      <c r="E1957" s="28">
        <v>31</v>
      </c>
      <c r="F1957" s="28">
        <v>12</v>
      </c>
      <c r="G1957" s="28">
        <v>2002</v>
      </c>
      <c r="H1957" s="25">
        <f t="shared" si="88"/>
        <v>0.99469804133332551</v>
      </c>
      <c r="I1957" s="5">
        <f t="shared" si="89"/>
        <v>-2.8654967802314871E-2</v>
      </c>
      <c r="Q1957" s="28"/>
      <c r="R1957" s="28"/>
      <c r="S1957" s="29"/>
      <c r="V1957" s="10"/>
      <c r="W1957" s="10"/>
      <c r="X1957" s="10"/>
      <c r="Y1957" s="5"/>
      <c r="Z1957" s="5"/>
      <c r="AJ1957" s="5"/>
    </row>
    <row r="1958" spans="1:36" x14ac:dyDescent="0.25">
      <c r="A1958" s="15">
        <v>157.22399999999999</v>
      </c>
      <c r="B1958" s="15">
        <v>169.6935</v>
      </c>
      <c r="C1958" s="15">
        <v>170.72579999999999</v>
      </c>
      <c r="D1958" s="13">
        <v>37982.875</v>
      </c>
      <c r="E1958" s="28">
        <v>27</v>
      </c>
      <c r="F1958" s="28">
        <v>12</v>
      </c>
      <c r="G1958" s="28">
        <v>2002</v>
      </c>
      <c r="H1958" s="21">
        <f t="shared" si="88"/>
        <v>0.99395346221836423</v>
      </c>
      <c r="I1958" s="5">
        <f t="shared" si="89"/>
        <v>-5.0766699473882029E-2</v>
      </c>
      <c r="Q1958" s="28"/>
      <c r="R1958" s="28"/>
      <c r="S1958" s="29"/>
      <c r="T1958" s="8"/>
      <c r="V1958" s="10"/>
      <c r="W1958" s="10"/>
      <c r="X1958" s="10"/>
      <c r="Y1958" s="5"/>
      <c r="Z1958" s="5"/>
      <c r="AJ1958" s="5"/>
    </row>
    <row r="1959" spans="1:36" x14ac:dyDescent="0.25">
      <c r="A1959" s="15">
        <v>157.304</v>
      </c>
      <c r="B1959" s="15">
        <v>169.75810000000001</v>
      </c>
      <c r="C1959" s="15">
        <v>170.85480000000001</v>
      </c>
      <c r="D1959" s="13">
        <v>37979.75</v>
      </c>
      <c r="E1959" s="28">
        <v>24</v>
      </c>
      <c r="F1959" s="28">
        <v>12</v>
      </c>
      <c r="G1959" s="28">
        <v>2002</v>
      </c>
      <c r="H1959" s="21">
        <f t="shared" si="88"/>
        <v>0.99358109927259874</v>
      </c>
      <c r="I1959" s="5">
        <f t="shared" si="89"/>
        <v>-6.1824744718179184E-2</v>
      </c>
      <c r="Q1959" s="28"/>
      <c r="R1959" s="28"/>
      <c r="S1959" s="29"/>
      <c r="T1959" s="8"/>
      <c r="V1959" s="10"/>
      <c r="W1959" s="10"/>
      <c r="X1959" s="10"/>
      <c r="Y1959" s="5"/>
      <c r="Z1959" s="5"/>
      <c r="AJ1959" s="5"/>
    </row>
    <row r="1960" spans="1:36" x14ac:dyDescent="0.25">
      <c r="A1960" s="15">
        <v>157.38499999999999</v>
      </c>
      <c r="B1960" s="15">
        <v>169.37100000000001</v>
      </c>
      <c r="C1960" s="15">
        <v>170.6935</v>
      </c>
      <c r="D1960" s="13">
        <v>37976.625</v>
      </c>
      <c r="E1960" s="28">
        <v>21</v>
      </c>
      <c r="F1960" s="28">
        <v>12</v>
      </c>
      <c r="G1960" s="28">
        <v>2002</v>
      </c>
      <c r="H1960" s="21">
        <f t="shared" si="88"/>
        <v>0.99225219472329063</v>
      </c>
      <c r="I1960" s="5">
        <f t="shared" si="89"/>
        <v>-0.10128916189156961</v>
      </c>
      <c r="Q1960" s="28"/>
      <c r="R1960" s="28"/>
      <c r="S1960" s="29"/>
      <c r="T1960" s="8"/>
      <c r="V1960" s="10"/>
      <c r="W1960" s="10"/>
      <c r="X1960" s="10"/>
      <c r="Y1960" s="5"/>
      <c r="Z1960" s="5"/>
      <c r="AJ1960" s="5"/>
    </row>
    <row r="1961" spans="1:36" x14ac:dyDescent="0.25">
      <c r="A1961" s="15">
        <v>157.465</v>
      </c>
      <c r="B1961" s="15">
        <v>168.54839999999999</v>
      </c>
      <c r="C1961" s="15">
        <v>170.1129</v>
      </c>
      <c r="D1961" s="13">
        <v>37973.5</v>
      </c>
      <c r="E1961" s="28">
        <v>18</v>
      </c>
      <c r="F1961" s="28">
        <v>12</v>
      </c>
      <c r="G1961" s="28">
        <v>2002</v>
      </c>
      <c r="H1961" s="21">
        <f t="shared" si="88"/>
        <v>0.99080316660288548</v>
      </c>
      <c r="I1961" s="5">
        <f t="shared" si="89"/>
        <v>-0.14432088322130354</v>
      </c>
      <c r="Q1961" s="28"/>
      <c r="R1961" s="28"/>
      <c r="S1961" s="29"/>
      <c r="T1961" s="8"/>
      <c r="V1961" s="10"/>
      <c r="W1961" s="10"/>
      <c r="X1961" s="10"/>
      <c r="Y1961" s="5"/>
      <c r="Z1961" s="5"/>
      <c r="AJ1961" s="5"/>
    </row>
    <row r="1962" spans="1:36" x14ac:dyDescent="0.25">
      <c r="A1962" s="15">
        <v>157.54599999999999</v>
      </c>
      <c r="B1962" s="15">
        <v>168.1129</v>
      </c>
      <c r="C1962" s="15">
        <v>169.75810000000001</v>
      </c>
      <c r="D1962" s="13">
        <v>37970.375</v>
      </c>
      <c r="E1962" s="28">
        <v>15</v>
      </c>
      <c r="F1962" s="28">
        <v>12</v>
      </c>
      <c r="G1962" s="28">
        <v>2002</v>
      </c>
      <c r="H1962" s="21">
        <f t="shared" si="88"/>
        <v>0.99030856259583477</v>
      </c>
      <c r="I1962" s="5">
        <f t="shared" si="89"/>
        <v>-0.15900911563050255</v>
      </c>
      <c r="Q1962" s="28"/>
      <c r="R1962" s="28"/>
      <c r="S1962" s="29"/>
      <c r="T1962" s="8"/>
      <c r="V1962" s="10"/>
      <c r="W1962" s="10"/>
      <c r="X1962" s="10"/>
      <c r="Y1962" s="5"/>
      <c r="Z1962" s="5"/>
      <c r="AJ1962" s="5"/>
    </row>
    <row r="1963" spans="1:36" x14ac:dyDescent="0.25">
      <c r="A1963" s="15">
        <v>157.626</v>
      </c>
      <c r="B1963" s="15">
        <v>168.33869999999999</v>
      </c>
      <c r="C1963" s="15">
        <v>169.9032</v>
      </c>
      <c r="D1963" s="13">
        <v>37967.25</v>
      </c>
      <c r="E1963" s="28">
        <v>12</v>
      </c>
      <c r="F1963" s="28">
        <v>12</v>
      </c>
      <c r="G1963" s="28">
        <v>2002</v>
      </c>
      <c r="H1963" s="21">
        <f t="shared" si="88"/>
        <v>0.99079181557498619</v>
      </c>
      <c r="I1963" s="5">
        <f t="shared" si="89"/>
        <v>-0.14465797417384599</v>
      </c>
      <c r="Q1963" s="28"/>
      <c r="R1963" s="28"/>
      <c r="S1963" s="29"/>
      <c r="T1963" s="8"/>
      <c r="V1963" s="10"/>
      <c r="W1963" s="10"/>
      <c r="X1963" s="10"/>
      <c r="Y1963" s="5"/>
      <c r="Z1963" s="5"/>
      <c r="AJ1963" s="5"/>
    </row>
    <row r="1964" spans="1:36" x14ac:dyDescent="0.25">
      <c r="A1964" s="15">
        <v>157.70699999999999</v>
      </c>
      <c r="B1964" s="15">
        <v>169.01609999999999</v>
      </c>
      <c r="C1964" s="15">
        <v>170.24189999999999</v>
      </c>
      <c r="D1964" s="13">
        <v>37964.125</v>
      </c>
      <c r="E1964" s="28">
        <v>9</v>
      </c>
      <c r="F1964" s="28">
        <v>12</v>
      </c>
      <c r="G1964" s="28">
        <v>2002</v>
      </c>
      <c r="H1964" s="21">
        <f t="shared" si="88"/>
        <v>0.99279965742863541</v>
      </c>
      <c r="I1964" s="5">
        <f t="shared" si="89"/>
        <v>-8.5031187154521751E-2</v>
      </c>
      <c r="Q1964" s="28"/>
      <c r="R1964" s="28"/>
      <c r="S1964" s="29"/>
      <c r="T1964" s="8"/>
      <c r="V1964" s="10"/>
      <c r="W1964" s="10"/>
      <c r="X1964" s="10"/>
      <c r="Y1964" s="5"/>
      <c r="Z1964" s="5"/>
      <c r="AJ1964" s="5"/>
    </row>
    <row r="1965" spans="1:36" x14ac:dyDescent="0.25">
      <c r="A1965" s="15">
        <v>157.78700000000001</v>
      </c>
      <c r="B1965" s="15">
        <v>169.16130000000001</v>
      </c>
      <c r="C1965" s="15">
        <v>170.66130000000001</v>
      </c>
      <c r="D1965" s="13">
        <v>37961</v>
      </c>
      <c r="E1965" s="28">
        <v>6</v>
      </c>
      <c r="F1965" s="28">
        <v>12</v>
      </c>
      <c r="G1965" s="28">
        <v>2002</v>
      </c>
      <c r="H1965" s="21">
        <f t="shared" si="88"/>
        <v>0.99121066111649214</v>
      </c>
      <c r="I1965" s="5">
        <f t="shared" si="89"/>
        <v>-0.13221953742546444</v>
      </c>
      <c r="Q1965" s="28"/>
      <c r="R1965" s="28"/>
      <c r="S1965" s="29"/>
      <c r="V1965" s="10"/>
      <c r="W1965" s="10"/>
      <c r="X1965" s="10"/>
      <c r="Y1965" s="5"/>
      <c r="Z1965" s="5"/>
      <c r="AJ1965" s="5"/>
    </row>
    <row r="1966" spans="1:36" x14ac:dyDescent="0.25">
      <c r="A1966" s="15">
        <v>157.86799999999999</v>
      </c>
      <c r="B1966" s="15">
        <v>169.1129</v>
      </c>
      <c r="C1966" s="15">
        <v>170.7097</v>
      </c>
      <c r="D1966" s="13">
        <v>37957.875</v>
      </c>
      <c r="E1966" s="28">
        <v>2</v>
      </c>
      <c r="F1966" s="28">
        <v>12</v>
      </c>
      <c r="G1966" s="28">
        <v>2002</v>
      </c>
      <c r="H1966" s="21">
        <f t="shared" si="88"/>
        <v>0.99064610856910884</v>
      </c>
      <c r="I1966" s="5">
        <f t="shared" si="89"/>
        <v>-0.14898502841413974</v>
      </c>
      <c r="Q1966" s="28"/>
      <c r="R1966" s="28"/>
      <c r="S1966" s="29"/>
      <c r="T1966" s="8"/>
      <c r="V1966" s="10"/>
      <c r="W1966" s="10"/>
      <c r="X1966" s="10"/>
      <c r="Y1966" s="5"/>
      <c r="Z1966" s="5"/>
      <c r="AJ1966" s="5"/>
    </row>
    <row r="1967" spans="1:36" x14ac:dyDescent="0.25">
      <c r="A1967" s="15">
        <v>157.94800000000001</v>
      </c>
      <c r="B1967" s="15">
        <v>169.45160000000001</v>
      </c>
      <c r="C1967" s="15">
        <v>170.82259999999999</v>
      </c>
      <c r="D1967" s="13">
        <v>37954.75</v>
      </c>
      <c r="E1967" s="28">
        <v>29</v>
      </c>
      <c r="F1967" s="28">
        <v>11</v>
      </c>
      <c r="G1967" s="28">
        <v>2002</v>
      </c>
      <c r="H1967" s="21">
        <f t="shared" si="88"/>
        <v>0.9919741298867949</v>
      </c>
      <c r="I1967" s="5">
        <f t="shared" si="89"/>
        <v>-0.10954684052953602</v>
      </c>
      <c r="Q1967" s="28"/>
      <c r="R1967" s="28"/>
      <c r="S1967" s="29"/>
      <c r="T1967" s="8"/>
      <c r="V1967" s="10"/>
      <c r="W1967" s="10"/>
      <c r="X1967" s="10"/>
      <c r="Y1967" s="5"/>
      <c r="Z1967" s="5"/>
      <c r="AJ1967" s="5"/>
    </row>
    <row r="1968" spans="1:36" x14ac:dyDescent="0.25">
      <c r="A1968" s="15">
        <v>158.029</v>
      </c>
      <c r="B1968" s="15">
        <v>169.48390000000001</v>
      </c>
      <c r="C1968" s="15">
        <v>170.64519999999999</v>
      </c>
      <c r="D1968" s="13">
        <v>37951.625</v>
      </c>
      <c r="E1968" s="28">
        <v>26</v>
      </c>
      <c r="F1968" s="28">
        <v>11</v>
      </c>
      <c r="G1968" s="28">
        <v>2002</v>
      </c>
      <c r="H1968" s="21">
        <f t="shared" si="88"/>
        <v>0.99319465182730027</v>
      </c>
      <c r="I1968" s="5">
        <f t="shared" si="89"/>
        <v>-7.3301056696184155E-2</v>
      </c>
      <c r="Q1968" s="28"/>
      <c r="R1968" s="28"/>
      <c r="S1968" s="29"/>
      <c r="T1968" s="8"/>
      <c r="V1968" s="10"/>
      <c r="W1968" s="10"/>
      <c r="X1968" s="10"/>
      <c r="Y1968" s="5"/>
      <c r="Z1968" s="5"/>
      <c r="AJ1968" s="5"/>
    </row>
    <row r="1969" spans="1:36" x14ac:dyDescent="0.25">
      <c r="A1969" s="15">
        <v>158.10900000000001</v>
      </c>
      <c r="B1969" s="15">
        <v>169.37100000000001</v>
      </c>
      <c r="C1969" s="15">
        <v>170.2097</v>
      </c>
      <c r="D1969" s="13">
        <v>37948.5</v>
      </c>
      <c r="E1969" s="28">
        <v>23</v>
      </c>
      <c r="F1969" s="28">
        <v>11</v>
      </c>
      <c r="G1969" s="28">
        <v>2002</v>
      </c>
      <c r="H1969" s="21">
        <f t="shared" si="88"/>
        <v>0.9950725487442843</v>
      </c>
      <c r="I1969" s="5">
        <f t="shared" si="89"/>
        <v>-1.7533238473975213E-2</v>
      </c>
      <c r="Q1969" s="28"/>
      <c r="R1969" s="28"/>
      <c r="S1969" s="29"/>
      <c r="T1969" s="8"/>
      <c r="V1969" s="10"/>
      <c r="W1969" s="10"/>
      <c r="X1969" s="10"/>
      <c r="Y1969" s="5"/>
      <c r="Z1969" s="5"/>
      <c r="AJ1969" s="5"/>
    </row>
    <row r="1970" spans="1:36" x14ac:dyDescent="0.25">
      <c r="A1970" s="15">
        <v>158.19</v>
      </c>
      <c r="B1970" s="15">
        <v>169.27420000000001</v>
      </c>
      <c r="C1970" s="15">
        <v>169.98390000000001</v>
      </c>
      <c r="D1970" s="13">
        <v>37945.375</v>
      </c>
      <c r="E1970" s="28">
        <v>20</v>
      </c>
      <c r="F1970" s="28">
        <v>11</v>
      </c>
      <c r="G1970" s="28">
        <v>2002</v>
      </c>
      <c r="H1970" s="21">
        <f t="shared" si="88"/>
        <v>0.99582489871099555</v>
      </c>
      <c r="I1970" s="5">
        <f t="shared" si="89"/>
        <v>4.8092638239796062E-3</v>
      </c>
      <c r="Q1970" s="28"/>
      <c r="R1970" s="28"/>
      <c r="S1970" s="29"/>
      <c r="T1970" s="8"/>
      <c r="V1970" s="10"/>
      <c r="W1970" s="10"/>
      <c r="X1970" s="10"/>
      <c r="Y1970" s="5"/>
      <c r="Z1970" s="5"/>
      <c r="AJ1970" s="5"/>
    </row>
    <row r="1971" spans="1:36" x14ac:dyDescent="0.25">
      <c r="A1971" s="15">
        <v>158.27000000000001</v>
      </c>
      <c r="B1971" s="15">
        <v>169.0806</v>
      </c>
      <c r="C1971" s="15">
        <v>170.03229999999999</v>
      </c>
      <c r="D1971" s="13">
        <v>37942.25</v>
      </c>
      <c r="E1971" s="28">
        <v>17</v>
      </c>
      <c r="F1971" s="28">
        <v>11</v>
      </c>
      <c r="G1971" s="28">
        <v>2002</v>
      </c>
      <c r="H1971" s="21">
        <f t="shared" si="88"/>
        <v>0.99440282816853043</v>
      </c>
      <c r="I1971" s="5">
        <f t="shared" si="89"/>
        <v>-3.7421899555702041E-2</v>
      </c>
      <c r="Q1971" s="28"/>
      <c r="R1971" s="28"/>
      <c r="S1971" s="29"/>
      <c r="T1971" s="8"/>
      <c r="V1971" s="10"/>
      <c r="W1971" s="10"/>
      <c r="X1971" s="10"/>
      <c r="Y1971" s="5"/>
      <c r="Z1971" s="5"/>
      <c r="AJ1971" s="5"/>
    </row>
    <row r="1972" spans="1:36" x14ac:dyDescent="0.25">
      <c r="A1972" s="15">
        <v>158.351</v>
      </c>
      <c r="B1972" s="15">
        <v>169.16130000000001</v>
      </c>
      <c r="C1972" s="15">
        <v>170.1129</v>
      </c>
      <c r="D1972" s="13">
        <v>37939.125</v>
      </c>
      <c r="E1972" s="28">
        <v>14</v>
      </c>
      <c r="F1972" s="28">
        <v>11</v>
      </c>
      <c r="G1972" s="28">
        <v>2002</v>
      </c>
      <c r="H1972" s="21">
        <f t="shared" si="88"/>
        <v>0.99440606797015407</v>
      </c>
      <c r="I1972" s="5">
        <f t="shared" si="89"/>
        <v>-3.7325687316153981E-2</v>
      </c>
      <c r="Q1972" s="28"/>
      <c r="R1972" s="28"/>
      <c r="S1972" s="29"/>
      <c r="T1972" s="8"/>
      <c r="V1972" s="10"/>
      <c r="W1972" s="10"/>
      <c r="X1972" s="10"/>
      <c r="Y1972" s="5"/>
      <c r="Z1972" s="5"/>
      <c r="AJ1972" s="5"/>
    </row>
    <row r="1973" spans="1:36" x14ac:dyDescent="0.25">
      <c r="A1973" s="15">
        <v>158.43100000000001</v>
      </c>
      <c r="B1973" s="15">
        <v>168.7097</v>
      </c>
      <c r="C1973" s="15">
        <v>169.77420000000001</v>
      </c>
      <c r="D1973" s="13">
        <v>37936</v>
      </c>
      <c r="E1973" s="28">
        <v>11</v>
      </c>
      <c r="F1973" s="28">
        <v>11</v>
      </c>
      <c r="G1973" s="28">
        <v>2002</v>
      </c>
      <c r="H1973" s="21">
        <f t="shared" si="88"/>
        <v>0.99372990713547749</v>
      </c>
      <c r="I1973" s="5">
        <f t="shared" si="89"/>
        <v>-5.7405604470382718E-2</v>
      </c>
      <c r="Q1973" s="28"/>
      <c r="R1973" s="28"/>
      <c r="S1973" s="29"/>
      <c r="V1973" s="10"/>
      <c r="W1973" s="10"/>
      <c r="X1973" s="10"/>
      <c r="Y1973" s="5"/>
      <c r="Z1973" s="5"/>
      <c r="AJ1973" s="5"/>
    </row>
    <row r="1974" spans="1:36" x14ac:dyDescent="0.25">
      <c r="A1974" s="15">
        <v>158.512</v>
      </c>
      <c r="B1974" s="15">
        <v>168.06450000000001</v>
      </c>
      <c r="C1974" s="15">
        <v>169.14519999999999</v>
      </c>
      <c r="D1974" s="13">
        <v>37932.875</v>
      </c>
      <c r="E1974" s="28">
        <v>7</v>
      </c>
      <c r="F1974" s="28">
        <v>11</v>
      </c>
      <c r="G1974" s="28">
        <v>2002</v>
      </c>
      <c r="H1974" s="21">
        <f t="shared" si="88"/>
        <v>0.99361081485019986</v>
      </c>
      <c r="I1974" s="5">
        <f t="shared" si="89"/>
        <v>-6.0942282579262298E-2</v>
      </c>
      <c r="Q1974" s="28"/>
      <c r="R1974" s="28"/>
      <c r="S1974" s="29"/>
      <c r="T1974" s="8"/>
      <c r="V1974" s="10"/>
      <c r="W1974" s="10"/>
      <c r="X1974" s="10"/>
      <c r="Y1974" s="5"/>
      <c r="Z1974" s="5"/>
      <c r="AJ1974" s="5"/>
    </row>
    <row r="1975" spans="1:36" x14ac:dyDescent="0.25">
      <c r="A1975" s="15">
        <v>158.59200000000001</v>
      </c>
      <c r="B1975" s="15">
        <v>167.53229999999999</v>
      </c>
      <c r="C1975" s="15">
        <v>168.74189999999999</v>
      </c>
      <c r="D1975" s="13">
        <v>37929.75</v>
      </c>
      <c r="E1975" s="28">
        <v>4</v>
      </c>
      <c r="F1975" s="28">
        <v>11</v>
      </c>
      <c r="G1975" s="28">
        <v>2002</v>
      </c>
      <c r="H1975" s="21">
        <f t="shared" si="88"/>
        <v>0.99283165591948419</v>
      </c>
      <c r="I1975" s="5">
        <f t="shared" si="89"/>
        <v>-8.4080929446071012E-2</v>
      </c>
      <c r="Q1975" s="28"/>
      <c r="R1975" s="28"/>
      <c r="S1975" s="29"/>
      <c r="T1975" s="8"/>
      <c r="V1975" s="10"/>
      <c r="W1975" s="10"/>
      <c r="X1975" s="10"/>
      <c r="Y1975" s="5"/>
      <c r="Z1975" s="5"/>
      <c r="AJ1975" s="5"/>
    </row>
    <row r="1976" spans="1:36" x14ac:dyDescent="0.25">
      <c r="A1976" s="15">
        <v>158.673</v>
      </c>
      <c r="B1976" s="15">
        <v>166.87100000000001</v>
      </c>
      <c r="C1976" s="15">
        <v>168.16130000000001</v>
      </c>
      <c r="D1976" s="13">
        <v>37926.625</v>
      </c>
      <c r="E1976" s="28">
        <v>1</v>
      </c>
      <c r="F1976" s="28">
        <v>11</v>
      </c>
      <c r="G1976" s="28">
        <v>2002</v>
      </c>
      <c r="H1976" s="21">
        <f t="shared" si="88"/>
        <v>0.99232700984114652</v>
      </c>
      <c r="I1976" s="5">
        <f t="shared" si="89"/>
        <v>-9.9067380783604622E-2</v>
      </c>
      <c r="Q1976" s="28"/>
      <c r="R1976" s="28"/>
      <c r="S1976" s="29"/>
      <c r="T1976" s="8"/>
      <c r="V1976" s="10"/>
      <c r="W1976" s="10"/>
      <c r="X1976" s="10"/>
      <c r="Y1976" s="5"/>
      <c r="Z1976" s="5"/>
      <c r="AJ1976" s="5"/>
    </row>
    <row r="1977" spans="1:36" x14ac:dyDescent="0.25">
      <c r="A1977" s="15">
        <v>158.75299999999999</v>
      </c>
      <c r="B1977" s="15">
        <v>165.85480000000001</v>
      </c>
      <c r="C1977" s="15">
        <v>167.4032</v>
      </c>
      <c r="D1977" s="13">
        <v>37923.5</v>
      </c>
      <c r="E1977" s="28">
        <v>29</v>
      </c>
      <c r="F1977" s="28">
        <v>10</v>
      </c>
      <c r="G1977" s="28">
        <v>2002</v>
      </c>
      <c r="H1977" s="21">
        <f t="shared" si="88"/>
        <v>0.99075047549867634</v>
      </c>
      <c r="I1977" s="5">
        <f t="shared" si="89"/>
        <v>-0.14588564851533353</v>
      </c>
      <c r="Q1977" s="28"/>
      <c r="R1977" s="28"/>
      <c r="S1977" s="29"/>
      <c r="T1977" s="8"/>
      <c r="V1977" s="10"/>
      <c r="W1977" s="10"/>
      <c r="X1977" s="10"/>
      <c r="Y1977" s="5"/>
      <c r="Z1977" s="5"/>
      <c r="AJ1977" s="5"/>
    </row>
    <row r="1978" spans="1:36" x14ac:dyDescent="0.25">
      <c r="A1978" s="15">
        <v>158.834</v>
      </c>
      <c r="B1978" s="15">
        <v>165.37100000000001</v>
      </c>
      <c r="C1978" s="15">
        <v>167.2903</v>
      </c>
      <c r="D1978" s="13">
        <v>37920.375</v>
      </c>
      <c r="E1978" s="28">
        <v>26</v>
      </c>
      <c r="F1978" s="28">
        <v>10</v>
      </c>
      <c r="G1978" s="28">
        <v>2002</v>
      </c>
      <c r="H1978" s="21">
        <f t="shared" si="88"/>
        <v>0.98852712918800434</v>
      </c>
      <c r="I1978" s="5">
        <f t="shared" si="89"/>
        <v>-0.21191226146579789</v>
      </c>
      <c r="Q1978" s="28"/>
      <c r="R1978" s="28"/>
      <c r="S1978" s="29"/>
      <c r="T1978" s="8"/>
      <c r="V1978" s="10"/>
      <c r="W1978" s="10"/>
      <c r="X1978" s="10"/>
      <c r="Y1978" s="5"/>
      <c r="Z1978" s="5"/>
      <c r="AJ1978" s="5"/>
    </row>
    <row r="1979" spans="1:36" x14ac:dyDescent="0.25">
      <c r="A1979" s="15">
        <v>158.91399999999999</v>
      </c>
      <c r="B1979" s="15">
        <v>165.54839999999999</v>
      </c>
      <c r="C1979" s="15">
        <v>167.56450000000001</v>
      </c>
      <c r="D1979" s="13">
        <v>37917.25</v>
      </c>
      <c r="E1979" s="28">
        <v>23</v>
      </c>
      <c r="F1979" s="28">
        <v>10</v>
      </c>
      <c r="G1979" s="28">
        <v>2002</v>
      </c>
      <c r="H1979" s="21">
        <f t="shared" si="88"/>
        <v>0.987968215224585</v>
      </c>
      <c r="I1979" s="5">
        <f t="shared" si="89"/>
        <v>-0.22851030368628525</v>
      </c>
      <c r="Q1979" s="28"/>
      <c r="R1979" s="28"/>
      <c r="S1979" s="29"/>
      <c r="T1979" s="8"/>
      <c r="V1979" s="10"/>
      <c r="W1979" s="10"/>
      <c r="X1979" s="10"/>
      <c r="Y1979" s="5"/>
      <c r="Z1979" s="5"/>
      <c r="AJ1979" s="5"/>
    </row>
    <row r="1980" spans="1:36" x14ac:dyDescent="0.25">
      <c r="A1980" s="15">
        <v>158.995</v>
      </c>
      <c r="B1980" s="15">
        <v>165.62899999999999</v>
      </c>
      <c r="C1980" s="15">
        <v>167.74189999999999</v>
      </c>
      <c r="D1980" s="13">
        <v>37914.125</v>
      </c>
      <c r="E1980" s="28">
        <v>20</v>
      </c>
      <c r="F1980" s="28">
        <v>10</v>
      </c>
      <c r="G1980" s="28">
        <v>2002</v>
      </c>
      <c r="H1980" s="21">
        <f t="shared" si="88"/>
        <v>0.98740386272004788</v>
      </c>
      <c r="I1980" s="5">
        <f t="shared" si="89"/>
        <v>-0.24526985401177431</v>
      </c>
      <c r="Q1980" s="28"/>
      <c r="R1980" s="28"/>
      <c r="S1980" s="29"/>
      <c r="T1980" s="8"/>
      <c r="V1980" s="10"/>
      <c r="W1980" s="10"/>
      <c r="X1980" s="10"/>
      <c r="Y1980" s="5"/>
      <c r="Z1980" s="5"/>
      <c r="AJ1980" s="5"/>
    </row>
    <row r="1981" spans="1:36" x14ac:dyDescent="0.25">
      <c r="A1981" s="15">
        <v>159.07499999999999</v>
      </c>
      <c r="B1981" s="15">
        <v>165.1935</v>
      </c>
      <c r="C1981" s="15">
        <v>167.7097</v>
      </c>
      <c r="D1981" s="13">
        <v>37911</v>
      </c>
      <c r="E1981" s="28">
        <v>17</v>
      </c>
      <c r="F1981" s="28">
        <v>10</v>
      </c>
      <c r="G1981" s="28">
        <v>2002</v>
      </c>
      <c r="H1981" s="21">
        <f t="shared" si="88"/>
        <v>0.98499669369153964</v>
      </c>
      <c r="I1981" s="5">
        <f t="shared" si="89"/>
        <v>-0.31675544174444753</v>
      </c>
      <c r="Q1981" s="28"/>
      <c r="R1981" s="28"/>
      <c r="S1981" s="29"/>
      <c r="V1981" s="10"/>
      <c r="W1981" s="10"/>
      <c r="X1981" s="10"/>
      <c r="Y1981" s="5"/>
      <c r="Z1981" s="5"/>
      <c r="AJ1981" s="5"/>
    </row>
    <row r="1982" spans="1:36" x14ac:dyDescent="0.25">
      <c r="A1982" s="15">
        <v>159.15600000000001</v>
      </c>
      <c r="B1982" s="15">
        <v>164.16130000000001</v>
      </c>
      <c r="C1982" s="15">
        <v>166.8065</v>
      </c>
      <c r="D1982" s="13">
        <v>37907.875</v>
      </c>
      <c r="E1982" s="28">
        <v>13</v>
      </c>
      <c r="F1982" s="28">
        <v>10</v>
      </c>
      <c r="G1982" s="28">
        <v>2002</v>
      </c>
      <c r="H1982" s="21">
        <f t="shared" si="88"/>
        <v>0.98414210477409458</v>
      </c>
      <c r="I1982" s="5">
        <f t="shared" si="89"/>
        <v>-0.34213412945182786</v>
      </c>
      <c r="Q1982" s="28"/>
      <c r="R1982" s="28"/>
      <c r="S1982" s="29"/>
      <c r="T1982" s="8"/>
      <c r="V1982" s="10"/>
      <c r="W1982" s="10"/>
      <c r="X1982" s="10"/>
      <c r="Y1982" s="5"/>
      <c r="Z1982" s="5"/>
      <c r="AJ1982" s="5"/>
    </row>
    <row r="1983" spans="1:36" x14ac:dyDescent="0.25">
      <c r="A1983" s="15">
        <v>159.23599999999999</v>
      </c>
      <c r="B1983" s="15">
        <v>164.33869999999999</v>
      </c>
      <c r="C1983" s="15">
        <v>166.87100000000001</v>
      </c>
      <c r="D1983" s="13">
        <v>37904.75</v>
      </c>
      <c r="E1983" s="28">
        <v>10</v>
      </c>
      <c r="F1983" s="28">
        <v>10</v>
      </c>
      <c r="G1983" s="28">
        <v>2002</v>
      </c>
      <c r="H1983" s="21">
        <f t="shared" si="88"/>
        <v>0.98482480478932821</v>
      </c>
      <c r="I1983" s="5">
        <f t="shared" si="89"/>
        <v>-0.32186001855388024</v>
      </c>
      <c r="Q1983" s="28"/>
      <c r="R1983" s="28"/>
      <c r="S1983" s="29"/>
      <c r="T1983" s="8"/>
      <c r="V1983" s="10"/>
      <c r="W1983" s="10"/>
      <c r="X1983" s="10"/>
      <c r="Y1983" s="5"/>
      <c r="Z1983" s="5"/>
      <c r="AJ1983" s="5"/>
    </row>
    <row r="1984" spans="1:36" x14ac:dyDescent="0.25">
      <c r="A1984" s="15">
        <v>159.31700000000001</v>
      </c>
      <c r="B1984" s="15">
        <v>164.14519999999999</v>
      </c>
      <c r="C1984" s="15">
        <v>166.6129</v>
      </c>
      <c r="D1984" s="13">
        <v>37901.625</v>
      </c>
      <c r="E1984" s="28">
        <v>7</v>
      </c>
      <c r="F1984" s="28">
        <v>10</v>
      </c>
      <c r="G1984" s="28">
        <v>2002</v>
      </c>
      <c r="H1984" s="21">
        <f t="shared" si="88"/>
        <v>0.98518902197849023</v>
      </c>
      <c r="I1984" s="5">
        <f t="shared" si="89"/>
        <v>-0.31104387746813178</v>
      </c>
      <c r="Q1984" s="28"/>
      <c r="R1984" s="28"/>
      <c r="S1984" s="29"/>
      <c r="T1984" s="8"/>
      <c r="V1984" s="10"/>
      <c r="W1984" s="10"/>
      <c r="X1984" s="10"/>
      <c r="Y1984" s="5"/>
      <c r="Z1984" s="5"/>
      <c r="AJ1984" s="5"/>
    </row>
    <row r="1985" spans="1:36" x14ac:dyDescent="0.25">
      <c r="A1985" s="15">
        <v>159.39699999999999</v>
      </c>
      <c r="B1985" s="15">
        <v>163.87100000000001</v>
      </c>
      <c r="C1985" s="15">
        <v>166.2097</v>
      </c>
      <c r="D1985" s="13">
        <v>37898.5</v>
      </c>
      <c r="E1985" s="28">
        <v>4</v>
      </c>
      <c r="F1985" s="28">
        <v>10</v>
      </c>
      <c r="G1985" s="28">
        <v>2002</v>
      </c>
      <c r="H1985" s="21">
        <f t="shared" si="88"/>
        <v>0.98592922073741796</v>
      </c>
      <c r="I1985" s="5">
        <f t="shared" si="89"/>
        <v>-0.28906222902787454</v>
      </c>
      <c r="Q1985" s="28"/>
      <c r="R1985" s="28"/>
      <c r="S1985" s="29"/>
      <c r="T1985" s="8"/>
      <c r="V1985" s="10"/>
      <c r="W1985" s="10"/>
      <c r="X1985" s="10"/>
      <c r="Y1985" s="5"/>
      <c r="Z1985" s="5"/>
      <c r="AJ1985" s="5"/>
    </row>
    <row r="1986" spans="1:36" x14ac:dyDescent="0.25">
      <c r="A1986" s="15">
        <v>159.47800000000001</v>
      </c>
      <c r="B1986" s="15">
        <v>164.33869999999999</v>
      </c>
      <c r="C1986" s="15">
        <v>166.5</v>
      </c>
      <c r="D1986" s="13">
        <v>37895.375</v>
      </c>
      <c r="E1986" s="28">
        <v>1</v>
      </c>
      <c r="F1986" s="28">
        <v>10</v>
      </c>
      <c r="G1986" s="28">
        <v>2002</v>
      </c>
      <c r="H1986" s="21">
        <f t="shared" si="88"/>
        <v>0.9870192192192192</v>
      </c>
      <c r="I1986" s="5">
        <f t="shared" si="89"/>
        <v>-0.25669259433397379</v>
      </c>
      <c r="Q1986" s="28"/>
      <c r="R1986" s="28"/>
      <c r="S1986" s="29"/>
      <c r="T1986" s="8"/>
      <c r="V1986" s="10"/>
      <c r="W1986" s="10"/>
      <c r="X1986" s="10"/>
      <c r="Y1986" s="5"/>
      <c r="Z1986" s="5"/>
      <c r="AJ1986" s="5"/>
    </row>
    <row r="1987" spans="1:36" x14ac:dyDescent="0.25">
      <c r="A1987" s="15">
        <v>159.55799999999999</v>
      </c>
      <c r="B1987" s="15">
        <v>164.85480000000001</v>
      </c>
      <c r="C1987" s="15">
        <v>167.0968</v>
      </c>
      <c r="D1987" s="13">
        <v>37892.25</v>
      </c>
      <c r="E1987" s="28">
        <v>28</v>
      </c>
      <c r="F1987" s="28">
        <v>9</v>
      </c>
      <c r="G1987" s="28">
        <v>2002</v>
      </c>
      <c r="H1987" s="21">
        <f t="shared" si="88"/>
        <v>0.98658262755480663</v>
      </c>
      <c r="I1987" s="5">
        <f t="shared" si="89"/>
        <v>-0.26965803687668533</v>
      </c>
      <c r="Q1987" s="28"/>
      <c r="R1987" s="28"/>
      <c r="S1987" s="29"/>
      <c r="T1987" s="8"/>
      <c r="V1987" s="10"/>
      <c r="W1987" s="10"/>
      <c r="X1987" s="10"/>
      <c r="Y1987" s="5"/>
      <c r="Z1987" s="5"/>
      <c r="AJ1987" s="5"/>
    </row>
    <row r="1988" spans="1:36" x14ac:dyDescent="0.25">
      <c r="A1988" s="15">
        <v>159.63900000000001</v>
      </c>
      <c r="B1988" s="15">
        <v>164.6129</v>
      </c>
      <c r="C1988" s="15">
        <v>166.9194</v>
      </c>
      <c r="D1988" s="13">
        <v>37889.125</v>
      </c>
      <c r="E1988" s="28">
        <v>25</v>
      </c>
      <c r="F1988" s="28">
        <v>9</v>
      </c>
      <c r="G1988" s="28">
        <v>2002</v>
      </c>
      <c r="H1988" s="21">
        <f t="shared" si="88"/>
        <v>0.98618195368543138</v>
      </c>
      <c r="I1988" s="5">
        <f t="shared" si="89"/>
        <v>-0.28155683031503592</v>
      </c>
      <c r="Q1988" s="28"/>
      <c r="R1988" s="28"/>
      <c r="S1988" s="29"/>
      <c r="T1988" s="8"/>
      <c r="V1988" s="10"/>
      <c r="W1988" s="10"/>
      <c r="X1988" s="10"/>
      <c r="Y1988" s="5"/>
      <c r="Z1988" s="5"/>
      <c r="AJ1988" s="5"/>
    </row>
    <row r="1989" spans="1:36" x14ac:dyDescent="0.25">
      <c r="A1989" s="15">
        <v>159.71899999999999</v>
      </c>
      <c r="B1989" s="15">
        <v>164.2903</v>
      </c>
      <c r="C1989" s="15">
        <v>167.06450000000001</v>
      </c>
      <c r="D1989" s="13">
        <v>37886</v>
      </c>
      <c r="E1989" s="28">
        <v>22</v>
      </c>
      <c r="F1989" s="28">
        <v>9</v>
      </c>
      <c r="G1989" s="28">
        <v>2002</v>
      </c>
      <c r="H1989" s="21">
        <f t="shared" ref="H1989:H2052" si="90">B1989/C1989</f>
        <v>0.98339443747774058</v>
      </c>
      <c r="I1989" s="5">
        <f t="shared" si="89"/>
        <v>-0.36433757070393097</v>
      </c>
      <c r="Q1989" s="28"/>
      <c r="R1989" s="28"/>
      <c r="S1989" s="29"/>
      <c r="V1989" s="10"/>
      <c r="W1989" s="10"/>
      <c r="X1989" s="10"/>
      <c r="Y1989" s="5"/>
      <c r="Z1989" s="5"/>
      <c r="AJ1989" s="5"/>
    </row>
    <row r="1990" spans="1:36" x14ac:dyDescent="0.25">
      <c r="A1990" s="15">
        <v>159.80000000000001</v>
      </c>
      <c r="B1990" s="15">
        <v>163.75810000000001</v>
      </c>
      <c r="C1990" s="15">
        <v>166.96770000000001</v>
      </c>
      <c r="D1990" s="13">
        <v>37882.875</v>
      </c>
      <c r="E1990" s="28">
        <v>18</v>
      </c>
      <c r="F1990" s="28">
        <v>9</v>
      </c>
      <c r="G1990" s="28">
        <v>2002</v>
      </c>
      <c r="H1990" s="21">
        <f t="shared" si="90"/>
        <v>0.98077712036519638</v>
      </c>
      <c r="I1990" s="5">
        <f t="shared" ref="I1990:I2053" si="91">STANDARDIZE(H1990,H$2,H$3)</f>
        <v>-0.44206391640594211</v>
      </c>
      <c r="Q1990" s="28"/>
      <c r="R1990" s="28"/>
      <c r="S1990" s="29"/>
      <c r="T1990" s="8"/>
      <c r="V1990" s="10"/>
      <c r="W1990" s="10"/>
      <c r="X1990" s="10"/>
      <c r="Y1990" s="5"/>
      <c r="Z1990" s="5"/>
      <c r="AJ1990" s="5"/>
    </row>
    <row r="1991" spans="1:36" x14ac:dyDescent="0.25">
      <c r="A1991" s="15">
        <v>159.88</v>
      </c>
      <c r="B1991" s="15">
        <v>163.62899999999999</v>
      </c>
      <c r="C1991" s="15">
        <v>166.74189999999999</v>
      </c>
      <c r="D1991" s="13">
        <v>37879.75</v>
      </c>
      <c r="E1991" s="28">
        <v>15</v>
      </c>
      <c r="F1991" s="28">
        <v>9</v>
      </c>
      <c r="G1991" s="28">
        <v>2002</v>
      </c>
      <c r="H1991" s="21">
        <f t="shared" si="90"/>
        <v>0.98133102717433351</v>
      </c>
      <c r="I1991" s="5">
        <f t="shared" si="91"/>
        <v>-0.4256145714154756</v>
      </c>
      <c r="Q1991" s="28"/>
      <c r="R1991" s="28"/>
      <c r="S1991" s="29"/>
      <c r="T1991" s="8"/>
      <c r="V1991" s="10"/>
      <c r="W1991" s="10"/>
      <c r="X1991" s="10"/>
      <c r="Y1991" s="5"/>
      <c r="Z1991" s="5"/>
      <c r="AJ1991" s="5"/>
    </row>
    <row r="1992" spans="1:36" x14ac:dyDescent="0.25">
      <c r="A1992" s="15">
        <v>159.96100000000001</v>
      </c>
      <c r="B1992" s="15">
        <v>163.7097</v>
      </c>
      <c r="C1992" s="15">
        <v>166.77420000000001</v>
      </c>
      <c r="D1992" s="13">
        <v>37876.625</v>
      </c>
      <c r="E1992" s="28">
        <v>12</v>
      </c>
      <c r="F1992" s="28">
        <v>9</v>
      </c>
      <c r="G1992" s="28">
        <v>2002</v>
      </c>
      <c r="H1992" s="21">
        <f t="shared" si="90"/>
        <v>0.98162485564313895</v>
      </c>
      <c r="I1992" s="5">
        <f t="shared" si="91"/>
        <v>-0.41688876091509508</v>
      </c>
      <c r="Q1992" s="28"/>
      <c r="R1992" s="28"/>
      <c r="S1992" s="29"/>
      <c r="T1992" s="8"/>
      <c r="V1992" s="10"/>
      <c r="W1992" s="10"/>
      <c r="X1992" s="10"/>
      <c r="Y1992" s="5"/>
      <c r="Z1992" s="5"/>
      <c r="AJ1992" s="5"/>
    </row>
    <row r="1993" spans="1:36" x14ac:dyDescent="0.25">
      <c r="A1993" s="15">
        <v>160.041</v>
      </c>
      <c r="B1993" s="15">
        <v>163.74189999999999</v>
      </c>
      <c r="C1993" s="15">
        <v>166.67740000000001</v>
      </c>
      <c r="D1993" s="13">
        <v>37873.5</v>
      </c>
      <c r="E1993" s="28">
        <v>9</v>
      </c>
      <c r="F1993" s="28">
        <v>9</v>
      </c>
      <c r="G1993" s="28">
        <v>2002</v>
      </c>
      <c r="H1993" s="21">
        <f t="shared" si="90"/>
        <v>0.98238813420415716</v>
      </c>
      <c r="I1993" s="5">
        <f t="shared" si="91"/>
        <v>-0.39422171265552619</v>
      </c>
      <c r="Q1993" s="28"/>
      <c r="R1993" s="28"/>
      <c r="S1993" s="29"/>
      <c r="T1993" s="8"/>
      <c r="V1993" s="10"/>
      <c r="W1993" s="10"/>
      <c r="X1993" s="10"/>
      <c r="Y1993" s="5"/>
      <c r="Z1993" s="5"/>
      <c r="AJ1993" s="5"/>
    </row>
    <row r="1994" spans="1:36" x14ac:dyDescent="0.25">
      <c r="A1994" s="15">
        <v>160.12200000000001</v>
      </c>
      <c r="B1994" s="15">
        <v>163.67740000000001</v>
      </c>
      <c r="C1994" s="15">
        <v>166.85480000000001</v>
      </c>
      <c r="D1994" s="13">
        <v>37870.375</v>
      </c>
      <c r="E1994" s="28">
        <v>6</v>
      </c>
      <c r="F1994" s="28">
        <v>9</v>
      </c>
      <c r="G1994" s="28">
        <v>2002</v>
      </c>
      <c r="H1994" s="21">
        <f t="shared" si="90"/>
        <v>0.9809570956304523</v>
      </c>
      <c r="I1994" s="5">
        <f t="shared" si="91"/>
        <v>-0.43671919924574465</v>
      </c>
      <c r="Q1994" s="28"/>
      <c r="R1994" s="28"/>
      <c r="S1994" s="29"/>
      <c r="T1994" s="8"/>
      <c r="V1994" s="10"/>
      <c r="W1994" s="10"/>
      <c r="X1994" s="10"/>
      <c r="Y1994" s="5"/>
      <c r="Z1994" s="5"/>
      <c r="AJ1994" s="5"/>
    </row>
    <row r="1995" spans="1:36" x14ac:dyDescent="0.25">
      <c r="A1995" s="15">
        <v>160.202</v>
      </c>
      <c r="B1995" s="15">
        <v>164.17740000000001</v>
      </c>
      <c r="C1995" s="15">
        <v>167.37100000000001</v>
      </c>
      <c r="D1995" s="13">
        <v>37867.25</v>
      </c>
      <c r="E1995" s="28">
        <v>3</v>
      </c>
      <c r="F1995" s="28">
        <v>9</v>
      </c>
      <c r="G1995" s="28">
        <v>2002</v>
      </c>
      <c r="H1995" s="21">
        <f t="shared" si="90"/>
        <v>0.98091903615321652</v>
      </c>
      <c r="I1995" s="5">
        <f t="shared" si="91"/>
        <v>-0.43784944978767876</v>
      </c>
      <c r="Q1995" s="28"/>
      <c r="R1995" s="28"/>
      <c r="S1995" s="29"/>
      <c r="T1995" s="8"/>
      <c r="V1995" s="10"/>
      <c r="W1995" s="10"/>
      <c r="X1995" s="10"/>
      <c r="Y1995" s="5"/>
      <c r="Z1995" s="5"/>
      <c r="AJ1995" s="5"/>
    </row>
    <row r="1996" spans="1:36" x14ac:dyDescent="0.25">
      <c r="A1996" s="15">
        <v>160.28299999999999</v>
      </c>
      <c r="B1996" s="15">
        <v>164.22579999999999</v>
      </c>
      <c r="C1996" s="15">
        <v>167.7097</v>
      </c>
      <c r="D1996" s="13">
        <v>37864.125</v>
      </c>
      <c r="E1996" s="28">
        <v>31</v>
      </c>
      <c r="F1996" s="28">
        <v>8</v>
      </c>
      <c r="G1996" s="28">
        <v>2002</v>
      </c>
      <c r="H1996" s="21">
        <f t="shared" si="90"/>
        <v>0.97922660406643147</v>
      </c>
      <c r="I1996" s="5">
        <f t="shared" si="91"/>
        <v>-0.48810952749250019</v>
      </c>
      <c r="Q1996" s="28"/>
      <c r="R1996" s="28"/>
      <c r="S1996" s="29"/>
      <c r="T1996" s="8"/>
      <c r="V1996" s="10"/>
      <c r="W1996" s="10"/>
      <c r="X1996" s="10"/>
      <c r="Y1996" s="5"/>
      <c r="Z1996" s="5"/>
      <c r="AJ1996" s="5"/>
    </row>
    <row r="1997" spans="1:36" x14ac:dyDescent="0.25">
      <c r="A1997" s="15">
        <v>160.363</v>
      </c>
      <c r="B1997" s="15">
        <v>163.1935</v>
      </c>
      <c r="C1997" s="15">
        <v>166.53229999999999</v>
      </c>
      <c r="D1997" s="13">
        <v>37861</v>
      </c>
      <c r="E1997" s="28">
        <v>28</v>
      </c>
      <c r="F1997" s="28">
        <v>8</v>
      </c>
      <c r="G1997" s="28">
        <v>2002</v>
      </c>
      <c r="H1997" s="21">
        <f t="shared" si="90"/>
        <v>0.97995103652564708</v>
      </c>
      <c r="I1997" s="5">
        <f t="shared" si="91"/>
        <v>-0.46659609012838354</v>
      </c>
      <c r="Q1997" s="28"/>
      <c r="R1997" s="28"/>
      <c r="S1997" s="29"/>
      <c r="V1997" s="10"/>
      <c r="W1997" s="10"/>
      <c r="X1997" s="10"/>
      <c r="Y1997" s="5"/>
      <c r="Z1997" s="5"/>
      <c r="AJ1997" s="5"/>
    </row>
    <row r="1998" spans="1:36" x14ac:dyDescent="0.25">
      <c r="A1998" s="15">
        <v>160.44399999999999</v>
      </c>
      <c r="B1998" s="15">
        <v>162.16130000000001</v>
      </c>
      <c r="C1998" s="15">
        <v>165.43549999999999</v>
      </c>
      <c r="D1998" s="13">
        <v>37857.875</v>
      </c>
      <c r="E1998" s="28">
        <v>24</v>
      </c>
      <c r="F1998" s="28">
        <v>8</v>
      </c>
      <c r="G1998" s="28">
        <v>2002</v>
      </c>
      <c r="H1998" s="21">
        <f t="shared" si="90"/>
        <v>0.98020860093510775</v>
      </c>
      <c r="I1998" s="5">
        <f t="shared" si="91"/>
        <v>-0.45894721172754871</v>
      </c>
      <c r="Q1998" s="28"/>
      <c r="R1998" s="28"/>
      <c r="S1998" s="29"/>
      <c r="T1998" s="8"/>
      <c r="V1998" s="10"/>
      <c r="W1998" s="10"/>
      <c r="X1998" s="10"/>
      <c r="Y1998" s="5"/>
      <c r="Z1998" s="5"/>
      <c r="AJ1998" s="5"/>
    </row>
    <row r="1999" spans="1:36" x14ac:dyDescent="0.25">
      <c r="A1999" s="15">
        <v>160.524</v>
      </c>
      <c r="B1999" s="15">
        <v>161.53229999999999</v>
      </c>
      <c r="C1999" s="15">
        <v>165.24189999999999</v>
      </c>
      <c r="D1999" s="13">
        <v>37854.75</v>
      </c>
      <c r="E1999" s="28">
        <v>21</v>
      </c>
      <c r="F1999" s="28">
        <v>8</v>
      </c>
      <c r="G1999" s="28">
        <v>2002</v>
      </c>
      <c r="H1999" s="21">
        <f t="shared" si="90"/>
        <v>0.97755048810259382</v>
      </c>
      <c r="I1999" s="5">
        <f t="shared" si="91"/>
        <v>-0.53788506604589548</v>
      </c>
      <c r="Q1999" s="28"/>
      <c r="R1999" s="28"/>
      <c r="S1999" s="29"/>
      <c r="T1999" s="8"/>
      <c r="V1999" s="10"/>
      <c r="W1999" s="10"/>
      <c r="X1999" s="10"/>
      <c r="Y1999" s="5"/>
      <c r="Z1999" s="5"/>
      <c r="AJ1999" s="5"/>
    </row>
    <row r="2000" spans="1:36" x14ac:dyDescent="0.25">
      <c r="A2000" s="15">
        <v>160.60499999999999</v>
      </c>
      <c r="B2000" s="15">
        <v>161.6129</v>
      </c>
      <c r="C2000" s="15">
        <v>165.54839999999999</v>
      </c>
      <c r="D2000" s="13">
        <v>37851.625</v>
      </c>
      <c r="E2000" s="28">
        <v>18</v>
      </c>
      <c r="F2000" s="28">
        <v>8</v>
      </c>
      <c r="G2000" s="28">
        <v>2002</v>
      </c>
      <c r="H2000" s="21">
        <f t="shared" si="90"/>
        <v>0.97622749600721004</v>
      </c>
      <c r="I2000" s="5">
        <f t="shared" si="91"/>
        <v>-0.57717390134750279</v>
      </c>
      <c r="Q2000" s="28"/>
      <c r="R2000" s="28"/>
      <c r="S2000" s="29"/>
      <c r="T2000" s="8"/>
      <c r="V2000" s="10"/>
      <c r="W2000" s="10"/>
      <c r="X2000" s="10"/>
      <c r="Y2000" s="5"/>
      <c r="Z2000" s="5"/>
      <c r="AJ2000" s="5"/>
    </row>
    <row r="2001" spans="1:36" x14ac:dyDescent="0.25">
      <c r="A2001" s="15">
        <v>160.685</v>
      </c>
      <c r="B2001" s="15">
        <v>161.5806</v>
      </c>
      <c r="C2001" s="15">
        <v>165.9194</v>
      </c>
      <c r="D2001" s="13">
        <v>37848.5</v>
      </c>
      <c r="E2001" s="28">
        <v>15</v>
      </c>
      <c r="F2001" s="28">
        <v>8</v>
      </c>
      <c r="G2001" s="28">
        <v>2002</v>
      </c>
      <c r="H2001" s="21">
        <f t="shared" si="90"/>
        <v>0.97384995365219507</v>
      </c>
      <c r="I2001" s="5">
        <f t="shared" si="91"/>
        <v>-0.64777966712245394</v>
      </c>
      <c r="Q2001" s="28"/>
      <c r="R2001" s="28"/>
      <c r="S2001" s="29"/>
      <c r="T2001" s="8"/>
      <c r="V2001" s="10"/>
      <c r="W2001" s="10"/>
      <c r="X2001" s="10"/>
      <c r="Y2001" s="5"/>
      <c r="Z2001" s="5"/>
      <c r="AJ2001" s="5"/>
    </row>
    <row r="2002" spans="1:36" x14ac:dyDescent="0.25">
      <c r="A2002" s="15">
        <v>160.76599999999999</v>
      </c>
      <c r="B2002" s="15">
        <v>161.3871</v>
      </c>
      <c r="C2002" s="15">
        <v>165.8065</v>
      </c>
      <c r="D2002" s="13">
        <v>37845.375</v>
      </c>
      <c r="E2002" s="28">
        <v>12</v>
      </c>
      <c r="F2002" s="28">
        <v>8</v>
      </c>
      <c r="G2002" s="28">
        <v>2002</v>
      </c>
      <c r="H2002" s="21">
        <f t="shared" si="90"/>
        <v>0.97334603890679805</v>
      </c>
      <c r="I2002" s="5">
        <f t="shared" si="91"/>
        <v>-0.6627444000993441</v>
      </c>
      <c r="Q2002" s="28"/>
      <c r="R2002" s="28"/>
      <c r="S2002" s="29"/>
      <c r="T2002" s="8"/>
      <c r="V2002" s="10"/>
      <c r="W2002" s="10"/>
      <c r="X2002" s="10"/>
      <c r="Y2002" s="5"/>
      <c r="Z2002" s="5"/>
      <c r="AJ2002" s="5"/>
    </row>
    <row r="2003" spans="1:36" x14ac:dyDescent="0.25">
      <c r="A2003" s="15">
        <v>160.846</v>
      </c>
      <c r="B2003" s="15">
        <v>161.03229999999999</v>
      </c>
      <c r="C2003" s="15">
        <v>165.45160000000001</v>
      </c>
      <c r="D2003" s="13">
        <v>37842.25</v>
      </c>
      <c r="E2003" s="28">
        <v>9</v>
      </c>
      <c r="F2003" s="28">
        <v>8</v>
      </c>
      <c r="G2003" s="28">
        <v>2002</v>
      </c>
      <c r="H2003" s="21">
        <f t="shared" si="90"/>
        <v>0.97328946954879847</v>
      </c>
      <c r="I2003" s="5">
        <f t="shared" si="91"/>
        <v>-0.66442433771750387</v>
      </c>
      <c r="Q2003" s="28"/>
      <c r="R2003" s="28"/>
      <c r="S2003" s="29"/>
      <c r="T2003" s="8"/>
      <c r="V2003" s="10"/>
      <c r="W2003" s="10"/>
      <c r="X2003" s="10"/>
      <c r="Y2003" s="5"/>
      <c r="Z2003" s="5"/>
      <c r="AJ2003" s="5"/>
    </row>
    <row r="2004" spans="1:36" x14ac:dyDescent="0.25">
      <c r="A2004" s="15">
        <v>160.92699999999999</v>
      </c>
      <c r="B2004" s="15">
        <v>160.98390000000001</v>
      </c>
      <c r="C2004" s="15">
        <v>165.27420000000001</v>
      </c>
      <c r="D2004" s="13">
        <v>37839.125</v>
      </c>
      <c r="E2004" s="28">
        <v>6</v>
      </c>
      <c r="F2004" s="28">
        <v>8</v>
      </c>
      <c r="G2004" s="28">
        <v>2002</v>
      </c>
      <c r="H2004" s="21">
        <f t="shared" si="90"/>
        <v>0.97404132042387737</v>
      </c>
      <c r="I2004" s="5">
        <f t="shared" si="91"/>
        <v>-0.64209665692076023</v>
      </c>
      <c r="Q2004" s="28"/>
      <c r="R2004" s="28"/>
      <c r="S2004" s="29"/>
      <c r="T2004" s="8"/>
      <c r="V2004" s="10"/>
      <c r="W2004" s="10"/>
      <c r="X2004" s="10"/>
      <c r="Y2004" s="5"/>
      <c r="Z2004" s="5"/>
      <c r="AJ2004" s="5"/>
    </row>
    <row r="2005" spans="1:36" x14ac:dyDescent="0.25">
      <c r="A2005" s="15">
        <v>161.00700000000001</v>
      </c>
      <c r="B2005" s="15">
        <v>160.66130000000001</v>
      </c>
      <c r="C2005" s="15">
        <v>165.4032</v>
      </c>
      <c r="D2005" s="13">
        <v>37836</v>
      </c>
      <c r="E2005" s="28">
        <v>3</v>
      </c>
      <c r="F2005" s="28">
        <v>8</v>
      </c>
      <c r="G2005" s="28">
        <v>2002</v>
      </c>
      <c r="H2005" s="21">
        <f t="shared" si="90"/>
        <v>0.97133126807703851</v>
      </c>
      <c r="I2005" s="5">
        <f t="shared" si="91"/>
        <v>-0.72257695660297372</v>
      </c>
      <c r="Q2005" s="28"/>
      <c r="R2005" s="28"/>
      <c r="S2005" s="29"/>
      <c r="V2005" s="10"/>
      <c r="W2005" s="10"/>
      <c r="X2005" s="10"/>
      <c r="Y2005" s="5"/>
      <c r="Z2005" s="5"/>
      <c r="AJ2005" s="5"/>
    </row>
    <row r="2006" spans="1:36" x14ac:dyDescent="0.25">
      <c r="A2006" s="15">
        <v>161.08799999999999</v>
      </c>
      <c r="B2006" s="15">
        <v>159.5806</v>
      </c>
      <c r="C2006" s="15">
        <v>164.53229999999999</v>
      </c>
      <c r="D2006" s="13">
        <v>37832.875</v>
      </c>
      <c r="E2006" s="28">
        <v>30</v>
      </c>
      <c r="F2006" s="28">
        <v>7</v>
      </c>
      <c r="G2006" s="28">
        <v>2002</v>
      </c>
      <c r="H2006" s="21">
        <f t="shared" si="90"/>
        <v>0.96990438959401903</v>
      </c>
      <c r="I2006" s="5">
        <f t="shared" si="91"/>
        <v>-0.76495090117177889</v>
      </c>
      <c r="Q2006" s="28"/>
      <c r="R2006" s="28"/>
      <c r="S2006" s="29"/>
      <c r="T2006" s="8"/>
      <c r="V2006" s="10"/>
      <c r="W2006" s="10"/>
      <c r="X2006" s="10"/>
      <c r="Y2006" s="5"/>
      <c r="Z2006" s="5"/>
      <c r="AJ2006" s="5"/>
    </row>
    <row r="2007" spans="1:36" x14ac:dyDescent="0.25">
      <c r="A2007" s="15">
        <v>161.16800000000001</v>
      </c>
      <c r="B2007" s="15">
        <v>158.46770000000001</v>
      </c>
      <c r="C2007" s="15">
        <v>163.64519999999999</v>
      </c>
      <c r="D2007" s="13">
        <v>37829.75</v>
      </c>
      <c r="E2007" s="28">
        <v>27</v>
      </c>
      <c r="F2007" s="28">
        <v>7</v>
      </c>
      <c r="G2007" s="28">
        <v>2002</v>
      </c>
      <c r="H2007" s="21">
        <f t="shared" si="90"/>
        <v>0.96836143070496428</v>
      </c>
      <c r="I2007" s="5">
        <f t="shared" si="91"/>
        <v>-0.81077208021037184</v>
      </c>
      <c r="Q2007" s="28"/>
      <c r="R2007" s="28"/>
      <c r="S2007" s="29"/>
      <c r="T2007" s="8"/>
      <c r="V2007" s="10"/>
      <c r="W2007" s="10"/>
      <c r="X2007" s="10"/>
      <c r="Y2007" s="5"/>
      <c r="Z2007" s="5"/>
      <c r="AJ2007" s="5"/>
    </row>
    <row r="2008" spans="1:36" x14ac:dyDescent="0.25">
      <c r="A2008" s="15">
        <v>161.249</v>
      </c>
      <c r="B2008" s="15">
        <v>158.0968</v>
      </c>
      <c r="C2008" s="15">
        <v>163.43549999999999</v>
      </c>
      <c r="D2008" s="13">
        <v>37826.625</v>
      </c>
      <c r="E2008" s="28">
        <v>24</v>
      </c>
      <c r="F2008" s="28">
        <v>7</v>
      </c>
      <c r="G2008" s="28">
        <v>2002</v>
      </c>
      <c r="H2008" s="21">
        <f t="shared" si="90"/>
        <v>0.96733451422732519</v>
      </c>
      <c r="I2008" s="5">
        <f t="shared" si="91"/>
        <v>-0.84126837153308365</v>
      </c>
      <c r="Q2008" s="28"/>
      <c r="R2008" s="28"/>
      <c r="S2008" s="29"/>
      <c r="T2008" s="8"/>
      <c r="V2008" s="10"/>
      <c r="W2008" s="10"/>
      <c r="X2008" s="10"/>
      <c r="Y2008" s="5"/>
      <c r="Z2008" s="5"/>
      <c r="AJ2008" s="5"/>
    </row>
    <row r="2009" spans="1:36" x14ac:dyDescent="0.25">
      <c r="A2009" s="15">
        <v>161.32900000000001</v>
      </c>
      <c r="B2009" s="15">
        <v>157.95160000000001</v>
      </c>
      <c r="C2009" s="15">
        <v>163.12899999999999</v>
      </c>
      <c r="D2009" s="13">
        <v>37823.5</v>
      </c>
      <c r="E2009" s="28">
        <v>21</v>
      </c>
      <c r="F2009" s="28">
        <v>7</v>
      </c>
      <c r="G2009" s="28">
        <v>2002</v>
      </c>
      <c r="H2009" s="21">
        <f t="shared" si="90"/>
        <v>0.96826192767686936</v>
      </c>
      <c r="I2009" s="5">
        <f t="shared" si="91"/>
        <v>-0.81372701705124406</v>
      </c>
      <c r="Q2009" s="28"/>
      <c r="R2009" s="28"/>
      <c r="S2009" s="29"/>
      <c r="T2009" s="8"/>
      <c r="V2009" s="10"/>
      <c r="W2009" s="10"/>
      <c r="X2009" s="10"/>
      <c r="Y2009" s="5"/>
      <c r="Z2009" s="5"/>
      <c r="AJ2009" s="5"/>
    </row>
    <row r="2010" spans="1:36" x14ac:dyDescent="0.25">
      <c r="A2010" s="15">
        <v>161.41</v>
      </c>
      <c r="B2010" s="15">
        <v>156.48390000000001</v>
      </c>
      <c r="C2010" s="15">
        <v>161.82259999999999</v>
      </c>
      <c r="D2010" s="13">
        <v>37820.375</v>
      </c>
      <c r="E2010" s="28">
        <v>18</v>
      </c>
      <c r="F2010" s="28">
        <v>7</v>
      </c>
      <c r="G2010" s="28">
        <v>2002</v>
      </c>
      <c r="H2010" s="21">
        <f t="shared" si="90"/>
        <v>0.9670089344751599</v>
      </c>
      <c r="I2010" s="5">
        <f t="shared" si="91"/>
        <v>-0.85093709843250609</v>
      </c>
      <c r="Q2010" s="28"/>
      <c r="R2010" s="28"/>
      <c r="S2010" s="29"/>
      <c r="T2010" s="8"/>
      <c r="V2010" s="10"/>
      <c r="W2010" s="10"/>
      <c r="X2010" s="10"/>
      <c r="Y2010" s="5"/>
      <c r="Z2010" s="5"/>
      <c r="AJ2010" s="5"/>
    </row>
    <row r="2011" spans="1:36" x14ac:dyDescent="0.25">
      <c r="A2011" s="15">
        <v>161.49</v>
      </c>
      <c r="B2011" s="15">
        <v>154.95160000000001</v>
      </c>
      <c r="C2011" s="15">
        <v>160.3871</v>
      </c>
      <c r="D2011" s="13">
        <v>37817.25</v>
      </c>
      <c r="E2011" s="28">
        <v>15</v>
      </c>
      <c r="F2011" s="28">
        <v>7</v>
      </c>
      <c r="G2011" s="28">
        <v>2002</v>
      </c>
      <c r="H2011" s="21">
        <f t="shared" si="90"/>
        <v>0.96611011733487295</v>
      </c>
      <c r="I2011" s="5">
        <f t="shared" si="91"/>
        <v>-0.87762922963586876</v>
      </c>
      <c r="Q2011" s="28"/>
      <c r="R2011" s="28"/>
      <c r="S2011" s="29"/>
      <c r="T2011" s="8"/>
      <c r="V2011" s="10"/>
      <c r="W2011" s="10"/>
      <c r="X2011" s="10"/>
      <c r="Y2011" s="5"/>
      <c r="Z2011" s="5"/>
      <c r="AJ2011" s="5"/>
    </row>
    <row r="2012" spans="1:36" x14ac:dyDescent="0.25">
      <c r="A2012" s="15">
        <v>161.571</v>
      </c>
      <c r="B2012" s="15">
        <v>154.4194</v>
      </c>
      <c r="C2012" s="15">
        <v>160.0968</v>
      </c>
      <c r="D2012" s="13">
        <v>37814.125</v>
      </c>
      <c r="E2012" s="28">
        <v>12</v>
      </c>
      <c r="F2012" s="28">
        <v>7</v>
      </c>
      <c r="G2012" s="28">
        <v>2002</v>
      </c>
      <c r="H2012" s="21">
        <f t="shared" si="90"/>
        <v>0.96453770468866329</v>
      </c>
      <c r="I2012" s="5">
        <f t="shared" si="91"/>
        <v>-0.92432509554365039</v>
      </c>
      <c r="Q2012" s="28"/>
      <c r="R2012" s="28"/>
      <c r="S2012" s="29"/>
      <c r="T2012" s="8"/>
      <c r="V2012" s="10"/>
      <c r="W2012" s="10"/>
      <c r="X2012" s="10"/>
      <c r="Y2012" s="5"/>
      <c r="Z2012" s="5"/>
      <c r="AJ2012" s="5"/>
    </row>
    <row r="2013" spans="1:36" x14ac:dyDescent="0.25">
      <c r="A2013" s="15">
        <v>161.65100000000001</v>
      </c>
      <c r="B2013" s="15">
        <v>154.14519999999999</v>
      </c>
      <c r="C2013" s="15">
        <v>160.24189999999999</v>
      </c>
      <c r="D2013" s="13">
        <v>37811</v>
      </c>
      <c r="E2013" s="28">
        <v>9</v>
      </c>
      <c r="F2013" s="28">
        <v>7</v>
      </c>
      <c r="G2013" s="28">
        <v>2002</v>
      </c>
      <c r="H2013" s="21">
        <f t="shared" si="90"/>
        <v>0.96195314708574975</v>
      </c>
      <c r="I2013" s="5">
        <f t="shared" si="91"/>
        <v>-1.0010785835975082</v>
      </c>
      <c r="Q2013" s="28"/>
      <c r="R2013" s="28"/>
      <c r="S2013" s="29"/>
      <c r="V2013" s="10"/>
      <c r="W2013" s="10"/>
      <c r="X2013" s="10"/>
      <c r="Y2013" s="5"/>
      <c r="Z2013" s="5"/>
      <c r="AJ2013" s="5"/>
    </row>
    <row r="2014" spans="1:36" x14ac:dyDescent="0.25">
      <c r="A2014" s="15">
        <v>161.732</v>
      </c>
      <c r="B2014" s="15">
        <v>153.66130000000001</v>
      </c>
      <c r="C2014" s="15">
        <v>159.7097</v>
      </c>
      <c r="D2014" s="13">
        <v>37807.875</v>
      </c>
      <c r="E2014" s="28">
        <v>5</v>
      </c>
      <c r="F2014" s="28">
        <v>7</v>
      </c>
      <c r="G2014" s="28">
        <v>2002</v>
      </c>
      <c r="H2014" s="21">
        <f t="shared" si="90"/>
        <v>0.9621287874186728</v>
      </c>
      <c r="I2014" s="5">
        <f t="shared" si="91"/>
        <v>-0.99586260072307409</v>
      </c>
      <c r="Q2014" s="28"/>
      <c r="R2014" s="28"/>
      <c r="S2014" s="29"/>
      <c r="T2014" s="8"/>
      <c r="V2014" s="10"/>
      <c r="W2014" s="10"/>
      <c r="X2014" s="10"/>
      <c r="Y2014" s="5"/>
      <c r="Z2014" s="5"/>
      <c r="AJ2014" s="5"/>
    </row>
    <row r="2015" spans="1:36" x14ac:dyDescent="0.25">
      <c r="A2015" s="15">
        <v>161.81200000000001</v>
      </c>
      <c r="B2015" s="15">
        <v>153.2903</v>
      </c>
      <c r="C2015" s="15">
        <v>159.5806</v>
      </c>
      <c r="D2015" s="13">
        <v>37804.75</v>
      </c>
      <c r="E2015" s="28">
        <v>2</v>
      </c>
      <c r="F2015" s="28">
        <v>7</v>
      </c>
      <c r="G2015" s="28">
        <v>2002</v>
      </c>
      <c r="H2015" s="21">
        <f t="shared" si="90"/>
        <v>0.96058230135743317</v>
      </c>
      <c r="I2015" s="5">
        <f t="shared" si="91"/>
        <v>-1.041788526031532</v>
      </c>
      <c r="Q2015" s="28"/>
      <c r="R2015" s="28"/>
      <c r="S2015" s="29"/>
      <c r="T2015" s="8"/>
      <c r="V2015" s="10"/>
      <c r="W2015" s="10"/>
      <c r="X2015" s="10"/>
      <c r="Y2015" s="5"/>
      <c r="Z2015" s="5"/>
      <c r="AJ2015" s="5"/>
    </row>
    <row r="2016" spans="1:36" x14ac:dyDescent="0.25">
      <c r="A2016" s="15">
        <v>161.893</v>
      </c>
      <c r="B2016" s="15">
        <v>152.7903</v>
      </c>
      <c r="C2016" s="15">
        <v>159.2097</v>
      </c>
      <c r="D2016" s="13">
        <v>37801.625</v>
      </c>
      <c r="E2016" s="28">
        <v>29</v>
      </c>
      <c r="F2016" s="28">
        <v>6</v>
      </c>
      <c r="G2016" s="28">
        <v>2002</v>
      </c>
      <c r="H2016" s="21">
        <f t="shared" si="90"/>
        <v>0.9596795923866448</v>
      </c>
      <c r="I2016" s="5">
        <f t="shared" si="91"/>
        <v>-1.0685962327459848</v>
      </c>
      <c r="Q2016" s="28"/>
      <c r="R2016" s="28"/>
      <c r="S2016" s="29"/>
      <c r="T2016" s="8"/>
      <c r="V2016" s="10"/>
      <c r="W2016" s="10"/>
      <c r="X2016" s="10"/>
      <c r="Y2016" s="5"/>
      <c r="Z2016" s="5"/>
      <c r="AJ2016" s="5"/>
    </row>
    <row r="2017" spans="1:36" x14ac:dyDescent="0.25">
      <c r="A2017" s="15">
        <v>161.97300000000001</v>
      </c>
      <c r="B2017" s="15">
        <v>152.12899999999999</v>
      </c>
      <c r="C2017" s="15">
        <v>158.8871</v>
      </c>
      <c r="D2017" s="13">
        <v>37798.5</v>
      </c>
      <c r="E2017" s="28">
        <v>26</v>
      </c>
      <c r="F2017" s="28">
        <v>6</v>
      </c>
      <c r="G2017" s="28">
        <v>2002</v>
      </c>
      <c r="H2017" s="21">
        <f t="shared" si="90"/>
        <v>0.95746602461747987</v>
      </c>
      <c r="I2017" s="5">
        <f t="shared" si="91"/>
        <v>-1.134332452799846</v>
      </c>
      <c r="Q2017" s="28"/>
      <c r="R2017" s="28"/>
      <c r="S2017" s="29"/>
      <c r="T2017" s="8"/>
      <c r="V2017" s="10"/>
      <c r="W2017" s="10"/>
      <c r="X2017" s="10"/>
      <c r="Y2017" s="5"/>
      <c r="Z2017" s="5"/>
      <c r="AJ2017" s="5"/>
    </row>
    <row r="2018" spans="1:36" x14ac:dyDescent="0.25">
      <c r="A2018" s="15">
        <v>162.054</v>
      </c>
      <c r="B2018" s="15">
        <v>152.04839999999999</v>
      </c>
      <c r="C2018" s="15">
        <v>158.95160000000001</v>
      </c>
      <c r="D2018" s="13">
        <v>37795.375</v>
      </c>
      <c r="E2018" s="28">
        <v>23</v>
      </c>
      <c r="F2018" s="28">
        <v>6</v>
      </c>
      <c r="G2018" s="28">
        <v>2002</v>
      </c>
      <c r="H2018" s="21">
        <f t="shared" si="90"/>
        <v>0.95657042772768552</v>
      </c>
      <c r="I2018" s="5">
        <f t="shared" si="91"/>
        <v>-1.1609289523726984</v>
      </c>
      <c r="Q2018" s="28"/>
      <c r="R2018" s="28"/>
      <c r="S2018" s="29"/>
      <c r="T2018" s="8"/>
      <c r="V2018" s="10"/>
      <c r="W2018" s="10"/>
      <c r="X2018" s="10"/>
      <c r="Y2018" s="5"/>
      <c r="Z2018" s="5"/>
      <c r="AJ2018" s="5"/>
    </row>
    <row r="2019" spans="1:36" x14ac:dyDescent="0.25">
      <c r="A2019" s="15">
        <v>162.13399999999999</v>
      </c>
      <c r="B2019" s="15">
        <v>152.06450000000001</v>
      </c>
      <c r="C2019" s="15">
        <v>159.04839999999999</v>
      </c>
      <c r="D2019" s="13">
        <v>37792.25</v>
      </c>
      <c r="E2019" s="28">
        <v>20</v>
      </c>
      <c r="F2019" s="28">
        <v>6</v>
      </c>
      <c r="G2019" s="28">
        <v>2002</v>
      </c>
      <c r="H2019" s="21">
        <f t="shared" si="90"/>
        <v>0.95608946710561071</v>
      </c>
      <c r="I2019" s="5">
        <f t="shared" si="91"/>
        <v>-1.1752120178068683</v>
      </c>
      <c r="Q2019" s="28"/>
      <c r="R2019" s="28"/>
      <c r="S2019" s="29"/>
      <c r="T2019" s="8"/>
      <c r="V2019" s="10"/>
      <c r="W2019" s="10"/>
      <c r="X2019" s="10"/>
      <c r="Y2019" s="5"/>
      <c r="Z2019" s="5"/>
      <c r="AJ2019" s="5"/>
    </row>
    <row r="2020" spans="1:36" x14ac:dyDescent="0.25">
      <c r="A2020" s="15">
        <v>162.215</v>
      </c>
      <c r="B2020" s="15">
        <v>151.77420000000001</v>
      </c>
      <c r="C2020" s="15">
        <v>158.7903</v>
      </c>
      <c r="D2020" s="13">
        <v>37789.125</v>
      </c>
      <c r="E2020" s="28">
        <v>17</v>
      </c>
      <c r="F2020" s="28">
        <v>6</v>
      </c>
      <c r="G2020" s="28">
        <v>2002</v>
      </c>
      <c r="H2020" s="21">
        <f t="shared" si="90"/>
        <v>0.95581531113676343</v>
      </c>
      <c r="I2020" s="5">
        <f t="shared" si="91"/>
        <v>-1.1833536149823742</v>
      </c>
      <c r="Q2020" s="28"/>
      <c r="R2020" s="28"/>
      <c r="S2020" s="29"/>
      <c r="T2020" s="8"/>
      <c r="V2020" s="10"/>
      <c r="W2020" s="10"/>
      <c r="X2020" s="10"/>
      <c r="Y2020" s="5"/>
      <c r="Z2020" s="5"/>
      <c r="AJ2020" s="5"/>
    </row>
    <row r="2021" spans="1:36" x14ac:dyDescent="0.25">
      <c r="A2021" s="15">
        <v>162.29499999999999</v>
      </c>
      <c r="B2021" s="15">
        <v>151.48390000000001</v>
      </c>
      <c r="C2021" s="15">
        <v>158.32259999999999</v>
      </c>
      <c r="D2021" s="13">
        <v>37786</v>
      </c>
      <c r="E2021" s="28">
        <v>14</v>
      </c>
      <c r="F2021" s="28">
        <v>6</v>
      </c>
      <c r="G2021" s="28">
        <v>2002</v>
      </c>
      <c r="H2021" s="21">
        <f t="shared" si="90"/>
        <v>0.95680528237914242</v>
      </c>
      <c r="I2021" s="5">
        <f t="shared" si="91"/>
        <v>-1.1539544846089818</v>
      </c>
      <c r="Q2021" s="28"/>
      <c r="R2021" s="28"/>
      <c r="S2021" s="29"/>
      <c r="V2021" s="10"/>
      <c r="W2021" s="10"/>
      <c r="X2021" s="10"/>
      <c r="Y2021" s="5"/>
      <c r="Z2021" s="5"/>
      <c r="AJ2021" s="5"/>
    </row>
    <row r="2022" spans="1:36" x14ac:dyDescent="0.25">
      <c r="A2022" s="15">
        <v>162.376</v>
      </c>
      <c r="B2022" s="15">
        <v>151.0806</v>
      </c>
      <c r="C2022" s="15">
        <v>158.06450000000001</v>
      </c>
      <c r="D2022" s="13">
        <v>37782.875</v>
      </c>
      <c r="E2022" s="28">
        <v>10</v>
      </c>
      <c r="F2022" s="28">
        <v>6</v>
      </c>
      <c r="G2022" s="28">
        <v>2002</v>
      </c>
      <c r="H2022" s="21">
        <f t="shared" si="90"/>
        <v>0.95581613834858548</v>
      </c>
      <c r="I2022" s="5">
        <f t="shared" si="91"/>
        <v>-1.1833290493110078</v>
      </c>
      <c r="Q2022" s="28"/>
      <c r="R2022" s="28"/>
      <c r="S2022" s="29"/>
      <c r="T2022" s="8"/>
      <c r="V2022" s="10"/>
      <c r="W2022" s="10"/>
      <c r="X2022" s="10"/>
      <c r="Y2022" s="5"/>
      <c r="Z2022" s="5"/>
      <c r="AJ2022" s="5"/>
    </row>
    <row r="2023" spans="1:36" x14ac:dyDescent="0.25">
      <c r="A2023" s="15">
        <v>162.45599999999999</v>
      </c>
      <c r="B2023" s="15">
        <v>151.35480000000001</v>
      </c>
      <c r="C2023" s="15">
        <v>158.48390000000001</v>
      </c>
      <c r="D2023" s="13">
        <v>37779.75</v>
      </c>
      <c r="E2023" s="28">
        <v>7</v>
      </c>
      <c r="F2023" s="28">
        <v>6</v>
      </c>
      <c r="G2023" s="28">
        <v>2002</v>
      </c>
      <c r="H2023" s="21">
        <f t="shared" si="90"/>
        <v>0.95501688184099465</v>
      </c>
      <c r="I2023" s="5">
        <f t="shared" si="91"/>
        <v>-1.2070645329923102</v>
      </c>
      <c r="Q2023" s="28"/>
      <c r="R2023" s="28"/>
      <c r="S2023" s="29"/>
      <c r="T2023" s="8"/>
      <c r="V2023" s="10"/>
      <c r="W2023" s="10"/>
      <c r="X2023" s="10"/>
      <c r="Y2023" s="5"/>
      <c r="Z2023" s="5"/>
      <c r="AJ2023" s="5"/>
    </row>
    <row r="2024" spans="1:36" x14ac:dyDescent="0.25">
      <c r="A2024" s="15">
        <v>162.53700000000001</v>
      </c>
      <c r="B2024" s="15">
        <v>151.3065</v>
      </c>
      <c r="C2024" s="15">
        <v>158.53229999999999</v>
      </c>
      <c r="D2024" s="13">
        <v>37776.625</v>
      </c>
      <c r="E2024" s="28">
        <v>4</v>
      </c>
      <c r="F2024" s="28">
        <v>6</v>
      </c>
      <c r="G2024" s="28">
        <v>2002</v>
      </c>
      <c r="H2024" s="21">
        <f t="shared" si="90"/>
        <v>0.95442064487804701</v>
      </c>
      <c r="I2024" s="5">
        <f t="shared" si="91"/>
        <v>-1.2247709546101846</v>
      </c>
      <c r="Q2024" s="28"/>
      <c r="R2024" s="28"/>
      <c r="S2024" s="29"/>
      <c r="T2024" s="8"/>
      <c r="V2024" s="10"/>
      <c r="W2024" s="10"/>
      <c r="X2024" s="10"/>
      <c r="Y2024" s="5"/>
      <c r="Z2024" s="5"/>
      <c r="AJ2024" s="5"/>
    </row>
    <row r="2025" spans="1:36" x14ac:dyDescent="0.25">
      <c r="A2025" s="15">
        <v>162.61699999999999</v>
      </c>
      <c r="B2025" s="15">
        <v>150.3871</v>
      </c>
      <c r="C2025" s="15">
        <v>157.8871</v>
      </c>
      <c r="D2025" s="13">
        <v>37773.5</v>
      </c>
      <c r="E2025" s="28">
        <v>1</v>
      </c>
      <c r="F2025" s="28">
        <v>6</v>
      </c>
      <c r="G2025" s="28">
        <v>2002</v>
      </c>
      <c r="H2025" s="21">
        <f t="shared" si="90"/>
        <v>0.95249770247220955</v>
      </c>
      <c r="I2025" s="5">
        <f t="shared" si="91"/>
        <v>-1.2818764866394661</v>
      </c>
      <c r="Q2025" s="28"/>
      <c r="R2025" s="28"/>
      <c r="S2025" s="29"/>
      <c r="T2025" s="8"/>
      <c r="V2025" s="10"/>
      <c r="W2025" s="10"/>
      <c r="X2025" s="10"/>
      <c r="Y2025" s="5"/>
      <c r="Z2025" s="5"/>
      <c r="AJ2025" s="5"/>
    </row>
    <row r="2026" spans="1:36" x14ac:dyDescent="0.25">
      <c r="A2026" s="15">
        <v>162.69800000000001</v>
      </c>
      <c r="B2026" s="15">
        <v>149.82259999999999</v>
      </c>
      <c r="C2026" s="15">
        <v>157.4194</v>
      </c>
      <c r="D2026" s="13">
        <v>37770.375</v>
      </c>
      <c r="E2026" s="28">
        <v>29</v>
      </c>
      <c r="F2026" s="28">
        <v>5</v>
      </c>
      <c r="G2026" s="28">
        <v>2002</v>
      </c>
      <c r="H2026" s="21">
        <f t="shared" si="90"/>
        <v>0.95174165318886994</v>
      </c>
      <c r="I2026" s="5">
        <f t="shared" si="91"/>
        <v>-1.3043288473728925</v>
      </c>
      <c r="Q2026" s="28"/>
      <c r="R2026" s="28"/>
      <c r="S2026" s="29"/>
      <c r="T2026" s="8"/>
      <c r="V2026" s="10"/>
      <c r="W2026" s="10"/>
      <c r="X2026" s="10"/>
      <c r="Y2026" s="5"/>
      <c r="Z2026" s="5"/>
      <c r="AJ2026" s="5"/>
    </row>
    <row r="2027" spans="1:36" x14ac:dyDescent="0.25">
      <c r="A2027" s="15">
        <v>162.77799999999999</v>
      </c>
      <c r="B2027" s="15">
        <v>150.0806</v>
      </c>
      <c r="C2027" s="15">
        <v>157.7097</v>
      </c>
      <c r="D2027" s="13">
        <v>37767.25</v>
      </c>
      <c r="E2027" s="28">
        <v>26</v>
      </c>
      <c r="F2027" s="28">
        <v>5</v>
      </c>
      <c r="G2027" s="28">
        <v>2002</v>
      </c>
      <c r="H2027" s="21">
        <f t="shared" si="90"/>
        <v>0.95162567679730548</v>
      </c>
      <c r="I2027" s="5">
        <f t="shared" si="91"/>
        <v>-1.3077729929297328</v>
      </c>
      <c r="Q2027" s="28"/>
      <c r="R2027" s="28"/>
      <c r="S2027" s="29"/>
      <c r="T2027" s="8"/>
      <c r="V2027" s="10"/>
      <c r="W2027" s="10"/>
      <c r="X2027" s="10"/>
      <c r="Y2027" s="5"/>
      <c r="Z2027" s="5"/>
      <c r="AJ2027" s="5"/>
    </row>
    <row r="2028" spans="1:36" x14ac:dyDescent="0.25">
      <c r="A2028" s="15">
        <v>162.85900000000001</v>
      </c>
      <c r="B2028" s="15">
        <v>150.32259999999999</v>
      </c>
      <c r="C2028" s="15">
        <v>158.0968</v>
      </c>
      <c r="D2028" s="13">
        <v>37764.125</v>
      </c>
      <c r="E2028" s="28">
        <v>23</v>
      </c>
      <c r="F2028" s="28">
        <v>5</v>
      </c>
      <c r="G2028" s="28">
        <v>2002</v>
      </c>
      <c r="H2028" s="21">
        <f t="shared" si="90"/>
        <v>0.95082632918566345</v>
      </c>
      <c r="I2028" s="5">
        <f t="shared" si="91"/>
        <v>-1.3315111821238461</v>
      </c>
      <c r="Q2028" s="28"/>
      <c r="R2028" s="28"/>
      <c r="S2028" s="29"/>
      <c r="T2028" s="8"/>
      <c r="V2028" s="10"/>
      <c r="W2028" s="10"/>
      <c r="X2028" s="10"/>
      <c r="Y2028" s="5"/>
      <c r="Z2028" s="5"/>
      <c r="AJ2028" s="5"/>
    </row>
    <row r="2029" spans="1:36" x14ac:dyDescent="0.25">
      <c r="A2029" s="15">
        <v>162.93899999999999</v>
      </c>
      <c r="B2029" s="15">
        <v>149.82259999999999</v>
      </c>
      <c r="C2029" s="15">
        <v>157.87100000000001</v>
      </c>
      <c r="D2029" s="13">
        <v>37761</v>
      </c>
      <c r="E2029" s="28">
        <v>20</v>
      </c>
      <c r="F2029" s="28">
        <v>5</v>
      </c>
      <c r="G2029" s="28">
        <v>2002</v>
      </c>
      <c r="H2029" s="21">
        <f t="shared" si="90"/>
        <v>0.94901913587676001</v>
      </c>
      <c r="I2029" s="5">
        <f t="shared" si="91"/>
        <v>-1.3851793185544552</v>
      </c>
      <c r="Q2029" s="28"/>
      <c r="R2029" s="28"/>
      <c r="S2029" s="29"/>
      <c r="V2029" s="10"/>
      <c r="W2029" s="10"/>
      <c r="X2029" s="10"/>
      <c r="Y2029" s="5"/>
      <c r="Z2029" s="5"/>
      <c r="AJ2029" s="5"/>
    </row>
    <row r="2030" spans="1:36" x14ac:dyDescent="0.25">
      <c r="A2030" s="15">
        <v>163.02000000000001</v>
      </c>
      <c r="B2030" s="15">
        <v>149.5968</v>
      </c>
      <c r="C2030" s="15">
        <v>157.75810000000001</v>
      </c>
      <c r="D2030" s="13">
        <v>37757.875</v>
      </c>
      <c r="E2030" s="28">
        <v>16</v>
      </c>
      <c r="F2030" s="28">
        <v>5</v>
      </c>
      <c r="G2030" s="28">
        <v>2002</v>
      </c>
      <c r="H2030" s="21">
        <f t="shared" si="90"/>
        <v>0.94826699865173314</v>
      </c>
      <c r="I2030" s="5">
        <f t="shared" si="91"/>
        <v>-1.4075155030724109</v>
      </c>
      <c r="Q2030" s="28"/>
      <c r="R2030" s="28"/>
      <c r="S2030" s="29"/>
      <c r="T2030" s="8"/>
      <c r="V2030" s="10"/>
      <c r="W2030" s="10"/>
      <c r="X2030" s="10"/>
      <c r="Y2030" s="5"/>
      <c r="Z2030" s="5"/>
      <c r="AJ2030" s="5"/>
    </row>
    <row r="2031" spans="1:36" x14ac:dyDescent="0.25">
      <c r="A2031" s="15">
        <v>163.1</v>
      </c>
      <c r="B2031" s="15">
        <v>149.3871</v>
      </c>
      <c r="C2031" s="15">
        <v>157.64519999999999</v>
      </c>
      <c r="D2031" s="13">
        <v>37754.75</v>
      </c>
      <c r="E2031" s="28">
        <v>13</v>
      </c>
      <c r="F2031" s="28">
        <v>5</v>
      </c>
      <c r="G2031" s="28">
        <v>2002</v>
      </c>
      <c r="H2031" s="21">
        <f t="shared" si="90"/>
        <v>0.94761591218762142</v>
      </c>
      <c r="I2031" s="5">
        <f t="shared" si="91"/>
        <v>-1.4268507877992411</v>
      </c>
      <c r="Q2031" s="28"/>
      <c r="R2031" s="28"/>
      <c r="S2031" s="29"/>
      <c r="T2031" s="8"/>
      <c r="V2031" s="10"/>
      <c r="W2031" s="10"/>
      <c r="X2031" s="10"/>
      <c r="Y2031" s="5"/>
      <c r="Z2031" s="5"/>
      <c r="AJ2031" s="5"/>
    </row>
    <row r="2032" spans="1:36" x14ac:dyDescent="0.25">
      <c r="A2032" s="15">
        <v>163.18100000000001</v>
      </c>
      <c r="B2032" s="15">
        <v>149.0968</v>
      </c>
      <c r="C2032" s="15">
        <v>157.56450000000001</v>
      </c>
      <c r="D2032" s="13">
        <v>37751.625</v>
      </c>
      <c r="E2032" s="28">
        <v>10</v>
      </c>
      <c r="F2032" s="28">
        <v>5</v>
      </c>
      <c r="G2032" s="28">
        <v>2002</v>
      </c>
      <c r="H2032" s="21">
        <f t="shared" si="90"/>
        <v>0.94625883368398334</v>
      </c>
      <c r="I2032" s="5">
        <f t="shared" si="91"/>
        <v>-1.4671518855962931</v>
      </c>
      <c r="Q2032" s="28"/>
      <c r="R2032" s="28"/>
      <c r="S2032" s="29"/>
      <c r="T2032" s="8"/>
      <c r="V2032" s="10"/>
      <c r="W2032" s="10"/>
      <c r="X2032" s="10"/>
      <c r="Y2032" s="5"/>
      <c r="Z2032" s="5"/>
      <c r="AJ2032" s="5"/>
    </row>
    <row r="2033" spans="1:36" x14ac:dyDescent="0.25">
      <c r="A2033" s="15">
        <v>163.261</v>
      </c>
      <c r="B2033" s="15">
        <v>148.82259999999999</v>
      </c>
      <c r="C2033" s="15">
        <v>157.48390000000001</v>
      </c>
      <c r="D2033" s="13">
        <v>37748.5</v>
      </c>
      <c r="E2033" s="28">
        <v>7</v>
      </c>
      <c r="F2033" s="28">
        <v>5</v>
      </c>
      <c r="G2033" s="28">
        <v>2002</v>
      </c>
      <c r="H2033" s="21">
        <f t="shared" si="90"/>
        <v>0.94500199702953758</v>
      </c>
      <c r="I2033" s="5">
        <f t="shared" si="91"/>
        <v>-1.5044761058163831</v>
      </c>
      <c r="Q2033" s="28"/>
      <c r="R2033" s="28"/>
      <c r="S2033" s="29"/>
      <c r="T2033" s="8"/>
      <c r="V2033" s="10"/>
      <c r="W2033" s="10"/>
      <c r="X2033" s="10"/>
      <c r="Y2033" s="5"/>
      <c r="Z2033" s="5"/>
      <c r="AJ2033" s="5"/>
    </row>
    <row r="2034" spans="1:36" x14ac:dyDescent="0.25">
      <c r="A2034" s="15">
        <v>163.34200000000001</v>
      </c>
      <c r="B2034" s="15">
        <v>148.83869999999999</v>
      </c>
      <c r="C2034" s="15">
        <v>157.77420000000001</v>
      </c>
      <c r="D2034" s="13">
        <v>37745.375</v>
      </c>
      <c r="E2034" s="28">
        <v>4</v>
      </c>
      <c r="F2034" s="28">
        <v>5</v>
      </c>
      <c r="G2034" s="28">
        <v>2002</v>
      </c>
      <c r="H2034" s="21">
        <f t="shared" si="90"/>
        <v>0.94336526504333396</v>
      </c>
      <c r="I2034" s="5">
        <f t="shared" si="91"/>
        <v>-1.5530820602005422</v>
      </c>
      <c r="Q2034" s="28"/>
      <c r="R2034" s="28"/>
      <c r="S2034" s="29"/>
      <c r="T2034" s="8"/>
      <c r="V2034" s="10"/>
      <c r="W2034" s="10"/>
      <c r="X2034" s="10"/>
      <c r="Y2034" s="5"/>
      <c r="Z2034" s="5"/>
      <c r="AJ2034" s="5"/>
    </row>
    <row r="2035" spans="1:36" x14ac:dyDescent="0.25">
      <c r="A2035" s="15">
        <v>163.422</v>
      </c>
      <c r="B2035" s="15">
        <v>148.8065</v>
      </c>
      <c r="C2035" s="15">
        <v>157.9194</v>
      </c>
      <c r="D2035" s="13">
        <v>37742.25</v>
      </c>
      <c r="E2035" s="28">
        <v>1</v>
      </c>
      <c r="F2035" s="28">
        <v>5</v>
      </c>
      <c r="G2035" s="28">
        <v>2002</v>
      </c>
      <c r="H2035" s="21">
        <f t="shared" si="90"/>
        <v>0.94229398034693646</v>
      </c>
      <c r="I2035" s="5">
        <f t="shared" si="91"/>
        <v>-1.5848959524715192</v>
      </c>
      <c r="Q2035" s="28"/>
      <c r="R2035" s="28"/>
      <c r="S2035" s="29"/>
      <c r="T2035" s="8"/>
      <c r="V2035" s="10"/>
      <c r="W2035" s="10"/>
      <c r="X2035" s="10"/>
      <c r="Y2035" s="5"/>
      <c r="Z2035" s="5"/>
      <c r="AJ2035" s="5"/>
    </row>
    <row r="2036" spans="1:36" x14ac:dyDescent="0.25">
      <c r="A2036" s="15">
        <v>163.50299999999999</v>
      </c>
      <c r="B2036" s="15">
        <v>148.45160000000001</v>
      </c>
      <c r="C2036" s="15">
        <v>157.62899999999999</v>
      </c>
      <c r="D2036" s="13">
        <v>37739.125</v>
      </c>
      <c r="E2036" s="28">
        <v>28</v>
      </c>
      <c r="F2036" s="28">
        <v>4</v>
      </c>
      <c r="G2036" s="28">
        <v>2002</v>
      </c>
      <c r="H2036" s="21">
        <f t="shared" si="90"/>
        <v>0.94177847984825136</v>
      </c>
      <c r="I2036" s="5">
        <f t="shared" si="91"/>
        <v>-1.6002047470300083</v>
      </c>
      <c r="Q2036" s="28"/>
      <c r="R2036" s="28"/>
      <c r="S2036" s="29"/>
      <c r="T2036" s="8"/>
      <c r="V2036" s="10"/>
      <c r="W2036" s="10"/>
      <c r="X2036" s="10"/>
      <c r="Y2036" s="5"/>
      <c r="Z2036" s="5"/>
      <c r="AJ2036" s="5"/>
    </row>
    <row r="2037" spans="1:36" x14ac:dyDescent="0.25">
      <c r="A2037" s="15">
        <v>163.583</v>
      </c>
      <c r="B2037" s="15">
        <v>148.3065</v>
      </c>
      <c r="C2037" s="15">
        <v>157.46770000000001</v>
      </c>
      <c r="D2037" s="13">
        <v>37736</v>
      </c>
      <c r="E2037" s="28">
        <v>25</v>
      </c>
      <c r="F2037" s="28">
        <v>4</v>
      </c>
      <c r="G2037" s="28">
        <v>2002</v>
      </c>
      <c r="H2037" s="21">
        <f t="shared" si="90"/>
        <v>0.94182171962885086</v>
      </c>
      <c r="I2037" s="5">
        <f t="shared" si="91"/>
        <v>-1.598920657257757</v>
      </c>
      <c r="Q2037" s="28"/>
      <c r="R2037" s="28"/>
      <c r="S2037" s="29"/>
      <c r="V2037" s="10"/>
      <c r="W2037" s="10"/>
      <c r="X2037" s="10"/>
      <c r="Y2037" s="5"/>
      <c r="Z2037" s="5"/>
      <c r="AJ2037" s="5"/>
    </row>
    <row r="2038" spans="1:36" x14ac:dyDescent="0.25">
      <c r="A2038" s="15">
        <v>163.66399999999999</v>
      </c>
      <c r="B2038" s="15">
        <v>149.0806</v>
      </c>
      <c r="C2038" s="15">
        <v>158.3065</v>
      </c>
      <c r="D2038" s="13">
        <v>37732.875</v>
      </c>
      <c r="E2038" s="28">
        <v>21</v>
      </c>
      <c r="F2038" s="28">
        <v>4</v>
      </c>
      <c r="G2038" s="28">
        <v>2002</v>
      </c>
      <c r="H2038" s="21">
        <f t="shared" si="90"/>
        <v>0.94172128118554832</v>
      </c>
      <c r="I2038" s="5">
        <f t="shared" si="91"/>
        <v>-1.6019033730809522</v>
      </c>
      <c r="Q2038" s="28"/>
      <c r="R2038" s="28"/>
      <c r="S2038" s="29"/>
      <c r="T2038" s="8"/>
      <c r="V2038" s="10"/>
      <c r="W2038" s="10"/>
      <c r="X2038" s="10"/>
      <c r="Y2038" s="5"/>
      <c r="Z2038" s="5"/>
      <c r="AJ2038" s="5"/>
    </row>
    <row r="2039" spans="1:36" x14ac:dyDescent="0.25">
      <c r="A2039" s="15">
        <v>163.744</v>
      </c>
      <c r="B2039" s="15">
        <v>149.8871</v>
      </c>
      <c r="C2039" s="15">
        <v>159.37100000000001</v>
      </c>
      <c r="D2039" s="13">
        <v>37729.75</v>
      </c>
      <c r="E2039" s="28">
        <v>18</v>
      </c>
      <c r="F2039" s="28">
        <v>4</v>
      </c>
      <c r="G2039" s="28">
        <v>2002</v>
      </c>
      <c r="H2039" s="21">
        <f t="shared" si="90"/>
        <v>0.94049168292851271</v>
      </c>
      <c r="I2039" s="5">
        <f t="shared" si="91"/>
        <v>-1.6384186958681242</v>
      </c>
      <c r="Q2039" s="28"/>
      <c r="R2039" s="28"/>
      <c r="S2039" s="29"/>
      <c r="T2039" s="8"/>
      <c r="V2039" s="10"/>
      <c r="W2039" s="10"/>
      <c r="X2039" s="10"/>
      <c r="Y2039" s="5"/>
      <c r="Z2039" s="5"/>
      <c r="AJ2039" s="5"/>
    </row>
    <row r="2040" spans="1:36" x14ac:dyDescent="0.25">
      <c r="A2040" s="15">
        <v>163.82499999999999</v>
      </c>
      <c r="B2040" s="15">
        <v>150.32259999999999</v>
      </c>
      <c r="C2040" s="15">
        <v>159.93549999999999</v>
      </c>
      <c r="D2040" s="13">
        <v>37726.625</v>
      </c>
      <c r="E2040" s="28">
        <v>15</v>
      </c>
      <c r="F2040" s="28">
        <v>4</v>
      </c>
      <c r="G2040" s="28">
        <v>2002</v>
      </c>
      <c r="H2040" s="21">
        <f t="shared" si="90"/>
        <v>0.93989514523042106</v>
      </c>
      <c r="I2040" s="5">
        <f t="shared" si="91"/>
        <v>-1.6561340484037144</v>
      </c>
      <c r="Q2040" s="28"/>
      <c r="R2040" s="28"/>
      <c r="S2040" s="29"/>
      <c r="T2040" s="8"/>
      <c r="V2040" s="10"/>
      <c r="W2040" s="10"/>
      <c r="X2040" s="10"/>
      <c r="Y2040" s="5"/>
      <c r="Z2040" s="5"/>
      <c r="AJ2040" s="5"/>
    </row>
    <row r="2041" spans="1:36" x14ac:dyDescent="0.25">
      <c r="A2041" s="15">
        <v>163.905</v>
      </c>
      <c r="B2041" s="15">
        <v>150.35480000000001</v>
      </c>
      <c r="C2041" s="15">
        <v>159.82259999999999</v>
      </c>
      <c r="D2041" s="13">
        <v>37723.5</v>
      </c>
      <c r="E2041" s="28">
        <v>12</v>
      </c>
      <c r="F2041" s="28">
        <v>4</v>
      </c>
      <c r="G2041" s="28">
        <v>2002</v>
      </c>
      <c r="H2041" s="21">
        <f t="shared" si="90"/>
        <v>0.9407605682800807</v>
      </c>
      <c r="I2041" s="5">
        <f t="shared" si="91"/>
        <v>-1.6304336199711249</v>
      </c>
      <c r="Q2041" s="28"/>
      <c r="R2041" s="28"/>
      <c r="S2041" s="29"/>
      <c r="T2041" s="8"/>
      <c r="V2041" s="10"/>
      <c r="W2041" s="10"/>
      <c r="X2041" s="10"/>
      <c r="Y2041" s="5"/>
      <c r="Z2041" s="5"/>
      <c r="AJ2041" s="5"/>
    </row>
    <row r="2042" spans="1:36" x14ac:dyDescent="0.25">
      <c r="A2042" s="15">
        <v>163.98599999999999</v>
      </c>
      <c r="B2042" s="15">
        <v>150.0968</v>
      </c>
      <c r="C2042" s="15">
        <v>159.75810000000001</v>
      </c>
      <c r="D2042" s="13">
        <v>37720.375</v>
      </c>
      <c r="E2042" s="28">
        <v>9</v>
      </c>
      <c r="F2042" s="28">
        <v>4</v>
      </c>
      <c r="G2042" s="28">
        <v>2002</v>
      </c>
      <c r="H2042" s="21">
        <f t="shared" si="90"/>
        <v>0.93952544503220803</v>
      </c>
      <c r="I2042" s="5">
        <f t="shared" si="91"/>
        <v>-1.6671130181566287</v>
      </c>
      <c r="Q2042" s="28"/>
      <c r="R2042" s="28"/>
      <c r="S2042" s="29"/>
      <c r="T2042" s="8"/>
      <c r="V2042" s="10"/>
      <c r="W2042" s="10"/>
      <c r="X2042" s="10"/>
      <c r="Y2042" s="5"/>
      <c r="Z2042" s="5"/>
      <c r="AJ2042" s="5"/>
    </row>
    <row r="2043" spans="1:36" x14ac:dyDescent="0.25">
      <c r="A2043" s="15">
        <v>164.066</v>
      </c>
      <c r="B2043" s="15">
        <v>149.85480000000001</v>
      </c>
      <c r="C2043" s="15">
        <v>159.67740000000001</v>
      </c>
      <c r="D2043" s="13">
        <v>37717.25</v>
      </c>
      <c r="E2043" s="28">
        <v>6</v>
      </c>
      <c r="F2043" s="28">
        <v>4</v>
      </c>
      <c r="G2043" s="28">
        <v>2002</v>
      </c>
      <c r="H2043" s="21">
        <f t="shared" si="90"/>
        <v>0.93848471981632975</v>
      </c>
      <c r="I2043" s="5">
        <f t="shared" si="91"/>
        <v>-1.6980193869426117</v>
      </c>
      <c r="Q2043" s="28"/>
      <c r="R2043" s="28"/>
      <c r="S2043" s="29"/>
      <c r="T2043" s="8"/>
      <c r="V2043" s="10"/>
      <c r="W2043" s="10"/>
      <c r="X2043" s="10"/>
      <c r="Y2043" s="5"/>
      <c r="Z2043" s="5"/>
      <c r="AJ2043" s="5"/>
    </row>
    <row r="2044" spans="1:36" x14ac:dyDescent="0.25">
      <c r="A2044" s="15">
        <v>164.14699999999999</v>
      </c>
      <c r="B2044" s="15">
        <v>149.8065</v>
      </c>
      <c r="C2044" s="15">
        <v>159.9194</v>
      </c>
      <c r="D2044" s="13">
        <v>37714.125</v>
      </c>
      <c r="E2044" s="28">
        <v>3</v>
      </c>
      <c r="F2044" s="28">
        <v>4</v>
      </c>
      <c r="G2044" s="28">
        <v>2002</v>
      </c>
      <c r="H2044" s="21">
        <f t="shared" si="90"/>
        <v>0.93676251911900621</v>
      </c>
      <c r="I2044" s="5">
        <f t="shared" si="91"/>
        <v>-1.7491635017030478</v>
      </c>
      <c r="Q2044" s="28"/>
      <c r="R2044" s="28"/>
      <c r="S2044" s="29"/>
      <c r="T2044" s="8"/>
      <c r="V2044" s="10"/>
      <c r="W2044" s="10"/>
      <c r="X2044" s="10"/>
      <c r="Y2044" s="5"/>
      <c r="Z2044" s="5"/>
      <c r="AJ2044" s="5"/>
    </row>
    <row r="2045" spans="1:36" x14ac:dyDescent="0.25">
      <c r="A2045" s="15">
        <v>164.227</v>
      </c>
      <c r="B2045" s="15">
        <v>150.0968</v>
      </c>
      <c r="C2045" s="15">
        <v>160.56450000000001</v>
      </c>
      <c r="D2045" s="13">
        <v>37711</v>
      </c>
      <c r="E2045" s="28">
        <v>31</v>
      </c>
      <c r="F2045" s="28">
        <v>3</v>
      </c>
      <c r="G2045" s="28">
        <v>2002</v>
      </c>
      <c r="H2045" s="24">
        <f t="shared" si="90"/>
        <v>0.93480688446076188</v>
      </c>
      <c r="I2045" s="5">
        <f t="shared" si="91"/>
        <v>-1.8072398940458065</v>
      </c>
      <c r="Q2045" s="28"/>
      <c r="R2045" s="28"/>
      <c r="S2045" s="29"/>
      <c r="V2045" s="10"/>
      <c r="W2045" s="10"/>
      <c r="X2045" s="10"/>
      <c r="Y2045" s="5"/>
      <c r="Z2045" s="5"/>
      <c r="AJ2045" s="5"/>
    </row>
    <row r="2046" spans="1:36" x14ac:dyDescent="0.25">
      <c r="A2046" s="15">
        <v>164.30799999999999</v>
      </c>
      <c r="B2046" s="15">
        <v>150.24189999999999</v>
      </c>
      <c r="C2046" s="15">
        <v>160.5968</v>
      </c>
      <c r="D2046" s="13">
        <v>37709.392857142862</v>
      </c>
      <c r="E2046" s="28">
        <v>29</v>
      </c>
      <c r="F2046" s="28">
        <v>3</v>
      </c>
      <c r="G2046" s="28">
        <v>2002</v>
      </c>
      <c r="H2046" s="21">
        <f t="shared" si="90"/>
        <v>0.93552237653552239</v>
      </c>
      <c r="I2046" s="5">
        <f t="shared" si="91"/>
        <v>-1.7859919588669371</v>
      </c>
      <c r="Q2046" s="28"/>
      <c r="R2046" s="28"/>
      <c r="S2046" s="29"/>
      <c r="T2046" s="8"/>
      <c r="V2046" s="10"/>
      <c r="W2046" s="10"/>
      <c r="X2046" s="10"/>
      <c r="Y2046" s="5"/>
      <c r="Z2046" s="5"/>
      <c r="AJ2046" s="5"/>
    </row>
    <row r="2047" spans="1:36" x14ac:dyDescent="0.25">
      <c r="A2047" s="15">
        <v>164.38800000000001</v>
      </c>
      <c r="B2047" s="15">
        <v>150.2097</v>
      </c>
      <c r="C2047" s="15">
        <v>160.0968</v>
      </c>
      <c r="D2047" s="13">
        <v>37707.785714285717</v>
      </c>
      <c r="E2047" s="28">
        <v>27</v>
      </c>
      <c r="F2047" s="28">
        <v>3</v>
      </c>
      <c r="G2047" s="28">
        <v>2002</v>
      </c>
      <c r="H2047" s="21">
        <f t="shared" si="90"/>
        <v>0.93824298799226469</v>
      </c>
      <c r="I2047" s="5">
        <f t="shared" si="91"/>
        <v>-1.7051980857844171</v>
      </c>
      <c r="Q2047" s="28"/>
      <c r="R2047" s="28"/>
      <c r="S2047" s="29"/>
      <c r="T2047" s="8"/>
      <c r="V2047" s="10"/>
      <c r="W2047" s="10"/>
      <c r="X2047" s="10"/>
      <c r="Y2047" s="5"/>
      <c r="Z2047" s="5"/>
      <c r="AJ2047" s="5"/>
    </row>
    <row r="2048" spans="1:36" x14ac:dyDescent="0.25">
      <c r="A2048" s="15">
        <v>164.46899999999999</v>
      </c>
      <c r="B2048" s="15">
        <v>150.24189999999999</v>
      </c>
      <c r="C2048" s="15">
        <v>159.77420000000001</v>
      </c>
      <c r="D2048" s="13">
        <v>37706.178571428572</v>
      </c>
      <c r="E2048" s="28">
        <v>26</v>
      </c>
      <c r="F2048" s="28">
        <v>3</v>
      </c>
      <c r="G2048" s="28">
        <v>2002</v>
      </c>
      <c r="H2048" s="21">
        <f t="shared" si="90"/>
        <v>0.94033892831258103</v>
      </c>
      <c r="I2048" s="5">
        <f t="shared" si="91"/>
        <v>-1.6429550426594923</v>
      </c>
      <c r="Q2048" s="28"/>
      <c r="R2048" s="28"/>
      <c r="S2048" s="29"/>
      <c r="T2048" s="8"/>
      <c r="V2048" s="10"/>
      <c r="W2048" s="10"/>
      <c r="X2048" s="10"/>
      <c r="Y2048" s="5"/>
      <c r="Z2048" s="5"/>
      <c r="AJ2048" s="5"/>
    </row>
    <row r="2049" spans="1:36" x14ac:dyDescent="0.25">
      <c r="A2049" s="15">
        <v>164.54900000000001</v>
      </c>
      <c r="B2049" s="15">
        <v>150.2097</v>
      </c>
      <c r="C2049" s="15">
        <v>159.48390000000001</v>
      </c>
      <c r="D2049" s="13">
        <v>37704.571428571428</v>
      </c>
      <c r="E2049" s="28">
        <v>24</v>
      </c>
      <c r="F2049" s="28">
        <v>3</v>
      </c>
      <c r="G2049" s="28">
        <v>2002</v>
      </c>
      <c r="H2049" s="21">
        <f t="shared" si="90"/>
        <v>0.94184867563434294</v>
      </c>
      <c r="I2049" s="5">
        <f t="shared" si="91"/>
        <v>-1.598120146004619</v>
      </c>
      <c r="Q2049" s="28"/>
      <c r="R2049" s="28"/>
      <c r="S2049" s="29"/>
      <c r="T2049" s="8"/>
      <c r="V2049" s="10"/>
      <c r="W2049" s="10"/>
      <c r="X2049" s="10"/>
      <c r="Y2049" s="5"/>
      <c r="Z2049" s="5"/>
      <c r="AJ2049" s="5"/>
    </row>
    <row r="2050" spans="1:36" x14ac:dyDescent="0.25">
      <c r="A2050" s="15">
        <v>164.63</v>
      </c>
      <c r="B2050" s="15">
        <v>150.2903</v>
      </c>
      <c r="C2050" s="15">
        <v>159.17740000000001</v>
      </c>
      <c r="D2050" s="13">
        <v>37702.96428571429</v>
      </c>
      <c r="E2050" s="28">
        <v>22</v>
      </c>
      <c r="F2050" s="28">
        <v>3</v>
      </c>
      <c r="G2050" s="28">
        <v>2002</v>
      </c>
      <c r="H2050" s="21">
        <f t="shared" si="90"/>
        <v>0.94416858172077189</v>
      </c>
      <c r="I2050" s="5">
        <f t="shared" si="91"/>
        <v>-1.5292260018423567</v>
      </c>
      <c r="Q2050" s="28"/>
      <c r="R2050" s="28"/>
      <c r="S2050" s="29"/>
      <c r="T2050" s="8"/>
      <c r="V2050" s="10"/>
      <c r="W2050" s="10"/>
      <c r="X2050" s="10"/>
      <c r="Y2050" s="5"/>
      <c r="Z2050" s="5"/>
      <c r="AJ2050" s="5"/>
    </row>
    <row r="2051" spans="1:36" x14ac:dyDescent="0.25">
      <c r="A2051" s="15">
        <v>164.71</v>
      </c>
      <c r="B2051" s="15">
        <v>150.6129</v>
      </c>
      <c r="C2051" s="15">
        <v>159.33869999999999</v>
      </c>
      <c r="D2051" s="13">
        <v>37701.357142857145</v>
      </c>
      <c r="E2051" s="28">
        <v>21</v>
      </c>
      <c r="F2051" s="28">
        <v>3</v>
      </c>
      <c r="G2051" s="28">
        <v>2002</v>
      </c>
      <c r="H2051" s="21">
        <f t="shared" si="90"/>
        <v>0.94523740936759248</v>
      </c>
      <c r="I2051" s="5">
        <f t="shared" si="91"/>
        <v>-1.4974850764594598</v>
      </c>
      <c r="Q2051" s="28"/>
      <c r="R2051" s="28"/>
      <c r="S2051" s="29"/>
      <c r="T2051" s="8"/>
      <c r="V2051" s="10"/>
      <c r="W2051" s="10"/>
      <c r="X2051" s="10"/>
      <c r="Y2051" s="5"/>
      <c r="Z2051" s="5"/>
      <c r="AJ2051" s="5"/>
    </row>
    <row r="2052" spans="1:36" x14ac:dyDescent="0.25">
      <c r="A2052" s="15">
        <v>164.791</v>
      </c>
      <c r="B2052" s="15">
        <v>151.33869999999999</v>
      </c>
      <c r="C2052" s="15">
        <v>159.75810000000001</v>
      </c>
      <c r="D2052" s="13">
        <v>37699.75</v>
      </c>
      <c r="E2052" s="28">
        <v>19</v>
      </c>
      <c r="F2052" s="28">
        <v>3</v>
      </c>
      <c r="G2052" s="28">
        <v>2002</v>
      </c>
      <c r="H2052" s="21">
        <f t="shared" si="90"/>
        <v>0.94729907278566772</v>
      </c>
      <c r="I2052" s="5">
        <f t="shared" si="91"/>
        <v>-1.4362599529211293</v>
      </c>
      <c r="Q2052" s="28"/>
      <c r="R2052" s="28"/>
      <c r="S2052" s="29"/>
      <c r="T2052" s="8"/>
      <c r="V2052" s="10"/>
      <c r="W2052" s="10"/>
      <c r="X2052" s="10"/>
      <c r="Y2052" s="5"/>
      <c r="Z2052" s="5"/>
      <c r="AJ2052" s="5"/>
    </row>
    <row r="2053" spans="1:36" x14ac:dyDescent="0.25">
      <c r="A2053" s="15">
        <v>164.87100000000001</v>
      </c>
      <c r="B2053" s="15">
        <v>152.17740000000001</v>
      </c>
      <c r="C2053" s="15">
        <v>160.01609999999999</v>
      </c>
      <c r="D2053" s="13">
        <v>37698.142857142862</v>
      </c>
      <c r="E2053" s="28">
        <v>18</v>
      </c>
      <c r="F2053" s="28">
        <v>3</v>
      </c>
      <c r="G2053" s="28">
        <v>2002</v>
      </c>
      <c r="H2053" s="21">
        <f t="shared" ref="H2053:H2116" si="92">B2053/C2053</f>
        <v>0.95101305431141003</v>
      </c>
      <c r="I2053" s="5">
        <f t="shared" si="91"/>
        <v>-1.3259660146676482</v>
      </c>
      <c r="Q2053" s="28"/>
      <c r="R2053" s="28"/>
      <c r="S2053" s="29"/>
      <c r="T2053" s="8"/>
      <c r="V2053" s="10"/>
      <c r="W2053" s="10"/>
      <c r="X2053" s="10"/>
      <c r="Y2053" s="5"/>
      <c r="Z2053" s="5"/>
      <c r="AJ2053" s="5"/>
    </row>
    <row r="2054" spans="1:36" x14ac:dyDescent="0.25">
      <c r="A2054" s="15">
        <v>164.952</v>
      </c>
      <c r="B2054" s="15">
        <v>152.9194</v>
      </c>
      <c r="C2054" s="15">
        <v>160.3871</v>
      </c>
      <c r="D2054" s="13">
        <v>37696.535714285717</v>
      </c>
      <c r="E2054" s="28">
        <v>16</v>
      </c>
      <c r="F2054" s="28">
        <v>3</v>
      </c>
      <c r="G2054" s="28">
        <v>2002</v>
      </c>
      <c r="H2054" s="21">
        <f t="shared" si="92"/>
        <v>0.95343952225584228</v>
      </c>
      <c r="I2054" s="5">
        <f t="shared" ref="I2054:I2117" si="93">STANDARDIZE(H2054,H$2,H$3)</f>
        <v>-1.2539073079179504</v>
      </c>
      <c r="Q2054" s="28"/>
      <c r="R2054" s="28"/>
      <c r="S2054" s="29"/>
      <c r="T2054" s="8"/>
      <c r="V2054" s="10"/>
      <c r="W2054" s="10"/>
      <c r="X2054" s="10"/>
      <c r="Y2054" s="5"/>
      <c r="Z2054" s="5"/>
      <c r="AJ2054" s="5"/>
    </row>
    <row r="2055" spans="1:36" x14ac:dyDescent="0.25">
      <c r="A2055" s="15">
        <v>165.03200000000001</v>
      </c>
      <c r="B2055" s="15">
        <v>152.9194</v>
      </c>
      <c r="C2055" s="15">
        <v>160.16130000000001</v>
      </c>
      <c r="D2055" s="13">
        <v>37694.928571428572</v>
      </c>
      <c r="E2055" s="28">
        <v>14</v>
      </c>
      <c r="F2055" s="28">
        <v>3</v>
      </c>
      <c r="G2055" s="28">
        <v>2002</v>
      </c>
      <c r="H2055" s="21">
        <f t="shared" si="92"/>
        <v>0.95478370867369322</v>
      </c>
      <c r="I2055" s="5">
        <f t="shared" si="93"/>
        <v>-1.2139890657985342</v>
      </c>
      <c r="Q2055" s="28"/>
      <c r="R2055" s="28"/>
      <c r="S2055" s="29"/>
      <c r="T2055" s="8"/>
      <c r="V2055" s="10"/>
      <c r="W2055" s="10"/>
      <c r="X2055" s="10"/>
      <c r="Y2055" s="5"/>
      <c r="Z2055" s="5"/>
      <c r="AJ2055" s="5"/>
    </row>
    <row r="2056" spans="1:36" x14ac:dyDescent="0.25">
      <c r="A2056" s="15">
        <v>165.113</v>
      </c>
      <c r="B2056" s="15">
        <v>153.35480000000001</v>
      </c>
      <c r="C2056" s="15">
        <v>160.56450000000001</v>
      </c>
      <c r="D2056" s="13">
        <v>37693.321428571428</v>
      </c>
      <c r="E2056" s="28">
        <v>13</v>
      </c>
      <c r="F2056" s="28">
        <v>3</v>
      </c>
      <c r="G2056" s="28">
        <v>2002</v>
      </c>
      <c r="H2056" s="21">
        <f t="shared" si="92"/>
        <v>0.95509779558993424</v>
      </c>
      <c r="I2056" s="5">
        <f t="shared" si="93"/>
        <v>-1.2046616411180386</v>
      </c>
      <c r="Q2056" s="28"/>
      <c r="R2056" s="28"/>
      <c r="S2056" s="29"/>
      <c r="T2056" s="8"/>
      <c r="V2056" s="10"/>
      <c r="W2056" s="10"/>
      <c r="X2056" s="10"/>
      <c r="Y2056" s="5"/>
      <c r="Z2056" s="5"/>
      <c r="AJ2056" s="5"/>
    </row>
    <row r="2057" spans="1:36" x14ac:dyDescent="0.25">
      <c r="A2057" s="15">
        <v>165.19300000000001</v>
      </c>
      <c r="B2057" s="15">
        <v>153.45160000000001</v>
      </c>
      <c r="C2057" s="15">
        <v>160.72579999999999</v>
      </c>
      <c r="D2057" s="13">
        <v>37691.71428571429</v>
      </c>
      <c r="E2057" s="28">
        <v>11</v>
      </c>
      <c r="F2057" s="28">
        <v>3</v>
      </c>
      <c r="G2057" s="28">
        <v>2002</v>
      </c>
      <c r="H2057" s="21">
        <f t="shared" si="92"/>
        <v>0.95474155362735802</v>
      </c>
      <c r="I2057" s="5">
        <f t="shared" si="93"/>
        <v>-1.215240942267316</v>
      </c>
      <c r="Q2057" s="28"/>
      <c r="R2057" s="28"/>
      <c r="S2057" s="29"/>
      <c r="T2057" s="8"/>
      <c r="V2057" s="10"/>
      <c r="W2057" s="10"/>
      <c r="X2057" s="10"/>
      <c r="Y2057" s="5"/>
      <c r="Z2057" s="5"/>
      <c r="AJ2057" s="5"/>
    </row>
    <row r="2058" spans="1:36" x14ac:dyDescent="0.25">
      <c r="A2058" s="15">
        <v>165.274</v>
      </c>
      <c r="B2058" s="15">
        <v>153.51609999999999</v>
      </c>
      <c r="C2058" s="15">
        <v>160.64519999999999</v>
      </c>
      <c r="D2058" s="13">
        <v>37690.107142857145</v>
      </c>
      <c r="E2058" s="28">
        <v>10</v>
      </c>
      <c r="F2058" s="28">
        <v>3</v>
      </c>
      <c r="G2058" s="28">
        <v>2002</v>
      </c>
      <c r="H2058" s="21">
        <f t="shared" si="92"/>
        <v>0.95562207896656737</v>
      </c>
      <c r="I2058" s="5">
        <f t="shared" si="93"/>
        <v>-1.1890920218377856</v>
      </c>
      <c r="Q2058" s="28"/>
      <c r="R2058" s="28"/>
      <c r="S2058" s="29"/>
      <c r="T2058" s="8"/>
      <c r="V2058" s="10"/>
      <c r="W2058" s="10"/>
      <c r="X2058" s="10"/>
      <c r="Y2058" s="5"/>
      <c r="Z2058" s="5"/>
      <c r="AJ2058" s="5"/>
    </row>
    <row r="2059" spans="1:36" x14ac:dyDescent="0.25">
      <c r="A2059" s="15">
        <v>165.35400000000001</v>
      </c>
      <c r="B2059" s="15">
        <v>154.06450000000001</v>
      </c>
      <c r="C2059" s="15">
        <v>160.95160000000001</v>
      </c>
      <c r="D2059" s="13">
        <v>37688.5</v>
      </c>
      <c r="E2059" s="28">
        <v>8</v>
      </c>
      <c r="F2059" s="28">
        <v>3</v>
      </c>
      <c r="G2059" s="28">
        <v>2002</v>
      </c>
      <c r="H2059" s="21">
        <f t="shared" si="92"/>
        <v>0.95721011782424026</v>
      </c>
      <c r="I2059" s="5">
        <f t="shared" si="93"/>
        <v>-1.1419321050481364</v>
      </c>
      <c r="Q2059" s="28"/>
      <c r="R2059" s="28"/>
      <c r="S2059" s="29"/>
      <c r="T2059" s="8"/>
      <c r="V2059" s="10"/>
      <c r="W2059" s="10"/>
      <c r="X2059" s="10"/>
      <c r="Y2059" s="5"/>
      <c r="Z2059" s="5"/>
      <c r="AJ2059" s="5"/>
    </row>
    <row r="2060" spans="1:36" x14ac:dyDescent="0.25">
      <c r="A2060" s="15">
        <v>165.435</v>
      </c>
      <c r="B2060" s="15">
        <v>153.6935</v>
      </c>
      <c r="C2060" s="15">
        <v>160.51609999999999</v>
      </c>
      <c r="D2060" s="13">
        <v>37686.892857142862</v>
      </c>
      <c r="E2060" s="28">
        <v>6</v>
      </c>
      <c r="F2060" s="28">
        <v>3</v>
      </c>
      <c r="G2060" s="28">
        <v>2002</v>
      </c>
      <c r="H2060" s="21">
        <f t="shared" si="92"/>
        <v>0.95749585244097013</v>
      </c>
      <c r="I2060" s="5">
        <f t="shared" si="93"/>
        <v>-1.1334466572999309</v>
      </c>
      <c r="Q2060" s="28"/>
      <c r="R2060" s="28"/>
      <c r="S2060" s="29"/>
      <c r="T2060" s="8"/>
      <c r="V2060" s="10"/>
      <c r="W2060" s="10"/>
      <c r="X2060" s="10"/>
      <c r="Y2060" s="5"/>
      <c r="Z2060" s="5"/>
      <c r="AJ2060" s="5"/>
    </row>
    <row r="2061" spans="1:36" x14ac:dyDescent="0.25">
      <c r="A2061" s="15">
        <v>165.51499999999999</v>
      </c>
      <c r="B2061" s="15">
        <v>154.22579999999999</v>
      </c>
      <c r="C2061" s="15">
        <v>160.96770000000001</v>
      </c>
      <c r="D2061" s="13">
        <v>37685.285714285717</v>
      </c>
      <c r="E2061" s="28">
        <v>5</v>
      </c>
      <c r="F2061" s="28">
        <v>3</v>
      </c>
      <c r="G2061" s="28">
        <v>2002</v>
      </c>
      <c r="H2061" s="21">
        <f t="shared" si="92"/>
        <v>0.95811644199426338</v>
      </c>
      <c r="I2061" s="5">
        <f t="shared" si="93"/>
        <v>-1.1150170379285744</v>
      </c>
      <c r="Q2061" s="28"/>
      <c r="R2061" s="28"/>
      <c r="S2061" s="29"/>
      <c r="T2061" s="8"/>
      <c r="V2061" s="10"/>
      <c r="W2061" s="10"/>
      <c r="X2061" s="10"/>
      <c r="Y2061" s="5"/>
      <c r="Z2061" s="5"/>
      <c r="AJ2061" s="5"/>
    </row>
    <row r="2062" spans="1:36" x14ac:dyDescent="0.25">
      <c r="A2062" s="15">
        <v>165.596</v>
      </c>
      <c r="B2062" s="15">
        <v>154.46770000000001</v>
      </c>
      <c r="C2062" s="15">
        <v>161.1935</v>
      </c>
      <c r="D2062" s="13">
        <v>37683.678571428572</v>
      </c>
      <c r="E2062" s="28">
        <v>3</v>
      </c>
      <c r="F2062" s="28">
        <v>3</v>
      </c>
      <c r="G2062" s="28">
        <v>2002</v>
      </c>
      <c r="H2062" s="21">
        <f t="shared" si="92"/>
        <v>0.95827499247798453</v>
      </c>
      <c r="I2062" s="5">
        <f t="shared" si="93"/>
        <v>-1.1103085715184984</v>
      </c>
      <c r="Q2062" s="28"/>
      <c r="R2062" s="28"/>
      <c r="S2062" s="29"/>
      <c r="T2062" s="8"/>
      <c r="V2062" s="10"/>
      <c r="W2062" s="10"/>
      <c r="X2062" s="10"/>
      <c r="Y2062" s="5"/>
      <c r="Z2062" s="5"/>
      <c r="AJ2062" s="5"/>
    </row>
    <row r="2063" spans="1:36" x14ac:dyDescent="0.25">
      <c r="A2063" s="15">
        <v>165.67599999999999</v>
      </c>
      <c r="B2063" s="15">
        <v>154.24189999999999</v>
      </c>
      <c r="C2063" s="15">
        <v>161.1129</v>
      </c>
      <c r="D2063" s="13">
        <v>37682.071428571428</v>
      </c>
      <c r="E2063" s="28">
        <v>2</v>
      </c>
      <c r="F2063" s="28">
        <v>3</v>
      </c>
      <c r="G2063" s="28">
        <v>2002</v>
      </c>
      <c r="H2063" s="21">
        <f t="shared" si="92"/>
        <v>0.95735288732311308</v>
      </c>
      <c r="I2063" s="5">
        <f t="shared" si="93"/>
        <v>-1.1376922858180145</v>
      </c>
      <c r="Q2063" s="28"/>
      <c r="R2063" s="28"/>
      <c r="S2063" s="29"/>
      <c r="T2063" s="8"/>
      <c r="V2063" s="10"/>
      <c r="W2063" s="10"/>
      <c r="X2063" s="10"/>
      <c r="Y2063" s="5"/>
      <c r="Z2063" s="5"/>
      <c r="AJ2063" s="5"/>
    </row>
    <row r="2064" spans="1:36" x14ac:dyDescent="0.25">
      <c r="A2064" s="15">
        <v>165.75700000000001</v>
      </c>
      <c r="B2064" s="15">
        <v>154.22579999999999</v>
      </c>
      <c r="C2064" s="15">
        <v>161.0968</v>
      </c>
      <c r="D2064" s="13">
        <v>37680.46428571429</v>
      </c>
      <c r="E2064" s="28">
        <v>28</v>
      </c>
      <c r="F2064" s="28">
        <v>2</v>
      </c>
      <c r="G2064" s="28">
        <v>2002</v>
      </c>
      <c r="H2064" s="21">
        <f t="shared" si="92"/>
        <v>0.9573486251744292</v>
      </c>
      <c r="I2064" s="5">
        <f t="shared" si="93"/>
        <v>-1.1378188586511071</v>
      </c>
      <c r="Q2064" s="28"/>
      <c r="R2064" s="28"/>
      <c r="S2064" s="29"/>
      <c r="T2064" s="8"/>
      <c r="V2064" s="10"/>
      <c r="W2064" s="10"/>
      <c r="X2064" s="10"/>
      <c r="Y2064" s="5"/>
      <c r="Z2064" s="5"/>
      <c r="AJ2064" s="5"/>
    </row>
    <row r="2065" spans="1:36" x14ac:dyDescent="0.25">
      <c r="A2065" s="15">
        <v>165.83699999999999</v>
      </c>
      <c r="B2065" s="15">
        <v>154.37100000000001</v>
      </c>
      <c r="C2065" s="15">
        <v>161.17740000000001</v>
      </c>
      <c r="D2065" s="13">
        <v>37678.857142857145</v>
      </c>
      <c r="E2065" s="28">
        <v>26</v>
      </c>
      <c r="F2065" s="28">
        <v>2</v>
      </c>
      <c r="G2065" s="28">
        <v>2002</v>
      </c>
      <c r="H2065" s="21">
        <f t="shared" si="92"/>
        <v>0.95777075446061299</v>
      </c>
      <c r="I2065" s="5">
        <f t="shared" si="93"/>
        <v>-1.1252829046883217</v>
      </c>
      <c r="Q2065" s="28"/>
      <c r="R2065" s="28"/>
      <c r="S2065" s="29"/>
      <c r="T2065" s="8"/>
      <c r="V2065" s="10"/>
      <c r="W2065" s="10"/>
      <c r="X2065" s="10"/>
      <c r="Y2065" s="5"/>
      <c r="Z2065" s="5"/>
      <c r="AJ2065" s="5"/>
    </row>
    <row r="2066" spans="1:36" x14ac:dyDescent="0.25">
      <c r="A2066" s="15">
        <v>165.91800000000001</v>
      </c>
      <c r="B2066" s="15">
        <v>154.53229999999999</v>
      </c>
      <c r="C2066" s="15">
        <v>161.12899999999999</v>
      </c>
      <c r="D2066" s="13">
        <v>37677.25</v>
      </c>
      <c r="E2066" s="28">
        <v>25</v>
      </c>
      <c r="F2066" s="28">
        <v>2</v>
      </c>
      <c r="G2066" s="28">
        <v>2002</v>
      </c>
      <c r="H2066" s="21">
        <f t="shared" si="92"/>
        <v>0.95905951132322553</v>
      </c>
      <c r="I2066" s="5">
        <f t="shared" si="93"/>
        <v>-1.0870107515169816</v>
      </c>
      <c r="Q2066" s="28"/>
      <c r="R2066" s="28"/>
      <c r="S2066" s="29"/>
      <c r="T2066" s="8"/>
      <c r="V2066" s="10"/>
      <c r="W2066" s="10"/>
      <c r="X2066" s="10"/>
      <c r="Y2066" s="5"/>
      <c r="Z2066" s="5"/>
      <c r="AJ2066" s="5"/>
    </row>
    <row r="2067" spans="1:36" x14ac:dyDescent="0.25">
      <c r="A2067" s="15">
        <v>165.99799999999999</v>
      </c>
      <c r="B2067" s="15">
        <v>154.82259999999999</v>
      </c>
      <c r="C2067" s="15">
        <v>161.27420000000001</v>
      </c>
      <c r="D2067" s="13">
        <v>37675.642857142862</v>
      </c>
      <c r="E2067" s="28">
        <v>23</v>
      </c>
      <c r="F2067" s="28">
        <v>2</v>
      </c>
      <c r="G2067" s="28">
        <v>2002</v>
      </c>
      <c r="H2067" s="21">
        <f t="shared" si="92"/>
        <v>0.95999608120827751</v>
      </c>
      <c r="I2067" s="5">
        <f t="shared" si="93"/>
        <v>-1.0591974787917366</v>
      </c>
      <c r="Q2067" s="28"/>
      <c r="R2067" s="28"/>
      <c r="S2067" s="29"/>
      <c r="T2067" s="8"/>
      <c r="V2067" s="10"/>
      <c r="W2067" s="10"/>
      <c r="X2067" s="10"/>
      <c r="Y2067" s="5"/>
      <c r="Z2067" s="5"/>
      <c r="AJ2067" s="5"/>
    </row>
    <row r="2068" spans="1:36" x14ac:dyDescent="0.25">
      <c r="A2068" s="15">
        <v>166.07900000000001</v>
      </c>
      <c r="B2068" s="15">
        <v>155.54839999999999</v>
      </c>
      <c r="C2068" s="15">
        <v>161.67740000000001</v>
      </c>
      <c r="D2068" s="13">
        <v>37674.035714285717</v>
      </c>
      <c r="E2068" s="28">
        <v>22</v>
      </c>
      <c r="F2068" s="28">
        <v>2</v>
      </c>
      <c r="G2068" s="28">
        <v>2002</v>
      </c>
      <c r="H2068" s="21">
        <f t="shared" si="92"/>
        <v>0.96209117662703614</v>
      </c>
      <c r="I2068" s="5">
        <f t="shared" si="93"/>
        <v>-0.99697952666944378</v>
      </c>
      <c r="Q2068" s="28"/>
      <c r="R2068" s="28"/>
      <c r="S2068" s="29"/>
      <c r="T2068" s="8"/>
      <c r="V2068" s="10"/>
      <c r="W2068" s="10"/>
      <c r="X2068" s="10"/>
      <c r="Y2068" s="5"/>
      <c r="Z2068" s="5"/>
      <c r="AJ2068" s="5"/>
    </row>
    <row r="2069" spans="1:36" x14ac:dyDescent="0.25">
      <c r="A2069" s="15">
        <v>166.16</v>
      </c>
      <c r="B2069" s="15">
        <v>155.83869999999999</v>
      </c>
      <c r="C2069" s="15">
        <v>161.87100000000001</v>
      </c>
      <c r="D2069" s="13">
        <v>37672.428571428572</v>
      </c>
      <c r="E2069" s="28">
        <v>20</v>
      </c>
      <c r="F2069" s="28">
        <v>2</v>
      </c>
      <c r="G2069" s="28">
        <v>2002</v>
      </c>
      <c r="H2069" s="21">
        <f t="shared" si="92"/>
        <v>0.9627339053938011</v>
      </c>
      <c r="I2069" s="5">
        <f t="shared" si="93"/>
        <v>-0.97789244009565079</v>
      </c>
      <c r="Q2069" s="28"/>
      <c r="R2069" s="28"/>
      <c r="S2069" s="29"/>
      <c r="T2069" s="8"/>
      <c r="V2069" s="10"/>
      <c r="W2069" s="10"/>
      <c r="X2069" s="10"/>
      <c r="Y2069" s="5"/>
      <c r="Z2069" s="5"/>
      <c r="AJ2069" s="5"/>
    </row>
    <row r="2070" spans="1:36" x14ac:dyDescent="0.25">
      <c r="A2070" s="15">
        <v>166.24</v>
      </c>
      <c r="B2070" s="15">
        <v>154.98390000000001</v>
      </c>
      <c r="C2070" s="15">
        <v>160.7903</v>
      </c>
      <c r="D2070" s="13">
        <v>37670.821428571428</v>
      </c>
      <c r="E2070" s="28">
        <v>18</v>
      </c>
      <c r="F2070" s="28">
        <v>2</v>
      </c>
      <c r="G2070" s="28">
        <v>2002</v>
      </c>
      <c r="H2070" s="21">
        <f t="shared" si="92"/>
        <v>0.96388836888792429</v>
      </c>
      <c r="I2070" s="5">
        <f t="shared" si="93"/>
        <v>-0.94360839090096049</v>
      </c>
      <c r="Q2070" s="28"/>
      <c r="R2070" s="28"/>
      <c r="S2070" s="29"/>
      <c r="T2070" s="8"/>
      <c r="V2070" s="10"/>
      <c r="W2070" s="10"/>
      <c r="X2070" s="10"/>
      <c r="Y2070" s="5"/>
      <c r="Z2070" s="5"/>
      <c r="AJ2070" s="5"/>
    </row>
    <row r="2071" spans="1:36" x14ac:dyDescent="0.25">
      <c r="A2071" s="15">
        <v>166.32</v>
      </c>
      <c r="B2071" s="15">
        <v>154.25810000000001</v>
      </c>
      <c r="C2071" s="15">
        <v>159.7903</v>
      </c>
      <c r="D2071" s="13">
        <v>37669.21428571429</v>
      </c>
      <c r="E2071" s="28">
        <v>17</v>
      </c>
      <c r="F2071" s="28">
        <v>2</v>
      </c>
      <c r="G2071" s="28">
        <v>2002</v>
      </c>
      <c r="H2071" s="21">
        <f t="shared" si="92"/>
        <v>0.96537837403146509</v>
      </c>
      <c r="I2071" s="5">
        <f t="shared" si="93"/>
        <v>-0.89935977680312584</v>
      </c>
      <c r="Q2071" s="28"/>
      <c r="R2071" s="28"/>
      <c r="S2071" s="29"/>
      <c r="T2071" s="8"/>
      <c r="V2071" s="10"/>
      <c r="W2071" s="10"/>
      <c r="X2071" s="10"/>
      <c r="Y2071" s="5"/>
      <c r="Z2071" s="5"/>
      <c r="AJ2071" s="5"/>
    </row>
    <row r="2072" spans="1:36" x14ac:dyDescent="0.25">
      <c r="A2072" s="15">
        <v>166.40100000000001</v>
      </c>
      <c r="B2072" s="15">
        <v>154.04839999999999</v>
      </c>
      <c r="C2072" s="15">
        <v>159.6935</v>
      </c>
      <c r="D2072" s="13">
        <v>37667.607142857145</v>
      </c>
      <c r="E2072" s="28">
        <v>15</v>
      </c>
      <c r="F2072" s="28">
        <v>2</v>
      </c>
      <c r="G2072" s="28">
        <v>2002</v>
      </c>
      <c r="H2072" s="21">
        <f t="shared" si="92"/>
        <v>0.96465040843866523</v>
      </c>
      <c r="I2072" s="5">
        <f t="shared" si="93"/>
        <v>-0.92097813747250989</v>
      </c>
      <c r="Q2072" s="28"/>
      <c r="R2072" s="28"/>
      <c r="S2072" s="29"/>
      <c r="T2072" s="8"/>
      <c r="V2072" s="10"/>
      <c r="W2072" s="10"/>
      <c r="X2072" s="10"/>
      <c r="Y2072" s="5"/>
      <c r="Z2072" s="5"/>
      <c r="AJ2072" s="5"/>
    </row>
    <row r="2073" spans="1:36" x14ac:dyDescent="0.25">
      <c r="A2073" s="15">
        <v>166.482</v>
      </c>
      <c r="B2073" s="15">
        <v>154.51609999999999</v>
      </c>
      <c r="C2073" s="15">
        <v>160.14519999999999</v>
      </c>
      <c r="D2073" s="13">
        <v>37666</v>
      </c>
      <c r="E2073" s="28">
        <v>14</v>
      </c>
      <c r="F2073" s="28">
        <v>2</v>
      </c>
      <c r="G2073" s="28">
        <v>2002</v>
      </c>
      <c r="H2073" s="21">
        <f t="shared" si="92"/>
        <v>0.96485002360357974</v>
      </c>
      <c r="I2073" s="5">
        <f t="shared" si="93"/>
        <v>-0.91505017511703235</v>
      </c>
      <c r="Q2073" s="28"/>
      <c r="R2073" s="28"/>
      <c r="S2073" s="29"/>
      <c r="V2073" s="10"/>
      <c r="W2073" s="10"/>
      <c r="X2073" s="10"/>
      <c r="Y2073" s="5"/>
      <c r="Z2073" s="5"/>
      <c r="AJ2073" s="5"/>
    </row>
    <row r="2074" spans="1:36" x14ac:dyDescent="0.25">
      <c r="A2074" s="15">
        <v>166.56200000000001</v>
      </c>
      <c r="B2074" s="15">
        <v>154.7097</v>
      </c>
      <c r="C2074" s="15">
        <v>160.03229999999999</v>
      </c>
      <c r="D2074" s="13">
        <v>37664.392857142862</v>
      </c>
      <c r="E2074" s="28">
        <v>12</v>
      </c>
      <c r="F2074" s="28">
        <v>2</v>
      </c>
      <c r="G2074" s="28">
        <v>2002</v>
      </c>
      <c r="H2074" s="21">
        <f t="shared" si="92"/>
        <v>0.9667404642687758</v>
      </c>
      <c r="I2074" s="5">
        <f t="shared" si="93"/>
        <v>-0.8589098457821065</v>
      </c>
      <c r="Q2074" s="28"/>
      <c r="R2074" s="28"/>
      <c r="S2074" s="29"/>
      <c r="T2074" s="8"/>
      <c r="V2074" s="10"/>
      <c r="W2074" s="10"/>
      <c r="X2074" s="10"/>
      <c r="Y2074" s="5"/>
      <c r="Z2074" s="5"/>
      <c r="AJ2074" s="5"/>
    </row>
    <row r="2075" spans="1:36" x14ac:dyDescent="0.25">
      <c r="A2075" s="15">
        <v>166.643</v>
      </c>
      <c r="B2075" s="15">
        <v>154.5968</v>
      </c>
      <c r="C2075" s="15">
        <v>159.8065</v>
      </c>
      <c r="D2075" s="13">
        <v>37662.785714285717</v>
      </c>
      <c r="E2075" s="28">
        <v>10</v>
      </c>
      <c r="F2075" s="28">
        <v>2</v>
      </c>
      <c r="G2075" s="28">
        <v>2002</v>
      </c>
      <c r="H2075" s="21">
        <f t="shared" si="92"/>
        <v>0.96739994931370132</v>
      </c>
      <c r="I2075" s="5">
        <f t="shared" si="93"/>
        <v>-0.83932514878780151</v>
      </c>
      <c r="Q2075" s="28"/>
      <c r="R2075" s="28"/>
      <c r="S2075" s="29"/>
      <c r="T2075" s="8"/>
      <c r="V2075" s="10"/>
      <c r="W2075" s="10"/>
      <c r="X2075" s="10"/>
      <c r="Y2075" s="5"/>
      <c r="Z2075" s="5"/>
      <c r="AJ2075" s="5"/>
    </row>
    <row r="2076" spans="1:36" x14ac:dyDescent="0.25">
      <c r="A2076" s="15">
        <v>166.72300000000001</v>
      </c>
      <c r="B2076" s="15">
        <v>154.43549999999999</v>
      </c>
      <c r="C2076" s="15">
        <v>159.82259999999999</v>
      </c>
      <c r="D2076" s="13">
        <v>37661.178571428572</v>
      </c>
      <c r="E2076" s="28">
        <v>9</v>
      </c>
      <c r="F2076" s="28">
        <v>2</v>
      </c>
      <c r="G2076" s="28">
        <v>2002</v>
      </c>
      <c r="H2076" s="21">
        <f t="shared" si="92"/>
        <v>0.96629325264386889</v>
      </c>
      <c r="I2076" s="5">
        <f t="shared" si="93"/>
        <v>-0.87219066880231866</v>
      </c>
      <c r="Q2076" s="28"/>
      <c r="R2076" s="28"/>
      <c r="S2076" s="29"/>
      <c r="T2076" s="8"/>
      <c r="V2076" s="10"/>
      <c r="W2076" s="10"/>
      <c r="X2076" s="10"/>
      <c r="Y2076" s="5"/>
      <c r="Z2076" s="5"/>
      <c r="AJ2076" s="5"/>
    </row>
    <row r="2077" spans="1:36" x14ac:dyDescent="0.25">
      <c r="A2077" s="15">
        <v>166.804</v>
      </c>
      <c r="B2077" s="15">
        <v>154.14519999999999</v>
      </c>
      <c r="C2077" s="15">
        <v>159.24189999999999</v>
      </c>
      <c r="D2077" s="13">
        <v>37659.571428571428</v>
      </c>
      <c r="E2077" s="28">
        <v>7</v>
      </c>
      <c r="F2077" s="28">
        <v>2</v>
      </c>
      <c r="G2077" s="28">
        <v>2002</v>
      </c>
      <c r="H2077" s="21">
        <f t="shared" si="92"/>
        <v>0.96799397645971319</v>
      </c>
      <c r="I2077" s="5">
        <f t="shared" si="93"/>
        <v>-0.82168435200165446</v>
      </c>
      <c r="Q2077" s="28"/>
      <c r="R2077" s="28"/>
      <c r="S2077" s="29"/>
      <c r="T2077" s="8"/>
      <c r="V2077" s="10"/>
      <c r="W2077" s="10"/>
      <c r="X2077" s="10"/>
      <c r="Y2077" s="5"/>
      <c r="Z2077" s="5"/>
      <c r="AI2077" s="8"/>
      <c r="AJ2077" s="5"/>
    </row>
    <row r="2078" spans="1:36" x14ac:dyDescent="0.25">
      <c r="A2078" s="15">
        <v>166.88399999999999</v>
      </c>
      <c r="B2078" s="15">
        <v>154.95160000000001</v>
      </c>
      <c r="C2078" s="15">
        <v>160.01609999999999</v>
      </c>
      <c r="D2078" s="13">
        <v>37657.96428571429</v>
      </c>
      <c r="E2078" s="28">
        <v>5</v>
      </c>
      <c r="F2078" s="28">
        <v>2</v>
      </c>
      <c r="G2078" s="28">
        <v>2002</v>
      </c>
      <c r="H2078" s="21">
        <f t="shared" si="92"/>
        <v>0.96835005977523525</v>
      </c>
      <c r="I2078" s="5">
        <f t="shared" si="93"/>
        <v>-0.81110976218663511</v>
      </c>
      <c r="M2078" s="10"/>
      <c r="N2078" s="10"/>
      <c r="O2078" s="10"/>
      <c r="P2078" s="10"/>
      <c r="Q2078" s="28"/>
      <c r="R2078" s="28"/>
      <c r="S2078" s="29"/>
      <c r="T2078" s="8"/>
      <c r="V2078" s="10"/>
      <c r="W2078" s="10"/>
      <c r="X2078" s="10"/>
      <c r="Y2078" s="5"/>
      <c r="Z2078" s="5"/>
      <c r="AI2078" s="8"/>
      <c r="AJ2078" s="5"/>
    </row>
    <row r="2079" spans="1:36" x14ac:dyDescent="0.25">
      <c r="A2079" s="15">
        <v>166.965</v>
      </c>
      <c r="B2079" s="15">
        <v>156.16130000000001</v>
      </c>
      <c r="C2079" s="15">
        <v>161.3065</v>
      </c>
      <c r="D2079" s="13">
        <v>37656.357142857145</v>
      </c>
      <c r="E2079" s="28">
        <v>4</v>
      </c>
      <c r="F2079" s="28">
        <v>2</v>
      </c>
      <c r="G2079" s="28">
        <v>2002</v>
      </c>
      <c r="H2079" s="21">
        <f t="shared" si="92"/>
        <v>0.96810295927318502</v>
      </c>
      <c r="I2079" s="5">
        <f t="shared" si="93"/>
        <v>-0.81844789441121191</v>
      </c>
      <c r="M2079" s="10"/>
      <c r="N2079" s="10"/>
      <c r="O2079" s="10"/>
      <c r="P2079" s="10"/>
      <c r="Q2079" s="28"/>
      <c r="R2079" s="28"/>
      <c r="S2079" s="29"/>
      <c r="T2079" s="8"/>
      <c r="V2079" s="10"/>
      <c r="W2079" s="10"/>
      <c r="X2079" s="10"/>
      <c r="Y2079" s="5"/>
      <c r="Z2079" s="5"/>
      <c r="AI2079" s="8"/>
      <c r="AJ2079" s="5"/>
    </row>
    <row r="2080" spans="1:36" x14ac:dyDescent="0.25">
      <c r="A2080" s="15">
        <v>167.04499999999999</v>
      </c>
      <c r="B2080" s="15">
        <v>156.93549999999999</v>
      </c>
      <c r="C2080" s="15">
        <v>161.8871</v>
      </c>
      <c r="D2080" s="13">
        <v>37654.75</v>
      </c>
      <c r="E2080" s="28">
        <v>2</v>
      </c>
      <c r="F2080" s="28">
        <v>2</v>
      </c>
      <c r="G2080" s="28">
        <v>2002</v>
      </c>
      <c r="H2080" s="21">
        <f t="shared" si="92"/>
        <v>0.96941325158088565</v>
      </c>
      <c r="I2080" s="5">
        <f t="shared" si="93"/>
        <v>-0.77953620411930602</v>
      </c>
      <c r="M2080" s="10"/>
      <c r="N2080" s="10"/>
      <c r="O2080" s="10"/>
      <c r="P2080" s="10"/>
      <c r="Q2080" s="28"/>
      <c r="R2080" s="28"/>
      <c r="S2080" s="29"/>
      <c r="T2080" s="8"/>
      <c r="V2080" s="10"/>
      <c r="W2080" s="10"/>
      <c r="X2080" s="10"/>
      <c r="Y2080" s="5"/>
      <c r="Z2080" s="5"/>
      <c r="AI2080" s="8"/>
      <c r="AJ2080" s="5"/>
    </row>
    <row r="2081" spans="1:36" x14ac:dyDescent="0.25">
      <c r="A2081" s="15">
        <v>167.126</v>
      </c>
      <c r="B2081" s="15">
        <v>157.2903</v>
      </c>
      <c r="C2081" s="15">
        <v>162.1129</v>
      </c>
      <c r="D2081" s="13">
        <v>37653.142857142862</v>
      </c>
      <c r="E2081" s="28">
        <v>1</v>
      </c>
      <c r="F2081" s="28">
        <v>2</v>
      </c>
      <c r="G2081" s="28">
        <v>2002</v>
      </c>
      <c r="H2081" s="21">
        <f t="shared" si="92"/>
        <v>0.97025159626408508</v>
      </c>
      <c r="I2081" s="5">
        <f t="shared" si="93"/>
        <v>-0.75463992068788766</v>
      </c>
      <c r="M2081" s="10"/>
      <c r="N2081" s="10"/>
      <c r="O2081" s="10"/>
      <c r="P2081" s="10"/>
      <c r="Q2081" s="28"/>
      <c r="R2081" s="28"/>
      <c r="S2081" s="29"/>
      <c r="T2081" s="8"/>
      <c r="V2081" s="10"/>
      <c r="W2081" s="10"/>
      <c r="X2081" s="10"/>
      <c r="Y2081" s="5"/>
      <c r="Z2081" s="5"/>
      <c r="AI2081" s="8"/>
      <c r="AJ2081" s="5"/>
    </row>
    <row r="2082" spans="1:36" x14ac:dyDescent="0.25">
      <c r="A2082" s="15">
        <v>167.20599999999999</v>
      </c>
      <c r="B2082" s="15">
        <v>158.06450000000001</v>
      </c>
      <c r="C2082" s="15">
        <v>162.9194</v>
      </c>
      <c r="D2082" s="13">
        <v>37651.535714285717</v>
      </c>
      <c r="E2082" s="28">
        <v>30</v>
      </c>
      <c r="F2082" s="28">
        <v>1</v>
      </c>
      <c r="G2082" s="28">
        <v>2002</v>
      </c>
      <c r="H2082" s="21">
        <f t="shared" si="92"/>
        <v>0.97020060226099536</v>
      </c>
      <c r="I2082" s="5">
        <f t="shared" si="93"/>
        <v>-0.75615428724816602</v>
      </c>
      <c r="M2082" s="10"/>
      <c r="N2082" s="10"/>
      <c r="O2082" s="10"/>
      <c r="P2082" s="10"/>
      <c r="Q2082" s="28"/>
      <c r="R2082" s="28"/>
      <c r="S2082" s="29"/>
      <c r="T2082" s="8"/>
      <c r="V2082" s="10"/>
      <c r="W2082" s="10"/>
      <c r="X2082" s="10"/>
      <c r="Y2082" s="5"/>
      <c r="Z2082" s="5"/>
      <c r="AI2082" s="8"/>
      <c r="AJ2082" s="5"/>
    </row>
    <row r="2083" spans="1:36" x14ac:dyDescent="0.25">
      <c r="A2083" s="15">
        <v>167.28700000000001</v>
      </c>
      <c r="B2083" s="15">
        <v>158.8065</v>
      </c>
      <c r="C2083" s="15">
        <v>163.35480000000001</v>
      </c>
      <c r="D2083" s="13">
        <v>37649.928571428572</v>
      </c>
      <c r="E2083" s="28">
        <v>28</v>
      </c>
      <c r="F2083" s="28">
        <v>1</v>
      </c>
      <c r="G2083" s="28">
        <v>2002</v>
      </c>
      <c r="H2083" s="21">
        <f t="shared" si="92"/>
        <v>0.97215692468173565</v>
      </c>
      <c r="I2083" s="5">
        <f t="shared" si="93"/>
        <v>-0.6980574704542527</v>
      </c>
      <c r="M2083" s="10"/>
      <c r="N2083" s="10"/>
      <c r="O2083" s="10"/>
      <c r="P2083" s="10"/>
      <c r="Q2083" s="28"/>
      <c r="R2083" s="28"/>
      <c r="S2083" s="29"/>
      <c r="T2083" s="8"/>
      <c r="V2083" s="10"/>
      <c r="W2083" s="10"/>
      <c r="X2083" s="10"/>
      <c r="Y2083" s="5"/>
      <c r="Z2083" s="5"/>
      <c r="AI2083" s="8"/>
      <c r="AJ2083" s="5"/>
    </row>
    <row r="2084" spans="1:36" x14ac:dyDescent="0.25">
      <c r="A2084" s="15">
        <v>167.36699999999999</v>
      </c>
      <c r="B2084" s="15">
        <v>159.24189999999999</v>
      </c>
      <c r="C2084" s="15">
        <v>163.4194</v>
      </c>
      <c r="D2084" s="13">
        <v>37648.321428571428</v>
      </c>
      <c r="E2084" s="28">
        <v>27</v>
      </c>
      <c r="F2084" s="28">
        <v>1</v>
      </c>
      <c r="G2084" s="28">
        <v>2002</v>
      </c>
      <c r="H2084" s="21">
        <f t="shared" si="92"/>
        <v>0.97443693955552391</v>
      </c>
      <c r="I2084" s="5">
        <f t="shared" si="93"/>
        <v>-0.63034797379584928</v>
      </c>
      <c r="M2084" s="10"/>
      <c r="N2084" s="10"/>
      <c r="O2084" s="10"/>
      <c r="P2084" s="10"/>
      <c r="Q2084" s="28"/>
      <c r="R2084" s="28"/>
      <c r="S2084" s="29"/>
      <c r="T2084" s="8"/>
      <c r="V2084" s="10"/>
      <c r="W2084" s="10"/>
      <c r="X2084" s="10"/>
      <c r="Y2084" s="5"/>
      <c r="Z2084" s="5"/>
      <c r="AI2084" s="8"/>
      <c r="AJ2084" s="5"/>
    </row>
    <row r="2085" spans="1:36" x14ac:dyDescent="0.25">
      <c r="A2085" s="15">
        <v>167.44800000000001</v>
      </c>
      <c r="B2085" s="15">
        <v>159.32259999999999</v>
      </c>
      <c r="C2085" s="15">
        <v>163.25810000000001</v>
      </c>
      <c r="D2085" s="13">
        <v>37646.71428571429</v>
      </c>
      <c r="E2085" s="28">
        <v>25</v>
      </c>
      <c r="F2085" s="28">
        <v>1</v>
      </c>
      <c r="G2085" s="28">
        <v>2002</v>
      </c>
      <c r="H2085" s="21">
        <f t="shared" si="92"/>
        <v>0.97589399852135961</v>
      </c>
      <c r="I2085" s="5">
        <f t="shared" si="93"/>
        <v>-0.58707776081937424</v>
      </c>
      <c r="M2085" s="10"/>
      <c r="N2085" s="10"/>
      <c r="O2085" s="10"/>
      <c r="P2085" s="10"/>
      <c r="Q2085" s="28"/>
      <c r="R2085" s="28"/>
      <c r="S2085" s="29"/>
      <c r="T2085" s="8"/>
      <c r="V2085" s="10"/>
      <c r="W2085" s="10"/>
      <c r="X2085" s="10"/>
      <c r="Y2085" s="5"/>
      <c r="Z2085" s="5"/>
      <c r="AI2085" s="8"/>
      <c r="AJ2085" s="5"/>
    </row>
    <row r="2086" spans="1:36" x14ac:dyDescent="0.25">
      <c r="A2086" s="15">
        <v>167.52799999999999</v>
      </c>
      <c r="B2086" s="15">
        <v>159.85480000000001</v>
      </c>
      <c r="C2086" s="15">
        <v>163.46770000000001</v>
      </c>
      <c r="D2086" s="13">
        <v>37645.107142857145</v>
      </c>
      <c r="E2086" s="28">
        <v>24</v>
      </c>
      <c r="F2086" s="28">
        <v>1</v>
      </c>
      <c r="G2086" s="28">
        <v>2002</v>
      </c>
      <c r="H2086" s="21">
        <f t="shared" si="92"/>
        <v>0.97789838604201318</v>
      </c>
      <c r="I2086" s="5">
        <f t="shared" si="93"/>
        <v>-0.5275535569678681</v>
      </c>
      <c r="M2086" s="10"/>
      <c r="N2086" s="10"/>
      <c r="O2086" s="10"/>
      <c r="P2086" s="10"/>
      <c r="Q2086" s="28"/>
      <c r="R2086" s="28"/>
      <c r="S2086" s="29"/>
      <c r="T2086" s="8"/>
      <c r="V2086" s="10"/>
      <c r="W2086" s="10"/>
      <c r="X2086" s="10"/>
      <c r="Y2086" s="5"/>
      <c r="Z2086" s="5"/>
      <c r="AI2086" s="8"/>
      <c r="AJ2086" s="5"/>
    </row>
    <row r="2087" spans="1:36" x14ac:dyDescent="0.25">
      <c r="A2087" s="15">
        <v>167.60900000000001</v>
      </c>
      <c r="B2087" s="15">
        <v>160.1129</v>
      </c>
      <c r="C2087" s="15">
        <v>163.67740000000001</v>
      </c>
      <c r="D2087" s="13">
        <v>37643.5</v>
      </c>
      <c r="E2087" s="28">
        <v>22</v>
      </c>
      <c r="F2087" s="28">
        <v>1</v>
      </c>
      <c r="G2087" s="28">
        <v>2002</v>
      </c>
      <c r="H2087" s="21">
        <f t="shared" si="92"/>
        <v>0.97822240578112796</v>
      </c>
      <c r="I2087" s="5">
        <f t="shared" si="93"/>
        <v>-0.51793115770413145</v>
      </c>
      <c r="M2087" s="10"/>
      <c r="N2087" s="10"/>
      <c r="O2087" s="10"/>
      <c r="P2087" s="10"/>
      <c r="Q2087" s="28"/>
      <c r="R2087" s="28"/>
      <c r="S2087" s="29"/>
      <c r="T2087" s="8"/>
      <c r="V2087" s="10"/>
      <c r="W2087" s="10"/>
      <c r="X2087" s="10"/>
      <c r="Y2087" s="5"/>
      <c r="Z2087" s="5"/>
      <c r="AI2087" s="8"/>
      <c r="AJ2087" s="5"/>
    </row>
    <row r="2088" spans="1:36" x14ac:dyDescent="0.25">
      <c r="A2088" s="15">
        <v>167.68899999999999</v>
      </c>
      <c r="B2088" s="15">
        <v>160.27420000000001</v>
      </c>
      <c r="C2088" s="15">
        <v>163.7097</v>
      </c>
      <c r="D2088" s="13">
        <v>37641.892857142862</v>
      </c>
      <c r="E2088" s="28">
        <v>20</v>
      </c>
      <c r="F2088" s="28">
        <v>1</v>
      </c>
      <c r="G2088" s="28">
        <v>2002</v>
      </c>
      <c r="H2088" s="21">
        <f t="shared" si="92"/>
        <v>0.97901468269748226</v>
      </c>
      <c r="I2088" s="5">
        <f t="shared" si="93"/>
        <v>-0.49440294662220508</v>
      </c>
      <c r="M2088" s="10"/>
      <c r="N2088" s="10"/>
      <c r="O2088" s="10"/>
      <c r="P2088" s="10"/>
      <c r="Q2088" s="28"/>
      <c r="R2088" s="28"/>
      <c r="S2088" s="29"/>
      <c r="T2088" s="8"/>
      <c r="V2088" s="10"/>
      <c r="W2088" s="10"/>
      <c r="X2088" s="10"/>
      <c r="Y2088" s="5"/>
      <c r="Z2088" s="5"/>
      <c r="AI2088" s="8"/>
      <c r="AJ2088" s="5"/>
    </row>
    <row r="2089" spans="1:36" x14ac:dyDescent="0.25">
      <c r="A2089" s="15">
        <v>167.77</v>
      </c>
      <c r="B2089" s="15">
        <v>160.7097</v>
      </c>
      <c r="C2089" s="15">
        <v>164.03229999999999</v>
      </c>
      <c r="D2089" s="13">
        <v>37640.285714285717</v>
      </c>
      <c r="E2089" s="28">
        <v>19</v>
      </c>
      <c r="F2089" s="28">
        <v>1</v>
      </c>
      <c r="G2089" s="28">
        <v>2002</v>
      </c>
      <c r="H2089" s="21">
        <f t="shared" si="92"/>
        <v>0.97974423330039273</v>
      </c>
      <c r="I2089" s="5">
        <f t="shared" si="93"/>
        <v>-0.47273751598059349</v>
      </c>
      <c r="M2089" s="10"/>
      <c r="N2089" s="10"/>
      <c r="O2089" s="10"/>
      <c r="P2089" s="10"/>
      <c r="Q2089" s="28"/>
      <c r="R2089" s="28"/>
      <c r="S2089" s="29"/>
      <c r="T2089" s="8"/>
      <c r="V2089" s="10"/>
      <c r="W2089" s="10"/>
      <c r="X2089" s="10"/>
      <c r="Y2089" s="5"/>
      <c r="Z2089" s="5"/>
      <c r="AI2089" s="8"/>
      <c r="AJ2089" s="5"/>
    </row>
    <row r="2090" spans="1:36" x14ac:dyDescent="0.25">
      <c r="A2090" s="15">
        <v>167.85</v>
      </c>
      <c r="B2090" s="15">
        <v>161.2097</v>
      </c>
      <c r="C2090" s="15">
        <v>164.37100000000001</v>
      </c>
      <c r="D2090" s="13">
        <v>37638.678571428572</v>
      </c>
      <c r="E2090" s="28">
        <v>17</v>
      </c>
      <c r="F2090" s="28">
        <v>1</v>
      </c>
      <c r="G2090" s="28">
        <v>2002</v>
      </c>
      <c r="H2090" s="21">
        <f t="shared" si="92"/>
        <v>0.98076728863363971</v>
      </c>
      <c r="I2090" s="5">
        <f t="shared" si="93"/>
        <v>-0.44235588888499711</v>
      </c>
      <c r="M2090" s="10"/>
      <c r="N2090" s="10"/>
      <c r="O2090" s="10"/>
      <c r="P2090" s="10"/>
      <c r="Q2090" s="28"/>
      <c r="R2090" s="28"/>
      <c r="S2090" s="29"/>
      <c r="T2090" s="8"/>
      <c r="V2090" s="10"/>
      <c r="W2090" s="10"/>
      <c r="X2090" s="10"/>
      <c r="Y2090" s="5"/>
      <c r="Z2090" s="5"/>
      <c r="AI2090" s="8"/>
      <c r="AJ2090" s="5"/>
    </row>
    <row r="2091" spans="1:36" x14ac:dyDescent="0.25">
      <c r="A2091" s="15">
        <v>167.93100000000001</v>
      </c>
      <c r="B2091" s="15">
        <v>161.37100000000001</v>
      </c>
      <c r="C2091" s="15">
        <v>164.51609999999999</v>
      </c>
      <c r="D2091" s="13">
        <v>37637.071428571428</v>
      </c>
      <c r="E2091" s="28">
        <v>16</v>
      </c>
      <c r="F2091" s="28">
        <v>1</v>
      </c>
      <c r="G2091" s="28">
        <v>2002</v>
      </c>
      <c r="H2091" s="21">
        <f t="shared" si="92"/>
        <v>0.98088272211655891</v>
      </c>
      <c r="I2091" s="5">
        <f t="shared" si="93"/>
        <v>-0.43892786606118134</v>
      </c>
      <c r="M2091" s="10"/>
      <c r="N2091" s="10"/>
      <c r="O2091" s="10"/>
      <c r="P2091" s="10"/>
      <c r="Q2091" s="28"/>
      <c r="R2091" s="28"/>
      <c r="S2091" s="29"/>
      <c r="T2091" s="8"/>
      <c r="V2091" s="10"/>
      <c r="W2091" s="10"/>
      <c r="X2091" s="10"/>
      <c r="Y2091" s="5"/>
      <c r="Z2091" s="5"/>
      <c r="AI2091" s="8"/>
      <c r="AJ2091" s="5"/>
    </row>
    <row r="2092" spans="1:36" x14ac:dyDescent="0.25">
      <c r="A2092" s="15">
        <v>168.011</v>
      </c>
      <c r="B2092" s="15">
        <v>161.16130000000001</v>
      </c>
      <c r="C2092" s="15">
        <v>164.12899999999999</v>
      </c>
      <c r="D2092" s="13">
        <v>37635.46428571429</v>
      </c>
      <c r="E2092" s="28">
        <v>14</v>
      </c>
      <c r="F2092" s="28">
        <v>1</v>
      </c>
      <c r="G2092" s="28">
        <v>2002</v>
      </c>
      <c r="H2092" s="21">
        <f t="shared" si="92"/>
        <v>0.9819184909430998</v>
      </c>
      <c r="I2092" s="5">
        <f t="shared" si="93"/>
        <v>-0.40816868694099229</v>
      </c>
      <c r="M2092" s="10"/>
      <c r="N2092" s="10"/>
      <c r="O2092" s="10"/>
      <c r="P2092" s="10"/>
      <c r="Q2092" s="28"/>
      <c r="R2092" s="28"/>
      <c r="S2092" s="29"/>
      <c r="T2092" s="8"/>
      <c r="V2092" s="10"/>
      <c r="W2092" s="10"/>
      <c r="X2092" s="10"/>
      <c r="Y2092" s="5"/>
      <c r="Z2092" s="5"/>
      <c r="AI2092" s="8"/>
      <c r="AJ2092" s="5"/>
    </row>
    <row r="2093" spans="1:36" x14ac:dyDescent="0.25">
      <c r="A2093" s="15">
        <v>168.09200000000001</v>
      </c>
      <c r="B2093" s="15">
        <v>161.17740000000001</v>
      </c>
      <c r="C2093" s="15">
        <v>163.75810000000001</v>
      </c>
      <c r="D2093" s="13">
        <v>37633.857142857145</v>
      </c>
      <c r="E2093" s="28">
        <v>12</v>
      </c>
      <c r="F2093" s="28">
        <v>1</v>
      </c>
      <c r="G2093" s="28">
        <v>2002</v>
      </c>
      <c r="H2093" s="21">
        <f t="shared" si="92"/>
        <v>0.9842407795400655</v>
      </c>
      <c r="I2093" s="5">
        <f t="shared" si="93"/>
        <v>-0.33920378947309088</v>
      </c>
      <c r="M2093" s="10"/>
      <c r="N2093" s="10"/>
      <c r="O2093" s="10"/>
      <c r="P2093" s="10"/>
      <c r="Q2093" s="28"/>
      <c r="R2093" s="28"/>
      <c r="S2093" s="29"/>
      <c r="T2093" s="8"/>
      <c r="V2093" s="10"/>
      <c r="W2093" s="10"/>
      <c r="X2093" s="10"/>
      <c r="Y2093" s="5"/>
      <c r="Z2093" s="5"/>
      <c r="AI2093" s="8"/>
      <c r="AJ2093" s="5"/>
    </row>
    <row r="2094" spans="1:36" x14ac:dyDescent="0.25">
      <c r="A2094" s="15">
        <v>168.172</v>
      </c>
      <c r="B2094" s="15">
        <v>160.93549999999999</v>
      </c>
      <c r="C2094" s="15">
        <v>163.67740000000001</v>
      </c>
      <c r="D2094" s="13">
        <v>37632.25</v>
      </c>
      <c r="E2094" s="28">
        <v>11</v>
      </c>
      <c r="F2094" s="28">
        <v>1</v>
      </c>
      <c r="G2094" s="28">
        <v>2002</v>
      </c>
      <c r="H2094" s="21">
        <f t="shared" si="92"/>
        <v>0.98324814543730521</v>
      </c>
      <c r="I2094" s="5">
        <f t="shared" si="93"/>
        <v>-0.36868199868853957</v>
      </c>
      <c r="M2094" s="10"/>
      <c r="N2094" s="10"/>
      <c r="O2094" s="10"/>
      <c r="P2094" s="10"/>
      <c r="Q2094" s="28"/>
      <c r="R2094" s="28"/>
      <c r="S2094" s="29"/>
      <c r="T2094" s="8"/>
      <c r="V2094" s="10"/>
      <c r="W2094" s="10"/>
      <c r="X2094" s="10"/>
      <c r="Y2094" s="5"/>
      <c r="Z2094" s="5"/>
      <c r="AI2094" s="8"/>
      <c r="AJ2094" s="5"/>
    </row>
    <row r="2095" spans="1:36" x14ac:dyDescent="0.25">
      <c r="A2095" s="15">
        <v>168.25299999999999</v>
      </c>
      <c r="B2095" s="15">
        <v>160.33869999999999</v>
      </c>
      <c r="C2095" s="15">
        <v>163.33869999999999</v>
      </c>
      <c r="D2095" s="13">
        <v>37630.642857142862</v>
      </c>
      <c r="E2095" s="28">
        <v>9</v>
      </c>
      <c r="F2095" s="28">
        <v>1</v>
      </c>
      <c r="G2095" s="28">
        <v>2002</v>
      </c>
      <c r="H2095" s="21">
        <f t="shared" si="92"/>
        <v>0.98163325653993816</v>
      </c>
      <c r="I2095" s="5">
        <f t="shared" si="93"/>
        <v>-0.41663927986990851</v>
      </c>
      <c r="M2095" s="10"/>
      <c r="N2095" s="10"/>
      <c r="O2095" s="10"/>
      <c r="P2095" s="10"/>
      <c r="Q2095" s="28"/>
      <c r="R2095" s="28"/>
      <c r="S2095" s="29"/>
      <c r="T2095" s="8"/>
      <c r="V2095" s="10"/>
      <c r="W2095" s="10"/>
      <c r="X2095" s="10"/>
      <c r="Y2095" s="5"/>
      <c r="Z2095" s="5"/>
      <c r="AI2095" s="8"/>
      <c r="AJ2095" s="5"/>
    </row>
    <row r="2096" spans="1:36" x14ac:dyDescent="0.25">
      <c r="A2096" s="15">
        <v>168.333</v>
      </c>
      <c r="B2096" s="15">
        <v>160.03229999999999</v>
      </c>
      <c r="C2096" s="15">
        <v>163.12899999999999</v>
      </c>
      <c r="D2096" s="13">
        <v>37629.035714285717</v>
      </c>
      <c r="E2096" s="28">
        <v>8</v>
      </c>
      <c r="F2096" s="28">
        <v>1</v>
      </c>
      <c r="G2096" s="28">
        <v>2002</v>
      </c>
      <c r="H2096" s="21">
        <f t="shared" si="92"/>
        <v>0.98101686395429388</v>
      </c>
      <c r="I2096" s="5">
        <f t="shared" si="93"/>
        <v>-0.43494426208636294</v>
      </c>
      <c r="M2096" s="10"/>
      <c r="N2096" s="10"/>
      <c r="O2096" s="10"/>
      <c r="P2096" s="10"/>
      <c r="Q2096" s="28"/>
      <c r="R2096" s="28"/>
      <c r="S2096" s="29"/>
      <c r="T2096" s="8"/>
      <c r="V2096" s="10"/>
      <c r="W2096" s="10"/>
      <c r="X2096" s="10"/>
      <c r="Y2096" s="5"/>
      <c r="Z2096" s="5"/>
      <c r="AI2096" s="8"/>
      <c r="AJ2096" s="5"/>
    </row>
    <row r="2097" spans="1:36" x14ac:dyDescent="0.25">
      <c r="A2097" s="15">
        <v>168.41399999999999</v>
      </c>
      <c r="B2097" s="15">
        <v>160.03229999999999</v>
      </c>
      <c r="C2097" s="15">
        <v>163.14519999999999</v>
      </c>
      <c r="D2097" s="13">
        <v>37627.428571428572</v>
      </c>
      <c r="E2097" s="28">
        <v>6</v>
      </c>
      <c r="F2097" s="28">
        <v>1</v>
      </c>
      <c r="G2097" s="28">
        <v>2002</v>
      </c>
      <c r="H2097" s="21">
        <f t="shared" si="92"/>
        <v>0.98091945089405019</v>
      </c>
      <c r="I2097" s="5">
        <f t="shared" si="93"/>
        <v>-0.43783713324824969</v>
      </c>
      <c r="M2097" s="10"/>
      <c r="N2097" s="10"/>
      <c r="O2097" s="10"/>
      <c r="P2097" s="10"/>
      <c r="Q2097" s="28"/>
      <c r="R2097" s="28"/>
      <c r="S2097" s="29"/>
      <c r="T2097" s="8"/>
      <c r="V2097" s="10"/>
      <c r="W2097" s="10"/>
      <c r="X2097" s="10"/>
      <c r="Y2097" s="5"/>
      <c r="Z2097" s="5"/>
      <c r="AI2097" s="8"/>
      <c r="AJ2097" s="5"/>
    </row>
    <row r="2098" spans="1:36" x14ac:dyDescent="0.25">
      <c r="A2098" s="15">
        <v>168.494</v>
      </c>
      <c r="B2098" s="15">
        <v>160.5</v>
      </c>
      <c r="C2098" s="15">
        <v>163.37100000000001</v>
      </c>
      <c r="D2098" s="13">
        <v>37625.821428571428</v>
      </c>
      <c r="E2098" s="28">
        <v>4</v>
      </c>
      <c r="F2098" s="28">
        <v>1</v>
      </c>
      <c r="G2098" s="28">
        <v>2002</v>
      </c>
      <c r="H2098" s="21">
        <f t="shared" si="92"/>
        <v>0.98242650164349843</v>
      </c>
      <c r="I2098" s="5">
        <f t="shared" si="93"/>
        <v>-0.39308231657713444</v>
      </c>
      <c r="M2098" s="10"/>
      <c r="N2098" s="10"/>
      <c r="O2098" s="10"/>
      <c r="P2098" s="10"/>
      <c r="Q2098" s="28"/>
      <c r="R2098" s="28"/>
      <c r="S2098" s="29"/>
      <c r="T2098" s="8"/>
      <c r="V2098" s="10"/>
      <c r="W2098" s="10"/>
      <c r="X2098" s="10"/>
      <c r="Y2098" s="5"/>
      <c r="Z2098" s="5"/>
      <c r="AI2098" s="8"/>
      <c r="AJ2098" s="5"/>
    </row>
    <row r="2099" spans="1:36" x14ac:dyDescent="0.25">
      <c r="A2099" s="15">
        <v>168.57499999999999</v>
      </c>
      <c r="B2099" s="15">
        <v>161.27420000000001</v>
      </c>
      <c r="C2099" s="15">
        <v>163.9032</v>
      </c>
      <c r="D2099" s="13">
        <v>37624.21428571429</v>
      </c>
      <c r="E2099" s="28">
        <v>3</v>
      </c>
      <c r="F2099" s="28">
        <v>1</v>
      </c>
      <c r="G2099" s="28">
        <v>2002</v>
      </c>
      <c r="H2099" s="21">
        <f t="shared" si="92"/>
        <v>0.98396004470931631</v>
      </c>
      <c r="I2099" s="5">
        <f t="shared" si="93"/>
        <v>-0.34754075880738627</v>
      </c>
      <c r="M2099" s="10"/>
      <c r="N2099" s="10"/>
      <c r="O2099" s="10"/>
      <c r="P2099" s="10"/>
      <c r="Q2099" s="28"/>
      <c r="R2099" s="28"/>
      <c r="S2099" s="29"/>
      <c r="T2099" s="8"/>
      <c r="V2099" s="10"/>
      <c r="W2099" s="10"/>
      <c r="X2099" s="10"/>
      <c r="Y2099" s="5"/>
      <c r="Z2099" s="5"/>
      <c r="AI2099" s="8"/>
      <c r="AJ2099" s="5"/>
    </row>
    <row r="2100" spans="1:36" x14ac:dyDescent="0.25">
      <c r="A2100" s="15">
        <v>168.655</v>
      </c>
      <c r="B2100" s="15">
        <v>161.82259999999999</v>
      </c>
      <c r="C2100" s="15">
        <v>164.12899999999999</v>
      </c>
      <c r="D2100" s="13">
        <v>37622.607142857145</v>
      </c>
      <c r="E2100" s="28">
        <v>1</v>
      </c>
      <c r="F2100" s="28">
        <v>1</v>
      </c>
      <c r="G2100" s="28">
        <v>2002</v>
      </c>
      <c r="H2100" s="21">
        <f t="shared" si="92"/>
        <v>0.98594763874757052</v>
      </c>
      <c r="I2100" s="5">
        <f t="shared" si="93"/>
        <v>-0.28851527022895779</v>
      </c>
      <c r="M2100" s="10"/>
      <c r="N2100" s="10"/>
      <c r="O2100" s="10"/>
      <c r="P2100" s="10"/>
      <c r="Q2100" s="28"/>
      <c r="R2100" s="28"/>
      <c r="S2100" s="29"/>
      <c r="T2100" s="8"/>
      <c r="V2100" s="10"/>
      <c r="W2100" s="10"/>
      <c r="X2100" s="10"/>
      <c r="Y2100" s="5"/>
      <c r="Z2100" s="5"/>
      <c r="AI2100" s="8"/>
      <c r="AJ2100" s="5"/>
    </row>
    <row r="2101" spans="1:36" x14ac:dyDescent="0.25">
      <c r="A2101" s="15">
        <v>168.73599999999999</v>
      </c>
      <c r="B2101" s="15">
        <v>162.06450000000001</v>
      </c>
      <c r="C2101" s="15">
        <v>164.2903</v>
      </c>
      <c r="D2101" s="13">
        <v>37621</v>
      </c>
      <c r="E2101" s="28">
        <v>31</v>
      </c>
      <c r="F2101" s="28">
        <v>12</v>
      </c>
      <c r="G2101" s="28">
        <v>2001</v>
      </c>
      <c r="H2101" s="25">
        <f t="shared" si="92"/>
        <v>0.98645203033897932</v>
      </c>
      <c r="I2101" s="5">
        <f t="shared" si="93"/>
        <v>-0.27353637637802547</v>
      </c>
      <c r="M2101" s="10"/>
      <c r="N2101" s="10"/>
      <c r="O2101" s="10"/>
      <c r="P2101" s="10"/>
      <c r="Q2101" s="28"/>
      <c r="R2101" s="28"/>
      <c r="S2101" s="29"/>
      <c r="V2101" s="10"/>
      <c r="W2101" s="10"/>
      <c r="X2101" s="10"/>
      <c r="Y2101" s="5"/>
      <c r="Z2101" s="5"/>
      <c r="AI2101" s="8"/>
      <c r="AJ2101" s="5"/>
    </row>
    <row r="2102" spans="1:36" x14ac:dyDescent="0.25">
      <c r="A2102" s="15">
        <v>168.816</v>
      </c>
      <c r="B2102" s="15">
        <v>162.24189999999999</v>
      </c>
      <c r="C2102" s="15">
        <v>164.56450000000001</v>
      </c>
      <c r="D2102" s="13">
        <v>37618.782258064515</v>
      </c>
      <c r="E2102" s="28">
        <v>28</v>
      </c>
      <c r="F2102" s="28">
        <v>12</v>
      </c>
      <c r="G2102" s="28">
        <v>2001</v>
      </c>
      <c r="H2102" s="21">
        <f t="shared" si="92"/>
        <v>0.98588638497367276</v>
      </c>
      <c r="I2102" s="5">
        <f t="shared" si="93"/>
        <v>-0.29033432073021792</v>
      </c>
      <c r="M2102" s="10"/>
      <c r="N2102" s="10"/>
      <c r="O2102" s="10"/>
      <c r="P2102" s="10"/>
      <c r="Q2102" s="28"/>
      <c r="R2102" s="28"/>
      <c r="S2102" s="29"/>
      <c r="T2102" s="8"/>
      <c r="V2102" s="10"/>
      <c r="W2102" s="10"/>
      <c r="X2102" s="10"/>
      <c r="Y2102" s="5"/>
      <c r="Z2102" s="5"/>
      <c r="AI2102" s="8"/>
      <c r="AJ2102" s="5"/>
    </row>
    <row r="2103" spans="1:36" x14ac:dyDescent="0.25">
      <c r="A2103" s="15">
        <v>168.89699999999999</v>
      </c>
      <c r="B2103" s="15">
        <v>162.2903</v>
      </c>
      <c r="C2103" s="15">
        <v>164.77420000000001</v>
      </c>
      <c r="D2103" s="13">
        <v>37616.56451612903</v>
      </c>
      <c r="E2103" s="28">
        <v>26</v>
      </c>
      <c r="F2103" s="28">
        <v>12</v>
      </c>
      <c r="G2103" s="28">
        <v>2001</v>
      </c>
      <c r="H2103" s="21">
        <f t="shared" si="92"/>
        <v>0.98492543128717969</v>
      </c>
      <c r="I2103" s="5">
        <f t="shared" si="93"/>
        <v>-0.31887171808340969</v>
      </c>
      <c r="M2103" s="10"/>
      <c r="N2103" s="10"/>
      <c r="O2103" s="10"/>
      <c r="P2103" s="10"/>
      <c r="Q2103" s="28"/>
      <c r="R2103" s="28"/>
      <c r="S2103" s="29"/>
      <c r="T2103" s="8"/>
      <c r="V2103" s="10"/>
      <c r="W2103" s="10"/>
      <c r="X2103" s="10"/>
      <c r="Y2103" s="5"/>
      <c r="Z2103" s="5"/>
      <c r="AI2103" s="8"/>
      <c r="AJ2103" s="5"/>
    </row>
    <row r="2104" spans="1:36" x14ac:dyDescent="0.25">
      <c r="A2104" s="15">
        <v>168.977</v>
      </c>
      <c r="B2104" s="15">
        <v>162.0968</v>
      </c>
      <c r="C2104" s="15">
        <v>164.83869999999999</v>
      </c>
      <c r="D2104" s="13">
        <v>37614.346774193553</v>
      </c>
      <c r="E2104" s="28">
        <v>24</v>
      </c>
      <c r="F2104" s="28">
        <v>12</v>
      </c>
      <c r="G2104" s="28">
        <v>2001</v>
      </c>
      <c r="H2104" s="21">
        <f t="shared" si="92"/>
        <v>0.98336616340701555</v>
      </c>
      <c r="I2104" s="5">
        <f t="shared" si="93"/>
        <v>-0.36517722447956408</v>
      </c>
      <c r="M2104" s="10"/>
      <c r="N2104" s="10"/>
      <c r="O2104" s="10"/>
      <c r="P2104" s="10"/>
      <c r="Q2104" s="28"/>
      <c r="R2104" s="28"/>
      <c r="S2104" s="29"/>
      <c r="T2104" s="8"/>
      <c r="V2104" s="10"/>
      <c r="W2104" s="10"/>
      <c r="X2104" s="10"/>
      <c r="Y2104" s="5"/>
      <c r="Z2104" s="5"/>
      <c r="AI2104" s="8"/>
      <c r="AJ2104" s="5"/>
    </row>
    <row r="2105" spans="1:36" x14ac:dyDescent="0.25">
      <c r="A2105" s="15">
        <v>169.05799999999999</v>
      </c>
      <c r="B2105" s="15">
        <v>161.75810000000001</v>
      </c>
      <c r="C2105" s="15">
        <v>164.75810000000001</v>
      </c>
      <c r="D2105" s="13">
        <v>37612.129032258068</v>
      </c>
      <c r="E2105" s="28">
        <v>22</v>
      </c>
      <c r="F2105" s="28">
        <v>12</v>
      </c>
      <c r="G2105" s="28">
        <v>2001</v>
      </c>
      <c r="H2105" s="21">
        <f t="shared" si="92"/>
        <v>0.98179148703462837</v>
      </c>
      <c r="I2105" s="5">
        <f t="shared" si="93"/>
        <v>-0.41194031615934124</v>
      </c>
      <c r="M2105" s="10"/>
      <c r="N2105" s="10"/>
      <c r="O2105" s="10"/>
      <c r="P2105" s="10"/>
      <c r="Q2105" s="28"/>
      <c r="R2105" s="28"/>
      <c r="S2105" s="29"/>
      <c r="T2105" s="8"/>
      <c r="V2105" s="10"/>
      <c r="W2105" s="10"/>
      <c r="X2105" s="10"/>
      <c r="Y2105" s="5"/>
      <c r="Z2105" s="5"/>
      <c r="AI2105" s="8"/>
      <c r="AJ2105" s="5"/>
    </row>
    <row r="2106" spans="1:36" x14ac:dyDescent="0.25">
      <c r="A2106" s="15">
        <v>169.13800000000001</v>
      </c>
      <c r="B2106" s="15">
        <v>161.3871</v>
      </c>
      <c r="C2106" s="15">
        <v>164.8065</v>
      </c>
      <c r="D2106" s="13">
        <v>37609.911290322583</v>
      </c>
      <c r="E2106" s="28">
        <v>19</v>
      </c>
      <c r="F2106" s="28">
        <v>12</v>
      </c>
      <c r="G2106" s="28">
        <v>2001</v>
      </c>
      <c r="H2106" s="21">
        <f t="shared" si="92"/>
        <v>0.97925203192835242</v>
      </c>
      <c r="I2106" s="5">
        <f t="shared" si="93"/>
        <v>-0.48735439744858694</v>
      </c>
      <c r="M2106" s="10"/>
      <c r="N2106" s="10"/>
      <c r="O2106" s="10"/>
      <c r="P2106" s="10"/>
      <c r="Q2106" s="28"/>
      <c r="R2106" s="28"/>
      <c r="S2106" s="29"/>
      <c r="T2106" s="8"/>
      <c r="V2106" s="10"/>
      <c r="W2106" s="10"/>
      <c r="X2106" s="10"/>
      <c r="Y2106" s="5"/>
      <c r="Z2106" s="5"/>
      <c r="AI2106" s="8"/>
      <c r="AJ2106" s="5"/>
    </row>
    <row r="2107" spans="1:36" x14ac:dyDescent="0.25">
      <c r="A2107" s="15">
        <v>169.21899999999999</v>
      </c>
      <c r="B2107" s="15">
        <v>161.37100000000001</v>
      </c>
      <c r="C2107" s="15">
        <v>164.95160000000001</v>
      </c>
      <c r="D2107" s="13">
        <v>37607.693548387098</v>
      </c>
      <c r="E2107" s="28">
        <v>17</v>
      </c>
      <c r="F2107" s="28">
        <v>12</v>
      </c>
      <c r="G2107" s="28">
        <v>2001</v>
      </c>
      <c r="H2107" s="21">
        <f t="shared" si="92"/>
        <v>0.97829302656051831</v>
      </c>
      <c r="I2107" s="5">
        <f t="shared" si="93"/>
        <v>-0.5158339356723296</v>
      </c>
      <c r="M2107" s="10"/>
      <c r="N2107" s="10"/>
      <c r="O2107" s="10"/>
      <c r="P2107" s="10"/>
      <c r="Q2107" s="28"/>
      <c r="R2107" s="28"/>
      <c r="S2107" s="29"/>
      <c r="T2107" s="8"/>
      <c r="V2107" s="10"/>
      <c r="W2107" s="10"/>
      <c r="X2107" s="10"/>
      <c r="Y2107" s="5"/>
      <c r="Z2107" s="5"/>
      <c r="AI2107" s="8"/>
      <c r="AJ2107" s="5"/>
    </row>
    <row r="2108" spans="1:36" x14ac:dyDescent="0.25">
      <c r="A2108" s="15">
        <v>169.29900000000001</v>
      </c>
      <c r="B2108" s="15">
        <v>161.43549999999999</v>
      </c>
      <c r="C2108" s="15">
        <v>165.22579999999999</v>
      </c>
      <c r="D2108" s="13">
        <v>37605.475806451614</v>
      </c>
      <c r="E2108" s="28">
        <v>15</v>
      </c>
      <c r="F2108" s="28">
        <v>12</v>
      </c>
      <c r="G2108" s="28">
        <v>2001</v>
      </c>
      <c r="H2108" s="21">
        <f t="shared" si="92"/>
        <v>0.97705987805778516</v>
      </c>
      <c r="I2108" s="5">
        <f t="shared" si="93"/>
        <v>-0.55245468994240865</v>
      </c>
      <c r="M2108" s="10"/>
      <c r="N2108" s="10"/>
      <c r="O2108" s="10"/>
      <c r="P2108" s="10"/>
      <c r="Q2108" s="28"/>
      <c r="R2108" s="28"/>
      <c r="S2108" s="29"/>
      <c r="T2108" s="8"/>
      <c r="V2108" s="10"/>
      <c r="W2108" s="10"/>
      <c r="X2108" s="10"/>
      <c r="Y2108" s="5"/>
      <c r="Z2108" s="5"/>
      <c r="AI2108" s="8"/>
      <c r="AJ2108" s="5"/>
    </row>
    <row r="2109" spans="1:36" x14ac:dyDescent="0.25">
      <c r="A2109" s="15">
        <v>169.38</v>
      </c>
      <c r="B2109" s="15">
        <v>161.3871</v>
      </c>
      <c r="C2109" s="15">
        <v>164.98390000000001</v>
      </c>
      <c r="D2109" s="13">
        <v>37603.258064516129</v>
      </c>
      <c r="E2109" s="28">
        <v>13</v>
      </c>
      <c r="F2109" s="28">
        <v>12</v>
      </c>
      <c r="G2109" s="28">
        <v>2001</v>
      </c>
      <c r="H2109" s="21">
        <f t="shared" si="92"/>
        <v>0.97819908488040352</v>
      </c>
      <c r="I2109" s="5">
        <f t="shared" si="93"/>
        <v>-0.51862371741846724</v>
      </c>
      <c r="M2109" s="10"/>
      <c r="N2109" s="10"/>
      <c r="O2109" s="10"/>
      <c r="P2109" s="10"/>
      <c r="Q2109" s="28"/>
      <c r="R2109" s="28"/>
      <c r="S2109" s="29"/>
      <c r="T2109" s="8"/>
      <c r="V2109" s="10"/>
      <c r="W2109" s="10"/>
      <c r="X2109" s="10"/>
      <c r="Y2109" s="5"/>
      <c r="Z2109" s="5"/>
      <c r="AI2109" s="8"/>
      <c r="AJ2109" s="5"/>
    </row>
    <row r="2110" spans="1:36" x14ac:dyDescent="0.25">
      <c r="A2110" s="15">
        <v>169.46</v>
      </c>
      <c r="B2110" s="15">
        <v>161.95160000000001</v>
      </c>
      <c r="C2110" s="15">
        <v>165.37100000000001</v>
      </c>
      <c r="D2110" s="13">
        <v>37601.040322580644</v>
      </c>
      <c r="E2110" s="28">
        <v>11</v>
      </c>
      <c r="F2110" s="28">
        <v>12</v>
      </c>
      <c r="G2110" s="28">
        <v>2001</v>
      </c>
      <c r="H2110" s="21">
        <f t="shared" si="92"/>
        <v>0.97932285588162382</v>
      </c>
      <c r="I2110" s="5">
        <f t="shared" si="93"/>
        <v>-0.48525114177140033</v>
      </c>
      <c r="M2110" s="10"/>
      <c r="N2110" s="10"/>
      <c r="O2110" s="10"/>
      <c r="P2110" s="10"/>
      <c r="Q2110" s="28"/>
      <c r="R2110" s="28"/>
      <c r="S2110" s="29"/>
      <c r="T2110" s="8"/>
      <c r="V2110" s="10"/>
      <c r="W2110" s="10"/>
      <c r="X2110" s="10"/>
      <c r="Y2110" s="5"/>
      <c r="Z2110" s="5"/>
      <c r="AI2110" s="8"/>
      <c r="AJ2110" s="5"/>
    </row>
    <row r="2111" spans="1:36" x14ac:dyDescent="0.25">
      <c r="A2111" s="15">
        <v>169.541</v>
      </c>
      <c r="B2111" s="15">
        <v>162.2903</v>
      </c>
      <c r="C2111" s="15">
        <v>165.66130000000001</v>
      </c>
      <c r="D2111" s="13">
        <v>37598.822580645159</v>
      </c>
      <c r="E2111" s="28">
        <v>8</v>
      </c>
      <c r="F2111" s="28">
        <v>12</v>
      </c>
      <c r="G2111" s="28">
        <v>2001</v>
      </c>
      <c r="H2111" s="21">
        <f t="shared" si="92"/>
        <v>0.97965125228402761</v>
      </c>
      <c r="I2111" s="5">
        <f t="shared" si="93"/>
        <v>-0.47549876893961868</v>
      </c>
      <c r="M2111" s="10"/>
      <c r="N2111" s="10"/>
      <c r="O2111" s="10"/>
      <c r="P2111" s="10"/>
      <c r="Q2111" s="28"/>
      <c r="R2111" s="28"/>
      <c r="S2111" s="29"/>
      <c r="T2111" s="8"/>
      <c r="V2111" s="10"/>
      <c r="W2111" s="10"/>
      <c r="X2111" s="10"/>
      <c r="Y2111" s="5"/>
      <c r="Z2111" s="5"/>
      <c r="AI2111" s="8"/>
      <c r="AJ2111" s="5"/>
    </row>
    <row r="2112" spans="1:36" x14ac:dyDescent="0.25">
      <c r="A2112" s="15">
        <v>169.62100000000001</v>
      </c>
      <c r="B2112" s="15">
        <v>162.46770000000001</v>
      </c>
      <c r="C2112" s="15">
        <v>165.8065</v>
      </c>
      <c r="D2112" s="13">
        <v>37596.604838709682</v>
      </c>
      <c r="E2112" s="28">
        <v>6</v>
      </c>
      <c r="F2112" s="28">
        <v>12</v>
      </c>
      <c r="G2112" s="28">
        <v>2001</v>
      </c>
      <c r="H2112" s="21">
        <f t="shared" si="92"/>
        <v>0.9798632743589667</v>
      </c>
      <c r="I2112" s="5">
        <f t="shared" si="93"/>
        <v>-0.46920235914877217</v>
      </c>
      <c r="M2112" s="10"/>
      <c r="N2112" s="10"/>
      <c r="O2112" s="10"/>
      <c r="P2112" s="10"/>
      <c r="Q2112" s="28"/>
      <c r="R2112" s="28"/>
      <c r="S2112" s="29"/>
      <c r="T2112" s="8"/>
      <c r="V2112" s="10"/>
      <c r="W2112" s="10"/>
      <c r="X2112" s="10"/>
      <c r="Y2112" s="5"/>
      <c r="Z2112" s="5"/>
      <c r="AI2112" s="8"/>
      <c r="AJ2112" s="5"/>
    </row>
    <row r="2113" spans="1:36" x14ac:dyDescent="0.25">
      <c r="A2113" s="15">
        <v>169.702</v>
      </c>
      <c r="B2113" s="15">
        <v>162.4032</v>
      </c>
      <c r="C2113" s="15">
        <v>165.7097</v>
      </c>
      <c r="D2113" s="13">
        <v>37594.387096774197</v>
      </c>
      <c r="E2113" s="28">
        <v>4</v>
      </c>
      <c r="F2113" s="28">
        <v>12</v>
      </c>
      <c r="G2113" s="28">
        <v>2001</v>
      </c>
      <c r="H2113" s="21">
        <f t="shared" si="92"/>
        <v>0.98004643059519148</v>
      </c>
      <c r="I2113" s="5">
        <f t="shared" si="93"/>
        <v>-0.46376317684027152</v>
      </c>
      <c r="M2113" s="10"/>
      <c r="N2113" s="10"/>
      <c r="O2113" s="10"/>
      <c r="P2113" s="10"/>
      <c r="Q2113" s="28"/>
      <c r="R2113" s="28"/>
      <c r="S2113" s="29"/>
      <c r="T2113" s="8"/>
      <c r="V2113" s="10"/>
      <c r="W2113" s="10"/>
      <c r="X2113" s="10"/>
      <c r="Y2113" s="5"/>
      <c r="Z2113" s="5"/>
      <c r="AI2113" s="8"/>
      <c r="AJ2113" s="5"/>
    </row>
    <row r="2114" spans="1:36" x14ac:dyDescent="0.25">
      <c r="A2114" s="15">
        <v>169.78200000000001</v>
      </c>
      <c r="B2114" s="15">
        <v>162.2097</v>
      </c>
      <c r="C2114" s="15">
        <v>165.56450000000001</v>
      </c>
      <c r="D2114" s="13">
        <v>37592.169354838712</v>
      </c>
      <c r="E2114" s="28">
        <v>2</v>
      </c>
      <c r="F2114" s="28">
        <v>12</v>
      </c>
      <c r="G2114" s="28">
        <v>2001</v>
      </c>
      <c r="H2114" s="21">
        <f t="shared" si="92"/>
        <v>0.97973720211760362</v>
      </c>
      <c r="I2114" s="5">
        <f t="shared" si="93"/>
        <v>-0.47294632069192971</v>
      </c>
      <c r="M2114" s="10"/>
      <c r="N2114" s="10"/>
      <c r="O2114" s="10"/>
      <c r="P2114" s="10"/>
      <c r="Q2114" s="28"/>
      <c r="R2114" s="28"/>
      <c r="S2114" s="29"/>
      <c r="T2114" s="8"/>
      <c r="V2114" s="10"/>
      <c r="W2114" s="10"/>
      <c r="X2114" s="10"/>
      <c r="Y2114" s="5"/>
      <c r="Z2114" s="5"/>
      <c r="AI2114" s="8"/>
      <c r="AJ2114" s="5"/>
    </row>
    <row r="2115" spans="1:36" x14ac:dyDescent="0.25">
      <c r="A2115" s="15">
        <v>169.863</v>
      </c>
      <c r="B2115" s="15">
        <v>161.8871</v>
      </c>
      <c r="C2115" s="15">
        <v>165.1129</v>
      </c>
      <c r="D2115" s="13">
        <v>37589.951612903227</v>
      </c>
      <c r="E2115" s="28">
        <v>29</v>
      </c>
      <c r="F2115" s="28">
        <v>11</v>
      </c>
      <c r="G2115" s="28">
        <v>2001</v>
      </c>
      <c r="H2115" s="21">
        <f t="shared" si="92"/>
        <v>0.98046306496948454</v>
      </c>
      <c r="I2115" s="5">
        <f t="shared" si="93"/>
        <v>-0.45139040502273459</v>
      </c>
      <c r="M2115" s="10"/>
      <c r="N2115" s="10"/>
      <c r="O2115" s="10"/>
      <c r="P2115" s="10"/>
      <c r="Q2115" s="28"/>
      <c r="R2115" s="28"/>
      <c r="S2115" s="29"/>
      <c r="T2115" s="8"/>
      <c r="V2115" s="10"/>
      <c r="W2115" s="10"/>
      <c r="X2115" s="10"/>
      <c r="Y2115" s="5"/>
      <c r="Z2115" s="5"/>
      <c r="AI2115" s="8"/>
      <c r="AJ2115" s="5"/>
    </row>
    <row r="2116" spans="1:36" x14ac:dyDescent="0.25">
      <c r="A2116" s="15">
        <v>169.94300000000001</v>
      </c>
      <c r="B2116" s="15">
        <v>161.45160000000001</v>
      </c>
      <c r="C2116" s="15">
        <v>164.72579999999999</v>
      </c>
      <c r="D2116" s="13">
        <v>37587.733870967742</v>
      </c>
      <c r="E2116" s="28">
        <v>27</v>
      </c>
      <c r="F2116" s="28">
        <v>11</v>
      </c>
      <c r="G2116" s="28">
        <v>2001</v>
      </c>
      <c r="H2116" s="21">
        <f t="shared" si="92"/>
        <v>0.98012333222846704</v>
      </c>
      <c r="I2116" s="5">
        <f t="shared" si="93"/>
        <v>-0.46147943258002205</v>
      </c>
      <c r="M2116" s="10"/>
      <c r="N2116" s="10"/>
      <c r="O2116" s="10"/>
      <c r="P2116" s="10"/>
      <c r="Q2116" s="28"/>
      <c r="R2116" s="28"/>
      <c r="S2116" s="29"/>
      <c r="T2116" s="8"/>
      <c r="V2116" s="10"/>
      <c r="W2116" s="10"/>
      <c r="X2116" s="10"/>
      <c r="Y2116" s="5"/>
      <c r="Z2116" s="5"/>
      <c r="AI2116" s="8"/>
      <c r="AJ2116" s="5"/>
    </row>
    <row r="2117" spans="1:36" x14ac:dyDescent="0.25">
      <c r="A2117" s="15">
        <v>170.024</v>
      </c>
      <c r="B2117" s="15">
        <v>160.98390000000001</v>
      </c>
      <c r="C2117" s="15">
        <v>164.24189999999999</v>
      </c>
      <c r="D2117" s="13">
        <v>37585.516129032258</v>
      </c>
      <c r="E2117" s="28">
        <v>25</v>
      </c>
      <c r="F2117" s="28">
        <v>11</v>
      </c>
      <c r="G2117" s="28">
        <v>2001</v>
      </c>
      <c r="H2117" s="21">
        <f t="shared" ref="H2117:H2180" si="94">B2117/C2117</f>
        <v>0.98016340531861856</v>
      </c>
      <c r="I2117" s="5">
        <f t="shared" si="93"/>
        <v>-0.46028938386810359</v>
      </c>
      <c r="M2117" s="10"/>
      <c r="N2117" s="10"/>
      <c r="O2117" s="10"/>
      <c r="P2117" s="10"/>
      <c r="Q2117" s="28"/>
      <c r="R2117" s="28"/>
      <c r="S2117" s="29"/>
      <c r="T2117" s="8"/>
      <c r="V2117" s="10"/>
      <c r="W2117" s="10"/>
      <c r="X2117" s="10"/>
      <c r="Y2117" s="5"/>
      <c r="Z2117" s="5"/>
      <c r="AI2117" s="8"/>
      <c r="AJ2117" s="5"/>
    </row>
    <row r="2118" spans="1:36" x14ac:dyDescent="0.25">
      <c r="A2118" s="15">
        <v>170.10400000000001</v>
      </c>
      <c r="B2118" s="15">
        <v>160.87100000000001</v>
      </c>
      <c r="C2118" s="15">
        <v>164.24189999999999</v>
      </c>
      <c r="D2118" s="13">
        <v>37583.298387096773</v>
      </c>
      <c r="E2118" s="28">
        <v>23</v>
      </c>
      <c r="F2118" s="28">
        <v>11</v>
      </c>
      <c r="G2118" s="28">
        <v>2001</v>
      </c>
      <c r="H2118" s="21">
        <f t="shared" si="94"/>
        <v>0.97947600460053141</v>
      </c>
      <c r="I2118" s="5">
        <f t="shared" ref="I2118:I2181" si="95">STANDARDIZE(H2118,H$2,H$3)</f>
        <v>-0.48070309132211397</v>
      </c>
      <c r="M2118" s="10"/>
      <c r="N2118" s="10"/>
      <c r="O2118" s="10"/>
      <c r="P2118" s="10"/>
      <c r="Q2118" s="28"/>
      <c r="R2118" s="28"/>
      <c r="S2118" s="29"/>
      <c r="T2118" s="8"/>
      <c r="V2118" s="10"/>
      <c r="W2118" s="10"/>
      <c r="X2118" s="10"/>
      <c r="Y2118" s="5"/>
      <c r="Z2118" s="5"/>
      <c r="AI2118" s="8"/>
      <c r="AJ2118" s="5"/>
    </row>
    <row r="2119" spans="1:36" x14ac:dyDescent="0.25">
      <c r="A2119" s="15">
        <v>170.185</v>
      </c>
      <c r="B2119" s="15">
        <v>160.6935</v>
      </c>
      <c r="C2119" s="15">
        <v>164.27420000000001</v>
      </c>
      <c r="D2119" s="13">
        <v>37581.080645161288</v>
      </c>
      <c r="E2119" s="28">
        <v>21</v>
      </c>
      <c r="F2119" s="28">
        <v>11</v>
      </c>
      <c r="G2119" s="28">
        <v>2001</v>
      </c>
      <c r="H2119" s="21">
        <f t="shared" si="94"/>
        <v>0.97820290709070556</v>
      </c>
      <c r="I2119" s="5">
        <f t="shared" si="95"/>
        <v>-0.51851020941523052</v>
      </c>
      <c r="M2119" s="10"/>
      <c r="N2119" s="10"/>
      <c r="O2119" s="10"/>
      <c r="P2119" s="10"/>
      <c r="Q2119" s="28"/>
      <c r="R2119" s="28"/>
      <c r="S2119" s="29"/>
      <c r="T2119" s="8"/>
      <c r="V2119" s="10"/>
      <c r="W2119" s="10"/>
      <c r="X2119" s="10"/>
      <c r="Y2119" s="5"/>
      <c r="Z2119" s="5"/>
      <c r="AI2119" s="8"/>
      <c r="AJ2119" s="5"/>
    </row>
    <row r="2120" spans="1:36" x14ac:dyDescent="0.25">
      <c r="A2120" s="15">
        <v>170.26499999999999</v>
      </c>
      <c r="B2120" s="15">
        <v>160.46770000000001</v>
      </c>
      <c r="C2120" s="15">
        <v>164.2903</v>
      </c>
      <c r="D2120" s="13">
        <v>37578.86290322581</v>
      </c>
      <c r="E2120" s="28">
        <v>18</v>
      </c>
      <c r="F2120" s="28">
        <v>11</v>
      </c>
      <c r="G2120" s="28">
        <v>2001</v>
      </c>
      <c r="H2120" s="21">
        <f t="shared" si="94"/>
        <v>0.97673264946256722</v>
      </c>
      <c r="I2120" s="5">
        <f t="shared" si="95"/>
        <v>-0.5621723824579975</v>
      </c>
      <c r="M2120" s="10"/>
      <c r="N2120" s="10"/>
      <c r="O2120" s="10"/>
      <c r="P2120" s="10"/>
      <c r="Q2120" s="28"/>
      <c r="R2120" s="28"/>
      <c r="S2120" s="29"/>
      <c r="T2120" s="8"/>
      <c r="V2120" s="10"/>
      <c r="W2120" s="10"/>
      <c r="X2120" s="10"/>
      <c r="Y2120" s="5"/>
      <c r="Z2120" s="5"/>
      <c r="AI2120" s="8"/>
      <c r="AJ2120" s="5"/>
    </row>
    <row r="2121" spans="1:36" x14ac:dyDescent="0.25">
      <c r="A2121" s="15">
        <v>170.346</v>
      </c>
      <c r="B2121" s="15">
        <v>160.66130000000001</v>
      </c>
      <c r="C2121" s="15">
        <v>164.5</v>
      </c>
      <c r="D2121" s="13">
        <v>37576.645161290326</v>
      </c>
      <c r="E2121" s="28">
        <v>16</v>
      </c>
      <c r="F2121" s="28">
        <v>11</v>
      </c>
      <c r="G2121" s="28">
        <v>2001</v>
      </c>
      <c r="H2121" s="21">
        <f t="shared" si="94"/>
        <v>0.97666443768996969</v>
      </c>
      <c r="I2121" s="5">
        <f t="shared" si="95"/>
        <v>-0.56419806432606445</v>
      </c>
      <c r="M2121" s="10"/>
      <c r="N2121" s="10"/>
      <c r="O2121" s="10"/>
      <c r="P2121" s="10"/>
      <c r="Q2121" s="28"/>
      <c r="R2121" s="28"/>
      <c r="S2121" s="29"/>
      <c r="T2121" s="8"/>
      <c r="V2121" s="10"/>
      <c r="W2121" s="10"/>
      <c r="X2121" s="10"/>
      <c r="Y2121" s="5"/>
      <c r="Z2121" s="5"/>
      <c r="AI2121" s="8"/>
      <c r="AJ2121" s="5"/>
    </row>
    <row r="2122" spans="1:36" x14ac:dyDescent="0.25">
      <c r="A2122" s="15">
        <v>170.42599999999999</v>
      </c>
      <c r="B2122" s="15">
        <v>160.93549999999999</v>
      </c>
      <c r="C2122" s="15">
        <v>164.8871</v>
      </c>
      <c r="D2122" s="13">
        <v>37574.427419354841</v>
      </c>
      <c r="E2122" s="28">
        <v>14</v>
      </c>
      <c r="F2122" s="28">
        <v>11</v>
      </c>
      <c r="G2122" s="28">
        <v>2001</v>
      </c>
      <c r="H2122" s="21">
        <f t="shared" si="94"/>
        <v>0.97603451088653981</v>
      </c>
      <c r="I2122" s="5">
        <f t="shared" si="95"/>
        <v>-0.58290497158452792</v>
      </c>
      <c r="M2122" s="10"/>
      <c r="N2122" s="10"/>
      <c r="O2122" s="10"/>
      <c r="P2122" s="10"/>
      <c r="Q2122" s="28"/>
      <c r="R2122" s="28"/>
      <c r="S2122" s="29"/>
      <c r="T2122" s="8"/>
      <c r="V2122" s="10"/>
      <c r="W2122" s="10"/>
      <c r="X2122" s="10"/>
      <c r="Y2122" s="5"/>
      <c r="Z2122" s="5"/>
      <c r="AI2122" s="8"/>
      <c r="AJ2122" s="5"/>
    </row>
    <row r="2123" spans="1:36" x14ac:dyDescent="0.25">
      <c r="A2123" s="15">
        <v>170.50700000000001</v>
      </c>
      <c r="B2123" s="15">
        <v>161.22579999999999</v>
      </c>
      <c r="C2123" s="15">
        <v>165.03229999999999</v>
      </c>
      <c r="D2123" s="13">
        <v>37572.209677419356</v>
      </c>
      <c r="E2123" s="28">
        <v>12</v>
      </c>
      <c r="F2123" s="28">
        <v>11</v>
      </c>
      <c r="G2123" s="28">
        <v>2001</v>
      </c>
      <c r="H2123" s="21">
        <f t="shared" si="94"/>
        <v>0.97693481821437378</v>
      </c>
      <c r="I2123" s="5">
        <f t="shared" si="95"/>
        <v>-0.55616858635023958</v>
      </c>
      <c r="M2123" s="10"/>
      <c r="N2123" s="10"/>
      <c r="O2123" s="10"/>
      <c r="P2123" s="10"/>
      <c r="Q2123" s="28"/>
      <c r="R2123" s="28"/>
      <c r="S2123" s="29"/>
      <c r="T2123" s="8"/>
      <c r="V2123" s="10"/>
      <c r="W2123" s="10"/>
      <c r="X2123" s="10"/>
      <c r="Y2123" s="5"/>
      <c r="Z2123" s="5"/>
      <c r="AI2123" s="8"/>
      <c r="AJ2123" s="5"/>
    </row>
    <row r="2124" spans="1:36" x14ac:dyDescent="0.25">
      <c r="A2124" s="15">
        <v>170.58699999999999</v>
      </c>
      <c r="B2124" s="15">
        <v>161.2903</v>
      </c>
      <c r="C2124" s="15">
        <v>165.22579999999999</v>
      </c>
      <c r="D2124" s="13">
        <v>37569.991935483871</v>
      </c>
      <c r="E2124" s="28">
        <v>9</v>
      </c>
      <c r="F2124" s="28">
        <v>11</v>
      </c>
      <c r="G2124" s="28">
        <v>2001</v>
      </c>
      <c r="H2124" s="21">
        <f t="shared" si="94"/>
        <v>0.97618108067868337</v>
      </c>
      <c r="I2124" s="5">
        <f t="shared" si="95"/>
        <v>-0.57855229522023821</v>
      </c>
      <c r="M2124" s="10"/>
      <c r="N2124" s="10"/>
      <c r="O2124" s="10"/>
      <c r="P2124" s="10"/>
      <c r="Q2124" s="28"/>
      <c r="R2124" s="28"/>
      <c r="S2124" s="29"/>
      <c r="T2124" s="8"/>
      <c r="V2124" s="10"/>
      <c r="W2124" s="10"/>
      <c r="X2124" s="10"/>
      <c r="Y2124" s="5"/>
      <c r="Z2124" s="5"/>
      <c r="AI2124" s="8"/>
      <c r="AJ2124" s="5"/>
    </row>
    <row r="2125" spans="1:36" x14ac:dyDescent="0.25">
      <c r="A2125" s="15">
        <v>170.66800000000001</v>
      </c>
      <c r="B2125" s="15">
        <v>161.45160000000001</v>
      </c>
      <c r="C2125" s="15">
        <v>165.7097</v>
      </c>
      <c r="D2125" s="13">
        <v>37567.774193548386</v>
      </c>
      <c r="E2125" s="28">
        <v>7</v>
      </c>
      <c r="F2125" s="28">
        <v>11</v>
      </c>
      <c r="G2125" s="28">
        <v>2001</v>
      </c>
      <c r="H2125" s="21">
        <f t="shared" si="94"/>
        <v>0.97430385789123997</v>
      </c>
      <c r="I2125" s="5">
        <f t="shared" si="95"/>
        <v>-0.63430009384853858</v>
      </c>
      <c r="M2125" s="10"/>
      <c r="N2125" s="10"/>
      <c r="O2125" s="10"/>
      <c r="P2125" s="10"/>
      <c r="Q2125" s="28"/>
      <c r="R2125" s="28"/>
      <c r="S2125" s="29"/>
      <c r="T2125" s="8"/>
      <c r="V2125" s="10"/>
      <c r="W2125" s="10"/>
      <c r="X2125" s="10"/>
      <c r="Y2125" s="5"/>
      <c r="Z2125" s="5"/>
      <c r="AI2125" s="8"/>
      <c r="AJ2125" s="5"/>
    </row>
    <row r="2126" spans="1:36" x14ac:dyDescent="0.25">
      <c r="A2126" s="15">
        <v>170.74799999999999</v>
      </c>
      <c r="B2126" s="15">
        <v>161.3871</v>
      </c>
      <c r="C2126" s="15">
        <v>165.17740000000001</v>
      </c>
      <c r="D2126" s="13">
        <v>37565.556451612902</v>
      </c>
      <c r="E2126" s="28">
        <v>5</v>
      </c>
      <c r="F2126" s="28">
        <v>11</v>
      </c>
      <c r="G2126" s="28">
        <v>2001</v>
      </c>
      <c r="H2126" s="21">
        <f t="shared" si="94"/>
        <v>0.97705315618238331</v>
      </c>
      <c r="I2126" s="5">
        <f t="shared" si="95"/>
        <v>-0.55265430916651637</v>
      </c>
      <c r="M2126" s="10"/>
      <c r="N2126" s="10"/>
      <c r="O2126" s="10"/>
      <c r="P2126" s="10"/>
      <c r="Q2126" s="28"/>
      <c r="R2126" s="28"/>
      <c r="S2126" s="29"/>
      <c r="T2126" s="8"/>
      <c r="V2126" s="10"/>
      <c r="W2126" s="10"/>
      <c r="X2126" s="10"/>
      <c r="Y2126" s="5"/>
      <c r="Z2126" s="5"/>
      <c r="AI2126" s="8"/>
      <c r="AJ2126" s="5"/>
    </row>
    <row r="2127" spans="1:36" x14ac:dyDescent="0.25">
      <c r="A2127" s="15">
        <v>170.82900000000001</v>
      </c>
      <c r="B2127" s="15">
        <v>160.87100000000001</v>
      </c>
      <c r="C2127" s="15">
        <v>164.8065</v>
      </c>
      <c r="D2127" s="13">
        <v>37563.338709677417</v>
      </c>
      <c r="E2127" s="28">
        <v>3</v>
      </c>
      <c r="F2127" s="28">
        <v>11</v>
      </c>
      <c r="G2127" s="28">
        <v>2001</v>
      </c>
      <c r="H2127" s="21">
        <f t="shared" si="94"/>
        <v>0.97612048068492452</v>
      </c>
      <c r="I2127" s="5">
        <f t="shared" si="95"/>
        <v>-0.58035193044283506</v>
      </c>
      <c r="M2127" s="10"/>
      <c r="N2127" s="10"/>
      <c r="O2127" s="10"/>
      <c r="P2127" s="10"/>
      <c r="Q2127" s="28"/>
      <c r="R2127" s="28"/>
      <c r="S2127" s="29"/>
      <c r="T2127" s="8"/>
      <c r="V2127" s="10"/>
      <c r="W2127" s="10"/>
      <c r="X2127" s="10"/>
      <c r="Y2127" s="5"/>
      <c r="Z2127" s="5"/>
      <c r="AI2127" s="8"/>
      <c r="AJ2127" s="5"/>
    </row>
    <row r="2128" spans="1:36" x14ac:dyDescent="0.25">
      <c r="A2128" s="15">
        <v>170.90899999999999</v>
      </c>
      <c r="B2128" s="15">
        <v>160.93549999999999</v>
      </c>
      <c r="C2128" s="15">
        <v>165.04839999999999</v>
      </c>
      <c r="D2128" s="13">
        <v>37561.120967741939</v>
      </c>
      <c r="E2128" s="28">
        <v>1</v>
      </c>
      <c r="F2128" s="28">
        <v>11</v>
      </c>
      <c r="G2128" s="28">
        <v>2001</v>
      </c>
      <c r="H2128" s="21">
        <f t="shared" si="94"/>
        <v>0.97508064301138331</v>
      </c>
      <c r="I2128" s="5">
        <f t="shared" si="95"/>
        <v>-0.61123194192492636</v>
      </c>
      <c r="M2128" s="10"/>
      <c r="N2128" s="10"/>
      <c r="O2128" s="10"/>
      <c r="P2128" s="10"/>
      <c r="Q2128" s="28"/>
      <c r="R2128" s="28"/>
      <c r="S2128" s="29"/>
      <c r="T2128" s="8"/>
      <c r="V2128" s="10"/>
      <c r="W2128" s="10"/>
      <c r="X2128" s="10"/>
      <c r="Y2128" s="5"/>
      <c r="Z2128" s="5"/>
      <c r="AI2128" s="8"/>
      <c r="AJ2128" s="5"/>
    </row>
    <row r="2129" spans="1:36" x14ac:dyDescent="0.25">
      <c r="A2129" s="15">
        <v>170.99</v>
      </c>
      <c r="B2129" s="15">
        <v>161.4032</v>
      </c>
      <c r="C2129" s="15">
        <v>165.45160000000001</v>
      </c>
      <c r="D2129" s="13">
        <v>37558.903225806454</v>
      </c>
      <c r="E2129" s="28">
        <v>29</v>
      </c>
      <c r="F2129" s="28">
        <v>10</v>
      </c>
      <c r="G2129" s="28">
        <v>2001</v>
      </c>
      <c r="H2129" s="21">
        <f t="shared" si="94"/>
        <v>0.97553121275345767</v>
      </c>
      <c r="I2129" s="5">
        <f t="shared" si="95"/>
        <v>-0.59785139305391288</v>
      </c>
      <c r="M2129" s="10"/>
      <c r="N2129" s="10"/>
      <c r="O2129" s="10"/>
      <c r="P2129" s="10"/>
      <c r="Q2129" s="28"/>
      <c r="R2129" s="28"/>
      <c r="S2129" s="29"/>
      <c r="T2129" s="8"/>
      <c r="V2129" s="10"/>
      <c r="W2129" s="10"/>
      <c r="X2129" s="10"/>
      <c r="Y2129" s="5"/>
      <c r="Z2129" s="5"/>
      <c r="AI2129" s="8"/>
      <c r="AJ2129" s="5"/>
    </row>
    <row r="2130" spans="1:36" x14ac:dyDescent="0.25">
      <c r="A2130" s="15">
        <v>171.07</v>
      </c>
      <c r="B2130" s="15">
        <v>161.74189999999999</v>
      </c>
      <c r="C2130" s="15">
        <v>165.74189999999999</v>
      </c>
      <c r="D2130" s="13">
        <v>37556.68548387097</v>
      </c>
      <c r="E2130" s="28">
        <v>27</v>
      </c>
      <c r="F2130" s="28">
        <v>10</v>
      </c>
      <c r="G2130" s="28">
        <v>2001</v>
      </c>
      <c r="H2130" s="21">
        <f t="shared" si="94"/>
        <v>0.97586609059024909</v>
      </c>
      <c r="I2130" s="5">
        <f t="shared" si="95"/>
        <v>-0.58790654136374443</v>
      </c>
      <c r="M2130" s="10"/>
      <c r="N2130" s="10"/>
      <c r="O2130" s="10"/>
      <c r="P2130" s="10"/>
      <c r="Q2130" s="28"/>
      <c r="R2130" s="28"/>
      <c r="S2130" s="29"/>
      <c r="T2130" s="8"/>
      <c r="V2130" s="10"/>
      <c r="W2130" s="10"/>
      <c r="X2130" s="10"/>
      <c r="Y2130" s="5"/>
      <c r="Z2130" s="5"/>
      <c r="AI2130" s="8"/>
      <c r="AJ2130" s="5"/>
    </row>
    <row r="2131" spans="1:36" x14ac:dyDescent="0.25">
      <c r="A2131" s="15">
        <v>171.15100000000001</v>
      </c>
      <c r="B2131" s="15">
        <v>161.72579999999999</v>
      </c>
      <c r="C2131" s="15">
        <v>165.77420000000001</v>
      </c>
      <c r="D2131" s="13">
        <v>37554.467741935485</v>
      </c>
      <c r="E2131" s="28">
        <v>25</v>
      </c>
      <c r="F2131" s="28">
        <v>10</v>
      </c>
      <c r="G2131" s="28">
        <v>2001</v>
      </c>
      <c r="H2131" s="21">
        <f t="shared" si="94"/>
        <v>0.97557882951629371</v>
      </c>
      <c r="I2131" s="5">
        <f t="shared" si="95"/>
        <v>-0.59643732024184648</v>
      </c>
      <c r="M2131" s="10"/>
      <c r="N2131" s="10"/>
      <c r="O2131" s="10"/>
      <c r="P2131" s="10"/>
      <c r="Q2131" s="28"/>
      <c r="R2131" s="28"/>
      <c r="S2131" s="29"/>
      <c r="T2131" s="8"/>
      <c r="V2131" s="10"/>
      <c r="W2131" s="10"/>
      <c r="X2131" s="10"/>
      <c r="Y2131" s="5"/>
      <c r="Z2131" s="5"/>
      <c r="AI2131" s="8"/>
      <c r="AJ2131" s="5"/>
    </row>
    <row r="2132" spans="1:36" x14ac:dyDescent="0.25">
      <c r="A2132" s="15">
        <v>171.23099999999999</v>
      </c>
      <c r="B2132" s="15">
        <v>161.8065</v>
      </c>
      <c r="C2132" s="15">
        <v>165.7097</v>
      </c>
      <c r="D2132" s="13">
        <v>37552.25</v>
      </c>
      <c r="E2132" s="28">
        <v>23</v>
      </c>
      <c r="F2132" s="28">
        <v>10</v>
      </c>
      <c r="G2132" s="28">
        <v>2001</v>
      </c>
      <c r="H2132" s="21">
        <f t="shared" si="94"/>
        <v>0.97644555508820552</v>
      </c>
      <c r="I2132" s="5">
        <f t="shared" si="95"/>
        <v>-0.57069821086594619</v>
      </c>
      <c r="M2132" s="10"/>
      <c r="N2132" s="10"/>
      <c r="O2132" s="10"/>
      <c r="P2132" s="10"/>
      <c r="Q2132" s="28"/>
      <c r="R2132" s="28"/>
      <c r="S2132" s="29"/>
      <c r="T2132" s="8"/>
      <c r="V2132" s="10"/>
      <c r="W2132" s="10"/>
      <c r="X2132" s="10"/>
      <c r="Y2132" s="5"/>
      <c r="Z2132" s="5"/>
      <c r="AI2132" s="8"/>
      <c r="AJ2132" s="5"/>
    </row>
    <row r="2133" spans="1:36" x14ac:dyDescent="0.25">
      <c r="A2133" s="15">
        <v>171.31200000000001</v>
      </c>
      <c r="B2133" s="15">
        <v>161.74189999999999</v>
      </c>
      <c r="C2133" s="15">
        <v>166.03229999999999</v>
      </c>
      <c r="D2133" s="13">
        <v>37550.032258064515</v>
      </c>
      <c r="E2133" s="28">
        <v>21</v>
      </c>
      <c r="F2133" s="28">
        <v>10</v>
      </c>
      <c r="G2133" s="28">
        <v>2001</v>
      </c>
      <c r="H2133" s="21">
        <f t="shared" si="94"/>
        <v>0.97415924491800687</v>
      </c>
      <c r="I2133" s="5">
        <f t="shared" si="95"/>
        <v>-0.63859465865180187</v>
      </c>
      <c r="M2133" s="10"/>
      <c r="N2133" s="10"/>
      <c r="O2133" s="10"/>
      <c r="P2133" s="10"/>
      <c r="Q2133" s="28"/>
      <c r="R2133" s="28"/>
      <c r="S2133" s="29"/>
      <c r="T2133" s="8"/>
      <c r="V2133" s="10"/>
      <c r="W2133" s="10"/>
      <c r="X2133" s="10"/>
      <c r="Y2133" s="5"/>
      <c r="Z2133" s="5"/>
      <c r="AI2133" s="8"/>
      <c r="AJ2133" s="5"/>
    </row>
    <row r="2134" spans="1:36" x14ac:dyDescent="0.25">
      <c r="A2134" s="15">
        <v>171.392</v>
      </c>
      <c r="B2134" s="15">
        <v>161.64519999999999</v>
      </c>
      <c r="C2134" s="15">
        <v>165.87100000000001</v>
      </c>
      <c r="D2134" s="13">
        <v>37547.81451612903</v>
      </c>
      <c r="E2134" s="28">
        <v>18</v>
      </c>
      <c r="F2134" s="28">
        <v>10</v>
      </c>
      <c r="G2134" s="28">
        <v>2001</v>
      </c>
      <c r="H2134" s="21">
        <f t="shared" si="94"/>
        <v>0.97452357554967406</v>
      </c>
      <c r="I2134" s="5">
        <f t="shared" si="95"/>
        <v>-0.62777514866920414</v>
      </c>
      <c r="M2134" s="10"/>
      <c r="N2134" s="10"/>
      <c r="O2134" s="10"/>
      <c r="P2134" s="10"/>
      <c r="Q2134" s="28"/>
      <c r="R2134" s="28"/>
      <c r="S2134" s="29"/>
      <c r="T2134" s="8"/>
      <c r="V2134" s="10"/>
      <c r="W2134" s="10"/>
      <c r="X2134" s="10"/>
      <c r="Y2134" s="5"/>
      <c r="Z2134" s="5"/>
      <c r="AI2134" s="8"/>
      <c r="AJ2134" s="5"/>
    </row>
    <row r="2135" spans="1:36" x14ac:dyDescent="0.25">
      <c r="A2135" s="15">
        <v>171.47300000000001</v>
      </c>
      <c r="B2135" s="15">
        <v>161.37100000000001</v>
      </c>
      <c r="C2135" s="15">
        <v>165.24189999999999</v>
      </c>
      <c r="D2135" s="13">
        <v>37545.596774193553</v>
      </c>
      <c r="E2135" s="28">
        <v>16</v>
      </c>
      <c r="F2135" s="28">
        <v>10</v>
      </c>
      <c r="G2135" s="28">
        <v>2001</v>
      </c>
      <c r="H2135" s="21">
        <f t="shared" si="94"/>
        <v>0.97657434343226523</v>
      </c>
      <c r="I2135" s="5">
        <f t="shared" si="95"/>
        <v>-0.56687358934614718</v>
      </c>
      <c r="M2135" s="10"/>
      <c r="N2135" s="10"/>
      <c r="O2135" s="10"/>
      <c r="P2135" s="10"/>
      <c r="Q2135" s="28"/>
      <c r="R2135" s="28"/>
      <c r="S2135" s="29"/>
      <c r="T2135" s="8"/>
      <c r="V2135" s="10"/>
      <c r="W2135" s="10"/>
      <c r="X2135" s="10"/>
      <c r="Y2135" s="5"/>
      <c r="Z2135" s="5"/>
      <c r="AI2135" s="8"/>
      <c r="AJ2135" s="5"/>
    </row>
    <row r="2136" spans="1:36" x14ac:dyDescent="0.25">
      <c r="A2136" s="15">
        <v>171.553</v>
      </c>
      <c r="B2136" s="15">
        <v>161.7097</v>
      </c>
      <c r="C2136" s="15">
        <v>165.53229999999999</v>
      </c>
      <c r="D2136" s="13">
        <v>37543.379032258068</v>
      </c>
      <c r="E2136" s="28">
        <v>14</v>
      </c>
      <c r="F2136" s="28">
        <v>10</v>
      </c>
      <c r="G2136" s="28">
        <v>2001</v>
      </c>
      <c r="H2136" s="21">
        <f t="shared" si="94"/>
        <v>0.97690722596133805</v>
      </c>
      <c r="I2136" s="5">
        <f t="shared" si="95"/>
        <v>-0.55698799221736717</v>
      </c>
      <c r="M2136" s="10"/>
      <c r="N2136" s="10"/>
      <c r="O2136" s="10"/>
      <c r="P2136" s="10"/>
      <c r="Q2136" s="28"/>
      <c r="R2136" s="28"/>
      <c r="S2136" s="29"/>
      <c r="T2136" s="8"/>
      <c r="V2136" s="10"/>
      <c r="W2136" s="10"/>
      <c r="X2136" s="10"/>
      <c r="Y2136" s="5"/>
      <c r="Z2136" s="5"/>
      <c r="AI2136" s="8"/>
      <c r="AJ2136" s="5"/>
    </row>
    <row r="2137" spans="1:36" x14ac:dyDescent="0.25">
      <c r="A2137" s="15">
        <v>171.63399999999999</v>
      </c>
      <c r="B2137" s="15">
        <v>162.03229999999999</v>
      </c>
      <c r="C2137" s="15">
        <v>165.93549999999999</v>
      </c>
      <c r="D2137" s="13">
        <v>37541.161290322583</v>
      </c>
      <c r="E2137" s="28">
        <v>12</v>
      </c>
      <c r="F2137" s="28">
        <v>10</v>
      </c>
      <c r="G2137" s="28">
        <v>2001</v>
      </c>
      <c r="H2137" s="21">
        <f t="shared" si="94"/>
        <v>0.9764776072630631</v>
      </c>
      <c r="I2137" s="5">
        <f t="shared" si="95"/>
        <v>-0.5697463589059597</v>
      </c>
      <c r="M2137" s="10"/>
      <c r="N2137" s="10"/>
      <c r="O2137" s="10"/>
      <c r="P2137" s="10"/>
      <c r="Q2137" s="28"/>
      <c r="R2137" s="28"/>
      <c r="S2137" s="29"/>
      <c r="T2137" s="8"/>
      <c r="V2137" s="10"/>
      <c r="W2137" s="10"/>
      <c r="X2137" s="10"/>
      <c r="Y2137" s="5"/>
      <c r="Z2137" s="5"/>
      <c r="AI2137" s="8"/>
      <c r="AJ2137" s="5"/>
    </row>
    <row r="2138" spans="1:36" x14ac:dyDescent="0.25">
      <c r="A2138" s="15">
        <v>171.714</v>
      </c>
      <c r="B2138" s="15">
        <v>161.53229999999999</v>
      </c>
      <c r="C2138" s="15">
        <v>165.7903</v>
      </c>
      <c r="D2138" s="13">
        <v>37538.943548387098</v>
      </c>
      <c r="E2138" s="28">
        <v>9</v>
      </c>
      <c r="F2138" s="28">
        <v>10</v>
      </c>
      <c r="G2138" s="28">
        <v>2001</v>
      </c>
      <c r="H2138" s="21">
        <f t="shared" si="94"/>
        <v>0.97431695340439095</v>
      </c>
      <c r="I2138" s="5">
        <f t="shared" si="95"/>
        <v>-0.63391119699785115</v>
      </c>
      <c r="M2138" s="10"/>
      <c r="N2138" s="10"/>
      <c r="O2138" s="10"/>
      <c r="P2138" s="10"/>
      <c r="Q2138" s="28"/>
      <c r="R2138" s="28"/>
      <c r="S2138" s="29"/>
      <c r="T2138" s="8"/>
      <c r="V2138" s="10"/>
      <c r="W2138" s="10"/>
      <c r="X2138" s="10"/>
      <c r="Y2138" s="5"/>
      <c r="Z2138" s="5"/>
      <c r="AI2138" s="8"/>
      <c r="AJ2138" s="5"/>
    </row>
    <row r="2139" spans="1:36" x14ac:dyDescent="0.25">
      <c r="A2139" s="15">
        <v>171.79499999999999</v>
      </c>
      <c r="B2139" s="15">
        <v>161.0806</v>
      </c>
      <c r="C2139" s="15">
        <v>165.7097</v>
      </c>
      <c r="D2139" s="13">
        <v>37536.725806451614</v>
      </c>
      <c r="E2139" s="28">
        <v>7</v>
      </c>
      <c r="F2139" s="28">
        <v>10</v>
      </c>
      <c r="G2139" s="28">
        <v>2001</v>
      </c>
      <c r="H2139" s="21">
        <f t="shared" si="94"/>
        <v>0.97206500283326813</v>
      </c>
      <c r="I2139" s="5">
        <f t="shared" si="95"/>
        <v>-0.70078726935302216</v>
      </c>
      <c r="M2139" s="10"/>
      <c r="N2139" s="10"/>
      <c r="O2139" s="10"/>
      <c r="P2139" s="10"/>
      <c r="Q2139" s="28"/>
      <c r="R2139" s="28"/>
      <c r="S2139" s="29"/>
      <c r="T2139" s="8"/>
      <c r="V2139" s="10"/>
      <c r="W2139" s="10"/>
      <c r="X2139" s="10"/>
      <c r="Y2139" s="5"/>
      <c r="Z2139" s="5"/>
      <c r="AI2139" s="8"/>
      <c r="AJ2139" s="5"/>
    </row>
    <row r="2140" spans="1:36" x14ac:dyDescent="0.25">
      <c r="A2140" s="15">
        <v>171.875</v>
      </c>
      <c r="B2140" s="15">
        <v>161.5</v>
      </c>
      <c r="C2140" s="15">
        <v>166.4194</v>
      </c>
      <c r="D2140" s="13">
        <v>37534.508064516129</v>
      </c>
      <c r="E2140" s="28">
        <v>5</v>
      </c>
      <c r="F2140" s="28">
        <v>10</v>
      </c>
      <c r="G2140" s="28">
        <v>2001</v>
      </c>
      <c r="H2140" s="21">
        <f t="shared" si="94"/>
        <v>0.97043974440479897</v>
      </c>
      <c r="I2140" s="5">
        <f t="shared" si="95"/>
        <v>-0.7490524940217691</v>
      </c>
      <c r="M2140" s="10"/>
      <c r="N2140" s="10"/>
      <c r="O2140" s="10"/>
      <c r="P2140" s="10"/>
      <c r="Q2140" s="28"/>
      <c r="R2140" s="28"/>
      <c r="S2140" s="29"/>
      <c r="T2140" s="8"/>
      <c r="V2140" s="10"/>
      <c r="W2140" s="10"/>
      <c r="X2140" s="10"/>
      <c r="Y2140" s="5"/>
      <c r="Z2140" s="5"/>
      <c r="AI2140" s="8"/>
      <c r="AJ2140" s="5"/>
    </row>
    <row r="2141" spans="1:36" x14ac:dyDescent="0.25">
      <c r="A2141" s="15">
        <v>171.95599999999999</v>
      </c>
      <c r="B2141" s="15">
        <v>161.95160000000001</v>
      </c>
      <c r="C2141" s="15">
        <v>167.01609999999999</v>
      </c>
      <c r="D2141" s="13">
        <v>37532.290322580644</v>
      </c>
      <c r="E2141" s="28">
        <v>3</v>
      </c>
      <c r="F2141" s="28">
        <v>10</v>
      </c>
      <c r="G2141" s="28">
        <v>2001</v>
      </c>
      <c r="H2141" s="21">
        <f t="shared" si="94"/>
        <v>0.96967657609056868</v>
      </c>
      <c r="I2141" s="5">
        <f t="shared" si="95"/>
        <v>-0.77171626828755657</v>
      </c>
      <c r="M2141" s="10"/>
      <c r="N2141" s="10"/>
      <c r="O2141" s="10"/>
      <c r="P2141" s="10"/>
      <c r="Q2141" s="28"/>
      <c r="R2141" s="28"/>
      <c r="S2141" s="29"/>
      <c r="T2141" s="8"/>
      <c r="V2141" s="10"/>
      <c r="W2141" s="10"/>
      <c r="X2141" s="10"/>
      <c r="Y2141" s="5"/>
      <c r="Z2141" s="5"/>
      <c r="AI2141" s="8"/>
      <c r="AJ2141" s="5"/>
    </row>
    <row r="2142" spans="1:36" x14ac:dyDescent="0.25">
      <c r="A2142" s="15">
        <v>172.036</v>
      </c>
      <c r="B2142" s="15">
        <v>162.17740000000001</v>
      </c>
      <c r="C2142" s="15">
        <v>167.1935</v>
      </c>
      <c r="D2142" s="13">
        <v>37530.072580645159</v>
      </c>
      <c r="E2142" s="28">
        <v>1</v>
      </c>
      <c r="F2142" s="28">
        <v>10</v>
      </c>
      <c r="G2142" s="28">
        <v>2001</v>
      </c>
      <c r="H2142" s="21">
        <f t="shared" si="94"/>
        <v>0.96999823557734011</v>
      </c>
      <c r="I2142" s="5">
        <f t="shared" si="95"/>
        <v>-0.76216396132891495</v>
      </c>
      <c r="M2142" s="10"/>
      <c r="N2142" s="10"/>
      <c r="O2142" s="10"/>
      <c r="P2142" s="10"/>
      <c r="Q2142" s="28"/>
      <c r="R2142" s="28"/>
      <c r="S2142" s="29"/>
      <c r="T2142" s="8"/>
      <c r="V2142" s="10"/>
      <c r="W2142" s="10"/>
      <c r="X2142" s="10"/>
      <c r="Y2142" s="5"/>
      <c r="Z2142" s="5"/>
      <c r="AI2142" s="8"/>
      <c r="AJ2142" s="5"/>
    </row>
    <row r="2143" spans="1:36" x14ac:dyDescent="0.25">
      <c r="A2143" s="15">
        <v>172.11699999999999</v>
      </c>
      <c r="B2143" s="15">
        <v>162.2903</v>
      </c>
      <c r="C2143" s="15">
        <v>167.14519999999999</v>
      </c>
      <c r="D2143" s="13">
        <v>37527.854838709682</v>
      </c>
      <c r="E2143" s="28">
        <v>28</v>
      </c>
      <c r="F2143" s="28">
        <v>9</v>
      </c>
      <c r="G2143" s="28">
        <v>2001</v>
      </c>
      <c r="H2143" s="21">
        <f t="shared" si="94"/>
        <v>0.9709539968841463</v>
      </c>
      <c r="I2143" s="5">
        <f t="shared" si="95"/>
        <v>-0.7337807618360529</v>
      </c>
      <c r="M2143" s="10"/>
      <c r="N2143" s="10"/>
      <c r="O2143" s="10"/>
      <c r="P2143" s="10"/>
      <c r="Q2143" s="28"/>
      <c r="R2143" s="28"/>
      <c r="S2143" s="29"/>
      <c r="T2143" s="8"/>
      <c r="V2143" s="10"/>
      <c r="W2143" s="10"/>
      <c r="X2143" s="10"/>
      <c r="Y2143" s="5"/>
      <c r="Z2143" s="5"/>
      <c r="AI2143" s="8"/>
      <c r="AJ2143" s="5"/>
    </row>
    <row r="2144" spans="1:36" x14ac:dyDescent="0.25">
      <c r="A2144" s="15">
        <v>172.197</v>
      </c>
      <c r="B2144" s="15">
        <v>162.17740000000001</v>
      </c>
      <c r="C2144" s="15">
        <v>167.01609999999999</v>
      </c>
      <c r="D2144" s="13">
        <v>37525.637096774197</v>
      </c>
      <c r="E2144" s="28">
        <v>26</v>
      </c>
      <c r="F2144" s="28">
        <v>9</v>
      </c>
      <c r="G2144" s="28">
        <v>2001</v>
      </c>
      <c r="H2144" s="21">
        <f t="shared" si="94"/>
        <v>0.97102854155976581</v>
      </c>
      <c r="I2144" s="5">
        <f t="shared" si="95"/>
        <v>-0.73156701203872154</v>
      </c>
      <c r="M2144" s="10"/>
      <c r="N2144" s="10"/>
      <c r="O2144" s="10"/>
      <c r="P2144" s="10"/>
      <c r="Q2144" s="28"/>
      <c r="R2144" s="28"/>
      <c r="S2144" s="29"/>
      <c r="T2144" s="8"/>
      <c r="V2144" s="10"/>
      <c r="W2144" s="10"/>
      <c r="X2144" s="10"/>
      <c r="Y2144" s="5"/>
      <c r="Z2144" s="5"/>
      <c r="AI2144" s="8"/>
      <c r="AJ2144" s="5"/>
    </row>
    <row r="2145" spans="1:36" x14ac:dyDescent="0.25">
      <c r="A2145" s="15">
        <v>172.27799999999999</v>
      </c>
      <c r="B2145" s="15">
        <v>161.46770000000001</v>
      </c>
      <c r="C2145" s="15">
        <v>166.48390000000001</v>
      </c>
      <c r="D2145" s="13">
        <v>37523.419354838712</v>
      </c>
      <c r="E2145" s="28">
        <v>24</v>
      </c>
      <c r="F2145" s="28">
        <v>9</v>
      </c>
      <c r="G2145" s="28">
        <v>2001</v>
      </c>
      <c r="H2145" s="21">
        <f t="shared" si="94"/>
        <v>0.96986975917791451</v>
      </c>
      <c r="I2145" s="5">
        <f t="shared" si="95"/>
        <v>-0.76597931904328698</v>
      </c>
      <c r="M2145" s="10"/>
      <c r="N2145" s="10"/>
      <c r="O2145" s="10"/>
      <c r="P2145" s="10"/>
      <c r="Q2145" s="28"/>
      <c r="R2145" s="28"/>
      <c r="S2145" s="29"/>
      <c r="T2145" s="8"/>
      <c r="V2145" s="10"/>
      <c r="W2145" s="10"/>
      <c r="X2145" s="10"/>
      <c r="Y2145" s="5"/>
      <c r="Z2145" s="5"/>
      <c r="AI2145" s="8"/>
      <c r="AJ2145" s="5"/>
    </row>
    <row r="2146" spans="1:36" x14ac:dyDescent="0.25">
      <c r="A2146" s="15">
        <v>172.358</v>
      </c>
      <c r="B2146" s="15">
        <v>160.67740000000001</v>
      </c>
      <c r="C2146" s="15">
        <v>166</v>
      </c>
      <c r="D2146" s="13">
        <v>37521.201612903227</v>
      </c>
      <c r="E2146" s="28">
        <v>22</v>
      </c>
      <c r="F2146" s="28">
        <v>9</v>
      </c>
      <c r="G2146" s="28">
        <v>2001</v>
      </c>
      <c r="H2146" s="21">
        <f t="shared" si="94"/>
        <v>0.96793614457831334</v>
      </c>
      <c r="I2146" s="5">
        <f t="shared" si="95"/>
        <v>-0.82340178271906306</v>
      </c>
      <c r="M2146" s="10"/>
      <c r="N2146" s="10"/>
      <c r="O2146" s="10"/>
      <c r="P2146" s="10"/>
      <c r="Q2146" s="28"/>
      <c r="R2146" s="28"/>
      <c r="S2146" s="29"/>
      <c r="T2146" s="8"/>
      <c r="V2146" s="10"/>
      <c r="W2146" s="10"/>
      <c r="X2146" s="10"/>
      <c r="Y2146" s="5"/>
      <c r="Z2146" s="5"/>
      <c r="AI2146" s="8"/>
      <c r="AJ2146" s="5"/>
    </row>
    <row r="2147" spans="1:36" x14ac:dyDescent="0.25">
      <c r="A2147" s="15">
        <v>172.43899999999999</v>
      </c>
      <c r="B2147" s="15">
        <v>160.1935</v>
      </c>
      <c r="C2147" s="15">
        <v>165.7097</v>
      </c>
      <c r="D2147" s="13">
        <v>37518.983870967742</v>
      </c>
      <c r="E2147" s="28">
        <v>19</v>
      </c>
      <c r="F2147" s="28">
        <v>9</v>
      </c>
      <c r="G2147" s="28">
        <v>2001</v>
      </c>
      <c r="H2147" s="21">
        <f t="shared" si="94"/>
        <v>0.96671166503831707</v>
      </c>
      <c r="I2147" s="5">
        <f t="shared" si="95"/>
        <v>-0.85976509520215527</v>
      </c>
      <c r="M2147" s="10"/>
      <c r="N2147" s="10"/>
      <c r="O2147" s="10"/>
      <c r="P2147" s="10"/>
      <c r="Q2147" s="28"/>
      <c r="R2147" s="28"/>
      <c r="S2147" s="29"/>
      <c r="T2147" s="8"/>
      <c r="V2147" s="10"/>
      <c r="W2147" s="10"/>
      <c r="X2147" s="10"/>
      <c r="Y2147" s="5"/>
      <c r="Z2147" s="5"/>
      <c r="AI2147" s="8"/>
      <c r="AJ2147" s="5"/>
    </row>
    <row r="2148" spans="1:36" x14ac:dyDescent="0.25">
      <c r="A2148" s="15">
        <v>172.51900000000001</v>
      </c>
      <c r="B2148" s="15">
        <v>160.12899999999999</v>
      </c>
      <c r="C2148" s="15">
        <v>165.6935</v>
      </c>
      <c r="D2148" s="13">
        <v>37516.766129032258</v>
      </c>
      <c r="E2148" s="28">
        <v>17</v>
      </c>
      <c r="F2148" s="28">
        <v>9</v>
      </c>
      <c r="G2148" s="28">
        <v>2001</v>
      </c>
      <c r="H2148" s="21">
        <f t="shared" si="94"/>
        <v>0.96641690832772553</v>
      </c>
      <c r="I2148" s="5">
        <f t="shared" si="95"/>
        <v>-0.86851847165609031</v>
      </c>
      <c r="M2148" s="10"/>
      <c r="N2148" s="10"/>
      <c r="O2148" s="10"/>
      <c r="P2148" s="10"/>
      <c r="Q2148" s="28"/>
      <c r="R2148" s="28"/>
      <c r="S2148" s="29"/>
      <c r="T2148" s="8"/>
      <c r="V2148" s="10"/>
      <c r="W2148" s="10"/>
      <c r="X2148" s="10"/>
      <c r="Y2148" s="5"/>
      <c r="Z2148" s="5"/>
      <c r="AI2148" s="8"/>
      <c r="AJ2148" s="5"/>
    </row>
    <row r="2149" spans="1:36" x14ac:dyDescent="0.25">
      <c r="A2149" s="15">
        <v>172.6</v>
      </c>
      <c r="B2149" s="15">
        <v>160.5806</v>
      </c>
      <c r="C2149" s="15">
        <v>165.8065</v>
      </c>
      <c r="D2149" s="13">
        <v>37514.548387096773</v>
      </c>
      <c r="E2149" s="28">
        <v>15</v>
      </c>
      <c r="F2149" s="28">
        <v>9</v>
      </c>
      <c r="G2149" s="28">
        <v>2001</v>
      </c>
      <c r="H2149" s="21">
        <f t="shared" si="94"/>
        <v>0.9684819352679177</v>
      </c>
      <c r="I2149" s="5">
        <f t="shared" si="95"/>
        <v>-0.80719346175642259</v>
      </c>
      <c r="M2149" s="10"/>
      <c r="N2149" s="10"/>
      <c r="O2149" s="10"/>
      <c r="P2149" s="10"/>
      <c r="Q2149" s="28"/>
      <c r="R2149" s="28"/>
      <c r="S2149" s="29"/>
      <c r="T2149" s="8"/>
      <c r="V2149" s="10"/>
      <c r="W2149" s="10"/>
      <c r="X2149" s="10"/>
      <c r="Y2149" s="5"/>
      <c r="Z2149" s="5"/>
      <c r="AI2149" s="8"/>
      <c r="AJ2149" s="5"/>
    </row>
    <row r="2150" spans="1:36" x14ac:dyDescent="0.25">
      <c r="A2150" s="15">
        <v>172.68</v>
      </c>
      <c r="B2150" s="15">
        <v>160.7097</v>
      </c>
      <c r="C2150" s="15">
        <v>166.3065</v>
      </c>
      <c r="D2150" s="13">
        <v>37512.330645161288</v>
      </c>
      <c r="E2150" s="28">
        <v>13</v>
      </c>
      <c r="F2150" s="28">
        <v>9</v>
      </c>
      <c r="G2150" s="28">
        <v>2001</v>
      </c>
      <c r="H2150" s="21">
        <f t="shared" si="94"/>
        <v>0.96634647473189561</v>
      </c>
      <c r="I2150" s="5">
        <f t="shared" si="95"/>
        <v>-0.87061013490632233</v>
      </c>
      <c r="M2150" s="10"/>
      <c r="N2150" s="10"/>
      <c r="O2150" s="10"/>
      <c r="P2150" s="10"/>
      <c r="Q2150" s="28"/>
      <c r="R2150" s="28"/>
      <c r="S2150" s="29"/>
      <c r="T2150" s="8"/>
      <c r="V2150" s="10"/>
      <c r="W2150" s="10"/>
      <c r="X2150" s="10"/>
      <c r="Y2150" s="5"/>
      <c r="Z2150" s="5"/>
      <c r="AI2150" s="8"/>
      <c r="AJ2150" s="5"/>
    </row>
    <row r="2151" spans="1:36" x14ac:dyDescent="0.25">
      <c r="A2151" s="15">
        <v>172.761</v>
      </c>
      <c r="B2151" s="15">
        <v>160.74189999999999</v>
      </c>
      <c r="C2151" s="15">
        <v>166.43549999999999</v>
      </c>
      <c r="D2151" s="13">
        <v>37510.11290322581</v>
      </c>
      <c r="E2151" s="28">
        <v>11</v>
      </c>
      <c r="F2151" s="28">
        <v>9</v>
      </c>
      <c r="G2151" s="28">
        <v>2001</v>
      </c>
      <c r="H2151" s="21">
        <f t="shared" si="94"/>
        <v>0.96579095205049403</v>
      </c>
      <c r="I2151" s="5">
        <f t="shared" si="95"/>
        <v>-0.88710746638097682</v>
      </c>
      <c r="M2151" s="10"/>
      <c r="N2151" s="10"/>
      <c r="O2151" s="10"/>
      <c r="P2151" s="10"/>
      <c r="Q2151" s="28"/>
      <c r="R2151" s="28"/>
      <c r="S2151" s="29"/>
      <c r="T2151" s="8"/>
      <c r="V2151" s="10"/>
      <c r="W2151" s="10"/>
      <c r="X2151" s="10"/>
      <c r="Y2151" s="5"/>
      <c r="Z2151" s="5"/>
      <c r="AI2151" s="8"/>
      <c r="AJ2151" s="5"/>
    </row>
    <row r="2152" spans="1:36" x14ac:dyDescent="0.25">
      <c r="A2152" s="15">
        <v>172.84100000000001</v>
      </c>
      <c r="B2152" s="15">
        <v>160.5806</v>
      </c>
      <c r="C2152" s="15">
        <v>166.64519999999999</v>
      </c>
      <c r="D2152" s="13">
        <v>37507.895161290326</v>
      </c>
      <c r="E2152" s="28">
        <v>8</v>
      </c>
      <c r="F2152" s="28">
        <v>9</v>
      </c>
      <c r="G2152" s="28">
        <v>2001</v>
      </c>
      <c r="H2152" s="21">
        <f t="shared" si="94"/>
        <v>0.9636077126733924</v>
      </c>
      <c r="I2152" s="5">
        <f t="shared" si="95"/>
        <v>-0.95194302557307253</v>
      </c>
      <c r="M2152" s="10"/>
      <c r="N2152" s="10"/>
      <c r="O2152" s="10"/>
      <c r="P2152" s="10"/>
      <c r="Q2152" s="28"/>
      <c r="R2152" s="28"/>
      <c r="S2152" s="29"/>
      <c r="T2152" s="8"/>
      <c r="V2152" s="10"/>
      <c r="W2152" s="10"/>
      <c r="X2152" s="10"/>
      <c r="Y2152" s="5"/>
      <c r="Z2152" s="5"/>
      <c r="AI2152" s="8"/>
      <c r="AJ2152" s="5"/>
    </row>
    <row r="2153" spans="1:36" x14ac:dyDescent="0.25">
      <c r="A2153" s="15">
        <v>172.922</v>
      </c>
      <c r="B2153" s="15">
        <v>160.3065</v>
      </c>
      <c r="C2153" s="15">
        <v>166.66130000000001</v>
      </c>
      <c r="D2153" s="13">
        <v>37505.677419354841</v>
      </c>
      <c r="E2153" s="28">
        <v>6</v>
      </c>
      <c r="F2153" s="28">
        <v>9</v>
      </c>
      <c r="G2153" s="28">
        <v>2001</v>
      </c>
      <c r="H2153" s="21">
        <f t="shared" si="94"/>
        <v>0.96186997221310522</v>
      </c>
      <c r="I2153" s="5">
        <f t="shared" si="95"/>
        <v>-1.0035486239582672</v>
      </c>
      <c r="M2153" s="10"/>
      <c r="N2153" s="10"/>
      <c r="O2153" s="10"/>
      <c r="P2153" s="10"/>
      <c r="Q2153" s="28"/>
      <c r="R2153" s="28"/>
      <c r="S2153" s="29"/>
      <c r="T2153" s="8"/>
      <c r="V2153" s="10"/>
      <c r="W2153" s="10"/>
      <c r="X2153" s="10"/>
      <c r="Y2153" s="5"/>
      <c r="Z2153" s="5"/>
      <c r="AI2153" s="8"/>
      <c r="AJ2153" s="5"/>
    </row>
    <row r="2154" spans="1:36" x14ac:dyDescent="0.25">
      <c r="A2154" s="15">
        <v>173.00200000000001</v>
      </c>
      <c r="B2154" s="15">
        <v>160.51609999999999</v>
      </c>
      <c r="C2154" s="15">
        <v>167.06450000000001</v>
      </c>
      <c r="D2154" s="13">
        <v>37503.459677419356</v>
      </c>
      <c r="E2154" s="28">
        <v>4</v>
      </c>
      <c r="F2154" s="28">
        <v>9</v>
      </c>
      <c r="G2154" s="28">
        <v>2001</v>
      </c>
      <c r="H2154" s="21">
        <f t="shared" si="94"/>
        <v>0.96080316285027634</v>
      </c>
      <c r="I2154" s="5">
        <f t="shared" si="95"/>
        <v>-1.0352296124544518</v>
      </c>
      <c r="M2154" s="10"/>
      <c r="N2154" s="10"/>
      <c r="O2154" s="10"/>
      <c r="P2154" s="10"/>
      <c r="Q2154" s="28"/>
      <c r="R2154" s="28"/>
      <c r="S2154" s="29"/>
      <c r="T2154" s="8"/>
      <c r="V2154" s="10"/>
      <c r="W2154" s="10"/>
      <c r="X2154" s="10"/>
      <c r="Y2154" s="5"/>
      <c r="Z2154" s="5"/>
      <c r="AI2154" s="8"/>
      <c r="AJ2154" s="5"/>
    </row>
    <row r="2155" spans="1:36" x14ac:dyDescent="0.25">
      <c r="A2155" s="15">
        <v>173.083</v>
      </c>
      <c r="B2155" s="15">
        <v>160.9194</v>
      </c>
      <c r="C2155" s="15">
        <v>167.53229999999999</v>
      </c>
      <c r="D2155" s="13">
        <v>37501.241935483871</v>
      </c>
      <c r="E2155" s="28">
        <v>2</v>
      </c>
      <c r="F2155" s="28">
        <v>9</v>
      </c>
      <c r="G2155" s="28">
        <v>2001</v>
      </c>
      <c r="H2155" s="21">
        <f t="shared" si="94"/>
        <v>0.96052761169040246</v>
      </c>
      <c r="I2155" s="5">
        <f t="shared" si="95"/>
        <v>-1.0434126425535932</v>
      </c>
      <c r="M2155" s="10"/>
      <c r="N2155" s="10"/>
      <c r="O2155" s="10"/>
      <c r="P2155" s="10"/>
      <c r="Q2155" s="28"/>
      <c r="R2155" s="28"/>
      <c r="S2155" s="29"/>
      <c r="T2155" s="8"/>
      <c r="V2155" s="10"/>
      <c r="W2155" s="10"/>
      <c r="X2155" s="10"/>
      <c r="Y2155" s="5"/>
      <c r="Z2155" s="5"/>
      <c r="AI2155" s="8"/>
      <c r="AJ2155" s="5"/>
    </row>
    <row r="2156" spans="1:36" x14ac:dyDescent="0.25">
      <c r="A2156" s="15">
        <v>173.16300000000001</v>
      </c>
      <c r="B2156" s="15">
        <v>161.37100000000001</v>
      </c>
      <c r="C2156" s="15">
        <v>168.0806</v>
      </c>
      <c r="D2156" s="13">
        <v>37499.024193548386</v>
      </c>
      <c r="E2156" s="28">
        <v>31</v>
      </c>
      <c r="F2156" s="28">
        <v>8</v>
      </c>
      <c r="G2156" s="28">
        <v>2001</v>
      </c>
      <c r="H2156" s="21">
        <f t="shared" si="94"/>
        <v>0.96008105635034624</v>
      </c>
      <c r="I2156" s="5">
        <f t="shared" si="95"/>
        <v>-1.0566739759128319</v>
      </c>
      <c r="M2156" s="10"/>
      <c r="N2156" s="10"/>
      <c r="O2156" s="10"/>
      <c r="P2156" s="10"/>
      <c r="Q2156" s="28"/>
      <c r="R2156" s="28"/>
      <c r="S2156" s="29"/>
      <c r="T2156" s="8"/>
      <c r="V2156" s="10"/>
      <c r="W2156" s="10"/>
      <c r="X2156" s="10"/>
      <c r="Y2156" s="5"/>
      <c r="Z2156" s="5"/>
      <c r="AI2156" s="8"/>
      <c r="AJ2156" s="5"/>
    </row>
    <row r="2157" spans="1:36" x14ac:dyDescent="0.25">
      <c r="A2157" s="15">
        <v>173.244</v>
      </c>
      <c r="B2157" s="15">
        <v>160.8871</v>
      </c>
      <c r="C2157" s="15">
        <v>167.35480000000001</v>
      </c>
      <c r="D2157" s="13">
        <v>37496.806451612902</v>
      </c>
      <c r="E2157" s="28">
        <v>28</v>
      </c>
      <c r="F2157" s="28">
        <v>8</v>
      </c>
      <c r="G2157" s="28">
        <v>2001</v>
      </c>
      <c r="H2157" s="21">
        <f t="shared" si="94"/>
        <v>0.96135336422976814</v>
      </c>
      <c r="I2157" s="5">
        <f t="shared" si="95"/>
        <v>-1.0188903074374405</v>
      </c>
      <c r="M2157" s="10"/>
      <c r="N2157" s="10"/>
      <c r="O2157" s="10"/>
      <c r="P2157" s="10"/>
      <c r="Q2157" s="28"/>
      <c r="R2157" s="28"/>
      <c r="S2157" s="29"/>
      <c r="T2157" s="8"/>
      <c r="V2157" s="10"/>
      <c r="W2157" s="10"/>
      <c r="X2157" s="10"/>
      <c r="Y2157" s="5"/>
      <c r="Z2157" s="5"/>
      <c r="AI2157" s="8"/>
      <c r="AJ2157" s="5"/>
    </row>
    <row r="2158" spans="1:36" x14ac:dyDescent="0.25">
      <c r="A2158" s="15">
        <v>173.32400000000001</v>
      </c>
      <c r="B2158" s="15">
        <v>160.7903</v>
      </c>
      <c r="C2158" s="15">
        <v>167.12899999999999</v>
      </c>
      <c r="D2158" s="13">
        <v>37494.588709677417</v>
      </c>
      <c r="E2158" s="28">
        <v>26</v>
      </c>
      <c r="F2158" s="28">
        <v>8</v>
      </c>
      <c r="G2158" s="28">
        <v>2001</v>
      </c>
      <c r="H2158" s="21">
        <f t="shared" si="94"/>
        <v>0.96207300947172547</v>
      </c>
      <c r="I2158" s="5">
        <f t="shared" si="95"/>
        <v>-0.9975190358436784</v>
      </c>
      <c r="M2158" s="10"/>
      <c r="N2158" s="10"/>
      <c r="O2158" s="10"/>
      <c r="P2158" s="10"/>
      <c r="Q2158" s="28"/>
      <c r="R2158" s="28"/>
      <c r="S2158" s="29"/>
      <c r="T2158" s="8"/>
      <c r="V2158" s="10"/>
      <c r="W2158" s="10"/>
      <c r="X2158" s="10"/>
      <c r="Y2158" s="5"/>
      <c r="Z2158" s="5"/>
      <c r="AI2158" s="8"/>
      <c r="AJ2158" s="5"/>
    </row>
    <row r="2159" spans="1:36" x14ac:dyDescent="0.25">
      <c r="A2159" s="15">
        <v>173.405</v>
      </c>
      <c r="B2159" s="15">
        <v>160.3065</v>
      </c>
      <c r="C2159" s="15">
        <v>166.83869999999999</v>
      </c>
      <c r="D2159" s="13">
        <v>37492.370967741939</v>
      </c>
      <c r="E2159" s="28">
        <v>24</v>
      </c>
      <c r="F2159" s="28">
        <v>8</v>
      </c>
      <c r="G2159" s="28">
        <v>2001</v>
      </c>
      <c r="H2159" s="21">
        <f t="shared" si="94"/>
        <v>0.96084721350621893</v>
      </c>
      <c r="I2159" s="5">
        <f t="shared" si="95"/>
        <v>-1.0339214421544967</v>
      </c>
      <c r="M2159" s="10"/>
      <c r="N2159" s="10"/>
      <c r="O2159" s="10"/>
      <c r="P2159" s="10"/>
      <c r="Q2159" s="28"/>
      <c r="R2159" s="28"/>
      <c r="S2159" s="29"/>
      <c r="T2159" s="8"/>
      <c r="V2159" s="10"/>
      <c r="W2159" s="10"/>
      <c r="X2159" s="10"/>
      <c r="Y2159" s="5"/>
      <c r="Z2159" s="5"/>
      <c r="AI2159" s="8"/>
      <c r="AJ2159" s="5"/>
    </row>
    <row r="2160" spans="1:36" x14ac:dyDescent="0.25">
      <c r="A2160" s="15">
        <v>173.48500000000001</v>
      </c>
      <c r="B2160" s="15">
        <v>159.7903</v>
      </c>
      <c r="C2160" s="15">
        <v>166.51609999999999</v>
      </c>
      <c r="D2160" s="13">
        <v>37490.153225806454</v>
      </c>
      <c r="E2160" s="28">
        <v>22</v>
      </c>
      <c r="F2160" s="28">
        <v>8</v>
      </c>
      <c r="G2160" s="28">
        <v>2001</v>
      </c>
      <c r="H2160" s="21">
        <f t="shared" si="94"/>
        <v>0.95960871050907393</v>
      </c>
      <c r="I2160" s="5">
        <f t="shared" si="95"/>
        <v>-1.0707012085984238</v>
      </c>
      <c r="M2160" s="10"/>
      <c r="N2160" s="10"/>
      <c r="O2160" s="10"/>
      <c r="P2160" s="10"/>
      <c r="Q2160" s="28"/>
      <c r="R2160" s="28"/>
      <c r="S2160" s="29"/>
      <c r="T2160" s="8"/>
      <c r="V2160" s="10"/>
      <c r="W2160" s="10"/>
      <c r="X2160" s="10"/>
      <c r="Y2160" s="5"/>
      <c r="Z2160" s="5"/>
      <c r="AI2160" s="8"/>
      <c r="AJ2160" s="5"/>
    </row>
    <row r="2161" spans="1:36" x14ac:dyDescent="0.25">
      <c r="A2161" s="15">
        <v>173.566</v>
      </c>
      <c r="B2161" s="15">
        <v>159.48390000000001</v>
      </c>
      <c r="C2161" s="15">
        <v>166.1935</v>
      </c>
      <c r="D2161" s="13">
        <v>37487.93548387097</v>
      </c>
      <c r="E2161" s="28">
        <v>19</v>
      </c>
      <c r="F2161" s="28">
        <v>8</v>
      </c>
      <c r="G2161" s="28">
        <v>2001</v>
      </c>
      <c r="H2161" s="21">
        <f t="shared" si="94"/>
        <v>0.9596277832767226</v>
      </c>
      <c r="I2161" s="5">
        <f t="shared" si="95"/>
        <v>-1.0701348054963122</v>
      </c>
      <c r="M2161" s="10"/>
      <c r="N2161" s="10"/>
      <c r="O2161" s="10"/>
      <c r="P2161" s="10"/>
      <c r="Q2161" s="28"/>
      <c r="R2161" s="28"/>
      <c r="S2161" s="29"/>
      <c r="T2161" s="8"/>
      <c r="V2161" s="10"/>
      <c r="W2161" s="10"/>
      <c r="X2161" s="10"/>
      <c r="Y2161" s="5"/>
      <c r="Z2161" s="5"/>
      <c r="AI2161" s="8"/>
      <c r="AJ2161" s="5"/>
    </row>
    <row r="2162" spans="1:36" x14ac:dyDescent="0.25">
      <c r="A2162" s="15">
        <v>173.64599999999999</v>
      </c>
      <c r="B2162" s="15">
        <v>159.7903</v>
      </c>
      <c r="C2162" s="15">
        <v>166.48390000000001</v>
      </c>
      <c r="D2162" s="13">
        <v>37485.717741935485</v>
      </c>
      <c r="E2162" s="28">
        <v>17</v>
      </c>
      <c r="F2162" s="28">
        <v>8</v>
      </c>
      <c r="G2162" s="28">
        <v>2001</v>
      </c>
      <c r="H2162" s="21">
        <f t="shared" si="94"/>
        <v>0.95979431044082941</v>
      </c>
      <c r="I2162" s="5">
        <f t="shared" si="95"/>
        <v>-1.0651894559763377</v>
      </c>
      <c r="M2162" s="10"/>
      <c r="N2162" s="10"/>
      <c r="O2162" s="10"/>
      <c r="P2162" s="10"/>
      <c r="Q2162" s="28"/>
      <c r="R2162" s="28"/>
      <c r="S2162" s="29"/>
      <c r="T2162" s="8"/>
      <c r="V2162" s="10"/>
      <c r="W2162" s="10"/>
      <c r="X2162" s="10"/>
      <c r="Y2162" s="5"/>
      <c r="Z2162" s="5"/>
      <c r="AI2162" s="8"/>
      <c r="AJ2162" s="5"/>
    </row>
    <row r="2163" spans="1:36" x14ac:dyDescent="0.25">
      <c r="A2163" s="15">
        <v>173.727</v>
      </c>
      <c r="B2163" s="15">
        <v>160.27420000000001</v>
      </c>
      <c r="C2163" s="15">
        <v>166.93549999999999</v>
      </c>
      <c r="D2163" s="13">
        <v>37483.5</v>
      </c>
      <c r="E2163" s="28">
        <v>15</v>
      </c>
      <c r="F2163" s="28">
        <v>8</v>
      </c>
      <c r="G2163" s="28">
        <v>2001</v>
      </c>
      <c r="H2163" s="21">
        <f t="shared" si="94"/>
        <v>0.96009656424187795</v>
      </c>
      <c r="I2163" s="5">
        <f t="shared" si="95"/>
        <v>-1.0562134387725191</v>
      </c>
      <c r="M2163" s="10"/>
      <c r="N2163" s="10"/>
      <c r="O2163" s="10"/>
      <c r="P2163" s="10"/>
      <c r="Q2163" s="28"/>
      <c r="R2163" s="28"/>
      <c r="S2163" s="29"/>
      <c r="T2163" s="8"/>
      <c r="V2163" s="10"/>
      <c r="W2163" s="10"/>
      <c r="X2163" s="10"/>
      <c r="Y2163" s="5"/>
      <c r="Z2163" s="5"/>
      <c r="AI2163" s="8"/>
      <c r="AJ2163" s="5"/>
    </row>
    <row r="2164" spans="1:36" x14ac:dyDescent="0.25">
      <c r="A2164" s="15">
        <v>173.80699999999999</v>
      </c>
      <c r="B2164" s="15">
        <v>160.51609999999999</v>
      </c>
      <c r="C2164" s="15">
        <v>166.96770000000001</v>
      </c>
      <c r="D2164" s="13">
        <v>37481.282258064515</v>
      </c>
      <c r="E2164" s="28">
        <v>13</v>
      </c>
      <c r="F2164" s="28">
        <v>8</v>
      </c>
      <c r="G2164" s="28">
        <v>2001</v>
      </c>
      <c r="H2164" s="21">
        <f t="shared" si="94"/>
        <v>0.96136019122261362</v>
      </c>
      <c r="I2164" s="5">
        <f t="shared" si="95"/>
        <v>-1.018687566545452</v>
      </c>
      <c r="M2164" s="10"/>
      <c r="N2164" s="10"/>
      <c r="O2164" s="10"/>
      <c r="P2164" s="10"/>
      <c r="Q2164" s="28"/>
      <c r="R2164" s="28"/>
      <c r="S2164" s="29"/>
      <c r="T2164" s="8"/>
      <c r="V2164" s="10"/>
      <c r="W2164" s="10"/>
      <c r="X2164" s="10"/>
      <c r="Y2164" s="5"/>
      <c r="Z2164" s="5"/>
      <c r="AI2164" s="8"/>
      <c r="AJ2164" s="5"/>
    </row>
    <row r="2165" spans="1:36" x14ac:dyDescent="0.25">
      <c r="A2165" s="15">
        <v>173.88800000000001</v>
      </c>
      <c r="B2165" s="15">
        <v>160.33869999999999</v>
      </c>
      <c r="C2165" s="15">
        <v>166.5968</v>
      </c>
      <c r="D2165" s="13">
        <v>37479.06451612903</v>
      </c>
      <c r="E2165" s="28">
        <v>11</v>
      </c>
      <c r="F2165" s="28">
        <v>8</v>
      </c>
      <c r="G2165" s="28">
        <v>2001</v>
      </c>
      <c r="H2165" s="21">
        <f t="shared" si="94"/>
        <v>0.96243565302574829</v>
      </c>
      <c r="I2165" s="5">
        <f t="shared" si="95"/>
        <v>-0.9867496269281556</v>
      </c>
      <c r="M2165" s="10"/>
      <c r="N2165" s="10"/>
      <c r="O2165" s="10"/>
      <c r="P2165" s="10"/>
      <c r="Q2165" s="28"/>
      <c r="R2165" s="28"/>
      <c r="S2165" s="29"/>
      <c r="T2165" s="8"/>
      <c r="V2165" s="10"/>
      <c r="W2165" s="10"/>
      <c r="X2165" s="10"/>
      <c r="Y2165" s="5"/>
      <c r="Z2165" s="5"/>
      <c r="AI2165" s="8"/>
      <c r="AJ2165" s="5"/>
    </row>
    <row r="2166" spans="1:36" x14ac:dyDescent="0.25">
      <c r="A2166" s="15">
        <v>173.96799999999999</v>
      </c>
      <c r="B2166" s="15">
        <v>160</v>
      </c>
      <c r="C2166" s="15">
        <v>166.54839999999999</v>
      </c>
      <c r="D2166" s="13">
        <v>37476.846774193553</v>
      </c>
      <c r="E2166" s="28">
        <v>8</v>
      </c>
      <c r="F2166" s="28">
        <v>8</v>
      </c>
      <c r="G2166" s="28">
        <v>2001</v>
      </c>
      <c r="H2166" s="21">
        <f t="shared" si="94"/>
        <v>0.96068169973413142</v>
      </c>
      <c r="I2166" s="5">
        <f t="shared" si="95"/>
        <v>-1.0388366970183647</v>
      </c>
      <c r="M2166" s="10"/>
      <c r="N2166" s="10"/>
      <c r="O2166" s="10"/>
      <c r="P2166" s="10"/>
      <c r="Q2166" s="28"/>
      <c r="R2166" s="28"/>
      <c r="S2166" s="29"/>
      <c r="T2166" s="8"/>
      <c r="V2166" s="10"/>
      <c r="W2166" s="10"/>
      <c r="X2166" s="10"/>
      <c r="Y2166" s="5"/>
      <c r="Z2166" s="5"/>
      <c r="AI2166" s="8"/>
      <c r="AJ2166" s="5"/>
    </row>
    <row r="2167" spans="1:36" x14ac:dyDescent="0.25">
      <c r="A2167" s="15">
        <v>174.04900000000001</v>
      </c>
      <c r="B2167" s="15">
        <v>159.45160000000001</v>
      </c>
      <c r="C2167" s="15">
        <v>166.45160000000001</v>
      </c>
      <c r="D2167" s="13">
        <v>37474.629032258068</v>
      </c>
      <c r="E2167" s="28">
        <v>6</v>
      </c>
      <c r="F2167" s="28">
        <v>8</v>
      </c>
      <c r="G2167" s="28">
        <v>2001</v>
      </c>
      <c r="H2167" s="21">
        <f t="shared" si="94"/>
        <v>0.95794573317408782</v>
      </c>
      <c r="I2167" s="5">
        <f t="shared" si="95"/>
        <v>-1.1200865698961584</v>
      </c>
      <c r="M2167" s="10"/>
      <c r="N2167" s="10"/>
      <c r="O2167" s="10"/>
      <c r="P2167" s="10"/>
      <c r="Q2167" s="28"/>
      <c r="R2167" s="28"/>
      <c r="S2167" s="29"/>
      <c r="T2167" s="8"/>
      <c r="V2167" s="10"/>
      <c r="W2167" s="10"/>
      <c r="X2167" s="10"/>
      <c r="Y2167" s="5"/>
      <c r="Z2167" s="5"/>
      <c r="AI2167" s="8"/>
      <c r="AJ2167" s="5"/>
    </row>
    <row r="2168" spans="1:36" x14ac:dyDescent="0.25">
      <c r="A2168" s="15">
        <v>174.12899999999999</v>
      </c>
      <c r="B2168" s="15">
        <v>158.64519999999999</v>
      </c>
      <c r="C2168" s="15">
        <v>165.9032</v>
      </c>
      <c r="D2168" s="13">
        <v>37472.411290322583</v>
      </c>
      <c r="E2168" s="28">
        <v>4</v>
      </c>
      <c r="F2168" s="28">
        <v>8</v>
      </c>
      <c r="G2168" s="28">
        <v>2001</v>
      </c>
      <c r="H2168" s="21">
        <f t="shared" si="94"/>
        <v>0.95625159731698961</v>
      </c>
      <c r="I2168" s="5">
        <f t="shared" si="95"/>
        <v>-1.1703972443894712</v>
      </c>
      <c r="M2168" s="10"/>
      <c r="N2168" s="10"/>
      <c r="O2168" s="10"/>
      <c r="P2168" s="10"/>
      <c r="Q2168" s="28"/>
      <c r="R2168" s="28"/>
      <c r="S2168" s="29"/>
      <c r="T2168" s="8"/>
      <c r="V2168" s="10"/>
      <c r="W2168" s="10"/>
      <c r="X2168" s="10"/>
      <c r="Y2168" s="5"/>
      <c r="Z2168" s="5"/>
      <c r="AI2168" s="8"/>
      <c r="AJ2168" s="5"/>
    </row>
    <row r="2169" spans="1:36" x14ac:dyDescent="0.25">
      <c r="A2169" s="15">
        <v>174.21</v>
      </c>
      <c r="B2169" s="15">
        <v>158.3871</v>
      </c>
      <c r="C2169" s="15">
        <v>165.83869999999999</v>
      </c>
      <c r="D2169" s="13">
        <v>37470.193548387098</v>
      </c>
      <c r="E2169" s="28">
        <v>2</v>
      </c>
      <c r="F2169" s="28">
        <v>8</v>
      </c>
      <c r="G2169" s="28">
        <v>2001</v>
      </c>
      <c r="H2169" s="21">
        <f t="shared" si="94"/>
        <v>0.95506718275046787</v>
      </c>
      <c r="I2169" s="5">
        <f t="shared" si="95"/>
        <v>-1.2055707492012278</v>
      </c>
      <c r="M2169" s="10"/>
      <c r="N2169" s="10"/>
      <c r="O2169" s="10"/>
      <c r="P2169" s="10"/>
      <c r="Q2169" s="28"/>
      <c r="R2169" s="28"/>
      <c r="S2169" s="29"/>
      <c r="T2169" s="8"/>
      <c r="V2169" s="10"/>
      <c r="W2169" s="10"/>
      <c r="X2169" s="10"/>
      <c r="Y2169" s="5"/>
      <c r="Z2169" s="5"/>
      <c r="AI2169" s="8"/>
      <c r="AJ2169" s="5"/>
    </row>
    <row r="2170" spans="1:36" x14ac:dyDescent="0.25">
      <c r="A2170" s="15">
        <v>174.29</v>
      </c>
      <c r="B2170" s="15">
        <v>158.95160000000001</v>
      </c>
      <c r="C2170" s="15">
        <v>166.4032</v>
      </c>
      <c r="D2170" s="13">
        <v>37467.975806451614</v>
      </c>
      <c r="E2170" s="28">
        <v>30</v>
      </c>
      <c r="F2170" s="28">
        <v>7</v>
      </c>
      <c r="G2170" s="28">
        <v>2001</v>
      </c>
      <c r="H2170" s="21">
        <f t="shared" si="94"/>
        <v>0.95521961116132392</v>
      </c>
      <c r="I2170" s="5">
        <f t="shared" si="95"/>
        <v>-1.2010440897069607</v>
      </c>
      <c r="M2170" s="10"/>
      <c r="N2170" s="10"/>
      <c r="O2170" s="10"/>
      <c r="P2170" s="10"/>
      <c r="Q2170" s="28"/>
      <c r="R2170" s="28"/>
      <c r="S2170" s="29"/>
      <c r="T2170" s="8"/>
      <c r="V2170" s="10"/>
      <c r="W2170" s="10"/>
      <c r="X2170" s="10"/>
      <c r="Y2170" s="5"/>
      <c r="Z2170" s="5"/>
      <c r="AI2170" s="8"/>
      <c r="AJ2170" s="5"/>
    </row>
    <row r="2171" spans="1:36" x14ac:dyDescent="0.25">
      <c r="A2171" s="15">
        <v>174.37100000000001</v>
      </c>
      <c r="B2171" s="15">
        <v>159.27420000000001</v>
      </c>
      <c r="C2171" s="15">
        <v>166.67740000000001</v>
      </c>
      <c r="D2171" s="13">
        <v>37465.758064516129</v>
      </c>
      <c r="E2171" s="28">
        <v>28</v>
      </c>
      <c r="F2171" s="28">
        <v>7</v>
      </c>
      <c r="G2171" s="28">
        <v>2001</v>
      </c>
      <c r="H2171" s="21">
        <f t="shared" si="94"/>
        <v>0.9555836604122695</v>
      </c>
      <c r="I2171" s="5">
        <f t="shared" si="95"/>
        <v>-1.1902329358746886</v>
      </c>
      <c r="M2171" s="10"/>
      <c r="N2171" s="10"/>
      <c r="O2171" s="10"/>
      <c r="P2171" s="10"/>
      <c r="Q2171" s="28"/>
      <c r="R2171" s="28"/>
      <c r="S2171" s="29"/>
      <c r="T2171" s="8"/>
      <c r="V2171" s="10"/>
      <c r="W2171" s="10"/>
      <c r="X2171" s="10"/>
      <c r="Y2171" s="5"/>
      <c r="Z2171" s="5"/>
      <c r="AI2171" s="8"/>
      <c r="AJ2171" s="5"/>
    </row>
    <row r="2172" spans="1:36" x14ac:dyDescent="0.25">
      <c r="A2172" s="15">
        <v>174.45099999999999</v>
      </c>
      <c r="B2172" s="15">
        <v>159.22579999999999</v>
      </c>
      <c r="C2172" s="15">
        <v>166.7097</v>
      </c>
      <c r="D2172" s="13">
        <v>37463.540322580644</v>
      </c>
      <c r="E2172" s="28">
        <v>26</v>
      </c>
      <c r="F2172" s="28">
        <v>7</v>
      </c>
      <c r="G2172" s="28">
        <v>2001</v>
      </c>
      <c r="H2172" s="21">
        <f t="shared" si="94"/>
        <v>0.95510819106506695</v>
      </c>
      <c r="I2172" s="5">
        <f t="shared" si="95"/>
        <v>-1.2043529271719795</v>
      </c>
      <c r="M2172" s="10"/>
      <c r="N2172" s="10"/>
      <c r="O2172" s="10"/>
      <c r="P2172" s="10"/>
      <c r="Q2172" s="28"/>
      <c r="R2172" s="28"/>
      <c r="S2172" s="29"/>
      <c r="T2172" s="8"/>
      <c r="V2172" s="10"/>
      <c r="W2172" s="10"/>
      <c r="X2172" s="10"/>
      <c r="Y2172" s="5"/>
      <c r="Z2172" s="5"/>
      <c r="AI2172" s="8"/>
      <c r="AJ2172" s="5"/>
    </row>
    <row r="2173" spans="1:36" x14ac:dyDescent="0.25">
      <c r="A2173" s="15">
        <v>174.53200000000001</v>
      </c>
      <c r="B2173" s="15">
        <v>158.9194</v>
      </c>
      <c r="C2173" s="15">
        <v>166.43549999999999</v>
      </c>
      <c r="D2173" s="13">
        <v>37461.322580645159</v>
      </c>
      <c r="E2173" s="28">
        <v>24</v>
      </c>
      <c r="F2173" s="28">
        <v>7</v>
      </c>
      <c r="G2173" s="28">
        <v>2001</v>
      </c>
      <c r="H2173" s="21">
        <f t="shared" si="94"/>
        <v>0.95484076413986196</v>
      </c>
      <c r="I2173" s="5">
        <f t="shared" si="95"/>
        <v>-1.2122946922484716</v>
      </c>
      <c r="M2173" s="10"/>
      <c r="N2173" s="10"/>
      <c r="O2173" s="10"/>
      <c r="P2173" s="10"/>
      <c r="Q2173" s="28"/>
      <c r="R2173" s="28"/>
      <c r="S2173" s="29"/>
      <c r="T2173" s="8"/>
      <c r="V2173" s="10"/>
      <c r="W2173" s="10"/>
      <c r="X2173" s="10"/>
      <c r="Y2173" s="5"/>
      <c r="Z2173" s="5"/>
      <c r="AI2173" s="8"/>
      <c r="AJ2173" s="5"/>
    </row>
    <row r="2174" spans="1:36" x14ac:dyDescent="0.25">
      <c r="A2174" s="15">
        <v>174.61199999999999</v>
      </c>
      <c r="B2174" s="15">
        <v>158.67740000000001</v>
      </c>
      <c r="C2174" s="15">
        <v>166.33869999999999</v>
      </c>
      <c r="D2174" s="13">
        <v>37459.104838709682</v>
      </c>
      <c r="E2174" s="28">
        <v>22</v>
      </c>
      <c r="F2174" s="28">
        <v>7</v>
      </c>
      <c r="G2174" s="28">
        <v>2001</v>
      </c>
      <c r="H2174" s="21">
        <f t="shared" si="94"/>
        <v>0.95394156621399595</v>
      </c>
      <c r="I2174" s="5">
        <f t="shared" si="95"/>
        <v>-1.2389981316236316</v>
      </c>
      <c r="M2174" s="10"/>
      <c r="N2174" s="10"/>
      <c r="O2174" s="10"/>
      <c r="P2174" s="10"/>
      <c r="Q2174" s="28"/>
      <c r="R2174" s="28"/>
      <c r="S2174" s="29"/>
      <c r="T2174" s="8"/>
      <c r="V2174" s="10"/>
      <c r="W2174" s="10"/>
      <c r="X2174" s="10"/>
      <c r="Y2174" s="5"/>
      <c r="Z2174" s="5"/>
      <c r="AI2174" s="8"/>
      <c r="AJ2174" s="5"/>
    </row>
    <row r="2175" spans="1:36" x14ac:dyDescent="0.25">
      <c r="A2175" s="15">
        <v>174.69300000000001</v>
      </c>
      <c r="B2175" s="15">
        <v>157.93549999999999</v>
      </c>
      <c r="C2175" s="15">
        <v>165.96770000000001</v>
      </c>
      <c r="D2175" s="13">
        <v>37456.887096774197</v>
      </c>
      <c r="E2175" s="28">
        <v>19</v>
      </c>
      <c r="F2175" s="28">
        <v>7</v>
      </c>
      <c r="G2175" s="28">
        <v>2001</v>
      </c>
      <c r="H2175" s="21">
        <f t="shared" si="94"/>
        <v>0.95160383616812172</v>
      </c>
      <c r="I2175" s="5">
        <f t="shared" si="95"/>
        <v>-1.3084215930883265</v>
      </c>
      <c r="M2175" s="10"/>
      <c r="N2175" s="10"/>
      <c r="O2175" s="10"/>
      <c r="P2175" s="10"/>
      <c r="Q2175" s="28"/>
      <c r="R2175" s="28"/>
      <c r="S2175" s="29"/>
      <c r="T2175" s="8"/>
      <c r="V2175" s="10"/>
      <c r="W2175" s="10"/>
      <c r="X2175" s="10"/>
      <c r="Y2175" s="5"/>
      <c r="Z2175" s="5"/>
      <c r="AI2175" s="8"/>
      <c r="AJ2175" s="5"/>
    </row>
    <row r="2176" spans="1:36" x14ac:dyDescent="0.25">
      <c r="A2176" s="15">
        <v>174.773</v>
      </c>
      <c r="B2176" s="15">
        <v>156.82259999999999</v>
      </c>
      <c r="C2176" s="15">
        <v>165.06450000000001</v>
      </c>
      <c r="D2176" s="13">
        <v>37454.669354838712</v>
      </c>
      <c r="E2176" s="28">
        <v>17</v>
      </c>
      <c r="F2176" s="28">
        <v>7</v>
      </c>
      <c r="G2176" s="28">
        <v>2001</v>
      </c>
      <c r="H2176" s="21">
        <f t="shared" si="94"/>
        <v>0.950068609543542</v>
      </c>
      <c r="I2176" s="5">
        <f t="shared" si="95"/>
        <v>-1.3540131474250574</v>
      </c>
      <c r="M2176" s="10"/>
      <c r="N2176" s="10"/>
      <c r="O2176" s="10"/>
      <c r="P2176" s="10"/>
      <c r="Q2176" s="28"/>
      <c r="R2176" s="28"/>
      <c r="S2176" s="29"/>
      <c r="T2176" s="8"/>
      <c r="V2176" s="10"/>
      <c r="W2176" s="10"/>
      <c r="X2176" s="10"/>
      <c r="Y2176" s="5"/>
      <c r="Z2176" s="5"/>
      <c r="AI2176" s="8"/>
      <c r="AJ2176" s="5"/>
    </row>
    <row r="2177" spans="1:36" x14ac:dyDescent="0.25">
      <c r="A2177" s="15">
        <v>174.85400000000001</v>
      </c>
      <c r="B2177" s="15">
        <v>156.22579999999999</v>
      </c>
      <c r="C2177" s="15">
        <v>164.66130000000001</v>
      </c>
      <c r="D2177" s="13">
        <v>37452.451612903227</v>
      </c>
      <c r="E2177" s="28">
        <v>15</v>
      </c>
      <c r="F2177" s="28">
        <v>7</v>
      </c>
      <c r="G2177" s="28">
        <v>2001</v>
      </c>
      <c r="H2177" s="21">
        <f t="shared" si="94"/>
        <v>0.94877059758425319</v>
      </c>
      <c r="I2177" s="5">
        <f t="shared" si="95"/>
        <v>-1.3925601487759771</v>
      </c>
      <c r="M2177" s="10"/>
      <c r="N2177" s="10"/>
      <c r="O2177" s="10"/>
      <c r="P2177" s="10"/>
      <c r="Q2177" s="28"/>
      <c r="R2177" s="28"/>
      <c r="S2177" s="29"/>
      <c r="T2177" s="8"/>
      <c r="V2177" s="10"/>
      <c r="W2177" s="10"/>
      <c r="X2177" s="10"/>
      <c r="Y2177" s="5"/>
      <c r="Z2177" s="5"/>
      <c r="AI2177" s="8"/>
      <c r="AJ2177" s="5"/>
    </row>
    <row r="2178" spans="1:36" x14ac:dyDescent="0.25">
      <c r="A2178" s="15">
        <v>174.934</v>
      </c>
      <c r="B2178" s="15">
        <v>155.9032</v>
      </c>
      <c r="C2178" s="15">
        <v>164.51609999999999</v>
      </c>
      <c r="D2178" s="13">
        <v>37450.233870967742</v>
      </c>
      <c r="E2178" s="28">
        <v>13</v>
      </c>
      <c r="F2178" s="28">
        <v>7</v>
      </c>
      <c r="G2178" s="28">
        <v>2001</v>
      </c>
      <c r="H2178" s="21">
        <f t="shared" si="94"/>
        <v>0.9476470691926201</v>
      </c>
      <c r="I2178" s="5">
        <f t="shared" si="95"/>
        <v>-1.4259255196573108</v>
      </c>
      <c r="M2178" s="10"/>
      <c r="N2178" s="10"/>
      <c r="O2178" s="10"/>
      <c r="P2178" s="10"/>
      <c r="Q2178" s="28"/>
      <c r="R2178" s="28"/>
      <c r="S2178" s="29"/>
      <c r="T2178" s="8"/>
      <c r="V2178" s="10"/>
      <c r="W2178" s="10"/>
      <c r="X2178" s="10"/>
      <c r="Y2178" s="5"/>
      <c r="Z2178" s="5"/>
      <c r="AI2178" s="8"/>
      <c r="AJ2178" s="5"/>
    </row>
    <row r="2179" spans="1:36" x14ac:dyDescent="0.25">
      <c r="A2179" s="15">
        <v>175.01499999999999</v>
      </c>
      <c r="B2179" s="15">
        <v>156.14519999999999</v>
      </c>
      <c r="C2179" s="15">
        <v>164.67740000000001</v>
      </c>
      <c r="D2179" s="13">
        <v>37448.016129032258</v>
      </c>
      <c r="E2179" s="28">
        <v>11</v>
      </c>
      <c r="F2179" s="28">
        <v>7</v>
      </c>
      <c r="G2179" s="28">
        <v>2001</v>
      </c>
      <c r="H2179" s="21">
        <f t="shared" si="94"/>
        <v>0.94818839743644234</v>
      </c>
      <c r="I2179" s="5">
        <f t="shared" si="95"/>
        <v>-1.4098497197414608</v>
      </c>
      <c r="M2179" s="10"/>
      <c r="N2179" s="10"/>
      <c r="O2179" s="10"/>
      <c r="P2179" s="10"/>
      <c r="Q2179" s="28"/>
      <c r="R2179" s="28"/>
      <c r="S2179" s="29"/>
      <c r="T2179" s="8"/>
      <c r="V2179" s="10"/>
      <c r="W2179" s="10"/>
      <c r="X2179" s="10"/>
      <c r="Y2179" s="5"/>
      <c r="Z2179" s="5"/>
      <c r="AI2179" s="8"/>
      <c r="AJ2179" s="5"/>
    </row>
    <row r="2180" spans="1:36" x14ac:dyDescent="0.25">
      <c r="A2180" s="15">
        <v>175.095</v>
      </c>
      <c r="B2180" s="15">
        <v>156.37100000000001</v>
      </c>
      <c r="C2180" s="15">
        <v>165.0806</v>
      </c>
      <c r="D2180" s="13">
        <v>37445.798387096773</v>
      </c>
      <c r="E2180" s="28">
        <v>8</v>
      </c>
      <c r="F2180" s="28">
        <v>7</v>
      </c>
      <c r="G2180" s="28">
        <v>2001</v>
      </c>
      <c r="H2180" s="21">
        <f t="shared" si="94"/>
        <v>0.94724031775993067</v>
      </c>
      <c r="I2180" s="5">
        <f t="shared" si="95"/>
        <v>-1.438004798213387</v>
      </c>
      <c r="M2180" s="10"/>
      <c r="N2180" s="10"/>
      <c r="O2180" s="10"/>
      <c r="P2180" s="10"/>
      <c r="Q2180" s="28"/>
      <c r="R2180" s="28"/>
      <c r="S2180" s="29"/>
      <c r="T2180" s="8"/>
      <c r="V2180" s="10"/>
      <c r="W2180" s="10"/>
      <c r="X2180" s="10"/>
      <c r="Y2180" s="5"/>
      <c r="Z2180" s="5"/>
      <c r="AI2180" s="8"/>
      <c r="AJ2180" s="5"/>
    </row>
    <row r="2181" spans="1:36" x14ac:dyDescent="0.25">
      <c r="A2181" s="15">
        <v>175.17599999999999</v>
      </c>
      <c r="B2181" s="15">
        <v>156.25810000000001</v>
      </c>
      <c r="C2181" s="15">
        <v>165.53229999999999</v>
      </c>
      <c r="D2181" s="13">
        <v>37443.580645161288</v>
      </c>
      <c r="E2181" s="28">
        <v>6</v>
      </c>
      <c r="F2181" s="28">
        <v>7</v>
      </c>
      <c r="G2181" s="28">
        <v>2001</v>
      </c>
      <c r="H2181" s="21">
        <f t="shared" ref="H2181:H2244" si="96">B2181/C2181</f>
        <v>0.94397347224680639</v>
      </c>
      <c r="I2181" s="5">
        <f t="shared" si="95"/>
        <v>-1.5350201589013148</v>
      </c>
      <c r="M2181" s="10"/>
      <c r="N2181" s="10"/>
      <c r="O2181" s="10"/>
      <c r="P2181" s="10"/>
      <c r="Q2181" s="28"/>
      <c r="R2181" s="28"/>
      <c r="S2181" s="29"/>
      <c r="T2181" s="8"/>
      <c r="V2181" s="10"/>
      <c r="W2181" s="10"/>
      <c r="X2181" s="10"/>
      <c r="Y2181" s="5"/>
      <c r="Z2181" s="5"/>
      <c r="AI2181" s="8"/>
      <c r="AJ2181" s="5"/>
    </row>
    <row r="2182" spans="1:36" x14ac:dyDescent="0.25">
      <c r="A2182" s="15">
        <v>175.256</v>
      </c>
      <c r="B2182" s="15">
        <v>156.14519999999999</v>
      </c>
      <c r="C2182" s="15">
        <v>165</v>
      </c>
      <c r="D2182" s="13">
        <v>37441.36290322581</v>
      </c>
      <c r="E2182" s="28">
        <v>4</v>
      </c>
      <c r="F2182" s="28">
        <v>7</v>
      </c>
      <c r="G2182" s="28">
        <v>2001</v>
      </c>
      <c r="H2182" s="21">
        <f t="shared" si="96"/>
        <v>0.94633454545454543</v>
      </c>
      <c r="I2182" s="5">
        <f t="shared" ref="I2182:I2245" si="97">STANDARDIZE(H2182,H$2,H$3)</f>
        <v>-1.4649034766342244</v>
      </c>
      <c r="M2182" s="10"/>
      <c r="N2182" s="10"/>
      <c r="O2182" s="10"/>
      <c r="P2182" s="10"/>
      <c r="Q2182" s="28"/>
      <c r="R2182" s="28"/>
      <c r="S2182" s="29"/>
      <c r="T2182" s="8"/>
      <c r="V2182" s="10"/>
      <c r="W2182" s="10"/>
      <c r="X2182" s="10"/>
      <c r="Y2182" s="5"/>
      <c r="Z2182" s="5"/>
      <c r="AI2182" s="8"/>
      <c r="AJ2182" s="5"/>
    </row>
    <row r="2183" spans="1:36" x14ac:dyDescent="0.25">
      <c r="A2183" s="15">
        <v>175.33699999999999</v>
      </c>
      <c r="B2183" s="15">
        <v>155.8065</v>
      </c>
      <c r="C2183" s="15">
        <v>164.82259999999999</v>
      </c>
      <c r="D2183" s="13">
        <v>37439.145161290326</v>
      </c>
      <c r="E2183" s="28">
        <v>2</v>
      </c>
      <c r="F2183" s="28">
        <v>7</v>
      </c>
      <c r="G2183" s="28">
        <v>2001</v>
      </c>
      <c r="H2183" s="21">
        <f t="shared" si="96"/>
        <v>0.94529815692750874</v>
      </c>
      <c r="I2183" s="5">
        <f t="shared" si="97"/>
        <v>-1.4956810589714855</v>
      </c>
      <c r="M2183" s="10"/>
      <c r="N2183" s="10"/>
      <c r="O2183" s="10"/>
      <c r="P2183" s="10"/>
      <c r="Q2183" s="28"/>
      <c r="R2183" s="28"/>
      <c r="S2183" s="29"/>
      <c r="T2183" s="8"/>
      <c r="V2183" s="10"/>
      <c r="W2183" s="10"/>
      <c r="X2183" s="10"/>
      <c r="Y2183" s="5"/>
      <c r="Z2183" s="5"/>
      <c r="AI2183" s="8"/>
      <c r="AJ2183" s="5"/>
    </row>
    <row r="2184" spans="1:36" x14ac:dyDescent="0.25">
      <c r="A2184" s="15">
        <v>175.417</v>
      </c>
      <c r="B2184" s="15">
        <v>155.32259999999999</v>
      </c>
      <c r="C2184" s="15">
        <v>164.43549999999999</v>
      </c>
      <c r="D2184" s="13">
        <v>37436.927419354841</v>
      </c>
      <c r="E2184" s="28">
        <v>29</v>
      </c>
      <c r="F2184" s="28">
        <v>6</v>
      </c>
      <c r="G2184" s="28">
        <v>2001</v>
      </c>
      <c r="H2184" s="21">
        <f t="shared" si="96"/>
        <v>0.94458070185574283</v>
      </c>
      <c r="I2184" s="5">
        <f t="shared" si="97"/>
        <v>-1.5169872891819816</v>
      </c>
      <c r="M2184" s="10"/>
      <c r="N2184" s="10"/>
      <c r="O2184" s="10"/>
      <c r="P2184" s="10"/>
      <c r="Q2184" s="28"/>
      <c r="R2184" s="28"/>
      <c r="S2184" s="29"/>
      <c r="T2184" s="8"/>
      <c r="V2184" s="10"/>
      <c r="W2184" s="10"/>
      <c r="X2184" s="10"/>
      <c r="Y2184" s="5"/>
      <c r="Z2184" s="5"/>
      <c r="AI2184" s="8"/>
      <c r="AJ2184" s="5"/>
    </row>
    <row r="2185" spans="1:36" x14ac:dyDescent="0.25">
      <c r="A2185" s="15">
        <v>175.49799999999999</v>
      </c>
      <c r="B2185" s="15">
        <v>155.0806</v>
      </c>
      <c r="C2185" s="15">
        <v>164.48390000000001</v>
      </c>
      <c r="D2185" s="13">
        <v>37434.709677419356</v>
      </c>
      <c r="E2185" s="28">
        <v>27</v>
      </c>
      <c r="F2185" s="28">
        <v>6</v>
      </c>
      <c r="G2185" s="28">
        <v>2001</v>
      </c>
      <c r="H2185" s="21">
        <f t="shared" si="96"/>
        <v>0.94283148685068874</v>
      </c>
      <c r="I2185" s="5">
        <f t="shared" si="97"/>
        <v>-1.5689336465944457</v>
      </c>
      <c r="M2185" s="10"/>
      <c r="N2185" s="10"/>
      <c r="O2185" s="10"/>
      <c r="P2185" s="10"/>
      <c r="Q2185" s="28"/>
      <c r="R2185" s="28"/>
      <c r="S2185" s="29"/>
      <c r="T2185" s="8"/>
      <c r="V2185" s="10"/>
      <c r="W2185" s="10"/>
      <c r="X2185" s="10"/>
      <c r="Y2185" s="5"/>
      <c r="Z2185" s="5"/>
      <c r="AI2185" s="8"/>
      <c r="AJ2185" s="5"/>
    </row>
    <row r="2186" spans="1:36" x14ac:dyDescent="0.25">
      <c r="A2186" s="15">
        <v>175.578</v>
      </c>
      <c r="B2186" s="15">
        <v>154.51609999999999</v>
      </c>
      <c r="C2186" s="15">
        <v>164.01609999999999</v>
      </c>
      <c r="D2186" s="13">
        <v>37432.491935483871</v>
      </c>
      <c r="E2186" s="28">
        <v>25</v>
      </c>
      <c r="F2186" s="28">
        <v>6</v>
      </c>
      <c r="G2186" s="28">
        <v>2001</v>
      </c>
      <c r="H2186" s="21">
        <f t="shared" si="96"/>
        <v>0.94207885689270743</v>
      </c>
      <c r="I2186" s="5">
        <f t="shared" si="97"/>
        <v>-1.5912844637802472</v>
      </c>
      <c r="M2186" s="10"/>
      <c r="N2186" s="10"/>
      <c r="O2186" s="10"/>
      <c r="P2186" s="10"/>
      <c r="Q2186" s="28"/>
      <c r="R2186" s="28"/>
      <c r="S2186" s="29"/>
      <c r="T2186" s="8"/>
      <c r="V2186" s="10"/>
      <c r="W2186" s="10"/>
      <c r="X2186" s="10"/>
      <c r="Y2186" s="5"/>
      <c r="Z2186" s="5"/>
      <c r="AI2186" s="8"/>
      <c r="AJ2186" s="5"/>
    </row>
    <row r="2187" spans="1:36" x14ac:dyDescent="0.25">
      <c r="A2187" s="15">
        <v>175.65899999999999</v>
      </c>
      <c r="B2187" s="15">
        <v>154.01609999999999</v>
      </c>
      <c r="C2187" s="15">
        <v>163.45160000000001</v>
      </c>
      <c r="D2187" s="13">
        <v>37430.274193548386</v>
      </c>
      <c r="E2187" s="28">
        <v>23</v>
      </c>
      <c r="F2187" s="28">
        <v>6</v>
      </c>
      <c r="G2187" s="28">
        <v>2001</v>
      </c>
      <c r="H2187" s="21">
        <f t="shared" si="96"/>
        <v>0.94227343140109965</v>
      </c>
      <c r="I2187" s="5">
        <f t="shared" si="97"/>
        <v>-1.5855061935692709</v>
      </c>
      <c r="M2187" s="10"/>
      <c r="N2187" s="10"/>
      <c r="O2187" s="10"/>
      <c r="P2187" s="10"/>
      <c r="Q2187" s="28"/>
      <c r="R2187" s="28"/>
      <c r="S2187" s="29"/>
      <c r="T2187" s="8"/>
      <c r="V2187" s="10"/>
      <c r="W2187" s="10"/>
      <c r="X2187" s="10"/>
      <c r="Y2187" s="5"/>
      <c r="Z2187" s="5"/>
      <c r="AI2187" s="8"/>
      <c r="AJ2187" s="5"/>
    </row>
    <row r="2188" spans="1:36" x14ac:dyDescent="0.25">
      <c r="A2188" s="15">
        <v>175.739</v>
      </c>
      <c r="B2188" s="15">
        <v>154.4194</v>
      </c>
      <c r="C2188" s="15">
        <v>163.67740000000001</v>
      </c>
      <c r="D2188" s="13">
        <v>37428.056451612902</v>
      </c>
      <c r="E2188" s="28">
        <v>21</v>
      </c>
      <c r="F2188" s="28">
        <v>6</v>
      </c>
      <c r="G2188" s="28">
        <v>2001</v>
      </c>
      <c r="H2188" s="21">
        <f t="shared" si="96"/>
        <v>0.94343751794688813</v>
      </c>
      <c r="I2188" s="5">
        <f t="shared" si="97"/>
        <v>-1.550936369052645</v>
      </c>
      <c r="M2188" s="10"/>
      <c r="N2188" s="10"/>
      <c r="O2188" s="10"/>
      <c r="P2188" s="10"/>
      <c r="Q2188" s="28"/>
      <c r="R2188" s="28"/>
      <c r="S2188" s="29"/>
      <c r="T2188" s="8"/>
      <c r="V2188" s="10"/>
      <c r="W2188" s="10"/>
      <c r="X2188" s="10"/>
      <c r="Y2188" s="5"/>
      <c r="Z2188" s="5"/>
      <c r="AI2188" s="8"/>
      <c r="AJ2188" s="5"/>
    </row>
    <row r="2189" spans="1:36" x14ac:dyDescent="0.25">
      <c r="A2189" s="15">
        <v>175.82</v>
      </c>
      <c r="B2189" s="15">
        <v>155.96770000000001</v>
      </c>
      <c r="C2189" s="15">
        <v>164.67740000000001</v>
      </c>
      <c r="D2189" s="13">
        <v>37425.838709677417</v>
      </c>
      <c r="E2189" s="28">
        <v>18</v>
      </c>
      <c r="F2189" s="28">
        <v>6</v>
      </c>
      <c r="G2189" s="28">
        <v>2001</v>
      </c>
      <c r="H2189" s="21">
        <f t="shared" si="96"/>
        <v>0.94711053247136523</v>
      </c>
      <c r="I2189" s="5">
        <f t="shared" si="97"/>
        <v>-1.4418590259482398</v>
      </c>
      <c r="M2189" s="10"/>
      <c r="N2189" s="10"/>
      <c r="O2189" s="10"/>
      <c r="P2189" s="10"/>
      <c r="Q2189" s="28"/>
      <c r="R2189" s="28"/>
      <c r="S2189" s="29"/>
      <c r="T2189" s="8"/>
      <c r="V2189" s="10"/>
      <c r="W2189" s="10"/>
      <c r="X2189" s="10"/>
      <c r="Y2189" s="5"/>
      <c r="Z2189" s="5"/>
      <c r="AI2189" s="8"/>
      <c r="AJ2189" s="5"/>
    </row>
    <row r="2190" spans="1:36" x14ac:dyDescent="0.25">
      <c r="A2190" s="15">
        <v>175.9</v>
      </c>
      <c r="B2190" s="15">
        <v>155.7097</v>
      </c>
      <c r="C2190" s="15">
        <v>164.53229999999999</v>
      </c>
      <c r="D2190" s="13">
        <v>37423.620967741939</v>
      </c>
      <c r="E2190" s="28">
        <v>16</v>
      </c>
      <c r="F2190" s="28">
        <v>6</v>
      </c>
      <c r="G2190" s="28">
        <v>2001</v>
      </c>
      <c r="H2190" s="21">
        <f t="shared" si="96"/>
        <v>0.94637770212900452</v>
      </c>
      <c r="I2190" s="5">
        <f t="shared" si="97"/>
        <v>-1.4636218548611959</v>
      </c>
      <c r="M2190" s="10"/>
      <c r="N2190" s="10"/>
      <c r="O2190" s="10"/>
      <c r="P2190" s="10"/>
      <c r="Q2190" s="28"/>
      <c r="R2190" s="28"/>
      <c r="S2190" s="29"/>
      <c r="T2190" s="8"/>
      <c r="V2190" s="10"/>
      <c r="W2190" s="10"/>
      <c r="X2190" s="10"/>
      <c r="Y2190" s="5"/>
      <c r="Z2190" s="5"/>
      <c r="AI2190" s="8"/>
      <c r="AJ2190" s="5"/>
    </row>
    <row r="2191" spans="1:36" x14ac:dyDescent="0.25">
      <c r="A2191" s="15">
        <v>175.98099999999999</v>
      </c>
      <c r="B2191" s="15">
        <v>154.83869999999999</v>
      </c>
      <c r="C2191" s="15">
        <v>163.8871</v>
      </c>
      <c r="D2191" s="13">
        <v>37421.403225806454</v>
      </c>
      <c r="E2191" s="28">
        <v>14</v>
      </c>
      <c r="F2191" s="28">
        <v>6</v>
      </c>
      <c r="G2191" s="28">
        <v>2001</v>
      </c>
      <c r="H2191" s="21">
        <f t="shared" si="96"/>
        <v>0.94478882108475892</v>
      </c>
      <c r="I2191" s="5">
        <f t="shared" si="97"/>
        <v>-1.5108067820266924</v>
      </c>
      <c r="M2191" s="10"/>
      <c r="N2191" s="10"/>
      <c r="O2191" s="10"/>
      <c r="P2191" s="10"/>
      <c r="Q2191" s="28"/>
      <c r="R2191" s="28"/>
      <c r="S2191" s="29"/>
      <c r="T2191" s="8"/>
      <c r="V2191" s="10"/>
      <c r="W2191" s="10"/>
      <c r="X2191" s="10"/>
      <c r="Y2191" s="5"/>
      <c r="Z2191" s="5"/>
      <c r="AI2191" s="8"/>
      <c r="AJ2191" s="5"/>
    </row>
    <row r="2192" spans="1:36" x14ac:dyDescent="0.25">
      <c r="A2192" s="15">
        <v>176.06100000000001</v>
      </c>
      <c r="B2192" s="15">
        <v>154.12899999999999</v>
      </c>
      <c r="C2192" s="15">
        <v>163.32259999999999</v>
      </c>
      <c r="D2192" s="13">
        <v>37419.18548387097</v>
      </c>
      <c r="E2192" s="28">
        <v>12</v>
      </c>
      <c r="F2192" s="28">
        <v>6</v>
      </c>
      <c r="G2192" s="28">
        <v>2001</v>
      </c>
      <c r="H2192" s="21">
        <f t="shared" si="96"/>
        <v>0.94370895393534027</v>
      </c>
      <c r="I2192" s="5">
        <f t="shared" si="97"/>
        <v>-1.5428755470096143</v>
      </c>
      <c r="M2192" s="10"/>
      <c r="N2192" s="10"/>
      <c r="O2192" s="10"/>
      <c r="P2192" s="10"/>
      <c r="Q2192" s="28"/>
      <c r="R2192" s="28"/>
      <c r="S2192" s="29"/>
      <c r="T2192" s="8"/>
      <c r="V2192" s="10"/>
      <c r="W2192" s="10"/>
      <c r="X2192" s="10"/>
      <c r="Y2192" s="5"/>
      <c r="Z2192" s="5"/>
      <c r="AI2192" s="8"/>
      <c r="AJ2192" s="5"/>
    </row>
    <row r="2193" spans="1:36" x14ac:dyDescent="0.25">
      <c r="A2193" s="15">
        <v>176.142</v>
      </c>
      <c r="B2193" s="15">
        <v>154.17740000000001</v>
      </c>
      <c r="C2193" s="15">
        <v>163.37100000000001</v>
      </c>
      <c r="D2193" s="13">
        <v>37416.967741935485</v>
      </c>
      <c r="E2193" s="28">
        <v>9</v>
      </c>
      <c r="F2193" s="28">
        <v>6</v>
      </c>
      <c r="G2193" s="28">
        <v>2001</v>
      </c>
      <c r="H2193" s="21">
        <f t="shared" si="96"/>
        <v>0.94372563061987746</v>
      </c>
      <c r="I2193" s="5">
        <f t="shared" si="97"/>
        <v>-1.5423803002772678</v>
      </c>
      <c r="M2193" s="10"/>
      <c r="N2193" s="10"/>
      <c r="O2193" s="10"/>
      <c r="P2193" s="10"/>
      <c r="Q2193" s="28"/>
      <c r="R2193" s="28"/>
      <c r="S2193" s="29"/>
      <c r="T2193" s="8"/>
      <c r="V2193" s="10"/>
      <c r="W2193" s="10"/>
      <c r="X2193" s="10"/>
      <c r="Y2193" s="5"/>
      <c r="Z2193" s="5"/>
      <c r="AI2193" s="8"/>
      <c r="AJ2193" s="5"/>
    </row>
    <row r="2194" spans="1:36" x14ac:dyDescent="0.25">
      <c r="A2194" s="15">
        <v>176.22200000000001</v>
      </c>
      <c r="B2194" s="15">
        <v>154.95160000000001</v>
      </c>
      <c r="C2194" s="15">
        <v>164.04839999999999</v>
      </c>
      <c r="D2194" s="13">
        <v>37414.75</v>
      </c>
      <c r="E2194" s="28">
        <v>7</v>
      </c>
      <c r="F2194" s="28">
        <v>6</v>
      </c>
      <c r="G2194" s="28">
        <v>2001</v>
      </c>
      <c r="H2194" s="21">
        <f t="shared" si="96"/>
        <v>0.94454807239814609</v>
      </c>
      <c r="I2194" s="5">
        <f t="shared" si="97"/>
        <v>-1.5179562846808756</v>
      </c>
      <c r="M2194" s="10"/>
      <c r="N2194" s="10"/>
      <c r="O2194" s="10"/>
      <c r="P2194" s="10"/>
      <c r="Q2194" s="28"/>
      <c r="R2194" s="28"/>
      <c r="S2194" s="29"/>
      <c r="T2194" s="8"/>
      <c r="V2194" s="10"/>
      <c r="W2194" s="10"/>
      <c r="X2194" s="10"/>
      <c r="Y2194" s="5"/>
      <c r="Z2194" s="5"/>
      <c r="AI2194" s="8"/>
      <c r="AJ2194" s="5"/>
    </row>
    <row r="2195" spans="1:36" x14ac:dyDescent="0.25">
      <c r="A2195" s="15">
        <v>176.303</v>
      </c>
      <c r="B2195" s="15">
        <v>155.45160000000001</v>
      </c>
      <c r="C2195" s="15">
        <v>164.96770000000001</v>
      </c>
      <c r="D2195" s="13">
        <v>37412.532258064515</v>
      </c>
      <c r="E2195" s="28">
        <v>5</v>
      </c>
      <c r="F2195" s="28">
        <v>6</v>
      </c>
      <c r="G2195" s="28">
        <v>2001</v>
      </c>
      <c r="H2195" s="21">
        <f t="shared" si="96"/>
        <v>0.94231537446421332</v>
      </c>
      <c r="I2195" s="5">
        <f t="shared" si="97"/>
        <v>-1.5842606123564522</v>
      </c>
      <c r="M2195" s="10"/>
      <c r="N2195" s="10"/>
      <c r="O2195" s="10"/>
      <c r="P2195" s="10"/>
      <c r="Q2195" s="28"/>
      <c r="R2195" s="28"/>
      <c r="S2195" s="29"/>
      <c r="T2195" s="8"/>
      <c r="V2195" s="10"/>
      <c r="W2195" s="10"/>
      <c r="X2195" s="10"/>
      <c r="Y2195" s="5"/>
      <c r="Z2195" s="5"/>
      <c r="AI2195" s="8"/>
      <c r="AJ2195" s="5"/>
    </row>
    <row r="2196" spans="1:36" x14ac:dyDescent="0.25">
      <c r="A2196" s="15">
        <v>176.38300000000001</v>
      </c>
      <c r="B2196" s="15">
        <v>155.5968</v>
      </c>
      <c r="C2196" s="15">
        <v>165.14519999999999</v>
      </c>
      <c r="D2196" s="13">
        <v>37410.31451612903</v>
      </c>
      <c r="E2196" s="28">
        <v>3</v>
      </c>
      <c r="F2196" s="28">
        <v>6</v>
      </c>
      <c r="G2196" s="28">
        <v>2001</v>
      </c>
      <c r="H2196" s="21">
        <f t="shared" si="96"/>
        <v>0.94218178911648665</v>
      </c>
      <c r="I2196" s="5">
        <f t="shared" si="97"/>
        <v>-1.5882276902731336</v>
      </c>
      <c r="M2196" s="10"/>
      <c r="N2196" s="10"/>
      <c r="O2196" s="10"/>
      <c r="P2196" s="10"/>
      <c r="Q2196" s="28"/>
      <c r="R2196" s="28"/>
      <c r="S2196" s="29"/>
      <c r="T2196" s="8"/>
      <c r="V2196" s="10"/>
      <c r="W2196" s="10"/>
      <c r="X2196" s="10"/>
      <c r="Y2196" s="5"/>
      <c r="Z2196" s="5"/>
      <c r="AI2196" s="8"/>
      <c r="AJ2196" s="5"/>
    </row>
    <row r="2197" spans="1:36" x14ac:dyDescent="0.25">
      <c r="A2197" s="15">
        <v>176.464</v>
      </c>
      <c r="B2197" s="15">
        <v>154.56450000000001</v>
      </c>
      <c r="C2197" s="15">
        <v>164.03229999999999</v>
      </c>
      <c r="D2197" s="13">
        <v>37408.096774193553</v>
      </c>
      <c r="E2197" s="28">
        <v>1</v>
      </c>
      <c r="F2197" s="28">
        <v>6</v>
      </c>
      <c r="G2197" s="28">
        <v>2001</v>
      </c>
      <c r="H2197" s="21">
        <f t="shared" si="96"/>
        <v>0.94228088004618615</v>
      </c>
      <c r="I2197" s="5">
        <f t="shared" si="97"/>
        <v>-1.585284991499323</v>
      </c>
      <c r="M2197" s="10"/>
      <c r="N2197" s="10"/>
      <c r="O2197" s="10"/>
      <c r="P2197" s="10"/>
      <c r="Q2197" s="28"/>
      <c r="R2197" s="28"/>
      <c r="S2197" s="29"/>
      <c r="T2197" s="8"/>
      <c r="V2197" s="10"/>
      <c r="W2197" s="10"/>
      <c r="X2197" s="10"/>
      <c r="Y2197" s="5"/>
      <c r="Z2197" s="5"/>
      <c r="AI2197" s="8"/>
      <c r="AJ2197" s="5"/>
    </row>
    <row r="2198" spans="1:36" x14ac:dyDescent="0.25">
      <c r="A2198" s="15">
        <v>176.54400000000001</v>
      </c>
      <c r="B2198" s="15">
        <v>153.46770000000001</v>
      </c>
      <c r="C2198" s="15">
        <v>163.3065</v>
      </c>
      <c r="D2198" s="13">
        <v>37405.879032258068</v>
      </c>
      <c r="E2198" s="28">
        <v>29</v>
      </c>
      <c r="F2198" s="28">
        <v>5</v>
      </c>
      <c r="G2198" s="28">
        <v>2001</v>
      </c>
      <c r="H2198" s="21">
        <f t="shared" si="96"/>
        <v>0.93975255118442935</v>
      </c>
      <c r="I2198" s="5">
        <f t="shared" si="97"/>
        <v>-1.6603686572177094</v>
      </c>
      <c r="M2198" s="10"/>
      <c r="N2198" s="10"/>
      <c r="O2198" s="10"/>
      <c r="P2198" s="10"/>
      <c r="Q2198" s="28"/>
      <c r="R2198" s="28"/>
      <c r="S2198" s="29"/>
      <c r="T2198" s="8"/>
      <c r="V2198" s="10"/>
      <c r="W2198" s="10"/>
      <c r="X2198" s="10"/>
      <c r="Y2198" s="5"/>
      <c r="Z2198" s="5"/>
      <c r="AI2198" s="8"/>
      <c r="AJ2198" s="5"/>
    </row>
    <row r="2199" spans="1:36" x14ac:dyDescent="0.25">
      <c r="A2199" s="15">
        <v>176.625</v>
      </c>
      <c r="B2199" s="15">
        <v>153.01609999999999</v>
      </c>
      <c r="C2199" s="15">
        <v>163.0968</v>
      </c>
      <c r="D2199" s="13">
        <v>37403.661290322583</v>
      </c>
      <c r="E2199" s="28">
        <v>27</v>
      </c>
      <c r="F2199" s="28">
        <v>5</v>
      </c>
      <c r="G2199" s="28">
        <v>2001</v>
      </c>
      <c r="H2199" s="21">
        <f t="shared" si="96"/>
        <v>0.93819192038102517</v>
      </c>
      <c r="I2199" s="5">
        <f t="shared" si="97"/>
        <v>-1.7067146382825287</v>
      </c>
      <c r="M2199" s="10"/>
      <c r="N2199" s="10"/>
      <c r="O2199" s="10"/>
      <c r="P2199" s="10"/>
      <c r="Q2199" s="28"/>
      <c r="R2199" s="28"/>
      <c r="S2199" s="29"/>
      <c r="T2199" s="8"/>
      <c r="V2199" s="10"/>
      <c r="W2199" s="10"/>
      <c r="X2199" s="10"/>
      <c r="Y2199" s="5"/>
      <c r="Z2199" s="5"/>
      <c r="AI2199" s="8"/>
      <c r="AJ2199" s="5"/>
    </row>
    <row r="2200" spans="1:36" x14ac:dyDescent="0.25">
      <c r="A2200" s="15">
        <v>176.70500000000001</v>
      </c>
      <c r="B2200" s="15">
        <v>153.04839999999999</v>
      </c>
      <c r="C2200" s="15">
        <v>163.22579999999999</v>
      </c>
      <c r="D2200" s="13">
        <v>37401.443548387098</v>
      </c>
      <c r="E2200" s="28">
        <v>25</v>
      </c>
      <c r="F2200" s="28">
        <v>5</v>
      </c>
      <c r="G2200" s="28">
        <v>2001</v>
      </c>
      <c r="H2200" s="21">
        <f t="shared" si="96"/>
        <v>0.93764833745645604</v>
      </c>
      <c r="I2200" s="5">
        <f t="shared" si="97"/>
        <v>-1.7228573953486375</v>
      </c>
      <c r="M2200" s="10"/>
      <c r="N2200" s="10"/>
      <c r="O2200" s="10"/>
      <c r="P2200" s="10"/>
      <c r="Q2200" s="28"/>
      <c r="R2200" s="28"/>
      <c r="S2200" s="29"/>
      <c r="T2200" s="8"/>
      <c r="V2200" s="10"/>
      <c r="W2200" s="10"/>
      <c r="X2200" s="10"/>
      <c r="Y2200" s="5"/>
      <c r="Z2200" s="5"/>
      <c r="AI2200" s="8"/>
      <c r="AJ2200" s="5"/>
    </row>
    <row r="2201" spans="1:36" x14ac:dyDescent="0.25">
      <c r="A2201" s="15">
        <v>176.786</v>
      </c>
      <c r="B2201" s="15">
        <v>152.9032</v>
      </c>
      <c r="C2201" s="15">
        <v>163.25810000000001</v>
      </c>
      <c r="D2201" s="13">
        <v>37399.225806451614</v>
      </c>
      <c r="E2201" s="28">
        <v>23</v>
      </c>
      <c r="F2201" s="28">
        <v>5</v>
      </c>
      <c r="G2201" s="28">
        <v>2001</v>
      </c>
      <c r="H2201" s="21">
        <f t="shared" si="96"/>
        <v>0.93657343801012005</v>
      </c>
      <c r="I2201" s="5">
        <f t="shared" si="97"/>
        <v>-1.7547786346819931</v>
      </c>
      <c r="M2201" s="10"/>
      <c r="N2201" s="10"/>
      <c r="O2201" s="10"/>
      <c r="P2201" s="10"/>
      <c r="Q2201" s="28"/>
      <c r="R2201" s="28"/>
      <c r="S2201" s="29"/>
      <c r="T2201" s="8"/>
      <c r="V2201" s="10"/>
      <c r="W2201" s="10"/>
      <c r="X2201" s="10"/>
      <c r="Y2201" s="5"/>
      <c r="Z2201" s="5"/>
      <c r="AI2201" s="8"/>
      <c r="AJ2201" s="5"/>
    </row>
    <row r="2202" spans="1:36" x14ac:dyDescent="0.25">
      <c r="A2202" s="15">
        <v>176.86600000000001</v>
      </c>
      <c r="B2202" s="15">
        <v>152.9032</v>
      </c>
      <c r="C2202" s="15">
        <v>163.4032</v>
      </c>
      <c r="D2202" s="13">
        <v>37397.008064516129</v>
      </c>
      <c r="E2202" s="28">
        <v>21</v>
      </c>
      <c r="F2202" s="28">
        <v>5</v>
      </c>
      <c r="G2202" s="28">
        <v>2001</v>
      </c>
      <c r="H2202" s="21">
        <f t="shared" si="96"/>
        <v>0.93574177249894741</v>
      </c>
      <c r="I2202" s="5">
        <f t="shared" si="97"/>
        <v>-1.7794765670494654</v>
      </c>
      <c r="M2202" s="10"/>
      <c r="N2202" s="10"/>
      <c r="O2202" s="10"/>
      <c r="P2202" s="10"/>
      <c r="Q2202" s="28"/>
      <c r="R2202" s="28"/>
      <c r="S2202" s="29"/>
      <c r="T2202" s="8"/>
      <c r="V2202" s="10"/>
      <c r="W2202" s="10"/>
      <c r="X2202" s="10"/>
      <c r="Y2202" s="5"/>
      <c r="Z2202" s="5"/>
      <c r="AI2202" s="8"/>
      <c r="AJ2202" s="5"/>
    </row>
    <row r="2203" spans="1:36" x14ac:dyDescent="0.25">
      <c r="A2203" s="15">
        <v>176.947</v>
      </c>
      <c r="B2203" s="15">
        <v>152.7903</v>
      </c>
      <c r="C2203" s="15">
        <v>163.3065</v>
      </c>
      <c r="D2203" s="13">
        <v>37394.790322580644</v>
      </c>
      <c r="E2203" s="28">
        <v>18</v>
      </c>
      <c r="F2203" s="28">
        <v>5</v>
      </c>
      <c r="G2203" s="28">
        <v>2001</v>
      </c>
      <c r="H2203" s="21">
        <f t="shared" si="96"/>
        <v>0.93560452278384509</v>
      </c>
      <c r="I2203" s="5">
        <f t="shared" si="97"/>
        <v>-1.7835524655152708</v>
      </c>
      <c r="M2203" s="10"/>
      <c r="N2203" s="10"/>
      <c r="O2203" s="10"/>
      <c r="P2203" s="10"/>
      <c r="Q2203" s="28"/>
      <c r="R2203" s="28"/>
      <c r="S2203" s="29"/>
      <c r="T2203" s="8"/>
      <c r="V2203" s="10"/>
      <c r="W2203" s="10"/>
      <c r="X2203" s="10"/>
      <c r="Y2203" s="5"/>
      <c r="Z2203" s="5"/>
      <c r="AI2203" s="8"/>
      <c r="AJ2203" s="5"/>
    </row>
    <row r="2204" spans="1:36" x14ac:dyDescent="0.25">
      <c r="A2204" s="15">
        <v>177.02699999999999</v>
      </c>
      <c r="B2204" s="15">
        <v>152.12899999999999</v>
      </c>
      <c r="C2204" s="15">
        <v>162.54839999999999</v>
      </c>
      <c r="D2204" s="13">
        <v>37392.572580645159</v>
      </c>
      <c r="E2204" s="28">
        <v>16</v>
      </c>
      <c r="F2204" s="28">
        <v>5</v>
      </c>
      <c r="G2204" s="28">
        <v>2001</v>
      </c>
      <c r="H2204" s="21">
        <f t="shared" si="96"/>
        <v>0.93589970741022366</v>
      </c>
      <c r="I2204" s="5">
        <f t="shared" si="97"/>
        <v>-1.7747863812659241</v>
      </c>
      <c r="M2204" s="10"/>
      <c r="N2204" s="10"/>
      <c r="O2204" s="10"/>
      <c r="P2204" s="10"/>
      <c r="Q2204" s="28"/>
      <c r="R2204" s="28"/>
      <c r="S2204" s="29"/>
      <c r="T2204" s="8"/>
      <c r="V2204" s="10"/>
      <c r="W2204" s="10"/>
      <c r="X2204" s="10"/>
      <c r="Y2204" s="5"/>
      <c r="Z2204" s="5"/>
      <c r="AI2204" s="8"/>
      <c r="AJ2204" s="5"/>
    </row>
    <row r="2205" spans="1:36" x14ac:dyDescent="0.25">
      <c r="A2205" s="15">
        <v>177.108</v>
      </c>
      <c r="B2205" s="15">
        <v>150.9194</v>
      </c>
      <c r="C2205" s="15">
        <v>161.6129</v>
      </c>
      <c r="D2205" s="13">
        <v>37390.354838709682</v>
      </c>
      <c r="E2205" s="28">
        <v>14</v>
      </c>
      <c r="F2205" s="28">
        <v>5</v>
      </c>
      <c r="G2205" s="28">
        <v>2001</v>
      </c>
      <c r="H2205" s="21">
        <f t="shared" si="96"/>
        <v>0.93383263340983302</v>
      </c>
      <c r="I2205" s="5">
        <f t="shared" si="97"/>
        <v>-1.8361721826179902</v>
      </c>
      <c r="M2205" s="10"/>
      <c r="N2205" s="10"/>
      <c r="O2205" s="10"/>
      <c r="P2205" s="10"/>
      <c r="Q2205" s="28"/>
      <c r="R2205" s="28"/>
      <c r="S2205" s="29"/>
      <c r="T2205" s="8"/>
      <c r="V2205" s="10"/>
      <c r="W2205" s="10"/>
      <c r="X2205" s="10"/>
      <c r="Y2205" s="5"/>
      <c r="Z2205" s="5"/>
      <c r="AI2205" s="8"/>
      <c r="AJ2205" s="5"/>
    </row>
    <row r="2206" spans="1:36" x14ac:dyDescent="0.25">
      <c r="A2206" s="15">
        <v>177.18799999999999</v>
      </c>
      <c r="B2206" s="15">
        <v>150.5968</v>
      </c>
      <c r="C2206" s="15">
        <v>161.1935</v>
      </c>
      <c r="D2206" s="13">
        <v>37388.137096774197</v>
      </c>
      <c r="E2206" s="28">
        <v>12</v>
      </c>
      <c r="F2206" s="28">
        <v>5</v>
      </c>
      <c r="G2206" s="28">
        <v>2001</v>
      </c>
      <c r="H2206" s="21">
        <f t="shared" si="96"/>
        <v>0.93426099687642494</v>
      </c>
      <c r="I2206" s="5">
        <f t="shared" si="97"/>
        <v>-1.8234510924868559</v>
      </c>
      <c r="M2206" s="10"/>
      <c r="N2206" s="10"/>
      <c r="O2206" s="10"/>
      <c r="P2206" s="10"/>
      <c r="Q2206" s="28"/>
      <c r="R2206" s="28"/>
      <c r="S2206" s="29"/>
      <c r="T2206" s="8"/>
      <c r="V2206" s="10"/>
      <c r="W2206" s="10"/>
      <c r="X2206" s="10"/>
      <c r="Y2206" s="5"/>
      <c r="Z2206" s="5"/>
      <c r="AI2206" s="8"/>
      <c r="AJ2206" s="5"/>
    </row>
    <row r="2207" spans="1:36" x14ac:dyDescent="0.25">
      <c r="A2207" s="15">
        <v>177.26900000000001</v>
      </c>
      <c r="B2207" s="15">
        <v>150.12899999999999</v>
      </c>
      <c r="C2207" s="15">
        <v>160.7097</v>
      </c>
      <c r="D2207" s="13">
        <v>37385.919354838712</v>
      </c>
      <c r="E2207" s="28">
        <v>9</v>
      </c>
      <c r="F2207" s="28">
        <v>5</v>
      </c>
      <c r="G2207" s="28">
        <v>2001</v>
      </c>
      <c r="H2207" s="21">
        <f t="shared" si="96"/>
        <v>0.93416265477441618</v>
      </c>
      <c r="I2207" s="5">
        <f t="shared" si="97"/>
        <v>-1.8263715533592357</v>
      </c>
      <c r="M2207" s="10"/>
      <c r="N2207" s="10"/>
      <c r="O2207" s="10"/>
      <c r="P2207" s="10"/>
      <c r="Q2207" s="28"/>
      <c r="R2207" s="28"/>
      <c r="S2207" s="29"/>
      <c r="T2207" s="8"/>
      <c r="V2207" s="10"/>
      <c r="W2207" s="10"/>
      <c r="X2207" s="10"/>
      <c r="Y2207" s="5"/>
      <c r="Z2207" s="5"/>
      <c r="AI2207" s="8"/>
      <c r="AJ2207" s="5"/>
    </row>
    <row r="2208" spans="1:36" x14ac:dyDescent="0.25">
      <c r="A2208" s="15">
        <v>177.35</v>
      </c>
      <c r="B2208" s="15">
        <v>149.83869999999999</v>
      </c>
      <c r="C2208" s="15">
        <v>160.17740000000001</v>
      </c>
      <c r="D2208" s="13">
        <v>37383.701612903227</v>
      </c>
      <c r="E2208" s="28">
        <v>7</v>
      </c>
      <c r="F2208" s="28">
        <v>5</v>
      </c>
      <c r="G2208" s="28">
        <v>2001</v>
      </c>
      <c r="H2208" s="21">
        <f t="shared" si="96"/>
        <v>0.93545468961289158</v>
      </c>
      <c r="I2208" s="5">
        <f t="shared" si="97"/>
        <v>-1.7880020542897244</v>
      </c>
      <c r="M2208" s="10"/>
      <c r="N2208" s="10"/>
      <c r="O2208" s="10"/>
      <c r="P2208" s="10"/>
      <c r="Q2208" s="28"/>
      <c r="R2208" s="28"/>
      <c r="S2208" s="29"/>
      <c r="T2208" s="8"/>
      <c r="V2208" s="10"/>
      <c r="W2208" s="10"/>
      <c r="X2208" s="10"/>
      <c r="Y2208" s="5"/>
      <c r="Z2208" s="5"/>
      <c r="AI2208" s="8"/>
      <c r="AJ2208" s="5"/>
    </row>
    <row r="2209" spans="1:36" x14ac:dyDescent="0.25">
      <c r="A2209" s="15">
        <v>177.43</v>
      </c>
      <c r="B2209" s="15">
        <v>149.95160000000001</v>
      </c>
      <c r="C2209" s="15">
        <v>160</v>
      </c>
      <c r="D2209" s="13">
        <v>37381.483870967742</v>
      </c>
      <c r="E2209" s="28">
        <v>5</v>
      </c>
      <c r="F2209" s="28">
        <v>5</v>
      </c>
      <c r="G2209" s="28">
        <v>2001</v>
      </c>
      <c r="H2209" s="21">
        <f t="shared" si="96"/>
        <v>0.93719750000000013</v>
      </c>
      <c r="I2209" s="5">
        <f t="shared" si="97"/>
        <v>-1.7362458945213053</v>
      </c>
      <c r="M2209" s="10"/>
      <c r="N2209" s="10"/>
      <c r="O2209" s="10"/>
      <c r="P2209" s="10"/>
      <c r="Q2209" s="28"/>
      <c r="R2209" s="28"/>
      <c r="S2209" s="29"/>
      <c r="T2209" s="8"/>
      <c r="V2209" s="10"/>
      <c r="W2209" s="10"/>
      <c r="X2209" s="10"/>
      <c r="Y2209" s="5"/>
      <c r="Z2209" s="5"/>
      <c r="AI2209" s="8"/>
      <c r="AJ2209" s="5"/>
    </row>
    <row r="2210" spans="1:36" x14ac:dyDescent="0.25">
      <c r="A2210" s="15">
        <v>177.511</v>
      </c>
      <c r="B2210" s="15">
        <v>150.62899999999999</v>
      </c>
      <c r="C2210" s="15">
        <v>160.82259999999999</v>
      </c>
      <c r="D2210" s="13">
        <v>37379.266129032258</v>
      </c>
      <c r="E2210" s="28">
        <v>3</v>
      </c>
      <c r="F2210" s="28">
        <v>5</v>
      </c>
      <c r="G2210" s="28">
        <v>2001</v>
      </c>
      <c r="H2210" s="21">
        <f t="shared" si="96"/>
        <v>0.93661587363965015</v>
      </c>
      <c r="I2210" s="5">
        <f t="shared" si="97"/>
        <v>-1.7535184257469998</v>
      </c>
      <c r="M2210" s="10"/>
      <c r="N2210" s="10"/>
      <c r="O2210" s="10"/>
      <c r="P2210" s="10"/>
      <c r="Q2210" s="28"/>
      <c r="R2210" s="28"/>
      <c r="S2210" s="29"/>
      <c r="T2210" s="8"/>
      <c r="V2210" s="10"/>
      <c r="W2210" s="10"/>
      <c r="X2210" s="10"/>
      <c r="Y2210" s="5"/>
      <c r="Z2210" s="5"/>
      <c r="AI2210" s="8"/>
      <c r="AJ2210" s="5"/>
    </row>
    <row r="2211" spans="1:36" x14ac:dyDescent="0.25">
      <c r="A2211" s="15">
        <v>177.59100000000001</v>
      </c>
      <c r="B2211" s="15">
        <v>151.2097</v>
      </c>
      <c r="C2211" s="15">
        <v>161.37100000000001</v>
      </c>
      <c r="D2211" s="13">
        <v>37377.048387096773</v>
      </c>
      <c r="E2211" s="28">
        <v>1</v>
      </c>
      <c r="F2211" s="28">
        <v>5</v>
      </c>
      <c r="G2211" s="28">
        <v>2001</v>
      </c>
      <c r="H2211" s="21">
        <f t="shared" si="96"/>
        <v>0.9370314368752749</v>
      </c>
      <c r="I2211" s="5">
        <f t="shared" si="97"/>
        <v>-1.7411774634851447</v>
      </c>
      <c r="M2211" s="10"/>
      <c r="N2211" s="10"/>
      <c r="O2211" s="10"/>
      <c r="P2211" s="10"/>
      <c r="Q2211" s="28"/>
      <c r="R2211" s="28"/>
      <c r="S2211" s="29"/>
      <c r="T2211" s="8"/>
      <c r="V2211" s="10"/>
      <c r="W2211" s="10"/>
      <c r="X2211" s="10"/>
      <c r="Y2211" s="5"/>
      <c r="Z2211" s="5"/>
      <c r="AI2211" s="8"/>
      <c r="AJ2211" s="5"/>
    </row>
    <row r="2212" spans="1:36" x14ac:dyDescent="0.25">
      <c r="A2212" s="15">
        <v>177.672</v>
      </c>
      <c r="B2212" s="15">
        <v>151.4032</v>
      </c>
      <c r="C2212" s="15">
        <v>161.82259999999999</v>
      </c>
      <c r="D2212" s="13">
        <v>37374.830645161288</v>
      </c>
      <c r="E2212" s="28">
        <v>28</v>
      </c>
      <c r="F2212" s="28">
        <v>4</v>
      </c>
      <c r="G2212" s="28">
        <v>2001</v>
      </c>
      <c r="H2212" s="21">
        <f t="shared" si="96"/>
        <v>0.9356122074419766</v>
      </c>
      <c r="I2212" s="5">
        <f t="shared" si="97"/>
        <v>-1.7833242545767996</v>
      </c>
      <c r="M2212" s="10"/>
      <c r="N2212" s="10"/>
      <c r="O2212" s="10"/>
      <c r="P2212" s="10"/>
      <c r="Q2212" s="28"/>
      <c r="R2212" s="28"/>
      <c r="S2212" s="29"/>
      <c r="T2212" s="8"/>
      <c r="V2212" s="10"/>
      <c r="W2212" s="10"/>
      <c r="X2212" s="10"/>
      <c r="Y2212" s="5"/>
      <c r="Z2212" s="5"/>
      <c r="AI2212" s="8"/>
      <c r="AJ2212" s="5"/>
    </row>
    <row r="2213" spans="1:36" x14ac:dyDescent="0.25">
      <c r="A2213" s="15">
        <v>177.75200000000001</v>
      </c>
      <c r="B2213" s="15">
        <v>152.1935</v>
      </c>
      <c r="C2213" s="15">
        <v>162.77420000000001</v>
      </c>
      <c r="D2213" s="13">
        <v>37372.61290322581</v>
      </c>
      <c r="E2213" s="28">
        <v>26</v>
      </c>
      <c r="F2213" s="28">
        <v>4</v>
      </c>
      <c r="G2213" s="28">
        <v>2001</v>
      </c>
      <c r="H2213" s="21">
        <f t="shared" si="96"/>
        <v>0.93499768390813776</v>
      </c>
      <c r="I2213" s="5">
        <f t="shared" si="97"/>
        <v>-1.8015737316479019</v>
      </c>
      <c r="M2213" s="10"/>
      <c r="N2213" s="10"/>
      <c r="O2213" s="10"/>
      <c r="P2213" s="10"/>
      <c r="Q2213" s="28"/>
      <c r="R2213" s="28"/>
      <c r="S2213" s="29"/>
      <c r="T2213" s="8"/>
      <c r="V2213" s="10"/>
      <c r="W2213" s="10"/>
      <c r="X2213" s="10"/>
      <c r="Y2213" s="5"/>
      <c r="Z2213" s="5"/>
      <c r="AI2213" s="8"/>
      <c r="AJ2213" s="5"/>
    </row>
    <row r="2214" spans="1:36" x14ac:dyDescent="0.25">
      <c r="A2214" s="15">
        <v>177.833</v>
      </c>
      <c r="B2214" s="15">
        <v>152.4194</v>
      </c>
      <c r="C2214" s="15">
        <v>162.87100000000001</v>
      </c>
      <c r="D2214" s="13">
        <v>37370.395161290326</v>
      </c>
      <c r="E2214" s="28">
        <v>24</v>
      </c>
      <c r="F2214" s="28">
        <v>4</v>
      </c>
      <c r="G2214" s="28">
        <v>2001</v>
      </c>
      <c r="H2214" s="21">
        <f t="shared" si="96"/>
        <v>0.93582896893860779</v>
      </c>
      <c r="I2214" s="5">
        <f t="shared" si="97"/>
        <v>-1.7768870983983249</v>
      </c>
      <c r="M2214" s="10"/>
      <c r="N2214" s="10"/>
      <c r="O2214" s="10"/>
      <c r="P2214" s="10"/>
      <c r="Q2214" s="28"/>
      <c r="R2214" s="28"/>
      <c r="S2214" s="29"/>
      <c r="T2214" s="8"/>
      <c r="V2214" s="10"/>
      <c r="W2214" s="10"/>
      <c r="X2214" s="10"/>
      <c r="Y2214" s="5"/>
      <c r="Z2214" s="5"/>
      <c r="AI2214" s="8"/>
      <c r="AJ2214" s="5"/>
    </row>
    <row r="2215" spans="1:36" x14ac:dyDescent="0.25">
      <c r="A2215" s="15">
        <v>177.91300000000001</v>
      </c>
      <c r="B2215" s="15">
        <v>152.64519999999999</v>
      </c>
      <c r="C2215" s="15">
        <v>162.95160000000001</v>
      </c>
      <c r="D2215" s="13">
        <v>37368.177419354841</v>
      </c>
      <c r="E2215" s="28">
        <v>22</v>
      </c>
      <c r="F2215" s="28">
        <v>4</v>
      </c>
      <c r="G2215" s="28">
        <v>2001</v>
      </c>
      <c r="H2215" s="21">
        <f t="shared" si="96"/>
        <v>0.93675177169171686</v>
      </c>
      <c r="I2215" s="5">
        <f t="shared" si="97"/>
        <v>-1.7494826675560871</v>
      </c>
      <c r="M2215" s="10"/>
      <c r="N2215" s="10"/>
      <c r="O2215" s="10"/>
      <c r="P2215" s="10"/>
      <c r="Q2215" s="28"/>
      <c r="R2215" s="28"/>
      <c r="S2215" s="29"/>
      <c r="T2215" s="8"/>
      <c r="V2215" s="10"/>
      <c r="W2215" s="10"/>
      <c r="X2215" s="10"/>
      <c r="Y2215" s="5"/>
      <c r="Z2215" s="5"/>
      <c r="AI2215" s="8"/>
      <c r="AJ2215" s="5"/>
    </row>
    <row r="2216" spans="1:36" x14ac:dyDescent="0.25">
      <c r="A2216" s="15">
        <v>177.994</v>
      </c>
      <c r="B2216" s="15">
        <v>152.2097</v>
      </c>
      <c r="C2216" s="15">
        <v>162.25810000000001</v>
      </c>
      <c r="D2216" s="13">
        <v>37365.959677419356</v>
      </c>
      <c r="E2216" s="28">
        <v>19</v>
      </c>
      <c r="F2216" s="28">
        <v>4</v>
      </c>
      <c r="G2216" s="28">
        <v>2001</v>
      </c>
      <c r="H2216" s="21">
        <f t="shared" si="96"/>
        <v>0.93807150459668875</v>
      </c>
      <c r="I2216" s="5">
        <f t="shared" si="97"/>
        <v>-1.7102906202819788</v>
      </c>
      <c r="M2216" s="10"/>
      <c r="N2216" s="10"/>
      <c r="O2216" s="10"/>
      <c r="P2216" s="10"/>
      <c r="Q2216" s="28"/>
      <c r="R2216" s="28"/>
      <c r="S2216" s="29"/>
      <c r="T2216" s="8"/>
      <c r="V2216" s="10"/>
      <c r="W2216" s="10"/>
      <c r="X2216" s="10"/>
      <c r="Y2216" s="5"/>
      <c r="Z2216" s="5"/>
      <c r="AI2216" s="8"/>
      <c r="AJ2216" s="5"/>
    </row>
    <row r="2217" spans="1:36" x14ac:dyDescent="0.25">
      <c r="A2217" s="15">
        <v>178.07400000000001</v>
      </c>
      <c r="B2217" s="15">
        <v>151.0806</v>
      </c>
      <c r="C2217" s="15">
        <v>161.14519999999999</v>
      </c>
      <c r="D2217" s="13">
        <v>37363.741935483871</v>
      </c>
      <c r="E2217" s="28">
        <v>17</v>
      </c>
      <c r="F2217" s="28">
        <v>4</v>
      </c>
      <c r="G2217" s="28">
        <v>2001</v>
      </c>
      <c r="H2217" s="21">
        <f t="shared" si="96"/>
        <v>0.93754328394516262</v>
      </c>
      <c r="I2217" s="5">
        <f t="shared" si="97"/>
        <v>-1.7259771646333248</v>
      </c>
      <c r="M2217" s="10"/>
      <c r="N2217" s="10"/>
      <c r="O2217" s="10"/>
      <c r="P2217" s="10"/>
      <c r="Q2217" s="28"/>
      <c r="R2217" s="28"/>
      <c r="S2217" s="29"/>
      <c r="T2217" s="8"/>
      <c r="V2217" s="10"/>
      <c r="W2217" s="10"/>
      <c r="X2217" s="10"/>
      <c r="Y2217" s="5"/>
      <c r="Z2217" s="5"/>
      <c r="AI2217" s="8"/>
      <c r="AJ2217" s="5"/>
    </row>
    <row r="2218" spans="1:36" x14ac:dyDescent="0.25">
      <c r="A2218" s="15">
        <v>178.155</v>
      </c>
      <c r="B2218" s="15">
        <v>149.67740000000001</v>
      </c>
      <c r="C2218" s="15">
        <v>160.0806</v>
      </c>
      <c r="D2218" s="13">
        <v>37361.524193548386</v>
      </c>
      <c r="E2218" s="28">
        <v>15</v>
      </c>
      <c r="F2218" s="28">
        <v>4</v>
      </c>
      <c r="G2218" s="28">
        <v>2001</v>
      </c>
      <c r="H2218" s="21">
        <f t="shared" si="96"/>
        <v>0.93501273733356827</v>
      </c>
      <c r="I2218" s="5">
        <f t="shared" si="97"/>
        <v>-1.8011266907664574</v>
      </c>
      <c r="M2218" s="10"/>
      <c r="N2218" s="10"/>
      <c r="O2218" s="10"/>
      <c r="P2218" s="10"/>
      <c r="Q2218" s="28"/>
      <c r="R2218" s="28"/>
      <c r="S2218" s="29"/>
      <c r="T2218" s="8"/>
      <c r="V2218" s="10"/>
      <c r="W2218" s="10"/>
      <c r="X2218" s="10"/>
      <c r="Y2218" s="5"/>
      <c r="Z2218" s="5"/>
      <c r="AI2218" s="8"/>
      <c r="AJ2218" s="5"/>
    </row>
    <row r="2219" spans="1:36" x14ac:dyDescent="0.25">
      <c r="A2219" s="15">
        <v>178.23500000000001</v>
      </c>
      <c r="B2219" s="15">
        <v>148.0806</v>
      </c>
      <c r="C2219" s="15">
        <v>158.75810000000001</v>
      </c>
      <c r="D2219" s="13">
        <v>37359.306451612902</v>
      </c>
      <c r="E2219" s="28">
        <v>13</v>
      </c>
      <c r="F2219" s="28">
        <v>4</v>
      </c>
      <c r="G2219" s="28">
        <v>2001</v>
      </c>
      <c r="H2219" s="21">
        <f t="shared" si="96"/>
        <v>0.93274358914600253</v>
      </c>
      <c r="I2219" s="5">
        <f t="shared" si="97"/>
        <v>-1.8685134799447778</v>
      </c>
      <c r="M2219" s="10"/>
      <c r="N2219" s="10"/>
      <c r="O2219" s="10"/>
      <c r="P2219" s="10"/>
      <c r="Q2219" s="28"/>
      <c r="R2219" s="28"/>
      <c r="S2219" s="29"/>
      <c r="T2219" s="8"/>
      <c r="V2219" s="10"/>
      <c r="W2219" s="10"/>
      <c r="X2219" s="10"/>
      <c r="Y2219" s="5"/>
      <c r="Z2219" s="5"/>
      <c r="AI2219" s="8"/>
      <c r="AJ2219" s="5"/>
    </row>
    <row r="2220" spans="1:36" x14ac:dyDescent="0.25">
      <c r="A2220" s="15">
        <v>178.316</v>
      </c>
      <c r="B2220" s="15">
        <v>146.25810000000001</v>
      </c>
      <c r="C2220" s="15">
        <v>157.3065</v>
      </c>
      <c r="D2220" s="13">
        <v>37357.088709677424</v>
      </c>
      <c r="E2220" s="28">
        <v>11</v>
      </c>
      <c r="F2220" s="28">
        <v>4</v>
      </c>
      <c r="G2220" s="28">
        <v>2001</v>
      </c>
      <c r="H2220" s="21">
        <f t="shared" si="96"/>
        <v>0.92976514002917876</v>
      </c>
      <c r="I2220" s="5">
        <f t="shared" si="97"/>
        <v>-1.9569643461392288</v>
      </c>
      <c r="M2220" s="10"/>
      <c r="N2220" s="10"/>
      <c r="O2220" s="10"/>
      <c r="P2220" s="10"/>
      <c r="Q2220" s="28"/>
      <c r="R2220" s="28"/>
      <c r="S2220" s="29"/>
      <c r="T2220" s="8"/>
      <c r="V2220" s="10"/>
      <c r="W2220" s="10"/>
      <c r="X2220" s="10"/>
      <c r="Y2220" s="5"/>
      <c r="Z2220" s="5"/>
      <c r="AI2220" s="8"/>
      <c r="AJ2220" s="5"/>
    </row>
    <row r="2221" spans="1:36" x14ac:dyDescent="0.25">
      <c r="A2221" s="15">
        <v>178.39599999999999</v>
      </c>
      <c r="B2221" s="15">
        <v>145.32259999999999</v>
      </c>
      <c r="C2221" s="15">
        <v>156.37100000000001</v>
      </c>
      <c r="D2221" s="13">
        <v>37354.870967741939</v>
      </c>
      <c r="E2221" s="28">
        <v>8</v>
      </c>
      <c r="F2221" s="28">
        <v>4</v>
      </c>
      <c r="G2221" s="28">
        <v>2001</v>
      </c>
      <c r="H2221" s="21">
        <f t="shared" si="96"/>
        <v>0.9293449552666414</v>
      </c>
      <c r="I2221" s="5">
        <f t="shared" si="97"/>
        <v>-1.9694425536728772</v>
      </c>
      <c r="M2221" s="10"/>
      <c r="N2221" s="10"/>
      <c r="O2221" s="10"/>
      <c r="P2221" s="10"/>
      <c r="Q2221" s="28"/>
      <c r="R2221" s="28"/>
      <c r="S2221" s="29"/>
      <c r="T2221" s="8"/>
      <c r="V2221" s="10"/>
      <c r="W2221" s="10"/>
      <c r="X2221" s="10"/>
      <c r="Y2221" s="5"/>
      <c r="Z2221" s="5"/>
      <c r="AI2221" s="8"/>
      <c r="AJ2221" s="5"/>
    </row>
    <row r="2222" spans="1:36" x14ac:dyDescent="0.25">
      <c r="A2222" s="15">
        <v>178.477</v>
      </c>
      <c r="B2222" s="15">
        <v>145.67740000000001</v>
      </c>
      <c r="C2222" s="15">
        <v>157.14519999999999</v>
      </c>
      <c r="D2222" s="13">
        <v>37352.653225806454</v>
      </c>
      <c r="E2222" s="28">
        <v>6</v>
      </c>
      <c r="F2222" s="28">
        <v>4</v>
      </c>
      <c r="G2222" s="28">
        <v>2001</v>
      </c>
      <c r="H2222" s="21">
        <f t="shared" si="96"/>
        <v>0.92702417891224176</v>
      </c>
      <c r="I2222" s="5">
        <f t="shared" si="97"/>
        <v>-2.038362542142969</v>
      </c>
      <c r="M2222" s="10"/>
      <c r="N2222" s="10"/>
      <c r="O2222" s="10"/>
      <c r="P2222" s="10"/>
      <c r="Q2222" s="28"/>
      <c r="R2222" s="28"/>
      <c r="S2222" s="29"/>
      <c r="T2222" s="8"/>
      <c r="V2222" s="10"/>
      <c r="W2222" s="10"/>
      <c r="X2222" s="10"/>
      <c r="Y2222" s="5"/>
      <c r="Z2222" s="5"/>
      <c r="AI2222" s="8"/>
      <c r="AJ2222" s="5"/>
    </row>
    <row r="2223" spans="1:36" x14ac:dyDescent="0.25">
      <c r="A2223" s="15">
        <v>178.55699999999999</v>
      </c>
      <c r="B2223" s="15">
        <v>146.5</v>
      </c>
      <c r="C2223" s="15">
        <v>158.56450000000001</v>
      </c>
      <c r="D2223" s="13">
        <v>37350.43548387097</v>
      </c>
      <c r="E2223" s="28">
        <v>4</v>
      </c>
      <c r="F2223" s="28">
        <v>4</v>
      </c>
      <c r="G2223" s="28">
        <v>2001</v>
      </c>
      <c r="H2223" s="21">
        <f t="shared" si="96"/>
        <v>0.92391424309981107</v>
      </c>
      <c r="I2223" s="5">
        <f t="shared" si="97"/>
        <v>-2.1307181626787934</v>
      </c>
      <c r="M2223" s="10"/>
      <c r="N2223" s="10"/>
      <c r="O2223" s="10"/>
      <c r="P2223" s="10"/>
      <c r="Q2223" s="28"/>
      <c r="R2223" s="28"/>
      <c r="S2223" s="29"/>
      <c r="T2223" s="8"/>
      <c r="V2223" s="10"/>
      <c r="W2223" s="10"/>
      <c r="X2223" s="10"/>
      <c r="Y2223" s="5"/>
      <c r="Z2223" s="5"/>
      <c r="AI2223" s="8"/>
      <c r="AJ2223" s="5"/>
    </row>
    <row r="2224" spans="1:36" x14ac:dyDescent="0.25">
      <c r="A2224" s="15">
        <v>178.63800000000001</v>
      </c>
      <c r="B2224" s="15">
        <v>146.82259999999999</v>
      </c>
      <c r="C2224" s="15">
        <v>159.37100000000001</v>
      </c>
      <c r="D2224" s="13">
        <v>37348.217741935485</v>
      </c>
      <c r="E2224" s="28">
        <v>2</v>
      </c>
      <c r="F2224" s="28">
        <v>4</v>
      </c>
      <c r="G2224" s="28">
        <v>2001</v>
      </c>
      <c r="H2224" s="21">
        <f t="shared" si="96"/>
        <v>0.92126296503127914</v>
      </c>
      <c r="I2224" s="5">
        <f t="shared" si="97"/>
        <v>-2.2094530453260686</v>
      </c>
      <c r="M2224" s="10"/>
      <c r="N2224" s="10"/>
      <c r="O2224" s="10"/>
      <c r="P2224" s="10"/>
      <c r="Q2224" s="28"/>
      <c r="R2224" s="28"/>
      <c r="S2224" s="29"/>
      <c r="T2224" s="8"/>
      <c r="V2224" s="10"/>
      <c r="W2224" s="10"/>
      <c r="X2224" s="10"/>
      <c r="Y2224" s="5"/>
      <c r="Z2224" s="5"/>
      <c r="AI2224" s="8"/>
      <c r="AJ2224" s="5"/>
    </row>
    <row r="2225" spans="1:36" x14ac:dyDescent="0.25">
      <c r="A2225" s="15">
        <v>178.71799999999999</v>
      </c>
      <c r="B2225" s="15">
        <v>146.62899999999999</v>
      </c>
      <c r="C2225" s="15">
        <v>159.2903</v>
      </c>
      <c r="D2225" s="13">
        <v>37346</v>
      </c>
      <c r="E2225" s="28">
        <v>31</v>
      </c>
      <c r="F2225" s="28">
        <v>3</v>
      </c>
      <c r="G2225" s="28">
        <v>2001</v>
      </c>
      <c r="H2225" s="24">
        <f t="shared" si="96"/>
        <v>0.92051430626974773</v>
      </c>
      <c r="I2225" s="5">
        <f t="shared" si="97"/>
        <v>-2.2316859300738647</v>
      </c>
      <c r="M2225" s="10"/>
      <c r="N2225" s="10"/>
      <c r="O2225" s="10"/>
      <c r="P2225" s="10"/>
      <c r="Q2225" s="28"/>
      <c r="R2225" s="28"/>
      <c r="S2225" s="29"/>
      <c r="V2225" s="10"/>
      <c r="W2225" s="10"/>
      <c r="X2225" s="10"/>
      <c r="Y2225" s="5"/>
      <c r="Z2225" s="5"/>
      <c r="AI2225" s="8"/>
      <c r="AJ2225" s="5"/>
    </row>
    <row r="2226" spans="1:36" x14ac:dyDescent="0.25">
      <c r="A2226" s="15">
        <v>178.79900000000001</v>
      </c>
      <c r="B2226" s="15">
        <v>146.1129</v>
      </c>
      <c r="C2226" s="15">
        <v>158.27420000000001</v>
      </c>
      <c r="D2226" s="13">
        <v>37344.42105263158</v>
      </c>
      <c r="E2226" s="28">
        <v>29</v>
      </c>
      <c r="F2226" s="28">
        <v>3</v>
      </c>
      <c r="G2226" s="28">
        <v>2001</v>
      </c>
      <c r="H2226" s="21">
        <f t="shared" si="96"/>
        <v>0.92316309291091025</v>
      </c>
      <c r="I2226" s="5">
        <f t="shared" si="97"/>
        <v>-2.1530250352303897</v>
      </c>
      <c r="M2226" s="10"/>
      <c r="N2226" s="10"/>
      <c r="O2226" s="10"/>
      <c r="P2226" s="10"/>
      <c r="Q2226" s="28"/>
      <c r="R2226" s="28"/>
      <c r="S2226" s="29"/>
      <c r="T2226" s="8"/>
      <c r="V2226" s="10"/>
      <c r="W2226" s="10"/>
      <c r="X2226" s="10"/>
      <c r="Y2226" s="5"/>
      <c r="Z2226" s="5"/>
      <c r="AI2226" s="8"/>
      <c r="AJ2226" s="5"/>
    </row>
    <row r="2227" spans="1:36" x14ac:dyDescent="0.25">
      <c r="A2227" s="15">
        <v>178.87899999999999</v>
      </c>
      <c r="B2227" s="15">
        <v>145.46770000000001</v>
      </c>
      <c r="C2227" s="15">
        <v>156.3871</v>
      </c>
      <c r="D2227" s="13">
        <v>37342.84210526316</v>
      </c>
      <c r="E2227" s="28">
        <v>27</v>
      </c>
      <c r="F2227" s="28">
        <v>3</v>
      </c>
      <c r="G2227" s="28">
        <v>2001</v>
      </c>
      <c r="H2227" s="21">
        <f t="shared" si="96"/>
        <v>0.93017710540063725</v>
      </c>
      <c r="I2227" s="5">
        <f t="shared" si="97"/>
        <v>-1.9447302294837525</v>
      </c>
      <c r="M2227" s="10"/>
      <c r="N2227" s="10"/>
      <c r="O2227" s="10"/>
      <c r="P2227" s="10"/>
      <c r="Q2227" s="28"/>
      <c r="R2227" s="28"/>
      <c r="S2227" s="29"/>
      <c r="T2227" s="8"/>
      <c r="V2227" s="10"/>
      <c r="W2227" s="10"/>
      <c r="X2227" s="10"/>
      <c r="Y2227" s="5"/>
      <c r="Z2227" s="5"/>
      <c r="AI2227" s="8"/>
      <c r="AJ2227" s="5"/>
    </row>
    <row r="2228" spans="1:36" x14ac:dyDescent="0.25">
      <c r="A2228" s="15">
        <v>178.96</v>
      </c>
      <c r="B2228" s="15">
        <v>145.32259999999999</v>
      </c>
      <c r="C2228" s="15">
        <v>155.53229999999999</v>
      </c>
      <c r="D2228" s="13">
        <v>37341.263157894733</v>
      </c>
      <c r="E2228" s="28">
        <v>26</v>
      </c>
      <c r="F2228" s="28">
        <v>3</v>
      </c>
      <c r="G2228" s="28">
        <v>2001</v>
      </c>
      <c r="H2228" s="21">
        <f t="shared" si="96"/>
        <v>0.93435640056759917</v>
      </c>
      <c r="I2228" s="5">
        <f t="shared" si="97"/>
        <v>-1.8206178934656461</v>
      </c>
      <c r="M2228" s="10"/>
      <c r="N2228" s="10"/>
      <c r="O2228" s="10"/>
      <c r="P2228" s="10"/>
      <c r="Q2228" s="28"/>
      <c r="R2228" s="28"/>
      <c r="S2228" s="29"/>
      <c r="T2228" s="8"/>
      <c r="V2228" s="10"/>
      <c r="W2228" s="10"/>
      <c r="X2228" s="10"/>
      <c r="Y2228" s="5"/>
      <c r="Z2228" s="5"/>
      <c r="AI2228" s="8"/>
      <c r="AJ2228" s="5"/>
    </row>
    <row r="2229" spans="1:36" x14ac:dyDescent="0.25">
      <c r="A2229" s="15">
        <v>179.04</v>
      </c>
      <c r="B2229" s="15">
        <v>146.62899999999999</v>
      </c>
      <c r="C2229" s="15">
        <v>157.64519999999999</v>
      </c>
      <c r="D2229" s="13">
        <v>37339.684210526313</v>
      </c>
      <c r="E2229" s="28">
        <v>24</v>
      </c>
      <c r="F2229" s="28">
        <v>3</v>
      </c>
      <c r="G2229" s="28">
        <v>2001</v>
      </c>
      <c r="H2229" s="21">
        <f t="shared" si="96"/>
        <v>0.9301202954482598</v>
      </c>
      <c r="I2229" s="5">
        <f t="shared" si="97"/>
        <v>-1.9464173120220667</v>
      </c>
      <c r="M2229" s="10"/>
      <c r="N2229" s="10"/>
      <c r="O2229" s="10"/>
      <c r="P2229" s="10"/>
      <c r="Q2229" s="28"/>
      <c r="R2229" s="28"/>
      <c r="S2229" s="29"/>
      <c r="T2229" s="8"/>
      <c r="V2229" s="10"/>
      <c r="W2229" s="10"/>
      <c r="X2229" s="10"/>
      <c r="Y2229" s="5"/>
      <c r="Z2229" s="5"/>
      <c r="AI2229" s="8"/>
      <c r="AJ2229" s="5"/>
    </row>
    <row r="2230" spans="1:36" x14ac:dyDescent="0.25">
      <c r="A2230" s="15">
        <v>179.12100000000001</v>
      </c>
      <c r="B2230" s="15">
        <v>148.12899999999999</v>
      </c>
      <c r="C2230" s="15">
        <v>159.8065</v>
      </c>
      <c r="D2230" s="13">
        <v>37338.105263157893</v>
      </c>
      <c r="E2230" s="28">
        <v>23</v>
      </c>
      <c r="F2230" s="28">
        <v>3</v>
      </c>
      <c r="G2230" s="28">
        <v>2001</v>
      </c>
      <c r="H2230" s="21">
        <f t="shared" si="96"/>
        <v>0.92692725264616893</v>
      </c>
      <c r="I2230" s="5">
        <f t="shared" si="97"/>
        <v>-2.0412409570007917</v>
      </c>
      <c r="M2230" s="10"/>
      <c r="N2230" s="10"/>
      <c r="O2230" s="10"/>
      <c r="P2230" s="10"/>
      <c r="Q2230" s="28"/>
      <c r="R2230" s="28"/>
      <c r="S2230" s="29"/>
      <c r="T2230" s="8"/>
      <c r="V2230" s="10"/>
      <c r="W2230" s="10"/>
      <c r="X2230" s="10"/>
      <c r="Y2230" s="5"/>
      <c r="Z2230" s="5"/>
      <c r="AI2230" s="8"/>
      <c r="AJ2230" s="5"/>
    </row>
    <row r="2231" spans="1:36" x14ac:dyDescent="0.25">
      <c r="A2231" s="15">
        <v>179.20099999999999</v>
      </c>
      <c r="B2231" s="15">
        <v>148.62899999999999</v>
      </c>
      <c r="C2231" s="15">
        <v>160.17740000000001</v>
      </c>
      <c r="D2231" s="13">
        <v>37336.526315789473</v>
      </c>
      <c r="E2231" s="28">
        <v>21</v>
      </c>
      <c r="F2231" s="28">
        <v>3</v>
      </c>
      <c r="G2231" s="28">
        <v>2001</v>
      </c>
      <c r="H2231" s="21">
        <f t="shared" si="96"/>
        <v>0.92790243817167706</v>
      </c>
      <c r="I2231" s="5">
        <f t="shared" si="97"/>
        <v>-2.0122809173800817</v>
      </c>
      <c r="M2231" s="10"/>
      <c r="N2231" s="10"/>
      <c r="O2231" s="10"/>
      <c r="P2231" s="10"/>
      <c r="Q2231" s="28"/>
      <c r="R2231" s="28"/>
      <c r="S2231" s="29"/>
      <c r="T2231" s="8"/>
      <c r="V2231" s="10"/>
      <c r="W2231" s="10"/>
      <c r="X2231" s="10"/>
      <c r="Y2231" s="5"/>
      <c r="Z2231" s="5"/>
      <c r="AI2231" s="8"/>
      <c r="AJ2231" s="5"/>
    </row>
    <row r="2232" spans="1:36" x14ac:dyDescent="0.25">
      <c r="A2232" s="15">
        <v>179.28200000000001</v>
      </c>
      <c r="B2232" s="15">
        <v>148.4032</v>
      </c>
      <c r="C2232" s="15">
        <v>159.98390000000001</v>
      </c>
      <c r="D2232" s="13">
        <v>37334.947368421053</v>
      </c>
      <c r="E2232" s="28">
        <v>19</v>
      </c>
      <c r="F2232" s="28">
        <v>3</v>
      </c>
      <c r="G2232" s="28">
        <v>2001</v>
      </c>
      <c r="H2232" s="21">
        <f t="shared" si="96"/>
        <v>0.92761334109244742</v>
      </c>
      <c r="I2232" s="5">
        <f t="shared" si="97"/>
        <v>-2.020866220022222</v>
      </c>
      <c r="M2232" s="10"/>
      <c r="N2232" s="10"/>
      <c r="O2232" s="10"/>
      <c r="P2232" s="10"/>
      <c r="Q2232" s="28"/>
      <c r="R2232" s="28"/>
      <c r="S2232" s="29"/>
      <c r="T2232" s="8"/>
      <c r="V2232" s="10"/>
      <c r="W2232" s="10"/>
      <c r="X2232" s="10"/>
      <c r="Y2232" s="5"/>
      <c r="Z2232" s="5"/>
      <c r="AI2232" s="8"/>
      <c r="AJ2232" s="5"/>
    </row>
    <row r="2233" spans="1:36" x14ac:dyDescent="0.25">
      <c r="A2233" s="15">
        <v>179.36199999999999</v>
      </c>
      <c r="B2233" s="15">
        <v>147.53229999999999</v>
      </c>
      <c r="C2233" s="15">
        <v>158.87100000000001</v>
      </c>
      <c r="D2233" s="13">
        <v>37333.368421052633</v>
      </c>
      <c r="E2233" s="28">
        <v>18</v>
      </c>
      <c r="F2233" s="28">
        <v>3</v>
      </c>
      <c r="G2233" s="28">
        <v>2001</v>
      </c>
      <c r="H2233" s="21">
        <f t="shared" si="96"/>
        <v>0.92862951702953955</v>
      </c>
      <c r="I2233" s="5">
        <f t="shared" si="97"/>
        <v>-1.9906888900372777</v>
      </c>
      <c r="M2233" s="10"/>
      <c r="N2233" s="10"/>
      <c r="O2233" s="10"/>
      <c r="P2233" s="10"/>
      <c r="Q2233" s="28"/>
      <c r="R2233" s="28"/>
      <c r="S2233" s="29"/>
      <c r="T2233" s="8"/>
      <c r="V2233" s="10"/>
      <c r="W2233" s="10"/>
      <c r="X2233" s="10"/>
      <c r="Y2233" s="5"/>
      <c r="Z2233" s="5"/>
      <c r="AI2233" s="8"/>
      <c r="AJ2233" s="5"/>
    </row>
    <row r="2234" spans="1:36" x14ac:dyDescent="0.25">
      <c r="A2234" s="15">
        <v>179.44300000000001</v>
      </c>
      <c r="B2234" s="15">
        <v>146.51609999999999</v>
      </c>
      <c r="C2234" s="15">
        <v>157.5806</v>
      </c>
      <c r="D2234" s="13">
        <v>37331.789473684206</v>
      </c>
      <c r="E2234" s="28">
        <v>16</v>
      </c>
      <c r="F2234" s="28">
        <v>3</v>
      </c>
      <c r="G2234" s="28">
        <v>2001</v>
      </c>
      <c r="H2234" s="21">
        <f t="shared" si="96"/>
        <v>0.92978513852593525</v>
      </c>
      <c r="I2234" s="5">
        <f t="shared" si="97"/>
        <v>-1.9563704517024538</v>
      </c>
      <c r="M2234" s="10"/>
      <c r="N2234" s="10"/>
      <c r="O2234" s="10"/>
      <c r="P2234" s="10"/>
      <c r="Q2234" s="28"/>
      <c r="R2234" s="28"/>
      <c r="S2234" s="29"/>
      <c r="T2234" s="8"/>
      <c r="V2234" s="10"/>
      <c r="W2234" s="10"/>
      <c r="X2234" s="10"/>
      <c r="Y2234" s="5"/>
      <c r="Z2234" s="5"/>
      <c r="AI2234" s="8"/>
      <c r="AJ2234" s="5"/>
    </row>
    <row r="2235" spans="1:36" x14ac:dyDescent="0.25">
      <c r="A2235" s="15">
        <v>179.523</v>
      </c>
      <c r="B2235" s="15">
        <v>146.37100000000001</v>
      </c>
      <c r="C2235" s="15">
        <v>156.6935</v>
      </c>
      <c r="D2235" s="13">
        <v>37330.210526315786</v>
      </c>
      <c r="E2235" s="28">
        <v>15</v>
      </c>
      <c r="F2235" s="28">
        <v>3</v>
      </c>
      <c r="G2235" s="28">
        <v>2001</v>
      </c>
      <c r="H2235" s="21">
        <f t="shared" si="96"/>
        <v>0.93412298531847215</v>
      </c>
      <c r="I2235" s="5">
        <f t="shared" si="97"/>
        <v>-1.8275496153646908</v>
      </c>
      <c r="M2235" s="10"/>
      <c r="N2235" s="10"/>
      <c r="O2235" s="10"/>
      <c r="P2235" s="10"/>
      <c r="Q2235" s="28"/>
      <c r="R2235" s="28"/>
      <c r="S2235" s="29"/>
      <c r="T2235" s="8"/>
      <c r="V2235" s="10"/>
      <c r="W2235" s="10"/>
      <c r="X2235" s="10"/>
      <c r="Y2235" s="5"/>
      <c r="Z2235" s="5"/>
      <c r="AJ2235" s="5"/>
    </row>
    <row r="2236" spans="1:36" x14ac:dyDescent="0.25">
      <c r="A2236" s="15">
        <v>179.60400000000001</v>
      </c>
      <c r="B2236" s="15">
        <v>147.24189999999999</v>
      </c>
      <c r="C2236" s="15">
        <v>157.25810000000001</v>
      </c>
      <c r="D2236" s="13">
        <v>37328.631578947367</v>
      </c>
      <c r="E2236" s="28">
        <v>13</v>
      </c>
      <c r="F2236" s="28">
        <v>3</v>
      </c>
      <c r="G2236" s="28">
        <v>2001</v>
      </c>
      <c r="H2236" s="21">
        <f t="shared" si="96"/>
        <v>0.93630725539733706</v>
      </c>
      <c r="I2236" s="5">
        <f t="shared" si="97"/>
        <v>-1.7626834474698194</v>
      </c>
      <c r="Q2236" s="28"/>
      <c r="R2236" s="28"/>
      <c r="S2236" s="29"/>
      <c r="T2236" s="8"/>
      <c r="V2236" s="10"/>
      <c r="W2236" s="10"/>
      <c r="X2236" s="10"/>
      <c r="Y2236" s="5"/>
      <c r="Z2236" s="5"/>
      <c r="AI2236" s="8"/>
      <c r="AJ2236" s="5"/>
    </row>
    <row r="2237" spans="1:36" x14ac:dyDescent="0.25">
      <c r="A2237" s="15">
        <v>179.684</v>
      </c>
      <c r="B2237" s="15">
        <v>148.72579999999999</v>
      </c>
      <c r="C2237" s="15">
        <v>158.74189999999999</v>
      </c>
      <c r="D2237" s="13">
        <v>37327.052631578947</v>
      </c>
      <c r="E2237" s="28">
        <v>12</v>
      </c>
      <c r="F2237" s="28">
        <v>3</v>
      </c>
      <c r="G2237" s="28">
        <v>2001</v>
      </c>
      <c r="H2237" s="21">
        <f t="shared" si="96"/>
        <v>0.93690323726753932</v>
      </c>
      <c r="I2237" s="5">
        <f t="shared" si="97"/>
        <v>-1.7449846013294512</v>
      </c>
      <c r="Q2237" s="28"/>
      <c r="R2237" s="28"/>
      <c r="S2237" s="29"/>
      <c r="T2237" s="8"/>
      <c r="V2237" s="10"/>
      <c r="W2237" s="10"/>
      <c r="X2237" s="10"/>
      <c r="Y2237" s="5"/>
      <c r="Z2237" s="5"/>
      <c r="AI2237" s="8"/>
      <c r="AJ2237" s="5"/>
    </row>
    <row r="2238" spans="1:36" x14ac:dyDescent="0.25">
      <c r="A2238" s="15">
        <v>179.76499999999999</v>
      </c>
      <c r="B2238" s="15">
        <v>149.0968</v>
      </c>
      <c r="C2238" s="15">
        <v>159.37100000000001</v>
      </c>
      <c r="D2238" s="13">
        <v>37325.473684210527</v>
      </c>
      <c r="E2238" s="28">
        <v>10</v>
      </c>
      <c r="F2238" s="28">
        <v>3</v>
      </c>
      <c r="G2238" s="28">
        <v>2001</v>
      </c>
      <c r="H2238" s="21">
        <f t="shared" si="96"/>
        <v>0.93553281337257088</v>
      </c>
      <c r="I2238" s="5">
        <f t="shared" si="97"/>
        <v>-1.7856820165979705</v>
      </c>
      <c r="Q2238" s="28"/>
      <c r="R2238" s="28"/>
      <c r="S2238" s="29"/>
      <c r="T2238" s="8"/>
      <c r="V2238" s="10"/>
      <c r="W2238" s="10"/>
      <c r="X2238" s="10"/>
      <c r="Y2238" s="5"/>
      <c r="Z2238" s="5"/>
      <c r="AI2238" s="8"/>
      <c r="AJ2238" s="5"/>
    </row>
    <row r="2239" spans="1:36" x14ac:dyDescent="0.25">
      <c r="A2239" s="15">
        <v>179.845</v>
      </c>
      <c r="B2239" s="15">
        <v>149.7097</v>
      </c>
      <c r="C2239" s="15">
        <v>159.5806</v>
      </c>
      <c r="D2239" s="13">
        <v>37323.894736842107</v>
      </c>
      <c r="E2239" s="28">
        <v>8</v>
      </c>
      <c r="F2239" s="28">
        <v>3</v>
      </c>
      <c r="G2239" s="28">
        <v>2001</v>
      </c>
      <c r="H2239" s="21">
        <f t="shared" si="96"/>
        <v>0.93814473689157696</v>
      </c>
      <c r="I2239" s="5">
        <f t="shared" si="97"/>
        <v>-1.708115844194759</v>
      </c>
      <c r="Q2239" s="28"/>
      <c r="R2239" s="28"/>
      <c r="S2239" s="29"/>
      <c r="T2239" s="8"/>
      <c r="V2239" s="10"/>
      <c r="W2239" s="10"/>
      <c r="X2239" s="10"/>
      <c r="Y2239" s="5"/>
      <c r="Z2239" s="5"/>
      <c r="AI2239" s="8"/>
      <c r="AJ2239" s="5"/>
    </row>
    <row r="2240" spans="1:36" x14ac:dyDescent="0.25">
      <c r="A2240" s="15">
        <v>179.92599999999999</v>
      </c>
      <c r="B2240" s="15">
        <v>149.43549999999999</v>
      </c>
      <c r="C2240" s="15">
        <v>158.96770000000001</v>
      </c>
      <c r="D2240" s="13">
        <v>37322.31578947368</v>
      </c>
      <c r="E2240" s="28">
        <v>7</v>
      </c>
      <c r="F2240" s="28">
        <v>3</v>
      </c>
      <c r="G2240" s="28">
        <v>2001</v>
      </c>
      <c r="H2240" s="21">
        <f t="shared" si="96"/>
        <v>0.94003687541557168</v>
      </c>
      <c r="I2240" s="5">
        <f t="shared" si="97"/>
        <v>-1.6519250936253156</v>
      </c>
      <c r="Q2240" s="28"/>
      <c r="R2240" s="28"/>
      <c r="S2240" s="29"/>
      <c r="T2240" s="8"/>
      <c r="V2240" s="10"/>
      <c r="W2240" s="10"/>
      <c r="X2240" s="10"/>
      <c r="Y2240" s="5"/>
      <c r="Z2240" s="5"/>
      <c r="AI2240" s="8"/>
      <c r="AJ2240" s="5"/>
    </row>
    <row r="2241" spans="1:36" x14ac:dyDescent="0.25">
      <c r="A2241" s="15">
        <v>180.006</v>
      </c>
      <c r="B2241" s="15">
        <v>148.54839999999999</v>
      </c>
      <c r="C2241" s="15">
        <v>157.77420000000001</v>
      </c>
      <c r="D2241" s="13">
        <v>37320.73684210526</v>
      </c>
      <c r="E2241" s="28">
        <v>5</v>
      </c>
      <c r="F2241" s="28">
        <v>3</v>
      </c>
      <c r="G2241" s="28">
        <v>2001</v>
      </c>
      <c r="H2241" s="21">
        <f t="shared" si="96"/>
        <v>0.94152529374257632</v>
      </c>
      <c r="I2241" s="5">
        <f t="shared" si="97"/>
        <v>-1.6077236031450453</v>
      </c>
      <c r="Q2241" s="28"/>
      <c r="R2241" s="28"/>
      <c r="S2241" s="29"/>
      <c r="T2241" s="8"/>
      <c r="V2241" s="10"/>
      <c r="W2241" s="10"/>
      <c r="X2241" s="10"/>
      <c r="Y2241" s="5"/>
      <c r="Z2241" s="5"/>
      <c r="AI2241" s="8"/>
      <c r="AJ2241" s="5"/>
    </row>
    <row r="2242" spans="1:36" x14ac:dyDescent="0.25">
      <c r="A2242" s="15">
        <v>180.08699999999999</v>
      </c>
      <c r="B2242" s="15">
        <v>147.1935</v>
      </c>
      <c r="C2242" s="15">
        <v>156.1935</v>
      </c>
      <c r="D2242" s="13">
        <v>37319.15789473684</v>
      </c>
      <c r="E2242" s="28">
        <v>4</v>
      </c>
      <c r="F2242" s="28">
        <v>3</v>
      </c>
      <c r="G2242" s="28">
        <v>2001</v>
      </c>
      <c r="H2242" s="21">
        <f t="shared" si="96"/>
        <v>0.94237916430581303</v>
      </c>
      <c r="I2242" s="5">
        <f t="shared" si="97"/>
        <v>-1.5823662483694929</v>
      </c>
      <c r="Q2242" s="28"/>
      <c r="R2242" s="28"/>
      <c r="S2242" s="29"/>
      <c r="T2242" s="8"/>
      <c r="V2242" s="10"/>
      <c r="W2242" s="10"/>
      <c r="X2242" s="10"/>
      <c r="Y2242" s="5"/>
      <c r="Z2242" s="5"/>
      <c r="AI2242" s="8"/>
      <c r="AJ2242" s="5"/>
    </row>
    <row r="2243" spans="1:36" x14ac:dyDescent="0.25">
      <c r="A2243" s="15">
        <v>180.167</v>
      </c>
      <c r="B2243" s="15">
        <v>146.06450000000001</v>
      </c>
      <c r="C2243" s="15">
        <v>154.8065</v>
      </c>
      <c r="D2243" s="13">
        <v>37317.57894736842</v>
      </c>
      <c r="E2243" s="28">
        <v>2</v>
      </c>
      <c r="F2243" s="28">
        <v>3</v>
      </c>
      <c r="G2243" s="28">
        <v>2001</v>
      </c>
      <c r="H2243" s="21">
        <f t="shared" si="96"/>
        <v>0.94352950296014704</v>
      </c>
      <c r="I2243" s="5">
        <f t="shared" si="97"/>
        <v>-1.5482046943519756</v>
      </c>
      <c r="Q2243" s="28"/>
      <c r="R2243" s="28"/>
      <c r="S2243" s="29"/>
      <c r="T2243" s="8"/>
      <c r="V2243" s="10"/>
      <c r="W2243" s="10"/>
      <c r="X2243" s="10"/>
      <c r="Y2243" s="5"/>
      <c r="Z2243" s="5"/>
      <c r="AI2243" s="8"/>
      <c r="AJ2243" s="5"/>
    </row>
    <row r="2244" spans="1:36" x14ac:dyDescent="0.25">
      <c r="A2244" s="15">
        <v>180.24799999999999</v>
      </c>
      <c r="B2244" s="15">
        <v>145.35480000000001</v>
      </c>
      <c r="C2244" s="15">
        <v>154.12899999999999</v>
      </c>
      <c r="D2244" s="13">
        <v>37316</v>
      </c>
      <c r="E2244" s="28">
        <v>1</v>
      </c>
      <c r="F2244" s="28">
        <v>3</v>
      </c>
      <c r="G2244" s="28">
        <v>2001</v>
      </c>
      <c r="H2244" s="21">
        <f t="shared" si="96"/>
        <v>0.94307236146344953</v>
      </c>
      <c r="I2244" s="5">
        <f t="shared" si="97"/>
        <v>-1.5617804043172485</v>
      </c>
      <c r="Q2244" s="28"/>
      <c r="R2244" s="28"/>
      <c r="S2244" s="29"/>
      <c r="V2244" s="10"/>
      <c r="W2244" s="10"/>
      <c r="X2244" s="10"/>
      <c r="Y2244" s="5"/>
      <c r="Z2244" s="5"/>
      <c r="AI2244" s="8"/>
      <c r="AJ2244" s="5"/>
    </row>
    <row r="2245" spans="1:36" x14ac:dyDescent="0.25">
      <c r="A2245" s="15">
        <v>180.328</v>
      </c>
      <c r="B2245" s="15">
        <v>146.25810000000001</v>
      </c>
      <c r="C2245" s="15">
        <v>155.2097</v>
      </c>
      <c r="D2245" s="13">
        <v>37314.42105263158</v>
      </c>
      <c r="E2245" s="28">
        <v>27</v>
      </c>
      <c r="F2245" s="28">
        <v>2</v>
      </c>
      <c r="G2245" s="28">
        <v>2001</v>
      </c>
      <c r="H2245" s="21">
        <f t="shared" ref="H2245:H2308" si="98">B2245/C2245</f>
        <v>0.94232576958785441</v>
      </c>
      <c r="I2245" s="5">
        <f t="shared" si="97"/>
        <v>-1.5839519088486234</v>
      </c>
      <c r="Q2245" s="28"/>
      <c r="R2245" s="28"/>
      <c r="S2245" s="29"/>
      <c r="T2245" s="8"/>
      <c r="V2245" s="10"/>
      <c r="W2245" s="10"/>
      <c r="X2245" s="10"/>
      <c r="Y2245" s="5"/>
      <c r="Z2245" s="5"/>
      <c r="AI2245" s="8"/>
      <c r="AJ2245" s="5"/>
    </row>
    <row r="2246" spans="1:36" x14ac:dyDescent="0.25">
      <c r="A2246" s="15">
        <v>180.40899999999999</v>
      </c>
      <c r="B2246" s="15">
        <v>147.83869999999999</v>
      </c>
      <c r="C2246" s="15">
        <v>157.14519999999999</v>
      </c>
      <c r="D2246" s="13">
        <v>37312.84210526316</v>
      </c>
      <c r="E2246" s="28">
        <v>25</v>
      </c>
      <c r="F2246" s="28">
        <v>2</v>
      </c>
      <c r="G2246" s="28">
        <v>2001</v>
      </c>
      <c r="H2246" s="21">
        <f t="shared" si="98"/>
        <v>0.94077770113245585</v>
      </c>
      <c r="I2246" s="5">
        <f t="shared" ref="I2246:I2309" si="99">STANDARDIZE(H2246,H$2,H$3)</f>
        <v>-1.6299248264435122</v>
      </c>
      <c r="Q2246" s="28"/>
      <c r="R2246" s="28"/>
      <c r="S2246" s="29"/>
      <c r="T2246" s="8"/>
      <c r="V2246" s="10"/>
      <c r="W2246" s="10"/>
      <c r="X2246" s="10"/>
      <c r="Y2246" s="5"/>
      <c r="Z2246" s="5"/>
      <c r="AI2246" s="8"/>
      <c r="AJ2246" s="5"/>
    </row>
    <row r="2247" spans="1:36" x14ac:dyDescent="0.25">
      <c r="A2247" s="15">
        <v>180.489</v>
      </c>
      <c r="B2247" s="15">
        <v>148.5968</v>
      </c>
      <c r="C2247" s="15">
        <v>157.45160000000001</v>
      </c>
      <c r="D2247" s="13">
        <v>37311.263157894733</v>
      </c>
      <c r="E2247" s="28">
        <v>24</v>
      </c>
      <c r="F2247" s="28">
        <v>2</v>
      </c>
      <c r="G2247" s="28">
        <v>2001</v>
      </c>
      <c r="H2247" s="21">
        <f t="shared" si="98"/>
        <v>0.94376176552032487</v>
      </c>
      <c r="I2247" s="5">
        <f t="shared" si="99"/>
        <v>-1.5413072038035462</v>
      </c>
      <c r="Q2247" s="28"/>
      <c r="R2247" s="28"/>
      <c r="S2247" s="29"/>
      <c r="T2247" s="8"/>
      <c r="V2247" s="10"/>
      <c r="W2247" s="10"/>
      <c r="X2247" s="10"/>
      <c r="Y2247" s="5"/>
      <c r="Z2247" s="5"/>
      <c r="AI2247" s="8"/>
      <c r="AJ2247" s="5"/>
    </row>
    <row r="2248" spans="1:36" x14ac:dyDescent="0.25">
      <c r="A2248" s="15">
        <v>180.57</v>
      </c>
      <c r="B2248" s="15">
        <v>149.17740000000001</v>
      </c>
      <c r="C2248" s="15">
        <v>157.7097</v>
      </c>
      <c r="D2248" s="13">
        <v>37309.684210526313</v>
      </c>
      <c r="E2248" s="28">
        <v>22</v>
      </c>
      <c r="F2248" s="28">
        <v>2</v>
      </c>
      <c r="G2248" s="28">
        <v>2001</v>
      </c>
      <c r="H2248" s="21">
        <f t="shared" si="98"/>
        <v>0.94589869868498899</v>
      </c>
      <c r="I2248" s="5">
        <f t="shared" si="99"/>
        <v>-1.4778467980687133</v>
      </c>
      <c r="Q2248" s="28"/>
      <c r="R2248" s="28"/>
      <c r="S2248" s="29"/>
      <c r="T2248" s="8"/>
      <c r="V2248" s="10"/>
      <c r="W2248" s="10"/>
      <c r="X2248" s="10"/>
      <c r="Y2248" s="5"/>
      <c r="Z2248" s="5"/>
      <c r="AI2248" s="8"/>
      <c r="AJ2248" s="5"/>
    </row>
    <row r="2249" spans="1:36" x14ac:dyDescent="0.25">
      <c r="A2249" s="15">
        <v>180.65</v>
      </c>
      <c r="B2249" s="15">
        <v>149.0968</v>
      </c>
      <c r="C2249" s="15">
        <v>157.27420000000001</v>
      </c>
      <c r="D2249" s="13">
        <v>37308.105263157893</v>
      </c>
      <c r="E2249" s="28">
        <v>21</v>
      </c>
      <c r="F2249" s="28">
        <v>2</v>
      </c>
      <c r="G2249" s="28">
        <v>2001</v>
      </c>
      <c r="H2249" s="21">
        <f t="shared" si="98"/>
        <v>0.94800545798357261</v>
      </c>
      <c r="I2249" s="5">
        <f t="shared" si="99"/>
        <v>-1.4152824642446549</v>
      </c>
      <c r="Q2249" s="28"/>
      <c r="R2249" s="28"/>
      <c r="S2249" s="29"/>
      <c r="T2249" s="8"/>
      <c r="V2249" s="10"/>
      <c r="W2249" s="10"/>
      <c r="X2249" s="10"/>
      <c r="Y2249" s="5"/>
      <c r="Z2249" s="5"/>
      <c r="AI2249" s="8"/>
      <c r="AJ2249" s="5"/>
    </row>
    <row r="2250" spans="1:36" x14ac:dyDescent="0.25">
      <c r="A2250" s="15">
        <v>180.73099999999999</v>
      </c>
      <c r="B2250" s="15">
        <v>148.8871</v>
      </c>
      <c r="C2250" s="15">
        <v>156.72579999999999</v>
      </c>
      <c r="D2250" s="13">
        <v>37306.526315789473</v>
      </c>
      <c r="E2250" s="28">
        <v>19</v>
      </c>
      <c r="F2250" s="28">
        <v>2</v>
      </c>
      <c r="G2250" s="28">
        <v>2001</v>
      </c>
      <c r="H2250" s="21">
        <f t="shared" si="98"/>
        <v>0.94998462282534213</v>
      </c>
      <c r="I2250" s="5">
        <f t="shared" si="99"/>
        <v>-1.3565072971258687</v>
      </c>
      <c r="Q2250" s="28"/>
      <c r="R2250" s="28"/>
      <c r="S2250" s="29"/>
      <c r="T2250" s="8"/>
      <c r="V2250" s="10"/>
      <c r="W2250" s="10"/>
      <c r="X2250" s="10"/>
      <c r="Y2250" s="5"/>
      <c r="Z2250" s="5"/>
      <c r="AI2250" s="8"/>
      <c r="AJ2250" s="5"/>
    </row>
    <row r="2251" spans="1:36" x14ac:dyDescent="0.25">
      <c r="A2251" s="15">
        <v>180.81100000000001</v>
      </c>
      <c r="B2251" s="15">
        <v>148.83869999999999</v>
      </c>
      <c r="C2251" s="15">
        <v>156.62899999999999</v>
      </c>
      <c r="D2251" s="13">
        <v>37304.947368421053</v>
      </c>
      <c r="E2251" s="28">
        <v>17</v>
      </c>
      <c r="F2251" s="28">
        <v>2</v>
      </c>
      <c r="G2251" s="28">
        <v>2001</v>
      </c>
      <c r="H2251" s="21">
        <f t="shared" si="98"/>
        <v>0.95026272273972257</v>
      </c>
      <c r="I2251" s="5">
        <f t="shared" si="99"/>
        <v>-1.3482485767815764</v>
      </c>
      <c r="Q2251" s="28"/>
      <c r="R2251" s="28"/>
      <c r="S2251" s="29"/>
      <c r="T2251" s="8"/>
      <c r="V2251" s="10"/>
      <c r="W2251" s="10"/>
      <c r="X2251" s="10"/>
      <c r="Y2251" s="5"/>
      <c r="Z2251" s="5"/>
      <c r="AI2251" s="8"/>
      <c r="AJ2251" s="5"/>
    </row>
    <row r="2252" spans="1:36" x14ac:dyDescent="0.25">
      <c r="A2252" s="15">
        <v>180.892</v>
      </c>
      <c r="B2252" s="15">
        <v>148.72579999999999</v>
      </c>
      <c r="C2252" s="15">
        <v>156.53229999999999</v>
      </c>
      <c r="D2252" s="13">
        <v>37303.368421052633</v>
      </c>
      <c r="E2252" s="28">
        <v>16</v>
      </c>
      <c r="F2252" s="28">
        <v>2</v>
      </c>
      <c r="G2252" s="28">
        <v>2001</v>
      </c>
      <c r="H2252" s="21">
        <f t="shared" si="98"/>
        <v>0.95012850382956104</v>
      </c>
      <c r="I2252" s="5">
        <f t="shared" si="99"/>
        <v>-1.3522344695726951</v>
      </c>
      <c r="Q2252" s="28"/>
      <c r="R2252" s="28"/>
      <c r="S2252" s="29"/>
      <c r="T2252" s="8"/>
      <c r="V2252" s="10"/>
      <c r="W2252" s="10"/>
      <c r="X2252" s="10"/>
      <c r="Y2252" s="5"/>
      <c r="Z2252" s="5"/>
      <c r="AI2252" s="8"/>
      <c r="AJ2252" s="5"/>
    </row>
    <row r="2253" spans="1:36" x14ac:dyDescent="0.25">
      <c r="A2253" s="15">
        <v>180.97200000000001</v>
      </c>
      <c r="B2253" s="15">
        <v>149.1935</v>
      </c>
      <c r="C2253" s="15">
        <v>156.96770000000001</v>
      </c>
      <c r="D2253" s="13">
        <v>37301.789473684206</v>
      </c>
      <c r="E2253" s="28">
        <v>14</v>
      </c>
      <c r="F2253" s="28">
        <v>2</v>
      </c>
      <c r="G2253" s="28">
        <v>2001</v>
      </c>
      <c r="H2253" s="21">
        <f t="shared" si="98"/>
        <v>0.95047261315544529</v>
      </c>
      <c r="I2253" s="5">
        <f t="shared" si="99"/>
        <v>-1.342015470776265</v>
      </c>
      <c r="Q2253" s="28"/>
      <c r="R2253" s="28"/>
      <c r="S2253" s="29"/>
      <c r="T2253" s="8"/>
      <c r="V2253" s="10"/>
      <c r="W2253" s="10"/>
      <c r="X2253" s="10"/>
      <c r="Y2253" s="5"/>
      <c r="Z2253" s="5"/>
      <c r="AI2253" s="8"/>
      <c r="AJ2253" s="5"/>
    </row>
    <row r="2254" spans="1:36" x14ac:dyDescent="0.25">
      <c r="A2254" s="15">
        <v>181.053</v>
      </c>
      <c r="B2254" s="15">
        <v>150.45160000000001</v>
      </c>
      <c r="C2254" s="15">
        <v>157.46770000000001</v>
      </c>
      <c r="D2254" s="13">
        <v>37300.210526315786</v>
      </c>
      <c r="E2254" s="28">
        <v>13</v>
      </c>
      <c r="F2254" s="28">
        <v>2</v>
      </c>
      <c r="G2254" s="28">
        <v>2001</v>
      </c>
      <c r="H2254" s="21">
        <f t="shared" si="98"/>
        <v>0.95544419585730922</v>
      </c>
      <c r="I2254" s="5">
        <f t="shared" si="99"/>
        <v>-1.1943746083377103</v>
      </c>
      <c r="Q2254" s="28"/>
      <c r="R2254" s="28"/>
      <c r="S2254" s="29"/>
      <c r="T2254" s="8"/>
      <c r="V2254" s="10"/>
      <c r="W2254" s="10"/>
      <c r="X2254" s="10"/>
      <c r="Y2254" s="5"/>
      <c r="Z2254" s="5"/>
      <c r="AI2254" s="8"/>
      <c r="AJ2254" s="5"/>
    </row>
    <row r="2255" spans="1:36" x14ac:dyDescent="0.25">
      <c r="A2255" s="15">
        <v>181.13300000000001</v>
      </c>
      <c r="B2255" s="15">
        <v>151.54839999999999</v>
      </c>
      <c r="C2255" s="15">
        <v>157.9032</v>
      </c>
      <c r="D2255" s="13">
        <v>37298.631578947367</v>
      </c>
      <c r="E2255" s="28">
        <v>11</v>
      </c>
      <c r="F2255" s="28">
        <v>2</v>
      </c>
      <c r="G2255" s="28">
        <v>2001</v>
      </c>
      <c r="H2255" s="21">
        <f t="shared" si="98"/>
        <v>0.95975509046048457</v>
      </c>
      <c r="I2255" s="5">
        <f t="shared" si="99"/>
        <v>-1.0663541699256327</v>
      </c>
      <c r="Q2255" s="28"/>
      <c r="R2255" s="28"/>
      <c r="S2255" s="29"/>
      <c r="T2255" s="8"/>
      <c r="V2255" s="10"/>
      <c r="W2255" s="10"/>
      <c r="X2255" s="10"/>
      <c r="Y2255" s="5"/>
      <c r="Z2255" s="5"/>
      <c r="AI2255" s="8"/>
      <c r="AJ2255" s="5"/>
    </row>
    <row r="2256" spans="1:36" x14ac:dyDescent="0.25">
      <c r="A2256" s="15">
        <v>181.214</v>
      </c>
      <c r="B2256" s="15">
        <v>151.5</v>
      </c>
      <c r="C2256" s="15">
        <v>157.06450000000001</v>
      </c>
      <c r="D2256" s="13">
        <v>37297.052631578947</v>
      </c>
      <c r="E2256" s="28">
        <v>10</v>
      </c>
      <c r="F2256" s="28">
        <v>2</v>
      </c>
      <c r="G2256" s="28">
        <v>2001</v>
      </c>
      <c r="H2256" s="21">
        <f t="shared" si="98"/>
        <v>0.96457187970547131</v>
      </c>
      <c r="I2256" s="5">
        <f t="shared" si="99"/>
        <v>-0.92331020164406841</v>
      </c>
      <c r="Q2256" s="28"/>
      <c r="R2256" s="28"/>
      <c r="S2256" s="29"/>
      <c r="T2256" s="8"/>
      <c r="V2256" s="10"/>
      <c r="W2256" s="10"/>
      <c r="X2256" s="10"/>
      <c r="Y2256" s="5"/>
      <c r="Z2256" s="5"/>
      <c r="AI2256" s="8"/>
      <c r="AJ2256" s="5"/>
    </row>
    <row r="2257" spans="1:36" x14ac:dyDescent="0.25">
      <c r="A2257" s="15">
        <v>181.29400000000001</v>
      </c>
      <c r="B2257" s="15">
        <v>150.5806</v>
      </c>
      <c r="C2257" s="15">
        <v>155.74189999999999</v>
      </c>
      <c r="D2257" s="13">
        <v>37295.473684210527</v>
      </c>
      <c r="E2257" s="28">
        <v>8</v>
      </c>
      <c r="F2257" s="28">
        <v>2</v>
      </c>
      <c r="G2257" s="28">
        <v>2001</v>
      </c>
      <c r="H2257" s="21">
        <f t="shared" si="98"/>
        <v>0.96685991374190261</v>
      </c>
      <c r="I2257" s="5">
        <f t="shared" si="99"/>
        <v>-0.85536256028212654</v>
      </c>
      <c r="Q2257" s="28"/>
      <c r="R2257" s="28"/>
      <c r="S2257" s="29"/>
      <c r="T2257" s="8"/>
      <c r="V2257" s="10"/>
      <c r="W2257" s="10"/>
      <c r="X2257" s="10"/>
      <c r="Y2257" s="5"/>
      <c r="Z2257" s="5"/>
      <c r="AI2257" s="8"/>
      <c r="AJ2257" s="5"/>
    </row>
    <row r="2258" spans="1:36" x14ac:dyDescent="0.25">
      <c r="A2258" s="15">
        <v>181.375</v>
      </c>
      <c r="B2258" s="15">
        <v>150.5968</v>
      </c>
      <c r="C2258" s="15">
        <v>155.75810000000001</v>
      </c>
      <c r="D2258" s="13">
        <v>37293.894736842107</v>
      </c>
      <c r="E2258" s="28">
        <v>6</v>
      </c>
      <c r="F2258" s="28">
        <v>2</v>
      </c>
      <c r="G2258" s="28">
        <v>2001</v>
      </c>
      <c r="H2258" s="21">
        <f t="shared" si="98"/>
        <v>0.96686336055717159</v>
      </c>
      <c r="I2258" s="5">
        <f t="shared" si="99"/>
        <v>-0.85526020036789074</v>
      </c>
      <c r="Q2258" s="28"/>
      <c r="R2258" s="28"/>
      <c r="S2258" s="29"/>
      <c r="T2258" s="8"/>
      <c r="V2258" s="10"/>
      <c r="W2258" s="10"/>
      <c r="X2258" s="10"/>
      <c r="Y2258" s="5"/>
      <c r="Z2258" s="5"/>
      <c r="AI2258" s="8"/>
      <c r="AJ2258" s="5"/>
    </row>
    <row r="2259" spans="1:36" x14ac:dyDescent="0.25">
      <c r="A2259" s="15">
        <v>181.45500000000001</v>
      </c>
      <c r="B2259" s="15">
        <v>151.72579999999999</v>
      </c>
      <c r="C2259" s="15">
        <v>156.96770000000001</v>
      </c>
      <c r="D2259" s="13">
        <v>37292.31578947368</v>
      </c>
      <c r="E2259" s="28">
        <v>5</v>
      </c>
      <c r="F2259" s="28">
        <v>2</v>
      </c>
      <c r="G2259" s="28">
        <v>2001</v>
      </c>
      <c r="H2259" s="21">
        <f t="shared" si="98"/>
        <v>0.96660523152215383</v>
      </c>
      <c r="I2259" s="5">
        <f t="shared" si="99"/>
        <v>-0.86292584642788006</v>
      </c>
      <c r="Q2259" s="28"/>
      <c r="R2259" s="28"/>
      <c r="S2259" s="29"/>
      <c r="T2259" s="8"/>
      <c r="V2259" s="10"/>
      <c r="W2259" s="10"/>
      <c r="X2259" s="10"/>
      <c r="Y2259" s="5"/>
      <c r="Z2259" s="5"/>
      <c r="AI2259" s="8"/>
      <c r="AJ2259" s="5"/>
    </row>
    <row r="2260" spans="1:36" x14ac:dyDescent="0.25">
      <c r="A2260" s="15">
        <v>181.536</v>
      </c>
      <c r="B2260" s="15">
        <v>152.74189999999999</v>
      </c>
      <c r="C2260" s="15">
        <v>157.96770000000001</v>
      </c>
      <c r="D2260" s="13">
        <v>37290.73684210526</v>
      </c>
      <c r="E2260" s="28">
        <v>3</v>
      </c>
      <c r="F2260" s="28">
        <v>2</v>
      </c>
      <c r="G2260" s="28">
        <v>2001</v>
      </c>
      <c r="H2260" s="21">
        <f t="shared" si="98"/>
        <v>0.96691855360304657</v>
      </c>
      <c r="I2260" s="5">
        <f t="shared" si="99"/>
        <v>-0.85362113502748371</v>
      </c>
      <c r="Q2260" s="28"/>
      <c r="R2260" s="28"/>
      <c r="S2260" s="29"/>
      <c r="T2260" s="8"/>
      <c r="V2260" s="10"/>
      <c r="W2260" s="10"/>
      <c r="X2260" s="10"/>
      <c r="Y2260" s="5"/>
      <c r="Z2260" s="5"/>
      <c r="AI2260" s="8"/>
      <c r="AJ2260" s="5"/>
    </row>
    <row r="2261" spans="1:36" x14ac:dyDescent="0.25">
      <c r="A2261" s="15">
        <v>181.61600000000001</v>
      </c>
      <c r="B2261" s="15">
        <v>153.54839999999999</v>
      </c>
      <c r="C2261" s="15">
        <v>158.64519999999999</v>
      </c>
      <c r="D2261" s="13">
        <v>37289.15789473684</v>
      </c>
      <c r="E2261" s="28">
        <v>2</v>
      </c>
      <c r="F2261" s="28">
        <v>2</v>
      </c>
      <c r="G2261" s="28">
        <v>2001</v>
      </c>
      <c r="H2261" s="21">
        <f t="shared" si="98"/>
        <v>0.96787296432542558</v>
      </c>
      <c r="I2261" s="5">
        <f t="shared" si="99"/>
        <v>-0.82527804377812941</v>
      </c>
      <c r="Q2261" s="28"/>
      <c r="R2261" s="28"/>
      <c r="S2261" s="29"/>
      <c r="T2261" s="8"/>
      <c r="V2261" s="10"/>
      <c r="W2261" s="10"/>
      <c r="X2261" s="10"/>
      <c r="Y2261" s="5"/>
      <c r="Z2261" s="5"/>
      <c r="AI2261" s="8"/>
      <c r="AJ2261" s="5"/>
    </row>
    <row r="2262" spans="1:36" x14ac:dyDescent="0.25">
      <c r="A2262" s="15">
        <v>181.697</v>
      </c>
      <c r="B2262" s="15">
        <v>153.43549999999999</v>
      </c>
      <c r="C2262" s="15">
        <v>158.87100000000001</v>
      </c>
      <c r="D2262" s="13">
        <v>37287.57894736842</v>
      </c>
      <c r="E2262" s="28">
        <v>31</v>
      </c>
      <c r="F2262" s="28">
        <v>1</v>
      </c>
      <c r="G2262" s="28">
        <v>2001</v>
      </c>
      <c r="H2262" s="21">
        <f t="shared" si="98"/>
        <v>0.96578670745447548</v>
      </c>
      <c r="I2262" s="5">
        <f t="shared" si="99"/>
        <v>-0.88723351795337602</v>
      </c>
      <c r="Q2262" s="28"/>
      <c r="R2262" s="28"/>
      <c r="S2262" s="29"/>
      <c r="T2262" s="8"/>
      <c r="V2262" s="10"/>
      <c r="W2262" s="10"/>
      <c r="X2262" s="10"/>
      <c r="Y2262" s="5"/>
      <c r="Z2262" s="5"/>
      <c r="AI2262" s="8"/>
      <c r="AJ2262" s="5"/>
    </row>
    <row r="2263" spans="1:36" x14ac:dyDescent="0.25">
      <c r="A2263" s="15">
        <v>181.77699999999999</v>
      </c>
      <c r="B2263" s="15">
        <v>152.5968</v>
      </c>
      <c r="C2263" s="15">
        <v>158.17740000000001</v>
      </c>
      <c r="D2263" s="13">
        <v>37286</v>
      </c>
      <c r="E2263" s="28">
        <v>30</v>
      </c>
      <c r="F2263" s="28">
        <v>1</v>
      </c>
      <c r="G2263" s="28">
        <v>2001</v>
      </c>
      <c r="H2263" s="21">
        <f t="shared" si="98"/>
        <v>0.96471935940279707</v>
      </c>
      <c r="I2263" s="5">
        <f t="shared" si="99"/>
        <v>-0.91893050386750552</v>
      </c>
      <c r="Q2263" s="28"/>
      <c r="R2263" s="28"/>
      <c r="S2263" s="29"/>
      <c r="V2263" s="10"/>
      <c r="W2263" s="10"/>
      <c r="X2263" s="10"/>
      <c r="Y2263" s="5"/>
      <c r="Z2263" s="5"/>
      <c r="AI2263" s="8"/>
      <c r="AJ2263" s="5"/>
    </row>
    <row r="2264" spans="1:36" x14ac:dyDescent="0.25">
      <c r="A2264" s="15">
        <v>181.858</v>
      </c>
      <c r="B2264" s="15">
        <v>151.64519999999999</v>
      </c>
      <c r="C2264" s="15">
        <v>157.1935</v>
      </c>
      <c r="D2264" s="13">
        <v>37284.42105263158</v>
      </c>
      <c r="E2264" s="28">
        <v>28</v>
      </c>
      <c r="F2264" s="28">
        <v>1</v>
      </c>
      <c r="G2264" s="28">
        <v>2001</v>
      </c>
      <c r="H2264" s="21">
        <f t="shared" si="98"/>
        <v>0.96470401129817707</v>
      </c>
      <c r="I2264" s="5">
        <f t="shared" si="99"/>
        <v>-0.91938629582326348</v>
      </c>
      <c r="Q2264" s="28"/>
      <c r="R2264" s="28"/>
      <c r="S2264" s="29"/>
      <c r="T2264" s="8"/>
      <c r="V2264" s="10"/>
      <c r="W2264" s="10"/>
      <c r="X2264" s="10"/>
      <c r="Y2264" s="5"/>
      <c r="Z2264" s="5"/>
      <c r="AI2264" s="8"/>
      <c r="AJ2264" s="5"/>
    </row>
    <row r="2265" spans="1:36" x14ac:dyDescent="0.25">
      <c r="A2265" s="15">
        <v>181.93799999999999</v>
      </c>
      <c r="B2265" s="15">
        <v>151.48390000000001</v>
      </c>
      <c r="C2265" s="15">
        <v>156.66130000000001</v>
      </c>
      <c r="D2265" s="13">
        <v>37282.84210526316</v>
      </c>
      <c r="E2265" s="28">
        <v>26</v>
      </c>
      <c r="F2265" s="28">
        <v>1</v>
      </c>
      <c r="G2265" s="28">
        <v>2001</v>
      </c>
      <c r="H2265" s="21">
        <f t="shared" si="98"/>
        <v>0.96695163387511784</v>
      </c>
      <c r="I2265" s="5">
        <f t="shared" si="99"/>
        <v>-0.85263875171191017</v>
      </c>
      <c r="Q2265" s="28"/>
      <c r="R2265" s="28"/>
      <c r="S2265" s="29"/>
      <c r="T2265" s="8"/>
      <c r="V2265" s="10"/>
      <c r="W2265" s="10"/>
      <c r="X2265" s="10"/>
      <c r="Y2265" s="5"/>
      <c r="Z2265" s="5"/>
      <c r="AI2265" s="8"/>
      <c r="AJ2265" s="5"/>
    </row>
    <row r="2266" spans="1:36" x14ac:dyDescent="0.25">
      <c r="A2266" s="15">
        <v>182.01900000000001</v>
      </c>
      <c r="B2266" s="15">
        <v>152.32259999999999</v>
      </c>
      <c r="C2266" s="15">
        <v>157.0968</v>
      </c>
      <c r="D2266" s="13">
        <v>37281.263157894733</v>
      </c>
      <c r="E2266" s="28">
        <v>25</v>
      </c>
      <c r="F2266" s="28">
        <v>1</v>
      </c>
      <c r="G2266" s="28">
        <v>2001</v>
      </c>
      <c r="H2266" s="21">
        <f t="shared" si="98"/>
        <v>0.96960982018729847</v>
      </c>
      <c r="I2266" s="5">
        <f t="shared" si="99"/>
        <v>-0.77369871527128742</v>
      </c>
      <c r="Q2266" s="28"/>
      <c r="R2266" s="28"/>
      <c r="S2266" s="29"/>
      <c r="T2266" s="8"/>
      <c r="V2266" s="10"/>
      <c r="W2266" s="10"/>
      <c r="X2266" s="10"/>
      <c r="Y2266" s="5"/>
      <c r="Z2266" s="5"/>
      <c r="AI2266" s="8"/>
      <c r="AJ2266" s="5"/>
    </row>
    <row r="2267" spans="1:36" x14ac:dyDescent="0.25">
      <c r="A2267" s="15">
        <v>182.09899999999999</v>
      </c>
      <c r="B2267" s="15">
        <v>153.46770000000001</v>
      </c>
      <c r="C2267" s="15">
        <v>157.95160000000001</v>
      </c>
      <c r="D2267" s="13">
        <v>37279.684210526313</v>
      </c>
      <c r="E2267" s="28">
        <v>23</v>
      </c>
      <c r="F2267" s="28">
        <v>1</v>
      </c>
      <c r="G2267" s="28">
        <v>2001</v>
      </c>
      <c r="H2267" s="21">
        <f t="shared" si="98"/>
        <v>0.97161219006328514</v>
      </c>
      <c r="I2267" s="5">
        <f t="shared" si="99"/>
        <v>-0.71423442932049397</v>
      </c>
      <c r="Q2267" s="28"/>
      <c r="R2267" s="28"/>
      <c r="S2267" s="29"/>
      <c r="T2267" s="8"/>
      <c r="V2267" s="10"/>
      <c r="W2267" s="10"/>
      <c r="X2267" s="10"/>
      <c r="Y2267" s="5"/>
      <c r="Z2267" s="5"/>
      <c r="AI2267" s="8"/>
      <c r="AJ2267" s="5"/>
    </row>
    <row r="2268" spans="1:36" x14ac:dyDescent="0.25">
      <c r="A2268" s="15">
        <v>182.18</v>
      </c>
      <c r="B2268" s="15">
        <v>154.2097</v>
      </c>
      <c r="C2268" s="15">
        <v>158.5</v>
      </c>
      <c r="D2268" s="13">
        <v>37278.105263157893</v>
      </c>
      <c r="E2268" s="28">
        <v>22</v>
      </c>
      <c r="F2268" s="28">
        <v>1</v>
      </c>
      <c r="G2268" s="28">
        <v>2001</v>
      </c>
      <c r="H2268" s="21">
        <f t="shared" si="98"/>
        <v>0.9729318611987382</v>
      </c>
      <c r="I2268" s="5">
        <f t="shared" si="99"/>
        <v>-0.67504421641294066</v>
      </c>
      <c r="Q2268" s="28"/>
      <c r="R2268" s="28"/>
      <c r="S2268" s="29"/>
      <c r="T2268" s="8"/>
      <c r="V2268" s="10"/>
      <c r="W2268" s="10"/>
      <c r="X2268" s="10"/>
      <c r="Y2268" s="5"/>
      <c r="Z2268" s="5"/>
      <c r="AI2268" s="8"/>
      <c r="AJ2268" s="5"/>
    </row>
    <row r="2269" spans="1:36" x14ac:dyDescent="0.25">
      <c r="A2269" s="15">
        <v>182.26</v>
      </c>
      <c r="B2269" s="15">
        <v>155.25810000000001</v>
      </c>
      <c r="C2269" s="15">
        <v>159.01609999999999</v>
      </c>
      <c r="D2269" s="13">
        <v>37276.526315789473</v>
      </c>
      <c r="E2269" s="28">
        <v>20</v>
      </c>
      <c r="F2269" s="28">
        <v>1</v>
      </c>
      <c r="G2269" s="28">
        <v>2001</v>
      </c>
      <c r="H2269" s="21">
        <f t="shared" si="98"/>
        <v>0.97636717288375219</v>
      </c>
      <c r="I2269" s="5">
        <f t="shared" si="99"/>
        <v>-0.57302592358024673</v>
      </c>
      <c r="Q2269" s="28"/>
      <c r="R2269" s="28"/>
      <c r="S2269" s="29"/>
      <c r="T2269" s="8"/>
      <c r="V2269" s="10"/>
      <c r="W2269" s="10"/>
      <c r="X2269" s="10"/>
      <c r="Y2269" s="5"/>
      <c r="Z2269" s="5"/>
      <c r="AI2269" s="8"/>
      <c r="AJ2269" s="5"/>
    </row>
    <row r="2270" spans="1:36" x14ac:dyDescent="0.25">
      <c r="A2270" s="15">
        <v>182.34100000000001</v>
      </c>
      <c r="B2270" s="15">
        <v>156</v>
      </c>
      <c r="C2270" s="15">
        <v>159.4032</v>
      </c>
      <c r="D2270" s="13">
        <v>37274.947368421053</v>
      </c>
      <c r="E2270" s="28">
        <v>18</v>
      </c>
      <c r="F2270" s="28">
        <v>1</v>
      </c>
      <c r="G2270" s="28">
        <v>2001</v>
      </c>
      <c r="H2270" s="21">
        <f t="shared" si="98"/>
        <v>0.97865036586467524</v>
      </c>
      <c r="I2270" s="5">
        <f t="shared" si="99"/>
        <v>-0.50522204682068828</v>
      </c>
      <c r="Q2270" s="28"/>
      <c r="R2270" s="28"/>
      <c r="S2270" s="29"/>
      <c r="T2270" s="8"/>
      <c r="V2270" s="10"/>
      <c r="W2270" s="10"/>
      <c r="X2270" s="10"/>
      <c r="Y2270" s="5"/>
      <c r="Z2270" s="5"/>
      <c r="AI2270" s="8"/>
      <c r="AJ2270" s="5"/>
    </row>
    <row r="2271" spans="1:36" x14ac:dyDescent="0.25">
      <c r="A2271" s="15">
        <v>182.42099999999999</v>
      </c>
      <c r="B2271" s="15">
        <v>156.9032</v>
      </c>
      <c r="C2271" s="15">
        <v>160.0806</v>
      </c>
      <c r="D2271" s="13">
        <v>37273.368421052633</v>
      </c>
      <c r="E2271" s="28">
        <v>17</v>
      </c>
      <c r="F2271" s="28">
        <v>1</v>
      </c>
      <c r="G2271" s="28">
        <v>2001</v>
      </c>
      <c r="H2271" s="21">
        <f t="shared" si="98"/>
        <v>0.98015124880841276</v>
      </c>
      <c r="I2271" s="5">
        <f t="shared" si="99"/>
        <v>-0.46065039519159129</v>
      </c>
      <c r="Q2271" s="28"/>
      <c r="R2271" s="28"/>
      <c r="S2271" s="29"/>
      <c r="T2271" s="8"/>
      <c r="V2271" s="10"/>
      <c r="W2271" s="10"/>
      <c r="X2271" s="10"/>
      <c r="Y2271" s="5"/>
      <c r="Z2271" s="5"/>
      <c r="AI2271" s="8"/>
      <c r="AJ2271" s="5"/>
    </row>
    <row r="2272" spans="1:36" x14ac:dyDescent="0.25">
      <c r="A2272" s="15">
        <v>182.50200000000001</v>
      </c>
      <c r="B2272" s="15">
        <v>157.8065</v>
      </c>
      <c r="C2272" s="15">
        <v>160.74189999999999</v>
      </c>
      <c r="D2272" s="13">
        <v>37271.789473684206</v>
      </c>
      <c r="E2272" s="28">
        <v>15</v>
      </c>
      <c r="F2272" s="28">
        <v>1</v>
      </c>
      <c r="G2272" s="28">
        <v>2001</v>
      </c>
      <c r="H2272" s="21">
        <f t="shared" si="98"/>
        <v>0.98173842663300614</v>
      </c>
      <c r="I2272" s="5">
        <f t="shared" si="99"/>
        <v>-0.41351604846163303</v>
      </c>
      <c r="Q2272" s="28"/>
      <c r="R2272" s="28"/>
      <c r="S2272" s="29"/>
      <c r="T2272" s="8"/>
      <c r="V2272" s="10"/>
      <c r="W2272" s="10"/>
      <c r="X2272" s="10"/>
      <c r="Y2272" s="5"/>
      <c r="Z2272" s="5"/>
      <c r="AI2272" s="8"/>
      <c r="AJ2272" s="5"/>
    </row>
    <row r="2273" spans="1:36" x14ac:dyDescent="0.25">
      <c r="A2273" s="15">
        <v>182.58199999999999</v>
      </c>
      <c r="B2273" s="15">
        <v>158.7097</v>
      </c>
      <c r="C2273" s="15">
        <v>161.14519999999999</v>
      </c>
      <c r="D2273" s="13">
        <v>37270.210526315786</v>
      </c>
      <c r="E2273" s="28">
        <v>14</v>
      </c>
      <c r="F2273" s="28">
        <v>1</v>
      </c>
      <c r="G2273" s="28">
        <v>2001</v>
      </c>
      <c r="H2273" s="21">
        <f t="shared" si="98"/>
        <v>0.98488630129845633</v>
      </c>
      <c r="I2273" s="5">
        <f t="shared" si="99"/>
        <v>-0.32003375955566776</v>
      </c>
      <c r="Q2273" s="28"/>
      <c r="R2273" s="28"/>
      <c r="S2273" s="29"/>
      <c r="T2273" s="8"/>
      <c r="V2273" s="10"/>
      <c r="W2273" s="10"/>
      <c r="X2273" s="10"/>
      <c r="Y2273" s="5"/>
      <c r="Z2273" s="5"/>
      <c r="AI2273" s="8"/>
      <c r="AJ2273" s="5"/>
    </row>
    <row r="2274" spans="1:36" x14ac:dyDescent="0.25">
      <c r="A2274" s="15">
        <v>182.66300000000001</v>
      </c>
      <c r="B2274" s="15">
        <v>159.74189999999999</v>
      </c>
      <c r="C2274" s="15">
        <v>161.7097</v>
      </c>
      <c r="D2274" s="13">
        <v>37268.631578947367</v>
      </c>
      <c r="E2274" s="28">
        <v>12</v>
      </c>
      <c r="F2274" s="28">
        <v>1</v>
      </c>
      <c r="G2274" s="28">
        <v>2001</v>
      </c>
      <c r="H2274" s="21">
        <f t="shared" si="98"/>
        <v>0.98783128037464663</v>
      </c>
      <c r="I2274" s="5">
        <f t="shared" si="99"/>
        <v>-0.23257685161582406</v>
      </c>
      <c r="Q2274" s="28"/>
      <c r="R2274" s="28"/>
      <c r="S2274" s="29"/>
      <c r="T2274" s="8"/>
      <c r="V2274" s="10"/>
      <c r="W2274" s="10"/>
      <c r="X2274" s="10"/>
      <c r="Y2274" s="5"/>
      <c r="Z2274" s="5"/>
      <c r="AI2274" s="8"/>
      <c r="AJ2274" s="5"/>
    </row>
    <row r="2275" spans="1:36" x14ac:dyDescent="0.25">
      <c r="A2275" s="15">
        <v>182.74299999999999</v>
      </c>
      <c r="B2275" s="15">
        <v>160.82259999999999</v>
      </c>
      <c r="C2275" s="15">
        <v>162.17740000000001</v>
      </c>
      <c r="D2275" s="13">
        <v>37267.052631578947</v>
      </c>
      <c r="E2275" s="28">
        <v>11</v>
      </c>
      <c r="F2275" s="28">
        <v>1</v>
      </c>
      <c r="G2275" s="28">
        <v>2001</v>
      </c>
      <c r="H2275" s="21">
        <f t="shared" si="98"/>
        <v>0.99164618498015134</v>
      </c>
      <c r="I2275" s="5">
        <f t="shared" si="99"/>
        <v>-0.1192858053125284</v>
      </c>
      <c r="Q2275" s="28"/>
      <c r="R2275" s="28"/>
      <c r="S2275" s="29"/>
      <c r="T2275" s="8"/>
      <c r="V2275" s="10"/>
      <c r="W2275" s="10"/>
      <c r="X2275" s="10"/>
      <c r="Y2275" s="5"/>
      <c r="Z2275" s="5"/>
      <c r="AI2275" s="8"/>
      <c r="AJ2275" s="5"/>
    </row>
    <row r="2276" spans="1:36" x14ac:dyDescent="0.25">
      <c r="A2276" s="15">
        <v>182.82400000000001</v>
      </c>
      <c r="B2276" s="15">
        <v>161.37100000000001</v>
      </c>
      <c r="C2276" s="15">
        <v>162.2903</v>
      </c>
      <c r="D2276" s="13">
        <v>37265.473684210527</v>
      </c>
      <c r="E2276" s="28">
        <v>9</v>
      </c>
      <c r="F2276" s="28">
        <v>1</v>
      </c>
      <c r="G2276" s="28">
        <v>2001</v>
      </c>
      <c r="H2276" s="21">
        <f t="shared" si="98"/>
        <v>0.99433545935893897</v>
      </c>
      <c r="I2276" s="5">
        <f t="shared" si="99"/>
        <v>-3.9422547990216279E-2</v>
      </c>
      <c r="Q2276" s="28"/>
      <c r="R2276" s="28"/>
      <c r="S2276" s="29"/>
      <c r="T2276" s="8"/>
      <c r="V2276" s="10"/>
      <c r="W2276" s="10"/>
      <c r="X2276" s="10"/>
      <c r="Y2276" s="5"/>
      <c r="Z2276" s="5"/>
      <c r="AI2276" s="8"/>
      <c r="AJ2276" s="5"/>
    </row>
    <row r="2277" spans="1:36" x14ac:dyDescent="0.25">
      <c r="A2277" s="15">
        <v>182.904</v>
      </c>
      <c r="B2277" s="15">
        <v>161.87100000000001</v>
      </c>
      <c r="C2277" s="15">
        <v>162.01609999999999</v>
      </c>
      <c r="D2277" s="13">
        <v>37263.894736842107</v>
      </c>
      <c r="E2277" s="28">
        <v>7</v>
      </c>
      <c r="F2277" s="28">
        <v>1</v>
      </c>
      <c r="G2277" s="28">
        <v>2001</v>
      </c>
      <c r="H2277" s="21">
        <f t="shared" si="98"/>
        <v>0.99910440999382166</v>
      </c>
      <c r="I2277" s="5">
        <f t="shared" si="99"/>
        <v>0.10220075929118508</v>
      </c>
      <c r="Q2277" s="28"/>
      <c r="R2277" s="28"/>
      <c r="S2277" s="29"/>
      <c r="T2277" s="8"/>
      <c r="V2277" s="10"/>
      <c r="W2277" s="10"/>
      <c r="X2277" s="10"/>
      <c r="Y2277" s="5"/>
      <c r="Z2277" s="5"/>
      <c r="AI2277" s="8"/>
      <c r="AJ2277" s="5"/>
    </row>
    <row r="2278" spans="1:36" x14ac:dyDescent="0.25">
      <c r="A2278" s="15">
        <v>182.98500000000001</v>
      </c>
      <c r="B2278" s="15">
        <v>162.5968</v>
      </c>
      <c r="C2278" s="15">
        <v>162.3065</v>
      </c>
      <c r="D2278" s="13">
        <v>37262.31578947368</v>
      </c>
      <c r="E2278" s="28">
        <v>6</v>
      </c>
      <c r="F2278" s="28">
        <v>1</v>
      </c>
      <c r="G2278" s="28">
        <v>2001</v>
      </c>
      <c r="H2278" s="21">
        <f t="shared" si="98"/>
        <v>1.0017885913379934</v>
      </c>
      <c r="I2278" s="5">
        <f t="shared" si="99"/>
        <v>0.18191276899916226</v>
      </c>
      <c r="Q2278" s="28"/>
      <c r="R2278" s="28"/>
      <c r="S2278" s="29"/>
      <c r="T2278" s="8"/>
      <c r="V2278" s="10"/>
      <c r="W2278" s="10"/>
      <c r="X2278" s="10"/>
      <c r="Y2278" s="5"/>
      <c r="Z2278" s="5"/>
      <c r="AI2278" s="8"/>
      <c r="AJ2278" s="5"/>
    </row>
    <row r="2279" spans="1:36" x14ac:dyDescent="0.25">
      <c r="A2279" s="15">
        <v>183.065</v>
      </c>
      <c r="B2279" s="15">
        <v>163.03229999999999</v>
      </c>
      <c r="C2279" s="15">
        <v>162.6129</v>
      </c>
      <c r="D2279" s="13">
        <v>37260.73684210526</v>
      </c>
      <c r="E2279" s="28">
        <v>4</v>
      </c>
      <c r="F2279" s="28">
        <v>1</v>
      </c>
      <c r="G2279" s="28">
        <v>2001</v>
      </c>
      <c r="H2279" s="21">
        <f t="shared" si="98"/>
        <v>1.00257913117594</v>
      </c>
      <c r="I2279" s="5">
        <f t="shared" si="99"/>
        <v>0.20538939414364954</v>
      </c>
      <c r="Q2279" s="28"/>
      <c r="R2279" s="28"/>
      <c r="S2279" s="29"/>
      <c r="T2279" s="8"/>
      <c r="V2279" s="10"/>
      <c r="W2279" s="10"/>
      <c r="X2279" s="10"/>
      <c r="Y2279" s="5"/>
      <c r="Z2279" s="5"/>
      <c r="AI2279" s="8"/>
      <c r="AJ2279" s="5"/>
    </row>
    <row r="2280" spans="1:36" x14ac:dyDescent="0.25">
      <c r="A2280" s="15">
        <v>183.14599999999999</v>
      </c>
      <c r="B2280" s="15">
        <v>162.98390000000001</v>
      </c>
      <c r="C2280" s="15">
        <v>162.53229999999999</v>
      </c>
      <c r="D2280" s="13">
        <v>37259.15789473684</v>
      </c>
      <c r="E2280" s="28">
        <v>3</v>
      </c>
      <c r="F2280" s="28">
        <v>1</v>
      </c>
      <c r="G2280" s="28">
        <v>2001</v>
      </c>
      <c r="H2280" s="21">
        <f t="shared" si="98"/>
        <v>1.002778524637872</v>
      </c>
      <c r="I2280" s="5">
        <f t="shared" si="99"/>
        <v>0.21131077259586967</v>
      </c>
      <c r="Q2280" s="28"/>
      <c r="R2280" s="28"/>
      <c r="S2280" s="29"/>
      <c r="T2280" s="8"/>
      <c r="V2280" s="10"/>
      <c r="W2280" s="10"/>
      <c r="X2280" s="10"/>
      <c r="Y2280" s="5"/>
      <c r="Z2280" s="5"/>
      <c r="AI2280" s="8"/>
      <c r="AJ2280" s="5"/>
    </row>
    <row r="2281" spans="1:36" x14ac:dyDescent="0.25">
      <c r="A2281" s="15">
        <v>183.226</v>
      </c>
      <c r="B2281" s="15">
        <v>163.5</v>
      </c>
      <c r="C2281" s="15">
        <v>163.1129</v>
      </c>
      <c r="D2281" s="13">
        <v>37257.57894736842</v>
      </c>
      <c r="E2281" s="28">
        <v>1</v>
      </c>
      <c r="F2281" s="28">
        <v>1</v>
      </c>
      <c r="G2281" s="28">
        <v>2001</v>
      </c>
      <c r="H2281" s="21">
        <f t="shared" si="98"/>
        <v>1.0023732028552004</v>
      </c>
      <c r="I2281" s="5">
        <f t="shared" si="99"/>
        <v>0.1992739502905034</v>
      </c>
      <c r="Q2281" s="28"/>
      <c r="R2281" s="28"/>
      <c r="S2281" s="29"/>
      <c r="T2281" s="8"/>
      <c r="V2281" s="10"/>
      <c r="W2281" s="10"/>
      <c r="X2281" s="10"/>
      <c r="Y2281" s="5"/>
      <c r="Z2281" s="5"/>
      <c r="AI2281" s="8"/>
      <c r="AJ2281" s="5"/>
    </row>
    <row r="2282" spans="1:36" x14ac:dyDescent="0.25">
      <c r="A2282" s="15">
        <v>183.30699999999999</v>
      </c>
      <c r="B2282" s="15">
        <v>164.37100000000001</v>
      </c>
      <c r="C2282" s="15">
        <v>163.83869999999999</v>
      </c>
      <c r="D2282" s="13">
        <v>37256</v>
      </c>
      <c r="E2282" s="28">
        <v>31</v>
      </c>
      <c r="F2282" s="28">
        <v>12</v>
      </c>
      <c r="G2282" s="28">
        <v>2000</v>
      </c>
      <c r="H2282" s="25">
        <f t="shared" si="98"/>
        <v>1.0032489271460285</v>
      </c>
      <c r="I2282" s="5">
        <f t="shared" si="99"/>
        <v>0.22528029420745918</v>
      </c>
      <c r="Q2282" s="28"/>
      <c r="R2282" s="28"/>
      <c r="S2282" s="29"/>
      <c r="V2282" s="10"/>
      <c r="W2282" s="10"/>
      <c r="X2282" s="10"/>
      <c r="Y2282" s="5"/>
      <c r="Z2282" s="5"/>
      <c r="AI2282" s="8"/>
      <c r="AJ2282" s="5"/>
    </row>
    <row r="2283" spans="1:36" x14ac:dyDescent="0.25">
      <c r="A2283" s="15">
        <v>183.387</v>
      </c>
      <c r="B2283" s="15">
        <v>164.24189999999999</v>
      </c>
      <c r="C2283" s="15">
        <v>163.85480000000001</v>
      </c>
      <c r="D2283" s="13">
        <v>37253.608695652169</v>
      </c>
      <c r="E2283" s="28">
        <v>28</v>
      </c>
      <c r="F2283" s="28">
        <v>12</v>
      </c>
      <c r="G2283" s="28">
        <v>2000</v>
      </c>
      <c r="H2283" s="21">
        <f t="shared" si="98"/>
        <v>1.0023624574928534</v>
      </c>
      <c r="I2283" s="5">
        <f t="shared" si="99"/>
        <v>0.19895484575996145</v>
      </c>
      <c r="Q2283" s="28"/>
      <c r="R2283" s="28"/>
      <c r="S2283" s="29"/>
      <c r="T2283" s="8"/>
      <c r="V2283" s="10"/>
      <c r="W2283" s="10"/>
      <c r="X2283" s="10"/>
      <c r="Y2283" s="5"/>
      <c r="Z2283" s="5"/>
      <c r="AI2283" s="8"/>
      <c r="AJ2283" s="5"/>
    </row>
    <row r="2284" spans="1:36" x14ac:dyDescent="0.25">
      <c r="A2284" s="15">
        <v>183.46799999999999</v>
      </c>
      <c r="B2284" s="15">
        <v>163.9032</v>
      </c>
      <c r="C2284" s="15">
        <v>163.5968</v>
      </c>
      <c r="D2284" s="13">
        <v>37251.217391304344</v>
      </c>
      <c r="E2284" s="28">
        <v>26</v>
      </c>
      <c r="F2284" s="28">
        <v>12</v>
      </c>
      <c r="G2284" s="28">
        <v>2000</v>
      </c>
      <c r="H2284" s="21">
        <f t="shared" si="98"/>
        <v>1.0018728972693842</v>
      </c>
      <c r="I2284" s="5">
        <f t="shared" si="99"/>
        <v>0.18441639835939913</v>
      </c>
      <c r="Q2284" s="28"/>
      <c r="R2284" s="28"/>
      <c r="S2284" s="29"/>
      <c r="T2284" s="8"/>
      <c r="V2284" s="10"/>
      <c r="W2284" s="10"/>
      <c r="X2284" s="10"/>
      <c r="Y2284" s="5"/>
      <c r="Z2284" s="5"/>
      <c r="AI2284" s="8"/>
      <c r="AJ2284" s="5"/>
    </row>
    <row r="2285" spans="1:36" x14ac:dyDescent="0.25">
      <c r="A2285" s="15">
        <v>183.548</v>
      </c>
      <c r="B2285" s="15">
        <v>164.33869999999999</v>
      </c>
      <c r="C2285" s="15">
        <v>164</v>
      </c>
      <c r="D2285" s="13">
        <v>37248.82608695652</v>
      </c>
      <c r="E2285" s="28">
        <v>23</v>
      </c>
      <c r="F2285" s="28">
        <v>12</v>
      </c>
      <c r="G2285" s="28">
        <v>2000</v>
      </c>
      <c r="H2285" s="21">
        <f t="shared" si="98"/>
        <v>1.0020652439024389</v>
      </c>
      <c r="I2285" s="5">
        <f t="shared" si="99"/>
        <v>0.19012850745912252</v>
      </c>
      <c r="Q2285" s="28"/>
      <c r="R2285" s="28"/>
      <c r="S2285" s="29"/>
      <c r="T2285" s="8"/>
      <c r="V2285" s="10"/>
      <c r="W2285" s="10"/>
      <c r="X2285" s="10"/>
      <c r="Y2285" s="5"/>
      <c r="Z2285" s="5"/>
      <c r="AI2285" s="8"/>
      <c r="AJ2285" s="5"/>
    </row>
    <row r="2286" spans="1:36" x14ac:dyDescent="0.25">
      <c r="A2286" s="15">
        <v>183.62899999999999</v>
      </c>
      <c r="B2286" s="15">
        <v>164.22579999999999</v>
      </c>
      <c r="C2286" s="15">
        <v>164.04839999999999</v>
      </c>
      <c r="D2286" s="13">
        <v>37246.434782608696</v>
      </c>
      <c r="E2286" s="28">
        <v>21</v>
      </c>
      <c r="F2286" s="28">
        <v>12</v>
      </c>
      <c r="G2286" s="28">
        <v>2000</v>
      </c>
      <c r="H2286" s="21">
        <f t="shared" si="98"/>
        <v>1.0010813881756848</v>
      </c>
      <c r="I2286" s="5">
        <f t="shared" si="99"/>
        <v>0.16091098927147895</v>
      </c>
      <c r="Q2286" s="28"/>
      <c r="R2286" s="28"/>
      <c r="S2286" s="29"/>
      <c r="T2286" s="8"/>
      <c r="V2286" s="10"/>
      <c r="W2286" s="10"/>
      <c r="X2286" s="10"/>
      <c r="Y2286" s="5"/>
      <c r="Z2286" s="5"/>
      <c r="AI2286" s="8"/>
      <c r="AJ2286" s="5"/>
    </row>
    <row r="2287" spans="1:36" x14ac:dyDescent="0.25">
      <c r="A2287" s="15">
        <v>183.709</v>
      </c>
      <c r="B2287" s="15">
        <v>164.01609999999999</v>
      </c>
      <c r="C2287" s="15">
        <v>163.82259999999999</v>
      </c>
      <c r="D2287" s="13">
        <v>37244.043478260865</v>
      </c>
      <c r="E2287" s="28">
        <v>19</v>
      </c>
      <c r="F2287" s="28">
        <v>12</v>
      </c>
      <c r="G2287" s="28">
        <v>2000</v>
      </c>
      <c r="H2287" s="21">
        <f t="shared" si="98"/>
        <v>1.0011811557135584</v>
      </c>
      <c r="I2287" s="5">
        <f t="shared" si="99"/>
        <v>0.16387378124706048</v>
      </c>
      <c r="Q2287" s="28"/>
      <c r="R2287" s="28"/>
      <c r="S2287" s="29"/>
      <c r="T2287" s="8"/>
      <c r="V2287" s="10"/>
      <c r="W2287" s="10"/>
      <c r="X2287" s="10"/>
      <c r="Y2287" s="5"/>
      <c r="Z2287" s="5"/>
      <c r="AI2287" s="8"/>
      <c r="AJ2287" s="5"/>
    </row>
    <row r="2288" spans="1:36" x14ac:dyDescent="0.25">
      <c r="A2288" s="15">
        <v>183.79</v>
      </c>
      <c r="B2288" s="15">
        <v>163.62899999999999</v>
      </c>
      <c r="C2288" s="15">
        <v>163.7903</v>
      </c>
      <c r="D2288" s="13">
        <v>37241.65217391304</v>
      </c>
      <c r="E2288" s="28">
        <v>16</v>
      </c>
      <c r="F2288" s="28">
        <v>12</v>
      </c>
      <c r="G2288" s="28">
        <v>2000</v>
      </c>
      <c r="H2288" s="21">
        <f t="shared" si="98"/>
        <v>0.9990152041970739</v>
      </c>
      <c r="I2288" s="5">
        <f t="shared" si="99"/>
        <v>9.9551618855198781E-2</v>
      </c>
      <c r="Q2288" s="28"/>
      <c r="R2288" s="28"/>
      <c r="S2288" s="29"/>
      <c r="T2288" s="8"/>
      <c r="V2288" s="10"/>
      <c r="W2288" s="10"/>
      <c r="X2288" s="10"/>
      <c r="Y2288" s="5"/>
      <c r="Z2288" s="5"/>
      <c r="AI2288" s="8"/>
      <c r="AJ2288" s="5"/>
    </row>
    <row r="2289" spans="1:36" x14ac:dyDescent="0.25">
      <c r="A2289" s="15">
        <v>183.87</v>
      </c>
      <c r="B2289" s="15">
        <v>163.3065</v>
      </c>
      <c r="C2289" s="15">
        <v>163.7903</v>
      </c>
      <c r="D2289" s="13">
        <v>37239.260869565216</v>
      </c>
      <c r="E2289" s="28">
        <v>14</v>
      </c>
      <c r="F2289" s="28">
        <v>12</v>
      </c>
      <c r="G2289" s="28">
        <v>2000</v>
      </c>
      <c r="H2289" s="21">
        <f t="shared" si="98"/>
        <v>0.99704622312798741</v>
      </c>
      <c r="I2289" s="5">
        <f t="shared" si="99"/>
        <v>4.1078878764577588E-2</v>
      </c>
      <c r="Q2289" s="28"/>
      <c r="R2289" s="28"/>
      <c r="S2289" s="29"/>
      <c r="T2289" s="8"/>
      <c r="V2289" s="10"/>
      <c r="W2289" s="10"/>
      <c r="X2289" s="10"/>
      <c r="Y2289" s="5"/>
      <c r="Z2289" s="5"/>
      <c r="AI2289" s="8"/>
      <c r="AJ2289" s="5"/>
    </row>
    <row r="2290" spans="1:36" x14ac:dyDescent="0.25">
      <c r="A2290" s="15">
        <v>183.95099999999999</v>
      </c>
      <c r="B2290" s="15">
        <v>163.17740000000001</v>
      </c>
      <c r="C2290" s="15">
        <v>163.85480000000001</v>
      </c>
      <c r="D2290" s="13">
        <v>37236.869565217392</v>
      </c>
      <c r="E2290" s="28">
        <v>11</v>
      </c>
      <c r="F2290" s="28">
        <v>12</v>
      </c>
      <c r="G2290" s="28">
        <v>2000</v>
      </c>
      <c r="H2290" s="21">
        <f t="shared" si="98"/>
        <v>0.99586585196161481</v>
      </c>
      <c r="I2290" s="5">
        <f t="shared" si="99"/>
        <v>6.0254506207561374E-3</v>
      </c>
      <c r="Q2290" s="28"/>
      <c r="R2290" s="28"/>
      <c r="S2290" s="29"/>
      <c r="T2290" s="8"/>
      <c r="V2290" s="10"/>
      <c r="W2290" s="10"/>
      <c r="X2290" s="10"/>
      <c r="Y2290" s="5"/>
      <c r="Z2290" s="5"/>
      <c r="AI2290" s="8"/>
      <c r="AJ2290" s="5"/>
    </row>
    <row r="2291" spans="1:36" x14ac:dyDescent="0.25">
      <c r="A2291" s="15">
        <v>184.03100000000001</v>
      </c>
      <c r="B2291" s="15">
        <v>162.96770000000001</v>
      </c>
      <c r="C2291" s="15">
        <v>163.72579999999999</v>
      </c>
      <c r="D2291" s="13">
        <v>37234.47826086956</v>
      </c>
      <c r="E2291" s="28">
        <v>9</v>
      </c>
      <c r="F2291" s="28">
        <v>12</v>
      </c>
      <c r="G2291" s="28">
        <v>2000</v>
      </c>
      <c r="H2291" s="21">
        <f t="shared" si="98"/>
        <v>0.99536969738428527</v>
      </c>
      <c r="I2291" s="5">
        <f t="shared" si="99"/>
        <v>-8.7088290025732415E-3</v>
      </c>
      <c r="Q2291" s="28"/>
      <c r="R2291" s="28"/>
      <c r="S2291" s="29"/>
      <c r="T2291" s="8"/>
      <c r="V2291" s="10"/>
      <c r="W2291" s="10"/>
      <c r="X2291" s="10"/>
      <c r="Y2291" s="5"/>
      <c r="Z2291" s="5"/>
      <c r="AI2291" s="8"/>
      <c r="AJ2291" s="5"/>
    </row>
    <row r="2292" spans="1:36" x14ac:dyDescent="0.25">
      <c r="A2292" s="15">
        <v>184.11199999999999</v>
      </c>
      <c r="B2292" s="15">
        <v>162.54839999999999</v>
      </c>
      <c r="C2292" s="15">
        <v>163.5</v>
      </c>
      <c r="D2292" s="13">
        <v>37232.086956521736</v>
      </c>
      <c r="E2292" s="28">
        <v>7</v>
      </c>
      <c r="F2292" s="28">
        <v>12</v>
      </c>
      <c r="G2292" s="28">
        <v>2000</v>
      </c>
      <c r="H2292" s="21">
        <f t="shared" si="98"/>
        <v>0.99417981651376142</v>
      </c>
      <c r="I2292" s="5">
        <f t="shared" si="99"/>
        <v>-4.404466639242826E-2</v>
      </c>
      <c r="Q2292" s="28"/>
      <c r="R2292" s="28"/>
      <c r="S2292" s="29"/>
      <c r="T2292" s="8"/>
      <c r="V2292" s="10"/>
      <c r="W2292" s="10"/>
      <c r="X2292" s="10"/>
      <c r="Y2292" s="5"/>
      <c r="Z2292" s="5"/>
      <c r="AI2292" s="8"/>
      <c r="AJ2292" s="5"/>
    </row>
    <row r="2293" spans="1:36" x14ac:dyDescent="0.25">
      <c r="A2293" s="15">
        <v>184.19200000000001</v>
      </c>
      <c r="B2293" s="15">
        <v>162.45160000000001</v>
      </c>
      <c r="C2293" s="15">
        <v>164.06450000000001</v>
      </c>
      <c r="D2293" s="13">
        <v>37229.695652173912</v>
      </c>
      <c r="E2293" s="28">
        <v>4</v>
      </c>
      <c r="F2293" s="28">
        <v>12</v>
      </c>
      <c r="G2293" s="28">
        <v>2000</v>
      </c>
      <c r="H2293" s="21">
        <f t="shared" si="98"/>
        <v>0.99016911031941712</v>
      </c>
      <c r="I2293" s="5">
        <f t="shared" si="99"/>
        <v>-0.16315042345820951</v>
      </c>
      <c r="Q2293" s="28"/>
      <c r="R2293" s="28"/>
      <c r="S2293" s="29"/>
      <c r="T2293" s="8"/>
      <c r="V2293" s="10"/>
      <c r="W2293" s="10"/>
      <c r="X2293" s="10"/>
      <c r="Y2293" s="5"/>
      <c r="Z2293" s="5"/>
      <c r="AI2293" s="8"/>
      <c r="AJ2293" s="5"/>
    </row>
    <row r="2294" spans="1:36" x14ac:dyDescent="0.25">
      <c r="A2294" s="15">
        <v>184.273</v>
      </c>
      <c r="B2294" s="15">
        <v>162.27420000000001</v>
      </c>
      <c r="C2294" s="15">
        <v>164.48390000000001</v>
      </c>
      <c r="D2294" s="13">
        <v>37227.304347826088</v>
      </c>
      <c r="E2294" s="28">
        <v>2</v>
      </c>
      <c r="F2294" s="28">
        <v>12</v>
      </c>
      <c r="G2294" s="28">
        <v>2000</v>
      </c>
      <c r="H2294" s="21">
        <f t="shared" si="98"/>
        <v>0.98656585842140176</v>
      </c>
      <c r="I2294" s="5">
        <f t="shared" si="99"/>
        <v>-0.27015602905879549</v>
      </c>
      <c r="Q2294" s="28"/>
      <c r="R2294" s="28"/>
      <c r="S2294" s="29"/>
      <c r="T2294" s="8"/>
      <c r="V2294" s="10"/>
      <c r="W2294" s="10"/>
      <c r="X2294" s="10"/>
      <c r="Y2294" s="5"/>
      <c r="Z2294" s="5"/>
      <c r="AI2294" s="8"/>
      <c r="AJ2294" s="5"/>
    </row>
    <row r="2295" spans="1:36" x14ac:dyDescent="0.25">
      <c r="A2295" s="15">
        <v>184.35300000000001</v>
      </c>
      <c r="B2295" s="15">
        <v>162.12899999999999</v>
      </c>
      <c r="C2295" s="15">
        <v>164.56450000000001</v>
      </c>
      <c r="D2295" s="13">
        <v>37224.913043478256</v>
      </c>
      <c r="E2295" s="28">
        <v>29</v>
      </c>
      <c r="F2295" s="28">
        <v>11</v>
      </c>
      <c r="G2295" s="28">
        <v>2000</v>
      </c>
      <c r="H2295" s="21">
        <f t="shared" si="98"/>
        <v>0.9852003317848016</v>
      </c>
      <c r="I2295" s="5">
        <f t="shared" si="99"/>
        <v>-0.31070801067118659</v>
      </c>
      <c r="Q2295" s="28"/>
      <c r="R2295" s="28"/>
      <c r="S2295" s="29"/>
      <c r="T2295" s="8"/>
      <c r="V2295" s="10"/>
      <c r="W2295" s="10"/>
      <c r="X2295" s="10"/>
      <c r="Y2295" s="5"/>
      <c r="Z2295" s="5"/>
      <c r="AI2295" s="8"/>
      <c r="AJ2295" s="5"/>
    </row>
    <row r="2296" spans="1:36" x14ac:dyDescent="0.25">
      <c r="A2296" s="15">
        <v>184.434</v>
      </c>
      <c r="B2296" s="15">
        <v>162.1129</v>
      </c>
      <c r="C2296" s="15">
        <v>164.45160000000001</v>
      </c>
      <c r="D2296" s="13">
        <v>37222.521739130432</v>
      </c>
      <c r="E2296" s="28">
        <v>27</v>
      </c>
      <c r="F2296" s="28">
        <v>11</v>
      </c>
      <c r="G2296" s="28">
        <v>2000</v>
      </c>
      <c r="H2296" s="21">
        <f t="shared" si="98"/>
        <v>0.98577879449029371</v>
      </c>
      <c r="I2296" s="5">
        <f t="shared" si="99"/>
        <v>-0.29352943035804496</v>
      </c>
      <c r="Q2296" s="28"/>
      <c r="R2296" s="28"/>
      <c r="S2296" s="29"/>
      <c r="T2296" s="8"/>
      <c r="V2296" s="10"/>
      <c r="W2296" s="10"/>
      <c r="X2296" s="10"/>
      <c r="Y2296" s="5"/>
      <c r="Z2296" s="5"/>
      <c r="AI2296" s="8"/>
      <c r="AJ2296" s="5"/>
    </row>
    <row r="2297" spans="1:36" x14ac:dyDescent="0.25">
      <c r="A2297" s="15">
        <v>184.51400000000001</v>
      </c>
      <c r="B2297" s="15">
        <v>162.35480000000001</v>
      </c>
      <c r="C2297" s="15">
        <v>164.4032</v>
      </c>
      <c r="D2297" s="13">
        <v>37220.130434782608</v>
      </c>
      <c r="E2297" s="28">
        <v>25</v>
      </c>
      <c r="F2297" s="28">
        <v>11</v>
      </c>
      <c r="G2297" s="28">
        <v>2000</v>
      </c>
      <c r="H2297" s="21">
        <f t="shared" si="98"/>
        <v>0.98754038850825299</v>
      </c>
      <c r="I2297" s="5">
        <f t="shared" si="99"/>
        <v>-0.2412154539696813</v>
      </c>
      <c r="Q2297" s="28"/>
      <c r="R2297" s="28"/>
      <c r="S2297" s="29"/>
      <c r="T2297" s="8"/>
      <c r="V2297" s="10"/>
      <c r="W2297" s="10"/>
      <c r="X2297" s="10"/>
      <c r="Y2297" s="5"/>
      <c r="Z2297" s="5"/>
      <c r="AI2297" s="8"/>
      <c r="AJ2297" s="5"/>
    </row>
    <row r="2298" spans="1:36" x14ac:dyDescent="0.25">
      <c r="A2298" s="15">
        <v>184.595</v>
      </c>
      <c r="B2298" s="15">
        <v>162.3871</v>
      </c>
      <c r="C2298" s="15">
        <v>164.53229999999999</v>
      </c>
      <c r="D2298" s="13">
        <v>37217.739130434784</v>
      </c>
      <c r="E2298" s="28">
        <v>22</v>
      </c>
      <c r="F2298" s="28">
        <v>11</v>
      </c>
      <c r="G2298" s="28">
        <v>2000</v>
      </c>
      <c r="H2298" s="21">
        <f t="shared" si="98"/>
        <v>0.98696183059496534</v>
      </c>
      <c r="I2298" s="5">
        <f t="shared" si="99"/>
        <v>-0.25839686166434039</v>
      </c>
      <c r="Q2298" s="28"/>
      <c r="R2298" s="28"/>
      <c r="S2298" s="29"/>
      <c r="T2298" s="8"/>
      <c r="V2298" s="10"/>
      <c r="W2298" s="10"/>
      <c r="X2298" s="10"/>
      <c r="Y2298" s="5"/>
      <c r="Z2298" s="5"/>
      <c r="AI2298" s="8"/>
      <c r="AJ2298" s="5"/>
    </row>
    <row r="2299" spans="1:36" x14ac:dyDescent="0.25">
      <c r="A2299" s="15">
        <v>184.67500000000001</v>
      </c>
      <c r="B2299" s="15">
        <v>162.72579999999999</v>
      </c>
      <c r="C2299" s="15">
        <v>164.74189999999999</v>
      </c>
      <c r="D2299" s="13">
        <v>37215.347826086952</v>
      </c>
      <c r="E2299" s="28">
        <v>20</v>
      </c>
      <c r="F2299" s="28">
        <v>11</v>
      </c>
      <c r="G2299" s="28">
        <v>2000</v>
      </c>
      <c r="H2299" s="21">
        <f t="shared" si="98"/>
        <v>0.98776206903040453</v>
      </c>
      <c r="I2299" s="5">
        <f t="shared" si="99"/>
        <v>-0.23463221771696591</v>
      </c>
      <c r="Q2299" s="28"/>
      <c r="R2299" s="28"/>
      <c r="S2299" s="29"/>
      <c r="T2299" s="8"/>
      <c r="V2299" s="10"/>
      <c r="W2299" s="10"/>
      <c r="X2299" s="10"/>
      <c r="Y2299" s="5"/>
      <c r="Z2299" s="5"/>
      <c r="AI2299" s="8"/>
      <c r="AJ2299" s="5"/>
    </row>
    <row r="2300" spans="1:36" x14ac:dyDescent="0.25">
      <c r="A2300" s="15">
        <v>184.756</v>
      </c>
      <c r="B2300" s="15">
        <v>163.4032</v>
      </c>
      <c r="C2300" s="15">
        <v>165.3065</v>
      </c>
      <c r="D2300" s="13">
        <v>37212.956521739128</v>
      </c>
      <c r="E2300" s="28">
        <v>17</v>
      </c>
      <c r="F2300" s="28">
        <v>11</v>
      </c>
      <c r="G2300" s="28">
        <v>2000</v>
      </c>
      <c r="H2300" s="21">
        <f t="shared" si="98"/>
        <v>0.98848623617341125</v>
      </c>
      <c r="I2300" s="5">
        <f t="shared" si="99"/>
        <v>-0.21312665943608064</v>
      </c>
      <c r="Q2300" s="28"/>
      <c r="R2300" s="28"/>
      <c r="S2300" s="29"/>
      <c r="T2300" s="8"/>
      <c r="V2300" s="10"/>
      <c r="W2300" s="10"/>
      <c r="X2300" s="10"/>
      <c r="Y2300" s="5"/>
      <c r="Z2300" s="5"/>
      <c r="AI2300" s="8"/>
      <c r="AJ2300" s="5"/>
    </row>
    <row r="2301" spans="1:36" x14ac:dyDescent="0.25">
      <c r="A2301" s="15">
        <v>184.83600000000001</v>
      </c>
      <c r="B2301" s="15">
        <v>163.51609999999999</v>
      </c>
      <c r="C2301" s="15">
        <v>165.77420000000001</v>
      </c>
      <c r="D2301" s="13">
        <v>37210.565217391304</v>
      </c>
      <c r="E2301" s="28">
        <v>15</v>
      </c>
      <c r="F2301" s="28">
        <v>11</v>
      </c>
      <c r="G2301" s="28">
        <v>2000</v>
      </c>
      <c r="H2301" s="21">
        <f t="shared" si="98"/>
        <v>0.98637845937425717</v>
      </c>
      <c r="I2301" s="5">
        <f t="shared" si="99"/>
        <v>-0.27572120992770044</v>
      </c>
      <c r="Q2301" s="28"/>
      <c r="R2301" s="28"/>
      <c r="S2301" s="29"/>
      <c r="T2301" s="8"/>
      <c r="V2301" s="10"/>
      <c r="W2301" s="10"/>
      <c r="X2301" s="10"/>
      <c r="Y2301" s="5"/>
      <c r="Z2301" s="5"/>
      <c r="AI2301" s="8"/>
      <c r="AJ2301" s="5"/>
    </row>
    <row r="2302" spans="1:36" x14ac:dyDescent="0.25">
      <c r="A2302" s="15">
        <v>184.917</v>
      </c>
      <c r="B2302" s="15">
        <v>162.9194</v>
      </c>
      <c r="C2302" s="15">
        <v>165.22579999999999</v>
      </c>
      <c r="D2302" s="13">
        <v>37208.17391304348</v>
      </c>
      <c r="E2302" s="28">
        <v>13</v>
      </c>
      <c r="F2302" s="28">
        <v>11</v>
      </c>
      <c r="G2302" s="28">
        <v>2000</v>
      </c>
      <c r="H2302" s="21">
        <f t="shared" si="98"/>
        <v>0.98604092096996965</v>
      </c>
      <c r="I2302" s="5">
        <f t="shared" si="99"/>
        <v>-0.28574507236821844</v>
      </c>
      <c r="Q2302" s="28"/>
      <c r="R2302" s="28"/>
      <c r="S2302" s="29"/>
      <c r="T2302" s="8"/>
      <c r="V2302" s="10"/>
      <c r="W2302" s="10"/>
      <c r="X2302" s="10"/>
      <c r="Y2302" s="5"/>
      <c r="Z2302" s="5"/>
      <c r="AI2302" s="8"/>
      <c r="AJ2302" s="5"/>
    </row>
    <row r="2303" spans="1:36" x14ac:dyDescent="0.25">
      <c r="A2303" s="15">
        <v>184.99700000000001</v>
      </c>
      <c r="B2303" s="15">
        <v>162.5968</v>
      </c>
      <c r="C2303" s="15">
        <v>164.93549999999999</v>
      </c>
      <c r="D2303" s="13">
        <v>37205.782608695648</v>
      </c>
      <c r="E2303" s="28">
        <v>10</v>
      </c>
      <c r="F2303" s="28">
        <v>11</v>
      </c>
      <c r="G2303" s="28">
        <v>2000</v>
      </c>
      <c r="H2303" s="21">
        <f t="shared" si="98"/>
        <v>0.9858205177175321</v>
      </c>
      <c r="I2303" s="5">
        <f t="shared" si="99"/>
        <v>-0.29229037760108573</v>
      </c>
      <c r="Q2303" s="28"/>
      <c r="R2303" s="28"/>
      <c r="S2303" s="29"/>
      <c r="T2303" s="8"/>
      <c r="V2303" s="10"/>
      <c r="W2303" s="10"/>
      <c r="X2303" s="10"/>
      <c r="Y2303" s="5"/>
      <c r="Z2303" s="5"/>
      <c r="AI2303" s="8"/>
      <c r="AJ2303" s="5"/>
    </row>
    <row r="2304" spans="1:36" x14ac:dyDescent="0.25">
      <c r="A2304" s="15">
        <v>185.078</v>
      </c>
      <c r="B2304" s="15">
        <v>162.53229999999999</v>
      </c>
      <c r="C2304" s="15">
        <v>165</v>
      </c>
      <c r="D2304" s="13">
        <v>37203.391304347824</v>
      </c>
      <c r="E2304" s="28">
        <v>8</v>
      </c>
      <c r="F2304" s="28">
        <v>11</v>
      </c>
      <c r="G2304" s="28">
        <v>2000</v>
      </c>
      <c r="H2304" s="21">
        <f t="shared" si="98"/>
        <v>0.98504424242424238</v>
      </c>
      <c r="I2304" s="5">
        <f t="shared" si="99"/>
        <v>-0.3153433892201154</v>
      </c>
      <c r="Q2304" s="28"/>
      <c r="R2304" s="28"/>
      <c r="S2304" s="29"/>
      <c r="T2304" s="8"/>
      <c r="V2304" s="10"/>
      <c r="W2304" s="10"/>
      <c r="X2304" s="10"/>
      <c r="Y2304" s="5"/>
      <c r="Z2304" s="5"/>
      <c r="AI2304" s="8"/>
      <c r="AJ2304" s="5"/>
    </row>
    <row r="2305" spans="1:36" x14ac:dyDescent="0.25">
      <c r="A2305" s="15">
        <v>185.15799999999999</v>
      </c>
      <c r="B2305" s="15">
        <v>162.96770000000001</v>
      </c>
      <c r="C2305" s="15">
        <v>165.46770000000001</v>
      </c>
      <c r="D2305" s="13">
        <v>37201</v>
      </c>
      <c r="E2305" s="28">
        <v>6</v>
      </c>
      <c r="F2305" s="28">
        <v>11</v>
      </c>
      <c r="G2305" s="28">
        <v>2000</v>
      </c>
      <c r="H2305" s="21">
        <f t="shared" si="98"/>
        <v>0.98489131111389117</v>
      </c>
      <c r="I2305" s="5">
        <f t="shared" si="99"/>
        <v>-0.3198849832975198</v>
      </c>
      <c r="Q2305" s="28"/>
      <c r="R2305" s="28"/>
      <c r="S2305" s="29"/>
      <c r="V2305" s="10"/>
      <c r="W2305" s="10"/>
      <c r="X2305" s="10"/>
      <c r="Y2305" s="5"/>
      <c r="Z2305" s="5"/>
      <c r="AI2305" s="8"/>
      <c r="AJ2305" s="5"/>
    </row>
    <row r="2306" spans="1:36" x14ac:dyDescent="0.25">
      <c r="A2306" s="15">
        <v>185.239</v>
      </c>
      <c r="B2306" s="15">
        <v>163.4032</v>
      </c>
      <c r="C2306" s="15">
        <v>166.0968</v>
      </c>
      <c r="D2306" s="13">
        <v>37198.608695652169</v>
      </c>
      <c r="E2306" s="28">
        <v>3</v>
      </c>
      <c r="F2306" s="28">
        <v>11</v>
      </c>
      <c r="G2306" s="28">
        <v>2000</v>
      </c>
      <c r="H2306" s="21">
        <f t="shared" si="98"/>
        <v>0.9837829506649135</v>
      </c>
      <c r="I2306" s="5">
        <f t="shared" si="99"/>
        <v>-0.3527999124846567</v>
      </c>
      <c r="Q2306" s="28"/>
      <c r="R2306" s="28"/>
      <c r="S2306" s="29"/>
      <c r="T2306" s="8"/>
      <c r="V2306" s="10"/>
      <c r="W2306" s="10"/>
      <c r="X2306" s="10"/>
      <c r="Y2306" s="5"/>
      <c r="Z2306" s="5"/>
      <c r="AI2306" s="8"/>
      <c r="AJ2306" s="5"/>
    </row>
    <row r="2307" spans="1:36" x14ac:dyDescent="0.25">
      <c r="A2307" s="15">
        <v>185.31899999999999</v>
      </c>
      <c r="B2307" s="15">
        <v>163.56450000000001</v>
      </c>
      <c r="C2307" s="15">
        <v>166.64519999999999</v>
      </c>
      <c r="D2307" s="13">
        <v>37196.217391304344</v>
      </c>
      <c r="E2307" s="28">
        <v>1</v>
      </c>
      <c r="F2307" s="28">
        <v>11</v>
      </c>
      <c r="G2307" s="28">
        <v>2000</v>
      </c>
      <c r="H2307" s="21">
        <f t="shared" si="98"/>
        <v>0.98151341892835808</v>
      </c>
      <c r="I2307" s="5">
        <f t="shared" si="99"/>
        <v>-0.42019809189965218</v>
      </c>
      <c r="Q2307" s="28"/>
      <c r="R2307" s="28"/>
      <c r="S2307" s="29"/>
      <c r="T2307" s="8"/>
      <c r="V2307" s="10"/>
      <c r="W2307" s="10"/>
      <c r="X2307" s="10"/>
      <c r="Y2307" s="5"/>
      <c r="Z2307" s="5"/>
      <c r="AI2307" s="8"/>
      <c r="AJ2307" s="5"/>
    </row>
    <row r="2308" spans="1:36" x14ac:dyDescent="0.25">
      <c r="A2308" s="15">
        <v>185.4</v>
      </c>
      <c r="B2308" s="15">
        <v>163.22579999999999</v>
      </c>
      <c r="C2308" s="15">
        <v>166.7097</v>
      </c>
      <c r="D2308" s="13">
        <v>37193.82608695652</v>
      </c>
      <c r="E2308" s="28">
        <v>29</v>
      </c>
      <c r="F2308" s="28">
        <v>10</v>
      </c>
      <c r="G2308" s="28">
        <v>2000</v>
      </c>
      <c r="H2308" s="21">
        <f t="shared" si="98"/>
        <v>0.97910199586466773</v>
      </c>
      <c r="I2308" s="5">
        <f t="shared" si="99"/>
        <v>-0.49181001151913001</v>
      </c>
      <c r="Q2308" s="28"/>
      <c r="R2308" s="28"/>
      <c r="S2308" s="29"/>
      <c r="T2308" s="8"/>
      <c r="V2308" s="10"/>
      <c r="W2308" s="10"/>
      <c r="X2308" s="10"/>
      <c r="Y2308" s="5"/>
      <c r="Z2308" s="5"/>
      <c r="AI2308" s="8"/>
      <c r="AJ2308" s="5"/>
    </row>
    <row r="2309" spans="1:36" x14ac:dyDescent="0.25">
      <c r="A2309" s="15">
        <v>185.48</v>
      </c>
      <c r="B2309" s="15">
        <v>162.46770000000001</v>
      </c>
      <c r="C2309" s="15">
        <v>165.56450000000001</v>
      </c>
      <c r="D2309" s="13">
        <v>37191.434782608696</v>
      </c>
      <c r="E2309" s="28">
        <v>27</v>
      </c>
      <c r="F2309" s="28">
        <v>10</v>
      </c>
      <c r="G2309" s="28">
        <v>2000</v>
      </c>
      <c r="H2309" s="21">
        <f t="shared" ref="H2309:H2372" si="100">B2309/C2309</f>
        <v>0.98129550718904113</v>
      </c>
      <c r="I2309" s="5">
        <f t="shared" si="99"/>
        <v>-0.42666940678217014</v>
      </c>
      <c r="Q2309" s="28"/>
      <c r="R2309" s="28"/>
      <c r="S2309" s="29"/>
      <c r="T2309" s="8"/>
      <c r="V2309" s="10"/>
      <c r="W2309" s="10"/>
      <c r="X2309" s="10"/>
      <c r="Y2309" s="5"/>
      <c r="Z2309" s="5"/>
      <c r="AI2309" s="8"/>
      <c r="AJ2309" s="5"/>
    </row>
    <row r="2310" spans="1:36" x14ac:dyDescent="0.25">
      <c r="A2310" s="15">
        <v>185.56100000000001</v>
      </c>
      <c r="B2310" s="15">
        <v>162.35480000000001</v>
      </c>
      <c r="C2310" s="15">
        <v>165.24189999999999</v>
      </c>
      <c r="D2310" s="13">
        <v>37189.043478260865</v>
      </c>
      <c r="E2310" s="28">
        <v>25</v>
      </c>
      <c r="F2310" s="28">
        <v>10</v>
      </c>
      <c r="G2310" s="28">
        <v>2000</v>
      </c>
      <c r="H2310" s="21">
        <f t="shared" si="100"/>
        <v>0.98252803919586995</v>
      </c>
      <c r="I2310" s="5">
        <f t="shared" ref="I2310:I2373" si="101">STANDARDIZE(H2310,H$2,H$3)</f>
        <v>-0.39006696056255763</v>
      </c>
      <c r="Q2310" s="28"/>
      <c r="R2310" s="28"/>
      <c r="S2310" s="29"/>
      <c r="T2310" s="8"/>
      <c r="V2310" s="10"/>
      <c r="W2310" s="10"/>
      <c r="X2310" s="10"/>
      <c r="Y2310" s="5"/>
      <c r="Z2310" s="5"/>
      <c r="AI2310" s="8"/>
      <c r="AJ2310" s="5"/>
    </row>
    <row r="2311" spans="1:36" x14ac:dyDescent="0.25">
      <c r="A2311" s="15">
        <v>185.64099999999999</v>
      </c>
      <c r="B2311" s="15">
        <v>162.43549999999999</v>
      </c>
      <c r="C2311" s="15">
        <v>165.77420000000001</v>
      </c>
      <c r="D2311" s="13">
        <v>37186.65217391304</v>
      </c>
      <c r="E2311" s="28">
        <v>22</v>
      </c>
      <c r="F2311" s="28">
        <v>10</v>
      </c>
      <c r="G2311" s="28">
        <v>2000</v>
      </c>
      <c r="H2311" s="21">
        <f t="shared" si="100"/>
        <v>0.97985995408211879</v>
      </c>
      <c r="I2311" s="5">
        <f t="shared" si="101"/>
        <v>-0.46930096125734738</v>
      </c>
      <c r="Q2311" s="28"/>
      <c r="R2311" s="28"/>
      <c r="S2311" s="29"/>
      <c r="T2311" s="8"/>
      <c r="V2311" s="10"/>
      <c r="W2311" s="10"/>
      <c r="X2311" s="10"/>
      <c r="Y2311" s="5"/>
      <c r="Z2311" s="5"/>
      <c r="AI2311" s="8"/>
      <c r="AJ2311" s="5"/>
    </row>
    <row r="2312" spans="1:36" x14ac:dyDescent="0.25">
      <c r="A2312" s="15">
        <v>185.72200000000001</v>
      </c>
      <c r="B2312" s="15">
        <v>162.62899999999999</v>
      </c>
      <c r="C2312" s="15">
        <v>166.01609999999999</v>
      </c>
      <c r="D2312" s="13">
        <v>37184.260869565216</v>
      </c>
      <c r="E2312" s="28">
        <v>20</v>
      </c>
      <c r="F2312" s="28">
        <v>10</v>
      </c>
      <c r="G2312" s="28">
        <v>2000</v>
      </c>
      <c r="H2312" s="21">
        <f t="shared" si="100"/>
        <v>0.97959776190381531</v>
      </c>
      <c r="I2312" s="5">
        <f t="shared" si="101"/>
        <v>-0.47708727029628895</v>
      </c>
      <c r="Q2312" s="28"/>
      <c r="R2312" s="28"/>
      <c r="S2312" s="29"/>
      <c r="T2312" s="8"/>
      <c r="V2312" s="10"/>
      <c r="W2312" s="10"/>
      <c r="X2312" s="10"/>
      <c r="Y2312" s="5"/>
      <c r="Z2312" s="5"/>
      <c r="AI2312" s="8"/>
      <c r="AJ2312" s="5"/>
    </row>
    <row r="2313" spans="1:36" x14ac:dyDescent="0.25">
      <c r="A2313" s="15">
        <v>185.80199999999999</v>
      </c>
      <c r="B2313" s="15">
        <v>162.4194</v>
      </c>
      <c r="C2313" s="15">
        <v>166</v>
      </c>
      <c r="D2313" s="13">
        <v>37181.869565217392</v>
      </c>
      <c r="E2313" s="28">
        <v>17</v>
      </c>
      <c r="F2313" s="28">
        <v>10</v>
      </c>
      <c r="G2313" s="28">
        <v>2000</v>
      </c>
      <c r="H2313" s="21">
        <f t="shared" si="100"/>
        <v>0.97843012048192768</v>
      </c>
      <c r="I2313" s="5">
        <f t="shared" si="101"/>
        <v>-0.51176266380464563</v>
      </c>
      <c r="Q2313" s="28"/>
      <c r="R2313" s="28"/>
      <c r="S2313" s="29"/>
      <c r="T2313" s="8"/>
      <c r="V2313" s="10"/>
      <c r="W2313" s="10"/>
      <c r="X2313" s="10"/>
      <c r="Y2313" s="5"/>
      <c r="Z2313" s="5"/>
      <c r="AI2313" s="8"/>
      <c r="AJ2313" s="5"/>
    </row>
    <row r="2314" spans="1:36" x14ac:dyDescent="0.25">
      <c r="A2314" s="15">
        <v>185.88300000000001</v>
      </c>
      <c r="B2314" s="15">
        <v>162.33869999999999</v>
      </c>
      <c r="C2314" s="15">
        <v>165.8065</v>
      </c>
      <c r="D2314" s="13">
        <v>37179.47826086956</v>
      </c>
      <c r="E2314" s="28">
        <v>15</v>
      </c>
      <c r="F2314" s="28">
        <v>10</v>
      </c>
      <c r="G2314" s="28">
        <v>2000</v>
      </c>
      <c r="H2314" s="21">
        <f t="shared" si="100"/>
        <v>0.97908525902181154</v>
      </c>
      <c r="I2314" s="5">
        <f t="shared" si="101"/>
        <v>-0.49230704477030374</v>
      </c>
      <c r="Q2314" s="28"/>
      <c r="R2314" s="28"/>
      <c r="S2314" s="29"/>
      <c r="T2314" s="8"/>
      <c r="V2314" s="10"/>
      <c r="W2314" s="10"/>
      <c r="X2314" s="10"/>
      <c r="Y2314" s="5"/>
      <c r="Z2314" s="5"/>
      <c r="AI2314" s="8"/>
      <c r="AJ2314" s="5"/>
    </row>
    <row r="2315" spans="1:36" x14ac:dyDescent="0.25">
      <c r="A2315" s="15">
        <v>185.96299999999999</v>
      </c>
      <c r="B2315" s="15">
        <v>162.75810000000001</v>
      </c>
      <c r="C2315" s="15">
        <v>166.06450000000001</v>
      </c>
      <c r="D2315" s="13">
        <v>37177.086956521736</v>
      </c>
      <c r="E2315" s="28">
        <v>13</v>
      </c>
      <c r="F2315" s="28">
        <v>10</v>
      </c>
      <c r="G2315" s="28">
        <v>2000</v>
      </c>
      <c r="H2315" s="21">
        <f t="shared" si="100"/>
        <v>0.9800896639558726</v>
      </c>
      <c r="I2315" s="5">
        <f t="shared" si="101"/>
        <v>-0.46247927772004055</v>
      </c>
      <c r="Q2315" s="28"/>
      <c r="R2315" s="28"/>
      <c r="S2315" s="29"/>
      <c r="T2315" s="8"/>
      <c r="V2315" s="10"/>
      <c r="W2315" s="10"/>
      <c r="X2315" s="10"/>
      <c r="Y2315" s="5"/>
      <c r="Z2315" s="5"/>
      <c r="AI2315" s="8"/>
      <c r="AJ2315" s="5"/>
    </row>
    <row r="2316" spans="1:36" x14ac:dyDescent="0.25">
      <c r="A2316" s="15">
        <v>186.04400000000001</v>
      </c>
      <c r="B2316" s="15">
        <v>162.74189999999999</v>
      </c>
      <c r="C2316" s="15">
        <v>166.27420000000001</v>
      </c>
      <c r="D2316" s="13">
        <v>37174.695652173912</v>
      </c>
      <c r="E2316" s="28">
        <v>10</v>
      </c>
      <c r="F2316" s="28">
        <v>10</v>
      </c>
      <c r="G2316" s="28">
        <v>2000</v>
      </c>
      <c r="H2316" s="21">
        <f t="shared" si="100"/>
        <v>0.97875617504098644</v>
      </c>
      <c r="I2316" s="5">
        <f t="shared" si="101"/>
        <v>-0.5020798365867839</v>
      </c>
      <c r="Q2316" s="28"/>
      <c r="R2316" s="28"/>
      <c r="S2316" s="29"/>
      <c r="T2316" s="8"/>
      <c r="V2316" s="10"/>
      <c r="W2316" s="10"/>
      <c r="X2316" s="10"/>
      <c r="Y2316" s="5"/>
      <c r="Z2316" s="5"/>
      <c r="AI2316" s="8"/>
      <c r="AJ2316" s="5"/>
    </row>
    <row r="2317" spans="1:36" x14ac:dyDescent="0.25">
      <c r="A2317" s="15">
        <v>186.124</v>
      </c>
      <c r="B2317" s="15">
        <v>162.87100000000001</v>
      </c>
      <c r="C2317" s="15">
        <v>166.98390000000001</v>
      </c>
      <c r="D2317" s="13">
        <v>37172.304347826088</v>
      </c>
      <c r="E2317" s="28">
        <v>8</v>
      </c>
      <c r="F2317" s="28">
        <v>10</v>
      </c>
      <c r="G2317" s="28">
        <v>2000</v>
      </c>
      <c r="H2317" s="21">
        <f t="shared" si="100"/>
        <v>0.97536948172847804</v>
      </c>
      <c r="I2317" s="5">
        <f t="shared" si="101"/>
        <v>-0.60265431185120277</v>
      </c>
      <c r="Q2317" s="28"/>
      <c r="R2317" s="28"/>
      <c r="S2317" s="29"/>
      <c r="T2317" s="8"/>
      <c r="V2317" s="10"/>
      <c r="W2317" s="10"/>
      <c r="X2317" s="10"/>
      <c r="Y2317" s="5"/>
      <c r="Z2317" s="5"/>
      <c r="AI2317" s="8"/>
      <c r="AJ2317" s="5"/>
    </row>
    <row r="2318" spans="1:36" x14ac:dyDescent="0.25">
      <c r="A2318" s="15">
        <v>186.20500000000001</v>
      </c>
      <c r="B2318" s="15">
        <v>163.46770000000001</v>
      </c>
      <c r="C2318" s="15">
        <v>167.56450000000001</v>
      </c>
      <c r="D2318" s="13">
        <v>37169.913043478256</v>
      </c>
      <c r="E2318" s="28">
        <v>5</v>
      </c>
      <c r="F2318" s="28">
        <v>10</v>
      </c>
      <c r="G2318" s="28">
        <v>2000</v>
      </c>
      <c r="H2318" s="21">
        <f t="shared" si="100"/>
        <v>0.97555090726257654</v>
      </c>
      <c r="I2318" s="5">
        <f t="shared" si="101"/>
        <v>-0.59726652612400666</v>
      </c>
      <c r="Q2318" s="28"/>
      <c r="R2318" s="28"/>
      <c r="S2318" s="29"/>
      <c r="T2318" s="8"/>
      <c r="V2318" s="10"/>
      <c r="W2318" s="10"/>
      <c r="X2318" s="10"/>
      <c r="Y2318" s="5"/>
      <c r="Z2318" s="5"/>
      <c r="AI2318" s="8"/>
      <c r="AJ2318" s="5"/>
    </row>
    <row r="2319" spans="1:36" x14ac:dyDescent="0.25">
      <c r="A2319" s="15">
        <v>186.285</v>
      </c>
      <c r="B2319" s="15">
        <v>164.32259999999999</v>
      </c>
      <c r="C2319" s="15">
        <v>168.25810000000001</v>
      </c>
      <c r="D2319" s="13">
        <v>37167.521739130432</v>
      </c>
      <c r="E2319" s="28">
        <v>3</v>
      </c>
      <c r="F2319" s="28">
        <v>10</v>
      </c>
      <c r="G2319" s="28">
        <v>2000</v>
      </c>
      <c r="H2319" s="21">
        <f t="shared" si="100"/>
        <v>0.97661033852159262</v>
      </c>
      <c r="I2319" s="5">
        <f t="shared" si="101"/>
        <v>-0.56580464483681492</v>
      </c>
      <c r="Q2319" s="28"/>
      <c r="R2319" s="28"/>
      <c r="S2319" s="29"/>
      <c r="T2319" s="8"/>
      <c r="V2319" s="10"/>
      <c r="W2319" s="10"/>
      <c r="X2319" s="10"/>
      <c r="Y2319" s="5"/>
      <c r="Z2319" s="5"/>
      <c r="AI2319" s="8"/>
      <c r="AJ2319" s="5"/>
    </row>
    <row r="2320" spans="1:36" x14ac:dyDescent="0.25">
      <c r="A2320" s="15">
        <v>186.36600000000001</v>
      </c>
      <c r="B2320" s="15">
        <v>165.33869999999999</v>
      </c>
      <c r="C2320" s="15">
        <v>169.03229999999999</v>
      </c>
      <c r="D2320" s="13">
        <v>37165.130434782608</v>
      </c>
      <c r="E2320" s="28">
        <v>1</v>
      </c>
      <c r="F2320" s="28">
        <v>10</v>
      </c>
      <c r="G2320" s="28">
        <v>2000</v>
      </c>
      <c r="H2320" s="21">
        <f t="shared" si="100"/>
        <v>0.97814855503948062</v>
      </c>
      <c r="I2320" s="5">
        <f t="shared" si="101"/>
        <v>-0.52012429977626329</v>
      </c>
      <c r="Q2320" s="28"/>
      <c r="R2320" s="28"/>
      <c r="S2320" s="29"/>
      <c r="T2320" s="8"/>
      <c r="V2320" s="10"/>
      <c r="W2320" s="10"/>
      <c r="X2320" s="10"/>
      <c r="Y2320" s="5"/>
      <c r="Z2320" s="5"/>
      <c r="AI2320" s="8"/>
      <c r="AJ2320" s="5"/>
    </row>
    <row r="2321" spans="1:36" x14ac:dyDescent="0.25">
      <c r="A2321" s="15">
        <v>186.446</v>
      </c>
      <c r="B2321" s="15">
        <v>165.96770000000001</v>
      </c>
      <c r="C2321" s="15">
        <v>169.6129</v>
      </c>
      <c r="D2321" s="13">
        <v>37162.739130434784</v>
      </c>
      <c r="E2321" s="28">
        <v>28</v>
      </c>
      <c r="F2321" s="28">
        <v>9</v>
      </c>
      <c r="G2321" s="28">
        <v>2000</v>
      </c>
      <c r="H2321" s="21">
        <f t="shared" si="100"/>
        <v>0.97850871012759055</v>
      </c>
      <c r="I2321" s="5">
        <f t="shared" si="101"/>
        <v>-0.50942879071830294</v>
      </c>
      <c r="Q2321" s="28"/>
      <c r="R2321" s="28"/>
      <c r="S2321" s="29"/>
      <c r="T2321" s="8"/>
      <c r="V2321" s="10"/>
      <c r="W2321" s="10"/>
      <c r="X2321" s="10"/>
      <c r="Y2321" s="5"/>
      <c r="Z2321" s="5"/>
      <c r="AI2321" s="8"/>
      <c r="AJ2321" s="5"/>
    </row>
    <row r="2322" spans="1:36" x14ac:dyDescent="0.25">
      <c r="A2322" s="15">
        <v>186.52699999999999</v>
      </c>
      <c r="B2322" s="15">
        <v>166.16130000000001</v>
      </c>
      <c r="C2322" s="15">
        <v>169.9032</v>
      </c>
      <c r="D2322" s="13">
        <v>37160.347826086952</v>
      </c>
      <c r="E2322" s="28">
        <v>26</v>
      </c>
      <c r="F2322" s="28">
        <v>9</v>
      </c>
      <c r="G2322" s="28">
        <v>2000</v>
      </c>
      <c r="H2322" s="21">
        <f t="shared" si="100"/>
        <v>0.97797628296583006</v>
      </c>
      <c r="I2322" s="5">
        <f t="shared" si="101"/>
        <v>-0.52524025561026977</v>
      </c>
      <c r="Q2322" s="28"/>
      <c r="R2322" s="28"/>
      <c r="S2322" s="29"/>
      <c r="T2322" s="8"/>
      <c r="V2322" s="10"/>
      <c r="W2322" s="10"/>
      <c r="X2322" s="10"/>
      <c r="Y2322" s="5"/>
      <c r="Z2322" s="5"/>
      <c r="AI2322" s="8"/>
      <c r="AJ2322" s="5"/>
    </row>
    <row r="2323" spans="1:36" x14ac:dyDescent="0.25">
      <c r="A2323" s="15">
        <v>186.607</v>
      </c>
      <c r="B2323" s="15">
        <v>166.5</v>
      </c>
      <c r="C2323" s="15">
        <v>170.35480000000001</v>
      </c>
      <c r="D2323" s="13">
        <v>37157.956521739128</v>
      </c>
      <c r="E2323" s="28">
        <v>23</v>
      </c>
      <c r="F2323" s="28">
        <v>9</v>
      </c>
      <c r="G2323" s="28">
        <v>2000</v>
      </c>
      <c r="H2323" s="21">
        <f t="shared" si="100"/>
        <v>0.97737193199134975</v>
      </c>
      <c r="I2323" s="5">
        <f t="shared" si="101"/>
        <v>-0.54318763865478814</v>
      </c>
      <c r="Q2323" s="28"/>
      <c r="R2323" s="28"/>
      <c r="S2323" s="29"/>
      <c r="T2323" s="8"/>
      <c r="V2323" s="10"/>
      <c r="W2323" s="10"/>
      <c r="X2323" s="10"/>
      <c r="Y2323" s="5"/>
      <c r="Z2323" s="5"/>
      <c r="AI2323" s="8"/>
      <c r="AJ2323" s="5"/>
    </row>
    <row r="2324" spans="1:36" x14ac:dyDescent="0.25">
      <c r="A2324" s="15">
        <v>186.68799999999999</v>
      </c>
      <c r="B2324" s="15">
        <v>167.12899999999999</v>
      </c>
      <c r="C2324" s="15">
        <v>171.04839999999999</v>
      </c>
      <c r="D2324" s="13">
        <v>37155.565217391304</v>
      </c>
      <c r="E2324" s="28">
        <v>21</v>
      </c>
      <c r="F2324" s="28">
        <v>9</v>
      </c>
      <c r="G2324" s="28">
        <v>2000</v>
      </c>
      <c r="H2324" s="21">
        <f t="shared" si="100"/>
        <v>0.97708601775871629</v>
      </c>
      <c r="I2324" s="5">
        <f t="shared" si="101"/>
        <v>-0.55167842044820703</v>
      </c>
      <c r="Q2324" s="28"/>
      <c r="R2324" s="28"/>
      <c r="S2324" s="29"/>
      <c r="T2324" s="8"/>
      <c r="V2324" s="10"/>
      <c r="W2324" s="10"/>
      <c r="X2324" s="10"/>
      <c r="Y2324" s="5"/>
      <c r="Z2324" s="5"/>
      <c r="AI2324" s="8"/>
      <c r="AJ2324" s="5"/>
    </row>
    <row r="2325" spans="1:36" x14ac:dyDescent="0.25">
      <c r="A2325" s="15">
        <v>186.768</v>
      </c>
      <c r="B2325" s="15">
        <v>167.51609999999999</v>
      </c>
      <c r="C2325" s="15">
        <v>171.12899999999999</v>
      </c>
      <c r="D2325" s="13">
        <v>37153.17391304348</v>
      </c>
      <c r="E2325" s="28">
        <v>19</v>
      </c>
      <c r="F2325" s="28">
        <v>9</v>
      </c>
      <c r="G2325" s="28">
        <v>2000</v>
      </c>
      <c r="H2325" s="21">
        <f t="shared" si="100"/>
        <v>0.97888785652928489</v>
      </c>
      <c r="I2325" s="5">
        <f t="shared" si="101"/>
        <v>-0.49816929749582456</v>
      </c>
      <c r="Q2325" s="28"/>
      <c r="R2325" s="28"/>
      <c r="S2325" s="29"/>
      <c r="T2325" s="8"/>
      <c r="V2325" s="10"/>
      <c r="W2325" s="10"/>
      <c r="X2325" s="10"/>
      <c r="Y2325" s="5"/>
      <c r="Z2325" s="5"/>
      <c r="AI2325" s="8"/>
      <c r="AJ2325" s="5"/>
    </row>
    <row r="2326" spans="1:36" x14ac:dyDescent="0.25">
      <c r="A2326" s="15">
        <v>186.84899999999999</v>
      </c>
      <c r="B2326" s="15">
        <v>167.6935</v>
      </c>
      <c r="C2326" s="15">
        <v>171</v>
      </c>
      <c r="D2326" s="13">
        <v>37150.782608695648</v>
      </c>
      <c r="E2326" s="28">
        <v>16</v>
      </c>
      <c r="F2326" s="28">
        <v>9</v>
      </c>
      <c r="G2326" s="28">
        <v>2000</v>
      </c>
      <c r="H2326" s="21">
        <f t="shared" si="100"/>
        <v>0.98066374269005852</v>
      </c>
      <c r="I2326" s="5">
        <f t="shared" si="101"/>
        <v>-0.44543088800079378</v>
      </c>
      <c r="Q2326" s="28"/>
      <c r="R2326" s="28"/>
      <c r="S2326" s="29"/>
      <c r="T2326" s="8"/>
      <c r="V2326" s="10"/>
      <c r="W2326" s="10"/>
      <c r="X2326" s="10"/>
      <c r="Y2326" s="5"/>
      <c r="Z2326" s="5"/>
      <c r="AI2326" s="8"/>
      <c r="AJ2326" s="5"/>
    </row>
    <row r="2327" spans="1:36" x14ac:dyDescent="0.25">
      <c r="A2327" s="15">
        <v>186.929</v>
      </c>
      <c r="B2327" s="15">
        <v>167.24189999999999</v>
      </c>
      <c r="C2327" s="15">
        <v>171</v>
      </c>
      <c r="D2327" s="13">
        <v>37148.391304347824</v>
      </c>
      <c r="E2327" s="28">
        <v>14</v>
      </c>
      <c r="F2327" s="28">
        <v>9</v>
      </c>
      <c r="G2327" s="28">
        <v>2000</v>
      </c>
      <c r="H2327" s="21">
        <f t="shared" si="100"/>
        <v>0.97802280701754374</v>
      </c>
      <c r="I2327" s="5">
        <f t="shared" si="101"/>
        <v>-0.52385863299005908</v>
      </c>
      <c r="Q2327" s="28"/>
      <c r="R2327" s="28"/>
      <c r="S2327" s="29"/>
      <c r="T2327" s="8"/>
      <c r="V2327" s="10"/>
      <c r="W2327" s="10"/>
      <c r="X2327" s="10"/>
      <c r="Y2327" s="5"/>
      <c r="Z2327" s="5"/>
      <c r="AI2327" s="8"/>
      <c r="AJ2327" s="5"/>
    </row>
    <row r="2328" spans="1:36" x14ac:dyDescent="0.25">
      <c r="A2328" s="15">
        <v>187.01</v>
      </c>
      <c r="B2328" s="15">
        <v>166.85480000000001</v>
      </c>
      <c r="C2328" s="15">
        <v>170.72579999999999</v>
      </c>
      <c r="D2328" s="13">
        <v>37146</v>
      </c>
      <c r="E2328" s="28">
        <v>12</v>
      </c>
      <c r="F2328" s="28">
        <v>9</v>
      </c>
      <c r="G2328" s="28">
        <v>2000</v>
      </c>
      <c r="H2328" s="21">
        <f t="shared" si="100"/>
        <v>0.977326215487056</v>
      </c>
      <c r="I2328" s="5">
        <f t="shared" si="101"/>
        <v>-0.54454527957647569</v>
      </c>
      <c r="Q2328" s="28"/>
      <c r="R2328" s="28"/>
      <c r="S2328" s="29"/>
      <c r="V2328" s="10"/>
      <c r="W2328" s="10"/>
      <c r="X2328" s="10"/>
      <c r="Y2328" s="5"/>
      <c r="Z2328" s="5"/>
      <c r="AI2328" s="8"/>
      <c r="AJ2328" s="5"/>
    </row>
    <row r="2329" spans="1:36" x14ac:dyDescent="0.25">
      <c r="A2329" s="15">
        <v>187.09</v>
      </c>
      <c r="B2329" s="15">
        <v>166.67740000000001</v>
      </c>
      <c r="C2329" s="15">
        <v>170.4032</v>
      </c>
      <c r="D2329" s="13">
        <v>37143.608695652169</v>
      </c>
      <c r="E2329" s="28">
        <v>9</v>
      </c>
      <c r="F2329" s="28">
        <v>9</v>
      </c>
      <c r="G2329" s="28">
        <v>2000</v>
      </c>
      <c r="H2329" s="21">
        <f t="shared" si="100"/>
        <v>0.97813538712888026</v>
      </c>
      <c r="I2329" s="5">
        <f t="shared" si="101"/>
        <v>-0.52051534661066901</v>
      </c>
      <c r="Q2329" s="28"/>
      <c r="R2329" s="28"/>
      <c r="S2329" s="29"/>
      <c r="T2329" s="8"/>
      <c r="V2329" s="10"/>
      <c r="W2329" s="10"/>
      <c r="X2329" s="10"/>
      <c r="Y2329" s="5"/>
      <c r="Z2329" s="5"/>
      <c r="AI2329" s="8"/>
      <c r="AJ2329" s="5"/>
    </row>
    <row r="2330" spans="1:36" x14ac:dyDescent="0.25">
      <c r="A2330" s="15">
        <v>187.17099999999999</v>
      </c>
      <c r="B2330" s="15">
        <v>165.9194</v>
      </c>
      <c r="C2330" s="15">
        <v>169.87100000000001</v>
      </c>
      <c r="D2330" s="13">
        <v>37141.217391304344</v>
      </c>
      <c r="E2330" s="28">
        <v>7</v>
      </c>
      <c r="F2330" s="28">
        <v>9</v>
      </c>
      <c r="G2330" s="28">
        <v>2000</v>
      </c>
      <c r="H2330" s="21">
        <f t="shared" si="100"/>
        <v>0.97673764209311764</v>
      </c>
      <c r="I2330" s="5">
        <f t="shared" si="101"/>
        <v>-0.56202411653856987</v>
      </c>
      <c r="Q2330" s="28"/>
      <c r="R2330" s="28"/>
      <c r="S2330" s="29"/>
      <c r="T2330" s="8"/>
      <c r="V2330" s="10"/>
      <c r="W2330" s="10"/>
      <c r="X2330" s="10"/>
      <c r="Y2330" s="5"/>
      <c r="Z2330" s="5"/>
      <c r="AI2330" s="8"/>
      <c r="AJ2330" s="5"/>
    </row>
    <row r="2331" spans="1:36" x14ac:dyDescent="0.25">
      <c r="A2331" s="15">
        <v>187.251</v>
      </c>
      <c r="B2331" s="15">
        <v>164.5</v>
      </c>
      <c r="C2331" s="15">
        <v>168.96770000000001</v>
      </c>
      <c r="D2331" s="13">
        <v>37138.82608695652</v>
      </c>
      <c r="E2331" s="28">
        <v>4</v>
      </c>
      <c r="F2331" s="28">
        <v>9</v>
      </c>
      <c r="G2331" s="28">
        <v>2000</v>
      </c>
      <c r="H2331" s="21">
        <f t="shared" si="100"/>
        <v>0.97355885178054735</v>
      </c>
      <c r="I2331" s="5">
        <f t="shared" si="101"/>
        <v>-0.65642450599266577</v>
      </c>
      <c r="Q2331" s="28"/>
      <c r="R2331" s="28"/>
      <c r="S2331" s="29"/>
      <c r="T2331" s="8"/>
      <c r="V2331" s="10"/>
      <c r="W2331" s="10"/>
      <c r="X2331" s="10"/>
      <c r="Y2331" s="5"/>
      <c r="Z2331" s="5"/>
      <c r="AI2331" s="8"/>
      <c r="AJ2331" s="5"/>
    </row>
    <row r="2332" spans="1:36" x14ac:dyDescent="0.25">
      <c r="A2332" s="15">
        <v>187.33199999999999</v>
      </c>
      <c r="B2332" s="15">
        <v>162.96770000000001</v>
      </c>
      <c r="C2332" s="15">
        <v>168.06450000000001</v>
      </c>
      <c r="D2332" s="13">
        <v>37136.434782608696</v>
      </c>
      <c r="E2332" s="28">
        <v>2</v>
      </c>
      <c r="F2332" s="28">
        <v>9</v>
      </c>
      <c r="G2332" s="28">
        <v>2000</v>
      </c>
      <c r="H2332" s="21">
        <f t="shared" si="100"/>
        <v>0.96967354795331551</v>
      </c>
      <c r="I2332" s="5">
        <f t="shared" si="101"/>
        <v>-0.77180619474004675</v>
      </c>
      <c r="Q2332" s="28"/>
      <c r="R2332" s="28"/>
      <c r="S2332" s="29"/>
      <c r="T2332" s="8"/>
      <c r="V2332" s="10"/>
      <c r="W2332" s="10"/>
      <c r="X2332" s="10"/>
      <c r="Y2332" s="5"/>
      <c r="Z2332" s="5"/>
      <c r="AI2332" s="8"/>
      <c r="AJ2332" s="5"/>
    </row>
    <row r="2333" spans="1:36" x14ac:dyDescent="0.25">
      <c r="A2333" s="15">
        <v>187.41200000000001</v>
      </c>
      <c r="B2333" s="15">
        <v>162.4032</v>
      </c>
      <c r="C2333" s="15">
        <v>167.3871</v>
      </c>
      <c r="D2333" s="13">
        <v>37134.043478260865</v>
      </c>
      <c r="E2333" s="28">
        <v>31</v>
      </c>
      <c r="F2333" s="28">
        <v>8</v>
      </c>
      <c r="G2333" s="28">
        <v>2000</v>
      </c>
      <c r="H2333" s="21">
        <f t="shared" si="100"/>
        <v>0.97022530410049512</v>
      </c>
      <c r="I2333" s="5">
        <f t="shared" si="101"/>
        <v>-0.75542071785864406</v>
      </c>
      <c r="Q2333" s="28"/>
      <c r="R2333" s="28"/>
      <c r="S2333" s="29"/>
      <c r="T2333" s="8"/>
      <c r="V2333" s="10"/>
      <c r="W2333" s="10"/>
      <c r="X2333" s="10"/>
      <c r="Y2333" s="5"/>
      <c r="Z2333" s="5"/>
      <c r="AI2333" s="8"/>
      <c r="AJ2333" s="5"/>
    </row>
    <row r="2334" spans="1:36" x14ac:dyDescent="0.25">
      <c r="A2334" s="15">
        <v>187.49299999999999</v>
      </c>
      <c r="B2334" s="15">
        <v>163.32259999999999</v>
      </c>
      <c r="C2334" s="15">
        <v>167.7903</v>
      </c>
      <c r="D2334" s="13">
        <v>37131.65217391304</v>
      </c>
      <c r="E2334" s="28">
        <v>28</v>
      </c>
      <c r="F2334" s="28">
        <v>8</v>
      </c>
      <c r="G2334" s="28">
        <v>2000</v>
      </c>
      <c r="H2334" s="21">
        <f t="shared" si="100"/>
        <v>0.97337331180646314</v>
      </c>
      <c r="I2334" s="5">
        <f t="shared" si="101"/>
        <v>-0.66193447805455063</v>
      </c>
      <c r="Q2334" s="28"/>
      <c r="R2334" s="28"/>
      <c r="S2334" s="29"/>
      <c r="T2334" s="8"/>
      <c r="V2334" s="10"/>
      <c r="W2334" s="10"/>
      <c r="X2334" s="10"/>
      <c r="Y2334" s="5"/>
      <c r="Z2334" s="5"/>
      <c r="AI2334" s="8"/>
      <c r="AJ2334" s="5"/>
    </row>
    <row r="2335" spans="1:36" x14ac:dyDescent="0.25">
      <c r="A2335" s="15">
        <v>187.57300000000001</v>
      </c>
      <c r="B2335" s="15">
        <v>163.74189999999999</v>
      </c>
      <c r="C2335" s="15">
        <v>168.48390000000001</v>
      </c>
      <c r="D2335" s="13">
        <v>37129.260869565216</v>
      </c>
      <c r="E2335" s="28">
        <v>26</v>
      </c>
      <c r="F2335" s="28">
        <v>8</v>
      </c>
      <c r="G2335" s="28">
        <v>2000</v>
      </c>
      <c r="H2335" s="21">
        <f t="shared" si="100"/>
        <v>0.9718548775283572</v>
      </c>
      <c r="I2335" s="5">
        <f t="shared" si="101"/>
        <v>-0.70702735085173363</v>
      </c>
      <c r="Q2335" s="28"/>
      <c r="R2335" s="28"/>
      <c r="S2335" s="29"/>
      <c r="T2335" s="8"/>
      <c r="V2335" s="10"/>
      <c r="W2335" s="10"/>
      <c r="X2335" s="10"/>
      <c r="Y2335" s="5"/>
      <c r="Z2335" s="5"/>
      <c r="AI2335" s="8"/>
      <c r="AJ2335" s="5"/>
    </row>
    <row r="2336" spans="1:36" x14ac:dyDescent="0.25">
      <c r="A2336" s="15">
        <v>187.654</v>
      </c>
      <c r="B2336" s="15">
        <v>163.5</v>
      </c>
      <c r="C2336" s="15">
        <v>168.5</v>
      </c>
      <c r="D2336" s="13">
        <v>37126.869565217392</v>
      </c>
      <c r="E2336" s="28">
        <v>23</v>
      </c>
      <c r="F2336" s="28">
        <v>8</v>
      </c>
      <c r="G2336" s="28">
        <v>2000</v>
      </c>
      <c r="H2336" s="21">
        <f t="shared" si="100"/>
        <v>0.97032640949554894</v>
      </c>
      <c r="I2336" s="5">
        <f t="shared" si="101"/>
        <v>-0.75241819560002021</v>
      </c>
      <c r="Q2336" s="28"/>
      <c r="R2336" s="28"/>
      <c r="S2336" s="29"/>
      <c r="T2336" s="8"/>
      <c r="V2336" s="10"/>
      <c r="W2336" s="10"/>
      <c r="X2336" s="10"/>
      <c r="Y2336" s="5"/>
      <c r="Z2336" s="5"/>
      <c r="AI2336" s="8"/>
      <c r="AJ2336" s="5"/>
    </row>
    <row r="2337" spans="1:36" x14ac:dyDescent="0.25">
      <c r="A2337" s="15">
        <v>187.73400000000001</v>
      </c>
      <c r="B2337" s="15">
        <v>162.46770000000001</v>
      </c>
      <c r="C2337" s="15">
        <v>167.9032</v>
      </c>
      <c r="D2337" s="13">
        <v>37124.47826086956</v>
      </c>
      <c r="E2337" s="28">
        <v>21</v>
      </c>
      <c r="F2337" s="28">
        <v>8</v>
      </c>
      <c r="G2337" s="28">
        <v>2000</v>
      </c>
      <c r="H2337" s="21">
        <f t="shared" si="100"/>
        <v>0.96762718042300566</v>
      </c>
      <c r="I2337" s="5">
        <f t="shared" si="101"/>
        <v>-0.83257707700414518</v>
      </c>
      <c r="Q2337" s="28"/>
      <c r="R2337" s="28"/>
      <c r="S2337" s="29"/>
      <c r="T2337" s="8"/>
      <c r="V2337" s="10"/>
      <c r="W2337" s="10"/>
      <c r="X2337" s="10"/>
      <c r="Y2337" s="5"/>
      <c r="Z2337" s="5"/>
      <c r="AI2337" s="8"/>
      <c r="AJ2337" s="5"/>
    </row>
    <row r="2338" spans="1:36" x14ac:dyDescent="0.25">
      <c r="A2338" s="15">
        <v>187.815</v>
      </c>
      <c r="B2338" s="15">
        <v>161.06450000000001</v>
      </c>
      <c r="C2338" s="15">
        <v>166.93549999999999</v>
      </c>
      <c r="D2338" s="13">
        <v>37122.086956521736</v>
      </c>
      <c r="E2338" s="28">
        <v>19</v>
      </c>
      <c r="F2338" s="28">
        <v>8</v>
      </c>
      <c r="G2338" s="28">
        <v>2000</v>
      </c>
      <c r="H2338" s="21">
        <f t="shared" si="100"/>
        <v>0.9648307280356786</v>
      </c>
      <c r="I2338" s="5">
        <f t="shared" si="101"/>
        <v>-0.91562319470797637</v>
      </c>
      <c r="Q2338" s="28"/>
      <c r="R2338" s="28"/>
      <c r="S2338" s="29"/>
      <c r="T2338" s="8"/>
      <c r="V2338" s="10"/>
      <c r="W2338" s="10"/>
      <c r="X2338" s="10"/>
      <c r="Y2338" s="5"/>
      <c r="Z2338" s="5"/>
      <c r="AI2338" s="8"/>
      <c r="AJ2338" s="5"/>
    </row>
    <row r="2339" spans="1:36" x14ac:dyDescent="0.25">
      <c r="A2339" s="15">
        <v>187.89500000000001</v>
      </c>
      <c r="B2339" s="15">
        <v>159.25810000000001</v>
      </c>
      <c r="C2339" s="15">
        <v>165.6935</v>
      </c>
      <c r="D2339" s="13">
        <v>37119.695652173912</v>
      </c>
      <c r="E2339" s="28">
        <v>16</v>
      </c>
      <c r="F2339" s="28">
        <v>8</v>
      </c>
      <c r="G2339" s="28">
        <v>2000</v>
      </c>
      <c r="H2339" s="21">
        <f t="shared" si="100"/>
        <v>0.96116081801639786</v>
      </c>
      <c r="I2339" s="5">
        <f t="shared" si="101"/>
        <v>-1.0246083434646009</v>
      </c>
      <c r="Q2339" s="28"/>
      <c r="R2339" s="28"/>
      <c r="S2339" s="29"/>
      <c r="T2339" s="8"/>
      <c r="V2339" s="10"/>
      <c r="W2339" s="10"/>
      <c r="X2339" s="10"/>
      <c r="Y2339" s="5"/>
      <c r="Z2339" s="5"/>
      <c r="AI2339" s="8"/>
      <c r="AJ2339" s="5"/>
    </row>
    <row r="2340" spans="1:36" x14ac:dyDescent="0.25">
      <c r="A2340" s="15">
        <v>187.976</v>
      </c>
      <c r="B2340" s="15">
        <v>157.95160000000001</v>
      </c>
      <c r="C2340" s="15">
        <v>165</v>
      </c>
      <c r="D2340" s="13">
        <v>37117.304347826088</v>
      </c>
      <c r="E2340" s="28">
        <v>14</v>
      </c>
      <c r="F2340" s="28">
        <v>8</v>
      </c>
      <c r="G2340" s="28">
        <v>2000</v>
      </c>
      <c r="H2340" s="21">
        <f t="shared" si="100"/>
        <v>0.95728242424242427</v>
      </c>
      <c r="I2340" s="5">
        <f t="shared" si="101"/>
        <v>-1.1397848246787425</v>
      </c>
      <c r="Q2340" s="28"/>
      <c r="R2340" s="28"/>
      <c r="S2340" s="29"/>
      <c r="T2340" s="8"/>
      <c r="V2340" s="10"/>
      <c r="W2340" s="10"/>
      <c r="X2340" s="10"/>
      <c r="Y2340" s="5"/>
      <c r="Z2340" s="5"/>
      <c r="AI2340" s="8"/>
      <c r="AJ2340" s="5"/>
    </row>
    <row r="2341" spans="1:36" x14ac:dyDescent="0.25">
      <c r="A2341" s="15">
        <v>188.05600000000001</v>
      </c>
      <c r="B2341" s="15">
        <v>156.6935</v>
      </c>
      <c r="C2341" s="15">
        <v>164.75810000000001</v>
      </c>
      <c r="D2341" s="13">
        <v>37114.913043478256</v>
      </c>
      <c r="E2341" s="28">
        <v>11</v>
      </c>
      <c r="F2341" s="28">
        <v>8</v>
      </c>
      <c r="G2341" s="28">
        <v>2000</v>
      </c>
      <c r="H2341" s="21">
        <f t="shared" si="100"/>
        <v>0.95105187544648784</v>
      </c>
      <c r="I2341" s="5">
        <f t="shared" si="101"/>
        <v>-1.324813145207872</v>
      </c>
      <c r="Q2341" s="28"/>
      <c r="R2341" s="28"/>
      <c r="S2341" s="29"/>
      <c r="T2341" s="8"/>
      <c r="V2341" s="10"/>
      <c r="W2341" s="10"/>
      <c r="X2341" s="10"/>
      <c r="Y2341" s="5"/>
      <c r="Z2341" s="5"/>
      <c r="AI2341" s="8"/>
      <c r="AJ2341" s="5"/>
    </row>
    <row r="2342" spans="1:36" x14ac:dyDescent="0.25">
      <c r="A2342" s="15">
        <v>188.137</v>
      </c>
      <c r="B2342" s="15">
        <v>156.75810000000001</v>
      </c>
      <c r="C2342" s="15">
        <v>164.72579999999999</v>
      </c>
      <c r="D2342" s="13">
        <v>37112.521739130432</v>
      </c>
      <c r="E2342" s="28">
        <v>9</v>
      </c>
      <c r="F2342" s="28">
        <v>8</v>
      </c>
      <c r="G2342" s="28">
        <v>2000</v>
      </c>
      <c r="H2342" s="21">
        <f t="shared" si="100"/>
        <v>0.95163052782259983</v>
      </c>
      <c r="I2342" s="5">
        <f t="shared" si="101"/>
        <v>-1.3076289322550707</v>
      </c>
      <c r="Q2342" s="28"/>
      <c r="R2342" s="28"/>
      <c r="S2342" s="29"/>
      <c r="T2342" s="8"/>
      <c r="V2342" s="10"/>
      <c r="W2342" s="10"/>
      <c r="X2342" s="10"/>
      <c r="Y2342" s="5"/>
      <c r="Z2342" s="5"/>
      <c r="AI2342" s="8"/>
      <c r="AJ2342" s="5"/>
    </row>
    <row r="2343" spans="1:36" x14ac:dyDescent="0.25">
      <c r="A2343" s="15">
        <v>188.21700000000001</v>
      </c>
      <c r="B2343" s="15">
        <v>157.46770000000001</v>
      </c>
      <c r="C2343" s="15">
        <v>165.17740000000001</v>
      </c>
      <c r="D2343" s="13">
        <v>37110.130434782608</v>
      </c>
      <c r="E2343" s="28">
        <v>7</v>
      </c>
      <c r="F2343" s="28">
        <v>8</v>
      </c>
      <c r="G2343" s="28">
        <v>2000</v>
      </c>
      <c r="H2343" s="21">
        <f t="shared" si="100"/>
        <v>0.9533247284434796</v>
      </c>
      <c r="I2343" s="5">
        <f t="shared" si="101"/>
        <v>-1.2573163344747209</v>
      </c>
      <c r="Q2343" s="28"/>
      <c r="R2343" s="28"/>
      <c r="S2343" s="29"/>
      <c r="T2343" s="8"/>
      <c r="V2343" s="10"/>
      <c r="W2343" s="10"/>
      <c r="X2343" s="10"/>
      <c r="Y2343" s="5"/>
      <c r="Z2343" s="5"/>
      <c r="AI2343" s="8"/>
      <c r="AJ2343" s="5"/>
    </row>
    <row r="2344" spans="1:36" x14ac:dyDescent="0.25">
      <c r="A2344" s="15">
        <v>188.298</v>
      </c>
      <c r="B2344" s="15">
        <v>158.43549999999999</v>
      </c>
      <c r="C2344" s="15">
        <v>166</v>
      </c>
      <c r="D2344" s="13">
        <v>37107.739130434784</v>
      </c>
      <c r="E2344" s="28">
        <v>4</v>
      </c>
      <c r="F2344" s="28">
        <v>8</v>
      </c>
      <c r="G2344" s="28">
        <v>2000</v>
      </c>
      <c r="H2344" s="21">
        <f t="shared" si="100"/>
        <v>0.95443072289156616</v>
      </c>
      <c r="I2344" s="5">
        <f t="shared" si="101"/>
        <v>-1.2244716683070367</v>
      </c>
      <c r="Q2344" s="28"/>
      <c r="R2344" s="28"/>
      <c r="S2344" s="29"/>
      <c r="T2344" s="8"/>
      <c r="V2344" s="10"/>
      <c r="W2344" s="10"/>
      <c r="X2344" s="10"/>
      <c r="Y2344" s="5"/>
      <c r="Z2344" s="5"/>
      <c r="AI2344" s="8"/>
      <c r="AJ2344" s="5"/>
    </row>
    <row r="2345" spans="1:36" x14ac:dyDescent="0.25">
      <c r="A2345" s="15">
        <v>188.37799999999999</v>
      </c>
      <c r="B2345" s="15">
        <v>159.2903</v>
      </c>
      <c r="C2345" s="15">
        <v>166.8065</v>
      </c>
      <c r="D2345" s="13">
        <v>37105.347826086952</v>
      </c>
      <c r="E2345" s="28">
        <v>2</v>
      </c>
      <c r="F2345" s="28">
        <v>8</v>
      </c>
      <c r="G2345" s="28">
        <v>2000</v>
      </c>
      <c r="H2345" s="21">
        <f t="shared" si="100"/>
        <v>0.9549406048325455</v>
      </c>
      <c r="I2345" s="5">
        <f t="shared" si="101"/>
        <v>-1.2093297277978683</v>
      </c>
      <c r="Q2345" s="28"/>
      <c r="R2345" s="28"/>
      <c r="S2345" s="29"/>
      <c r="T2345" s="8"/>
      <c r="V2345" s="10"/>
      <c r="W2345" s="10"/>
      <c r="X2345" s="10"/>
      <c r="Y2345" s="5"/>
      <c r="Z2345" s="5"/>
      <c r="AI2345" s="8"/>
      <c r="AJ2345" s="5"/>
    </row>
    <row r="2346" spans="1:36" x14ac:dyDescent="0.25">
      <c r="A2346" s="15">
        <v>188.459</v>
      </c>
      <c r="B2346" s="15">
        <v>159.48390000000001</v>
      </c>
      <c r="C2346" s="15">
        <v>166.77420000000001</v>
      </c>
      <c r="D2346" s="13">
        <v>37102.956521739128</v>
      </c>
      <c r="E2346" s="28">
        <v>30</v>
      </c>
      <c r="F2346" s="28">
        <v>7</v>
      </c>
      <c r="G2346" s="28">
        <v>2000</v>
      </c>
      <c r="H2346" s="21">
        <f t="shared" si="100"/>
        <v>0.95628640401213139</v>
      </c>
      <c r="I2346" s="5">
        <f t="shared" si="101"/>
        <v>-1.1693635915675156</v>
      </c>
      <c r="Q2346" s="28"/>
      <c r="R2346" s="28"/>
      <c r="S2346" s="29"/>
      <c r="T2346" s="8"/>
      <c r="V2346" s="10"/>
      <c r="W2346" s="10"/>
      <c r="X2346" s="10"/>
      <c r="Y2346" s="5"/>
      <c r="Z2346" s="5"/>
      <c r="AI2346" s="8"/>
      <c r="AJ2346" s="5"/>
    </row>
    <row r="2347" spans="1:36" x14ac:dyDescent="0.25">
      <c r="A2347" s="15">
        <v>188.54</v>
      </c>
      <c r="B2347" s="15">
        <v>158.98390000000001</v>
      </c>
      <c r="C2347" s="15">
        <v>166.33869999999999</v>
      </c>
      <c r="D2347" s="13">
        <v>37100.565217391304</v>
      </c>
      <c r="E2347" s="28">
        <v>28</v>
      </c>
      <c r="F2347" s="28">
        <v>7</v>
      </c>
      <c r="G2347" s="28">
        <v>2000</v>
      </c>
      <c r="H2347" s="21">
        <f t="shared" si="100"/>
        <v>0.95578419213327992</v>
      </c>
      <c r="I2347" s="5">
        <f t="shared" si="101"/>
        <v>-1.1842777545950598</v>
      </c>
      <c r="Q2347" s="28"/>
      <c r="R2347" s="28"/>
      <c r="S2347" s="29"/>
      <c r="T2347" s="8"/>
      <c r="V2347" s="10"/>
      <c r="W2347" s="10"/>
      <c r="X2347" s="10"/>
      <c r="Y2347" s="5"/>
      <c r="Z2347" s="5"/>
      <c r="AI2347" s="8"/>
      <c r="AJ2347" s="5"/>
    </row>
    <row r="2348" spans="1:36" x14ac:dyDescent="0.25">
      <c r="A2348" s="15">
        <v>188.62</v>
      </c>
      <c r="B2348" s="15">
        <v>157.98390000000001</v>
      </c>
      <c r="C2348" s="15">
        <v>165.4194</v>
      </c>
      <c r="D2348" s="13">
        <v>37098.17391304348</v>
      </c>
      <c r="E2348" s="28">
        <v>26</v>
      </c>
      <c r="F2348" s="28">
        <v>7</v>
      </c>
      <c r="G2348" s="28">
        <v>2000</v>
      </c>
      <c r="H2348" s="21">
        <f t="shared" si="100"/>
        <v>0.95505061679585346</v>
      </c>
      <c r="I2348" s="5">
        <f t="shared" si="101"/>
        <v>-1.2060627075921588</v>
      </c>
      <c r="Q2348" s="28"/>
      <c r="R2348" s="28"/>
      <c r="S2348" s="29"/>
      <c r="T2348" s="8"/>
      <c r="V2348" s="10"/>
      <c r="W2348" s="10"/>
      <c r="X2348" s="10"/>
      <c r="Y2348" s="5"/>
      <c r="Z2348" s="5"/>
      <c r="AI2348" s="8"/>
      <c r="AJ2348" s="5"/>
    </row>
    <row r="2349" spans="1:36" x14ac:dyDescent="0.25">
      <c r="A2349" s="15">
        <v>188.70099999999999</v>
      </c>
      <c r="B2349" s="15">
        <v>157.0968</v>
      </c>
      <c r="C2349" s="15">
        <v>165.14519999999999</v>
      </c>
      <c r="D2349" s="13">
        <v>37095.782608695648</v>
      </c>
      <c r="E2349" s="28">
        <v>23</v>
      </c>
      <c r="F2349" s="28">
        <v>7</v>
      </c>
      <c r="G2349" s="28">
        <v>2000</v>
      </c>
      <c r="H2349" s="21">
        <f t="shared" si="100"/>
        <v>0.95126470524120599</v>
      </c>
      <c r="I2349" s="5">
        <f t="shared" si="101"/>
        <v>-1.3184927485999611</v>
      </c>
      <c r="Q2349" s="28"/>
      <c r="R2349" s="28"/>
      <c r="S2349" s="29"/>
      <c r="T2349" s="8"/>
      <c r="V2349" s="10"/>
      <c r="W2349" s="10"/>
      <c r="X2349" s="10"/>
      <c r="Y2349" s="5"/>
      <c r="Z2349" s="5"/>
      <c r="AI2349" s="8"/>
      <c r="AJ2349" s="5"/>
    </row>
    <row r="2350" spans="1:36" x14ac:dyDescent="0.25">
      <c r="A2350" s="15">
        <v>188.78100000000001</v>
      </c>
      <c r="B2350" s="15">
        <v>156.16130000000001</v>
      </c>
      <c r="C2350" s="15">
        <v>164.46770000000001</v>
      </c>
      <c r="D2350" s="13">
        <v>37093.391304347824</v>
      </c>
      <c r="E2350" s="28">
        <v>21</v>
      </c>
      <c r="F2350" s="28">
        <v>7</v>
      </c>
      <c r="G2350" s="28">
        <v>2000</v>
      </c>
      <c r="H2350" s="21">
        <f t="shared" si="100"/>
        <v>0.9494952504351919</v>
      </c>
      <c r="I2350" s="5">
        <f t="shared" si="101"/>
        <v>-1.3710401664490139</v>
      </c>
      <c r="Q2350" s="28"/>
      <c r="R2350" s="28"/>
      <c r="S2350" s="29"/>
      <c r="T2350" s="8"/>
      <c r="V2350" s="10"/>
      <c r="W2350" s="10"/>
      <c r="X2350" s="10"/>
      <c r="Y2350" s="5"/>
      <c r="Z2350" s="5"/>
      <c r="AI2350" s="8"/>
      <c r="AJ2350" s="5"/>
    </row>
    <row r="2351" spans="1:36" x14ac:dyDescent="0.25">
      <c r="A2351" s="15">
        <v>188.86199999999999</v>
      </c>
      <c r="B2351" s="15">
        <v>154.87100000000001</v>
      </c>
      <c r="C2351" s="15">
        <v>163</v>
      </c>
      <c r="D2351" s="13">
        <v>37091</v>
      </c>
      <c r="E2351" s="28">
        <v>19</v>
      </c>
      <c r="F2351" s="28">
        <v>7</v>
      </c>
      <c r="G2351" s="28">
        <v>2000</v>
      </c>
      <c r="H2351" s="21">
        <f t="shared" si="100"/>
        <v>0.95012883435582829</v>
      </c>
      <c r="I2351" s="5">
        <f t="shared" si="101"/>
        <v>-1.3522246539493652</v>
      </c>
      <c r="Q2351" s="28"/>
      <c r="R2351" s="28"/>
      <c r="S2351" s="29"/>
      <c r="V2351" s="10"/>
      <c r="W2351" s="10"/>
      <c r="X2351" s="10"/>
      <c r="Y2351" s="5"/>
      <c r="Z2351" s="5"/>
      <c r="AI2351" s="8"/>
      <c r="AJ2351" s="5"/>
    </row>
    <row r="2352" spans="1:36" x14ac:dyDescent="0.25">
      <c r="A2352" s="15">
        <v>188.94200000000001</v>
      </c>
      <c r="B2352" s="15">
        <v>153.87100000000001</v>
      </c>
      <c r="C2352" s="15">
        <v>161.7097</v>
      </c>
      <c r="D2352" s="13">
        <v>37088.608695652169</v>
      </c>
      <c r="E2352" s="28">
        <v>16</v>
      </c>
      <c r="F2352" s="28">
        <v>7</v>
      </c>
      <c r="G2352" s="28">
        <v>2000</v>
      </c>
      <c r="H2352" s="21">
        <f t="shared" si="100"/>
        <v>0.95152609892913043</v>
      </c>
      <c r="I2352" s="5">
        <f t="shared" si="101"/>
        <v>-1.3107301522930166</v>
      </c>
      <c r="Q2352" s="28"/>
      <c r="R2352" s="28"/>
      <c r="S2352" s="29"/>
      <c r="T2352" s="8"/>
      <c r="V2352" s="10"/>
      <c r="W2352" s="10"/>
      <c r="X2352" s="10"/>
      <c r="Y2352" s="5"/>
      <c r="Z2352" s="5"/>
      <c r="AI2352" s="8"/>
      <c r="AJ2352" s="5"/>
    </row>
    <row r="2353" spans="1:36" x14ac:dyDescent="0.25">
      <c r="A2353" s="15">
        <v>189.023</v>
      </c>
      <c r="B2353" s="15">
        <v>153.5</v>
      </c>
      <c r="C2353" s="15">
        <v>161.62899999999999</v>
      </c>
      <c r="D2353" s="13">
        <v>37086.217391304344</v>
      </c>
      <c r="E2353" s="28">
        <v>14</v>
      </c>
      <c r="F2353" s="28">
        <v>7</v>
      </c>
      <c r="G2353" s="28">
        <v>2000</v>
      </c>
      <c r="H2353" s="21">
        <f t="shared" si="100"/>
        <v>0.94970580774489732</v>
      </c>
      <c r="I2353" s="5">
        <f t="shared" si="101"/>
        <v>-1.3647872557238245</v>
      </c>
      <c r="Q2353" s="28"/>
      <c r="R2353" s="28"/>
      <c r="S2353" s="29"/>
      <c r="T2353" s="8"/>
      <c r="V2353" s="10"/>
      <c r="W2353" s="10"/>
      <c r="X2353" s="10"/>
      <c r="Y2353" s="5"/>
      <c r="Z2353" s="5"/>
      <c r="AI2353" s="8"/>
      <c r="AJ2353" s="5"/>
    </row>
    <row r="2354" spans="1:36" x14ac:dyDescent="0.25">
      <c r="A2354" s="15">
        <v>189.10300000000001</v>
      </c>
      <c r="B2354" s="15">
        <v>154.5</v>
      </c>
      <c r="C2354" s="15">
        <v>162.85480000000001</v>
      </c>
      <c r="D2354" s="13">
        <v>37083.82608695652</v>
      </c>
      <c r="E2354" s="28">
        <v>11</v>
      </c>
      <c r="F2354" s="28">
        <v>7</v>
      </c>
      <c r="G2354" s="28">
        <v>2000</v>
      </c>
      <c r="H2354" s="21">
        <f t="shared" si="100"/>
        <v>0.94869785846041987</v>
      </c>
      <c r="I2354" s="5">
        <f t="shared" si="101"/>
        <v>-1.3947202791851021</v>
      </c>
      <c r="Q2354" s="28"/>
      <c r="R2354" s="28"/>
      <c r="S2354" s="29"/>
      <c r="T2354" s="8"/>
      <c r="V2354" s="10"/>
      <c r="W2354" s="10"/>
      <c r="X2354" s="10"/>
      <c r="Y2354" s="5"/>
      <c r="Z2354" s="5"/>
      <c r="AI2354" s="8"/>
      <c r="AJ2354" s="5"/>
    </row>
    <row r="2355" spans="1:36" x14ac:dyDescent="0.25">
      <c r="A2355" s="15">
        <v>189.184</v>
      </c>
      <c r="B2355" s="15">
        <v>155.8065</v>
      </c>
      <c r="C2355" s="15">
        <v>164.4194</v>
      </c>
      <c r="D2355" s="13">
        <v>37081.434782608696</v>
      </c>
      <c r="E2355" s="28">
        <v>9</v>
      </c>
      <c r="F2355" s="28">
        <v>7</v>
      </c>
      <c r="G2355" s="28">
        <v>2000</v>
      </c>
      <c r="H2355" s="21">
        <f t="shared" si="100"/>
        <v>0.94761627885760447</v>
      </c>
      <c r="I2355" s="5">
        <f t="shared" si="101"/>
        <v>-1.4268398988176485</v>
      </c>
      <c r="Q2355" s="28"/>
      <c r="R2355" s="28"/>
      <c r="S2355" s="29"/>
      <c r="T2355" s="8"/>
      <c r="V2355" s="10"/>
      <c r="W2355" s="10"/>
      <c r="X2355" s="10"/>
      <c r="Y2355" s="5"/>
      <c r="Z2355" s="5"/>
      <c r="AI2355" s="8"/>
      <c r="AJ2355" s="5"/>
    </row>
    <row r="2356" spans="1:36" x14ac:dyDescent="0.25">
      <c r="A2356" s="15">
        <v>189.26400000000001</v>
      </c>
      <c r="B2356" s="15">
        <v>156.5968</v>
      </c>
      <c r="C2356" s="15">
        <v>165.4194</v>
      </c>
      <c r="D2356" s="13">
        <v>37079.043478260865</v>
      </c>
      <c r="E2356" s="28">
        <v>7</v>
      </c>
      <c r="F2356" s="28">
        <v>7</v>
      </c>
      <c r="G2356" s="28">
        <v>2000</v>
      </c>
      <c r="H2356" s="21">
        <f t="shared" si="100"/>
        <v>0.94666526417094976</v>
      </c>
      <c r="I2356" s="5">
        <f t="shared" si="101"/>
        <v>-1.4550821381505656</v>
      </c>
      <c r="Q2356" s="28"/>
      <c r="R2356" s="28"/>
      <c r="S2356" s="29"/>
      <c r="T2356" s="8"/>
      <c r="V2356" s="10"/>
      <c r="W2356" s="10"/>
      <c r="X2356" s="10"/>
      <c r="Y2356" s="5"/>
      <c r="Z2356" s="5"/>
      <c r="AI2356" s="8"/>
      <c r="AJ2356" s="5"/>
    </row>
    <row r="2357" spans="1:36" x14ac:dyDescent="0.25">
      <c r="A2357" s="15">
        <v>189.345</v>
      </c>
      <c r="B2357" s="15">
        <v>155.7903</v>
      </c>
      <c r="C2357" s="15">
        <v>164.67740000000001</v>
      </c>
      <c r="D2357" s="13">
        <v>37076.65217391304</v>
      </c>
      <c r="E2357" s="28">
        <v>4</v>
      </c>
      <c r="F2357" s="28">
        <v>7</v>
      </c>
      <c r="G2357" s="28">
        <v>2000</v>
      </c>
      <c r="H2357" s="21">
        <f t="shared" si="100"/>
        <v>0.94603327475415566</v>
      </c>
      <c r="I2357" s="5">
        <f t="shared" si="101"/>
        <v>-1.4738502987430744</v>
      </c>
      <c r="Q2357" s="28"/>
      <c r="R2357" s="28"/>
      <c r="S2357" s="29"/>
      <c r="T2357" s="8"/>
      <c r="V2357" s="10"/>
      <c r="W2357" s="10"/>
      <c r="X2357" s="10"/>
      <c r="Y2357" s="5"/>
      <c r="Z2357" s="5"/>
      <c r="AI2357" s="8"/>
      <c r="AJ2357" s="5"/>
    </row>
    <row r="2358" spans="1:36" x14ac:dyDescent="0.25">
      <c r="A2358" s="15">
        <v>189.42500000000001</v>
      </c>
      <c r="B2358" s="15">
        <v>153.93549999999999</v>
      </c>
      <c r="C2358" s="15">
        <v>162.85480000000001</v>
      </c>
      <c r="D2358" s="13">
        <v>37074.260869565216</v>
      </c>
      <c r="E2358" s="28">
        <v>2</v>
      </c>
      <c r="F2358" s="28">
        <v>7</v>
      </c>
      <c r="G2358" s="28">
        <v>2000</v>
      </c>
      <c r="H2358" s="21">
        <f t="shared" si="100"/>
        <v>0.94523158052449163</v>
      </c>
      <c r="I2358" s="5">
        <f t="shared" si="101"/>
        <v>-1.49765817534447</v>
      </c>
      <c r="Q2358" s="28"/>
      <c r="R2358" s="28"/>
      <c r="S2358" s="29"/>
      <c r="T2358" s="8"/>
      <c r="V2358" s="10"/>
      <c r="W2358" s="10"/>
      <c r="X2358" s="10"/>
      <c r="Y2358" s="5"/>
      <c r="Z2358" s="5"/>
      <c r="AI2358" s="8"/>
      <c r="AJ2358" s="5"/>
    </row>
    <row r="2359" spans="1:36" x14ac:dyDescent="0.25">
      <c r="A2359" s="15">
        <v>189.506</v>
      </c>
      <c r="B2359" s="15">
        <v>153.32259999999999</v>
      </c>
      <c r="C2359" s="15">
        <v>162.1129</v>
      </c>
      <c r="D2359" s="13">
        <v>37071.869565217392</v>
      </c>
      <c r="E2359" s="28">
        <v>29</v>
      </c>
      <c r="F2359" s="28">
        <v>6</v>
      </c>
      <c r="G2359" s="28">
        <v>2000</v>
      </c>
      <c r="H2359" s="21">
        <f t="shared" si="100"/>
        <v>0.94577667785845543</v>
      </c>
      <c r="I2359" s="5">
        <f t="shared" si="101"/>
        <v>-1.4814704449323421</v>
      </c>
      <c r="Q2359" s="28"/>
      <c r="R2359" s="28"/>
      <c r="S2359" s="29"/>
      <c r="T2359" s="8"/>
      <c r="V2359" s="10"/>
      <c r="W2359" s="10"/>
      <c r="X2359" s="10"/>
      <c r="Y2359" s="5"/>
      <c r="Z2359" s="5"/>
      <c r="AI2359" s="8"/>
      <c r="AJ2359" s="5"/>
    </row>
    <row r="2360" spans="1:36" x14ac:dyDescent="0.25">
      <c r="A2360" s="15">
        <v>189.58600000000001</v>
      </c>
      <c r="B2360" s="15">
        <v>153.33869999999999</v>
      </c>
      <c r="C2360" s="15">
        <v>162</v>
      </c>
      <c r="D2360" s="13">
        <v>37069.47826086956</v>
      </c>
      <c r="E2360" s="28">
        <v>27</v>
      </c>
      <c r="F2360" s="28">
        <v>6</v>
      </c>
      <c r="G2360" s="28">
        <v>2000</v>
      </c>
      <c r="H2360" s="21">
        <f t="shared" si="100"/>
        <v>0.94653518518518509</v>
      </c>
      <c r="I2360" s="5">
        <f t="shared" si="101"/>
        <v>-1.4589450877976124</v>
      </c>
      <c r="Q2360" s="28"/>
      <c r="R2360" s="28"/>
      <c r="S2360" s="29"/>
      <c r="T2360" s="8"/>
      <c r="V2360" s="10"/>
      <c r="W2360" s="10"/>
      <c r="X2360" s="10"/>
      <c r="Y2360" s="5"/>
      <c r="Z2360" s="5"/>
      <c r="AI2360" s="8"/>
      <c r="AJ2360" s="5"/>
    </row>
    <row r="2361" spans="1:36" x14ac:dyDescent="0.25">
      <c r="A2361" s="15">
        <v>189.667</v>
      </c>
      <c r="B2361" s="15">
        <v>153.03229999999999</v>
      </c>
      <c r="C2361" s="15">
        <v>161.74189999999999</v>
      </c>
      <c r="D2361" s="13">
        <v>37067.086956521736</v>
      </c>
      <c r="E2361" s="28">
        <v>25</v>
      </c>
      <c r="F2361" s="28">
        <v>6</v>
      </c>
      <c r="G2361" s="28">
        <v>2000</v>
      </c>
      <c r="H2361" s="21">
        <f t="shared" si="100"/>
        <v>0.94615124466820288</v>
      </c>
      <c r="I2361" s="5">
        <f t="shared" si="101"/>
        <v>-1.4703469516409122</v>
      </c>
      <c r="Q2361" s="28"/>
      <c r="R2361" s="28"/>
      <c r="S2361" s="29"/>
      <c r="T2361" s="8"/>
      <c r="V2361" s="10"/>
      <c r="W2361" s="10"/>
      <c r="X2361" s="10"/>
      <c r="Y2361" s="5"/>
      <c r="Z2361" s="5"/>
      <c r="AI2361" s="8"/>
      <c r="AJ2361" s="5"/>
    </row>
    <row r="2362" spans="1:36" x14ac:dyDescent="0.25">
      <c r="A2362" s="15">
        <v>189.74700000000001</v>
      </c>
      <c r="B2362" s="15">
        <v>152.72579999999999</v>
      </c>
      <c r="C2362" s="15">
        <v>161.62899999999999</v>
      </c>
      <c r="D2362" s="13">
        <v>37064.695652173912</v>
      </c>
      <c r="E2362" s="28">
        <v>22</v>
      </c>
      <c r="F2362" s="28">
        <v>6</v>
      </c>
      <c r="G2362" s="28">
        <v>2000</v>
      </c>
      <c r="H2362" s="21">
        <f t="shared" si="100"/>
        <v>0.94491582574909205</v>
      </c>
      <c r="I2362" s="5">
        <f t="shared" si="101"/>
        <v>-1.507035130361553</v>
      </c>
      <c r="Q2362" s="28"/>
      <c r="R2362" s="28"/>
      <c r="S2362" s="29"/>
      <c r="T2362" s="8"/>
      <c r="V2362" s="10"/>
      <c r="W2362" s="10"/>
      <c r="X2362" s="10"/>
      <c r="Y2362" s="5"/>
      <c r="Z2362" s="5"/>
      <c r="AI2362" s="8"/>
      <c r="AJ2362" s="5"/>
    </row>
    <row r="2363" spans="1:36" x14ac:dyDescent="0.25">
      <c r="A2363" s="15">
        <v>189.828</v>
      </c>
      <c r="B2363" s="15">
        <v>152.9194</v>
      </c>
      <c r="C2363" s="15">
        <v>161.95160000000001</v>
      </c>
      <c r="D2363" s="13">
        <v>37062.304347826088</v>
      </c>
      <c r="E2363" s="28">
        <v>20</v>
      </c>
      <c r="F2363" s="28">
        <v>6</v>
      </c>
      <c r="G2363" s="28">
        <v>2000</v>
      </c>
      <c r="H2363" s="21">
        <f t="shared" si="100"/>
        <v>0.94422901657038261</v>
      </c>
      <c r="I2363" s="5">
        <f t="shared" si="101"/>
        <v>-1.5274312708979181</v>
      </c>
      <c r="Q2363" s="28"/>
      <c r="R2363" s="28"/>
      <c r="S2363" s="29"/>
      <c r="T2363" s="8"/>
      <c r="V2363" s="10"/>
      <c r="W2363" s="10"/>
      <c r="X2363" s="10"/>
      <c r="Y2363" s="5"/>
      <c r="Z2363" s="5"/>
      <c r="AI2363" s="8"/>
      <c r="AJ2363" s="5"/>
    </row>
    <row r="2364" spans="1:36" x14ac:dyDescent="0.25">
      <c r="A2364" s="15">
        <v>189.90799999999999</v>
      </c>
      <c r="B2364" s="15">
        <v>153.56450000000001</v>
      </c>
      <c r="C2364" s="15">
        <v>162.93549999999999</v>
      </c>
      <c r="D2364" s="13">
        <v>37059.913043478256</v>
      </c>
      <c r="E2364" s="28">
        <v>17</v>
      </c>
      <c r="F2364" s="28">
        <v>6</v>
      </c>
      <c r="G2364" s="28">
        <v>2000</v>
      </c>
      <c r="H2364" s="21">
        <f t="shared" si="100"/>
        <v>0.94248644402232795</v>
      </c>
      <c r="I2364" s="5">
        <f t="shared" si="101"/>
        <v>-1.5791803675709117</v>
      </c>
      <c r="Q2364" s="28"/>
      <c r="R2364" s="28"/>
      <c r="S2364" s="29"/>
      <c r="T2364" s="8"/>
      <c r="V2364" s="10"/>
      <c r="W2364" s="10"/>
      <c r="X2364" s="10"/>
      <c r="Y2364" s="5"/>
      <c r="Z2364" s="5"/>
      <c r="AI2364" s="8"/>
      <c r="AJ2364" s="5"/>
    </row>
    <row r="2365" spans="1:36" x14ac:dyDescent="0.25">
      <c r="A2365" s="15">
        <v>189.989</v>
      </c>
      <c r="B2365" s="15">
        <v>153.82259999999999</v>
      </c>
      <c r="C2365" s="15">
        <v>163.4032</v>
      </c>
      <c r="D2365" s="13">
        <v>37057.521739130432</v>
      </c>
      <c r="E2365" s="28">
        <v>15</v>
      </c>
      <c r="F2365" s="28">
        <v>6</v>
      </c>
      <c r="G2365" s="28">
        <v>2000</v>
      </c>
      <c r="H2365" s="21">
        <f t="shared" si="100"/>
        <v>0.94136834529556335</v>
      </c>
      <c r="I2365" s="5">
        <f t="shared" si="101"/>
        <v>-1.61238449394481</v>
      </c>
      <c r="Q2365" s="28"/>
      <c r="R2365" s="28"/>
      <c r="S2365" s="29"/>
      <c r="T2365" s="8"/>
      <c r="V2365" s="10"/>
      <c r="W2365" s="10"/>
      <c r="X2365" s="10"/>
      <c r="Y2365" s="5"/>
      <c r="Z2365" s="5"/>
      <c r="AI2365" s="8"/>
      <c r="AJ2365" s="5"/>
    </row>
    <row r="2366" spans="1:36" x14ac:dyDescent="0.25">
      <c r="A2366" s="15">
        <v>190.06899999999999</v>
      </c>
      <c r="B2366" s="15">
        <v>153.6129</v>
      </c>
      <c r="C2366" s="15">
        <v>162.67740000000001</v>
      </c>
      <c r="D2366" s="13">
        <v>37055.130434782608</v>
      </c>
      <c r="E2366" s="28">
        <v>13</v>
      </c>
      <c r="F2366" s="28">
        <v>6</v>
      </c>
      <c r="G2366" s="28">
        <v>2000</v>
      </c>
      <c r="H2366" s="21">
        <f t="shared" si="100"/>
        <v>0.94427929140741118</v>
      </c>
      <c r="I2366" s="5">
        <f t="shared" si="101"/>
        <v>-1.5259382613790231</v>
      </c>
      <c r="Q2366" s="28"/>
      <c r="R2366" s="28"/>
      <c r="S2366" s="29"/>
      <c r="T2366" s="8"/>
      <c r="V2366" s="10"/>
      <c r="W2366" s="10"/>
      <c r="X2366" s="10"/>
      <c r="Y2366" s="5"/>
      <c r="Z2366" s="5"/>
      <c r="AI2366" s="8"/>
      <c r="AJ2366" s="5"/>
    </row>
    <row r="2367" spans="1:36" x14ac:dyDescent="0.25">
      <c r="A2367" s="15">
        <v>190.15</v>
      </c>
      <c r="B2367" s="15">
        <v>152.8065</v>
      </c>
      <c r="C2367" s="15">
        <v>161.85480000000001</v>
      </c>
      <c r="D2367" s="13">
        <v>37052.739130434784</v>
      </c>
      <c r="E2367" s="28">
        <v>10</v>
      </c>
      <c r="F2367" s="28">
        <v>6</v>
      </c>
      <c r="G2367" s="28">
        <v>2000</v>
      </c>
      <c r="H2367" s="21">
        <f t="shared" si="100"/>
        <v>0.94409618991837119</v>
      </c>
      <c r="I2367" s="5">
        <f t="shared" si="101"/>
        <v>-1.5313758178628996</v>
      </c>
      <c r="Q2367" s="28"/>
      <c r="R2367" s="28"/>
      <c r="S2367" s="29"/>
      <c r="T2367" s="8"/>
      <c r="V2367" s="10"/>
      <c r="W2367" s="10"/>
      <c r="X2367" s="10"/>
      <c r="Y2367" s="5"/>
      <c r="Z2367" s="5"/>
      <c r="AI2367" s="8"/>
      <c r="AJ2367" s="5"/>
    </row>
    <row r="2368" spans="1:36" x14ac:dyDescent="0.25">
      <c r="A2368" s="15">
        <v>190.23</v>
      </c>
      <c r="B2368" s="15">
        <v>152.04839999999999</v>
      </c>
      <c r="C2368" s="15">
        <v>160.93549999999999</v>
      </c>
      <c r="D2368" s="13">
        <v>37050.347826086952</v>
      </c>
      <c r="E2368" s="28">
        <v>8</v>
      </c>
      <c r="F2368" s="28">
        <v>6</v>
      </c>
      <c r="G2368" s="28">
        <v>2000</v>
      </c>
      <c r="H2368" s="21">
        <f t="shared" si="100"/>
        <v>0.94477849821823023</v>
      </c>
      <c r="I2368" s="5">
        <f t="shared" si="101"/>
        <v>-1.5111133397183831</v>
      </c>
      <c r="Q2368" s="28"/>
      <c r="R2368" s="28"/>
      <c r="S2368" s="29"/>
      <c r="T2368" s="8"/>
      <c r="V2368" s="10"/>
      <c r="W2368" s="10"/>
      <c r="X2368" s="10"/>
      <c r="Y2368" s="5"/>
      <c r="Z2368" s="5"/>
      <c r="AI2368" s="8"/>
      <c r="AJ2368" s="5"/>
    </row>
    <row r="2369" spans="1:36" x14ac:dyDescent="0.25">
      <c r="A2369" s="15">
        <v>190.31100000000001</v>
      </c>
      <c r="B2369" s="15">
        <v>151.4032</v>
      </c>
      <c r="C2369" s="15">
        <v>160.4194</v>
      </c>
      <c r="D2369" s="13">
        <v>37047.956521739128</v>
      </c>
      <c r="E2369" s="28">
        <v>5</v>
      </c>
      <c r="F2369" s="28">
        <v>6</v>
      </c>
      <c r="G2369" s="28">
        <v>2000</v>
      </c>
      <c r="H2369" s="21">
        <f t="shared" si="100"/>
        <v>0.94379607453961301</v>
      </c>
      <c r="I2369" s="5">
        <f t="shared" si="101"/>
        <v>-1.5402883304384862</v>
      </c>
      <c r="Q2369" s="28"/>
      <c r="R2369" s="28"/>
      <c r="S2369" s="29"/>
      <c r="T2369" s="8"/>
      <c r="V2369" s="10"/>
      <c r="W2369" s="10"/>
      <c r="X2369" s="10"/>
      <c r="Y2369" s="5"/>
      <c r="Z2369" s="5"/>
      <c r="AI2369" s="8"/>
      <c r="AJ2369" s="5"/>
    </row>
    <row r="2370" spans="1:36" x14ac:dyDescent="0.25">
      <c r="A2370" s="15">
        <v>190.39099999999999</v>
      </c>
      <c r="B2370" s="15">
        <v>151.72579999999999</v>
      </c>
      <c r="C2370" s="15">
        <v>160.72579999999999</v>
      </c>
      <c r="D2370" s="13">
        <v>37045.565217391304</v>
      </c>
      <c r="E2370" s="28">
        <v>3</v>
      </c>
      <c r="F2370" s="28">
        <v>6</v>
      </c>
      <c r="G2370" s="28">
        <v>2000</v>
      </c>
      <c r="H2370" s="21">
        <f t="shared" si="100"/>
        <v>0.94400401180146565</v>
      </c>
      <c r="I2370" s="5">
        <f t="shared" si="101"/>
        <v>-1.5341132271536659</v>
      </c>
      <c r="Q2370" s="28"/>
      <c r="R2370" s="28"/>
      <c r="S2370" s="29"/>
      <c r="T2370" s="8"/>
      <c r="V2370" s="10"/>
      <c r="W2370" s="10"/>
      <c r="X2370" s="10"/>
      <c r="Y2370" s="5"/>
      <c r="Z2370" s="5"/>
      <c r="AI2370" s="8"/>
      <c r="AJ2370" s="5"/>
    </row>
    <row r="2371" spans="1:36" x14ac:dyDescent="0.25">
      <c r="A2371" s="15">
        <v>190.47200000000001</v>
      </c>
      <c r="B2371" s="15">
        <v>152.2903</v>
      </c>
      <c r="C2371" s="15">
        <v>161.4032</v>
      </c>
      <c r="D2371" s="13">
        <v>37043.17391304348</v>
      </c>
      <c r="E2371" s="28">
        <v>1</v>
      </c>
      <c r="F2371" s="28">
        <v>6</v>
      </c>
      <c r="G2371" s="28">
        <v>2000</v>
      </c>
      <c r="H2371" s="21">
        <f t="shared" si="100"/>
        <v>0.94353953329302021</v>
      </c>
      <c r="I2371" s="5">
        <f t="shared" si="101"/>
        <v>-1.5479068240187748</v>
      </c>
      <c r="Q2371" s="28"/>
      <c r="R2371" s="28"/>
      <c r="S2371" s="29"/>
      <c r="T2371" s="8"/>
      <c r="V2371" s="10"/>
      <c r="W2371" s="10"/>
      <c r="X2371" s="10"/>
      <c r="Y2371" s="5"/>
      <c r="Z2371" s="5"/>
      <c r="AI2371" s="8"/>
      <c r="AJ2371" s="5"/>
    </row>
    <row r="2372" spans="1:36" x14ac:dyDescent="0.25">
      <c r="A2372" s="15">
        <v>190.55199999999999</v>
      </c>
      <c r="B2372" s="15">
        <v>152.67740000000001</v>
      </c>
      <c r="C2372" s="15">
        <v>161.53229999999999</v>
      </c>
      <c r="D2372" s="13">
        <v>37040.782608695648</v>
      </c>
      <c r="E2372" s="28">
        <v>29</v>
      </c>
      <c r="F2372" s="28">
        <v>5</v>
      </c>
      <c r="G2372" s="28">
        <v>2000</v>
      </c>
      <c r="H2372" s="21">
        <f t="shared" si="100"/>
        <v>0.9451818614605253</v>
      </c>
      <c r="I2372" s="5">
        <f t="shared" si="101"/>
        <v>-1.4991346800963423</v>
      </c>
      <c r="Q2372" s="28"/>
      <c r="R2372" s="28"/>
      <c r="S2372" s="29"/>
      <c r="T2372" s="8"/>
      <c r="V2372" s="10"/>
      <c r="W2372" s="10"/>
      <c r="X2372" s="10"/>
      <c r="Y2372" s="5"/>
      <c r="Z2372" s="5"/>
      <c r="AI2372" s="8"/>
      <c r="AJ2372" s="5"/>
    </row>
    <row r="2373" spans="1:36" x14ac:dyDescent="0.25">
      <c r="A2373" s="15">
        <v>190.63300000000001</v>
      </c>
      <c r="B2373" s="15">
        <v>153</v>
      </c>
      <c r="C2373" s="15">
        <v>161.51609999999999</v>
      </c>
      <c r="D2373" s="13">
        <v>37038.391304347824</v>
      </c>
      <c r="E2373" s="28">
        <v>27</v>
      </c>
      <c r="F2373" s="28">
        <v>5</v>
      </c>
      <c r="G2373" s="28">
        <v>2000</v>
      </c>
      <c r="H2373" s="21">
        <f t="shared" ref="H2373:H2436" si="102">B2373/C2373</f>
        <v>0.94727398692761899</v>
      </c>
      <c r="I2373" s="5">
        <f t="shared" si="101"/>
        <v>-1.4370049264918066</v>
      </c>
      <c r="Q2373" s="28"/>
      <c r="R2373" s="28"/>
      <c r="S2373" s="29"/>
      <c r="T2373" s="8"/>
      <c r="V2373" s="10"/>
      <c r="W2373" s="10"/>
      <c r="X2373" s="10"/>
      <c r="Y2373" s="5"/>
      <c r="Z2373" s="5"/>
      <c r="AI2373" s="8"/>
      <c r="AJ2373" s="5"/>
    </row>
    <row r="2374" spans="1:36" x14ac:dyDescent="0.25">
      <c r="A2374" s="15">
        <v>190.71299999999999</v>
      </c>
      <c r="B2374" s="15">
        <v>152.7097</v>
      </c>
      <c r="C2374" s="15">
        <v>161.3871</v>
      </c>
      <c r="D2374" s="13">
        <v>37036</v>
      </c>
      <c r="E2374" s="28">
        <v>25</v>
      </c>
      <c r="F2374" s="28">
        <v>5</v>
      </c>
      <c r="G2374" s="28">
        <v>2000</v>
      </c>
      <c r="H2374" s="21">
        <f t="shared" si="102"/>
        <v>0.94623238164636447</v>
      </c>
      <c r="I2374" s="5">
        <f t="shared" ref="I2374:I2437" si="103">STANDARDIZE(H2374,H$2,H$3)</f>
        <v>-1.4679374305387201</v>
      </c>
      <c r="Q2374" s="28"/>
      <c r="R2374" s="28"/>
      <c r="S2374" s="29"/>
      <c r="V2374" s="10"/>
      <c r="W2374" s="10"/>
      <c r="X2374" s="10"/>
      <c r="Y2374" s="5"/>
      <c r="Z2374" s="5"/>
      <c r="AJ2374" s="5"/>
    </row>
    <row r="2375" spans="1:36" x14ac:dyDescent="0.25">
      <c r="A2375" s="15">
        <v>190.79400000000001</v>
      </c>
      <c r="B2375" s="15">
        <v>151.6935</v>
      </c>
      <c r="C2375" s="15">
        <v>161</v>
      </c>
      <c r="D2375" s="13">
        <v>37033.608695652169</v>
      </c>
      <c r="E2375" s="28">
        <v>22</v>
      </c>
      <c r="F2375" s="28">
        <v>5</v>
      </c>
      <c r="G2375" s="28">
        <v>2000</v>
      </c>
      <c r="H2375" s="21">
        <f t="shared" si="102"/>
        <v>0.94219565217391299</v>
      </c>
      <c r="I2375" s="5">
        <f t="shared" si="103"/>
        <v>-1.5878159996954644</v>
      </c>
      <c r="Q2375" s="28"/>
      <c r="R2375" s="28"/>
      <c r="S2375" s="29"/>
      <c r="T2375" s="8"/>
      <c r="V2375" s="10"/>
      <c r="W2375" s="10"/>
      <c r="X2375" s="10"/>
      <c r="Y2375" s="5"/>
      <c r="Z2375" s="5"/>
      <c r="AI2375" s="8"/>
      <c r="AJ2375" s="5"/>
    </row>
    <row r="2376" spans="1:36" x14ac:dyDescent="0.25">
      <c r="A2376" s="15">
        <v>190.874</v>
      </c>
      <c r="B2376" s="15">
        <v>150.72579999999999</v>
      </c>
      <c r="C2376" s="15">
        <v>160.4032</v>
      </c>
      <c r="D2376" s="13">
        <v>37031.217391304344</v>
      </c>
      <c r="E2376" s="28">
        <v>20</v>
      </c>
      <c r="F2376" s="28">
        <v>5</v>
      </c>
      <c r="G2376" s="28">
        <v>2000</v>
      </c>
      <c r="H2376" s="21">
        <f t="shared" si="102"/>
        <v>0.93966828591948282</v>
      </c>
      <c r="I2376" s="5">
        <f t="shared" si="103"/>
        <v>-1.6628710789084229</v>
      </c>
      <c r="Q2376" s="28"/>
      <c r="R2376" s="28"/>
      <c r="S2376" s="29"/>
      <c r="T2376" s="8"/>
      <c r="V2376" s="10"/>
      <c r="W2376" s="10"/>
      <c r="X2376" s="10"/>
      <c r="Y2376" s="5"/>
      <c r="Z2376" s="5"/>
      <c r="AI2376" s="8"/>
      <c r="AJ2376" s="5"/>
    </row>
    <row r="2377" spans="1:36" x14ac:dyDescent="0.25">
      <c r="A2377" s="15">
        <v>190.95500000000001</v>
      </c>
      <c r="B2377" s="15">
        <v>150.66130000000001</v>
      </c>
      <c r="C2377" s="15">
        <v>160.45160000000001</v>
      </c>
      <c r="D2377" s="13">
        <v>37028.82608695652</v>
      </c>
      <c r="E2377" s="28">
        <v>17</v>
      </c>
      <c r="F2377" s="28">
        <v>5</v>
      </c>
      <c r="G2377" s="28">
        <v>2000</v>
      </c>
      <c r="H2377" s="21">
        <f t="shared" si="102"/>
        <v>0.93898284591739811</v>
      </c>
      <c r="I2377" s="5">
        <f t="shared" si="103"/>
        <v>-1.6832265590696458</v>
      </c>
      <c r="Q2377" s="28"/>
      <c r="R2377" s="28"/>
      <c r="S2377" s="29"/>
      <c r="T2377" s="8"/>
      <c r="V2377" s="10"/>
      <c r="W2377" s="10"/>
      <c r="X2377" s="10"/>
      <c r="Y2377" s="5"/>
      <c r="Z2377" s="5"/>
      <c r="AI2377" s="8"/>
      <c r="AJ2377" s="5"/>
    </row>
    <row r="2378" spans="1:36" x14ac:dyDescent="0.25">
      <c r="A2378" s="15">
        <v>191.035</v>
      </c>
      <c r="B2378" s="15">
        <v>150.9032</v>
      </c>
      <c r="C2378" s="15">
        <v>160.75810000000001</v>
      </c>
      <c r="D2378" s="13">
        <v>37026.434782608696</v>
      </c>
      <c r="E2378" s="28">
        <v>15</v>
      </c>
      <c r="F2378" s="28">
        <v>5</v>
      </c>
      <c r="G2378" s="28">
        <v>2000</v>
      </c>
      <c r="H2378" s="21">
        <f t="shared" si="102"/>
        <v>0.93869733469106675</v>
      </c>
      <c r="I2378" s="5">
        <f t="shared" si="103"/>
        <v>-1.691705372803479</v>
      </c>
      <c r="Q2378" s="28"/>
      <c r="R2378" s="28"/>
      <c r="S2378" s="29"/>
      <c r="T2378" s="8"/>
      <c r="V2378" s="10"/>
      <c r="W2378" s="10"/>
      <c r="X2378" s="10"/>
      <c r="Y2378" s="5"/>
      <c r="Z2378" s="5"/>
      <c r="AI2378" s="8"/>
      <c r="AJ2378" s="5"/>
    </row>
    <row r="2379" spans="1:36" x14ac:dyDescent="0.25">
      <c r="A2379" s="15">
        <v>191.11600000000001</v>
      </c>
      <c r="B2379" s="15">
        <v>151.4032</v>
      </c>
      <c r="C2379" s="15">
        <v>161.2097</v>
      </c>
      <c r="D2379" s="13">
        <v>37024.043478260865</v>
      </c>
      <c r="E2379" s="28">
        <v>13</v>
      </c>
      <c r="F2379" s="28">
        <v>5</v>
      </c>
      <c r="G2379" s="28">
        <v>2000</v>
      </c>
      <c r="H2379" s="21">
        <f t="shared" si="102"/>
        <v>0.93916929316288045</v>
      </c>
      <c r="I2379" s="5">
        <f t="shared" si="103"/>
        <v>-1.6776896438108522</v>
      </c>
      <c r="Q2379" s="28"/>
      <c r="R2379" s="28"/>
      <c r="S2379" s="29"/>
      <c r="T2379" s="8"/>
      <c r="V2379" s="10"/>
      <c r="W2379" s="10"/>
      <c r="X2379" s="10"/>
      <c r="Y2379" s="5"/>
      <c r="Z2379" s="5"/>
      <c r="AI2379" s="8"/>
      <c r="AJ2379" s="5"/>
    </row>
    <row r="2380" spans="1:36" x14ac:dyDescent="0.25">
      <c r="A2380" s="15">
        <v>191.196</v>
      </c>
      <c r="B2380" s="15">
        <v>151.5</v>
      </c>
      <c r="C2380" s="15">
        <v>161.37100000000001</v>
      </c>
      <c r="D2380" s="13">
        <v>37021.65217391304</v>
      </c>
      <c r="E2380" s="28">
        <v>10</v>
      </c>
      <c r="F2380" s="28">
        <v>5</v>
      </c>
      <c r="G2380" s="28">
        <v>2000</v>
      </c>
      <c r="H2380" s="21">
        <f t="shared" si="102"/>
        <v>0.93883039703540283</v>
      </c>
      <c r="I2380" s="5">
        <f t="shared" si="103"/>
        <v>-1.6877538264943912</v>
      </c>
      <c r="Q2380" s="28"/>
      <c r="R2380" s="28"/>
      <c r="S2380" s="29"/>
      <c r="T2380" s="8"/>
      <c r="V2380" s="10"/>
      <c r="W2380" s="10"/>
      <c r="X2380" s="10"/>
      <c r="Y2380" s="5"/>
      <c r="Z2380" s="5"/>
      <c r="AI2380" s="8"/>
      <c r="AJ2380" s="5"/>
    </row>
    <row r="2381" spans="1:36" x14ac:dyDescent="0.25">
      <c r="A2381" s="15">
        <v>191.27699999999999</v>
      </c>
      <c r="B2381" s="15">
        <v>150.98390000000001</v>
      </c>
      <c r="C2381" s="15">
        <v>160.98390000000001</v>
      </c>
      <c r="D2381" s="13">
        <v>37019.260869565216</v>
      </c>
      <c r="E2381" s="28">
        <v>8</v>
      </c>
      <c r="F2381" s="28">
        <v>5</v>
      </c>
      <c r="G2381" s="28">
        <v>2000</v>
      </c>
      <c r="H2381" s="21">
        <f t="shared" si="102"/>
        <v>0.93788198695645963</v>
      </c>
      <c r="I2381" s="5">
        <f t="shared" si="103"/>
        <v>-1.7159187169121035</v>
      </c>
      <c r="Q2381" s="28"/>
      <c r="R2381" s="28"/>
      <c r="S2381" s="29"/>
      <c r="T2381" s="8"/>
      <c r="V2381" s="10"/>
      <c r="W2381" s="10"/>
      <c r="X2381" s="10"/>
      <c r="Y2381" s="5"/>
      <c r="Z2381" s="5"/>
      <c r="AI2381" s="8"/>
      <c r="AJ2381" s="5"/>
    </row>
    <row r="2382" spans="1:36" x14ac:dyDescent="0.25">
      <c r="A2382" s="15">
        <v>191.357</v>
      </c>
      <c r="B2382" s="15">
        <v>150.8065</v>
      </c>
      <c r="C2382" s="15">
        <v>160.7097</v>
      </c>
      <c r="D2382" s="13">
        <v>37016.869565217392</v>
      </c>
      <c r="E2382" s="28">
        <v>5</v>
      </c>
      <c r="F2382" s="28">
        <v>5</v>
      </c>
      <c r="G2382" s="28">
        <v>2000</v>
      </c>
      <c r="H2382" s="21">
        <f t="shared" si="102"/>
        <v>0.93837833061725584</v>
      </c>
      <c r="I2382" s="5">
        <f t="shared" si="103"/>
        <v>-1.7011788220857764</v>
      </c>
      <c r="Q2382" s="28"/>
      <c r="R2382" s="28"/>
      <c r="S2382" s="29"/>
      <c r="T2382" s="8"/>
      <c r="V2382" s="10"/>
      <c r="W2382" s="10"/>
      <c r="X2382" s="10"/>
      <c r="Y2382" s="5"/>
      <c r="Z2382" s="5"/>
      <c r="AI2382" s="8"/>
      <c r="AJ2382" s="5"/>
    </row>
    <row r="2383" spans="1:36" x14ac:dyDescent="0.25">
      <c r="A2383" s="15">
        <v>191.43799999999999</v>
      </c>
      <c r="B2383" s="15">
        <v>150.06450000000001</v>
      </c>
      <c r="C2383" s="15">
        <v>159.82259999999999</v>
      </c>
      <c r="D2383" s="13">
        <v>37014.47826086956</v>
      </c>
      <c r="E2383" s="28">
        <v>3</v>
      </c>
      <c r="F2383" s="28">
        <v>5</v>
      </c>
      <c r="G2383" s="28">
        <v>2000</v>
      </c>
      <c r="H2383" s="21">
        <f t="shared" si="102"/>
        <v>0.93894417935886421</v>
      </c>
      <c r="I2383" s="5">
        <f t="shared" si="103"/>
        <v>-1.6843748380769197</v>
      </c>
      <c r="Q2383" s="28"/>
      <c r="R2383" s="28"/>
      <c r="S2383" s="29"/>
      <c r="T2383" s="8"/>
      <c r="V2383" s="10"/>
      <c r="W2383" s="10"/>
      <c r="X2383" s="10"/>
      <c r="Y2383" s="5"/>
      <c r="Z2383" s="5"/>
      <c r="AI2383" s="8"/>
      <c r="AJ2383" s="5"/>
    </row>
    <row r="2384" spans="1:36" x14ac:dyDescent="0.25">
      <c r="A2384" s="15">
        <v>191.518</v>
      </c>
      <c r="B2384" s="15">
        <v>148.77420000000001</v>
      </c>
      <c r="C2384" s="15">
        <v>158.4194</v>
      </c>
      <c r="D2384" s="13">
        <v>37012.086956521736</v>
      </c>
      <c r="E2384" s="28">
        <v>1</v>
      </c>
      <c r="F2384" s="28">
        <v>5</v>
      </c>
      <c r="G2384" s="28">
        <v>2000</v>
      </c>
      <c r="H2384" s="21">
        <f t="shared" si="102"/>
        <v>0.93911604260589299</v>
      </c>
      <c r="I2384" s="5">
        <f t="shared" si="103"/>
        <v>-1.6792710231482642</v>
      </c>
      <c r="Q2384" s="28"/>
      <c r="R2384" s="28"/>
      <c r="S2384" s="29"/>
      <c r="T2384" s="8"/>
      <c r="V2384" s="10"/>
      <c r="W2384" s="10"/>
      <c r="X2384" s="10"/>
      <c r="Y2384" s="5"/>
      <c r="Z2384" s="5"/>
      <c r="AI2384" s="8"/>
      <c r="AJ2384" s="5"/>
    </row>
    <row r="2385" spans="1:36" x14ac:dyDescent="0.25">
      <c r="A2385" s="15">
        <v>191.59899999999999</v>
      </c>
      <c r="B2385" s="15">
        <v>148.04839999999999</v>
      </c>
      <c r="C2385" s="15">
        <v>157.77420000000001</v>
      </c>
      <c r="D2385" s="13">
        <v>37009.695652173912</v>
      </c>
      <c r="E2385" s="28">
        <v>28</v>
      </c>
      <c r="F2385" s="28">
        <v>4</v>
      </c>
      <c r="G2385" s="28">
        <v>2000</v>
      </c>
      <c r="H2385" s="21">
        <f t="shared" si="102"/>
        <v>0.93835620779569773</v>
      </c>
      <c r="I2385" s="5">
        <f t="shared" si="103"/>
        <v>-1.7018358024983098</v>
      </c>
      <c r="Q2385" s="28"/>
      <c r="R2385" s="28"/>
      <c r="S2385" s="29"/>
      <c r="T2385" s="8"/>
      <c r="V2385" s="10"/>
      <c r="W2385" s="10"/>
      <c r="X2385" s="10"/>
      <c r="Y2385" s="5"/>
      <c r="Z2385" s="5"/>
      <c r="AI2385" s="8"/>
      <c r="AJ2385" s="5"/>
    </row>
    <row r="2386" spans="1:36" x14ac:dyDescent="0.25">
      <c r="A2386" s="15">
        <v>191.679</v>
      </c>
      <c r="B2386" s="15">
        <v>148.22579999999999</v>
      </c>
      <c r="C2386" s="15">
        <v>158.0806</v>
      </c>
      <c r="D2386" s="13">
        <v>37007.304347826088</v>
      </c>
      <c r="E2386" s="28">
        <v>26</v>
      </c>
      <c r="F2386" s="28">
        <v>4</v>
      </c>
      <c r="G2386" s="28">
        <v>2000</v>
      </c>
      <c r="H2386" s="21">
        <f t="shared" si="102"/>
        <v>0.9376596495711681</v>
      </c>
      <c r="I2386" s="5">
        <f t="shared" si="103"/>
        <v>-1.7225214599992231</v>
      </c>
      <c r="Q2386" s="28"/>
      <c r="R2386" s="28"/>
      <c r="S2386" s="29"/>
      <c r="T2386" s="8"/>
      <c r="V2386" s="10"/>
      <c r="W2386" s="10"/>
      <c r="X2386" s="10"/>
      <c r="Y2386" s="5"/>
      <c r="Z2386" s="5"/>
      <c r="AI2386" s="8"/>
      <c r="AJ2386" s="5"/>
    </row>
    <row r="2387" spans="1:36" x14ac:dyDescent="0.25">
      <c r="A2387" s="15">
        <v>191.76</v>
      </c>
      <c r="B2387" s="15">
        <v>148.64519999999999</v>
      </c>
      <c r="C2387" s="15">
        <v>158.66130000000001</v>
      </c>
      <c r="D2387" s="13">
        <v>37004.913043478256</v>
      </c>
      <c r="E2387" s="28">
        <v>23</v>
      </c>
      <c r="F2387" s="28">
        <v>4</v>
      </c>
      <c r="G2387" s="28">
        <v>2000</v>
      </c>
      <c r="H2387" s="21">
        <f t="shared" si="102"/>
        <v>0.93687118408836922</v>
      </c>
      <c r="I2387" s="5">
        <f t="shared" si="103"/>
        <v>-1.7459364831144604</v>
      </c>
      <c r="Q2387" s="28"/>
      <c r="R2387" s="28"/>
      <c r="S2387" s="29"/>
      <c r="T2387" s="8"/>
      <c r="V2387" s="10"/>
      <c r="W2387" s="10"/>
      <c r="X2387" s="10"/>
      <c r="Y2387" s="5"/>
      <c r="Z2387" s="5"/>
      <c r="AI2387" s="8"/>
      <c r="AJ2387" s="5"/>
    </row>
    <row r="2388" spans="1:36" x14ac:dyDescent="0.25">
      <c r="A2388" s="15">
        <v>191.84</v>
      </c>
      <c r="B2388" s="15">
        <v>148.5806</v>
      </c>
      <c r="C2388" s="15">
        <v>158.72579999999999</v>
      </c>
      <c r="D2388" s="13">
        <v>37002.521739130432</v>
      </c>
      <c r="E2388" s="28">
        <v>21</v>
      </c>
      <c r="F2388" s="28">
        <v>4</v>
      </c>
      <c r="G2388" s="28">
        <v>2000</v>
      </c>
      <c r="H2388" s="21">
        <f t="shared" si="102"/>
        <v>0.93608348485249415</v>
      </c>
      <c r="I2388" s="5">
        <f t="shared" si="103"/>
        <v>-1.7693287510301052</v>
      </c>
      <c r="Q2388" s="28"/>
      <c r="R2388" s="28"/>
      <c r="S2388" s="29"/>
      <c r="T2388" s="8"/>
      <c r="V2388" s="10"/>
      <c r="W2388" s="10"/>
      <c r="X2388" s="10"/>
      <c r="Y2388" s="5"/>
      <c r="Z2388" s="5"/>
      <c r="AI2388" s="8"/>
      <c r="AJ2388" s="5"/>
    </row>
    <row r="2389" spans="1:36" x14ac:dyDescent="0.25">
      <c r="A2389" s="15">
        <v>191.92099999999999</v>
      </c>
      <c r="B2389" s="15">
        <v>147.5968</v>
      </c>
      <c r="C2389" s="15">
        <v>157.85480000000001</v>
      </c>
      <c r="D2389" s="13">
        <v>37000.130434782608</v>
      </c>
      <c r="E2389" s="28">
        <v>19</v>
      </c>
      <c r="F2389" s="28">
        <v>4</v>
      </c>
      <c r="G2389" s="28">
        <v>2000</v>
      </c>
      <c r="H2389" s="21">
        <f t="shared" si="102"/>
        <v>0.93501623010513457</v>
      </c>
      <c r="I2389" s="5">
        <f t="shared" si="103"/>
        <v>-1.8010229660901775</v>
      </c>
      <c r="Q2389" s="28"/>
      <c r="R2389" s="28"/>
      <c r="S2389" s="29"/>
      <c r="T2389" s="8"/>
      <c r="V2389" s="10"/>
      <c r="W2389" s="10"/>
      <c r="X2389" s="10"/>
      <c r="Y2389" s="5"/>
      <c r="Z2389" s="5"/>
      <c r="AI2389" s="8"/>
      <c r="AJ2389" s="5"/>
    </row>
    <row r="2390" spans="1:36" x14ac:dyDescent="0.25">
      <c r="A2390" s="15">
        <v>192.001</v>
      </c>
      <c r="B2390" s="15">
        <v>146.2903</v>
      </c>
      <c r="C2390" s="15">
        <v>156.9194</v>
      </c>
      <c r="D2390" s="13">
        <v>36997.739130434784</v>
      </c>
      <c r="E2390" s="28">
        <v>16</v>
      </c>
      <c r="F2390" s="28">
        <v>4</v>
      </c>
      <c r="G2390" s="28">
        <v>2000</v>
      </c>
      <c r="H2390" s="21">
        <f t="shared" si="102"/>
        <v>0.93226395206711221</v>
      </c>
      <c r="I2390" s="5">
        <f t="shared" si="103"/>
        <v>-1.882757240177978</v>
      </c>
      <c r="Q2390" s="28"/>
      <c r="R2390" s="28"/>
      <c r="S2390" s="29"/>
      <c r="T2390" s="8"/>
      <c r="V2390" s="10"/>
      <c r="W2390" s="10"/>
      <c r="X2390" s="10"/>
      <c r="Y2390" s="5"/>
      <c r="Z2390" s="5"/>
      <c r="AI2390" s="8"/>
      <c r="AJ2390" s="5"/>
    </row>
    <row r="2391" spans="1:36" x14ac:dyDescent="0.25">
      <c r="A2391" s="15">
        <v>192.08199999999999</v>
      </c>
      <c r="B2391" s="15">
        <v>145.3871</v>
      </c>
      <c r="C2391" s="15">
        <v>156.35480000000001</v>
      </c>
      <c r="D2391" s="13">
        <v>36995.347826086952</v>
      </c>
      <c r="E2391" s="28">
        <v>14</v>
      </c>
      <c r="F2391" s="28">
        <v>4</v>
      </c>
      <c r="G2391" s="28">
        <v>2000</v>
      </c>
      <c r="H2391" s="21">
        <f t="shared" si="102"/>
        <v>0.9298537684804048</v>
      </c>
      <c r="I2391" s="5">
        <f t="shared" si="103"/>
        <v>-1.9543323511066006</v>
      </c>
      <c r="Q2391" s="28"/>
      <c r="R2391" s="28"/>
      <c r="S2391" s="29"/>
      <c r="T2391" s="8"/>
      <c r="V2391" s="10"/>
      <c r="W2391" s="10"/>
      <c r="X2391" s="10"/>
      <c r="Y2391" s="5"/>
      <c r="Z2391" s="5"/>
      <c r="AI2391" s="8"/>
      <c r="AJ2391" s="5"/>
    </row>
    <row r="2392" spans="1:36" x14ac:dyDescent="0.25">
      <c r="A2392" s="15">
        <v>192.16200000000001</v>
      </c>
      <c r="B2392" s="15">
        <v>144.87100000000001</v>
      </c>
      <c r="C2392" s="15">
        <v>156.04839999999999</v>
      </c>
      <c r="D2392" s="13">
        <v>36992.956521739128</v>
      </c>
      <c r="E2392" s="28">
        <v>11</v>
      </c>
      <c r="F2392" s="28">
        <v>4</v>
      </c>
      <c r="G2392" s="28">
        <v>2000</v>
      </c>
      <c r="H2392" s="21">
        <f t="shared" si="102"/>
        <v>0.92837222297697397</v>
      </c>
      <c r="I2392" s="5">
        <f t="shared" si="103"/>
        <v>-1.9983297396618553</v>
      </c>
      <c r="Q2392" s="28"/>
      <c r="R2392" s="28"/>
      <c r="S2392" s="29"/>
      <c r="T2392" s="8"/>
      <c r="V2392" s="10"/>
      <c r="W2392" s="10"/>
      <c r="X2392" s="10"/>
      <c r="Y2392" s="5"/>
      <c r="Z2392" s="5"/>
      <c r="AI2392" s="8"/>
      <c r="AJ2392" s="5"/>
    </row>
    <row r="2393" spans="1:36" x14ac:dyDescent="0.25">
      <c r="A2393" s="15">
        <v>192.24299999999999</v>
      </c>
      <c r="B2393" s="15">
        <v>145.01609999999999</v>
      </c>
      <c r="C2393" s="15">
        <v>156.1935</v>
      </c>
      <c r="D2393" s="13">
        <v>36990.565217391304</v>
      </c>
      <c r="E2393" s="28">
        <v>9</v>
      </c>
      <c r="F2393" s="28">
        <v>4</v>
      </c>
      <c r="G2393" s="28">
        <v>2000</v>
      </c>
      <c r="H2393" s="21">
        <f t="shared" si="102"/>
        <v>0.92843876345686593</v>
      </c>
      <c r="I2393" s="5">
        <f t="shared" si="103"/>
        <v>-1.9963536900962631</v>
      </c>
      <c r="Q2393" s="28"/>
      <c r="R2393" s="28"/>
      <c r="S2393" s="29"/>
      <c r="T2393" s="8"/>
      <c r="V2393" s="10"/>
      <c r="W2393" s="10"/>
      <c r="X2393" s="10"/>
      <c r="Y2393" s="5"/>
      <c r="Z2393" s="5"/>
      <c r="AI2393" s="8"/>
      <c r="AJ2393" s="5"/>
    </row>
    <row r="2394" spans="1:36" x14ac:dyDescent="0.25">
      <c r="A2394" s="15">
        <v>192.32300000000001</v>
      </c>
      <c r="B2394" s="15">
        <v>145.5806</v>
      </c>
      <c r="C2394" s="15">
        <v>156.46770000000001</v>
      </c>
      <c r="D2394" s="13">
        <v>36988.17391304348</v>
      </c>
      <c r="E2394" s="28">
        <v>7</v>
      </c>
      <c r="F2394" s="28">
        <v>4</v>
      </c>
      <c r="G2394" s="28">
        <v>2000</v>
      </c>
      <c r="H2394" s="21">
        <f t="shared" si="102"/>
        <v>0.93041950511191762</v>
      </c>
      <c r="I2394" s="5">
        <f t="shared" si="103"/>
        <v>-1.937531696426086</v>
      </c>
      <c r="Q2394" s="28"/>
      <c r="R2394" s="28"/>
      <c r="S2394" s="29"/>
      <c r="T2394" s="8"/>
      <c r="V2394" s="10"/>
      <c r="W2394" s="10"/>
      <c r="X2394" s="10"/>
      <c r="Y2394" s="5"/>
      <c r="Z2394" s="5"/>
      <c r="AI2394" s="8"/>
      <c r="AJ2394" s="5"/>
    </row>
    <row r="2395" spans="1:36" x14ac:dyDescent="0.25">
      <c r="A2395" s="15">
        <v>192.404</v>
      </c>
      <c r="B2395" s="15">
        <v>146.32259999999999</v>
      </c>
      <c r="C2395" s="15">
        <v>156.98390000000001</v>
      </c>
      <c r="D2395" s="13">
        <v>36985.782608695648</v>
      </c>
      <c r="E2395" s="28">
        <v>4</v>
      </c>
      <c r="F2395" s="28">
        <v>4</v>
      </c>
      <c r="G2395" s="28">
        <v>2000</v>
      </c>
      <c r="H2395" s="21">
        <f t="shared" si="102"/>
        <v>0.93208666621226755</v>
      </c>
      <c r="I2395" s="5">
        <f t="shared" si="103"/>
        <v>-1.8880220900411031</v>
      </c>
      <c r="Q2395" s="28"/>
      <c r="R2395" s="28"/>
      <c r="S2395" s="29"/>
      <c r="T2395" s="8"/>
      <c r="V2395" s="10"/>
      <c r="W2395" s="10"/>
      <c r="X2395" s="10"/>
      <c r="Y2395" s="5"/>
      <c r="Z2395" s="5"/>
      <c r="AI2395" s="8"/>
      <c r="AJ2395" s="5"/>
    </row>
    <row r="2396" spans="1:36" x14ac:dyDescent="0.25">
      <c r="A2396" s="15">
        <v>192.48400000000001</v>
      </c>
      <c r="B2396" s="15">
        <v>146.6935</v>
      </c>
      <c r="C2396" s="15">
        <v>157.27420000000001</v>
      </c>
      <c r="D2396" s="13">
        <v>36983.391304347824</v>
      </c>
      <c r="E2396" s="28">
        <v>2</v>
      </c>
      <c r="F2396" s="28">
        <v>4</v>
      </c>
      <c r="G2396" s="28">
        <v>2000</v>
      </c>
      <c r="H2396" s="21">
        <f t="shared" si="102"/>
        <v>0.93272450281101404</v>
      </c>
      <c r="I2396" s="5">
        <f t="shared" si="103"/>
        <v>-1.8690802859555546</v>
      </c>
      <c r="Q2396" s="28"/>
      <c r="R2396" s="28"/>
      <c r="S2396" s="29"/>
      <c r="T2396" s="8"/>
      <c r="V2396" s="10"/>
      <c r="W2396" s="10"/>
      <c r="X2396" s="10"/>
      <c r="Y2396" s="5"/>
      <c r="Z2396" s="5"/>
      <c r="AI2396" s="8"/>
      <c r="AJ2396" s="5"/>
    </row>
    <row r="2397" spans="1:36" x14ac:dyDescent="0.25">
      <c r="A2397" s="15">
        <v>192.565</v>
      </c>
      <c r="B2397" s="15">
        <v>146.93549999999999</v>
      </c>
      <c r="C2397" s="15">
        <v>157.98390000000001</v>
      </c>
      <c r="D2397" s="13">
        <v>36981</v>
      </c>
      <c r="E2397" s="28">
        <v>31</v>
      </c>
      <c r="F2397" s="28">
        <v>3</v>
      </c>
      <c r="G2397" s="28">
        <v>2000</v>
      </c>
      <c r="H2397" s="24">
        <f t="shared" si="102"/>
        <v>0.93006629156515308</v>
      </c>
      <c r="I2397" s="5">
        <f t="shared" si="103"/>
        <v>-1.9480210628505339</v>
      </c>
      <c r="Q2397" s="28"/>
      <c r="R2397" s="28"/>
      <c r="S2397" s="29"/>
      <c r="V2397" s="10"/>
      <c r="W2397" s="10"/>
      <c r="X2397" s="10"/>
      <c r="Y2397" s="5"/>
      <c r="Z2397" s="5"/>
      <c r="AI2397" s="8"/>
      <c r="AJ2397" s="5"/>
    </row>
    <row r="2398" spans="1:36" x14ac:dyDescent="0.25">
      <c r="A2398" s="15">
        <v>192.64500000000001</v>
      </c>
      <c r="B2398" s="15">
        <v>147.3871</v>
      </c>
      <c r="C2398" s="15">
        <v>158.3065</v>
      </c>
      <c r="D2398" s="13">
        <v>36979.200000000004</v>
      </c>
      <c r="E2398" s="28">
        <v>29</v>
      </c>
      <c r="F2398" s="28">
        <v>3</v>
      </c>
      <c r="G2398" s="28">
        <v>2000</v>
      </c>
      <c r="H2398" s="21">
        <f t="shared" si="102"/>
        <v>0.9310236787497671</v>
      </c>
      <c r="I2398" s="5">
        <f t="shared" si="103"/>
        <v>-1.9195895797393228</v>
      </c>
      <c r="Q2398" s="28"/>
      <c r="R2398" s="28"/>
      <c r="S2398" s="29"/>
      <c r="T2398" s="8"/>
      <c r="V2398" s="10"/>
      <c r="W2398" s="10"/>
      <c r="X2398" s="10"/>
      <c r="Y2398" s="5"/>
      <c r="Z2398" s="5"/>
      <c r="AI2398" s="8"/>
      <c r="AJ2398" s="5"/>
    </row>
    <row r="2399" spans="1:36" x14ac:dyDescent="0.25">
      <c r="A2399" s="15">
        <v>192.726</v>
      </c>
      <c r="B2399" s="15">
        <v>147.9194</v>
      </c>
      <c r="C2399" s="15">
        <v>158.67740000000001</v>
      </c>
      <c r="D2399" s="13">
        <v>36977.4</v>
      </c>
      <c r="E2399" s="28">
        <v>27</v>
      </c>
      <c r="F2399" s="28">
        <v>3</v>
      </c>
      <c r="G2399" s="28">
        <v>2000</v>
      </c>
      <c r="H2399" s="21">
        <f t="shared" si="102"/>
        <v>0.93220206532247185</v>
      </c>
      <c r="I2399" s="5">
        <f t="shared" si="103"/>
        <v>-1.884595087982218</v>
      </c>
      <c r="Q2399" s="28"/>
      <c r="R2399" s="28"/>
      <c r="S2399" s="29"/>
      <c r="T2399" s="8"/>
      <c r="V2399" s="10"/>
      <c r="W2399" s="10"/>
      <c r="X2399" s="10"/>
      <c r="Y2399" s="5"/>
      <c r="Z2399" s="5"/>
      <c r="AI2399" s="8"/>
      <c r="AJ2399" s="5"/>
    </row>
    <row r="2400" spans="1:36" x14ac:dyDescent="0.25">
      <c r="A2400" s="15">
        <v>192.80600000000001</v>
      </c>
      <c r="B2400" s="15">
        <v>148.98390000000001</v>
      </c>
      <c r="C2400" s="15">
        <v>159.53229999999999</v>
      </c>
      <c r="D2400" s="13">
        <v>36975.600000000006</v>
      </c>
      <c r="E2400" s="28">
        <v>25</v>
      </c>
      <c r="F2400" s="28">
        <v>3</v>
      </c>
      <c r="G2400" s="28">
        <v>2000</v>
      </c>
      <c r="H2400" s="21">
        <f t="shared" si="102"/>
        <v>0.93387922069700002</v>
      </c>
      <c r="I2400" s="5">
        <f t="shared" si="103"/>
        <v>-1.8347886820974357</v>
      </c>
      <c r="Q2400" s="28"/>
      <c r="R2400" s="28"/>
      <c r="S2400" s="29"/>
      <c r="T2400" s="8"/>
      <c r="V2400" s="10"/>
      <c r="W2400" s="10"/>
      <c r="X2400" s="10"/>
      <c r="Y2400" s="5"/>
      <c r="Z2400" s="5"/>
      <c r="AI2400" s="8"/>
      <c r="AJ2400" s="5"/>
    </row>
    <row r="2401" spans="1:36" x14ac:dyDescent="0.25">
      <c r="A2401" s="15">
        <v>192.887</v>
      </c>
      <c r="B2401" s="15">
        <v>149.96770000000001</v>
      </c>
      <c r="C2401" s="15">
        <v>160</v>
      </c>
      <c r="D2401" s="13">
        <v>36973.800000000003</v>
      </c>
      <c r="E2401" s="28">
        <v>23</v>
      </c>
      <c r="F2401" s="28">
        <v>3</v>
      </c>
      <c r="G2401" s="28">
        <v>2000</v>
      </c>
      <c r="H2401" s="21">
        <f t="shared" si="102"/>
        <v>0.93729812500000009</v>
      </c>
      <c r="I2401" s="5">
        <f t="shared" si="103"/>
        <v>-1.7332576385324621</v>
      </c>
      <c r="Q2401" s="28"/>
      <c r="R2401" s="28"/>
      <c r="S2401" s="29"/>
      <c r="T2401" s="8"/>
      <c r="V2401" s="10"/>
      <c r="W2401" s="10"/>
      <c r="X2401" s="10"/>
      <c r="Y2401" s="5"/>
      <c r="Z2401" s="5"/>
      <c r="AI2401" s="8"/>
      <c r="AJ2401" s="5"/>
    </row>
    <row r="2402" spans="1:36" x14ac:dyDescent="0.25">
      <c r="A2402" s="15">
        <v>192.96700000000001</v>
      </c>
      <c r="B2402" s="15">
        <v>150.64519999999999</v>
      </c>
      <c r="C2402" s="15">
        <v>160.4032</v>
      </c>
      <c r="D2402" s="13">
        <v>36972</v>
      </c>
      <c r="E2402" s="28">
        <v>22</v>
      </c>
      <c r="F2402" s="28">
        <v>3</v>
      </c>
      <c r="G2402" s="28">
        <v>2000</v>
      </c>
      <c r="H2402" s="21">
        <f t="shared" si="102"/>
        <v>0.93916580217851009</v>
      </c>
      <c r="I2402" s="5">
        <f t="shared" si="103"/>
        <v>-1.6777933154128564</v>
      </c>
      <c r="Q2402" s="28"/>
      <c r="R2402" s="28"/>
      <c r="S2402" s="29"/>
      <c r="V2402" s="10"/>
      <c r="W2402" s="10"/>
      <c r="X2402" s="10"/>
      <c r="Y2402" s="5"/>
      <c r="Z2402" s="5"/>
      <c r="AI2402" s="8"/>
      <c r="AJ2402" s="5"/>
    </row>
    <row r="2403" spans="1:36" x14ac:dyDescent="0.25">
      <c r="A2403" s="15">
        <v>193.048</v>
      </c>
      <c r="B2403" s="15">
        <v>150.8871</v>
      </c>
      <c r="C2403" s="15">
        <v>160.5806</v>
      </c>
      <c r="D2403" s="13">
        <v>36970.200000000004</v>
      </c>
      <c r="E2403" s="28">
        <v>20</v>
      </c>
      <c r="F2403" s="28">
        <v>3</v>
      </c>
      <c r="G2403" s="28">
        <v>2000</v>
      </c>
      <c r="H2403" s="21">
        <f t="shared" si="102"/>
        <v>0.93963467567066006</v>
      </c>
      <c r="I2403" s="5">
        <f t="shared" si="103"/>
        <v>-1.6638692009191671</v>
      </c>
      <c r="Q2403" s="28"/>
      <c r="R2403" s="28"/>
      <c r="S2403" s="29"/>
      <c r="T2403" s="8"/>
      <c r="V2403" s="10"/>
      <c r="W2403" s="10"/>
      <c r="X2403" s="10"/>
      <c r="Y2403" s="5"/>
      <c r="Z2403" s="5"/>
      <c r="AI2403" s="8"/>
      <c r="AJ2403" s="5"/>
    </row>
    <row r="2404" spans="1:36" x14ac:dyDescent="0.25">
      <c r="A2404" s="15">
        <v>193.12799999999999</v>
      </c>
      <c r="B2404" s="15">
        <v>150.74189999999999</v>
      </c>
      <c r="C2404" s="15">
        <v>160.53229999999999</v>
      </c>
      <c r="D2404" s="13">
        <v>36968.400000000001</v>
      </c>
      <c r="E2404" s="28">
        <v>18</v>
      </c>
      <c r="F2404" s="28">
        <v>3</v>
      </c>
      <c r="G2404" s="28">
        <v>2000</v>
      </c>
      <c r="H2404" s="21">
        <f t="shared" si="102"/>
        <v>0.93901289647005615</v>
      </c>
      <c r="I2404" s="5">
        <f t="shared" si="103"/>
        <v>-1.6823341491918973</v>
      </c>
      <c r="Q2404" s="28"/>
      <c r="R2404" s="28"/>
      <c r="S2404" s="29"/>
      <c r="T2404" s="8"/>
      <c r="V2404" s="10"/>
      <c r="W2404" s="10"/>
      <c r="X2404" s="10"/>
      <c r="Y2404" s="5"/>
      <c r="Z2404" s="5"/>
      <c r="AI2404" s="8"/>
      <c r="AJ2404" s="5"/>
    </row>
    <row r="2405" spans="1:36" x14ac:dyDescent="0.25">
      <c r="A2405" s="15">
        <v>193.209</v>
      </c>
      <c r="B2405" s="15">
        <v>150.16130000000001</v>
      </c>
      <c r="C2405" s="15">
        <v>159.17740000000001</v>
      </c>
      <c r="D2405" s="13">
        <v>36966.600000000006</v>
      </c>
      <c r="E2405" s="28">
        <v>16</v>
      </c>
      <c r="F2405" s="28">
        <v>3</v>
      </c>
      <c r="G2405" s="28">
        <v>2000</v>
      </c>
      <c r="H2405" s="21">
        <f t="shared" si="102"/>
        <v>0.94335816516666315</v>
      </c>
      <c r="I2405" s="5">
        <f t="shared" si="103"/>
        <v>-1.5532929049109181</v>
      </c>
      <c r="Q2405" s="28"/>
      <c r="R2405" s="28"/>
      <c r="S2405" s="29"/>
      <c r="T2405" s="8"/>
      <c r="V2405" s="10"/>
      <c r="W2405" s="10"/>
      <c r="X2405" s="10"/>
      <c r="Y2405" s="5"/>
      <c r="Z2405" s="5"/>
      <c r="AI2405" s="8"/>
      <c r="AJ2405" s="5"/>
    </row>
    <row r="2406" spans="1:36" x14ac:dyDescent="0.25">
      <c r="A2406" s="15">
        <v>193.28899999999999</v>
      </c>
      <c r="B2406" s="15">
        <v>148.93549999999999</v>
      </c>
      <c r="C2406" s="15">
        <v>158.1129</v>
      </c>
      <c r="D2406" s="13">
        <v>36964.800000000003</v>
      </c>
      <c r="E2406" s="28">
        <v>14</v>
      </c>
      <c r="F2406" s="28">
        <v>3</v>
      </c>
      <c r="G2406" s="28">
        <v>2000</v>
      </c>
      <c r="H2406" s="21">
        <f t="shared" si="102"/>
        <v>0.94195666514243936</v>
      </c>
      <c r="I2406" s="5">
        <f t="shared" si="103"/>
        <v>-1.5949131865581445</v>
      </c>
      <c r="Q2406" s="28"/>
      <c r="R2406" s="28"/>
      <c r="S2406" s="29"/>
      <c r="T2406" s="8"/>
      <c r="V2406" s="10"/>
      <c r="W2406" s="10"/>
      <c r="X2406" s="10"/>
      <c r="Y2406" s="5"/>
      <c r="Z2406" s="5"/>
      <c r="AI2406" s="8"/>
      <c r="AJ2406" s="5"/>
    </row>
    <row r="2407" spans="1:36" x14ac:dyDescent="0.25">
      <c r="A2407" s="15">
        <v>193.37</v>
      </c>
      <c r="B2407" s="15">
        <v>149.03229999999999</v>
      </c>
      <c r="C2407" s="15">
        <v>157.96770000000001</v>
      </c>
      <c r="D2407" s="13">
        <v>36963</v>
      </c>
      <c r="E2407" s="28">
        <v>13</v>
      </c>
      <c r="F2407" s="28">
        <v>3</v>
      </c>
      <c r="G2407" s="28">
        <v>2000</v>
      </c>
      <c r="H2407" s="21">
        <f t="shared" si="102"/>
        <v>0.94343527189419096</v>
      </c>
      <c r="I2407" s="5">
        <f t="shared" si="103"/>
        <v>-1.551003069976109</v>
      </c>
      <c r="Q2407" s="28"/>
      <c r="R2407" s="28"/>
      <c r="S2407" s="29"/>
      <c r="V2407" s="10"/>
      <c r="W2407" s="10"/>
      <c r="X2407" s="10"/>
      <c r="Y2407" s="5"/>
      <c r="Z2407" s="5"/>
      <c r="AI2407" s="8"/>
      <c r="AJ2407" s="5"/>
    </row>
    <row r="2408" spans="1:36" x14ac:dyDescent="0.25">
      <c r="A2408" s="15">
        <v>193.45</v>
      </c>
      <c r="B2408" s="15">
        <v>150.16130000000001</v>
      </c>
      <c r="C2408" s="15">
        <v>158.83869999999999</v>
      </c>
      <c r="D2408" s="13">
        <v>36961.200000000004</v>
      </c>
      <c r="E2408" s="28">
        <v>11</v>
      </c>
      <c r="F2408" s="28">
        <v>3</v>
      </c>
      <c r="G2408" s="28">
        <v>2000</v>
      </c>
      <c r="H2408" s="21">
        <f t="shared" si="102"/>
        <v>0.94536973672033342</v>
      </c>
      <c r="I2408" s="5">
        <f t="shared" si="103"/>
        <v>-1.4935553571619093</v>
      </c>
      <c r="Q2408" s="28"/>
      <c r="R2408" s="28"/>
      <c r="S2408" s="29"/>
      <c r="T2408" s="8"/>
      <c r="V2408" s="10"/>
      <c r="W2408" s="10"/>
      <c r="X2408" s="10"/>
      <c r="Y2408" s="5"/>
      <c r="Z2408" s="5"/>
      <c r="AI2408" s="8"/>
      <c r="AJ2408" s="5"/>
    </row>
    <row r="2409" spans="1:36" x14ac:dyDescent="0.25">
      <c r="A2409" s="15">
        <v>193.53100000000001</v>
      </c>
      <c r="B2409" s="15">
        <v>151.17740000000001</v>
      </c>
      <c r="C2409" s="15">
        <v>159.5968</v>
      </c>
      <c r="D2409" s="13">
        <v>36959.4</v>
      </c>
      <c r="E2409" s="28">
        <v>9</v>
      </c>
      <c r="F2409" s="28">
        <v>3</v>
      </c>
      <c r="G2409" s="28">
        <v>2000</v>
      </c>
      <c r="H2409" s="21">
        <f t="shared" si="102"/>
        <v>0.94724580943978831</v>
      </c>
      <c r="I2409" s="5">
        <f t="shared" si="103"/>
        <v>-1.437841712049676</v>
      </c>
      <c r="Q2409" s="28"/>
      <c r="R2409" s="28"/>
      <c r="S2409" s="29"/>
      <c r="T2409" s="8"/>
      <c r="V2409" s="10"/>
      <c r="W2409" s="10"/>
      <c r="X2409" s="10"/>
      <c r="Y2409" s="5"/>
      <c r="Z2409" s="5"/>
      <c r="AI2409" s="8"/>
      <c r="AJ2409" s="5"/>
    </row>
    <row r="2410" spans="1:36" x14ac:dyDescent="0.25">
      <c r="A2410" s="15">
        <v>193.61099999999999</v>
      </c>
      <c r="B2410" s="15">
        <v>152.43549999999999</v>
      </c>
      <c r="C2410" s="15">
        <v>160.35480000000001</v>
      </c>
      <c r="D2410" s="13">
        <v>36957.600000000006</v>
      </c>
      <c r="E2410" s="28">
        <v>7</v>
      </c>
      <c r="F2410" s="28">
        <v>3</v>
      </c>
      <c r="G2410" s="28">
        <v>2000</v>
      </c>
      <c r="H2410" s="21">
        <f t="shared" si="102"/>
        <v>0.95061388870180363</v>
      </c>
      <c r="I2410" s="5">
        <f t="shared" si="103"/>
        <v>-1.337820017385134</v>
      </c>
      <c r="Q2410" s="28"/>
      <c r="R2410" s="28"/>
      <c r="S2410" s="29"/>
      <c r="T2410" s="8"/>
      <c r="V2410" s="10"/>
      <c r="W2410" s="10"/>
      <c r="X2410" s="10"/>
      <c r="Y2410" s="5"/>
      <c r="Z2410" s="5"/>
      <c r="AI2410" s="8"/>
      <c r="AJ2410" s="5"/>
    </row>
    <row r="2411" spans="1:36" x14ac:dyDescent="0.25">
      <c r="A2411" s="15">
        <v>193.69200000000001</v>
      </c>
      <c r="B2411" s="15">
        <v>153.7903</v>
      </c>
      <c r="C2411" s="15">
        <v>161.3065</v>
      </c>
      <c r="D2411" s="13">
        <v>36955.800000000003</v>
      </c>
      <c r="E2411" s="28">
        <v>5</v>
      </c>
      <c r="F2411" s="28">
        <v>3</v>
      </c>
      <c r="G2411" s="28">
        <v>2000</v>
      </c>
      <c r="H2411" s="21">
        <f t="shared" si="102"/>
        <v>0.9534042335553744</v>
      </c>
      <c r="I2411" s="5">
        <f t="shared" si="103"/>
        <v>-1.2549552748298674</v>
      </c>
      <c r="Q2411" s="28"/>
      <c r="R2411" s="28"/>
      <c r="S2411" s="29"/>
      <c r="T2411" s="8"/>
      <c r="V2411" s="10"/>
      <c r="W2411" s="10"/>
      <c r="X2411" s="10"/>
      <c r="Y2411" s="5"/>
      <c r="Z2411" s="5"/>
      <c r="AI2411" s="8"/>
      <c r="AJ2411" s="5"/>
    </row>
    <row r="2412" spans="1:36" x14ac:dyDescent="0.25">
      <c r="A2412" s="15">
        <v>193.77199999999999</v>
      </c>
      <c r="B2412" s="15">
        <v>154.64519999999999</v>
      </c>
      <c r="C2412" s="15">
        <v>161.6129</v>
      </c>
      <c r="D2412" s="13">
        <v>36954</v>
      </c>
      <c r="E2412" s="28">
        <v>4</v>
      </c>
      <c r="F2412" s="28">
        <v>3</v>
      </c>
      <c r="G2412" s="28">
        <v>2000</v>
      </c>
      <c r="H2412" s="21">
        <f t="shared" si="102"/>
        <v>0.95688648616539884</v>
      </c>
      <c r="I2412" s="5">
        <f t="shared" si="103"/>
        <v>-1.1515429795098753</v>
      </c>
      <c r="Q2412" s="28"/>
      <c r="R2412" s="28"/>
      <c r="S2412" s="29"/>
      <c r="V2412" s="10"/>
      <c r="W2412" s="10"/>
      <c r="X2412" s="10"/>
      <c r="Y2412" s="5"/>
      <c r="Z2412" s="5"/>
      <c r="AI2412" s="8"/>
      <c r="AJ2412" s="5"/>
    </row>
    <row r="2413" spans="1:36" x14ac:dyDescent="0.25">
      <c r="A2413" s="15">
        <v>193.85300000000001</v>
      </c>
      <c r="B2413" s="15">
        <v>155.3871</v>
      </c>
      <c r="C2413" s="15">
        <v>161.51609999999999</v>
      </c>
      <c r="D2413" s="13">
        <v>36952.200000000004</v>
      </c>
      <c r="E2413" s="28">
        <v>2</v>
      </c>
      <c r="F2413" s="28">
        <v>3</v>
      </c>
      <c r="G2413" s="28">
        <v>2000</v>
      </c>
      <c r="H2413" s="21">
        <f t="shared" si="102"/>
        <v>0.96205331852366427</v>
      </c>
      <c r="I2413" s="5">
        <f t="shared" si="103"/>
        <v>-0.99810379702101915</v>
      </c>
      <c r="Q2413" s="28"/>
      <c r="R2413" s="28"/>
      <c r="S2413" s="29"/>
      <c r="T2413" s="8"/>
      <c r="V2413" s="10"/>
      <c r="W2413" s="10"/>
      <c r="X2413" s="10"/>
      <c r="Y2413" s="5"/>
      <c r="Z2413" s="5"/>
      <c r="AI2413" s="8"/>
      <c r="AJ2413" s="5"/>
    </row>
    <row r="2414" spans="1:36" x14ac:dyDescent="0.25">
      <c r="A2414" s="15">
        <v>193.93299999999999</v>
      </c>
      <c r="B2414" s="15">
        <v>155.83869999999999</v>
      </c>
      <c r="C2414" s="15">
        <v>161.1935</v>
      </c>
      <c r="D2414" s="13">
        <v>36950.400000000001</v>
      </c>
      <c r="E2414" s="28">
        <v>28</v>
      </c>
      <c r="F2414" s="28">
        <v>2</v>
      </c>
      <c r="G2414" s="28">
        <v>2000</v>
      </c>
      <c r="H2414" s="21">
        <f t="shared" si="102"/>
        <v>0.96678029821301725</v>
      </c>
      <c r="I2414" s="5">
        <f t="shared" si="103"/>
        <v>-0.85772689897526122</v>
      </c>
      <c r="Q2414" s="28"/>
      <c r="R2414" s="28"/>
      <c r="S2414" s="29"/>
      <c r="T2414" s="8"/>
      <c r="V2414" s="10"/>
      <c r="W2414" s="10"/>
      <c r="X2414" s="10"/>
      <c r="Y2414" s="5"/>
      <c r="Z2414" s="5"/>
      <c r="AI2414" s="8"/>
      <c r="AJ2414" s="5"/>
    </row>
    <row r="2415" spans="1:36" x14ac:dyDescent="0.25">
      <c r="A2415" s="15">
        <v>194.01400000000001</v>
      </c>
      <c r="B2415" s="15">
        <v>156.25810000000001</v>
      </c>
      <c r="C2415" s="15">
        <v>161.25810000000001</v>
      </c>
      <c r="D2415" s="13">
        <v>36948.600000000006</v>
      </c>
      <c r="E2415" s="28">
        <v>26</v>
      </c>
      <c r="F2415" s="28">
        <v>2</v>
      </c>
      <c r="G2415" s="28">
        <v>2000</v>
      </c>
      <c r="H2415" s="21">
        <f t="shared" si="102"/>
        <v>0.96899380558247927</v>
      </c>
      <c r="I2415" s="5">
        <f t="shared" si="103"/>
        <v>-0.79199247260859429</v>
      </c>
      <c r="Q2415" s="28"/>
      <c r="R2415" s="28"/>
      <c r="S2415" s="29"/>
      <c r="T2415" s="8"/>
      <c r="V2415" s="10"/>
      <c r="W2415" s="10"/>
      <c r="X2415" s="10"/>
      <c r="Y2415" s="5"/>
      <c r="Z2415" s="5"/>
      <c r="AI2415" s="8"/>
      <c r="AJ2415" s="5"/>
    </row>
    <row r="2416" spans="1:36" x14ac:dyDescent="0.25">
      <c r="A2416" s="15">
        <v>194.09399999999999</v>
      </c>
      <c r="B2416" s="15">
        <v>156.75810000000001</v>
      </c>
      <c r="C2416" s="15">
        <v>161.53229999999999</v>
      </c>
      <c r="D2416" s="13">
        <v>36946.800000000003</v>
      </c>
      <c r="E2416" s="28">
        <v>24</v>
      </c>
      <c r="F2416" s="28">
        <v>2</v>
      </c>
      <c r="G2416" s="28">
        <v>2000</v>
      </c>
      <c r="H2416" s="21">
        <f t="shared" si="102"/>
        <v>0.97044430123263281</v>
      </c>
      <c r="I2416" s="5">
        <f t="shared" si="103"/>
        <v>-0.74891717011553682</v>
      </c>
      <c r="Q2416" s="28"/>
      <c r="R2416" s="28"/>
      <c r="S2416" s="29"/>
      <c r="T2416" s="8"/>
      <c r="V2416" s="10"/>
      <c r="W2416" s="10"/>
      <c r="X2416" s="10"/>
      <c r="Y2416" s="5"/>
      <c r="Z2416" s="5"/>
      <c r="AI2416" s="8"/>
      <c r="AJ2416" s="5"/>
    </row>
    <row r="2417" spans="1:36" x14ac:dyDescent="0.25">
      <c r="A2417" s="15">
        <v>194.17500000000001</v>
      </c>
      <c r="B2417" s="15">
        <v>157.2097</v>
      </c>
      <c r="C2417" s="15">
        <v>161.33869999999999</v>
      </c>
      <c r="D2417" s="13">
        <v>36945</v>
      </c>
      <c r="E2417" s="28">
        <v>23</v>
      </c>
      <c r="F2417" s="28">
        <v>2</v>
      </c>
      <c r="G2417" s="28">
        <v>2000</v>
      </c>
      <c r="H2417" s="21">
        <f t="shared" si="102"/>
        <v>0.97440787610164215</v>
      </c>
      <c r="I2417" s="5">
        <f t="shared" si="103"/>
        <v>-0.63121106984671815</v>
      </c>
      <c r="Q2417" s="28"/>
      <c r="R2417" s="28"/>
      <c r="S2417" s="29"/>
      <c r="V2417" s="10"/>
      <c r="W2417" s="10"/>
      <c r="X2417" s="10"/>
      <c r="Y2417" s="5"/>
      <c r="Z2417" s="5"/>
      <c r="AI2417" s="8"/>
      <c r="AJ2417" s="5"/>
    </row>
    <row r="2418" spans="1:36" x14ac:dyDescent="0.25">
      <c r="A2418" s="15">
        <v>194.255</v>
      </c>
      <c r="B2418" s="15">
        <v>157.5</v>
      </c>
      <c r="C2418" s="15">
        <v>161.24189999999999</v>
      </c>
      <c r="D2418" s="13">
        <v>36943.200000000004</v>
      </c>
      <c r="E2418" s="28">
        <v>21</v>
      </c>
      <c r="F2418" s="28">
        <v>2</v>
      </c>
      <c r="G2418" s="28">
        <v>2000</v>
      </c>
      <c r="H2418" s="21">
        <f t="shared" si="102"/>
        <v>0.97679325287037677</v>
      </c>
      <c r="I2418" s="5">
        <f t="shared" si="103"/>
        <v>-0.56037264584849411</v>
      </c>
      <c r="Q2418" s="28"/>
      <c r="R2418" s="28"/>
      <c r="S2418" s="29"/>
      <c r="T2418" s="8"/>
      <c r="V2418" s="10"/>
      <c r="W2418" s="10"/>
      <c r="X2418" s="10"/>
      <c r="Y2418" s="5"/>
      <c r="Z2418" s="5"/>
      <c r="AI2418" s="8"/>
      <c r="AJ2418" s="5"/>
    </row>
    <row r="2419" spans="1:36" x14ac:dyDescent="0.25">
      <c r="A2419" s="15">
        <v>194.33600000000001</v>
      </c>
      <c r="B2419" s="15">
        <v>157.85480000000001</v>
      </c>
      <c r="C2419" s="15">
        <v>161.3065</v>
      </c>
      <c r="D2419" s="13">
        <v>36941.4</v>
      </c>
      <c r="E2419" s="28">
        <v>19</v>
      </c>
      <c r="F2419" s="28">
        <v>2</v>
      </c>
      <c r="G2419" s="28">
        <v>2000</v>
      </c>
      <c r="H2419" s="21">
        <f t="shared" si="102"/>
        <v>0.97860160625889225</v>
      </c>
      <c r="I2419" s="5">
        <f t="shared" si="103"/>
        <v>-0.50667005858709524</v>
      </c>
      <c r="Q2419" s="28"/>
      <c r="R2419" s="28"/>
      <c r="S2419" s="29"/>
      <c r="T2419" s="8"/>
      <c r="V2419" s="10"/>
      <c r="W2419" s="10"/>
      <c r="X2419" s="10"/>
      <c r="Y2419" s="5"/>
      <c r="Z2419" s="5"/>
      <c r="AI2419" s="8"/>
      <c r="AJ2419" s="5"/>
    </row>
    <row r="2420" spans="1:36" x14ac:dyDescent="0.25">
      <c r="A2420" s="15">
        <v>194.416</v>
      </c>
      <c r="B2420" s="15">
        <v>158.24189999999999</v>
      </c>
      <c r="C2420" s="15">
        <v>161.33869999999999</v>
      </c>
      <c r="D2420" s="13">
        <v>36939.600000000006</v>
      </c>
      <c r="E2420" s="28">
        <v>17</v>
      </c>
      <c r="F2420" s="28">
        <v>2</v>
      </c>
      <c r="G2420" s="28">
        <v>2000</v>
      </c>
      <c r="H2420" s="21">
        <f t="shared" si="102"/>
        <v>0.98080559716918503</v>
      </c>
      <c r="I2420" s="5">
        <f t="shared" si="103"/>
        <v>-0.44121824206991983</v>
      </c>
      <c r="Q2420" s="28"/>
      <c r="R2420" s="28"/>
      <c r="S2420" s="29"/>
      <c r="T2420" s="8"/>
      <c r="V2420" s="10"/>
      <c r="W2420" s="10"/>
      <c r="X2420" s="10"/>
      <c r="Y2420" s="5"/>
      <c r="Z2420" s="5"/>
      <c r="AI2420" s="8"/>
      <c r="AJ2420" s="5"/>
    </row>
    <row r="2421" spans="1:36" x14ac:dyDescent="0.25">
      <c r="A2421" s="15">
        <v>194.49700000000001</v>
      </c>
      <c r="B2421" s="15">
        <v>159.04839999999999</v>
      </c>
      <c r="C2421" s="15">
        <v>161.22579999999999</v>
      </c>
      <c r="D2421" s="13">
        <v>36937.800000000003</v>
      </c>
      <c r="E2421" s="28">
        <v>15</v>
      </c>
      <c r="F2421" s="28">
        <v>2</v>
      </c>
      <c r="G2421" s="28">
        <v>2000</v>
      </c>
      <c r="H2421" s="21">
        <f t="shared" si="102"/>
        <v>0.98649471734672733</v>
      </c>
      <c r="I2421" s="5">
        <f t="shared" si="103"/>
        <v>-0.27226870227567679</v>
      </c>
      <c r="Q2421" s="28"/>
      <c r="R2421" s="28"/>
      <c r="S2421" s="29"/>
      <c r="T2421" s="8"/>
      <c r="V2421" s="10"/>
      <c r="W2421" s="10"/>
      <c r="X2421" s="10"/>
      <c r="Y2421" s="5"/>
      <c r="Z2421" s="5"/>
      <c r="AI2421" s="8"/>
      <c r="AJ2421" s="5"/>
    </row>
    <row r="2422" spans="1:36" x14ac:dyDescent="0.25">
      <c r="A2422" s="15">
        <v>194.577</v>
      </c>
      <c r="B2422" s="15">
        <v>160.5</v>
      </c>
      <c r="C2422" s="15">
        <v>162.32259999999999</v>
      </c>
      <c r="D2422" s="13">
        <v>36936</v>
      </c>
      <c r="E2422" s="28">
        <v>14</v>
      </c>
      <c r="F2422" s="28">
        <v>2</v>
      </c>
      <c r="G2422" s="28">
        <v>2000</v>
      </c>
      <c r="H2422" s="21">
        <f t="shared" si="102"/>
        <v>0.98877174219732811</v>
      </c>
      <c r="I2422" s="5">
        <f t="shared" si="103"/>
        <v>-0.20464800019811119</v>
      </c>
      <c r="Q2422" s="28"/>
      <c r="R2422" s="28"/>
      <c r="S2422" s="29"/>
      <c r="V2422" s="10"/>
      <c r="W2422" s="10"/>
      <c r="X2422" s="10"/>
      <c r="Y2422" s="5"/>
      <c r="Z2422" s="5"/>
      <c r="AI2422" s="8"/>
      <c r="AJ2422" s="5"/>
    </row>
    <row r="2423" spans="1:36" x14ac:dyDescent="0.25">
      <c r="A2423" s="15">
        <v>194.65799999999999</v>
      </c>
      <c r="B2423" s="15">
        <v>162.67740000000001</v>
      </c>
      <c r="C2423" s="15">
        <v>164.25810000000001</v>
      </c>
      <c r="D2423" s="13">
        <v>36934.200000000004</v>
      </c>
      <c r="E2423" s="28">
        <v>12</v>
      </c>
      <c r="F2423" s="28">
        <v>2</v>
      </c>
      <c r="G2423" s="28">
        <v>2000</v>
      </c>
      <c r="H2423" s="21">
        <f t="shared" si="102"/>
        <v>0.99037673027996787</v>
      </c>
      <c r="I2423" s="5">
        <f t="shared" si="103"/>
        <v>-0.15698474305553253</v>
      </c>
      <c r="Q2423" s="28"/>
      <c r="R2423" s="28"/>
      <c r="S2423" s="29"/>
      <c r="T2423" s="8"/>
      <c r="V2423" s="10"/>
      <c r="W2423" s="10"/>
      <c r="X2423" s="10"/>
      <c r="Y2423" s="5"/>
      <c r="Z2423" s="5"/>
      <c r="AI2423" s="8"/>
      <c r="AJ2423" s="5"/>
    </row>
    <row r="2424" spans="1:36" x14ac:dyDescent="0.25">
      <c r="A2424" s="15">
        <v>194.738</v>
      </c>
      <c r="B2424" s="15">
        <v>164.25810000000001</v>
      </c>
      <c r="C2424" s="15">
        <v>165.17740000000001</v>
      </c>
      <c r="D2424" s="13">
        <v>36932.400000000001</v>
      </c>
      <c r="E2424" s="28">
        <v>10</v>
      </c>
      <c r="F2424" s="28">
        <v>2</v>
      </c>
      <c r="G2424" s="28">
        <v>2000</v>
      </c>
      <c r="H2424" s="21">
        <f t="shared" si="102"/>
        <v>0.99443446863796137</v>
      </c>
      <c r="I2424" s="5">
        <f t="shared" si="103"/>
        <v>-3.6482273992801711E-2</v>
      </c>
      <c r="Q2424" s="28"/>
      <c r="R2424" s="28"/>
      <c r="S2424" s="29"/>
      <c r="T2424" s="8"/>
      <c r="V2424" s="10"/>
      <c r="W2424" s="10"/>
      <c r="X2424" s="10"/>
      <c r="Y2424" s="5"/>
      <c r="Z2424" s="5"/>
      <c r="AI2424" s="8"/>
      <c r="AJ2424" s="5"/>
    </row>
    <row r="2425" spans="1:36" x14ac:dyDescent="0.25">
      <c r="A2425" s="15">
        <v>194.81899999999999</v>
      </c>
      <c r="B2425" s="15">
        <v>165.0806</v>
      </c>
      <c r="C2425" s="15">
        <v>165.6129</v>
      </c>
      <c r="D2425" s="13">
        <v>36930.600000000006</v>
      </c>
      <c r="E2425" s="28">
        <v>8</v>
      </c>
      <c r="F2425" s="28">
        <v>2</v>
      </c>
      <c r="G2425" s="28">
        <v>2000</v>
      </c>
      <c r="H2425" s="21">
        <f t="shared" si="102"/>
        <v>0.99678587839473864</v>
      </c>
      <c r="I2425" s="5">
        <f t="shared" si="103"/>
        <v>3.3347433216307412E-2</v>
      </c>
      <c r="Q2425" s="28"/>
      <c r="R2425" s="28"/>
      <c r="S2425" s="29"/>
      <c r="T2425" s="8"/>
      <c r="V2425" s="10"/>
      <c r="W2425" s="10"/>
      <c r="X2425" s="10"/>
      <c r="Y2425" s="5"/>
      <c r="Z2425" s="5"/>
      <c r="AI2425" s="8"/>
      <c r="AJ2425" s="5"/>
    </row>
    <row r="2426" spans="1:36" x14ac:dyDescent="0.25">
      <c r="A2426" s="15">
        <v>194.899</v>
      </c>
      <c r="B2426" s="15">
        <v>166.46770000000001</v>
      </c>
      <c r="C2426" s="15">
        <v>166.5</v>
      </c>
      <c r="D2426" s="13">
        <v>36928.800000000003</v>
      </c>
      <c r="E2426" s="28">
        <v>6</v>
      </c>
      <c r="F2426" s="28">
        <v>2</v>
      </c>
      <c r="G2426" s="28">
        <v>2000</v>
      </c>
      <c r="H2426" s="21">
        <f t="shared" si="102"/>
        <v>0.999806006006006</v>
      </c>
      <c r="I2426" s="5">
        <f t="shared" si="103"/>
        <v>0.12303602373997131</v>
      </c>
      <c r="Q2426" s="28"/>
      <c r="R2426" s="28"/>
      <c r="S2426" s="29"/>
      <c r="T2426" s="8"/>
      <c r="V2426" s="10"/>
      <c r="W2426" s="10"/>
      <c r="X2426" s="10"/>
      <c r="Y2426" s="5"/>
      <c r="Z2426" s="5"/>
      <c r="AI2426" s="8"/>
      <c r="AJ2426" s="5"/>
    </row>
    <row r="2427" spans="1:36" x14ac:dyDescent="0.25">
      <c r="A2427" s="15">
        <v>194.98</v>
      </c>
      <c r="B2427" s="15">
        <v>168.5806</v>
      </c>
      <c r="C2427" s="15">
        <v>167.64519999999999</v>
      </c>
      <c r="D2427" s="13">
        <v>36927</v>
      </c>
      <c r="E2427" s="28">
        <v>5</v>
      </c>
      <c r="F2427" s="28">
        <v>2</v>
      </c>
      <c r="G2427" s="28">
        <v>2000</v>
      </c>
      <c r="H2427" s="21">
        <f t="shared" si="102"/>
        <v>1.0055796408128597</v>
      </c>
      <c r="I2427" s="5">
        <f t="shared" si="103"/>
        <v>0.29449539058698088</v>
      </c>
      <c r="Q2427" s="28"/>
      <c r="R2427" s="28"/>
      <c r="S2427" s="29"/>
      <c r="V2427" s="10"/>
      <c r="W2427" s="10"/>
      <c r="X2427" s="10"/>
      <c r="Y2427" s="5"/>
      <c r="Z2427" s="5"/>
      <c r="AI2427" s="8"/>
      <c r="AJ2427" s="5"/>
    </row>
    <row r="2428" spans="1:36" x14ac:dyDescent="0.25">
      <c r="A2428" s="15">
        <v>195.06</v>
      </c>
      <c r="B2428" s="15">
        <v>169.9194</v>
      </c>
      <c r="C2428" s="15">
        <v>168.51609999999999</v>
      </c>
      <c r="D2428" s="13">
        <v>36925.200000000004</v>
      </c>
      <c r="E2428" s="28">
        <v>3</v>
      </c>
      <c r="F2428" s="28">
        <v>2</v>
      </c>
      <c r="G2428" s="28">
        <v>2000</v>
      </c>
      <c r="H2428" s="21">
        <f t="shared" si="102"/>
        <v>1.0083273942371085</v>
      </c>
      <c r="I2428" s="5">
        <f t="shared" si="103"/>
        <v>0.37609529742801395</v>
      </c>
      <c r="Q2428" s="28"/>
      <c r="R2428" s="28"/>
      <c r="S2428" s="29"/>
      <c r="T2428" s="8"/>
      <c r="V2428" s="10"/>
      <c r="W2428" s="10"/>
      <c r="X2428" s="10"/>
      <c r="Y2428" s="5"/>
      <c r="Z2428" s="5"/>
      <c r="AI2428" s="8"/>
      <c r="AJ2428" s="5"/>
    </row>
    <row r="2429" spans="1:36" x14ac:dyDescent="0.25">
      <c r="A2429" s="15">
        <v>195.14099999999999</v>
      </c>
      <c r="B2429" s="15">
        <v>171.5</v>
      </c>
      <c r="C2429" s="15">
        <v>168.93549999999999</v>
      </c>
      <c r="D2429" s="13">
        <v>36923.4</v>
      </c>
      <c r="E2429" s="28">
        <v>1</v>
      </c>
      <c r="F2429" s="28">
        <v>2</v>
      </c>
      <c r="G2429" s="28">
        <v>2000</v>
      </c>
      <c r="H2429" s="21">
        <f t="shared" si="102"/>
        <v>1.0151803498968541</v>
      </c>
      <c r="I2429" s="5">
        <f t="shared" si="103"/>
        <v>0.57960720591516235</v>
      </c>
      <c r="Q2429" s="28"/>
      <c r="R2429" s="28"/>
      <c r="S2429" s="29"/>
      <c r="T2429" s="8"/>
      <c r="V2429" s="10"/>
      <c r="W2429" s="10"/>
      <c r="X2429" s="10"/>
      <c r="Y2429" s="5"/>
      <c r="Z2429" s="5"/>
      <c r="AI2429" s="8"/>
      <c r="AJ2429" s="5"/>
    </row>
    <row r="2430" spans="1:36" x14ac:dyDescent="0.25">
      <c r="A2430" s="15">
        <v>195.221</v>
      </c>
      <c r="B2430" s="15">
        <v>171.93549999999999</v>
      </c>
      <c r="C2430" s="15">
        <v>169.12899999999999</v>
      </c>
      <c r="D2430" s="13">
        <v>36921.600000000006</v>
      </c>
      <c r="E2430" s="28">
        <v>30</v>
      </c>
      <c r="F2430" s="28">
        <v>1</v>
      </c>
      <c r="G2430" s="28">
        <v>2000</v>
      </c>
      <c r="H2430" s="21">
        <f t="shared" si="102"/>
        <v>1.0165938425698726</v>
      </c>
      <c r="I2430" s="5">
        <f t="shared" si="103"/>
        <v>0.62158363270110062</v>
      </c>
      <c r="Q2430" s="28"/>
      <c r="R2430" s="28"/>
      <c r="S2430" s="29"/>
      <c r="T2430" s="8"/>
      <c r="V2430" s="10"/>
      <c r="W2430" s="10"/>
      <c r="X2430" s="10"/>
      <c r="Y2430" s="5"/>
      <c r="Z2430" s="5"/>
      <c r="AI2430" s="8"/>
      <c r="AJ2430" s="5"/>
    </row>
    <row r="2431" spans="1:36" x14ac:dyDescent="0.25">
      <c r="A2431" s="15">
        <v>195.30199999999999</v>
      </c>
      <c r="B2431" s="15">
        <v>172.83869999999999</v>
      </c>
      <c r="C2431" s="15">
        <v>169.9194</v>
      </c>
      <c r="D2431" s="13">
        <v>36919.800000000003</v>
      </c>
      <c r="E2431" s="28">
        <v>28</v>
      </c>
      <c r="F2431" s="28">
        <v>1</v>
      </c>
      <c r="G2431" s="28">
        <v>2000</v>
      </c>
      <c r="H2431" s="21">
        <f t="shared" si="102"/>
        <v>1.0171804985187094</v>
      </c>
      <c r="I2431" s="5">
        <f t="shared" si="103"/>
        <v>0.63900552738435656</v>
      </c>
      <c r="Q2431" s="28"/>
      <c r="R2431" s="28"/>
      <c r="S2431" s="29"/>
      <c r="T2431" s="8"/>
      <c r="V2431" s="10"/>
      <c r="W2431" s="10"/>
      <c r="X2431" s="10"/>
      <c r="Y2431" s="5"/>
      <c r="Z2431" s="5"/>
      <c r="AI2431" s="8"/>
      <c r="AJ2431" s="5"/>
    </row>
    <row r="2432" spans="1:36" x14ac:dyDescent="0.25">
      <c r="A2432" s="15">
        <v>195.38200000000001</v>
      </c>
      <c r="B2432" s="15">
        <v>174</v>
      </c>
      <c r="C2432" s="15">
        <v>170.75810000000001</v>
      </c>
      <c r="D2432" s="13">
        <v>36918</v>
      </c>
      <c r="E2432" s="28">
        <v>27</v>
      </c>
      <c r="F2432" s="28">
        <v>1</v>
      </c>
      <c r="G2432" s="28">
        <v>2000</v>
      </c>
      <c r="H2432" s="21">
        <f t="shared" si="102"/>
        <v>1.0189853365667572</v>
      </c>
      <c r="I2432" s="5">
        <f t="shared" si="103"/>
        <v>0.69260371974184998</v>
      </c>
      <c r="Q2432" s="28"/>
      <c r="R2432" s="28"/>
      <c r="S2432" s="29"/>
      <c r="V2432" s="10"/>
      <c r="W2432" s="10"/>
      <c r="X2432" s="10"/>
      <c r="Y2432" s="5"/>
      <c r="Z2432" s="5"/>
      <c r="AI2432" s="8"/>
      <c r="AJ2432" s="5"/>
    </row>
    <row r="2433" spans="1:36" x14ac:dyDescent="0.25">
      <c r="A2433" s="15">
        <v>195.46299999999999</v>
      </c>
      <c r="B2433" s="15">
        <v>175.12899999999999</v>
      </c>
      <c r="C2433" s="15">
        <v>171.27420000000001</v>
      </c>
      <c r="D2433" s="13">
        <v>36916.200000000004</v>
      </c>
      <c r="E2433" s="28">
        <v>25</v>
      </c>
      <c r="F2433" s="28">
        <v>1</v>
      </c>
      <c r="G2433" s="28">
        <v>2000</v>
      </c>
      <c r="H2433" s="21">
        <f t="shared" si="102"/>
        <v>1.022506600527108</v>
      </c>
      <c r="I2433" s="5">
        <f t="shared" si="103"/>
        <v>0.79717453333509058</v>
      </c>
      <c r="Q2433" s="28"/>
      <c r="R2433" s="28"/>
      <c r="S2433" s="29"/>
      <c r="T2433" s="8"/>
      <c r="V2433" s="10"/>
      <c r="W2433" s="10"/>
      <c r="X2433" s="10"/>
      <c r="Y2433" s="5"/>
      <c r="Z2433" s="5"/>
      <c r="AI2433" s="8"/>
      <c r="AJ2433" s="5"/>
    </row>
    <row r="2434" spans="1:36" x14ac:dyDescent="0.25">
      <c r="A2434" s="15">
        <v>195.54300000000001</v>
      </c>
      <c r="B2434" s="15">
        <v>176.5</v>
      </c>
      <c r="C2434" s="15">
        <v>172.12899999999999</v>
      </c>
      <c r="D2434" s="13">
        <v>36914.400000000001</v>
      </c>
      <c r="E2434" s="28">
        <v>23</v>
      </c>
      <c r="F2434" s="28">
        <v>1</v>
      </c>
      <c r="G2434" s="28">
        <v>2000</v>
      </c>
      <c r="H2434" s="21">
        <f t="shared" si="102"/>
        <v>1.025393745388633</v>
      </c>
      <c r="I2434" s="5">
        <f t="shared" si="103"/>
        <v>0.8829139412666519</v>
      </c>
      <c r="Q2434" s="28"/>
      <c r="R2434" s="28"/>
      <c r="S2434" s="29"/>
      <c r="T2434" s="8"/>
      <c r="V2434" s="10"/>
      <c r="W2434" s="10"/>
      <c r="X2434" s="10"/>
      <c r="Y2434" s="5"/>
      <c r="Z2434" s="5"/>
      <c r="AI2434" s="8"/>
      <c r="AJ2434" s="5"/>
    </row>
    <row r="2435" spans="1:36" x14ac:dyDescent="0.25">
      <c r="A2435" s="15">
        <v>195.624</v>
      </c>
      <c r="B2435" s="15">
        <v>178.01609999999999</v>
      </c>
      <c r="C2435" s="15">
        <v>173.14519999999999</v>
      </c>
      <c r="D2435" s="13">
        <v>36912.600000000006</v>
      </c>
      <c r="E2435" s="28">
        <v>21</v>
      </c>
      <c r="F2435" s="28">
        <v>1</v>
      </c>
      <c r="G2435" s="28">
        <v>2000</v>
      </c>
      <c r="H2435" s="21">
        <f t="shared" si="102"/>
        <v>1.0281318800636692</v>
      </c>
      <c r="I2435" s="5">
        <f t="shared" si="103"/>
        <v>0.96422820055548641</v>
      </c>
      <c r="Q2435" s="28"/>
      <c r="R2435" s="28"/>
      <c r="S2435" s="29"/>
      <c r="T2435" s="8"/>
      <c r="V2435" s="10"/>
      <c r="W2435" s="10"/>
      <c r="X2435" s="10"/>
      <c r="Y2435" s="5"/>
      <c r="Z2435" s="5"/>
      <c r="AI2435" s="8"/>
      <c r="AJ2435" s="5"/>
    </row>
    <row r="2436" spans="1:36" x14ac:dyDescent="0.25">
      <c r="A2436" s="15">
        <v>195.70400000000001</v>
      </c>
      <c r="B2436" s="15">
        <v>179.46770000000001</v>
      </c>
      <c r="C2436" s="15">
        <v>174.16130000000001</v>
      </c>
      <c r="D2436" s="13">
        <v>36910.800000000003</v>
      </c>
      <c r="E2436" s="28">
        <v>19</v>
      </c>
      <c r="F2436" s="28">
        <v>1</v>
      </c>
      <c r="G2436" s="28">
        <v>2000</v>
      </c>
      <c r="H2436" s="21">
        <f t="shared" si="102"/>
        <v>1.0304683072531038</v>
      </c>
      <c r="I2436" s="5">
        <f t="shared" si="103"/>
        <v>1.033612971152521</v>
      </c>
      <c r="Q2436" s="28"/>
      <c r="R2436" s="28"/>
      <c r="S2436" s="29"/>
      <c r="T2436" s="8"/>
      <c r="V2436" s="10"/>
      <c r="W2436" s="10"/>
      <c r="X2436" s="10"/>
      <c r="Y2436" s="5"/>
      <c r="Z2436" s="5"/>
      <c r="AI2436" s="8"/>
      <c r="AJ2436" s="5"/>
    </row>
    <row r="2437" spans="1:36" x14ac:dyDescent="0.25">
      <c r="A2437" s="15">
        <v>195.785</v>
      </c>
      <c r="B2437" s="15">
        <v>180.25810000000001</v>
      </c>
      <c r="C2437" s="15">
        <v>174.33869999999999</v>
      </c>
      <c r="D2437" s="13">
        <v>36909</v>
      </c>
      <c r="E2437" s="28">
        <v>18</v>
      </c>
      <c r="F2437" s="28">
        <v>1</v>
      </c>
      <c r="G2437" s="28">
        <v>2000</v>
      </c>
      <c r="H2437" s="21">
        <f t="shared" ref="H2437:H2500" si="104">B2437/C2437</f>
        <v>1.033953448086971</v>
      </c>
      <c r="I2437" s="5">
        <f t="shared" si="103"/>
        <v>1.1371110379229006</v>
      </c>
      <c r="Q2437" s="28"/>
      <c r="R2437" s="28"/>
      <c r="S2437" s="29"/>
      <c r="V2437" s="10"/>
      <c r="W2437" s="10"/>
      <c r="X2437" s="10"/>
      <c r="Y2437" s="5"/>
      <c r="Z2437" s="5"/>
      <c r="AI2437" s="8"/>
      <c r="AJ2437" s="5"/>
    </row>
    <row r="2438" spans="1:36" x14ac:dyDescent="0.25">
      <c r="A2438" s="15">
        <v>195.86500000000001</v>
      </c>
      <c r="B2438" s="15">
        <v>181.53229999999999</v>
      </c>
      <c r="C2438" s="15">
        <v>174.8871</v>
      </c>
      <c r="D2438" s="13">
        <v>36907.200000000004</v>
      </c>
      <c r="E2438" s="28">
        <v>16</v>
      </c>
      <c r="F2438" s="28">
        <v>1</v>
      </c>
      <c r="G2438" s="28">
        <v>2000</v>
      </c>
      <c r="H2438" s="21">
        <f t="shared" si="104"/>
        <v>1.0379970849765363</v>
      </c>
      <c r="I2438" s="5">
        <f t="shared" ref="I2438:I2501" si="105">STANDARDIZE(H2438,H$2,H$3)</f>
        <v>1.2571947363274254</v>
      </c>
      <c r="Q2438" s="28"/>
      <c r="R2438" s="28"/>
      <c r="S2438" s="29"/>
      <c r="T2438" s="8"/>
      <c r="V2438" s="10"/>
      <c r="W2438" s="10"/>
      <c r="X2438" s="10"/>
      <c r="Y2438" s="5"/>
      <c r="Z2438" s="5"/>
      <c r="AI2438" s="8"/>
      <c r="AJ2438" s="5"/>
    </row>
    <row r="2439" spans="1:36" x14ac:dyDescent="0.25">
      <c r="A2439" s="15">
        <v>195.946</v>
      </c>
      <c r="B2439" s="15">
        <v>182.64519999999999</v>
      </c>
      <c r="C2439" s="15">
        <v>175.5806</v>
      </c>
      <c r="D2439" s="13">
        <v>36905.4</v>
      </c>
      <c r="E2439" s="28">
        <v>14</v>
      </c>
      <c r="F2439" s="28">
        <v>1</v>
      </c>
      <c r="G2439" s="28">
        <v>2000</v>
      </c>
      <c r="H2439" s="21">
        <f t="shared" si="104"/>
        <v>1.0402356524581873</v>
      </c>
      <c r="I2439" s="5">
        <f t="shared" si="105"/>
        <v>1.323673371691158</v>
      </c>
      <c r="Q2439" s="28"/>
      <c r="R2439" s="28"/>
      <c r="S2439" s="29"/>
      <c r="T2439" s="8"/>
      <c r="V2439" s="10"/>
      <c r="W2439" s="10"/>
      <c r="X2439" s="10"/>
      <c r="Y2439" s="5"/>
      <c r="Z2439" s="5"/>
      <c r="AI2439" s="8"/>
      <c r="AJ2439" s="5"/>
    </row>
    <row r="2440" spans="1:36" x14ac:dyDescent="0.25">
      <c r="A2440" s="15">
        <v>196.02600000000001</v>
      </c>
      <c r="B2440" s="15">
        <v>183.25810000000001</v>
      </c>
      <c r="C2440" s="15">
        <v>175.75810000000001</v>
      </c>
      <c r="D2440" s="13">
        <v>36903.600000000006</v>
      </c>
      <c r="E2440" s="28">
        <v>12</v>
      </c>
      <c r="F2440" s="28">
        <v>1</v>
      </c>
      <c r="G2440" s="28">
        <v>2000</v>
      </c>
      <c r="H2440" s="21">
        <f t="shared" si="104"/>
        <v>1.0426722865119731</v>
      </c>
      <c r="I2440" s="5">
        <f t="shared" si="105"/>
        <v>1.3960339809219391</v>
      </c>
      <c r="Q2440" s="28"/>
      <c r="R2440" s="28"/>
      <c r="S2440" s="29"/>
      <c r="T2440" s="8"/>
      <c r="V2440" s="10"/>
      <c r="W2440" s="10"/>
      <c r="X2440" s="10"/>
      <c r="Y2440" s="5"/>
      <c r="Z2440" s="5"/>
      <c r="AI2440" s="8"/>
      <c r="AJ2440" s="5"/>
    </row>
    <row r="2441" spans="1:36" x14ac:dyDescent="0.25">
      <c r="A2441" s="15">
        <v>196.107</v>
      </c>
      <c r="B2441" s="15">
        <v>183.7097</v>
      </c>
      <c r="C2441" s="15">
        <v>175.7097</v>
      </c>
      <c r="D2441" s="13">
        <v>36901.800000000003</v>
      </c>
      <c r="E2441" s="28">
        <v>10</v>
      </c>
      <c r="F2441" s="28">
        <v>1</v>
      </c>
      <c r="G2441" s="28">
        <v>2000</v>
      </c>
      <c r="H2441" s="21">
        <f t="shared" si="104"/>
        <v>1.0455296434972001</v>
      </c>
      <c r="I2441" s="5">
        <f t="shared" si="105"/>
        <v>1.4808887796635122</v>
      </c>
      <c r="Q2441" s="28"/>
      <c r="R2441" s="28"/>
      <c r="S2441" s="29"/>
      <c r="T2441" s="8"/>
      <c r="V2441" s="10"/>
      <c r="W2441" s="10"/>
      <c r="X2441" s="10"/>
      <c r="Y2441" s="5"/>
      <c r="Z2441" s="5"/>
      <c r="AI2441" s="8"/>
      <c r="AJ2441" s="5"/>
    </row>
    <row r="2442" spans="1:36" x14ac:dyDescent="0.25">
      <c r="A2442" s="15">
        <v>196.18700000000001</v>
      </c>
      <c r="B2442" s="15">
        <v>184.14519999999999</v>
      </c>
      <c r="C2442" s="15">
        <v>175.82259999999999</v>
      </c>
      <c r="D2442" s="13">
        <v>36900</v>
      </c>
      <c r="E2442" s="28">
        <v>9</v>
      </c>
      <c r="F2442" s="28">
        <v>1</v>
      </c>
      <c r="G2442" s="28">
        <v>2000</v>
      </c>
      <c r="H2442" s="21">
        <f t="shared" si="104"/>
        <v>1.0473352117418353</v>
      </c>
      <c r="I2442" s="5">
        <f t="shared" si="105"/>
        <v>1.5345086566354194</v>
      </c>
      <c r="Q2442" s="28"/>
      <c r="R2442" s="28"/>
      <c r="S2442" s="29"/>
      <c r="V2442" s="10"/>
      <c r="W2442" s="10"/>
      <c r="X2442" s="10"/>
      <c r="Y2442" s="5"/>
      <c r="Z2442" s="5"/>
      <c r="AI2442" s="8"/>
      <c r="AJ2442" s="5"/>
    </row>
    <row r="2443" spans="1:36" x14ac:dyDescent="0.25">
      <c r="A2443" s="15">
        <v>196.268</v>
      </c>
      <c r="B2443" s="15">
        <v>184.32259999999999</v>
      </c>
      <c r="C2443" s="15">
        <v>175.6129</v>
      </c>
      <c r="D2443" s="13">
        <v>36898.200000000004</v>
      </c>
      <c r="E2443" s="28">
        <v>7</v>
      </c>
      <c r="F2443" s="28">
        <v>1</v>
      </c>
      <c r="G2443" s="28">
        <v>2000</v>
      </c>
      <c r="H2443" s="21">
        <f t="shared" si="104"/>
        <v>1.0495960148713448</v>
      </c>
      <c r="I2443" s="5">
        <f t="shared" si="105"/>
        <v>1.6016476230091303</v>
      </c>
      <c r="Q2443" s="28"/>
      <c r="R2443" s="28"/>
      <c r="S2443" s="29"/>
      <c r="T2443" s="8"/>
      <c r="V2443" s="10"/>
      <c r="W2443" s="10"/>
      <c r="X2443" s="10"/>
      <c r="Y2443" s="5"/>
      <c r="Z2443" s="5"/>
      <c r="AI2443" s="8"/>
      <c r="AJ2443" s="5"/>
    </row>
    <row r="2444" spans="1:36" x14ac:dyDescent="0.25">
      <c r="A2444" s="15">
        <v>196.34800000000001</v>
      </c>
      <c r="B2444" s="15">
        <v>183.95160000000001</v>
      </c>
      <c r="C2444" s="15">
        <v>175.27420000000001</v>
      </c>
      <c r="D2444" s="13">
        <v>36896.400000000001</v>
      </c>
      <c r="E2444" s="28">
        <v>5</v>
      </c>
      <c r="F2444" s="28">
        <v>1</v>
      </c>
      <c r="G2444" s="28">
        <v>2000</v>
      </c>
      <c r="H2444" s="21">
        <f t="shared" si="104"/>
        <v>1.0495075715650108</v>
      </c>
      <c r="I2444" s="5">
        <f t="shared" si="105"/>
        <v>1.5990211262158323</v>
      </c>
      <c r="Q2444" s="28"/>
      <c r="R2444" s="28"/>
      <c r="S2444" s="29"/>
      <c r="T2444" s="8"/>
      <c r="V2444" s="10"/>
      <c r="W2444" s="10"/>
      <c r="X2444" s="10"/>
      <c r="Y2444" s="5"/>
      <c r="Z2444" s="5"/>
      <c r="AI2444" s="8"/>
      <c r="AJ2444" s="5"/>
    </row>
    <row r="2445" spans="1:36" x14ac:dyDescent="0.25">
      <c r="A2445" s="15">
        <v>196.429</v>
      </c>
      <c r="B2445" s="15">
        <v>183.2097</v>
      </c>
      <c r="C2445" s="15">
        <v>174.5806</v>
      </c>
      <c r="D2445" s="13">
        <v>36894.600000000006</v>
      </c>
      <c r="E2445" s="28">
        <v>3</v>
      </c>
      <c r="F2445" s="28">
        <v>1</v>
      </c>
      <c r="G2445" s="28">
        <v>2000</v>
      </c>
      <c r="H2445" s="21">
        <f t="shared" si="104"/>
        <v>1.0494275996301994</v>
      </c>
      <c r="I2445" s="5">
        <f t="shared" si="105"/>
        <v>1.596646203352331</v>
      </c>
      <c r="Q2445" s="28"/>
      <c r="R2445" s="28"/>
      <c r="S2445" s="29"/>
      <c r="T2445" s="8"/>
      <c r="V2445" s="10"/>
      <c r="W2445" s="10"/>
      <c r="X2445" s="10"/>
      <c r="Y2445" s="5"/>
      <c r="Z2445" s="5"/>
      <c r="AI2445" s="8"/>
      <c r="AJ2445" s="5"/>
    </row>
    <row r="2446" spans="1:36" x14ac:dyDescent="0.25">
      <c r="A2446" s="15">
        <v>196.50899999999999</v>
      </c>
      <c r="B2446" s="15">
        <v>182.66130000000001</v>
      </c>
      <c r="C2446" s="15">
        <v>174.14519999999999</v>
      </c>
      <c r="D2446" s="13">
        <v>36892.800000000003</v>
      </c>
      <c r="E2446" s="28">
        <v>1</v>
      </c>
      <c r="F2446" s="28">
        <v>1</v>
      </c>
      <c r="G2446" s="28">
        <v>2000</v>
      </c>
      <c r="H2446" s="21">
        <f t="shared" si="104"/>
        <v>1.0489022953259695</v>
      </c>
      <c r="I2446" s="5">
        <f t="shared" si="105"/>
        <v>1.5810462656322737</v>
      </c>
      <c r="Q2446" s="28"/>
      <c r="R2446" s="28"/>
      <c r="S2446" s="29"/>
      <c r="T2446" s="8"/>
      <c r="V2446" s="10"/>
      <c r="W2446" s="10"/>
      <c r="X2446" s="10"/>
      <c r="Y2446" s="5"/>
      <c r="Z2446" s="5"/>
      <c r="AI2446" s="8"/>
      <c r="AJ2446" s="5"/>
    </row>
    <row r="2447" spans="1:36" x14ac:dyDescent="0.25">
      <c r="A2447" s="15">
        <v>196.59</v>
      </c>
      <c r="B2447" s="15">
        <v>183.17740000000001</v>
      </c>
      <c r="C2447" s="15">
        <v>174.32259999999999</v>
      </c>
      <c r="D2447" s="13">
        <v>36891</v>
      </c>
      <c r="E2447" s="28">
        <v>31</v>
      </c>
      <c r="F2447" s="28">
        <v>12</v>
      </c>
      <c r="G2447" s="28">
        <v>1999</v>
      </c>
      <c r="H2447" s="25">
        <f t="shared" si="104"/>
        <v>1.0507954791862903</v>
      </c>
      <c r="I2447" s="5">
        <f t="shared" si="105"/>
        <v>1.6372680595064328</v>
      </c>
      <c r="Q2447" s="28"/>
      <c r="R2447" s="28"/>
      <c r="S2447" s="29"/>
      <c r="V2447" s="10"/>
      <c r="W2447" s="10"/>
      <c r="X2447" s="10"/>
      <c r="Y2447" s="5"/>
      <c r="Z2447" s="5"/>
      <c r="AI2447" s="8"/>
      <c r="AJ2447" s="5"/>
    </row>
    <row r="2448" spans="1:36" x14ac:dyDescent="0.25">
      <c r="A2448" s="15">
        <v>196.67</v>
      </c>
      <c r="B2448" s="15">
        <v>183.5968</v>
      </c>
      <c r="C2448" s="15">
        <v>175.17740000000001</v>
      </c>
      <c r="D2448" s="13">
        <v>36887.875</v>
      </c>
      <c r="E2448" s="28">
        <v>27</v>
      </c>
      <c r="F2448" s="28">
        <v>12</v>
      </c>
      <c r="G2448" s="28">
        <v>1999</v>
      </c>
      <c r="H2448" s="21">
        <f t="shared" si="104"/>
        <v>1.0480621358691247</v>
      </c>
      <c r="I2448" s="5">
        <f t="shared" si="105"/>
        <v>1.5560960889515223</v>
      </c>
      <c r="Q2448" s="28"/>
      <c r="R2448" s="28"/>
      <c r="S2448" s="29"/>
      <c r="T2448" s="8"/>
      <c r="V2448" s="10"/>
      <c r="W2448" s="10"/>
      <c r="X2448" s="10"/>
      <c r="Y2448" s="5"/>
      <c r="Z2448" s="5"/>
      <c r="AI2448" s="8"/>
      <c r="AJ2448" s="5"/>
    </row>
    <row r="2449" spans="1:36" x14ac:dyDescent="0.25">
      <c r="A2449" s="15">
        <v>196.751</v>
      </c>
      <c r="B2449" s="15">
        <v>183.51609999999999</v>
      </c>
      <c r="C2449" s="15">
        <v>175.51609999999999</v>
      </c>
      <c r="D2449" s="13">
        <v>36884.75</v>
      </c>
      <c r="E2449" s="28">
        <v>24</v>
      </c>
      <c r="F2449" s="28">
        <v>12</v>
      </c>
      <c r="G2449" s="28">
        <v>1999</v>
      </c>
      <c r="H2449" s="21">
        <f t="shared" si="104"/>
        <v>1.0455798641833998</v>
      </c>
      <c r="I2449" s="5">
        <f t="shared" si="105"/>
        <v>1.4823801810677353</v>
      </c>
      <c r="Q2449" s="28"/>
      <c r="R2449" s="28"/>
      <c r="S2449" s="29"/>
      <c r="T2449" s="8"/>
      <c r="V2449" s="10"/>
      <c r="W2449" s="10"/>
      <c r="X2449" s="10"/>
      <c r="Y2449" s="5"/>
      <c r="Z2449" s="5"/>
      <c r="AI2449" s="8"/>
      <c r="AJ2449" s="5"/>
    </row>
    <row r="2450" spans="1:36" x14ac:dyDescent="0.25">
      <c r="A2450" s="15">
        <v>196.83099999999999</v>
      </c>
      <c r="B2450" s="15">
        <v>181.85480000000001</v>
      </c>
      <c r="C2450" s="15">
        <v>174.12899999999999</v>
      </c>
      <c r="D2450" s="13">
        <v>36881.625</v>
      </c>
      <c r="E2450" s="28">
        <v>21</v>
      </c>
      <c r="F2450" s="28">
        <v>12</v>
      </c>
      <c r="G2450" s="28">
        <v>1999</v>
      </c>
      <c r="H2450" s="21">
        <f t="shared" si="104"/>
        <v>1.0443682557184617</v>
      </c>
      <c r="I2450" s="5">
        <f t="shared" si="105"/>
        <v>1.44639910030763</v>
      </c>
      <c r="Q2450" s="28"/>
      <c r="R2450" s="28"/>
      <c r="S2450" s="29"/>
      <c r="T2450" s="8"/>
      <c r="V2450" s="10"/>
      <c r="W2450" s="10"/>
      <c r="X2450" s="10"/>
      <c r="Y2450" s="5"/>
      <c r="Z2450" s="5"/>
      <c r="AI2450" s="8"/>
      <c r="AJ2450" s="5"/>
    </row>
    <row r="2451" spans="1:36" x14ac:dyDescent="0.25">
      <c r="A2451" s="15">
        <v>196.91200000000001</v>
      </c>
      <c r="B2451" s="15">
        <v>179.66130000000001</v>
      </c>
      <c r="C2451" s="15">
        <v>172.6129</v>
      </c>
      <c r="D2451" s="13">
        <v>36878.5</v>
      </c>
      <c r="E2451" s="28">
        <v>18</v>
      </c>
      <c r="F2451" s="28">
        <v>12</v>
      </c>
      <c r="G2451" s="28">
        <v>1999</v>
      </c>
      <c r="H2451" s="21">
        <f t="shared" si="104"/>
        <v>1.0408335645829485</v>
      </c>
      <c r="I2451" s="5">
        <f t="shared" si="105"/>
        <v>1.3414295405122298</v>
      </c>
      <c r="Q2451" s="28"/>
      <c r="R2451" s="28"/>
      <c r="S2451" s="29"/>
      <c r="T2451" s="8"/>
      <c r="V2451" s="10"/>
      <c r="W2451" s="10"/>
      <c r="X2451" s="10"/>
      <c r="Y2451" s="5"/>
      <c r="Z2451" s="5"/>
      <c r="AI2451" s="8"/>
      <c r="AJ2451" s="5"/>
    </row>
    <row r="2452" spans="1:36" x14ac:dyDescent="0.25">
      <c r="A2452" s="15">
        <v>196.99199999999999</v>
      </c>
      <c r="B2452" s="15">
        <v>178.48390000000001</v>
      </c>
      <c r="C2452" s="15">
        <v>171.9032</v>
      </c>
      <c r="D2452" s="13">
        <v>36875.375</v>
      </c>
      <c r="E2452" s="28">
        <v>15</v>
      </c>
      <c r="F2452" s="28">
        <v>12</v>
      </c>
      <c r="G2452" s="28">
        <v>1999</v>
      </c>
      <c r="H2452" s="21">
        <f t="shared" si="104"/>
        <v>1.0382814281525883</v>
      </c>
      <c r="I2452" s="5">
        <f t="shared" si="105"/>
        <v>1.2656388625259278</v>
      </c>
      <c r="Q2452" s="28"/>
      <c r="R2452" s="28"/>
      <c r="S2452" s="29"/>
      <c r="T2452" s="8"/>
      <c r="V2452" s="10"/>
      <c r="W2452" s="10"/>
      <c r="X2452" s="10"/>
      <c r="Y2452" s="5"/>
      <c r="Z2452" s="5"/>
      <c r="AI2452" s="8"/>
      <c r="AJ2452" s="5"/>
    </row>
    <row r="2453" spans="1:36" x14ac:dyDescent="0.25">
      <c r="A2453" s="15">
        <v>197.07300000000001</v>
      </c>
      <c r="B2453" s="15">
        <v>178.3871</v>
      </c>
      <c r="C2453" s="15">
        <v>171.32259999999999</v>
      </c>
      <c r="D2453" s="13">
        <v>36872.25</v>
      </c>
      <c r="E2453" s="28">
        <v>12</v>
      </c>
      <c r="F2453" s="28">
        <v>12</v>
      </c>
      <c r="G2453" s="28">
        <v>1999</v>
      </c>
      <c r="H2453" s="21">
        <f t="shared" si="104"/>
        <v>1.041235073481257</v>
      </c>
      <c r="I2453" s="5">
        <f t="shared" si="105"/>
        <v>1.3533531317663376</v>
      </c>
      <c r="Q2453" s="28"/>
      <c r="R2453" s="28"/>
      <c r="S2453" s="29"/>
      <c r="T2453" s="8"/>
      <c r="V2453" s="10"/>
      <c r="W2453" s="10"/>
      <c r="X2453" s="10"/>
      <c r="Y2453" s="5"/>
      <c r="Z2453" s="5"/>
      <c r="AI2453" s="8"/>
      <c r="AJ2453" s="5"/>
    </row>
    <row r="2454" spans="1:36" x14ac:dyDescent="0.25">
      <c r="A2454" s="15">
        <v>197.15299999999999</v>
      </c>
      <c r="B2454" s="15">
        <v>178.56450000000001</v>
      </c>
      <c r="C2454" s="15">
        <v>171.1935</v>
      </c>
      <c r="D2454" s="13">
        <v>36869.125</v>
      </c>
      <c r="E2454" s="28">
        <v>9</v>
      </c>
      <c r="F2454" s="28">
        <v>12</v>
      </c>
      <c r="G2454" s="28">
        <v>1999</v>
      </c>
      <c r="H2454" s="21">
        <f t="shared" si="104"/>
        <v>1.0430565412822332</v>
      </c>
      <c r="I2454" s="5">
        <f t="shared" si="105"/>
        <v>1.4074451771303558</v>
      </c>
      <c r="Q2454" s="28"/>
      <c r="R2454" s="28"/>
      <c r="S2454" s="29"/>
      <c r="T2454" s="8"/>
      <c r="V2454" s="10"/>
      <c r="W2454" s="10"/>
      <c r="X2454" s="10"/>
      <c r="Y2454" s="5"/>
      <c r="Z2454" s="5"/>
      <c r="AI2454" s="8"/>
      <c r="AJ2454" s="5"/>
    </row>
    <row r="2455" spans="1:36" x14ac:dyDescent="0.25">
      <c r="A2455" s="15">
        <v>197.23400000000001</v>
      </c>
      <c r="B2455" s="15">
        <v>178.64519999999999</v>
      </c>
      <c r="C2455" s="15">
        <v>171.9194</v>
      </c>
      <c r="D2455" s="13">
        <v>36866</v>
      </c>
      <c r="E2455" s="28">
        <v>6</v>
      </c>
      <c r="F2455" s="28">
        <v>12</v>
      </c>
      <c r="G2455" s="28">
        <v>1999</v>
      </c>
      <c r="H2455" s="21">
        <f t="shared" si="104"/>
        <v>1.039121821039394</v>
      </c>
      <c r="I2455" s="5">
        <f t="shared" si="105"/>
        <v>1.2905959713654735</v>
      </c>
      <c r="Q2455" s="28"/>
      <c r="R2455" s="28"/>
      <c r="S2455" s="29"/>
      <c r="V2455" s="10"/>
      <c r="W2455" s="10"/>
      <c r="X2455" s="10"/>
      <c r="Y2455" s="5"/>
      <c r="Z2455" s="5"/>
      <c r="AI2455" s="8"/>
      <c r="AJ2455" s="5"/>
    </row>
    <row r="2456" spans="1:36" x14ac:dyDescent="0.25">
      <c r="A2456" s="15">
        <v>197.31399999999999</v>
      </c>
      <c r="B2456" s="15">
        <v>178.24189999999999</v>
      </c>
      <c r="C2456" s="15">
        <v>171.85480000000001</v>
      </c>
      <c r="D2456" s="13">
        <v>36862.875</v>
      </c>
      <c r="E2456" s="28">
        <v>2</v>
      </c>
      <c r="F2456" s="28">
        <v>12</v>
      </c>
      <c r="G2456" s="28">
        <v>1999</v>
      </c>
      <c r="H2456" s="21">
        <f t="shared" si="104"/>
        <v>1.0371656770715743</v>
      </c>
      <c r="I2456" s="5">
        <f t="shared" si="105"/>
        <v>1.2325044540797199</v>
      </c>
      <c r="Q2456" s="28"/>
      <c r="R2456" s="28"/>
      <c r="S2456" s="29"/>
      <c r="T2456" s="8"/>
      <c r="V2456" s="10"/>
      <c r="W2456" s="10"/>
      <c r="X2456" s="10"/>
      <c r="Y2456" s="5"/>
      <c r="Z2456" s="5"/>
      <c r="AI2456" s="8"/>
      <c r="AJ2456" s="5"/>
    </row>
    <row r="2457" spans="1:36" x14ac:dyDescent="0.25">
      <c r="A2457" s="15">
        <v>197.39500000000001</v>
      </c>
      <c r="B2457" s="15">
        <v>177.54839999999999</v>
      </c>
      <c r="C2457" s="15">
        <v>171.67740000000001</v>
      </c>
      <c r="D2457" s="13">
        <v>36859.75</v>
      </c>
      <c r="E2457" s="28">
        <v>29</v>
      </c>
      <c r="F2457" s="28">
        <v>11</v>
      </c>
      <c r="G2457" s="28">
        <v>1999</v>
      </c>
      <c r="H2457" s="21">
        <f t="shared" si="104"/>
        <v>1.0341978618035921</v>
      </c>
      <c r="I2457" s="5">
        <f t="shared" si="105"/>
        <v>1.1443693808043782</v>
      </c>
      <c r="Q2457" s="28"/>
      <c r="R2457" s="28"/>
      <c r="S2457" s="29"/>
      <c r="T2457" s="8"/>
      <c r="V2457" s="10"/>
      <c r="W2457" s="10"/>
      <c r="X2457" s="10"/>
      <c r="Y2457" s="5"/>
      <c r="Z2457" s="5"/>
      <c r="AI2457" s="8"/>
      <c r="AJ2457" s="5"/>
    </row>
    <row r="2458" spans="1:36" x14ac:dyDescent="0.25">
      <c r="A2458" s="15">
        <v>197.47499999999999</v>
      </c>
      <c r="B2458" s="15">
        <v>177.35480000000001</v>
      </c>
      <c r="C2458" s="15">
        <v>171.8065</v>
      </c>
      <c r="D2458" s="13">
        <v>36856.625</v>
      </c>
      <c r="E2458" s="28">
        <v>26</v>
      </c>
      <c r="F2458" s="28">
        <v>11</v>
      </c>
      <c r="G2458" s="28">
        <v>1999</v>
      </c>
      <c r="H2458" s="21">
        <f t="shared" si="104"/>
        <v>1.0322938887643949</v>
      </c>
      <c r="I2458" s="5">
        <f t="shared" si="105"/>
        <v>1.0878271811822253</v>
      </c>
      <c r="Q2458" s="28"/>
      <c r="R2458" s="28"/>
      <c r="S2458" s="29"/>
      <c r="T2458" s="8"/>
      <c r="V2458" s="10"/>
      <c r="W2458" s="10"/>
      <c r="X2458" s="10"/>
      <c r="Y2458" s="5"/>
      <c r="Z2458" s="5"/>
      <c r="AI2458" s="8"/>
      <c r="AJ2458" s="5"/>
    </row>
    <row r="2459" spans="1:36" x14ac:dyDescent="0.25">
      <c r="A2459" s="15">
        <v>197.55600000000001</v>
      </c>
      <c r="B2459" s="15">
        <v>177.37100000000001</v>
      </c>
      <c r="C2459" s="15">
        <v>172.1935</v>
      </c>
      <c r="D2459" s="13">
        <v>36853.5</v>
      </c>
      <c r="E2459" s="28">
        <v>23</v>
      </c>
      <c r="F2459" s="28">
        <v>11</v>
      </c>
      <c r="G2459" s="28">
        <v>1999</v>
      </c>
      <c r="H2459" s="21">
        <f t="shared" si="104"/>
        <v>1.0300679177785457</v>
      </c>
      <c r="I2459" s="5">
        <f t="shared" si="105"/>
        <v>1.021722623373952</v>
      </c>
      <c r="Q2459" s="28"/>
      <c r="R2459" s="28"/>
      <c r="S2459" s="29"/>
      <c r="T2459" s="8"/>
      <c r="V2459" s="10"/>
      <c r="W2459" s="10"/>
      <c r="X2459" s="10"/>
      <c r="Y2459" s="5"/>
      <c r="Z2459" s="5"/>
      <c r="AI2459" s="8"/>
      <c r="AJ2459" s="5"/>
    </row>
    <row r="2460" spans="1:36" x14ac:dyDescent="0.25">
      <c r="A2460" s="15">
        <v>197.636</v>
      </c>
      <c r="B2460" s="15">
        <v>177.5968</v>
      </c>
      <c r="C2460" s="15">
        <v>172.56450000000001</v>
      </c>
      <c r="D2460" s="13">
        <v>36850.375</v>
      </c>
      <c r="E2460" s="28">
        <v>20</v>
      </c>
      <c r="F2460" s="28">
        <v>11</v>
      </c>
      <c r="G2460" s="28">
        <v>1999</v>
      </c>
      <c r="H2460" s="21">
        <f t="shared" si="104"/>
        <v>1.0291618496272408</v>
      </c>
      <c r="I2460" s="5">
        <f t="shared" si="105"/>
        <v>0.99481515923046948</v>
      </c>
      <c r="Q2460" s="28"/>
      <c r="R2460" s="28"/>
      <c r="S2460" s="29"/>
      <c r="T2460" s="8"/>
      <c r="V2460" s="10"/>
      <c r="W2460" s="10"/>
      <c r="X2460" s="10"/>
      <c r="Y2460" s="5"/>
      <c r="Z2460" s="5"/>
      <c r="AI2460" s="8"/>
      <c r="AJ2460" s="5"/>
    </row>
    <row r="2461" spans="1:36" x14ac:dyDescent="0.25">
      <c r="A2461" s="15">
        <v>197.71700000000001</v>
      </c>
      <c r="B2461" s="15">
        <v>177.4194</v>
      </c>
      <c r="C2461" s="15">
        <v>172.3871</v>
      </c>
      <c r="D2461" s="13">
        <v>36847.25</v>
      </c>
      <c r="E2461" s="28">
        <v>17</v>
      </c>
      <c r="F2461" s="28">
        <v>11</v>
      </c>
      <c r="G2461" s="28">
        <v>1999</v>
      </c>
      <c r="H2461" s="21">
        <f t="shared" si="104"/>
        <v>1.0291918594836853</v>
      </c>
      <c r="I2461" s="5">
        <f t="shared" si="105"/>
        <v>0.99570636055464046</v>
      </c>
      <c r="Q2461" s="28"/>
      <c r="R2461" s="28"/>
      <c r="S2461" s="29"/>
      <c r="T2461" s="8"/>
      <c r="V2461" s="10"/>
      <c r="W2461" s="10"/>
      <c r="X2461" s="10"/>
      <c r="Y2461" s="5"/>
      <c r="Z2461" s="5"/>
      <c r="AI2461" s="8"/>
      <c r="AJ2461" s="5"/>
    </row>
    <row r="2462" spans="1:36" x14ac:dyDescent="0.25">
      <c r="A2462" s="15">
        <v>197.797</v>
      </c>
      <c r="B2462" s="15">
        <v>177.37100000000001</v>
      </c>
      <c r="C2462" s="15">
        <v>172.0968</v>
      </c>
      <c r="D2462" s="13">
        <v>36844.125</v>
      </c>
      <c r="E2462" s="28">
        <v>14</v>
      </c>
      <c r="F2462" s="28">
        <v>11</v>
      </c>
      <c r="G2462" s="28">
        <v>1999</v>
      </c>
      <c r="H2462" s="21">
        <f t="shared" si="104"/>
        <v>1.0306467058074293</v>
      </c>
      <c r="I2462" s="5">
        <f t="shared" si="105"/>
        <v>1.0389108648008638</v>
      </c>
      <c r="Q2462" s="28"/>
      <c r="R2462" s="28"/>
      <c r="S2462" s="29"/>
      <c r="T2462" s="8"/>
      <c r="V2462" s="10"/>
      <c r="W2462" s="10"/>
      <c r="X2462" s="10"/>
      <c r="Y2462" s="5"/>
      <c r="Z2462" s="5"/>
      <c r="AI2462" s="8"/>
      <c r="AJ2462" s="5"/>
    </row>
    <row r="2463" spans="1:36" x14ac:dyDescent="0.25">
      <c r="A2463" s="15">
        <v>197.87799999999999</v>
      </c>
      <c r="B2463" s="15">
        <v>177.46770000000001</v>
      </c>
      <c r="C2463" s="15">
        <v>172.2097</v>
      </c>
      <c r="D2463" s="13">
        <v>36841</v>
      </c>
      <c r="E2463" s="28">
        <v>11</v>
      </c>
      <c r="F2463" s="28">
        <v>11</v>
      </c>
      <c r="G2463" s="28">
        <v>1999</v>
      </c>
      <c r="H2463" s="21">
        <f t="shared" si="104"/>
        <v>1.0305325425919678</v>
      </c>
      <c r="I2463" s="5">
        <f t="shared" si="105"/>
        <v>1.0355205650512127</v>
      </c>
      <c r="Q2463" s="28"/>
      <c r="R2463" s="28"/>
      <c r="S2463" s="29"/>
      <c r="V2463" s="10"/>
      <c r="W2463" s="10"/>
      <c r="X2463" s="10"/>
      <c r="Y2463" s="5"/>
      <c r="Z2463" s="5"/>
      <c r="AI2463" s="8"/>
      <c r="AJ2463" s="5"/>
    </row>
    <row r="2464" spans="1:36" x14ac:dyDescent="0.25">
      <c r="A2464" s="15">
        <v>197.958</v>
      </c>
      <c r="B2464" s="15">
        <v>177.87100000000001</v>
      </c>
      <c r="C2464" s="15">
        <v>172.9032</v>
      </c>
      <c r="D2464" s="13">
        <v>36837.875</v>
      </c>
      <c r="E2464" s="28">
        <v>7</v>
      </c>
      <c r="F2464" s="28">
        <v>11</v>
      </c>
      <c r="G2464" s="28">
        <v>1999</v>
      </c>
      <c r="H2464" s="21">
        <f t="shared" si="104"/>
        <v>1.0287316833927886</v>
      </c>
      <c r="I2464" s="5">
        <f t="shared" si="105"/>
        <v>0.98204053238525024</v>
      </c>
      <c r="Q2464" s="28"/>
      <c r="R2464" s="28"/>
      <c r="S2464" s="29"/>
      <c r="T2464" s="8"/>
      <c r="V2464" s="10"/>
      <c r="W2464" s="10"/>
      <c r="X2464" s="10"/>
      <c r="Y2464" s="5"/>
      <c r="Z2464" s="5"/>
      <c r="AI2464" s="8"/>
      <c r="AJ2464" s="5"/>
    </row>
    <row r="2465" spans="1:36" x14ac:dyDescent="0.25">
      <c r="A2465" s="15">
        <v>198.03899999999999</v>
      </c>
      <c r="B2465" s="15">
        <v>178.27420000000001</v>
      </c>
      <c r="C2465" s="15">
        <v>173.48390000000001</v>
      </c>
      <c r="D2465" s="13">
        <v>36834.75</v>
      </c>
      <c r="E2465" s="28">
        <v>4</v>
      </c>
      <c r="F2465" s="28">
        <v>11</v>
      </c>
      <c r="G2465" s="28">
        <v>1999</v>
      </c>
      <c r="H2465" s="21">
        <f t="shared" si="104"/>
        <v>1.0276123605706351</v>
      </c>
      <c r="I2465" s="5">
        <f t="shared" si="105"/>
        <v>0.94880005410698509</v>
      </c>
      <c r="Q2465" s="28"/>
      <c r="R2465" s="28"/>
      <c r="S2465" s="29"/>
      <c r="T2465" s="8"/>
      <c r="V2465" s="10"/>
      <c r="W2465" s="10"/>
      <c r="X2465" s="10"/>
      <c r="Y2465" s="5"/>
      <c r="Z2465" s="5"/>
      <c r="AI2465" s="8"/>
      <c r="AJ2465" s="5"/>
    </row>
    <row r="2466" spans="1:36" x14ac:dyDescent="0.25">
      <c r="A2466" s="15">
        <v>198.119</v>
      </c>
      <c r="B2466" s="15">
        <v>178.37100000000001</v>
      </c>
      <c r="C2466" s="15">
        <v>173.51609999999999</v>
      </c>
      <c r="D2466" s="13">
        <v>36831.625</v>
      </c>
      <c r="E2466" s="28">
        <v>1</v>
      </c>
      <c r="F2466" s="28">
        <v>11</v>
      </c>
      <c r="G2466" s="28">
        <v>1999</v>
      </c>
      <c r="H2466" s="21">
        <f t="shared" si="104"/>
        <v>1.0279795361928952</v>
      </c>
      <c r="I2466" s="5">
        <f t="shared" si="105"/>
        <v>0.95970405164414085</v>
      </c>
      <c r="Q2466" s="28"/>
      <c r="R2466" s="28"/>
      <c r="S2466" s="29"/>
      <c r="T2466" s="8"/>
      <c r="V2466" s="10"/>
      <c r="W2466" s="10"/>
      <c r="X2466" s="10"/>
      <c r="Y2466" s="5"/>
      <c r="Z2466" s="5"/>
      <c r="AI2466" s="8"/>
      <c r="AJ2466" s="5"/>
    </row>
    <row r="2467" spans="1:36" x14ac:dyDescent="0.25">
      <c r="A2467" s="15">
        <v>198.2</v>
      </c>
      <c r="B2467" s="15">
        <v>178.37100000000001</v>
      </c>
      <c r="C2467" s="15">
        <v>173.51609999999999</v>
      </c>
      <c r="D2467" s="13">
        <v>36828.5</v>
      </c>
      <c r="E2467" s="28">
        <v>29</v>
      </c>
      <c r="F2467" s="28">
        <v>10</v>
      </c>
      <c r="G2467" s="28">
        <v>1999</v>
      </c>
      <c r="H2467" s="21">
        <f t="shared" si="104"/>
        <v>1.0279795361928952</v>
      </c>
      <c r="I2467" s="5">
        <f t="shared" si="105"/>
        <v>0.95970405164414085</v>
      </c>
      <c r="Q2467" s="28"/>
      <c r="R2467" s="28"/>
      <c r="S2467" s="29"/>
      <c r="T2467" s="8"/>
      <c r="V2467" s="10"/>
      <c r="W2467" s="10"/>
      <c r="X2467" s="10"/>
      <c r="Y2467" s="5"/>
      <c r="Z2467" s="5"/>
      <c r="AI2467" s="8"/>
      <c r="AJ2467" s="5"/>
    </row>
    <row r="2468" spans="1:36" x14ac:dyDescent="0.25">
      <c r="A2468" s="15">
        <v>198.28</v>
      </c>
      <c r="B2468" s="15">
        <v>178.4194</v>
      </c>
      <c r="C2468" s="15">
        <v>173.67740000000001</v>
      </c>
      <c r="D2468" s="13">
        <v>36825.375</v>
      </c>
      <c r="E2468" s="28">
        <v>26</v>
      </c>
      <c r="F2468" s="28">
        <v>10</v>
      </c>
      <c r="G2468" s="28">
        <v>1999</v>
      </c>
      <c r="H2468" s="21">
        <f t="shared" si="104"/>
        <v>1.0273034948703745</v>
      </c>
      <c r="I2468" s="5">
        <f t="shared" si="105"/>
        <v>0.93962768363690097</v>
      </c>
      <c r="Q2468" s="28"/>
      <c r="R2468" s="28"/>
      <c r="S2468" s="29"/>
      <c r="T2468" s="8"/>
      <c r="V2468" s="10"/>
      <c r="W2468" s="10"/>
      <c r="X2468" s="10"/>
      <c r="Y2468" s="5"/>
      <c r="Z2468" s="5"/>
      <c r="AI2468" s="8"/>
      <c r="AJ2468" s="5"/>
    </row>
    <row r="2469" spans="1:36" x14ac:dyDescent="0.25">
      <c r="A2469" s="15">
        <v>198.36099999999999</v>
      </c>
      <c r="B2469" s="15">
        <v>178.64519999999999</v>
      </c>
      <c r="C2469" s="15">
        <v>174.5806</v>
      </c>
      <c r="D2469" s="13">
        <v>36822.25</v>
      </c>
      <c r="E2469" s="28">
        <v>23</v>
      </c>
      <c r="F2469" s="28">
        <v>10</v>
      </c>
      <c r="G2469" s="28">
        <v>1999</v>
      </c>
      <c r="H2469" s="21">
        <f t="shared" si="104"/>
        <v>1.0232820828889349</v>
      </c>
      <c r="I2469" s="5">
        <f t="shared" si="105"/>
        <v>0.82020399730500204</v>
      </c>
      <c r="Q2469" s="28"/>
      <c r="R2469" s="28"/>
      <c r="S2469" s="29"/>
      <c r="T2469" s="8"/>
      <c r="V2469" s="10"/>
      <c r="W2469" s="10"/>
      <c r="X2469" s="10"/>
      <c r="Y2469" s="5"/>
      <c r="Z2469" s="5"/>
      <c r="AI2469" s="8"/>
      <c r="AJ2469" s="5"/>
    </row>
    <row r="2470" spans="1:36" x14ac:dyDescent="0.25">
      <c r="A2470" s="15">
        <v>198.441</v>
      </c>
      <c r="B2470" s="15">
        <v>178.54839999999999</v>
      </c>
      <c r="C2470" s="15">
        <v>174.22579999999999</v>
      </c>
      <c r="D2470" s="13">
        <v>36819.125</v>
      </c>
      <c r="E2470" s="28">
        <v>20</v>
      </c>
      <c r="F2470" s="28">
        <v>10</v>
      </c>
      <c r="G2470" s="28">
        <v>1999</v>
      </c>
      <c r="H2470" s="21">
        <f t="shared" si="104"/>
        <v>1.0248103323388384</v>
      </c>
      <c r="I2470" s="5">
        <f t="shared" si="105"/>
        <v>0.86558835080683971</v>
      </c>
      <c r="Q2470" s="28"/>
      <c r="R2470" s="28"/>
      <c r="S2470" s="29"/>
      <c r="T2470" s="8"/>
      <c r="V2470" s="10"/>
      <c r="W2470" s="10"/>
      <c r="X2470" s="10"/>
      <c r="Y2470" s="5"/>
      <c r="Z2470" s="5"/>
      <c r="AI2470" s="8"/>
      <c r="AJ2470" s="5"/>
    </row>
    <row r="2471" spans="1:36" x14ac:dyDescent="0.25">
      <c r="A2471" s="15">
        <v>198.52199999999999</v>
      </c>
      <c r="B2471" s="15">
        <v>178.6129</v>
      </c>
      <c r="C2471" s="15">
        <v>174.4032</v>
      </c>
      <c r="D2471" s="13">
        <v>36816</v>
      </c>
      <c r="E2471" s="28">
        <v>17</v>
      </c>
      <c r="F2471" s="28">
        <v>10</v>
      </c>
      <c r="G2471" s="28">
        <v>1999</v>
      </c>
      <c r="H2471" s="21">
        <f t="shared" si="104"/>
        <v>1.0241377451789875</v>
      </c>
      <c r="I2471" s="5">
        <f t="shared" si="105"/>
        <v>0.84561456090925535</v>
      </c>
      <c r="Q2471" s="28"/>
      <c r="R2471" s="28"/>
      <c r="S2471" s="29"/>
      <c r="V2471" s="10"/>
      <c r="W2471" s="10"/>
      <c r="X2471" s="10"/>
      <c r="Y2471" s="5"/>
      <c r="Z2471" s="5"/>
      <c r="AI2471" s="8"/>
      <c r="AJ2471" s="5"/>
    </row>
    <row r="2472" spans="1:36" x14ac:dyDescent="0.25">
      <c r="A2472" s="15">
        <v>198.602</v>
      </c>
      <c r="B2472" s="15">
        <v>178.67740000000001</v>
      </c>
      <c r="C2472" s="15">
        <v>174.46770000000001</v>
      </c>
      <c r="D2472" s="13">
        <v>36812.875</v>
      </c>
      <c r="E2472" s="28">
        <v>13</v>
      </c>
      <c r="F2472" s="28">
        <v>10</v>
      </c>
      <c r="G2472" s="28">
        <v>1999</v>
      </c>
      <c r="H2472" s="21">
        <f t="shared" si="104"/>
        <v>1.0241288215526427</v>
      </c>
      <c r="I2472" s="5">
        <f t="shared" si="105"/>
        <v>0.84534955638883891</v>
      </c>
      <c r="Q2472" s="28"/>
      <c r="R2472" s="28"/>
      <c r="S2472" s="29"/>
      <c r="T2472" s="8"/>
      <c r="V2472" s="10"/>
      <c r="W2472" s="10"/>
      <c r="X2472" s="10"/>
      <c r="Y2472" s="5"/>
      <c r="Z2472" s="5"/>
      <c r="AI2472" s="8"/>
      <c r="AJ2472" s="5"/>
    </row>
    <row r="2473" spans="1:36" x14ac:dyDescent="0.25">
      <c r="A2473" s="15">
        <v>198.68299999999999</v>
      </c>
      <c r="B2473" s="15">
        <v>179.16130000000001</v>
      </c>
      <c r="C2473" s="15">
        <v>175</v>
      </c>
      <c r="D2473" s="13">
        <v>36809.75</v>
      </c>
      <c r="E2473" s="28">
        <v>10</v>
      </c>
      <c r="F2473" s="28">
        <v>10</v>
      </c>
      <c r="G2473" s="28">
        <v>1999</v>
      </c>
      <c r="H2473" s="21">
        <f t="shared" si="104"/>
        <v>1.0237788571428572</v>
      </c>
      <c r="I2473" s="5">
        <f t="shared" si="105"/>
        <v>0.83495667943555762</v>
      </c>
      <c r="Q2473" s="28"/>
      <c r="R2473" s="28"/>
      <c r="S2473" s="29"/>
      <c r="T2473" s="8"/>
      <c r="V2473" s="10"/>
      <c r="W2473" s="10"/>
      <c r="X2473" s="10"/>
      <c r="Y2473" s="5"/>
      <c r="Z2473" s="5"/>
      <c r="AI2473" s="8"/>
      <c r="AJ2473" s="5"/>
    </row>
    <row r="2474" spans="1:36" x14ac:dyDescent="0.25">
      <c r="A2474" s="15">
        <v>198.76300000000001</v>
      </c>
      <c r="B2474" s="15">
        <v>180.0968</v>
      </c>
      <c r="C2474" s="15">
        <v>175.96770000000001</v>
      </c>
      <c r="D2474" s="13">
        <v>36806.625</v>
      </c>
      <c r="E2474" s="28">
        <v>7</v>
      </c>
      <c r="F2474" s="28">
        <v>10</v>
      </c>
      <c r="G2474" s="28">
        <v>1999</v>
      </c>
      <c r="H2474" s="21">
        <f t="shared" si="104"/>
        <v>1.0234651018340297</v>
      </c>
      <c r="I2474" s="5">
        <f t="shared" si="105"/>
        <v>0.82563910248514327</v>
      </c>
      <c r="Q2474" s="28"/>
      <c r="R2474" s="28"/>
      <c r="S2474" s="29"/>
      <c r="T2474" s="8"/>
      <c r="V2474" s="10"/>
      <c r="W2474" s="10"/>
      <c r="X2474" s="10"/>
      <c r="Y2474" s="5"/>
      <c r="Z2474" s="5"/>
      <c r="AI2474" s="8"/>
      <c r="AJ2474" s="5"/>
    </row>
    <row r="2475" spans="1:36" x14ac:dyDescent="0.25">
      <c r="A2475" s="15">
        <v>198.84399999999999</v>
      </c>
      <c r="B2475" s="15">
        <v>180.85480000000001</v>
      </c>
      <c r="C2475" s="15">
        <v>176.64519999999999</v>
      </c>
      <c r="D2475" s="13">
        <v>36803.5</v>
      </c>
      <c r="E2475" s="28">
        <v>4</v>
      </c>
      <c r="F2475" s="28">
        <v>10</v>
      </c>
      <c r="G2475" s="28">
        <v>1999</v>
      </c>
      <c r="H2475" s="21">
        <f t="shared" si="104"/>
        <v>1.023830820197775</v>
      </c>
      <c r="I2475" s="5">
        <f t="shared" si="105"/>
        <v>0.83649982388332766</v>
      </c>
      <c r="Q2475" s="28"/>
      <c r="R2475" s="28"/>
      <c r="S2475" s="29"/>
      <c r="T2475" s="8"/>
      <c r="V2475" s="10"/>
      <c r="W2475" s="10"/>
      <c r="X2475" s="10"/>
      <c r="Y2475" s="5"/>
      <c r="Z2475" s="5"/>
      <c r="AI2475" s="8"/>
      <c r="AJ2475" s="5"/>
    </row>
    <row r="2476" spans="1:36" x14ac:dyDescent="0.25">
      <c r="A2476" s="15">
        <v>198.92400000000001</v>
      </c>
      <c r="B2476" s="15">
        <v>181.01609999999999</v>
      </c>
      <c r="C2476" s="15">
        <v>176.7903</v>
      </c>
      <c r="D2476" s="13">
        <v>36800.375</v>
      </c>
      <c r="E2476" s="28">
        <v>1</v>
      </c>
      <c r="F2476" s="28">
        <v>10</v>
      </c>
      <c r="G2476" s="28">
        <v>1999</v>
      </c>
      <c r="H2476" s="21">
        <f t="shared" si="104"/>
        <v>1.0239028951249021</v>
      </c>
      <c r="I2476" s="5">
        <f t="shared" si="105"/>
        <v>0.83864022967346763</v>
      </c>
      <c r="Q2476" s="28"/>
      <c r="R2476" s="28"/>
      <c r="S2476" s="29"/>
      <c r="T2476" s="8"/>
      <c r="V2476" s="10"/>
      <c r="W2476" s="10"/>
      <c r="X2476" s="10"/>
      <c r="Y2476" s="5"/>
      <c r="Z2476" s="5"/>
      <c r="AI2476" s="8"/>
      <c r="AJ2476" s="5"/>
    </row>
    <row r="2477" spans="1:36" x14ac:dyDescent="0.25">
      <c r="A2477" s="15">
        <v>199.005</v>
      </c>
      <c r="B2477" s="15">
        <v>180.8871</v>
      </c>
      <c r="C2477" s="15">
        <v>176.46770000000001</v>
      </c>
      <c r="D2477" s="13">
        <v>36797.25</v>
      </c>
      <c r="E2477" s="28">
        <v>28</v>
      </c>
      <c r="F2477" s="28">
        <v>9</v>
      </c>
      <c r="G2477" s="28">
        <v>1999</v>
      </c>
      <c r="H2477" s="21">
        <f t="shared" si="104"/>
        <v>1.0250436765481727</v>
      </c>
      <c r="I2477" s="5">
        <f t="shared" si="105"/>
        <v>0.87251796304043328</v>
      </c>
      <c r="Q2477" s="28"/>
      <c r="R2477" s="28"/>
      <c r="S2477" s="29"/>
      <c r="T2477" s="8"/>
      <c r="V2477" s="10"/>
      <c r="W2477" s="10"/>
      <c r="X2477" s="10"/>
      <c r="Y2477" s="5"/>
      <c r="Z2477" s="5"/>
      <c r="AI2477" s="8"/>
      <c r="AJ2477" s="5"/>
    </row>
    <row r="2478" spans="1:36" x14ac:dyDescent="0.25">
      <c r="A2478" s="15">
        <v>199.08500000000001</v>
      </c>
      <c r="B2478" s="15">
        <v>180.53229999999999</v>
      </c>
      <c r="C2478" s="15">
        <v>176.3065</v>
      </c>
      <c r="D2478" s="13">
        <v>36794.125</v>
      </c>
      <c r="E2478" s="28">
        <v>25</v>
      </c>
      <c r="F2478" s="28">
        <v>9</v>
      </c>
      <c r="G2478" s="28">
        <v>1999</v>
      </c>
      <c r="H2478" s="21">
        <f t="shared" si="104"/>
        <v>1.0239684866978811</v>
      </c>
      <c r="I2478" s="5">
        <f t="shared" si="105"/>
        <v>0.84058809959418612</v>
      </c>
      <c r="Q2478" s="28"/>
      <c r="R2478" s="28"/>
      <c r="S2478" s="29"/>
      <c r="T2478" s="8"/>
      <c r="V2478" s="10"/>
      <c r="W2478" s="10"/>
      <c r="X2478" s="10"/>
      <c r="Y2478" s="5"/>
      <c r="Z2478" s="5"/>
      <c r="AI2478" s="8"/>
      <c r="AJ2478" s="5"/>
    </row>
    <row r="2479" spans="1:36" x14ac:dyDescent="0.25">
      <c r="A2479" s="15">
        <v>199.166</v>
      </c>
      <c r="B2479" s="15">
        <v>180.72579999999999</v>
      </c>
      <c r="C2479" s="15">
        <v>176.45160000000001</v>
      </c>
      <c r="D2479" s="13">
        <v>36791</v>
      </c>
      <c r="E2479" s="28">
        <v>22</v>
      </c>
      <c r="F2479" s="28">
        <v>9</v>
      </c>
      <c r="G2479" s="28">
        <v>1999</v>
      </c>
      <c r="H2479" s="21">
        <f t="shared" si="104"/>
        <v>1.0242230730693289</v>
      </c>
      <c r="I2479" s="5">
        <f t="shared" si="105"/>
        <v>0.84814853933736212</v>
      </c>
      <c r="Q2479" s="28"/>
      <c r="R2479" s="28"/>
      <c r="S2479" s="29"/>
      <c r="V2479" s="10"/>
      <c r="W2479" s="10"/>
      <c r="X2479" s="10"/>
      <c r="Y2479" s="5"/>
      <c r="Z2479" s="5"/>
      <c r="AI2479" s="8"/>
      <c r="AJ2479" s="5"/>
    </row>
    <row r="2480" spans="1:36" x14ac:dyDescent="0.25">
      <c r="A2480" s="15">
        <v>199.24600000000001</v>
      </c>
      <c r="B2480" s="15">
        <v>180.95160000000001</v>
      </c>
      <c r="C2480" s="15">
        <v>176.6935</v>
      </c>
      <c r="D2480" s="13">
        <v>36787.875</v>
      </c>
      <c r="E2480" s="28">
        <v>18</v>
      </c>
      <c r="F2480" s="28">
        <v>9</v>
      </c>
      <c r="G2480" s="28">
        <v>1999</v>
      </c>
      <c r="H2480" s="21">
        <f t="shared" si="104"/>
        <v>1.0240987925418876</v>
      </c>
      <c r="I2480" s="5">
        <f t="shared" si="105"/>
        <v>0.84445778623998913</v>
      </c>
      <c r="Q2480" s="28"/>
      <c r="R2480" s="28"/>
      <c r="S2480" s="29"/>
      <c r="T2480" s="8"/>
      <c r="V2480" s="10"/>
      <c r="W2480" s="10"/>
      <c r="X2480" s="10"/>
      <c r="Y2480" s="5"/>
      <c r="Z2480" s="5"/>
      <c r="AI2480" s="8"/>
      <c r="AJ2480" s="5"/>
    </row>
    <row r="2481" spans="1:36" x14ac:dyDescent="0.25">
      <c r="A2481" s="15">
        <v>199.327</v>
      </c>
      <c r="B2481" s="15">
        <v>181.54839999999999</v>
      </c>
      <c r="C2481" s="15">
        <v>177.0806</v>
      </c>
      <c r="D2481" s="13">
        <v>36784.75</v>
      </c>
      <c r="E2481" s="28">
        <v>15</v>
      </c>
      <c r="F2481" s="28">
        <v>9</v>
      </c>
      <c r="G2481" s="28">
        <v>1999</v>
      </c>
      <c r="H2481" s="21">
        <f t="shared" si="104"/>
        <v>1.0252303188491567</v>
      </c>
      <c r="I2481" s="5">
        <f t="shared" si="105"/>
        <v>0.87806067085347217</v>
      </c>
      <c r="Q2481" s="28"/>
      <c r="R2481" s="28"/>
      <c r="S2481" s="29"/>
      <c r="T2481" s="8"/>
      <c r="V2481" s="10"/>
      <c r="W2481" s="10"/>
      <c r="X2481" s="10"/>
      <c r="Y2481" s="5"/>
      <c r="Z2481" s="5"/>
      <c r="AI2481" s="8"/>
      <c r="AJ2481" s="5"/>
    </row>
    <row r="2482" spans="1:36" x14ac:dyDescent="0.25">
      <c r="A2482" s="15">
        <v>199.40700000000001</v>
      </c>
      <c r="B2482" s="15">
        <v>181.17740000000001</v>
      </c>
      <c r="C2482" s="15">
        <v>176.93549999999999</v>
      </c>
      <c r="D2482" s="13">
        <v>36781.625</v>
      </c>
      <c r="E2482" s="28">
        <v>12</v>
      </c>
      <c r="F2482" s="28">
        <v>9</v>
      </c>
      <c r="G2482" s="28">
        <v>1999</v>
      </c>
      <c r="H2482" s="21">
        <f t="shared" si="104"/>
        <v>1.023974273110823</v>
      </c>
      <c r="I2482" s="5">
        <f t="shared" si="105"/>
        <v>0.84075993843272123</v>
      </c>
      <c r="Q2482" s="28"/>
      <c r="R2482" s="28"/>
      <c r="S2482" s="29"/>
      <c r="T2482" s="8"/>
      <c r="V2482" s="10"/>
      <c r="W2482" s="10"/>
      <c r="X2482" s="10"/>
      <c r="Y2482" s="5"/>
      <c r="Z2482" s="5"/>
      <c r="AI2482" s="8"/>
      <c r="AJ2482" s="5"/>
    </row>
    <row r="2483" spans="1:36" x14ac:dyDescent="0.25">
      <c r="A2483" s="15">
        <v>199.488</v>
      </c>
      <c r="B2483" s="15">
        <v>179.72579999999999</v>
      </c>
      <c r="C2483" s="15">
        <v>175.96770000000001</v>
      </c>
      <c r="D2483" s="13">
        <v>36778.5</v>
      </c>
      <c r="E2483" s="28">
        <v>9</v>
      </c>
      <c r="F2483" s="28">
        <v>9</v>
      </c>
      <c r="G2483" s="28">
        <v>1999</v>
      </c>
      <c r="H2483" s="21">
        <f t="shared" si="104"/>
        <v>1.0213567603599978</v>
      </c>
      <c r="I2483" s="5">
        <f t="shared" si="105"/>
        <v>0.76302778286969242</v>
      </c>
      <c r="Q2483" s="28"/>
      <c r="R2483" s="28"/>
      <c r="S2483" s="29"/>
      <c r="T2483" s="8"/>
      <c r="V2483" s="10"/>
      <c r="W2483" s="10"/>
      <c r="X2483" s="10"/>
      <c r="Y2483" s="5"/>
      <c r="Z2483" s="5"/>
      <c r="AI2483" s="8"/>
      <c r="AJ2483" s="5"/>
    </row>
    <row r="2484" spans="1:36" x14ac:dyDescent="0.25">
      <c r="A2484" s="15">
        <v>199.56800000000001</v>
      </c>
      <c r="B2484" s="15">
        <v>178.5</v>
      </c>
      <c r="C2484" s="15">
        <v>175.01609999999999</v>
      </c>
      <c r="D2484" s="13">
        <v>36775.375</v>
      </c>
      <c r="E2484" s="28">
        <v>6</v>
      </c>
      <c r="F2484" s="28">
        <v>9</v>
      </c>
      <c r="G2484" s="28">
        <v>1999</v>
      </c>
      <c r="H2484" s="21">
        <f t="shared" si="104"/>
        <v>1.019906168632486</v>
      </c>
      <c r="I2484" s="5">
        <f t="shared" si="105"/>
        <v>0.71994962717175237</v>
      </c>
      <c r="Q2484" s="28"/>
      <c r="R2484" s="28"/>
      <c r="S2484" s="29"/>
      <c r="T2484" s="8"/>
      <c r="V2484" s="10"/>
      <c r="W2484" s="10"/>
      <c r="X2484" s="10"/>
      <c r="Y2484" s="5"/>
      <c r="Z2484" s="5"/>
      <c r="AI2484" s="8"/>
      <c r="AJ2484" s="5"/>
    </row>
    <row r="2485" spans="1:36" x14ac:dyDescent="0.25">
      <c r="A2485" s="15">
        <v>199.649</v>
      </c>
      <c r="B2485" s="15">
        <v>178.0968</v>
      </c>
      <c r="C2485" s="15">
        <v>175.25810000000001</v>
      </c>
      <c r="D2485" s="13">
        <v>36772.25</v>
      </c>
      <c r="E2485" s="28">
        <v>3</v>
      </c>
      <c r="F2485" s="28">
        <v>9</v>
      </c>
      <c r="G2485" s="28">
        <v>1999</v>
      </c>
      <c r="H2485" s="21">
        <f t="shared" si="104"/>
        <v>1.0161972542210602</v>
      </c>
      <c r="I2485" s="5">
        <f t="shared" si="105"/>
        <v>0.60980616677867061</v>
      </c>
      <c r="Q2485" s="28"/>
      <c r="R2485" s="28"/>
      <c r="S2485" s="29"/>
      <c r="T2485" s="8"/>
      <c r="V2485" s="10"/>
      <c r="W2485" s="10"/>
      <c r="X2485" s="10"/>
      <c r="Y2485" s="5"/>
      <c r="Z2485" s="5"/>
      <c r="AI2485" s="8"/>
      <c r="AJ2485" s="5"/>
    </row>
    <row r="2486" spans="1:36" x14ac:dyDescent="0.25">
      <c r="A2486" s="15">
        <v>199.73</v>
      </c>
      <c r="B2486" s="15">
        <v>178.54839999999999</v>
      </c>
      <c r="C2486" s="15">
        <v>175.43549999999999</v>
      </c>
      <c r="D2486" s="13">
        <v>36769.125</v>
      </c>
      <c r="E2486" s="28">
        <v>31</v>
      </c>
      <c r="F2486" s="28">
        <v>8</v>
      </c>
      <c r="G2486" s="28">
        <v>1999</v>
      </c>
      <c r="H2486" s="21">
        <f t="shared" si="104"/>
        <v>1.0177438431788322</v>
      </c>
      <c r="I2486" s="5">
        <f t="shared" si="105"/>
        <v>0.65573514780070719</v>
      </c>
      <c r="Q2486" s="28"/>
      <c r="R2486" s="28"/>
      <c r="S2486" s="29"/>
      <c r="T2486" s="8"/>
      <c r="V2486" s="10"/>
      <c r="W2486" s="10"/>
      <c r="X2486" s="10"/>
      <c r="Y2486" s="5"/>
      <c r="Z2486" s="5"/>
      <c r="AI2486" s="8"/>
      <c r="AJ2486" s="5"/>
    </row>
    <row r="2487" spans="1:36" x14ac:dyDescent="0.25">
      <c r="A2487" s="15">
        <v>199.81</v>
      </c>
      <c r="B2487" s="15">
        <v>178.75810000000001</v>
      </c>
      <c r="C2487" s="15">
        <v>175.45160000000001</v>
      </c>
      <c r="D2487" s="13">
        <v>36766</v>
      </c>
      <c r="E2487" s="28">
        <v>28</v>
      </c>
      <c r="F2487" s="28">
        <v>8</v>
      </c>
      <c r="G2487" s="28">
        <v>1999</v>
      </c>
      <c r="H2487" s="21">
        <f t="shared" si="104"/>
        <v>1.0188456531601877</v>
      </c>
      <c r="I2487" s="5">
        <f t="shared" si="105"/>
        <v>0.68845554805267417</v>
      </c>
      <c r="Q2487" s="28"/>
      <c r="R2487" s="28"/>
      <c r="S2487" s="29"/>
      <c r="V2487" s="10"/>
      <c r="W2487" s="10"/>
      <c r="X2487" s="10"/>
      <c r="Y2487" s="5"/>
      <c r="Z2487" s="5"/>
      <c r="AI2487" s="8"/>
      <c r="AJ2487" s="5"/>
    </row>
    <row r="2488" spans="1:36" x14ac:dyDescent="0.25">
      <c r="A2488" s="15">
        <v>199.89099999999999</v>
      </c>
      <c r="B2488" s="15">
        <v>178.56450000000001</v>
      </c>
      <c r="C2488" s="15">
        <v>175.37100000000001</v>
      </c>
      <c r="D2488" s="13">
        <v>36762.875</v>
      </c>
      <c r="E2488" s="28">
        <v>24</v>
      </c>
      <c r="F2488" s="28">
        <v>8</v>
      </c>
      <c r="G2488" s="28">
        <v>1999</v>
      </c>
      <c r="H2488" s="21">
        <f t="shared" si="104"/>
        <v>1.0182099663000155</v>
      </c>
      <c r="I2488" s="5">
        <f t="shared" si="105"/>
        <v>0.66957758465451955</v>
      </c>
      <c r="Q2488" s="28"/>
      <c r="R2488" s="28"/>
      <c r="S2488" s="29"/>
      <c r="T2488" s="8"/>
      <c r="V2488" s="10"/>
      <c r="W2488" s="10"/>
      <c r="X2488" s="10"/>
      <c r="Y2488" s="5"/>
      <c r="Z2488" s="5"/>
      <c r="AI2488" s="8"/>
      <c r="AJ2488" s="5"/>
    </row>
    <row r="2489" spans="1:36" x14ac:dyDescent="0.25">
      <c r="A2489" s="15">
        <v>199.971</v>
      </c>
      <c r="B2489" s="15">
        <v>177.46770000000001</v>
      </c>
      <c r="C2489" s="15">
        <v>174.9032</v>
      </c>
      <c r="D2489" s="13">
        <v>36759.75</v>
      </c>
      <c r="E2489" s="28">
        <v>21</v>
      </c>
      <c r="F2489" s="28">
        <v>8</v>
      </c>
      <c r="G2489" s="28">
        <v>1999</v>
      </c>
      <c r="H2489" s="21">
        <f t="shared" si="104"/>
        <v>1.0146623961139649</v>
      </c>
      <c r="I2489" s="5">
        <f t="shared" si="105"/>
        <v>0.56422555628869531</v>
      </c>
      <c r="Q2489" s="28"/>
      <c r="R2489" s="28"/>
      <c r="S2489" s="29"/>
      <c r="T2489" s="8"/>
      <c r="V2489" s="10"/>
      <c r="W2489" s="10"/>
      <c r="X2489" s="10"/>
      <c r="Y2489" s="5"/>
      <c r="Z2489" s="5"/>
      <c r="AI2489" s="8"/>
      <c r="AJ2489" s="5"/>
    </row>
    <row r="2490" spans="1:36" x14ac:dyDescent="0.25">
      <c r="A2490" s="15">
        <v>200.05199999999999</v>
      </c>
      <c r="B2490" s="15">
        <v>175.87100000000001</v>
      </c>
      <c r="C2490" s="15">
        <v>173.85480000000001</v>
      </c>
      <c r="D2490" s="13">
        <v>36756.625</v>
      </c>
      <c r="E2490" s="28">
        <v>18</v>
      </c>
      <c r="F2490" s="28">
        <v>8</v>
      </c>
      <c r="G2490" s="28">
        <v>1999</v>
      </c>
      <c r="H2490" s="21">
        <f t="shared" si="104"/>
        <v>1.0115970338466351</v>
      </c>
      <c r="I2490" s="5">
        <f t="shared" si="105"/>
        <v>0.47319363426806871</v>
      </c>
      <c r="Q2490" s="28"/>
      <c r="R2490" s="28"/>
      <c r="S2490" s="29"/>
      <c r="T2490" s="8"/>
      <c r="V2490" s="10"/>
      <c r="W2490" s="10"/>
      <c r="X2490" s="10"/>
      <c r="Y2490" s="5"/>
      <c r="Z2490" s="5"/>
      <c r="AI2490" s="8"/>
      <c r="AJ2490" s="5"/>
    </row>
    <row r="2491" spans="1:36" x14ac:dyDescent="0.25">
      <c r="A2491" s="15">
        <v>200.13200000000001</v>
      </c>
      <c r="B2491" s="15">
        <v>174.6935</v>
      </c>
      <c r="C2491" s="15">
        <v>172.8871</v>
      </c>
      <c r="D2491" s="13">
        <v>36753.5</v>
      </c>
      <c r="E2491" s="28">
        <v>15</v>
      </c>
      <c r="F2491" s="28">
        <v>8</v>
      </c>
      <c r="G2491" s="28">
        <v>1999</v>
      </c>
      <c r="H2491" s="21">
        <f t="shared" si="104"/>
        <v>1.010448437159279</v>
      </c>
      <c r="I2491" s="5">
        <f t="shared" si="105"/>
        <v>0.43908381136363506</v>
      </c>
      <c r="Q2491" s="28"/>
      <c r="R2491" s="28"/>
      <c r="S2491" s="29"/>
      <c r="T2491" s="8"/>
      <c r="V2491" s="10"/>
      <c r="W2491" s="10"/>
      <c r="X2491" s="10"/>
      <c r="Y2491" s="5"/>
      <c r="Z2491" s="5"/>
      <c r="AI2491" s="8"/>
      <c r="AJ2491" s="5"/>
    </row>
    <row r="2492" spans="1:36" x14ac:dyDescent="0.25">
      <c r="A2492" s="15">
        <v>200.21299999999999</v>
      </c>
      <c r="B2492" s="15">
        <v>174.48390000000001</v>
      </c>
      <c r="C2492" s="15">
        <v>172.67740000000001</v>
      </c>
      <c r="D2492" s="13">
        <v>36750.375</v>
      </c>
      <c r="E2492" s="28">
        <v>12</v>
      </c>
      <c r="F2492" s="28">
        <v>8</v>
      </c>
      <c r="G2492" s="28">
        <v>1999</v>
      </c>
      <c r="H2492" s="21">
        <f t="shared" si="104"/>
        <v>1.0104617048901594</v>
      </c>
      <c r="I2492" s="5">
        <f t="shared" si="105"/>
        <v>0.43947782255629803</v>
      </c>
      <c r="Q2492" s="28"/>
      <c r="R2492" s="28"/>
      <c r="S2492" s="29"/>
      <c r="T2492" s="8"/>
      <c r="V2492" s="10"/>
      <c r="W2492" s="10"/>
      <c r="X2492" s="10"/>
      <c r="Y2492" s="5"/>
      <c r="Z2492" s="5"/>
      <c r="AI2492" s="8"/>
      <c r="AJ2492" s="5"/>
    </row>
    <row r="2493" spans="1:36" x14ac:dyDescent="0.25">
      <c r="A2493" s="15">
        <v>200.29300000000001</v>
      </c>
      <c r="B2493" s="15">
        <v>174.37100000000001</v>
      </c>
      <c r="C2493" s="15">
        <v>173.32259999999999</v>
      </c>
      <c r="D2493" s="13">
        <v>36747.25</v>
      </c>
      <c r="E2493" s="28">
        <v>9</v>
      </c>
      <c r="F2493" s="28">
        <v>8</v>
      </c>
      <c r="G2493" s="28">
        <v>1999</v>
      </c>
      <c r="H2493" s="21">
        <f t="shared" si="104"/>
        <v>1.0060488361010047</v>
      </c>
      <c r="I2493" s="5">
        <f t="shared" si="105"/>
        <v>0.3084290614415095</v>
      </c>
      <c r="Q2493" s="28"/>
      <c r="R2493" s="28"/>
      <c r="S2493" s="29"/>
      <c r="T2493" s="8"/>
      <c r="V2493" s="10"/>
      <c r="W2493" s="10"/>
      <c r="X2493" s="10"/>
      <c r="Y2493" s="5"/>
      <c r="Z2493" s="5"/>
      <c r="AI2493" s="8"/>
      <c r="AJ2493" s="5"/>
    </row>
    <row r="2494" spans="1:36" x14ac:dyDescent="0.25">
      <c r="A2494" s="15">
        <v>200.374</v>
      </c>
      <c r="B2494" s="15">
        <v>174.6129</v>
      </c>
      <c r="C2494" s="15">
        <v>173.87100000000001</v>
      </c>
      <c r="D2494" s="13">
        <v>36744.125</v>
      </c>
      <c r="E2494" s="28">
        <v>6</v>
      </c>
      <c r="F2494" s="28">
        <v>8</v>
      </c>
      <c r="G2494" s="28">
        <v>1999</v>
      </c>
      <c r="H2494" s="21">
        <f t="shared" si="104"/>
        <v>1.0042669565367426</v>
      </c>
      <c r="I2494" s="5">
        <f t="shared" si="105"/>
        <v>0.2555126661192183</v>
      </c>
      <c r="Q2494" s="28"/>
      <c r="R2494" s="28"/>
      <c r="S2494" s="29"/>
      <c r="T2494" s="8"/>
      <c r="V2494" s="10"/>
      <c r="W2494" s="10"/>
      <c r="X2494" s="10"/>
      <c r="Y2494" s="5"/>
      <c r="Z2494" s="5"/>
      <c r="AI2494" s="8"/>
      <c r="AJ2494" s="5"/>
    </row>
    <row r="2495" spans="1:36" x14ac:dyDescent="0.25">
      <c r="A2495" s="15">
        <v>200.45400000000001</v>
      </c>
      <c r="B2495" s="15">
        <v>174.25810000000001</v>
      </c>
      <c r="C2495" s="15">
        <v>173.45160000000001</v>
      </c>
      <c r="D2495" s="13">
        <v>36741</v>
      </c>
      <c r="E2495" s="28">
        <v>3</v>
      </c>
      <c r="F2495" s="28">
        <v>8</v>
      </c>
      <c r="G2495" s="28">
        <v>1999</v>
      </c>
      <c r="H2495" s="21">
        <f t="shared" si="104"/>
        <v>1.0046497120810647</v>
      </c>
      <c r="I2495" s="5">
        <f t="shared" si="105"/>
        <v>0.26687933988402696</v>
      </c>
      <c r="Q2495" s="28"/>
      <c r="R2495" s="28"/>
      <c r="S2495" s="29"/>
      <c r="V2495" s="10"/>
      <c r="W2495" s="10"/>
      <c r="X2495" s="10"/>
      <c r="Y2495" s="5"/>
      <c r="Z2495" s="5"/>
      <c r="AI2495" s="8"/>
      <c r="AJ2495" s="5"/>
    </row>
    <row r="2496" spans="1:36" x14ac:dyDescent="0.25">
      <c r="A2496" s="15">
        <v>200.535</v>
      </c>
      <c r="B2496" s="15">
        <v>173.56450000000001</v>
      </c>
      <c r="C2496" s="15">
        <v>172.93549999999999</v>
      </c>
      <c r="D2496" s="13">
        <v>36737.875</v>
      </c>
      <c r="E2496" s="28">
        <v>30</v>
      </c>
      <c r="F2496" s="28">
        <v>7</v>
      </c>
      <c r="G2496" s="28">
        <v>1999</v>
      </c>
      <c r="H2496" s="21">
        <f t="shared" si="104"/>
        <v>1.0036371942140279</v>
      </c>
      <c r="I2496" s="5">
        <f t="shared" si="105"/>
        <v>0.23681064343697472</v>
      </c>
      <c r="Q2496" s="28"/>
      <c r="R2496" s="28"/>
      <c r="S2496" s="29"/>
      <c r="T2496" s="8"/>
      <c r="V2496" s="10"/>
      <c r="W2496" s="10"/>
      <c r="X2496" s="10"/>
      <c r="Y2496" s="5"/>
      <c r="Z2496" s="5"/>
      <c r="AI2496" s="8"/>
      <c r="AJ2496" s="5"/>
    </row>
    <row r="2497" spans="1:36" x14ac:dyDescent="0.25">
      <c r="A2497" s="15">
        <v>200.61500000000001</v>
      </c>
      <c r="B2497" s="15">
        <v>172.87100000000001</v>
      </c>
      <c r="C2497" s="15">
        <v>172.43549999999999</v>
      </c>
      <c r="D2497" s="13">
        <v>36734.75</v>
      </c>
      <c r="E2497" s="28">
        <v>27</v>
      </c>
      <c r="F2497" s="28">
        <v>7</v>
      </c>
      <c r="G2497" s="28">
        <v>1999</v>
      </c>
      <c r="H2497" s="21">
        <f t="shared" si="104"/>
        <v>1.0025255820292227</v>
      </c>
      <c r="I2497" s="5">
        <f t="shared" si="105"/>
        <v>0.20379914760078793</v>
      </c>
      <c r="Q2497" s="28"/>
      <c r="R2497" s="28"/>
      <c r="S2497" s="29"/>
      <c r="T2497" s="8"/>
      <c r="V2497" s="10"/>
      <c r="W2497" s="10"/>
      <c r="X2497" s="10"/>
      <c r="Y2497" s="5"/>
      <c r="Z2497" s="5"/>
      <c r="AI2497" s="8"/>
      <c r="AJ2497" s="5"/>
    </row>
    <row r="2498" spans="1:36" x14ac:dyDescent="0.25">
      <c r="A2498" s="15">
        <v>200.696</v>
      </c>
      <c r="B2498" s="15">
        <v>172.04839999999999</v>
      </c>
      <c r="C2498" s="15">
        <v>172.17740000000001</v>
      </c>
      <c r="D2498" s="13">
        <v>36731.625</v>
      </c>
      <c r="E2498" s="28">
        <v>24</v>
      </c>
      <c r="F2498" s="28">
        <v>7</v>
      </c>
      <c r="G2498" s="28">
        <v>1999</v>
      </c>
      <c r="H2498" s="21">
        <f t="shared" si="104"/>
        <v>0.99925077274950125</v>
      </c>
      <c r="I2498" s="5">
        <f t="shared" si="105"/>
        <v>0.1065472873031431</v>
      </c>
      <c r="Q2498" s="28"/>
      <c r="R2498" s="28"/>
      <c r="S2498" s="29"/>
      <c r="T2498" s="8"/>
      <c r="V2498" s="10"/>
      <c r="W2498" s="10"/>
      <c r="X2498" s="10"/>
      <c r="Y2498" s="5"/>
      <c r="Z2498" s="5"/>
      <c r="AI2498" s="8"/>
      <c r="AJ2498" s="5"/>
    </row>
    <row r="2499" spans="1:36" x14ac:dyDescent="0.25">
      <c r="A2499" s="15">
        <v>200.77600000000001</v>
      </c>
      <c r="B2499" s="15">
        <v>171.0806</v>
      </c>
      <c r="C2499" s="15">
        <v>171.87100000000001</v>
      </c>
      <c r="D2499" s="13">
        <v>36728.5</v>
      </c>
      <c r="E2499" s="28">
        <v>21</v>
      </c>
      <c r="F2499" s="28">
        <v>7</v>
      </c>
      <c r="G2499" s="28">
        <v>1999</v>
      </c>
      <c r="H2499" s="21">
        <f t="shared" si="104"/>
        <v>0.99540120206433891</v>
      </c>
      <c r="I2499" s="5">
        <f t="shared" si="105"/>
        <v>-7.773235970554228E-3</v>
      </c>
      <c r="Q2499" s="28"/>
      <c r="R2499" s="28"/>
      <c r="S2499" s="29"/>
      <c r="T2499" s="8"/>
      <c r="V2499" s="10"/>
      <c r="W2499" s="10"/>
      <c r="X2499" s="10"/>
      <c r="Y2499" s="5"/>
      <c r="Z2499" s="5"/>
      <c r="AI2499" s="8"/>
      <c r="AJ2499" s="5"/>
    </row>
    <row r="2500" spans="1:36" x14ac:dyDescent="0.25">
      <c r="A2500" s="15">
        <v>200.857</v>
      </c>
      <c r="B2500" s="15">
        <v>170.17740000000001</v>
      </c>
      <c r="C2500" s="15">
        <v>171.35480000000001</v>
      </c>
      <c r="D2500" s="13">
        <v>36725.375</v>
      </c>
      <c r="E2500" s="28">
        <v>18</v>
      </c>
      <c r="F2500" s="28">
        <v>7</v>
      </c>
      <c r="G2500" s="28">
        <v>1999</v>
      </c>
      <c r="H2500" s="21">
        <f t="shared" si="104"/>
        <v>0.9931288764598365</v>
      </c>
      <c r="I2500" s="5">
        <f t="shared" si="105"/>
        <v>-7.5254384753248013E-2</v>
      </c>
      <c r="Q2500" s="28"/>
      <c r="R2500" s="28"/>
      <c r="S2500" s="29"/>
      <c r="T2500" s="8"/>
      <c r="V2500" s="10"/>
      <c r="W2500" s="10"/>
      <c r="X2500" s="10"/>
      <c r="Y2500" s="5"/>
      <c r="Z2500" s="5"/>
      <c r="AI2500" s="8"/>
      <c r="AJ2500" s="5"/>
    </row>
    <row r="2501" spans="1:36" x14ac:dyDescent="0.25">
      <c r="A2501" s="15">
        <v>200.93700000000001</v>
      </c>
      <c r="B2501" s="15">
        <v>169</v>
      </c>
      <c r="C2501" s="15">
        <v>170.3871</v>
      </c>
      <c r="D2501" s="13">
        <v>36722.25</v>
      </c>
      <c r="E2501" s="28">
        <v>15</v>
      </c>
      <c r="F2501" s="28">
        <v>7</v>
      </c>
      <c r="G2501" s="28">
        <v>1999</v>
      </c>
      <c r="H2501" s="21">
        <f t="shared" ref="H2501:H2564" si="106">B2501/C2501</f>
        <v>0.99185912548543875</v>
      </c>
      <c r="I2501" s="5">
        <f t="shared" si="105"/>
        <v>-0.112962120937943</v>
      </c>
      <c r="Q2501" s="28"/>
      <c r="R2501" s="28"/>
      <c r="S2501" s="29"/>
      <c r="T2501" s="8"/>
      <c r="V2501" s="10"/>
      <c r="W2501" s="10"/>
      <c r="X2501" s="10"/>
      <c r="Y2501" s="5"/>
      <c r="Z2501" s="5"/>
      <c r="AI2501" s="8"/>
      <c r="AJ2501" s="5"/>
    </row>
    <row r="2502" spans="1:36" x14ac:dyDescent="0.25">
      <c r="A2502" s="15">
        <v>201.018</v>
      </c>
      <c r="B2502" s="15">
        <v>168.16130000000001</v>
      </c>
      <c r="C2502" s="15">
        <v>170.14519999999999</v>
      </c>
      <c r="D2502" s="13">
        <v>36719.125</v>
      </c>
      <c r="E2502" s="28">
        <v>12</v>
      </c>
      <c r="F2502" s="28">
        <v>7</v>
      </c>
      <c r="G2502" s="28">
        <v>1999</v>
      </c>
      <c r="H2502" s="21">
        <f t="shared" si="106"/>
        <v>0.98833995904674377</v>
      </c>
      <c r="I2502" s="5">
        <f t="shared" ref="I2502:I2565" si="107">STANDARDIZE(H2502,H$2,H$3)</f>
        <v>-0.21747064452721146</v>
      </c>
      <c r="Q2502" s="28"/>
      <c r="R2502" s="28"/>
      <c r="S2502" s="29"/>
      <c r="T2502" s="8"/>
      <c r="V2502" s="10"/>
      <c r="W2502" s="10"/>
      <c r="X2502" s="10"/>
      <c r="Y2502" s="5"/>
      <c r="Z2502" s="5"/>
      <c r="AI2502" s="8"/>
      <c r="AJ2502" s="5"/>
    </row>
    <row r="2503" spans="1:36" x14ac:dyDescent="0.25">
      <c r="A2503" s="15">
        <v>201.09800000000001</v>
      </c>
      <c r="B2503" s="15">
        <v>168.17740000000001</v>
      </c>
      <c r="C2503" s="15">
        <v>170.32259999999999</v>
      </c>
      <c r="D2503" s="13">
        <v>36716</v>
      </c>
      <c r="E2503" s="28">
        <v>9</v>
      </c>
      <c r="F2503" s="28">
        <v>7</v>
      </c>
      <c r="G2503" s="28">
        <v>1999</v>
      </c>
      <c r="H2503" s="21">
        <f t="shared" si="106"/>
        <v>0.98740507718881709</v>
      </c>
      <c r="I2503" s="5">
        <f t="shared" si="107"/>
        <v>-0.24523378798868983</v>
      </c>
      <c r="Q2503" s="28"/>
      <c r="R2503" s="28"/>
      <c r="S2503" s="29"/>
      <c r="V2503" s="10"/>
      <c r="W2503" s="10"/>
      <c r="X2503" s="10"/>
      <c r="Y2503" s="5"/>
      <c r="Z2503" s="5"/>
      <c r="AI2503" s="8"/>
      <c r="AJ2503" s="5"/>
    </row>
    <row r="2504" spans="1:36" x14ac:dyDescent="0.25">
      <c r="A2504" s="15">
        <v>201.179</v>
      </c>
      <c r="B2504" s="15">
        <v>167.45160000000001</v>
      </c>
      <c r="C2504" s="15">
        <v>170.17740000000001</v>
      </c>
      <c r="D2504" s="13">
        <v>36712.875</v>
      </c>
      <c r="E2504" s="28">
        <v>5</v>
      </c>
      <c r="F2504" s="28">
        <v>7</v>
      </c>
      <c r="G2504" s="28">
        <v>1999</v>
      </c>
      <c r="H2504" s="21">
        <f t="shared" si="106"/>
        <v>0.98398259698408841</v>
      </c>
      <c r="I2504" s="5">
        <f t="shared" si="107"/>
        <v>-0.34687102494254357</v>
      </c>
      <c r="Q2504" s="28"/>
      <c r="R2504" s="28"/>
      <c r="S2504" s="29"/>
      <c r="T2504" s="8"/>
      <c r="V2504" s="10"/>
      <c r="W2504" s="10"/>
      <c r="X2504" s="10"/>
      <c r="Y2504" s="5"/>
      <c r="Z2504" s="5"/>
      <c r="AI2504" s="8"/>
      <c r="AJ2504" s="5"/>
    </row>
    <row r="2505" spans="1:36" x14ac:dyDescent="0.25">
      <c r="A2505" s="15">
        <v>201.25899999999999</v>
      </c>
      <c r="B2505" s="15">
        <v>165.82259999999999</v>
      </c>
      <c r="C2505" s="15">
        <v>169.17740000000001</v>
      </c>
      <c r="D2505" s="13">
        <v>36709.75</v>
      </c>
      <c r="E2505" s="28">
        <v>2</v>
      </c>
      <c r="F2505" s="28">
        <v>7</v>
      </c>
      <c r="G2505" s="28">
        <v>1999</v>
      </c>
      <c r="H2505" s="21">
        <f t="shared" si="106"/>
        <v>0.9801699281346089</v>
      </c>
      <c r="I2505" s="5">
        <f t="shared" si="107"/>
        <v>-0.46009567610216806</v>
      </c>
      <c r="Q2505" s="28"/>
      <c r="R2505" s="28"/>
      <c r="S2505" s="29"/>
      <c r="T2505" s="8"/>
      <c r="V2505" s="10"/>
      <c r="W2505" s="10"/>
      <c r="X2505" s="10"/>
      <c r="Y2505" s="5"/>
      <c r="Z2505" s="5"/>
      <c r="AI2505" s="8"/>
      <c r="AJ2505" s="5"/>
    </row>
    <row r="2506" spans="1:36" x14ac:dyDescent="0.25">
      <c r="A2506" s="15">
        <v>201.34</v>
      </c>
      <c r="B2506" s="15">
        <v>163.7903</v>
      </c>
      <c r="C2506" s="15">
        <v>167.64519999999999</v>
      </c>
      <c r="D2506" s="13">
        <v>36706.625</v>
      </c>
      <c r="E2506" s="28">
        <v>29</v>
      </c>
      <c r="F2506" s="28">
        <v>6</v>
      </c>
      <c r="G2506" s="28">
        <v>1999</v>
      </c>
      <c r="H2506" s="21">
        <f t="shared" si="106"/>
        <v>0.97700560469372233</v>
      </c>
      <c r="I2506" s="5">
        <f t="shared" si="107"/>
        <v>-0.55406644353441337</v>
      </c>
      <c r="Q2506" s="28"/>
      <c r="R2506" s="28"/>
      <c r="S2506" s="29"/>
      <c r="T2506" s="8"/>
      <c r="V2506" s="10"/>
      <c r="W2506" s="10"/>
      <c r="X2506" s="10"/>
      <c r="Y2506" s="5"/>
      <c r="Z2506" s="5"/>
      <c r="AI2506" s="8"/>
      <c r="AJ2506" s="5"/>
    </row>
    <row r="2507" spans="1:36" x14ac:dyDescent="0.25">
      <c r="A2507" s="15">
        <v>201.42</v>
      </c>
      <c r="B2507" s="15">
        <v>162.51609999999999</v>
      </c>
      <c r="C2507" s="15">
        <v>166.87100000000001</v>
      </c>
      <c r="D2507" s="13">
        <v>36703.5</v>
      </c>
      <c r="E2507" s="28">
        <v>26</v>
      </c>
      <c r="F2507" s="28">
        <v>6</v>
      </c>
      <c r="G2507" s="28">
        <v>1999</v>
      </c>
      <c r="H2507" s="21">
        <f t="shared" si="106"/>
        <v>0.97390259541801738</v>
      </c>
      <c r="I2507" s="5">
        <f t="shared" si="107"/>
        <v>-0.64621636702822416</v>
      </c>
      <c r="Q2507" s="28"/>
      <c r="R2507" s="28"/>
      <c r="S2507" s="29"/>
      <c r="T2507" s="8"/>
      <c r="V2507" s="10"/>
      <c r="W2507" s="10"/>
      <c r="X2507" s="10"/>
      <c r="Y2507" s="5"/>
      <c r="Z2507" s="5"/>
      <c r="AI2507" s="8"/>
      <c r="AJ2507" s="5"/>
    </row>
    <row r="2508" spans="1:36" x14ac:dyDescent="0.25">
      <c r="A2508" s="15">
        <v>201.501</v>
      </c>
      <c r="B2508" s="15">
        <v>162.16130000000001</v>
      </c>
      <c r="C2508" s="15">
        <v>166.95160000000001</v>
      </c>
      <c r="D2508" s="13">
        <v>36700.375</v>
      </c>
      <c r="E2508" s="28">
        <v>23</v>
      </c>
      <c r="F2508" s="28">
        <v>6</v>
      </c>
      <c r="G2508" s="28">
        <v>1999</v>
      </c>
      <c r="H2508" s="21">
        <f t="shared" si="106"/>
        <v>0.97130725312006594</v>
      </c>
      <c r="I2508" s="5">
        <f t="shared" si="107"/>
        <v>-0.7232901276737328</v>
      </c>
      <c r="Q2508" s="28"/>
      <c r="R2508" s="28"/>
      <c r="S2508" s="29"/>
      <c r="T2508" s="8"/>
      <c r="V2508" s="10"/>
      <c r="W2508" s="10"/>
      <c r="X2508" s="10"/>
      <c r="Y2508" s="5"/>
      <c r="Z2508" s="5"/>
      <c r="AI2508" s="8"/>
      <c r="AJ2508" s="5"/>
    </row>
    <row r="2509" spans="1:36" x14ac:dyDescent="0.25">
      <c r="A2509" s="15">
        <v>201.58099999999999</v>
      </c>
      <c r="B2509" s="15">
        <v>162.5806</v>
      </c>
      <c r="C2509" s="15">
        <v>167.0806</v>
      </c>
      <c r="D2509" s="13">
        <v>36697.25</v>
      </c>
      <c r="E2509" s="28">
        <v>20</v>
      </c>
      <c r="F2509" s="28">
        <v>6</v>
      </c>
      <c r="G2509" s="28">
        <v>1999</v>
      </c>
      <c r="H2509" s="21">
        <f t="shared" si="106"/>
        <v>0.97306689106934019</v>
      </c>
      <c r="I2509" s="5">
        <f t="shared" si="107"/>
        <v>-0.67103424056698524</v>
      </c>
      <c r="Q2509" s="28"/>
      <c r="R2509" s="28"/>
      <c r="S2509" s="29"/>
      <c r="T2509" s="8"/>
      <c r="V2509" s="10"/>
      <c r="W2509" s="10"/>
      <c r="X2509" s="10"/>
      <c r="Y2509" s="5"/>
      <c r="Z2509" s="5"/>
      <c r="AI2509" s="8"/>
      <c r="AJ2509" s="5"/>
    </row>
    <row r="2510" spans="1:36" x14ac:dyDescent="0.25">
      <c r="A2510" s="15">
        <v>201.66200000000001</v>
      </c>
      <c r="B2510" s="15">
        <v>162.14519999999999</v>
      </c>
      <c r="C2510" s="15">
        <v>167.03229999999999</v>
      </c>
      <c r="D2510" s="13">
        <v>36694.125</v>
      </c>
      <c r="E2510" s="28">
        <v>17</v>
      </c>
      <c r="F2510" s="28">
        <v>6</v>
      </c>
      <c r="G2510" s="28">
        <v>1999</v>
      </c>
      <c r="H2510" s="21">
        <f t="shared" si="106"/>
        <v>0.97074158710620639</v>
      </c>
      <c r="I2510" s="5">
        <f t="shared" si="107"/>
        <v>-0.74008868522505167</v>
      </c>
      <c r="Q2510" s="28"/>
      <c r="R2510" s="28"/>
      <c r="S2510" s="29"/>
      <c r="T2510" s="8"/>
      <c r="V2510" s="10"/>
      <c r="W2510" s="10"/>
      <c r="X2510" s="10"/>
      <c r="Y2510" s="5"/>
      <c r="Z2510" s="5"/>
      <c r="AI2510" s="8"/>
      <c r="AJ2510" s="5"/>
    </row>
    <row r="2511" spans="1:36" x14ac:dyDescent="0.25">
      <c r="A2511" s="15">
        <v>201.74199999999999</v>
      </c>
      <c r="B2511" s="15">
        <v>161.7903</v>
      </c>
      <c r="C2511" s="15">
        <v>166.74189999999999</v>
      </c>
      <c r="D2511" s="13">
        <v>36691</v>
      </c>
      <c r="E2511" s="28">
        <v>14</v>
      </c>
      <c r="F2511" s="28">
        <v>6</v>
      </c>
      <c r="G2511" s="28">
        <v>1999</v>
      </c>
      <c r="H2511" s="21">
        <f t="shared" si="106"/>
        <v>0.97030380486248513</v>
      </c>
      <c r="I2511" s="5">
        <f t="shared" si="107"/>
        <v>-0.75308948434663936</v>
      </c>
      <c r="Q2511" s="28"/>
      <c r="R2511" s="28"/>
      <c r="S2511" s="29"/>
      <c r="V2511" s="10"/>
      <c r="W2511" s="10"/>
      <c r="X2511" s="10"/>
      <c r="Y2511" s="5"/>
      <c r="Z2511" s="5"/>
      <c r="AI2511" s="8"/>
      <c r="AJ2511" s="5"/>
    </row>
    <row r="2512" spans="1:36" x14ac:dyDescent="0.25">
      <c r="A2512" s="15">
        <v>201.82300000000001</v>
      </c>
      <c r="B2512" s="15">
        <v>161.3871</v>
      </c>
      <c r="C2512" s="15">
        <v>166.25810000000001</v>
      </c>
      <c r="D2512" s="13">
        <v>36687.875</v>
      </c>
      <c r="E2512" s="28">
        <v>10</v>
      </c>
      <c r="F2512" s="28">
        <v>6</v>
      </c>
      <c r="G2512" s="28">
        <v>1999</v>
      </c>
      <c r="H2512" s="21">
        <f t="shared" si="106"/>
        <v>0.97070217932239089</v>
      </c>
      <c r="I2512" s="5">
        <f t="shared" si="107"/>
        <v>-0.74125897636536231</v>
      </c>
      <c r="Q2512" s="28"/>
      <c r="R2512" s="28"/>
      <c r="S2512" s="29"/>
      <c r="T2512" s="8"/>
      <c r="V2512" s="10"/>
      <c r="W2512" s="10"/>
      <c r="X2512" s="10"/>
      <c r="Y2512" s="5"/>
      <c r="Z2512" s="5"/>
      <c r="AI2512" s="8"/>
      <c r="AJ2512" s="5"/>
    </row>
    <row r="2513" spans="1:36" x14ac:dyDescent="0.25">
      <c r="A2513" s="15">
        <v>201.90299999999999</v>
      </c>
      <c r="B2513" s="15">
        <v>160.83869999999999</v>
      </c>
      <c r="C2513" s="15">
        <v>165.7903</v>
      </c>
      <c r="D2513" s="13">
        <v>36684.75</v>
      </c>
      <c r="E2513" s="28">
        <v>7</v>
      </c>
      <c r="F2513" s="28">
        <v>6</v>
      </c>
      <c r="G2513" s="28">
        <v>1999</v>
      </c>
      <c r="H2513" s="21">
        <f t="shared" si="106"/>
        <v>0.97013335520835653</v>
      </c>
      <c r="I2513" s="5">
        <f t="shared" si="107"/>
        <v>-0.75815131987206774</v>
      </c>
      <c r="Q2513" s="28"/>
      <c r="R2513" s="28"/>
      <c r="S2513" s="29"/>
      <c r="T2513" s="8"/>
      <c r="V2513" s="10"/>
      <c r="W2513" s="10"/>
      <c r="X2513" s="10"/>
      <c r="Y2513" s="5"/>
      <c r="Z2513" s="5"/>
      <c r="AI2513" s="8"/>
      <c r="AJ2513" s="5"/>
    </row>
    <row r="2514" spans="1:36" x14ac:dyDescent="0.25">
      <c r="A2514" s="15">
        <v>201.98400000000001</v>
      </c>
      <c r="B2514" s="15">
        <v>160.62899999999999</v>
      </c>
      <c r="C2514" s="15">
        <v>165.8871</v>
      </c>
      <c r="D2514" s="13">
        <v>36681.625</v>
      </c>
      <c r="E2514" s="28">
        <v>4</v>
      </c>
      <c r="F2514" s="28">
        <v>6</v>
      </c>
      <c r="G2514" s="28">
        <v>1999</v>
      </c>
      <c r="H2514" s="21">
        <f t="shared" si="106"/>
        <v>0.96830314111223825</v>
      </c>
      <c r="I2514" s="5">
        <f t="shared" si="107"/>
        <v>-0.81250310355994537</v>
      </c>
      <c r="Q2514" s="28"/>
      <c r="R2514" s="28"/>
      <c r="S2514" s="29"/>
      <c r="T2514" s="8"/>
      <c r="V2514" s="10"/>
      <c r="W2514" s="10"/>
      <c r="X2514" s="10"/>
      <c r="Y2514" s="5"/>
      <c r="Z2514" s="5"/>
      <c r="AI2514" s="8"/>
      <c r="AJ2514" s="5"/>
    </row>
    <row r="2515" spans="1:36" x14ac:dyDescent="0.25">
      <c r="A2515" s="15">
        <v>202.06399999999999</v>
      </c>
      <c r="B2515" s="15">
        <v>160.67740000000001</v>
      </c>
      <c r="C2515" s="15">
        <v>166.16130000000001</v>
      </c>
      <c r="D2515" s="13">
        <v>36678.5</v>
      </c>
      <c r="E2515" s="28">
        <v>1</v>
      </c>
      <c r="F2515" s="28">
        <v>6</v>
      </c>
      <c r="G2515" s="28">
        <v>1999</v>
      </c>
      <c r="H2515" s="21">
        <f t="shared" si="106"/>
        <v>0.96699652686877147</v>
      </c>
      <c r="I2515" s="5">
        <f t="shared" si="107"/>
        <v>-0.85130556654776024</v>
      </c>
      <c r="Q2515" s="28"/>
      <c r="R2515" s="28"/>
      <c r="S2515" s="29"/>
      <c r="T2515" s="8"/>
      <c r="V2515" s="10"/>
      <c r="W2515" s="10"/>
      <c r="X2515" s="10"/>
      <c r="Y2515" s="5"/>
      <c r="Z2515" s="5"/>
      <c r="AI2515" s="8"/>
      <c r="AJ2515" s="5"/>
    </row>
    <row r="2516" spans="1:36" x14ac:dyDescent="0.25">
      <c r="A2516" s="15">
        <v>202.14500000000001</v>
      </c>
      <c r="B2516" s="15">
        <v>160.64519999999999</v>
      </c>
      <c r="C2516" s="15">
        <v>166.37100000000001</v>
      </c>
      <c r="D2516" s="13">
        <v>36675.375</v>
      </c>
      <c r="E2516" s="28">
        <v>29</v>
      </c>
      <c r="F2516" s="28">
        <v>5</v>
      </c>
      <c r="G2516" s="28">
        <v>1999</v>
      </c>
      <c r="H2516" s="21">
        <f t="shared" si="106"/>
        <v>0.96558414627549261</v>
      </c>
      <c r="I2516" s="5">
        <f t="shared" si="107"/>
        <v>-0.8932489679529082</v>
      </c>
      <c r="Q2516" s="28"/>
      <c r="R2516" s="28"/>
      <c r="S2516" s="29"/>
      <c r="T2516" s="8"/>
      <c r="V2516" s="10"/>
      <c r="W2516" s="10"/>
      <c r="X2516" s="10"/>
      <c r="Y2516" s="5"/>
      <c r="Z2516" s="5"/>
      <c r="AI2516" s="8"/>
      <c r="AJ2516" s="5"/>
    </row>
    <row r="2517" spans="1:36" x14ac:dyDescent="0.25">
      <c r="A2517" s="15">
        <v>202.22499999999999</v>
      </c>
      <c r="B2517" s="15">
        <v>160.17740000000001</v>
      </c>
      <c r="C2517" s="15">
        <v>166</v>
      </c>
      <c r="D2517" s="13">
        <v>36672.25</v>
      </c>
      <c r="E2517" s="28">
        <v>26</v>
      </c>
      <c r="F2517" s="28">
        <v>5</v>
      </c>
      <c r="G2517" s="28">
        <v>1999</v>
      </c>
      <c r="H2517" s="21">
        <f t="shared" si="106"/>
        <v>0.96492409638554222</v>
      </c>
      <c r="I2517" s="5">
        <f t="shared" si="107"/>
        <v>-0.91285043912389219</v>
      </c>
      <c r="Q2517" s="28"/>
      <c r="R2517" s="28"/>
      <c r="S2517" s="29"/>
      <c r="T2517" s="8"/>
      <c r="V2517" s="10"/>
      <c r="W2517" s="10"/>
      <c r="X2517" s="10"/>
      <c r="Y2517" s="5"/>
      <c r="Z2517" s="5"/>
      <c r="AI2517" s="8"/>
      <c r="AJ2517" s="5"/>
    </row>
    <row r="2518" spans="1:36" x14ac:dyDescent="0.25">
      <c r="A2518" s="15">
        <v>202.30600000000001</v>
      </c>
      <c r="B2518" s="15">
        <v>159.01609999999999</v>
      </c>
      <c r="C2518" s="15">
        <v>165</v>
      </c>
      <c r="D2518" s="13">
        <v>36669.125</v>
      </c>
      <c r="E2518" s="28">
        <v>23</v>
      </c>
      <c r="F2518" s="28">
        <v>5</v>
      </c>
      <c r="G2518" s="28">
        <v>1999</v>
      </c>
      <c r="H2518" s="21">
        <f t="shared" si="106"/>
        <v>0.96373393939393937</v>
      </c>
      <c r="I2518" s="5">
        <f t="shared" si="107"/>
        <v>-0.94819447646870847</v>
      </c>
      <c r="Q2518" s="28"/>
      <c r="R2518" s="28"/>
      <c r="S2518" s="29"/>
      <c r="T2518" s="8"/>
      <c r="V2518" s="10"/>
      <c r="W2518" s="10"/>
      <c r="X2518" s="10"/>
      <c r="Y2518" s="5"/>
      <c r="Z2518" s="5"/>
      <c r="AI2518" s="8"/>
      <c r="AJ2518" s="5"/>
    </row>
    <row r="2519" spans="1:36" x14ac:dyDescent="0.25">
      <c r="A2519" s="15">
        <v>202.386</v>
      </c>
      <c r="B2519" s="15">
        <v>158.03229999999999</v>
      </c>
      <c r="C2519" s="15">
        <v>163.7903</v>
      </c>
      <c r="D2519" s="13">
        <v>36666</v>
      </c>
      <c r="E2519" s="28">
        <v>20</v>
      </c>
      <c r="F2519" s="28">
        <v>5</v>
      </c>
      <c r="G2519" s="28">
        <v>1999</v>
      </c>
      <c r="H2519" s="21">
        <f t="shared" si="106"/>
        <v>0.96484529303627864</v>
      </c>
      <c r="I2519" s="5">
        <f t="shared" si="107"/>
        <v>-0.91519065855621895</v>
      </c>
      <c r="Q2519" s="28"/>
      <c r="R2519" s="28"/>
      <c r="S2519" s="29"/>
      <c r="V2519" s="10"/>
      <c r="W2519" s="10"/>
      <c r="X2519" s="10"/>
      <c r="Y2519" s="5"/>
      <c r="Z2519" s="5"/>
      <c r="AI2519" s="8"/>
      <c r="AJ2519" s="5"/>
    </row>
    <row r="2520" spans="1:36" x14ac:dyDescent="0.25">
      <c r="A2520" s="15">
        <v>202.46700000000001</v>
      </c>
      <c r="B2520" s="15">
        <v>157.56450000000001</v>
      </c>
      <c r="C2520" s="15">
        <v>163.22579999999999</v>
      </c>
      <c r="D2520" s="13">
        <v>36662.875</v>
      </c>
      <c r="E2520" s="28">
        <v>16</v>
      </c>
      <c r="F2520" s="28">
        <v>5</v>
      </c>
      <c r="G2520" s="28">
        <v>1999</v>
      </c>
      <c r="H2520" s="21">
        <f t="shared" si="106"/>
        <v>0.96531614487415607</v>
      </c>
      <c r="I2520" s="5">
        <f t="shared" si="107"/>
        <v>-0.90120779322061084</v>
      </c>
      <c r="Q2520" s="28"/>
      <c r="R2520" s="28"/>
      <c r="S2520" s="29"/>
      <c r="T2520" s="8"/>
      <c r="V2520" s="10"/>
      <c r="W2520" s="10"/>
      <c r="X2520" s="10"/>
      <c r="Y2520" s="5"/>
      <c r="Z2520" s="5"/>
      <c r="AI2520" s="8"/>
      <c r="AJ2520" s="5"/>
    </row>
    <row r="2521" spans="1:36" x14ac:dyDescent="0.25">
      <c r="A2521" s="15">
        <v>202.547</v>
      </c>
      <c r="B2521" s="15">
        <v>157.85480000000001</v>
      </c>
      <c r="C2521" s="15">
        <v>163.6129</v>
      </c>
      <c r="D2521" s="13">
        <v>36659.75</v>
      </c>
      <c r="E2521" s="28">
        <v>13</v>
      </c>
      <c r="F2521" s="28">
        <v>5</v>
      </c>
      <c r="G2521" s="28">
        <v>1999</v>
      </c>
      <c r="H2521" s="21">
        <f t="shared" si="106"/>
        <v>0.96480656476353643</v>
      </c>
      <c r="I2521" s="5">
        <f t="shared" si="107"/>
        <v>-0.91634077028749339</v>
      </c>
      <c r="Q2521" s="28"/>
      <c r="R2521" s="28"/>
      <c r="S2521" s="29"/>
      <c r="T2521" s="8"/>
      <c r="V2521" s="10"/>
      <c r="W2521" s="10"/>
      <c r="X2521" s="10"/>
      <c r="Y2521" s="5"/>
      <c r="Z2521" s="5"/>
      <c r="AI2521" s="8"/>
      <c r="AJ2521" s="5"/>
    </row>
    <row r="2522" spans="1:36" x14ac:dyDescent="0.25">
      <c r="A2522" s="15">
        <v>202.62799999999999</v>
      </c>
      <c r="B2522" s="15">
        <v>158.6935</v>
      </c>
      <c r="C2522" s="15">
        <v>164.56450000000001</v>
      </c>
      <c r="D2522" s="13">
        <v>36656.625</v>
      </c>
      <c r="E2522" s="28">
        <v>10</v>
      </c>
      <c r="F2522" s="28">
        <v>5</v>
      </c>
      <c r="G2522" s="28">
        <v>1999</v>
      </c>
      <c r="H2522" s="21">
        <f t="shared" si="106"/>
        <v>0.96432401884975183</v>
      </c>
      <c r="I2522" s="5">
        <f t="shared" si="107"/>
        <v>-0.9306709140565288</v>
      </c>
      <c r="Q2522" s="28"/>
      <c r="R2522" s="28"/>
      <c r="S2522" s="29"/>
      <c r="T2522" s="8"/>
      <c r="V2522" s="10"/>
      <c r="W2522" s="10"/>
      <c r="X2522" s="10"/>
      <c r="Y2522" s="5"/>
      <c r="Z2522" s="5"/>
      <c r="AI2522" s="8"/>
      <c r="AJ2522" s="5"/>
    </row>
    <row r="2523" spans="1:36" x14ac:dyDescent="0.25">
      <c r="A2523" s="15">
        <v>202.708</v>
      </c>
      <c r="B2523" s="15">
        <v>158.82259999999999</v>
      </c>
      <c r="C2523" s="15">
        <v>165.03229999999999</v>
      </c>
      <c r="D2523" s="13">
        <v>36653.5</v>
      </c>
      <c r="E2523" s="28">
        <v>7</v>
      </c>
      <c r="F2523" s="28">
        <v>5</v>
      </c>
      <c r="G2523" s="28">
        <v>1999</v>
      </c>
      <c r="H2523" s="21">
        <f t="shared" si="106"/>
        <v>0.96237282035092531</v>
      </c>
      <c r="I2523" s="5">
        <f t="shared" si="107"/>
        <v>-0.9886155659774466</v>
      </c>
      <c r="Q2523" s="28"/>
      <c r="R2523" s="28"/>
      <c r="S2523" s="29"/>
      <c r="T2523" s="8"/>
      <c r="V2523" s="10"/>
      <c r="W2523" s="10"/>
      <c r="X2523" s="10"/>
      <c r="Y2523" s="5"/>
      <c r="Z2523" s="5"/>
      <c r="AI2523" s="8"/>
      <c r="AJ2523" s="5"/>
    </row>
    <row r="2524" spans="1:36" x14ac:dyDescent="0.25">
      <c r="A2524" s="15">
        <v>202.78899999999999</v>
      </c>
      <c r="B2524" s="15">
        <v>158.1129</v>
      </c>
      <c r="C2524" s="15">
        <v>164.7097</v>
      </c>
      <c r="D2524" s="13">
        <v>36650.375</v>
      </c>
      <c r="E2524" s="28">
        <v>4</v>
      </c>
      <c r="F2524" s="28">
        <v>5</v>
      </c>
      <c r="G2524" s="28">
        <v>1999</v>
      </c>
      <c r="H2524" s="21">
        <f t="shared" si="106"/>
        <v>0.95994892832662559</v>
      </c>
      <c r="I2524" s="5">
        <f t="shared" si="107"/>
        <v>-1.0605977757456506</v>
      </c>
      <c r="Q2524" s="28"/>
      <c r="R2524" s="28"/>
      <c r="S2524" s="29"/>
      <c r="T2524" s="8"/>
      <c r="V2524" s="10"/>
      <c r="W2524" s="10"/>
      <c r="X2524" s="10"/>
      <c r="Y2524" s="5"/>
      <c r="Z2524" s="5"/>
      <c r="AI2524" s="8"/>
      <c r="AJ2524" s="5"/>
    </row>
    <row r="2525" spans="1:36" x14ac:dyDescent="0.25">
      <c r="A2525" s="15">
        <v>202.869</v>
      </c>
      <c r="B2525" s="15">
        <v>156.51609999999999</v>
      </c>
      <c r="C2525" s="15">
        <v>163.75810000000001</v>
      </c>
      <c r="D2525" s="13">
        <v>36647.25</v>
      </c>
      <c r="E2525" s="28">
        <v>1</v>
      </c>
      <c r="F2525" s="28">
        <v>5</v>
      </c>
      <c r="G2525" s="28">
        <v>1999</v>
      </c>
      <c r="H2525" s="21">
        <f t="shared" si="106"/>
        <v>0.95577623335883832</v>
      </c>
      <c r="I2525" s="5">
        <f t="shared" si="107"/>
        <v>-1.1845141059529625</v>
      </c>
      <c r="Q2525" s="28"/>
      <c r="R2525" s="28"/>
      <c r="S2525" s="29"/>
      <c r="T2525" s="8"/>
      <c r="V2525" s="10"/>
      <c r="W2525" s="10"/>
      <c r="X2525" s="10"/>
      <c r="Y2525" s="5"/>
      <c r="Z2525" s="5"/>
      <c r="AI2525" s="8"/>
      <c r="AJ2525" s="5"/>
    </row>
    <row r="2526" spans="1:36" x14ac:dyDescent="0.25">
      <c r="A2526" s="15">
        <v>202.95</v>
      </c>
      <c r="B2526" s="15">
        <v>155.85480000000001</v>
      </c>
      <c r="C2526" s="15">
        <v>163.2097</v>
      </c>
      <c r="D2526" s="13">
        <v>36644.125</v>
      </c>
      <c r="E2526" s="28">
        <v>28</v>
      </c>
      <c r="F2526" s="28">
        <v>4</v>
      </c>
      <c r="G2526" s="28">
        <v>1999</v>
      </c>
      <c r="H2526" s="21">
        <f t="shared" si="106"/>
        <v>0.95493588922717221</v>
      </c>
      <c r="I2526" s="5">
        <f t="shared" si="107"/>
        <v>-1.2094697669133743</v>
      </c>
      <c r="Q2526" s="28"/>
      <c r="R2526" s="28"/>
      <c r="S2526" s="29"/>
      <c r="T2526" s="8"/>
      <c r="V2526" s="10"/>
      <c r="W2526" s="10"/>
      <c r="X2526" s="10"/>
      <c r="Y2526" s="5"/>
      <c r="Z2526" s="5"/>
      <c r="AI2526" s="8"/>
      <c r="AJ2526" s="5"/>
    </row>
    <row r="2527" spans="1:36" x14ac:dyDescent="0.25">
      <c r="A2527" s="15">
        <v>203.03</v>
      </c>
      <c r="B2527" s="15">
        <v>155.75810000000001</v>
      </c>
      <c r="C2527" s="15">
        <v>162.6935</v>
      </c>
      <c r="D2527" s="13">
        <v>36641</v>
      </c>
      <c r="E2527" s="28">
        <v>25</v>
      </c>
      <c r="F2527" s="28">
        <v>4</v>
      </c>
      <c r="G2527" s="28">
        <v>1999</v>
      </c>
      <c r="H2527" s="21">
        <f t="shared" si="106"/>
        <v>0.95737137623814117</v>
      </c>
      <c r="I2527" s="5">
        <f t="shared" si="107"/>
        <v>-1.1371432213602761</v>
      </c>
      <c r="Q2527" s="28"/>
      <c r="R2527" s="28"/>
      <c r="S2527" s="29"/>
      <c r="V2527" s="10"/>
      <c r="W2527" s="10"/>
      <c r="X2527" s="10"/>
      <c r="Y2527" s="5"/>
      <c r="Z2527" s="5"/>
      <c r="AI2527" s="8"/>
      <c r="AJ2527" s="5"/>
    </row>
    <row r="2528" spans="1:36" x14ac:dyDescent="0.25">
      <c r="A2528" s="15">
        <v>203.11099999999999</v>
      </c>
      <c r="B2528" s="15">
        <v>155.2097</v>
      </c>
      <c r="C2528" s="15">
        <v>162.32259999999999</v>
      </c>
      <c r="D2528" s="13">
        <v>36637.875</v>
      </c>
      <c r="E2528" s="28">
        <v>21</v>
      </c>
      <c r="F2528" s="28">
        <v>4</v>
      </c>
      <c r="G2528" s="28">
        <v>1999</v>
      </c>
      <c r="H2528" s="21">
        <f t="shared" si="106"/>
        <v>0.95618047024875163</v>
      </c>
      <c r="I2528" s="5">
        <f t="shared" si="107"/>
        <v>-1.1725095016578544</v>
      </c>
      <c r="Q2528" s="28"/>
      <c r="R2528" s="28"/>
      <c r="S2528" s="29"/>
      <c r="T2528" s="8"/>
      <c r="V2528" s="10"/>
      <c r="W2528" s="10"/>
      <c r="X2528" s="10"/>
      <c r="Y2528" s="5"/>
      <c r="Z2528" s="5"/>
      <c r="AI2528" s="8"/>
      <c r="AJ2528" s="5"/>
    </row>
    <row r="2529" spans="1:36" x14ac:dyDescent="0.25">
      <c r="A2529" s="15">
        <v>203.191</v>
      </c>
      <c r="B2529" s="15">
        <v>154.5</v>
      </c>
      <c r="C2529" s="15">
        <v>161.7903</v>
      </c>
      <c r="D2529" s="13">
        <v>36634.75</v>
      </c>
      <c r="E2529" s="28">
        <v>18</v>
      </c>
      <c r="F2529" s="28">
        <v>4</v>
      </c>
      <c r="G2529" s="28">
        <v>1999</v>
      </c>
      <c r="H2529" s="21">
        <f t="shared" si="106"/>
        <v>0.95493982024880353</v>
      </c>
      <c r="I2529" s="5">
        <f t="shared" si="107"/>
        <v>-1.2093530275451052</v>
      </c>
      <c r="Q2529" s="28"/>
      <c r="R2529" s="28"/>
      <c r="S2529" s="29"/>
      <c r="T2529" s="8"/>
      <c r="V2529" s="10"/>
      <c r="W2529" s="10"/>
      <c r="X2529" s="10"/>
      <c r="Y2529" s="5"/>
      <c r="Z2529" s="5"/>
      <c r="AI2529" s="8"/>
      <c r="AJ2529" s="5"/>
    </row>
    <row r="2530" spans="1:36" x14ac:dyDescent="0.25">
      <c r="A2530" s="15">
        <v>203.27199999999999</v>
      </c>
      <c r="B2530" s="15">
        <v>153.75810000000001</v>
      </c>
      <c r="C2530" s="15">
        <v>161.2903</v>
      </c>
      <c r="D2530" s="13">
        <v>36631.625</v>
      </c>
      <c r="E2530" s="28">
        <v>15</v>
      </c>
      <c r="F2530" s="28">
        <v>4</v>
      </c>
      <c r="G2530" s="28">
        <v>1999</v>
      </c>
      <c r="H2530" s="21">
        <f t="shared" si="106"/>
        <v>0.95330035346204955</v>
      </c>
      <c r="I2530" s="5">
        <f t="shared" si="107"/>
        <v>-1.2580401971752058</v>
      </c>
      <c r="Q2530" s="28"/>
      <c r="R2530" s="28"/>
      <c r="S2530" s="29"/>
      <c r="T2530" s="8"/>
      <c r="V2530" s="10"/>
      <c r="W2530" s="10"/>
      <c r="X2530" s="10"/>
      <c r="Y2530" s="5"/>
      <c r="Z2530" s="5"/>
      <c r="AI2530" s="8"/>
      <c r="AJ2530" s="5"/>
    </row>
    <row r="2531" spans="1:36" x14ac:dyDescent="0.25">
      <c r="A2531" s="15">
        <v>203.352</v>
      </c>
      <c r="B2531" s="15">
        <v>153.14519999999999</v>
      </c>
      <c r="C2531" s="15">
        <v>160.7097</v>
      </c>
      <c r="D2531" s="13">
        <v>36628.5</v>
      </c>
      <c r="E2531" s="28">
        <v>12</v>
      </c>
      <c r="F2531" s="28">
        <v>4</v>
      </c>
      <c r="G2531" s="28">
        <v>1999</v>
      </c>
      <c r="H2531" s="21">
        <f t="shared" si="106"/>
        <v>0.9529306569547451</v>
      </c>
      <c r="I2531" s="5">
        <f t="shared" si="107"/>
        <v>-1.269019057319378</v>
      </c>
      <c r="Q2531" s="28"/>
      <c r="R2531" s="28"/>
      <c r="S2531" s="29"/>
      <c r="T2531" s="8"/>
      <c r="V2531" s="10"/>
      <c r="W2531" s="10"/>
      <c r="X2531" s="10"/>
      <c r="Y2531" s="5"/>
      <c r="Z2531" s="5"/>
      <c r="AI2531" s="8"/>
      <c r="AJ2531" s="5"/>
    </row>
    <row r="2532" spans="1:36" x14ac:dyDescent="0.25">
      <c r="A2532" s="15">
        <v>203.43299999999999</v>
      </c>
      <c r="B2532" s="15">
        <v>152.82259999999999</v>
      </c>
      <c r="C2532" s="15">
        <v>160.53229999999999</v>
      </c>
      <c r="D2532" s="13">
        <v>36625.375</v>
      </c>
      <c r="E2532" s="28">
        <v>9</v>
      </c>
      <c r="F2532" s="28">
        <v>4</v>
      </c>
      <c r="G2532" s="28">
        <v>1999</v>
      </c>
      <c r="H2532" s="21">
        <f t="shared" si="106"/>
        <v>0.95197415099640381</v>
      </c>
      <c r="I2532" s="5">
        <f t="shared" si="107"/>
        <v>-1.2974243706945694</v>
      </c>
      <c r="Q2532" s="28"/>
      <c r="R2532" s="28"/>
      <c r="S2532" s="29"/>
      <c r="T2532" s="8"/>
      <c r="V2532" s="10"/>
      <c r="W2532" s="10"/>
      <c r="X2532" s="10"/>
      <c r="Y2532" s="5"/>
      <c r="Z2532" s="5"/>
      <c r="AI2532" s="8"/>
      <c r="AJ2532" s="5"/>
    </row>
    <row r="2533" spans="1:36" x14ac:dyDescent="0.25">
      <c r="A2533" s="15">
        <v>203.51300000000001</v>
      </c>
      <c r="B2533" s="15">
        <v>152.9032</v>
      </c>
      <c r="C2533" s="15">
        <v>160.32259999999999</v>
      </c>
      <c r="D2533" s="13">
        <v>36622.25</v>
      </c>
      <c r="E2533" s="28">
        <v>6</v>
      </c>
      <c r="F2533" s="28">
        <v>4</v>
      </c>
      <c r="G2533" s="28">
        <v>1999</v>
      </c>
      <c r="H2533" s="21">
        <f t="shared" si="106"/>
        <v>0.95372205790075759</v>
      </c>
      <c r="I2533" s="5">
        <f t="shared" si="107"/>
        <v>-1.2455168598883335</v>
      </c>
      <c r="Q2533" s="28"/>
      <c r="R2533" s="28"/>
      <c r="S2533" s="29"/>
      <c r="T2533" s="8"/>
      <c r="V2533" s="10"/>
      <c r="W2533" s="10"/>
      <c r="X2533" s="10"/>
      <c r="Y2533" s="5"/>
      <c r="Z2533" s="5"/>
      <c r="AI2533" s="8"/>
      <c r="AJ2533" s="5"/>
    </row>
    <row r="2534" spans="1:36" x14ac:dyDescent="0.25">
      <c r="A2534" s="15">
        <v>203.59399999999999</v>
      </c>
      <c r="B2534" s="15">
        <v>153.17740000000001</v>
      </c>
      <c r="C2534" s="15">
        <v>160.8065</v>
      </c>
      <c r="D2534" s="13">
        <v>36619.125</v>
      </c>
      <c r="E2534" s="28">
        <v>3</v>
      </c>
      <c r="F2534" s="28">
        <v>4</v>
      </c>
      <c r="G2534" s="28">
        <v>1999</v>
      </c>
      <c r="H2534" s="21">
        <f t="shared" si="106"/>
        <v>0.95255726603091295</v>
      </c>
      <c r="I2534" s="5">
        <f t="shared" si="107"/>
        <v>-1.2801076303809584</v>
      </c>
      <c r="Q2534" s="28"/>
      <c r="R2534" s="28"/>
      <c r="S2534" s="29"/>
      <c r="T2534" s="8"/>
      <c r="V2534" s="10"/>
      <c r="W2534" s="10"/>
      <c r="X2534" s="10"/>
      <c r="Y2534" s="5"/>
      <c r="Z2534" s="5"/>
      <c r="AI2534" s="8"/>
      <c r="AJ2534" s="5"/>
    </row>
    <row r="2535" spans="1:36" x14ac:dyDescent="0.25">
      <c r="A2535" s="15">
        <v>203.67400000000001</v>
      </c>
      <c r="B2535" s="15">
        <v>154.48390000000001</v>
      </c>
      <c r="C2535" s="15">
        <v>162.32259999999999</v>
      </c>
      <c r="D2535" s="13">
        <v>36616</v>
      </c>
      <c r="E2535" s="28">
        <v>31</v>
      </c>
      <c r="F2535" s="28">
        <v>3</v>
      </c>
      <c r="G2535" s="28">
        <v>1999</v>
      </c>
      <c r="H2535" s="24">
        <f t="shared" si="106"/>
        <v>0.95170912737967484</v>
      </c>
      <c r="I2535" s="5">
        <f t="shared" si="107"/>
        <v>-1.3052947648299784</v>
      </c>
      <c r="Q2535" s="28"/>
      <c r="R2535" s="28"/>
      <c r="S2535" s="29"/>
      <c r="V2535" s="10"/>
      <c r="W2535" s="10"/>
      <c r="X2535" s="10"/>
      <c r="Y2535" s="5"/>
      <c r="Z2535" s="5"/>
      <c r="AI2535" s="8"/>
      <c r="AJ2535" s="5"/>
    </row>
    <row r="2536" spans="1:36" x14ac:dyDescent="0.25">
      <c r="A2536" s="15">
        <v>203.755</v>
      </c>
      <c r="B2536" s="15">
        <v>155.96770000000001</v>
      </c>
      <c r="C2536" s="15">
        <v>163.6935</v>
      </c>
      <c r="D2536" s="13">
        <v>36614.063829787236</v>
      </c>
      <c r="E2536" s="28">
        <v>29</v>
      </c>
      <c r="F2536" s="28">
        <v>3</v>
      </c>
      <c r="G2536" s="28">
        <v>1999</v>
      </c>
      <c r="H2536" s="21">
        <f t="shared" si="106"/>
        <v>0.95280325730710147</v>
      </c>
      <c r="I2536" s="5">
        <f t="shared" si="107"/>
        <v>-1.2728024387856911</v>
      </c>
      <c r="Q2536" s="28"/>
      <c r="R2536" s="28"/>
      <c r="S2536" s="29"/>
      <c r="T2536" s="8"/>
      <c r="V2536" s="10"/>
      <c r="W2536" s="10"/>
      <c r="X2536" s="10"/>
      <c r="Y2536" s="5"/>
      <c r="Z2536" s="5"/>
      <c r="AI2536" s="8"/>
      <c r="AJ2536" s="5"/>
    </row>
    <row r="2537" spans="1:36" x14ac:dyDescent="0.25">
      <c r="A2537" s="15">
        <v>203.83500000000001</v>
      </c>
      <c r="B2537" s="15">
        <v>156.83869999999999</v>
      </c>
      <c r="C2537" s="15">
        <v>164.54839999999999</v>
      </c>
      <c r="D2537" s="13">
        <v>36612.127659574464</v>
      </c>
      <c r="E2537" s="28">
        <v>27</v>
      </c>
      <c r="F2537" s="28">
        <v>3</v>
      </c>
      <c r="G2537" s="28">
        <v>1999</v>
      </c>
      <c r="H2537" s="21">
        <f t="shared" si="106"/>
        <v>0.95314630832022673</v>
      </c>
      <c r="I2537" s="5">
        <f t="shared" si="107"/>
        <v>-1.2626148686545042</v>
      </c>
      <c r="Q2537" s="28"/>
      <c r="R2537" s="28"/>
      <c r="S2537" s="29"/>
      <c r="T2537" s="8"/>
      <c r="V2537" s="10"/>
      <c r="W2537" s="10"/>
      <c r="X2537" s="10"/>
      <c r="Y2537" s="5"/>
      <c r="Z2537" s="5"/>
      <c r="AI2537" s="8"/>
      <c r="AJ2537" s="5"/>
    </row>
    <row r="2538" spans="1:36" x14ac:dyDescent="0.25">
      <c r="A2538" s="15">
        <v>203.916</v>
      </c>
      <c r="B2538" s="15">
        <v>156.83869999999999</v>
      </c>
      <c r="C2538" s="15">
        <v>163.85480000000001</v>
      </c>
      <c r="D2538" s="13">
        <v>36610.191489361699</v>
      </c>
      <c r="E2538" s="28">
        <v>25</v>
      </c>
      <c r="F2538" s="28">
        <v>3</v>
      </c>
      <c r="G2538" s="28">
        <v>1999</v>
      </c>
      <c r="H2538" s="21">
        <f t="shared" si="106"/>
        <v>0.95718099195141049</v>
      </c>
      <c r="I2538" s="5">
        <f t="shared" si="107"/>
        <v>-1.1427970547516284</v>
      </c>
      <c r="Q2538" s="28"/>
      <c r="R2538" s="28"/>
      <c r="S2538" s="29"/>
      <c r="T2538" s="8"/>
      <c r="V2538" s="10"/>
      <c r="W2538" s="10"/>
      <c r="X2538" s="10"/>
      <c r="Y2538" s="5"/>
      <c r="Z2538" s="5"/>
      <c r="AI2538" s="8"/>
      <c r="AJ2538" s="5"/>
    </row>
    <row r="2539" spans="1:36" x14ac:dyDescent="0.25">
      <c r="A2539" s="15">
        <v>203.99600000000001</v>
      </c>
      <c r="B2539" s="15">
        <v>156.14519999999999</v>
      </c>
      <c r="C2539" s="15">
        <v>162.64519999999999</v>
      </c>
      <c r="D2539" s="13">
        <v>36608.255319148935</v>
      </c>
      <c r="E2539" s="28">
        <v>23</v>
      </c>
      <c r="F2539" s="28">
        <v>3</v>
      </c>
      <c r="G2539" s="28">
        <v>1999</v>
      </c>
      <c r="H2539" s="21">
        <f t="shared" si="106"/>
        <v>0.9600357096305332</v>
      </c>
      <c r="I2539" s="5">
        <f t="shared" si="107"/>
        <v>-1.0580206353618333</v>
      </c>
      <c r="Q2539" s="28"/>
      <c r="R2539" s="28"/>
      <c r="S2539" s="29"/>
      <c r="T2539" s="8"/>
      <c r="V2539" s="10"/>
      <c r="W2539" s="10"/>
      <c r="X2539" s="10"/>
      <c r="Y2539" s="5"/>
      <c r="Z2539" s="5"/>
      <c r="AI2539" s="8"/>
      <c r="AJ2539" s="5"/>
    </row>
    <row r="2540" spans="1:36" x14ac:dyDescent="0.25">
      <c r="A2540" s="15">
        <v>204.077</v>
      </c>
      <c r="B2540" s="15">
        <v>155.56450000000001</v>
      </c>
      <c r="C2540" s="15">
        <v>161.67740000000001</v>
      </c>
      <c r="D2540" s="13">
        <v>36606.319148936171</v>
      </c>
      <c r="E2540" s="28">
        <v>21</v>
      </c>
      <c r="F2540" s="28">
        <v>3</v>
      </c>
      <c r="G2540" s="28">
        <v>1999</v>
      </c>
      <c r="H2540" s="21">
        <f t="shared" si="106"/>
        <v>0.96219075764454398</v>
      </c>
      <c r="I2540" s="5">
        <f t="shared" si="107"/>
        <v>-0.99402227378056895</v>
      </c>
      <c r="Q2540" s="28"/>
      <c r="R2540" s="28"/>
      <c r="S2540" s="29"/>
      <c r="T2540" s="8"/>
      <c r="V2540" s="10"/>
      <c r="W2540" s="10"/>
      <c r="X2540" s="10"/>
      <c r="Y2540" s="5"/>
      <c r="Z2540" s="5"/>
      <c r="AJ2540" s="5"/>
    </row>
    <row r="2541" spans="1:36" x14ac:dyDescent="0.25">
      <c r="A2541" s="15">
        <v>204.15700000000001</v>
      </c>
      <c r="B2541" s="15">
        <v>155.0806</v>
      </c>
      <c r="C2541" s="15">
        <v>160.95160000000001</v>
      </c>
      <c r="D2541" s="13">
        <v>36604.382978723406</v>
      </c>
      <c r="E2541" s="28">
        <v>19</v>
      </c>
      <c r="F2541" s="28">
        <v>3</v>
      </c>
      <c r="G2541" s="28">
        <v>1999</v>
      </c>
      <c r="H2541" s="21">
        <f t="shared" si="106"/>
        <v>0.96352319579302093</v>
      </c>
      <c r="I2541" s="5">
        <f t="shared" si="107"/>
        <v>-0.95445291947546751</v>
      </c>
      <c r="Q2541" s="28"/>
      <c r="R2541" s="28"/>
      <c r="S2541" s="29"/>
      <c r="T2541" s="8"/>
      <c r="V2541" s="10"/>
      <c r="W2541" s="10"/>
      <c r="X2541" s="10"/>
      <c r="Y2541" s="5"/>
      <c r="Z2541" s="5"/>
      <c r="AI2541" s="8"/>
      <c r="AJ2541" s="5"/>
    </row>
    <row r="2542" spans="1:36" x14ac:dyDescent="0.25">
      <c r="A2542" s="15">
        <v>204.238</v>
      </c>
      <c r="B2542" s="15">
        <v>155.82259999999999</v>
      </c>
      <c r="C2542" s="15">
        <v>161.62899999999999</v>
      </c>
      <c r="D2542" s="13">
        <v>36602.446808510635</v>
      </c>
      <c r="E2542" s="28">
        <v>17</v>
      </c>
      <c r="F2542" s="28">
        <v>3</v>
      </c>
      <c r="G2542" s="28">
        <v>1999</v>
      </c>
      <c r="H2542" s="21">
        <f t="shared" si="106"/>
        <v>0.96407575373231291</v>
      </c>
      <c r="I2542" s="5">
        <f t="shared" si="107"/>
        <v>-0.93804363181064532</v>
      </c>
      <c r="Q2542" s="28"/>
      <c r="R2542" s="28"/>
      <c r="S2542" s="29"/>
      <c r="T2542" s="8"/>
      <c r="V2542" s="10"/>
      <c r="W2542" s="10"/>
      <c r="X2542" s="10"/>
      <c r="Y2542" s="5"/>
      <c r="Z2542" s="5"/>
      <c r="AI2542" s="8"/>
      <c r="AJ2542" s="5"/>
    </row>
    <row r="2543" spans="1:36" x14ac:dyDescent="0.25">
      <c r="A2543" s="15">
        <v>204.31800000000001</v>
      </c>
      <c r="B2543" s="15">
        <v>156.16130000000001</v>
      </c>
      <c r="C2543" s="15">
        <v>161.66130000000001</v>
      </c>
      <c r="D2543" s="13">
        <v>36600.51063829787</v>
      </c>
      <c r="E2543" s="28">
        <v>15</v>
      </c>
      <c r="F2543" s="28">
        <v>3</v>
      </c>
      <c r="G2543" s="28">
        <v>1999</v>
      </c>
      <c r="H2543" s="21">
        <f t="shared" si="106"/>
        <v>0.96597825206156329</v>
      </c>
      <c r="I2543" s="5">
        <f t="shared" si="107"/>
        <v>-0.8815452265818382</v>
      </c>
      <c r="Q2543" s="28"/>
      <c r="R2543" s="28"/>
      <c r="S2543" s="29"/>
      <c r="T2543" s="8"/>
      <c r="V2543" s="10"/>
      <c r="W2543" s="10"/>
      <c r="X2543" s="10"/>
      <c r="Y2543" s="5"/>
      <c r="Z2543" s="5"/>
      <c r="AI2543" s="8"/>
      <c r="AJ2543" s="5"/>
    </row>
    <row r="2544" spans="1:36" x14ac:dyDescent="0.25">
      <c r="A2544" s="15">
        <v>204.399</v>
      </c>
      <c r="B2544" s="15">
        <v>156.96770000000001</v>
      </c>
      <c r="C2544" s="15">
        <v>162.5</v>
      </c>
      <c r="D2544" s="13">
        <v>36598.574468085106</v>
      </c>
      <c r="E2544" s="28">
        <v>13</v>
      </c>
      <c r="F2544" s="28">
        <v>3</v>
      </c>
      <c r="G2544" s="28">
        <v>1999</v>
      </c>
      <c r="H2544" s="21">
        <f t="shared" si="106"/>
        <v>0.96595507692307692</v>
      </c>
      <c r="I2544" s="5">
        <f t="shared" si="107"/>
        <v>-0.88223345760170613</v>
      </c>
      <c r="Q2544" s="28"/>
      <c r="R2544" s="28"/>
      <c r="S2544" s="29"/>
      <c r="T2544" s="8"/>
      <c r="V2544" s="10"/>
      <c r="W2544" s="10"/>
      <c r="X2544" s="10"/>
      <c r="Y2544" s="5"/>
      <c r="Z2544" s="5"/>
      <c r="AI2544" s="8"/>
      <c r="AJ2544" s="5"/>
    </row>
    <row r="2545" spans="1:36" x14ac:dyDescent="0.25">
      <c r="A2545" s="15">
        <v>204.47900000000001</v>
      </c>
      <c r="B2545" s="15">
        <v>157.6935</v>
      </c>
      <c r="C2545" s="15">
        <v>162.9032</v>
      </c>
      <c r="D2545" s="13">
        <v>36596.638297872341</v>
      </c>
      <c r="E2545" s="28">
        <v>11</v>
      </c>
      <c r="F2545" s="28">
        <v>3</v>
      </c>
      <c r="G2545" s="28">
        <v>1999</v>
      </c>
      <c r="H2545" s="21">
        <f t="shared" si="106"/>
        <v>0.96801965830014391</v>
      </c>
      <c r="I2545" s="5">
        <f t="shared" si="107"/>
        <v>-0.82092167956963802</v>
      </c>
      <c r="Q2545" s="28"/>
      <c r="R2545" s="28"/>
      <c r="S2545" s="29"/>
      <c r="T2545" s="8"/>
      <c r="V2545" s="10"/>
      <c r="W2545" s="10"/>
      <c r="X2545" s="10"/>
      <c r="Y2545" s="5"/>
      <c r="Z2545" s="5"/>
      <c r="AI2545" s="8"/>
      <c r="AJ2545" s="5"/>
    </row>
    <row r="2546" spans="1:36" x14ac:dyDescent="0.25">
      <c r="A2546" s="15">
        <v>204.56</v>
      </c>
      <c r="B2546" s="15">
        <v>158.3065</v>
      </c>
      <c r="C2546" s="15">
        <v>163.04839999999999</v>
      </c>
      <c r="D2546" s="13">
        <v>36594.70212765957</v>
      </c>
      <c r="E2546" s="28">
        <v>9</v>
      </c>
      <c r="F2546" s="28">
        <v>3</v>
      </c>
      <c r="G2546" s="28">
        <v>1999</v>
      </c>
      <c r="H2546" s="21">
        <f t="shared" si="106"/>
        <v>0.9709172245787141</v>
      </c>
      <c r="I2546" s="5">
        <f t="shared" si="107"/>
        <v>-0.7348727872962405</v>
      </c>
      <c r="Q2546" s="28"/>
      <c r="R2546" s="28"/>
      <c r="S2546" s="29"/>
      <c r="T2546" s="8"/>
      <c r="V2546" s="10"/>
      <c r="W2546" s="10"/>
      <c r="X2546" s="10"/>
      <c r="Y2546" s="5"/>
      <c r="Z2546" s="5"/>
      <c r="AI2546" s="8"/>
      <c r="AJ2546" s="5"/>
    </row>
    <row r="2547" spans="1:36" x14ac:dyDescent="0.25">
      <c r="A2547" s="15">
        <v>204.64</v>
      </c>
      <c r="B2547" s="15">
        <v>158.64519999999999</v>
      </c>
      <c r="C2547" s="15">
        <v>163.12899999999999</v>
      </c>
      <c r="D2547" s="13">
        <v>36592.765957446805</v>
      </c>
      <c r="E2547" s="28">
        <v>7</v>
      </c>
      <c r="F2547" s="28">
        <v>3</v>
      </c>
      <c r="G2547" s="28">
        <v>1999</v>
      </c>
      <c r="H2547" s="21">
        <f t="shared" si="106"/>
        <v>0.97251377743994016</v>
      </c>
      <c r="I2547" s="5">
        <f t="shared" si="107"/>
        <v>-0.68746003053534332</v>
      </c>
      <c r="Q2547" s="28"/>
      <c r="R2547" s="28"/>
      <c r="S2547" s="29"/>
      <c r="T2547" s="8"/>
      <c r="V2547" s="10"/>
      <c r="W2547" s="10"/>
      <c r="X2547" s="10"/>
      <c r="Y2547" s="5"/>
      <c r="Z2547" s="5"/>
      <c r="AI2547" s="8"/>
      <c r="AJ2547" s="5"/>
    </row>
    <row r="2548" spans="1:36" x14ac:dyDescent="0.25">
      <c r="A2548" s="15">
        <v>204.721</v>
      </c>
      <c r="B2548" s="15">
        <v>158.64519999999999</v>
      </c>
      <c r="C2548" s="15">
        <v>163</v>
      </c>
      <c r="D2548" s="13">
        <v>36590.829787234041</v>
      </c>
      <c r="E2548" s="28">
        <v>5</v>
      </c>
      <c r="F2548" s="28">
        <v>3</v>
      </c>
      <c r="G2548" s="28">
        <v>1999</v>
      </c>
      <c r="H2548" s="21">
        <f t="shared" si="106"/>
        <v>0.97328343558282204</v>
      </c>
      <c r="I2548" s="5">
        <f t="shared" si="107"/>
        <v>-0.66460352812709933</v>
      </c>
      <c r="Q2548" s="28"/>
      <c r="R2548" s="28"/>
      <c r="S2548" s="29"/>
      <c r="T2548" s="8"/>
      <c r="V2548" s="10"/>
      <c r="W2548" s="10"/>
      <c r="X2548" s="10"/>
      <c r="Y2548" s="5"/>
      <c r="Z2548" s="5"/>
      <c r="AI2548" s="8"/>
      <c r="AJ2548" s="5"/>
    </row>
    <row r="2549" spans="1:36" x14ac:dyDescent="0.25">
      <c r="A2549" s="15">
        <v>204.80099999999999</v>
      </c>
      <c r="B2549" s="15">
        <v>158.6129</v>
      </c>
      <c r="C2549" s="15">
        <v>162.66130000000001</v>
      </c>
      <c r="D2549" s="13">
        <v>36588.893617021276</v>
      </c>
      <c r="E2549" s="28">
        <v>3</v>
      </c>
      <c r="F2549" s="28">
        <v>3</v>
      </c>
      <c r="G2549" s="28">
        <v>1999</v>
      </c>
      <c r="H2549" s="21">
        <f t="shared" si="106"/>
        <v>0.97511147396461229</v>
      </c>
      <c r="I2549" s="5">
        <f t="shared" si="107"/>
        <v>-0.61031635652737837</v>
      </c>
      <c r="Q2549" s="28"/>
      <c r="R2549" s="28"/>
      <c r="S2549" s="29"/>
      <c r="T2549" s="8"/>
      <c r="V2549" s="10"/>
      <c r="W2549" s="10"/>
      <c r="X2549" s="10"/>
      <c r="Y2549" s="5"/>
      <c r="Z2549" s="5"/>
      <c r="AI2549" s="8"/>
      <c r="AJ2549" s="5"/>
    </row>
    <row r="2550" spans="1:36" x14ac:dyDescent="0.25">
      <c r="A2550" s="15">
        <v>204.88200000000001</v>
      </c>
      <c r="B2550" s="15">
        <v>159.7097</v>
      </c>
      <c r="C2550" s="15">
        <v>163.4194</v>
      </c>
      <c r="D2550" s="13">
        <v>36586.957446808512</v>
      </c>
      <c r="E2550" s="28">
        <v>1</v>
      </c>
      <c r="F2550" s="28">
        <v>3</v>
      </c>
      <c r="G2550" s="28">
        <v>1999</v>
      </c>
      <c r="H2550" s="21">
        <f t="shared" si="106"/>
        <v>0.97729951278734351</v>
      </c>
      <c r="I2550" s="5">
        <f t="shared" si="107"/>
        <v>-0.54533826841954847</v>
      </c>
      <c r="Q2550" s="28"/>
      <c r="R2550" s="28"/>
      <c r="S2550" s="29"/>
      <c r="T2550" s="8"/>
      <c r="V2550" s="10"/>
      <c r="W2550" s="10"/>
      <c r="X2550" s="10"/>
      <c r="Y2550" s="5"/>
      <c r="Z2550" s="5"/>
      <c r="AI2550" s="8"/>
      <c r="AJ2550" s="5"/>
    </row>
    <row r="2551" spans="1:36" x14ac:dyDescent="0.25">
      <c r="A2551" s="15">
        <v>204.96199999999999</v>
      </c>
      <c r="B2551" s="15">
        <v>160.66130000000001</v>
      </c>
      <c r="C2551" s="15">
        <v>163.95160000000001</v>
      </c>
      <c r="D2551" s="13">
        <v>36585.02127659574</v>
      </c>
      <c r="E2551" s="28">
        <v>29</v>
      </c>
      <c r="F2551" s="28">
        <v>2</v>
      </c>
      <c r="G2551" s="28">
        <v>1999</v>
      </c>
      <c r="H2551" s="21">
        <f t="shared" si="106"/>
        <v>0.97993127239990341</v>
      </c>
      <c r="I2551" s="5">
        <f t="shared" si="107"/>
        <v>-0.46718302445998899</v>
      </c>
      <c r="Q2551" s="28"/>
      <c r="R2551" s="28"/>
      <c r="S2551" s="29"/>
      <c r="T2551" s="8"/>
      <c r="V2551" s="10"/>
      <c r="W2551" s="10"/>
      <c r="X2551" s="10"/>
      <c r="Y2551" s="5"/>
      <c r="Z2551" s="5"/>
      <c r="AI2551" s="8"/>
      <c r="AJ2551" s="5"/>
    </row>
    <row r="2552" spans="1:36" x14ac:dyDescent="0.25">
      <c r="A2552" s="15">
        <v>205.04300000000001</v>
      </c>
      <c r="B2552" s="15">
        <v>161.25810000000001</v>
      </c>
      <c r="C2552" s="15">
        <v>163.93549999999999</v>
      </c>
      <c r="D2552" s="13">
        <v>36583.085106382976</v>
      </c>
      <c r="E2552" s="28">
        <v>27</v>
      </c>
      <c r="F2552" s="28">
        <v>2</v>
      </c>
      <c r="G2552" s="28">
        <v>1999</v>
      </c>
      <c r="H2552" s="21">
        <f t="shared" si="106"/>
        <v>0.9836679669748164</v>
      </c>
      <c r="I2552" s="5">
        <f t="shared" si="107"/>
        <v>-0.35621457783175819</v>
      </c>
      <c r="Q2552" s="28"/>
      <c r="R2552" s="28"/>
      <c r="S2552" s="29"/>
      <c r="T2552" s="8"/>
      <c r="V2552" s="10"/>
      <c r="W2552" s="10"/>
      <c r="X2552" s="10"/>
      <c r="Y2552" s="5"/>
      <c r="Z2552" s="5"/>
      <c r="AI2552" s="8"/>
      <c r="AJ2552" s="5"/>
    </row>
    <row r="2553" spans="1:36" x14ac:dyDescent="0.25">
      <c r="A2553" s="15">
        <v>205.12299999999999</v>
      </c>
      <c r="B2553" s="15">
        <v>161.0806</v>
      </c>
      <c r="C2553" s="15">
        <v>163.16130000000001</v>
      </c>
      <c r="D2553" s="13">
        <v>36581.148936170212</v>
      </c>
      <c r="E2553" s="28">
        <v>25</v>
      </c>
      <c r="F2553" s="28">
        <v>2</v>
      </c>
      <c r="G2553" s="28">
        <v>1999</v>
      </c>
      <c r="H2553" s="21">
        <f t="shared" si="106"/>
        <v>0.9872475887358092</v>
      </c>
      <c r="I2553" s="5">
        <f t="shared" si="107"/>
        <v>-0.24991071532160566</v>
      </c>
      <c r="Q2553" s="28"/>
      <c r="R2553" s="28"/>
      <c r="S2553" s="29"/>
      <c r="T2553" s="8"/>
      <c r="V2553" s="10"/>
      <c r="W2553" s="10"/>
      <c r="X2553" s="10"/>
      <c r="Y2553" s="5"/>
      <c r="Z2553" s="5"/>
      <c r="AI2553" s="8"/>
      <c r="AJ2553" s="5"/>
    </row>
    <row r="2554" spans="1:36" x14ac:dyDescent="0.25">
      <c r="A2554" s="15">
        <v>205.20400000000001</v>
      </c>
      <c r="B2554" s="15">
        <v>161.12899999999999</v>
      </c>
      <c r="C2554" s="15">
        <v>162.62899999999999</v>
      </c>
      <c r="D2554" s="13">
        <v>36579.212765957447</v>
      </c>
      <c r="E2554" s="28">
        <v>23</v>
      </c>
      <c r="F2554" s="28">
        <v>2</v>
      </c>
      <c r="G2554" s="28">
        <v>1999</v>
      </c>
      <c r="H2554" s="21">
        <f t="shared" si="106"/>
        <v>0.99077655276734167</v>
      </c>
      <c r="I2554" s="5">
        <f t="shared" si="107"/>
        <v>-0.14511123306925292</v>
      </c>
      <c r="Q2554" s="28"/>
      <c r="R2554" s="28"/>
      <c r="S2554" s="29"/>
      <c r="T2554" s="8"/>
      <c r="V2554" s="10"/>
      <c r="W2554" s="10"/>
      <c r="X2554" s="10"/>
      <c r="Y2554" s="5"/>
      <c r="Z2554" s="5"/>
      <c r="AI2554" s="8"/>
      <c r="AJ2554" s="5"/>
    </row>
    <row r="2555" spans="1:36" x14ac:dyDescent="0.25">
      <c r="A2555" s="15">
        <v>205.28399999999999</v>
      </c>
      <c r="B2555" s="15">
        <v>161.82259999999999</v>
      </c>
      <c r="C2555" s="15">
        <v>163.0806</v>
      </c>
      <c r="D2555" s="13">
        <v>36577.276595744683</v>
      </c>
      <c r="E2555" s="28">
        <v>21</v>
      </c>
      <c r="F2555" s="28">
        <v>2</v>
      </c>
      <c r="G2555" s="28">
        <v>1999</v>
      </c>
      <c r="H2555" s="21">
        <f t="shared" si="106"/>
        <v>0.99228602298495339</v>
      </c>
      <c r="I2555" s="5">
        <f t="shared" si="107"/>
        <v>-0.10028456556356032</v>
      </c>
      <c r="Q2555" s="28"/>
      <c r="R2555" s="28"/>
      <c r="S2555" s="29"/>
      <c r="T2555" s="8"/>
      <c r="V2555" s="10"/>
      <c r="W2555" s="10"/>
      <c r="X2555" s="10"/>
      <c r="Y2555" s="5"/>
      <c r="Z2555" s="5"/>
      <c r="AI2555" s="8"/>
      <c r="AJ2555" s="5"/>
    </row>
    <row r="2556" spans="1:36" x14ac:dyDescent="0.25">
      <c r="A2556" s="15">
        <v>205.36500000000001</v>
      </c>
      <c r="B2556" s="15">
        <v>162.83869999999999</v>
      </c>
      <c r="C2556" s="15">
        <v>164.01609999999999</v>
      </c>
      <c r="D2556" s="13">
        <v>36575.340425531911</v>
      </c>
      <c r="E2556" s="28">
        <v>19</v>
      </c>
      <c r="F2556" s="28">
        <v>2</v>
      </c>
      <c r="G2556" s="28">
        <v>1999</v>
      </c>
      <c r="H2556" s="21">
        <f t="shared" si="106"/>
        <v>0.99282143643215515</v>
      </c>
      <c r="I2556" s="5">
        <f t="shared" si="107"/>
        <v>-8.4384417090433081E-2</v>
      </c>
      <c r="Q2556" s="28"/>
      <c r="R2556" s="28"/>
      <c r="S2556" s="29"/>
      <c r="T2556" s="8"/>
      <c r="V2556" s="10"/>
      <c r="W2556" s="10"/>
      <c r="X2556" s="10"/>
      <c r="Y2556" s="5"/>
      <c r="Z2556" s="5"/>
      <c r="AI2556" s="8"/>
      <c r="AJ2556" s="5"/>
    </row>
    <row r="2557" spans="1:36" x14ac:dyDescent="0.25">
      <c r="A2557" s="15">
        <v>205.44499999999999</v>
      </c>
      <c r="B2557" s="15">
        <v>163.48390000000001</v>
      </c>
      <c r="C2557" s="15">
        <v>164.32259999999999</v>
      </c>
      <c r="D2557" s="13">
        <v>36573.404255319147</v>
      </c>
      <c r="E2557" s="28">
        <v>17</v>
      </c>
      <c r="F2557" s="28">
        <v>2</v>
      </c>
      <c r="G2557" s="28">
        <v>1999</v>
      </c>
      <c r="H2557" s="21">
        <f t="shared" si="106"/>
        <v>0.99489601552068929</v>
      </c>
      <c r="I2557" s="5">
        <f t="shared" si="107"/>
        <v>-2.2775737481555616E-2</v>
      </c>
      <c r="Q2557" s="28"/>
      <c r="R2557" s="28"/>
      <c r="S2557" s="29"/>
      <c r="T2557" s="8"/>
      <c r="V2557" s="10"/>
      <c r="W2557" s="10"/>
      <c r="X2557" s="10"/>
      <c r="Y2557" s="5"/>
      <c r="Z2557" s="5"/>
      <c r="AI2557" s="8"/>
      <c r="AJ2557" s="5"/>
    </row>
    <row r="2558" spans="1:36" x14ac:dyDescent="0.25">
      <c r="A2558" s="15">
        <v>205.52600000000001</v>
      </c>
      <c r="B2558" s="15">
        <v>164.04839999999999</v>
      </c>
      <c r="C2558" s="15">
        <v>164.48390000000001</v>
      </c>
      <c r="D2558" s="13">
        <v>36571.468085106382</v>
      </c>
      <c r="E2558" s="28">
        <v>15</v>
      </c>
      <c r="F2558" s="28">
        <v>2</v>
      </c>
      <c r="G2558" s="28">
        <v>1999</v>
      </c>
      <c r="H2558" s="21">
        <f t="shared" si="106"/>
        <v>0.9973523244524235</v>
      </c>
      <c r="I2558" s="5">
        <f t="shared" si="107"/>
        <v>5.0169155693167128E-2</v>
      </c>
      <c r="Q2558" s="28"/>
      <c r="R2558" s="28"/>
      <c r="S2558" s="29"/>
      <c r="T2558" s="8"/>
      <c r="V2558" s="10"/>
      <c r="W2558" s="10"/>
      <c r="X2558" s="10"/>
      <c r="Y2558" s="5"/>
      <c r="Z2558" s="5"/>
      <c r="AI2558" s="8"/>
      <c r="AJ2558" s="5"/>
    </row>
    <row r="2559" spans="1:36" x14ac:dyDescent="0.25">
      <c r="A2559" s="15">
        <v>205.60599999999999</v>
      </c>
      <c r="B2559" s="15">
        <v>164.25810000000001</v>
      </c>
      <c r="C2559" s="15">
        <v>164.3871</v>
      </c>
      <c r="D2559" s="13">
        <v>36569.531914893618</v>
      </c>
      <c r="E2559" s="28">
        <v>13</v>
      </c>
      <c r="F2559" s="28">
        <v>2</v>
      </c>
      <c r="G2559" s="28">
        <v>1999</v>
      </c>
      <c r="H2559" s="21">
        <f t="shared" si="106"/>
        <v>0.99921526689138018</v>
      </c>
      <c r="I2559" s="5">
        <f t="shared" si="107"/>
        <v>0.10549287147040441</v>
      </c>
      <c r="Q2559" s="28"/>
      <c r="R2559" s="28"/>
      <c r="S2559" s="29"/>
      <c r="T2559" s="8"/>
      <c r="V2559" s="10"/>
      <c r="W2559" s="10"/>
      <c r="X2559" s="10"/>
      <c r="Y2559" s="5"/>
      <c r="Z2559" s="5"/>
      <c r="AI2559" s="8"/>
      <c r="AJ2559" s="5"/>
    </row>
    <row r="2560" spans="1:36" x14ac:dyDescent="0.25">
      <c r="A2560" s="15">
        <v>205.68700000000001</v>
      </c>
      <c r="B2560" s="15">
        <v>164.56450000000001</v>
      </c>
      <c r="C2560" s="15">
        <v>164.54839999999999</v>
      </c>
      <c r="D2560" s="13">
        <v>36567.595744680846</v>
      </c>
      <c r="E2560" s="28">
        <v>11</v>
      </c>
      <c r="F2560" s="28">
        <v>2</v>
      </c>
      <c r="G2560" s="28">
        <v>1999</v>
      </c>
      <c r="H2560" s="21">
        <f t="shared" si="106"/>
        <v>1.0000978435524139</v>
      </c>
      <c r="I2560" s="5">
        <f t="shared" si="107"/>
        <v>0.13170270990964225</v>
      </c>
      <c r="Q2560" s="28"/>
      <c r="R2560" s="28"/>
      <c r="S2560" s="29"/>
      <c r="T2560" s="8"/>
      <c r="V2560" s="10"/>
      <c r="W2560" s="10"/>
      <c r="X2560" s="10"/>
      <c r="Y2560" s="5"/>
      <c r="Z2560" s="5"/>
      <c r="AI2560" s="8"/>
      <c r="AJ2560" s="5"/>
    </row>
    <row r="2561" spans="1:36" x14ac:dyDescent="0.25">
      <c r="A2561" s="15">
        <v>205.767</v>
      </c>
      <c r="B2561" s="15">
        <v>164.9032</v>
      </c>
      <c r="C2561" s="15">
        <v>164.48390000000001</v>
      </c>
      <c r="D2561" s="13">
        <v>36565.659574468082</v>
      </c>
      <c r="E2561" s="28">
        <v>9</v>
      </c>
      <c r="F2561" s="28">
        <v>2</v>
      </c>
      <c r="G2561" s="28">
        <v>1999</v>
      </c>
      <c r="H2561" s="21">
        <f t="shared" si="106"/>
        <v>1.00254918566498</v>
      </c>
      <c r="I2561" s="5">
        <f t="shared" si="107"/>
        <v>0.204500103684367</v>
      </c>
      <c r="Q2561" s="28"/>
      <c r="R2561" s="28"/>
      <c r="S2561" s="29"/>
      <c r="T2561" s="8"/>
      <c r="V2561" s="10"/>
      <c r="W2561" s="10"/>
      <c r="X2561" s="10"/>
      <c r="Y2561" s="5"/>
      <c r="Z2561" s="5"/>
      <c r="AI2561" s="8"/>
      <c r="AJ2561" s="5"/>
    </row>
    <row r="2562" spans="1:36" x14ac:dyDescent="0.25">
      <c r="A2562" s="15">
        <v>205.84800000000001</v>
      </c>
      <c r="B2562" s="15">
        <v>164.6935</v>
      </c>
      <c r="C2562" s="15">
        <v>164.04839999999999</v>
      </c>
      <c r="D2562" s="13">
        <v>36563.723404255317</v>
      </c>
      <c r="E2562" s="28">
        <v>7</v>
      </c>
      <c r="F2562" s="28">
        <v>2</v>
      </c>
      <c r="G2562" s="28">
        <v>1999</v>
      </c>
      <c r="H2562" s="21">
        <f t="shared" si="106"/>
        <v>1.0039323760548717</v>
      </c>
      <c r="I2562" s="5">
        <f t="shared" si="107"/>
        <v>0.24557664496442599</v>
      </c>
      <c r="Q2562" s="28"/>
      <c r="R2562" s="28"/>
      <c r="S2562" s="29"/>
      <c r="T2562" s="8"/>
      <c r="V2562" s="10"/>
      <c r="W2562" s="10"/>
      <c r="X2562" s="10"/>
      <c r="Y2562" s="5"/>
      <c r="Z2562" s="5"/>
      <c r="AI2562" s="8"/>
      <c r="AJ2562" s="5"/>
    </row>
    <row r="2563" spans="1:36" x14ac:dyDescent="0.25">
      <c r="A2563" s="15">
        <v>205.928</v>
      </c>
      <c r="B2563" s="15">
        <v>165.48390000000001</v>
      </c>
      <c r="C2563" s="15">
        <v>164.32259999999999</v>
      </c>
      <c r="D2563" s="13">
        <v>36561.787234042553</v>
      </c>
      <c r="E2563" s="28">
        <v>5</v>
      </c>
      <c r="F2563" s="28">
        <v>2</v>
      </c>
      <c r="G2563" s="28">
        <v>1999</v>
      </c>
      <c r="H2563" s="21">
        <f t="shared" si="106"/>
        <v>1.0070671958695883</v>
      </c>
      <c r="I2563" s="5">
        <f t="shared" si="107"/>
        <v>0.33867124456963765</v>
      </c>
      <c r="Q2563" s="28"/>
      <c r="R2563" s="28"/>
      <c r="S2563" s="29"/>
      <c r="T2563" s="8"/>
      <c r="V2563" s="10"/>
      <c r="W2563" s="10"/>
      <c r="X2563" s="10"/>
      <c r="Y2563" s="5"/>
      <c r="Z2563" s="5"/>
      <c r="AI2563" s="8"/>
      <c r="AJ2563" s="5"/>
    </row>
    <row r="2564" spans="1:36" x14ac:dyDescent="0.25">
      <c r="A2564" s="15">
        <v>206.00899999999999</v>
      </c>
      <c r="B2564" s="15">
        <v>167.48390000000001</v>
      </c>
      <c r="C2564" s="15">
        <v>165.9032</v>
      </c>
      <c r="D2564" s="13">
        <v>36559.851063829788</v>
      </c>
      <c r="E2564" s="28">
        <v>3</v>
      </c>
      <c r="F2564" s="28">
        <v>2</v>
      </c>
      <c r="G2564" s="28">
        <v>1999</v>
      </c>
      <c r="H2564" s="21">
        <f t="shared" si="106"/>
        <v>1.0095278451530774</v>
      </c>
      <c r="I2564" s="5">
        <f t="shared" si="107"/>
        <v>0.41174503297044984</v>
      </c>
      <c r="Q2564" s="28"/>
      <c r="R2564" s="28"/>
      <c r="S2564" s="29"/>
      <c r="T2564" s="8"/>
      <c r="V2564" s="10"/>
      <c r="W2564" s="10"/>
      <c r="X2564" s="10"/>
      <c r="Y2564" s="5"/>
      <c r="Z2564" s="5"/>
      <c r="AI2564" s="8"/>
      <c r="AJ2564" s="5"/>
    </row>
    <row r="2565" spans="1:36" x14ac:dyDescent="0.25">
      <c r="A2565" s="15">
        <v>206.089</v>
      </c>
      <c r="B2565" s="15">
        <v>169.82259999999999</v>
      </c>
      <c r="C2565" s="15">
        <v>167.3871</v>
      </c>
      <c r="D2565" s="13">
        <v>36557.914893617017</v>
      </c>
      <c r="E2565" s="28">
        <v>1</v>
      </c>
      <c r="F2565" s="28">
        <v>2</v>
      </c>
      <c r="G2565" s="28">
        <v>1999</v>
      </c>
      <c r="H2565" s="21">
        <f t="shared" ref="H2565:H2628" si="108">B2565/C2565</f>
        <v>1.0145501057130448</v>
      </c>
      <c r="I2565" s="5">
        <f t="shared" si="107"/>
        <v>0.56089087342619404</v>
      </c>
      <c r="Q2565" s="28"/>
      <c r="R2565" s="28"/>
      <c r="S2565" s="29"/>
      <c r="T2565" s="8"/>
      <c r="V2565" s="10"/>
      <c r="W2565" s="10"/>
      <c r="X2565" s="10"/>
      <c r="Y2565" s="5"/>
      <c r="Z2565" s="5"/>
      <c r="AI2565" s="8"/>
      <c r="AJ2565" s="5"/>
    </row>
    <row r="2566" spans="1:36" x14ac:dyDescent="0.25">
      <c r="A2566" s="15">
        <v>206.17</v>
      </c>
      <c r="B2566" s="15">
        <v>170.9032</v>
      </c>
      <c r="C2566" s="15">
        <v>168.43549999999999</v>
      </c>
      <c r="D2566" s="13">
        <v>36555.978723404252</v>
      </c>
      <c r="E2566" s="28">
        <v>30</v>
      </c>
      <c r="F2566" s="28">
        <v>1</v>
      </c>
      <c r="G2566" s="28">
        <v>1999</v>
      </c>
      <c r="H2566" s="21">
        <f t="shared" si="108"/>
        <v>1.0146507119936119</v>
      </c>
      <c r="I2566" s="5">
        <f t="shared" ref="I2566:I2629" si="109">STANDARDIZE(H2566,H$2,H$3)</f>
        <v>0.56387857350490123</v>
      </c>
      <c r="Q2566" s="28"/>
      <c r="R2566" s="28"/>
      <c r="S2566" s="29"/>
      <c r="T2566" s="8"/>
      <c r="V2566" s="10"/>
      <c r="W2566" s="10"/>
      <c r="X2566" s="10"/>
      <c r="Y2566" s="5"/>
      <c r="Z2566" s="5"/>
      <c r="AI2566" s="8"/>
      <c r="AJ2566" s="5"/>
    </row>
    <row r="2567" spans="1:36" x14ac:dyDescent="0.25">
      <c r="A2567" s="15">
        <v>206.25</v>
      </c>
      <c r="B2567" s="15">
        <v>170.53229999999999</v>
      </c>
      <c r="C2567" s="15">
        <v>168.03229999999999</v>
      </c>
      <c r="D2567" s="13">
        <v>36554.042553191488</v>
      </c>
      <c r="E2567" s="28">
        <v>29</v>
      </c>
      <c r="F2567" s="28">
        <v>1</v>
      </c>
      <c r="G2567" s="28">
        <v>1999</v>
      </c>
      <c r="H2567" s="21">
        <f t="shared" si="108"/>
        <v>1.0148780918906664</v>
      </c>
      <c r="I2567" s="5">
        <f t="shared" si="109"/>
        <v>0.57063106383151774</v>
      </c>
      <c r="Q2567" s="28"/>
      <c r="R2567" s="28"/>
      <c r="S2567" s="29"/>
      <c r="T2567" s="8"/>
      <c r="V2567" s="10"/>
      <c r="W2567" s="10"/>
      <c r="X2567" s="10"/>
      <c r="Y2567" s="5"/>
      <c r="Z2567" s="5"/>
      <c r="AI2567" s="8"/>
      <c r="AJ2567" s="5"/>
    </row>
    <row r="2568" spans="1:36" x14ac:dyDescent="0.25">
      <c r="A2568" s="15">
        <v>206.33099999999999</v>
      </c>
      <c r="B2568" s="15">
        <v>170.9194</v>
      </c>
      <c r="C2568" s="15">
        <v>168.16130000000001</v>
      </c>
      <c r="D2568" s="13">
        <v>36552.106382978724</v>
      </c>
      <c r="E2568" s="28">
        <v>27</v>
      </c>
      <c r="F2568" s="28">
        <v>1</v>
      </c>
      <c r="G2568" s="28">
        <v>1999</v>
      </c>
      <c r="H2568" s="21">
        <f t="shared" si="108"/>
        <v>1.0164015144982823</v>
      </c>
      <c r="I2568" s="5">
        <f t="shared" si="109"/>
        <v>0.61587207482032924</v>
      </c>
      <c r="Q2568" s="28"/>
      <c r="R2568" s="28"/>
      <c r="S2568" s="29"/>
      <c r="T2568" s="8"/>
      <c r="V2568" s="10"/>
      <c r="W2568" s="10"/>
      <c r="X2568" s="10"/>
      <c r="Y2568" s="5"/>
      <c r="Z2568" s="5"/>
      <c r="AI2568" s="8"/>
      <c r="AJ2568" s="5"/>
    </row>
    <row r="2569" spans="1:36" x14ac:dyDescent="0.25">
      <c r="A2569" s="15">
        <v>206.411</v>
      </c>
      <c r="B2569" s="15">
        <v>171.62899999999999</v>
      </c>
      <c r="C2569" s="15">
        <v>168.53229999999999</v>
      </c>
      <c r="D2569" s="13">
        <v>36550.170212765959</v>
      </c>
      <c r="E2569" s="28">
        <v>25</v>
      </c>
      <c r="F2569" s="28">
        <v>1</v>
      </c>
      <c r="G2569" s="28">
        <v>1999</v>
      </c>
      <c r="H2569" s="21">
        <f t="shared" si="108"/>
        <v>1.0183745193057947</v>
      </c>
      <c r="I2569" s="5">
        <f t="shared" si="109"/>
        <v>0.67446430768559618</v>
      </c>
      <c r="Q2569" s="28"/>
      <c r="R2569" s="28"/>
      <c r="S2569" s="29"/>
      <c r="T2569" s="8"/>
      <c r="V2569" s="10"/>
      <c r="W2569" s="10"/>
      <c r="X2569" s="10"/>
      <c r="Y2569" s="5"/>
      <c r="Z2569" s="5"/>
      <c r="AI2569" s="8"/>
      <c r="AJ2569" s="5"/>
    </row>
    <row r="2570" spans="1:36" x14ac:dyDescent="0.25">
      <c r="A2570" s="15">
        <v>206.49199999999999</v>
      </c>
      <c r="B2570" s="15">
        <v>172.51609999999999</v>
      </c>
      <c r="C2570" s="15">
        <v>168.83869999999999</v>
      </c>
      <c r="D2570" s="13">
        <v>36548.234042553187</v>
      </c>
      <c r="E2570" s="28">
        <v>23</v>
      </c>
      <c r="F2570" s="28">
        <v>1</v>
      </c>
      <c r="G2570" s="28">
        <v>1999</v>
      </c>
      <c r="H2570" s="21">
        <f t="shared" si="108"/>
        <v>1.0217805514967837</v>
      </c>
      <c r="I2570" s="5">
        <f t="shared" si="109"/>
        <v>0.77561308873324186</v>
      </c>
      <c r="Q2570" s="28"/>
      <c r="R2570" s="28"/>
      <c r="S2570" s="29"/>
      <c r="T2570" s="8"/>
      <c r="V2570" s="10"/>
      <c r="W2570" s="10"/>
      <c r="X2570" s="10"/>
      <c r="Y2570" s="5"/>
      <c r="Z2570" s="5"/>
      <c r="AI2570" s="8"/>
      <c r="AJ2570" s="5"/>
    </row>
    <row r="2571" spans="1:36" x14ac:dyDescent="0.25">
      <c r="A2571" s="15">
        <v>206.572</v>
      </c>
      <c r="B2571" s="15">
        <v>173.24189999999999</v>
      </c>
      <c r="C2571" s="15">
        <v>169.16130000000001</v>
      </c>
      <c r="D2571" s="13">
        <v>36546.297872340423</v>
      </c>
      <c r="E2571" s="28">
        <v>21</v>
      </c>
      <c r="F2571" s="28">
        <v>1</v>
      </c>
      <c r="G2571" s="28">
        <v>1999</v>
      </c>
      <c r="H2571" s="21">
        <f t="shared" si="108"/>
        <v>1.0241225386657584</v>
      </c>
      <c r="I2571" s="5">
        <f t="shared" si="109"/>
        <v>0.84516297378651073</v>
      </c>
      <c r="Q2571" s="28"/>
      <c r="R2571" s="28"/>
      <c r="S2571" s="29"/>
      <c r="T2571" s="8"/>
      <c r="V2571" s="10"/>
      <c r="W2571" s="10"/>
      <c r="X2571" s="10"/>
      <c r="Y2571" s="5"/>
      <c r="Z2571" s="5"/>
      <c r="AI2571" s="8"/>
      <c r="AJ2571" s="5"/>
    </row>
    <row r="2572" spans="1:36" x14ac:dyDescent="0.25">
      <c r="A2572" s="15">
        <v>206.65299999999999</v>
      </c>
      <c r="B2572" s="15">
        <v>173.8065</v>
      </c>
      <c r="C2572" s="15">
        <v>169.53229999999999</v>
      </c>
      <c r="D2572" s="13">
        <v>36544.361702127659</v>
      </c>
      <c r="E2572" s="28">
        <v>19</v>
      </c>
      <c r="F2572" s="28">
        <v>1</v>
      </c>
      <c r="G2572" s="28">
        <v>1999</v>
      </c>
      <c r="H2572" s="21">
        <f t="shared" si="108"/>
        <v>1.0252117148177664</v>
      </c>
      <c r="I2572" s="5">
        <f t="shared" si="109"/>
        <v>0.87750818779042872</v>
      </c>
      <c r="Q2572" s="28"/>
      <c r="R2572" s="28"/>
      <c r="S2572" s="29"/>
      <c r="T2572" s="8"/>
      <c r="V2572" s="10"/>
      <c r="W2572" s="10"/>
      <c r="X2572" s="10"/>
      <c r="Y2572" s="5"/>
      <c r="Z2572" s="5"/>
      <c r="AI2572" s="8"/>
      <c r="AJ2572" s="5"/>
    </row>
    <row r="2573" spans="1:36" x14ac:dyDescent="0.25">
      <c r="A2573" s="15">
        <v>206.733</v>
      </c>
      <c r="B2573" s="15">
        <v>173.82259999999999</v>
      </c>
      <c r="C2573" s="15">
        <v>169.4032</v>
      </c>
      <c r="D2573" s="13">
        <v>36542.425531914894</v>
      </c>
      <c r="E2573" s="28">
        <v>17</v>
      </c>
      <c r="F2573" s="28">
        <v>1</v>
      </c>
      <c r="G2573" s="28">
        <v>1999</v>
      </c>
      <c r="H2573" s="21">
        <f t="shared" si="108"/>
        <v>1.0260880550072253</v>
      </c>
      <c r="I2573" s="5">
        <f t="shared" si="109"/>
        <v>0.90353282202064555</v>
      </c>
      <c r="Q2573" s="28"/>
      <c r="R2573" s="28"/>
      <c r="S2573" s="29"/>
      <c r="T2573" s="8"/>
      <c r="V2573" s="10"/>
      <c r="W2573" s="10"/>
      <c r="X2573" s="10"/>
      <c r="Y2573" s="5"/>
      <c r="Z2573" s="5"/>
      <c r="AI2573" s="8"/>
      <c r="AJ2573" s="5"/>
    </row>
    <row r="2574" spans="1:36" x14ac:dyDescent="0.25">
      <c r="A2574" s="15">
        <v>206.81399999999999</v>
      </c>
      <c r="B2574" s="15">
        <v>173.7097</v>
      </c>
      <c r="C2574" s="15">
        <v>169.33869999999999</v>
      </c>
      <c r="D2574" s="13">
        <v>36540.489361702123</v>
      </c>
      <c r="E2574" s="28">
        <v>15</v>
      </c>
      <c r="F2574" s="28">
        <v>1</v>
      </c>
      <c r="G2574" s="28">
        <v>1999</v>
      </c>
      <c r="H2574" s="21">
        <f t="shared" si="108"/>
        <v>1.0258121740629875</v>
      </c>
      <c r="I2574" s="5">
        <f t="shared" si="109"/>
        <v>0.89533999833044298</v>
      </c>
      <c r="Q2574" s="28"/>
      <c r="R2574" s="28"/>
      <c r="S2574" s="29"/>
      <c r="T2574" s="8"/>
      <c r="V2574" s="10"/>
      <c r="W2574" s="10"/>
      <c r="X2574" s="10"/>
      <c r="Y2574" s="5"/>
      <c r="Z2574" s="5"/>
      <c r="AI2574" s="8"/>
      <c r="AJ2574" s="5"/>
    </row>
    <row r="2575" spans="1:36" x14ac:dyDescent="0.25">
      <c r="A2575" s="15">
        <v>206.89400000000001</v>
      </c>
      <c r="B2575" s="15">
        <v>174.66130000000001</v>
      </c>
      <c r="C2575" s="15">
        <v>169.8065</v>
      </c>
      <c r="D2575" s="13">
        <v>36538.553191489358</v>
      </c>
      <c r="E2575" s="28">
        <v>13</v>
      </c>
      <c r="F2575" s="28">
        <v>1</v>
      </c>
      <c r="G2575" s="28">
        <v>1999</v>
      </c>
      <c r="H2575" s="21">
        <f t="shared" si="108"/>
        <v>1.0285901894214886</v>
      </c>
      <c r="I2575" s="5">
        <f t="shared" si="109"/>
        <v>0.97783859243868931</v>
      </c>
      <c r="Q2575" s="28"/>
      <c r="R2575" s="28"/>
      <c r="S2575" s="29"/>
      <c r="T2575" s="8"/>
      <c r="V2575" s="10"/>
      <c r="W2575" s="10"/>
      <c r="X2575" s="10"/>
      <c r="Y2575" s="5"/>
      <c r="Z2575" s="5"/>
      <c r="AI2575" s="8"/>
      <c r="AJ2575" s="5"/>
    </row>
    <row r="2576" spans="1:36" x14ac:dyDescent="0.25">
      <c r="A2576" s="15">
        <v>206.97499999999999</v>
      </c>
      <c r="B2576" s="15">
        <v>176.98390000000001</v>
      </c>
      <c r="C2576" s="15">
        <v>171.5806</v>
      </c>
      <c r="D2576" s="13">
        <v>36536.617021276594</v>
      </c>
      <c r="E2576" s="28">
        <v>11</v>
      </c>
      <c r="F2576" s="28">
        <v>1</v>
      </c>
      <c r="G2576" s="28">
        <v>1999</v>
      </c>
      <c r="H2576" s="21">
        <f t="shared" si="108"/>
        <v>1.0314913224455446</v>
      </c>
      <c r="I2576" s="5">
        <f t="shared" si="109"/>
        <v>1.0639934061884473</v>
      </c>
      <c r="Q2576" s="28"/>
      <c r="R2576" s="28"/>
      <c r="S2576" s="29"/>
      <c r="T2576" s="8"/>
      <c r="V2576" s="10"/>
      <c r="W2576" s="10"/>
      <c r="X2576" s="10"/>
      <c r="Y2576" s="5"/>
      <c r="Z2576" s="5"/>
      <c r="AI2576" s="8"/>
      <c r="AJ2576" s="5"/>
    </row>
    <row r="2577" spans="1:36" x14ac:dyDescent="0.25">
      <c r="A2577" s="15">
        <v>207.05500000000001</v>
      </c>
      <c r="B2577" s="15">
        <v>178.83869999999999</v>
      </c>
      <c r="C2577" s="15">
        <v>172.96770000000001</v>
      </c>
      <c r="D2577" s="13">
        <v>36534.680851063829</v>
      </c>
      <c r="E2577" s="28">
        <v>9</v>
      </c>
      <c r="F2577" s="28">
        <v>1</v>
      </c>
      <c r="G2577" s="28">
        <v>1999</v>
      </c>
      <c r="H2577" s="21">
        <f t="shared" si="108"/>
        <v>1.0339427534736254</v>
      </c>
      <c r="I2577" s="5">
        <f t="shared" si="109"/>
        <v>1.1367934404831164</v>
      </c>
      <c r="Q2577" s="28"/>
      <c r="R2577" s="28"/>
      <c r="S2577" s="29"/>
      <c r="T2577" s="8"/>
      <c r="V2577" s="10"/>
      <c r="W2577" s="10"/>
      <c r="X2577" s="10"/>
      <c r="Y2577" s="5"/>
      <c r="Z2577" s="5"/>
      <c r="AI2577" s="8"/>
      <c r="AJ2577" s="5"/>
    </row>
    <row r="2578" spans="1:36" x14ac:dyDescent="0.25">
      <c r="A2578" s="15">
        <v>207.136</v>
      </c>
      <c r="B2578" s="15">
        <v>178.51609999999999</v>
      </c>
      <c r="C2578" s="15">
        <v>172.33869999999999</v>
      </c>
      <c r="D2578" s="13">
        <v>36532.744680851065</v>
      </c>
      <c r="E2578" s="28">
        <v>7</v>
      </c>
      <c r="F2578" s="28">
        <v>1</v>
      </c>
      <c r="G2578" s="28">
        <v>1999</v>
      </c>
      <c r="H2578" s="21">
        <f t="shared" si="108"/>
        <v>1.0358445317273486</v>
      </c>
      <c r="I2578" s="5">
        <f t="shared" si="109"/>
        <v>1.1932704616621685</v>
      </c>
      <c r="Q2578" s="28"/>
      <c r="R2578" s="28"/>
      <c r="S2578" s="29"/>
      <c r="T2578" s="8"/>
      <c r="V2578" s="10"/>
      <c r="W2578" s="10"/>
      <c r="X2578" s="10"/>
      <c r="Y2578" s="5"/>
      <c r="Z2578" s="5"/>
      <c r="AI2578" s="8"/>
      <c r="AJ2578" s="5"/>
    </row>
    <row r="2579" spans="1:36" x14ac:dyDescent="0.25">
      <c r="A2579" s="15">
        <v>207.21600000000001</v>
      </c>
      <c r="B2579" s="15">
        <v>177.35480000000001</v>
      </c>
      <c r="C2579" s="15">
        <v>171.24189999999999</v>
      </c>
      <c r="D2579" s="13">
        <v>36530.808510638293</v>
      </c>
      <c r="E2579" s="28">
        <v>5</v>
      </c>
      <c r="F2579" s="28">
        <v>1</v>
      </c>
      <c r="G2579" s="28">
        <v>1999</v>
      </c>
      <c r="H2579" s="21">
        <f t="shared" si="108"/>
        <v>1.0356974548869173</v>
      </c>
      <c r="I2579" s="5">
        <f t="shared" si="109"/>
        <v>1.1889027275082407</v>
      </c>
      <c r="Q2579" s="28"/>
      <c r="R2579" s="28"/>
      <c r="S2579" s="29"/>
      <c r="T2579" s="8"/>
      <c r="V2579" s="10"/>
      <c r="W2579" s="10"/>
      <c r="X2579" s="10"/>
      <c r="Y2579" s="5"/>
      <c r="Z2579" s="5"/>
      <c r="AI2579" s="8"/>
      <c r="AJ2579" s="5"/>
    </row>
    <row r="2580" spans="1:36" x14ac:dyDescent="0.25">
      <c r="A2580" s="15">
        <v>207.297</v>
      </c>
      <c r="B2580" s="15">
        <v>177.17740000000001</v>
      </c>
      <c r="C2580" s="15">
        <v>171.0806</v>
      </c>
      <c r="D2580" s="13">
        <v>36528.872340425529</v>
      </c>
      <c r="E2580" s="28">
        <v>3</v>
      </c>
      <c r="F2580" s="28">
        <v>1</v>
      </c>
      <c r="G2580" s="28">
        <v>1999</v>
      </c>
      <c r="H2580" s="21">
        <f t="shared" si="108"/>
        <v>1.0356370038449714</v>
      </c>
      <c r="I2580" s="5">
        <f t="shared" si="109"/>
        <v>1.1871075157007684</v>
      </c>
      <c r="Q2580" s="28"/>
      <c r="R2580" s="28"/>
      <c r="S2580" s="29"/>
      <c r="T2580" s="8"/>
      <c r="V2580" s="10"/>
      <c r="W2580" s="10"/>
      <c r="X2580" s="10"/>
      <c r="Y2580" s="5"/>
      <c r="Z2580" s="5"/>
      <c r="AI2580" s="8"/>
      <c r="AJ2580" s="5"/>
    </row>
    <row r="2581" spans="1:36" x14ac:dyDescent="0.25">
      <c r="A2581" s="15">
        <v>207.37700000000001</v>
      </c>
      <c r="B2581" s="15">
        <v>178.06450000000001</v>
      </c>
      <c r="C2581" s="15">
        <v>171.85480000000001</v>
      </c>
      <c r="D2581" s="13">
        <v>36526.936170212764</v>
      </c>
      <c r="E2581" s="28">
        <v>1</v>
      </c>
      <c r="F2581" s="28">
        <v>1</v>
      </c>
      <c r="G2581" s="28">
        <v>1999</v>
      </c>
      <c r="H2581" s="21">
        <f t="shared" si="108"/>
        <v>1.0361334102975301</v>
      </c>
      <c r="I2581" s="5">
        <f t="shared" si="109"/>
        <v>1.2018492752511754</v>
      </c>
      <c r="Q2581" s="28"/>
      <c r="R2581" s="28"/>
      <c r="S2581" s="29"/>
      <c r="T2581" s="8"/>
      <c r="V2581" s="10"/>
      <c r="W2581" s="10"/>
      <c r="X2581" s="10"/>
      <c r="Y2581" s="5"/>
      <c r="Z2581" s="5"/>
      <c r="AI2581" s="8"/>
      <c r="AJ2581" s="5"/>
    </row>
    <row r="2582" spans="1:36" x14ac:dyDescent="0.25">
      <c r="A2582" s="15">
        <v>207.458</v>
      </c>
      <c r="B2582" s="15">
        <v>178.45160000000001</v>
      </c>
      <c r="C2582" s="15">
        <v>171.87100000000001</v>
      </c>
      <c r="D2582" s="13">
        <v>36525</v>
      </c>
      <c r="E2582" s="28">
        <v>31</v>
      </c>
      <c r="F2582" s="28">
        <v>12</v>
      </c>
      <c r="G2582" s="28">
        <v>1998</v>
      </c>
      <c r="H2582" s="25">
        <f t="shared" si="108"/>
        <v>1.0382880183393359</v>
      </c>
      <c r="I2582" s="5">
        <f t="shared" si="109"/>
        <v>1.2658345709981389</v>
      </c>
      <c r="Q2582" s="28"/>
      <c r="R2582" s="28"/>
      <c r="S2582" s="29"/>
      <c r="V2582" s="10"/>
      <c r="W2582" s="10"/>
      <c r="X2582" s="10"/>
      <c r="Y2582" s="5"/>
      <c r="Z2582" s="5"/>
      <c r="AI2582" s="8"/>
      <c r="AJ2582" s="5"/>
    </row>
    <row r="2583" spans="1:36" x14ac:dyDescent="0.25">
      <c r="A2583" s="15">
        <v>207.53800000000001</v>
      </c>
      <c r="B2583" s="15">
        <v>178.5968</v>
      </c>
      <c r="C2583" s="15">
        <v>172.14519999999999</v>
      </c>
      <c r="D2583" s="13">
        <v>36522.222222222226</v>
      </c>
      <c r="E2583" s="28">
        <v>28</v>
      </c>
      <c r="F2583" s="28">
        <v>12</v>
      </c>
      <c r="G2583" s="28">
        <v>1998</v>
      </c>
      <c r="H2583" s="21">
        <f t="shared" si="108"/>
        <v>1.0374776642044043</v>
      </c>
      <c r="I2583" s="5">
        <f t="shared" si="109"/>
        <v>1.2417695215890059</v>
      </c>
      <c r="Q2583" s="28"/>
      <c r="R2583" s="28"/>
      <c r="S2583" s="29"/>
      <c r="T2583" s="8"/>
      <c r="V2583" s="10"/>
      <c r="W2583" s="10"/>
      <c r="X2583" s="10"/>
      <c r="Y2583" s="5"/>
      <c r="Z2583" s="5"/>
      <c r="AI2583" s="8"/>
      <c r="AJ2583" s="5"/>
    </row>
    <row r="2584" spans="1:36" x14ac:dyDescent="0.25">
      <c r="A2584" s="15">
        <v>207.619</v>
      </c>
      <c r="B2584" s="15">
        <v>178.2097</v>
      </c>
      <c r="C2584" s="15">
        <v>172.2097</v>
      </c>
      <c r="D2584" s="13">
        <v>36519.444444444445</v>
      </c>
      <c r="E2584" s="28">
        <v>25</v>
      </c>
      <c r="F2584" s="28">
        <v>12</v>
      </c>
      <c r="G2584" s="28">
        <v>1998</v>
      </c>
      <c r="H2584" s="21">
        <f t="shared" si="108"/>
        <v>1.0348412429729568</v>
      </c>
      <c r="I2584" s="5">
        <f t="shared" si="109"/>
        <v>1.1634758417481166</v>
      </c>
      <c r="Q2584" s="28"/>
      <c r="R2584" s="28"/>
      <c r="S2584" s="29"/>
      <c r="T2584" s="8"/>
      <c r="V2584" s="10"/>
      <c r="W2584" s="10"/>
      <c r="X2584" s="10"/>
      <c r="Y2584" s="5"/>
      <c r="Z2584" s="5"/>
      <c r="AI2584" s="8"/>
      <c r="AJ2584" s="5"/>
    </row>
    <row r="2585" spans="1:36" x14ac:dyDescent="0.25">
      <c r="A2585" s="15">
        <v>207.69900000000001</v>
      </c>
      <c r="B2585" s="15">
        <v>178.04839999999999</v>
      </c>
      <c r="C2585" s="15">
        <v>172.16130000000001</v>
      </c>
      <c r="D2585" s="13">
        <v>36516.666666666672</v>
      </c>
      <c r="E2585" s="28">
        <v>22</v>
      </c>
      <c r="F2585" s="28">
        <v>12</v>
      </c>
      <c r="G2585" s="28">
        <v>1998</v>
      </c>
      <c r="H2585" s="21">
        <f t="shared" si="108"/>
        <v>1.0341952575869255</v>
      </c>
      <c r="I2585" s="5">
        <f t="shared" si="109"/>
        <v>1.1442920435020176</v>
      </c>
      <c r="Q2585" s="28"/>
      <c r="R2585" s="28"/>
      <c r="S2585" s="29"/>
      <c r="T2585" s="8"/>
      <c r="V2585" s="10"/>
      <c r="W2585" s="10"/>
      <c r="X2585" s="10"/>
      <c r="Y2585" s="5"/>
      <c r="Z2585" s="5"/>
      <c r="AI2585" s="8"/>
      <c r="AJ2585" s="5"/>
    </row>
    <row r="2586" spans="1:36" x14ac:dyDescent="0.25">
      <c r="A2586" s="15">
        <v>207.78</v>
      </c>
      <c r="B2586" s="15">
        <v>178.77420000000001</v>
      </c>
      <c r="C2586" s="15">
        <v>172.82259999999999</v>
      </c>
      <c r="D2586" s="13">
        <v>36513.888888888891</v>
      </c>
      <c r="E2586" s="28">
        <v>19</v>
      </c>
      <c r="F2586" s="28">
        <v>12</v>
      </c>
      <c r="G2586" s="28">
        <v>1998</v>
      </c>
      <c r="H2586" s="21">
        <f t="shared" si="108"/>
        <v>1.0344376256346104</v>
      </c>
      <c r="I2586" s="5">
        <f t="shared" si="109"/>
        <v>1.1514896362473468</v>
      </c>
      <c r="Q2586" s="28"/>
      <c r="R2586" s="28"/>
      <c r="S2586" s="29"/>
      <c r="T2586" s="8"/>
      <c r="V2586" s="10"/>
      <c r="W2586" s="10"/>
      <c r="X2586" s="10"/>
      <c r="Y2586" s="5"/>
      <c r="Z2586" s="5"/>
      <c r="AI2586" s="8"/>
      <c r="AJ2586" s="5"/>
    </row>
    <row r="2587" spans="1:36" x14ac:dyDescent="0.25">
      <c r="A2587" s="15">
        <v>207.86</v>
      </c>
      <c r="B2587" s="15">
        <v>179.72579999999999</v>
      </c>
      <c r="C2587" s="15">
        <v>173.51609999999999</v>
      </c>
      <c r="D2587" s="13">
        <v>36511.111111111117</v>
      </c>
      <c r="E2587" s="28">
        <v>17</v>
      </c>
      <c r="F2587" s="28">
        <v>12</v>
      </c>
      <c r="G2587" s="28">
        <v>1998</v>
      </c>
      <c r="H2587" s="21">
        <f t="shared" si="108"/>
        <v>1.0357874571869699</v>
      </c>
      <c r="I2587" s="5">
        <f t="shared" si="109"/>
        <v>1.1915755216661705</v>
      </c>
      <c r="Q2587" s="28"/>
      <c r="R2587" s="28"/>
      <c r="S2587" s="29"/>
      <c r="T2587" s="8"/>
      <c r="V2587" s="10"/>
      <c r="W2587" s="10"/>
      <c r="X2587" s="10"/>
      <c r="Y2587" s="5"/>
      <c r="Z2587" s="5"/>
      <c r="AI2587" s="8"/>
      <c r="AJ2587" s="5"/>
    </row>
    <row r="2588" spans="1:36" x14ac:dyDescent="0.25">
      <c r="A2588" s="15">
        <v>207.941</v>
      </c>
      <c r="B2588" s="15">
        <v>179.4032</v>
      </c>
      <c r="C2588" s="15">
        <v>173.33869999999999</v>
      </c>
      <c r="D2588" s="13">
        <v>36508.333333333336</v>
      </c>
      <c r="E2588" s="28">
        <v>14</v>
      </c>
      <c r="F2588" s="28">
        <v>12</v>
      </c>
      <c r="G2588" s="28">
        <v>1998</v>
      </c>
      <c r="H2588" s="21">
        <f t="shared" si="108"/>
        <v>1.0349864167667118</v>
      </c>
      <c r="I2588" s="5">
        <f t="shared" si="109"/>
        <v>1.16778706121258</v>
      </c>
      <c r="Q2588" s="28"/>
      <c r="R2588" s="28"/>
      <c r="S2588" s="29"/>
      <c r="T2588" s="8"/>
      <c r="V2588" s="10"/>
      <c r="W2588" s="10"/>
      <c r="X2588" s="10"/>
      <c r="Y2588" s="5"/>
      <c r="Z2588" s="5"/>
      <c r="AI2588" s="8"/>
      <c r="AJ2588" s="5"/>
    </row>
    <row r="2589" spans="1:36" x14ac:dyDescent="0.25">
      <c r="A2589" s="15">
        <v>208.02099999999999</v>
      </c>
      <c r="B2589" s="15">
        <v>178.37100000000001</v>
      </c>
      <c r="C2589" s="15">
        <v>172.62899999999999</v>
      </c>
      <c r="D2589" s="13">
        <v>36505.555555555562</v>
      </c>
      <c r="E2589" s="28">
        <v>11</v>
      </c>
      <c r="F2589" s="28">
        <v>12</v>
      </c>
      <c r="G2589" s="28">
        <v>1998</v>
      </c>
      <c r="H2589" s="21">
        <f t="shared" si="108"/>
        <v>1.033262082268912</v>
      </c>
      <c r="I2589" s="5">
        <f t="shared" si="109"/>
        <v>1.116579579077714</v>
      </c>
      <c r="Q2589" s="28"/>
      <c r="R2589" s="28"/>
      <c r="S2589" s="29"/>
      <c r="T2589" s="8"/>
      <c r="V2589" s="10"/>
      <c r="W2589" s="10"/>
      <c r="X2589" s="10"/>
      <c r="Y2589" s="5"/>
      <c r="Z2589" s="5"/>
      <c r="AI2589" s="8"/>
      <c r="AJ2589" s="5"/>
    </row>
    <row r="2590" spans="1:36" x14ac:dyDescent="0.25">
      <c r="A2590" s="15">
        <v>208.102</v>
      </c>
      <c r="B2590" s="15">
        <v>177.35480000000001</v>
      </c>
      <c r="C2590" s="15">
        <v>172.03229999999999</v>
      </c>
      <c r="D2590" s="13">
        <v>36502.777777777781</v>
      </c>
      <c r="E2590" s="28">
        <v>8</v>
      </c>
      <c r="F2590" s="28">
        <v>12</v>
      </c>
      <c r="G2590" s="28">
        <v>1998</v>
      </c>
      <c r="H2590" s="21">
        <f t="shared" si="108"/>
        <v>1.0309389573934664</v>
      </c>
      <c r="I2590" s="5">
        <f t="shared" si="109"/>
        <v>1.0475898466863252</v>
      </c>
      <c r="Q2590" s="28"/>
      <c r="R2590" s="28"/>
      <c r="S2590" s="29"/>
      <c r="T2590" s="8"/>
      <c r="V2590" s="10"/>
      <c r="W2590" s="10"/>
      <c r="X2590" s="10"/>
      <c r="Y2590" s="5"/>
      <c r="Z2590" s="5"/>
      <c r="AI2590" s="8"/>
      <c r="AJ2590" s="5"/>
    </row>
    <row r="2591" spans="1:36" x14ac:dyDescent="0.25">
      <c r="A2591" s="15">
        <v>208.18199999999999</v>
      </c>
      <c r="B2591" s="15">
        <v>176.77420000000001</v>
      </c>
      <c r="C2591" s="15">
        <v>171.2903</v>
      </c>
      <c r="D2591" s="13">
        <v>36500</v>
      </c>
      <c r="E2591" s="28">
        <v>6</v>
      </c>
      <c r="F2591" s="28">
        <v>12</v>
      </c>
      <c r="G2591" s="28">
        <v>1998</v>
      </c>
      <c r="H2591" s="21">
        <f t="shared" si="108"/>
        <v>1.0320152396253612</v>
      </c>
      <c r="I2591" s="5">
        <f t="shared" si="109"/>
        <v>1.0795521505387116</v>
      </c>
      <c r="Q2591" s="28"/>
      <c r="R2591" s="28"/>
      <c r="S2591" s="29"/>
      <c r="V2591" s="10"/>
      <c r="W2591" s="10"/>
      <c r="X2591" s="10"/>
      <c r="Y2591" s="5"/>
      <c r="Z2591" s="5"/>
      <c r="AI2591" s="8"/>
      <c r="AJ2591" s="5"/>
    </row>
    <row r="2592" spans="1:36" x14ac:dyDescent="0.25">
      <c r="A2592" s="15">
        <v>208.26300000000001</v>
      </c>
      <c r="B2592" s="15">
        <v>176.85480000000001</v>
      </c>
      <c r="C2592" s="15">
        <v>171.3065</v>
      </c>
      <c r="D2592" s="13">
        <v>36497.222222222226</v>
      </c>
      <c r="E2592" s="28">
        <v>3</v>
      </c>
      <c r="F2592" s="28">
        <v>12</v>
      </c>
      <c r="G2592" s="28">
        <v>1998</v>
      </c>
      <c r="H2592" s="21">
        <f t="shared" si="108"/>
        <v>1.032388146392577</v>
      </c>
      <c r="I2592" s="5">
        <f t="shared" si="109"/>
        <v>1.090626345623563</v>
      </c>
      <c r="Q2592" s="28"/>
      <c r="R2592" s="28"/>
      <c r="S2592" s="29"/>
      <c r="T2592" s="8"/>
      <c r="V2592" s="10"/>
      <c r="W2592" s="10"/>
      <c r="X2592" s="10"/>
      <c r="Y2592" s="5"/>
      <c r="Z2592" s="5"/>
      <c r="AI2592" s="8"/>
      <c r="AJ2592" s="5"/>
    </row>
    <row r="2593" spans="1:36" x14ac:dyDescent="0.25">
      <c r="A2593" s="15">
        <v>208.34299999999999</v>
      </c>
      <c r="B2593" s="15">
        <v>177.4194</v>
      </c>
      <c r="C2593" s="15">
        <v>171.82259999999999</v>
      </c>
      <c r="D2593" s="13">
        <v>36494.444444444445</v>
      </c>
      <c r="E2593" s="28">
        <v>30</v>
      </c>
      <c r="F2593" s="28">
        <v>11</v>
      </c>
      <c r="G2593" s="28">
        <v>1998</v>
      </c>
      <c r="H2593" s="21">
        <f t="shared" si="108"/>
        <v>1.0325731306591799</v>
      </c>
      <c r="I2593" s="5">
        <f t="shared" si="109"/>
        <v>1.0961198148659772</v>
      </c>
      <c r="Q2593" s="28"/>
      <c r="R2593" s="28"/>
      <c r="S2593" s="29"/>
      <c r="T2593" s="8"/>
      <c r="V2593" s="10"/>
      <c r="W2593" s="10"/>
      <c r="X2593" s="10"/>
      <c r="Y2593" s="5"/>
      <c r="Z2593" s="5"/>
      <c r="AI2593" s="8"/>
      <c r="AJ2593" s="5"/>
    </row>
    <row r="2594" spans="1:36" x14ac:dyDescent="0.25">
      <c r="A2594" s="15">
        <v>208.42400000000001</v>
      </c>
      <c r="B2594" s="15">
        <v>178.14519999999999</v>
      </c>
      <c r="C2594" s="15">
        <v>172.77420000000001</v>
      </c>
      <c r="D2594" s="13">
        <v>36491.666666666672</v>
      </c>
      <c r="E2594" s="28">
        <v>27</v>
      </c>
      <c r="F2594" s="28">
        <v>11</v>
      </c>
      <c r="G2594" s="28">
        <v>1998</v>
      </c>
      <c r="H2594" s="21">
        <f t="shared" si="108"/>
        <v>1.0310868173604624</v>
      </c>
      <c r="I2594" s="5">
        <f t="shared" si="109"/>
        <v>1.0519808373137634</v>
      </c>
      <c r="Q2594" s="28"/>
      <c r="R2594" s="28"/>
      <c r="S2594" s="29"/>
      <c r="T2594" s="8"/>
      <c r="V2594" s="10"/>
      <c r="W2594" s="10"/>
      <c r="X2594" s="10"/>
      <c r="Y2594" s="5"/>
      <c r="Z2594" s="5"/>
      <c r="AI2594" s="8"/>
      <c r="AJ2594" s="5"/>
    </row>
    <row r="2595" spans="1:36" x14ac:dyDescent="0.25">
      <c r="A2595" s="15">
        <v>208.50399999999999</v>
      </c>
      <c r="B2595" s="15">
        <v>178.46770000000001</v>
      </c>
      <c r="C2595" s="15">
        <v>173.0968</v>
      </c>
      <c r="D2595" s="13">
        <v>36488.888888888891</v>
      </c>
      <c r="E2595" s="28">
        <v>24</v>
      </c>
      <c r="F2595" s="28">
        <v>11</v>
      </c>
      <c r="G2595" s="28">
        <v>1998</v>
      </c>
      <c r="H2595" s="21">
        <f t="shared" si="108"/>
        <v>1.0310283032384193</v>
      </c>
      <c r="I2595" s="5">
        <f t="shared" si="109"/>
        <v>1.0502431461274069</v>
      </c>
      <c r="Q2595" s="28"/>
      <c r="R2595" s="28"/>
      <c r="S2595" s="29"/>
      <c r="T2595" s="8"/>
      <c r="V2595" s="10"/>
      <c r="W2595" s="10"/>
      <c r="X2595" s="10"/>
      <c r="Y2595" s="5"/>
      <c r="Z2595" s="5"/>
      <c r="AI2595" s="8"/>
      <c r="AJ2595" s="5"/>
    </row>
    <row r="2596" spans="1:36" x14ac:dyDescent="0.25">
      <c r="A2596" s="15">
        <v>208.58500000000001</v>
      </c>
      <c r="B2596" s="15">
        <v>177.06450000000001</v>
      </c>
      <c r="C2596" s="15">
        <v>171.8871</v>
      </c>
      <c r="D2596" s="13">
        <v>36486.111111111117</v>
      </c>
      <c r="E2596" s="28">
        <v>22</v>
      </c>
      <c r="F2596" s="28">
        <v>11</v>
      </c>
      <c r="G2596" s="28">
        <v>1998</v>
      </c>
      <c r="H2596" s="21">
        <f t="shared" si="108"/>
        <v>1.0301209340316988</v>
      </c>
      <c r="I2596" s="5">
        <f t="shared" si="109"/>
        <v>1.0232970446011909</v>
      </c>
      <c r="Q2596" s="28"/>
      <c r="R2596" s="28"/>
      <c r="S2596" s="29"/>
      <c r="T2596" s="8"/>
      <c r="V2596" s="10"/>
      <c r="W2596" s="10"/>
      <c r="X2596" s="10"/>
      <c r="Y2596" s="5"/>
      <c r="Z2596" s="5"/>
      <c r="AI2596" s="8"/>
      <c r="AJ2596" s="5"/>
    </row>
    <row r="2597" spans="1:36" x14ac:dyDescent="0.25">
      <c r="A2597" s="15">
        <v>208.66499999999999</v>
      </c>
      <c r="B2597" s="15">
        <v>175.04839999999999</v>
      </c>
      <c r="C2597" s="15">
        <v>171.01609999999999</v>
      </c>
      <c r="D2597" s="13">
        <v>36483.333333333336</v>
      </c>
      <c r="E2597" s="28">
        <v>19</v>
      </c>
      <c r="F2597" s="28">
        <v>11</v>
      </c>
      <c r="G2597" s="28">
        <v>1998</v>
      </c>
      <c r="H2597" s="21">
        <f t="shared" si="108"/>
        <v>1.0235784817920652</v>
      </c>
      <c r="I2597" s="5">
        <f t="shared" si="109"/>
        <v>0.82900614187510124</v>
      </c>
      <c r="Q2597" s="28"/>
      <c r="R2597" s="28"/>
      <c r="S2597" s="29"/>
      <c r="T2597" s="8"/>
      <c r="V2597" s="10"/>
      <c r="W2597" s="10"/>
      <c r="X2597" s="10"/>
      <c r="Y2597" s="5"/>
      <c r="Z2597" s="5"/>
      <c r="AI2597" s="8"/>
      <c r="AJ2597" s="5"/>
    </row>
    <row r="2598" spans="1:36" x14ac:dyDescent="0.25">
      <c r="A2598" s="15">
        <v>208.74600000000001</v>
      </c>
      <c r="B2598" s="15">
        <v>173.77420000000001</v>
      </c>
      <c r="C2598" s="15">
        <v>171.0806</v>
      </c>
      <c r="D2598" s="13">
        <v>36480.555555555562</v>
      </c>
      <c r="E2598" s="28">
        <v>16</v>
      </c>
      <c r="F2598" s="28">
        <v>11</v>
      </c>
      <c r="G2598" s="28">
        <v>1998</v>
      </c>
      <c r="H2598" s="21">
        <f t="shared" si="108"/>
        <v>1.0157446256325966</v>
      </c>
      <c r="I2598" s="5">
        <f t="shared" si="109"/>
        <v>0.59636447644129364</v>
      </c>
      <c r="Q2598" s="28"/>
      <c r="R2598" s="28"/>
      <c r="S2598" s="29"/>
      <c r="T2598" s="8"/>
      <c r="V2598" s="10"/>
      <c r="W2598" s="10"/>
      <c r="X2598" s="10"/>
      <c r="Y2598" s="5"/>
      <c r="Z2598" s="5"/>
      <c r="AI2598" s="8"/>
      <c r="AJ2598" s="5"/>
    </row>
    <row r="2599" spans="1:36" x14ac:dyDescent="0.25">
      <c r="A2599" s="15">
        <v>208.82599999999999</v>
      </c>
      <c r="B2599" s="15">
        <v>175.22579999999999</v>
      </c>
      <c r="C2599" s="15">
        <v>172.4194</v>
      </c>
      <c r="D2599" s="13">
        <v>36477.777777777781</v>
      </c>
      <c r="E2599" s="28">
        <v>13</v>
      </c>
      <c r="F2599" s="28">
        <v>11</v>
      </c>
      <c r="G2599" s="28">
        <v>1998</v>
      </c>
      <c r="H2599" s="21">
        <f t="shared" si="108"/>
        <v>1.0162765906852709</v>
      </c>
      <c r="I2599" s="5">
        <f t="shared" si="109"/>
        <v>0.61216221810101812</v>
      </c>
      <c r="Q2599" s="28"/>
      <c r="R2599" s="28"/>
      <c r="S2599" s="29"/>
      <c r="T2599" s="8"/>
      <c r="V2599" s="10"/>
      <c r="W2599" s="10"/>
      <c r="X2599" s="10"/>
      <c r="Y2599" s="5"/>
      <c r="Z2599" s="5"/>
      <c r="AI2599" s="8"/>
      <c r="AJ2599" s="5"/>
    </row>
    <row r="2600" spans="1:36" x14ac:dyDescent="0.25">
      <c r="A2600" s="15">
        <v>208.90700000000001</v>
      </c>
      <c r="B2600" s="15">
        <v>176.7097</v>
      </c>
      <c r="C2600" s="15">
        <v>173.7097</v>
      </c>
      <c r="D2600" s="13">
        <v>36475</v>
      </c>
      <c r="E2600" s="28">
        <v>11</v>
      </c>
      <c r="F2600" s="28">
        <v>11</v>
      </c>
      <c r="G2600" s="28">
        <v>1998</v>
      </c>
      <c r="H2600" s="21">
        <f t="shared" si="108"/>
        <v>1.0172701927411076</v>
      </c>
      <c r="I2600" s="5">
        <f t="shared" si="109"/>
        <v>0.64166917257438161</v>
      </c>
      <c r="Q2600" s="28"/>
      <c r="R2600" s="28"/>
      <c r="S2600" s="29"/>
      <c r="V2600" s="10"/>
      <c r="W2600" s="10"/>
      <c r="X2600" s="10"/>
      <c r="Y2600" s="5"/>
      <c r="Z2600" s="5"/>
      <c r="AI2600" s="8"/>
      <c r="AJ2600" s="5"/>
    </row>
    <row r="2601" spans="1:36" x14ac:dyDescent="0.25">
      <c r="A2601" s="15">
        <v>208.98699999999999</v>
      </c>
      <c r="B2601" s="15">
        <v>176.6935</v>
      </c>
      <c r="C2601" s="15">
        <v>173.8065</v>
      </c>
      <c r="D2601" s="13">
        <v>36472.222222222226</v>
      </c>
      <c r="E2601" s="28">
        <v>8</v>
      </c>
      <c r="F2601" s="28">
        <v>11</v>
      </c>
      <c r="G2601" s="28">
        <v>1998</v>
      </c>
      <c r="H2601" s="21">
        <f t="shared" si="108"/>
        <v>1.0166104259622051</v>
      </c>
      <c r="I2601" s="5">
        <f t="shared" si="109"/>
        <v>0.62207610893914111</v>
      </c>
      <c r="Q2601" s="28"/>
      <c r="R2601" s="28"/>
      <c r="S2601" s="29"/>
      <c r="T2601" s="8"/>
      <c r="V2601" s="10"/>
      <c r="W2601" s="10"/>
      <c r="X2601" s="10"/>
      <c r="Y2601" s="5"/>
      <c r="Z2601" s="5"/>
      <c r="AI2601" s="8"/>
      <c r="AJ2601" s="5"/>
    </row>
    <row r="2602" spans="1:36" x14ac:dyDescent="0.25">
      <c r="A2602" s="15">
        <v>209.06800000000001</v>
      </c>
      <c r="B2602" s="15">
        <v>175.37100000000001</v>
      </c>
      <c r="C2602" s="15">
        <v>172.83869999999999</v>
      </c>
      <c r="D2602" s="13">
        <v>36469.444444444445</v>
      </c>
      <c r="E2602" s="28">
        <v>5</v>
      </c>
      <c r="F2602" s="28">
        <v>11</v>
      </c>
      <c r="G2602" s="28">
        <v>1998</v>
      </c>
      <c r="H2602" s="21">
        <f t="shared" si="108"/>
        <v>1.0146512326232495</v>
      </c>
      <c r="I2602" s="5">
        <f t="shared" si="109"/>
        <v>0.56389403461926246</v>
      </c>
      <c r="Q2602" s="28"/>
      <c r="R2602" s="28"/>
      <c r="S2602" s="29"/>
      <c r="T2602" s="8"/>
      <c r="V2602" s="10"/>
      <c r="W2602" s="10"/>
      <c r="X2602" s="10"/>
      <c r="Y2602" s="5"/>
      <c r="Z2602" s="5"/>
      <c r="AI2602" s="8"/>
      <c r="AJ2602" s="5"/>
    </row>
    <row r="2603" spans="1:36" x14ac:dyDescent="0.25">
      <c r="A2603" s="15">
        <v>209.148</v>
      </c>
      <c r="B2603" s="15">
        <v>173.4194</v>
      </c>
      <c r="C2603" s="15">
        <v>171.45160000000001</v>
      </c>
      <c r="D2603" s="13">
        <v>36466.666666666672</v>
      </c>
      <c r="E2603" s="28">
        <v>2</v>
      </c>
      <c r="F2603" s="28">
        <v>11</v>
      </c>
      <c r="G2603" s="28">
        <v>1998</v>
      </c>
      <c r="H2603" s="21">
        <f t="shared" si="108"/>
        <v>1.0114772915505017</v>
      </c>
      <c r="I2603" s="5">
        <f t="shared" si="109"/>
        <v>0.46963765281675257</v>
      </c>
      <c r="Q2603" s="28"/>
      <c r="R2603" s="28"/>
      <c r="S2603" s="29"/>
      <c r="T2603" s="8"/>
      <c r="V2603" s="10"/>
      <c r="W2603" s="10"/>
      <c r="X2603" s="10"/>
      <c r="Y2603" s="5"/>
      <c r="Z2603" s="5"/>
      <c r="AI2603" s="8"/>
      <c r="AJ2603" s="5"/>
    </row>
    <row r="2604" spans="1:36" x14ac:dyDescent="0.25">
      <c r="A2604" s="15">
        <v>209.22900000000001</v>
      </c>
      <c r="B2604" s="15">
        <v>172.33869999999999</v>
      </c>
      <c r="C2604" s="15">
        <v>170.8871</v>
      </c>
      <c r="D2604" s="13">
        <v>36463.888888888891</v>
      </c>
      <c r="E2604" s="28">
        <v>30</v>
      </c>
      <c r="F2604" s="28">
        <v>10</v>
      </c>
      <c r="G2604" s="28">
        <v>1998</v>
      </c>
      <c r="H2604" s="21">
        <f t="shared" si="108"/>
        <v>1.0084944972440868</v>
      </c>
      <c r="I2604" s="5">
        <f t="shared" si="109"/>
        <v>0.38105774772721218</v>
      </c>
      <c r="Q2604" s="28"/>
      <c r="R2604" s="28"/>
      <c r="S2604" s="29"/>
      <c r="T2604" s="8"/>
      <c r="V2604" s="10"/>
      <c r="W2604" s="10"/>
      <c r="X2604" s="10"/>
      <c r="Y2604" s="5"/>
      <c r="Z2604" s="5"/>
      <c r="AI2604" s="8"/>
      <c r="AJ2604" s="5"/>
    </row>
    <row r="2605" spans="1:36" x14ac:dyDescent="0.25">
      <c r="A2605" s="15">
        <v>209.309</v>
      </c>
      <c r="B2605" s="15">
        <v>172.5</v>
      </c>
      <c r="C2605" s="15">
        <v>171.4194</v>
      </c>
      <c r="D2605" s="13">
        <v>36461.111111111117</v>
      </c>
      <c r="E2605" s="28">
        <v>28</v>
      </c>
      <c r="F2605" s="28">
        <v>10</v>
      </c>
      <c r="G2605" s="28">
        <v>1998</v>
      </c>
      <c r="H2605" s="21">
        <f t="shared" si="108"/>
        <v>1.0063038372552933</v>
      </c>
      <c r="I2605" s="5">
        <f t="shared" si="109"/>
        <v>0.3160018189715964</v>
      </c>
      <c r="Q2605" s="28"/>
      <c r="R2605" s="28"/>
      <c r="S2605" s="29"/>
      <c r="T2605" s="8"/>
      <c r="V2605" s="10"/>
      <c r="W2605" s="10"/>
      <c r="X2605" s="10"/>
      <c r="Y2605" s="5"/>
      <c r="Z2605" s="5"/>
      <c r="AI2605" s="8"/>
      <c r="AJ2605" s="5"/>
    </row>
    <row r="2606" spans="1:36" x14ac:dyDescent="0.25">
      <c r="A2606" s="15">
        <v>209.39</v>
      </c>
      <c r="B2606" s="15">
        <v>173.32259999999999</v>
      </c>
      <c r="C2606" s="15">
        <v>172.01609999999999</v>
      </c>
      <c r="D2606" s="13">
        <v>36458.333333333336</v>
      </c>
      <c r="E2606" s="28">
        <v>25</v>
      </c>
      <c r="F2606" s="28">
        <v>10</v>
      </c>
      <c r="G2606" s="28">
        <v>1998</v>
      </c>
      <c r="H2606" s="21">
        <f t="shared" si="108"/>
        <v>1.0075952192847064</v>
      </c>
      <c r="I2606" s="5">
        <f t="shared" si="109"/>
        <v>0.3543519316004633</v>
      </c>
      <c r="Q2606" s="28"/>
      <c r="R2606" s="28"/>
      <c r="S2606" s="29"/>
      <c r="T2606" s="8"/>
      <c r="V2606" s="10"/>
      <c r="W2606" s="10"/>
      <c r="X2606" s="10"/>
      <c r="Y2606" s="5"/>
      <c r="Z2606" s="5"/>
      <c r="AI2606" s="8"/>
      <c r="AJ2606" s="5"/>
    </row>
    <row r="2607" spans="1:36" x14ac:dyDescent="0.25">
      <c r="A2607" s="15">
        <v>209.47</v>
      </c>
      <c r="B2607" s="15">
        <v>174.0968</v>
      </c>
      <c r="C2607" s="15">
        <v>172.5</v>
      </c>
      <c r="D2607" s="13">
        <v>36455.555555555562</v>
      </c>
      <c r="E2607" s="28">
        <v>22</v>
      </c>
      <c r="F2607" s="28">
        <v>10</v>
      </c>
      <c r="G2607" s="28">
        <v>1998</v>
      </c>
      <c r="H2607" s="21">
        <f t="shared" si="108"/>
        <v>1.0092568115942029</v>
      </c>
      <c r="I2607" s="5">
        <f t="shared" si="109"/>
        <v>0.40369616186004548</v>
      </c>
      <c r="Q2607" s="28"/>
      <c r="R2607" s="28"/>
      <c r="S2607" s="29"/>
      <c r="T2607" s="8"/>
      <c r="V2607" s="10"/>
      <c r="W2607" s="10"/>
      <c r="X2607" s="10"/>
      <c r="Y2607" s="5"/>
      <c r="Z2607" s="5"/>
      <c r="AI2607" s="8"/>
      <c r="AJ2607" s="5"/>
    </row>
    <row r="2608" spans="1:36" x14ac:dyDescent="0.25">
      <c r="A2608" s="15">
        <v>209.55099999999999</v>
      </c>
      <c r="B2608" s="15">
        <v>174.14519999999999</v>
      </c>
      <c r="C2608" s="15">
        <v>172.62899999999999</v>
      </c>
      <c r="D2608" s="13">
        <v>36452.777777777781</v>
      </c>
      <c r="E2608" s="28">
        <v>19</v>
      </c>
      <c r="F2608" s="28">
        <v>10</v>
      </c>
      <c r="G2608" s="28">
        <v>1998</v>
      </c>
      <c r="H2608" s="21">
        <f t="shared" si="108"/>
        <v>1.008782997063066</v>
      </c>
      <c r="I2608" s="5">
        <f t="shared" si="109"/>
        <v>0.38962531355921187</v>
      </c>
      <c r="Q2608" s="28"/>
      <c r="R2608" s="28"/>
      <c r="S2608" s="29"/>
      <c r="T2608" s="8"/>
      <c r="V2608" s="10"/>
      <c r="W2608" s="10"/>
      <c r="X2608" s="10"/>
      <c r="Y2608" s="5"/>
      <c r="Z2608" s="5"/>
      <c r="AI2608" s="8"/>
      <c r="AJ2608" s="5"/>
    </row>
    <row r="2609" spans="1:36" x14ac:dyDescent="0.25">
      <c r="A2609" s="15">
        <v>209.631</v>
      </c>
      <c r="B2609" s="15">
        <v>173.6935</v>
      </c>
      <c r="C2609" s="15">
        <v>172.48390000000001</v>
      </c>
      <c r="D2609" s="13">
        <v>36450</v>
      </c>
      <c r="E2609" s="28">
        <v>17</v>
      </c>
      <c r="F2609" s="28">
        <v>10</v>
      </c>
      <c r="G2609" s="28">
        <v>1998</v>
      </c>
      <c r="H2609" s="21">
        <f t="shared" si="108"/>
        <v>1.0070128284436981</v>
      </c>
      <c r="I2609" s="5">
        <f t="shared" si="109"/>
        <v>0.33705669762788054</v>
      </c>
      <c r="Q2609" s="28"/>
      <c r="R2609" s="28"/>
      <c r="S2609" s="29"/>
      <c r="V2609" s="10"/>
      <c r="W2609" s="10"/>
      <c r="X2609" s="10"/>
      <c r="Y2609" s="5"/>
      <c r="Z2609" s="5"/>
      <c r="AI2609" s="8"/>
      <c r="AJ2609" s="5"/>
    </row>
    <row r="2610" spans="1:36" x14ac:dyDescent="0.25">
      <c r="A2610" s="15">
        <v>209.71199999999999</v>
      </c>
      <c r="B2610" s="15">
        <v>173.2903</v>
      </c>
      <c r="C2610" s="15">
        <v>172.33869999999999</v>
      </c>
      <c r="D2610" s="13">
        <v>36447.222222222226</v>
      </c>
      <c r="E2610" s="28">
        <v>14</v>
      </c>
      <c r="F2610" s="28">
        <v>10</v>
      </c>
      <c r="G2610" s="28">
        <v>1998</v>
      </c>
      <c r="H2610" s="21">
        <f t="shared" si="108"/>
        <v>1.0055216849146478</v>
      </c>
      <c r="I2610" s="5">
        <f t="shared" si="109"/>
        <v>0.292774276948019</v>
      </c>
      <c r="Q2610" s="28"/>
      <c r="R2610" s="28"/>
      <c r="S2610" s="29"/>
      <c r="T2610" s="8"/>
      <c r="V2610" s="10"/>
      <c r="W2610" s="10"/>
      <c r="X2610" s="10"/>
      <c r="Y2610" s="5"/>
      <c r="Z2610" s="5"/>
      <c r="AI2610" s="8"/>
      <c r="AJ2610" s="5"/>
    </row>
    <row r="2611" spans="1:36" x14ac:dyDescent="0.25">
      <c r="A2611" s="15">
        <v>209.792</v>
      </c>
      <c r="B2611" s="15">
        <v>172.93549999999999</v>
      </c>
      <c r="C2611" s="15">
        <v>171.93549999999999</v>
      </c>
      <c r="D2611" s="13">
        <v>36444.444444444445</v>
      </c>
      <c r="E2611" s="28">
        <v>11</v>
      </c>
      <c r="F2611" s="28">
        <v>10</v>
      </c>
      <c r="G2611" s="28">
        <v>1998</v>
      </c>
      <c r="H2611" s="21">
        <f t="shared" si="108"/>
        <v>1.0058161345388241</v>
      </c>
      <c r="I2611" s="5">
        <f t="shared" si="109"/>
        <v>0.30151853387083077</v>
      </c>
      <c r="Q2611" s="28"/>
      <c r="R2611" s="28"/>
      <c r="S2611" s="29"/>
      <c r="T2611" s="8"/>
      <c r="V2611" s="10"/>
      <c r="W2611" s="10"/>
      <c r="X2611" s="10"/>
      <c r="Y2611" s="5"/>
      <c r="Z2611" s="5"/>
      <c r="AI2611" s="8"/>
      <c r="AJ2611" s="5"/>
    </row>
    <row r="2612" spans="1:36" x14ac:dyDescent="0.25">
      <c r="A2612" s="15">
        <v>209.87299999999999</v>
      </c>
      <c r="B2612" s="15">
        <v>172.77420000000001</v>
      </c>
      <c r="C2612" s="15">
        <v>171.7097</v>
      </c>
      <c r="D2612" s="13">
        <v>36441.666666666672</v>
      </c>
      <c r="E2612" s="28">
        <v>8</v>
      </c>
      <c r="F2612" s="28">
        <v>10</v>
      </c>
      <c r="G2612" s="28">
        <v>1998</v>
      </c>
      <c r="H2612" s="21">
        <f t="shared" si="108"/>
        <v>1.006199416806389</v>
      </c>
      <c r="I2612" s="5">
        <f t="shared" si="109"/>
        <v>0.31290084971151283</v>
      </c>
      <c r="Q2612" s="28"/>
      <c r="R2612" s="28"/>
      <c r="S2612" s="29"/>
      <c r="T2612" s="8"/>
      <c r="V2612" s="10"/>
      <c r="W2612" s="10"/>
      <c r="X2612" s="10"/>
      <c r="Y2612" s="5"/>
      <c r="Z2612" s="5"/>
      <c r="AI2612" s="8"/>
      <c r="AJ2612" s="5"/>
    </row>
    <row r="2613" spans="1:36" x14ac:dyDescent="0.25">
      <c r="A2613" s="15">
        <v>209.953</v>
      </c>
      <c r="B2613" s="15">
        <v>172.72579999999999</v>
      </c>
      <c r="C2613" s="15">
        <v>171.93549999999999</v>
      </c>
      <c r="D2613" s="13">
        <v>36438.888888888891</v>
      </c>
      <c r="E2613" s="28">
        <v>5</v>
      </c>
      <c r="F2613" s="28">
        <v>10</v>
      </c>
      <c r="G2613" s="28">
        <v>1998</v>
      </c>
      <c r="H2613" s="21">
        <f t="shared" si="108"/>
        <v>1.0045964911260328</v>
      </c>
      <c r="I2613" s="5">
        <f t="shared" si="109"/>
        <v>0.26529883963452527</v>
      </c>
      <c r="Q2613" s="28"/>
      <c r="R2613" s="28"/>
      <c r="S2613" s="29"/>
      <c r="T2613" s="8"/>
      <c r="V2613" s="10"/>
      <c r="W2613" s="10"/>
      <c r="X2613" s="10"/>
      <c r="Y2613" s="5"/>
      <c r="Z2613" s="5"/>
      <c r="AI2613" s="8"/>
      <c r="AJ2613" s="5"/>
    </row>
    <row r="2614" spans="1:36" x14ac:dyDescent="0.25">
      <c r="A2614" s="15">
        <v>210.03399999999999</v>
      </c>
      <c r="B2614" s="15">
        <v>172.9194</v>
      </c>
      <c r="C2614" s="15">
        <v>172.3065</v>
      </c>
      <c r="D2614" s="13">
        <v>36436.111111111117</v>
      </c>
      <c r="E2614" s="28">
        <v>3</v>
      </c>
      <c r="F2614" s="28">
        <v>10</v>
      </c>
      <c r="G2614" s="28">
        <v>1998</v>
      </c>
      <c r="H2614" s="21">
        <f t="shared" si="108"/>
        <v>1.0035570335419732</v>
      </c>
      <c r="I2614" s="5">
        <f t="shared" si="109"/>
        <v>0.23443011565225888</v>
      </c>
      <c r="Q2614" s="28"/>
      <c r="R2614" s="28"/>
      <c r="S2614" s="29"/>
      <c r="T2614" s="8"/>
      <c r="V2614" s="10"/>
      <c r="W2614" s="10"/>
      <c r="X2614" s="10"/>
      <c r="Y2614" s="5"/>
      <c r="Z2614" s="5"/>
      <c r="AI2614" s="8"/>
      <c r="AJ2614" s="5"/>
    </row>
    <row r="2615" spans="1:36" x14ac:dyDescent="0.25">
      <c r="A2615" s="15">
        <v>210.114</v>
      </c>
      <c r="B2615" s="15">
        <v>172.6935</v>
      </c>
      <c r="C2615" s="15">
        <v>171.9194</v>
      </c>
      <c r="D2615" s="13">
        <v>36433.333333333336</v>
      </c>
      <c r="E2615" s="28">
        <v>30</v>
      </c>
      <c r="F2615" s="28">
        <v>9</v>
      </c>
      <c r="G2615" s="28">
        <v>1998</v>
      </c>
      <c r="H2615" s="21">
        <f t="shared" si="108"/>
        <v>1.0045026913774711</v>
      </c>
      <c r="I2615" s="5">
        <f t="shared" si="109"/>
        <v>0.26251327282317971</v>
      </c>
      <c r="Q2615" s="28"/>
      <c r="R2615" s="28"/>
      <c r="S2615" s="29"/>
      <c r="T2615" s="8"/>
      <c r="V2615" s="10"/>
      <c r="W2615" s="10"/>
      <c r="X2615" s="10"/>
      <c r="Y2615" s="5"/>
      <c r="Z2615" s="5"/>
      <c r="AI2615" s="8"/>
      <c r="AJ2615" s="5"/>
    </row>
    <row r="2616" spans="1:36" x14ac:dyDescent="0.25">
      <c r="A2616" s="15">
        <v>210.19499999999999</v>
      </c>
      <c r="B2616" s="15">
        <v>172.53229999999999</v>
      </c>
      <c r="C2616" s="15">
        <v>172.14519999999999</v>
      </c>
      <c r="D2616" s="13">
        <v>36430.555555555562</v>
      </c>
      <c r="E2616" s="28">
        <v>27</v>
      </c>
      <c r="F2616" s="28">
        <v>9</v>
      </c>
      <c r="G2616" s="28">
        <v>1998</v>
      </c>
      <c r="H2616" s="21">
        <f t="shared" si="108"/>
        <v>1.0022486830884625</v>
      </c>
      <c r="I2616" s="5">
        <f t="shared" si="109"/>
        <v>0.19557609251476199</v>
      </c>
      <c r="Q2616" s="28"/>
      <c r="R2616" s="28"/>
      <c r="S2616" s="29"/>
      <c r="T2616" s="8"/>
      <c r="V2616" s="10"/>
      <c r="W2616" s="10"/>
      <c r="X2616" s="10"/>
      <c r="Y2616" s="5"/>
      <c r="Z2616" s="5"/>
      <c r="AI2616" s="8"/>
      <c r="AJ2616" s="5"/>
    </row>
    <row r="2617" spans="1:36" x14ac:dyDescent="0.25">
      <c r="A2617" s="15">
        <v>210.27500000000001</v>
      </c>
      <c r="B2617" s="15">
        <v>172.53229999999999</v>
      </c>
      <c r="C2617" s="15">
        <v>172.33869999999999</v>
      </c>
      <c r="D2617" s="13">
        <v>36427.777777777781</v>
      </c>
      <c r="E2617" s="28">
        <v>24</v>
      </c>
      <c r="F2617" s="28">
        <v>9</v>
      </c>
      <c r="G2617" s="28">
        <v>1998</v>
      </c>
      <c r="H2617" s="21">
        <f t="shared" si="108"/>
        <v>1.0011233692722528</v>
      </c>
      <c r="I2617" s="5">
        <f t="shared" si="109"/>
        <v>0.16215769996203708</v>
      </c>
      <c r="Q2617" s="28"/>
      <c r="R2617" s="28"/>
      <c r="S2617" s="29"/>
      <c r="T2617" s="8"/>
      <c r="V2617" s="10"/>
      <c r="W2617" s="10"/>
      <c r="X2617" s="10"/>
      <c r="Y2617" s="5"/>
      <c r="Z2617" s="5"/>
      <c r="AI2617" s="8"/>
      <c r="AJ2617" s="5"/>
    </row>
    <row r="2618" spans="1:36" x14ac:dyDescent="0.25">
      <c r="A2618" s="15">
        <v>210.35599999999999</v>
      </c>
      <c r="B2618" s="15">
        <v>171.98390000000001</v>
      </c>
      <c r="C2618" s="15">
        <v>172.12899999999999</v>
      </c>
      <c r="D2618" s="13">
        <v>36425</v>
      </c>
      <c r="E2618" s="28">
        <v>22</v>
      </c>
      <c r="F2618" s="28">
        <v>9</v>
      </c>
      <c r="G2618" s="28">
        <v>1998</v>
      </c>
      <c r="H2618" s="21">
        <f t="shared" si="108"/>
        <v>0.99915702757815372</v>
      </c>
      <c r="I2618" s="5">
        <f t="shared" si="109"/>
        <v>0.10376334126881287</v>
      </c>
      <c r="Q2618" s="28"/>
      <c r="R2618" s="28"/>
      <c r="S2618" s="29"/>
      <c r="V2618" s="10"/>
      <c r="W2618" s="10"/>
      <c r="X2618" s="10"/>
      <c r="Y2618" s="5"/>
      <c r="Z2618" s="5"/>
      <c r="AI2618" s="8"/>
      <c r="AJ2618" s="5"/>
    </row>
    <row r="2619" spans="1:36" x14ac:dyDescent="0.25">
      <c r="A2619" s="15">
        <v>210.43600000000001</v>
      </c>
      <c r="B2619" s="15">
        <v>170.37100000000001</v>
      </c>
      <c r="C2619" s="15">
        <v>171.03229999999999</v>
      </c>
      <c r="D2619" s="13">
        <v>36422.222222222226</v>
      </c>
      <c r="E2619" s="28">
        <v>19</v>
      </c>
      <c r="F2619" s="28">
        <v>9</v>
      </c>
      <c r="G2619" s="28">
        <v>1998</v>
      </c>
      <c r="H2619" s="21">
        <f t="shared" si="108"/>
        <v>0.99613347888088988</v>
      </c>
      <c r="I2619" s="5">
        <f t="shared" si="109"/>
        <v>1.3973154911932918E-2</v>
      </c>
      <c r="Q2619" s="28"/>
      <c r="R2619" s="28"/>
      <c r="S2619" s="29"/>
      <c r="T2619" s="8"/>
      <c r="V2619" s="10"/>
      <c r="W2619" s="10"/>
      <c r="X2619" s="10"/>
      <c r="Y2619" s="5"/>
      <c r="Z2619" s="5"/>
      <c r="AI2619" s="8"/>
      <c r="AJ2619" s="5"/>
    </row>
    <row r="2620" spans="1:36" x14ac:dyDescent="0.25">
      <c r="A2620" s="15">
        <v>210.517</v>
      </c>
      <c r="B2620" s="15">
        <v>168.6129</v>
      </c>
      <c r="C2620" s="15">
        <v>169.83869999999999</v>
      </c>
      <c r="D2620" s="13">
        <v>36419.444444444445</v>
      </c>
      <c r="E2620" s="28">
        <v>16</v>
      </c>
      <c r="F2620" s="28">
        <v>9</v>
      </c>
      <c r="G2620" s="28">
        <v>1998</v>
      </c>
      <c r="H2620" s="21">
        <f t="shared" si="108"/>
        <v>0.99278256369131423</v>
      </c>
      <c r="I2620" s="5">
        <f t="shared" si="109"/>
        <v>-8.5538819084178638E-2</v>
      </c>
      <c r="Q2620" s="28"/>
      <c r="R2620" s="28"/>
      <c r="S2620" s="29"/>
      <c r="T2620" s="8"/>
      <c r="V2620" s="10"/>
      <c r="W2620" s="10"/>
      <c r="X2620" s="10"/>
      <c r="Y2620" s="5"/>
      <c r="Z2620" s="5"/>
      <c r="AI2620" s="8"/>
      <c r="AJ2620" s="5"/>
    </row>
    <row r="2621" spans="1:36" x14ac:dyDescent="0.25">
      <c r="A2621" s="15">
        <v>210.59800000000001</v>
      </c>
      <c r="B2621" s="15">
        <v>167.51609999999999</v>
      </c>
      <c r="C2621" s="15">
        <v>169.5806</v>
      </c>
      <c r="D2621" s="13">
        <v>36416.666666666672</v>
      </c>
      <c r="E2621" s="28">
        <v>13</v>
      </c>
      <c r="F2621" s="28">
        <v>9</v>
      </c>
      <c r="G2621" s="28">
        <v>1998</v>
      </c>
      <c r="H2621" s="21">
        <f t="shared" si="108"/>
        <v>0.98782584800383999</v>
      </c>
      <c r="I2621" s="5">
        <f t="shared" si="109"/>
        <v>-0.23273817648137984</v>
      </c>
      <c r="Q2621" s="28"/>
      <c r="R2621" s="28"/>
      <c r="S2621" s="29"/>
      <c r="T2621" s="8"/>
      <c r="V2621" s="10"/>
      <c r="W2621" s="10"/>
      <c r="X2621" s="10"/>
      <c r="Y2621" s="5"/>
      <c r="Z2621" s="5"/>
      <c r="AI2621" s="8"/>
      <c r="AJ2621" s="5"/>
    </row>
    <row r="2622" spans="1:36" x14ac:dyDescent="0.25">
      <c r="A2622" s="15">
        <v>210.678</v>
      </c>
      <c r="B2622" s="15">
        <v>167.98390000000001</v>
      </c>
      <c r="C2622" s="15">
        <v>170.27420000000001</v>
      </c>
      <c r="D2622" s="13">
        <v>36413.888888888891</v>
      </c>
      <c r="E2622" s="28">
        <v>10</v>
      </c>
      <c r="F2622" s="28">
        <v>9</v>
      </c>
      <c r="G2622" s="28">
        <v>1998</v>
      </c>
      <c r="H2622" s="21">
        <f t="shared" si="108"/>
        <v>0.98654934217867418</v>
      </c>
      <c r="I2622" s="5">
        <f t="shared" si="109"/>
        <v>-0.27064651115811378</v>
      </c>
      <c r="Q2622" s="28"/>
      <c r="R2622" s="28"/>
      <c r="S2622" s="29"/>
      <c r="T2622" s="8"/>
      <c r="V2622" s="10"/>
      <c r="W2622" s="10"/>
      <c r="X2622" s="10"/>
      <c r="Y2622" s="5"/>
      <c r="Z2622" s="5"/>
      <c r="AI2622" s="8"/>
      <c r="AJ2622" s="5"/>
    </row>
    <row r="2623" spans="1:36" x14ac:dyDescent="0.25">
      <c r="A2623" s="15">
        <v>210.75800000000001</v>
      </c>
      <c r="B2623" s="15">
        <v>168.22579999999999</v>
      </c>
      <c r="C2623" s="15">
        <v>170.5806</v>
      </c>
      <c r="D2623" s="13">
        <v>36411.111111111117</v>
      </c>
      <c r="E2623" s="28">
        <v>8</v>
      </c>
      <c r="F2623" s="28">
        <v>9</v>
      </c>
      <c r="G2623" s="28">
        <v>1998</v>
      </c>
      <c r="H2623" s="21">
        <f t="shared" si="108"/>
        <v>0.98619538212434465</v>
      </c>
      <c r="I2623" s="5">
        <f t="shared" si="109"/>
        <v>-0.28115804658332483</v>
      </c>
      <c r="Q2623" s="28"/>
      <c r="R2623" s="28"/>
      <c r="S2623" s="29"/>
      <c r="T2623" s="8"/>
      <c r="V2623" s="10"/>
      <c r="W2623" s="10"/>
      <c r="X2623" s="10"/>
      <c r="Y2623" s="5"/>
      <c r="Z2623" s="5"/>
      <c r="AI2623" s="8"/>
      <c r="AJ2623" s="5"/>
    </row>
    <row r="2624" spans="1:36" x14ac:dyDescent="0.25">
      <c r="A2624" s="15">
        <v>210.839</v>
      </c>
      <c r="B2624" s="15">
        <v>167.56450000000001</v>
      </c>
      <c r="C2624" s="15">
        <v>170.33869999999999</v>
      </c>
      <c r="D2624" s="13">
        <v>36408.333333333336</v>
      </c>
      <c r="E2624" s="28">
        <v>5</v>
      </c>
      <c r="F2624" s="28">
        <v>9</v>
      </c>
      <c r="G2624" s="28">
        <v>1998</v>
      </c>
      <c r="H2624" s="21">
        <f t="shared" si="108"/>
        <v>0.98371362467836154</v>
      </c>
      <c r="I2624" s="5">
        <f t="shared" si="109"/>
        <v>-0.35485868311319269</v>
      </c>
      <c r="Q2624" s="28"/>
      <c r="R2624" s="28"/>
      <c r="S2624" s="29"/>
      <c r="T2624" s="8"/>
      <c r="V2624" s="10"/>
      <c r="W2624" s="10"/>
      <c r="X2624" s="10"/>
      <c r="Y2624" s="5"/>
      <c r="Z2624" s="5"/>
      <c r="AI2624" s="8"/>
      <c r="AJ2624" s="5"/>
    </row>
    <row r="2625" spans="1:36" x14ac:dyDescent="0.25">
      <c r="A2625" s="15">
        <v>210.92</v>
      </c>
      <c r="B2625" s="15">
        <v>166.74189999999999</v>
      </c>
      <c r="C2625" s="15">
        <v>169.4032</v>
      </c>
      <c r="D2625" s="13">
        <v>36405.555555555562</v>
      </c>
      <c r="E2625" s="28">
        <v>2</v>
      </c>
      <c r="F2625" s="28">
        <v>9</v>
      </c>
      <c r="G2625" s="28">
        <v>1998</v>
      </c>
      <c r="H2625" s="21">
        <f t="shared" si="108"/>
        <v>0.98429014327946573</v>
      </c>
      <c r="I2625" s="5">
        <f t="shared" si="109"/>
        <v>-0.33773783677848723</v>
      </c>
      <c r="Q2625" s="28"/>
      <c r="R2625" s="28"/>
      <c r="S2625" s="29"/>
      <c r="T2625" s="8"/>
      <c r="V2625" s="10"/>
      <c r="W2625" s="10"/>
      <c r="X2625" s="10"/>
      <c r="Y2625" s="5"/>
      <c r="Z2625" s="5"/>
      <c r="AI2625" s="8"/>
      <c r="AJ2625" s="5"/>
    </row>
    <row r="2626" spans="1:36" x14ac:dyDescent="0.25">
      <c r="A2626" s="15">
        <v>211</v>
      </c>
      <c r="B2626" s="15">
        <v>165.93549999999999</v>
      </c>
      <c r="C2626" s="15">
        <v>168.83869999999999</v>
      </c>
      <c r="D2626" s="13">
        <v>36402.777777777781</v>
      </c>
      <c r="E2626" s="28">
        <v>30</v>
      </c>
      <c r="F2626" s="28">
        <v>8</v>
      </c>
      <c r="G2626" s="28">
        <v>1998</v>
      </c>
      <c r="H2626" s="21">
        <f t="shared" si="108"/>
        <v>0.98280489011109418</v>
      </c>
      <c r="I2626" s="5">
        <f t="shared" si="109"/>
        <v>-0.38184533168866136</v>
      </c>
      <c r="Q2626" s="28"/>
      <c r="R2626" s="28"/>
      <c r="S2626" s="29"/>
      <c r="T2626" s="8"/>
      <c r="V2626" s="10"/>
      <c r="W2626" s="10"/>
      <c r="X2626" s="10"/>
      <c r="Y2626" s="5"/>
      <c r="Z2626" s="5"/>
      <c r="AI2626" s="8"/>
      <c r="AJ2626" s="5"/>
    </row>
    <row r="2627" spans="1:36" x14ac:dyDescent="0.25">
      <c r="A2627" s="15">
        <v>211.08099999999999</v>
      </c>
      <c r="B2627" s="15">
        <v>165.6129</v>
      </c>
      <c r="C2627" s="15">
        <v>168.66130000000001</v>
      </c>
      <c r="D2627" s="13">
        <v>36400</v>
      </c>
      <c r="E2627" s="28">
        <v>28</v>
      </c>
      <c r="F2627" s="28">
        <v>8</v>
      </c>
      <c r="G2627" s="28">
        <v>1998</v>
      </c>
      <c r="H2627" s="21">
        <f t="shared" si="108"/>
        <v>0.98192590712866545</v>
      </c>
      <c r="I2627" s="5">
        <f t="shared" si="109"/>
        <v>-0.40794844881993936</v>
      </c>
      <c r="Q2627" s="28"/>
      <c r="R2627" s="28"/>
      <c r="S2627" s="29"/>
      <c r="V2627" s="10"/>
      <c r="W2627" s="10"/>
      <c r="X2627" s="10"/>
      <c r="Y2627" s="5"/>
      <c r="Z2627" s="5"/>
      <c r="AI2627" s="8"/>
      <c r="AJ2627" s="5"/>
    </row>
    <row r="2628" spans="1:36" x14ac:dyDescent="0.25">
      <c r="A2628" s="15">
        <v>211.161</v>
      </c>
      <c r="B2628" s="15">
        <v>165.56450000000001</v>
      </c>
      <c r="C2628" s="15">
        <v>168.74189999999999</v>
      </c>
      <c r="D2628" s="13">
        <v>36397.222222222226</v>
      </c>
      <c r="E2628" s="28">
        <v>25</v>
      </c>
      <c r="F2628" s="28">
        <v>8</v>
      </c>
      <c r="G2628" s="28">
        <v>1998</v>
      </c>
      <c r="H2628" s="21">
        <f t="shared" si="108"/>
        <v>0.98117005912580113</v>
      </c>
      <c r="I2628" s="5">
        <f t="shared" si="109"/>
        <v>-0.43039483213636481</v>
      </c>
      <c r="Q2628" s="28"/>
      <c r="R2628" s="28"/>
      <c r="S2628" s="29"/>
      <c r="T2628" s="8"/>
      <c r="V2628" s="10"/>
      <c r="W2628" s="10"/>
      <c r="X2628" s="10"/>
      <c r="Y2628" s="5"/>
      <c r="Z2628" s="5"/>
      <c r="AI2628" s="8"/>
      <c r="AJ2628" s="5"/>
    </row>
    <row r="2629" spans="1:36" x14ac:dyDescent="0.25">
      <c r="A2629" s="15">
        <v>211.24199999999999</v>
      </c>
      <c r="B2629" s="15">
        <v>166.25810000000001</v>
      </c>
      <c r="C2629" s="15">
        <v>169.95160000000001</v>
      </c>
      <c r="D2629" s="13">
        <v>36394.444444444445</v>
      </c>
      <c r="E2629" s="28">
        <v>22</v>
      </c>
      <c r="F2629" s="28">
        <v>8</v>
      </c>
      <c r="G2629" s="28">
        <v>1998</v>
      </c>
      <c r="H2629" s="21">
        <f t="shared" ref="H2629:H2692" si="110">B2629/C2629</f>
        <v>0.97826734199619181</v>
      </c>
      <c r="I2629" s="5">
        <f t="shared" si="109"/>
        <v>-0.51659668899575339</v>
      </c>
      <c r="Q2629" s="28"/>
      <c r="R2629" s="28"/>
      <c r="S2629" s="29"/>
      <c r="T2629" s="8"/>
      <c r="V2629" s="10"/>
      <c r="W2629" s="10"/>
      <c r="X2629" s="10"/>
      <c r="Y2629" s="5"/>
      <c r="Z2629" s="5"/>
      <c r="AI2629" s="8"/>
      <c r="AJ2629" s="5"/>
    </row>
    <row r="2630" spans="1:36" x14ac:dyDescent="0.25">
      <c r="A2630" s="15">
        <v>211.322</v>
      </c>
      <c r="B2630" s="15">
        <v>166.24189999999999</v>
      </c>
      <c r="C2630" s="15">
        <v>170.46770000000001</v>
      </c>
      <c r="D2630" s="13">
        <v>36391.666666666672</v>
      </c>
      <c r="E2630" s="28">
        <v>19</v>
      </c>
      <c r="F2630" s="28">
        <v>8</v>
      </c>
      <c r="G2630" s="28">
        <v>1998</v>
      </c>
      <c r="H2630" s="21">
        <f t="shared" si="110"/>
        <v>0.97521055308424986</v>
      </c>
      <c r="I2630" s="5">
        <f t="shared" ref="I2630:I2693" si="111">STANDARDIZE(H2630,H$2,H$3)</f>
        <v>-0.60737400847643253</v>
      </c>
      <c r="Q2630" s="28"/>
      <c r="R2630" s="28"/>
      <c r="S2630" s="29"/>
      <c r="T2630" s="8"/>
      <c r="V2630" s="10"/>
      <c r="W2630" s="10"/>
      <c r="X2630" s="10"/>
      <c r="Y2630" s="5"/>
      <c r="Z2630" s="5"/>
      <c r="AI2630" s="8"/>
      <c r="AJ2630" s="5"/>
    </row>
    <row r="2631" spans="1:36" x14ac:dyDescent="0.25">
      <c r="A2631" s="15">
        <v>211.40299999999999</v>
      </c>
      <c r="B2631" s="15">
        <v>165.0968</v>
      </c>
      <c r="C2631" s="15">
        <v>169.77420000000001</v>
      </c>
      <c r="D2631" s="13">
        <v>36388.888888888891</v>
      </c>
      <c r="E2631" s="28">
        <v>16</v>
      </c>
      <c r="F2631" s="28">
        <v>8</v>
      </c>
      <c r="G2631" s="28">
        <v>1998</v>
      </c>
      <c r="H2631" s="21">
        <f t="shared" si="110"/>
        <v>0.97244928852558277</v>
      </c>
      <c r="I2631" s="5">
        <f t="shared" si="111"/>
        <v>-0.68937515485377865</v>
      </c>
      <c r="Q2631" s="28"/>
      <c r="R2631" s="28"/>
      <c r="S2631" s="29"/>
      <c r="T2631" s="8"/>
      <c r="V2631" s="10"/>
      <c r="W2631" s="10"/>
      <c r="X2631" s="10"/>
      <c r="Y2631" s="5"/>
      <c r="Z2631" s="5"/>
      <c r="AI2631" s="8"/>
      <c r="AJ2631" s="5"/>
    </row>
    <row r="2632" spans="1:36" x14ac:dyDescent="0.25">
      <c r="A2632" s="15">
        <v>211.483</v>
      </c>
      <c r="B2632" s="15">
        <v>163.0806</v>
      </c>
      <c r="C2632" s="15">
        <v>168</v>
      </c>
      <c r="D2632" s="13">
        <v>36386.111111111117</v>
      </c>
      <c r="E2632" s="28">
        <v>14</v>
      </c>
      <c r="F2632" s="28">
        <v>8</v>
      </c>
      <c r="G2632" s="28">
        <v>1998</v>
      </c>
      <c r="H2632" s="21">
        <f t="shared" si="110"/>
        <v>0.97071785714285719</v>
      </c>
      <c r="I2632" s="5">
        <f t="shared" si="111"/>
        <v>-0.74079339285330825</v>
      </c>
      <c r="Q2632" s="28"/>
      <c r="R2632" s="28"/>
      <c r="S2632" s="29"/>
      <c r="T2632" s="8"/>
      <c r="V2632" s="10"/>
      <c r="W2632" s="10"/>
      <c r="X2632" s="10"/>
      <c r="Y2632" s="5"/>
      <c r="Z2632" s="5"/>
      <c r="AI2632" s="8"/>
      <c r="AJ2632" s="5"/>
    </row>
    <row r="2633" spans="1:36" x14ac:dyDescent="0.25">
      <c r="A2633" s="15">
        <v>211.56399999999999</v>
      </c>
      <c r="B2633" s="15">
        <v>160.82259999999999</v>
      </c>
      <c r="C2633" s="15">
        <v>166.3871</v>
      </c>
      <c r="D2633" s="13">
        <v>36383.333333333336</v>
      </c>
      <c r="E2633" s="28">
        <v>11</v>
      </c>
      <c r="F2633" s="28">
        <v>8</v>
      </c>
      <c r="G2633" s="28">
        <v>1998</v>
      </c>
      <c r="H2633" s="21">
        <f t="shared" si="110"/>
        <v>0.96655690254833448</v>
      </c>
      <c r="I2633" s="5">
        <f t="shared" si="111"/>
        <v>-0.86436106973670357</v>
      </c>
      <c r="Q2633" s="28"/>
      <c r="R2633" s="28"/>
      <c r="S2633" s="29"/>
      <c r="T2633" s="8"/>
      <c r="V2633" s="10"/>
      <c r="W2633" s="10"/>
      <c r="X2633" s="10"/>
      <c r="Y2633" s="5"/>
      <c r="Z2633" s="5"/>
      <c r="AI2633" s="8"/>
      <c r="AJ2633" s="5"/>
    </row>
    <row r="2634" spans="1:36" x14ac:dyDescent="0.25">
      <c r="A2634" s="15">
        <v>211.64400000000001</v>
      </c>
      <c r="B2634" s="15">
        <v>159.33869999999999</v>
      </c>
      <c r="C2634" s="15">
        <v>165.37100000000001</v>
      </c>
      <c r="D2634" s="13">
        <v>36380.555555555562</v>
      </c>
      <c r="E2634" s="28">
        <v>8</v>
      </c>
      <c r="F2634" s="28">
        <v>8</v>
      </c>
      <c r="G2634" s="28">
        <v>1998</v>
      </c>
      <c r="H2634" s="21">
        <f t="shared" si="110"/>
        <v>0.9635226248858626</v>
      </c>
      <c r="I2634" s="5">
        <f t="shared" si="111"/>
        <v>-0.95446987367904468</v>
      </c>
      <c r="Q2634" s="28"/>
      <c r="R2634" s="28"/>
      <c r="S2634" s="29"/>
      <c r="T2634" s="8"/>
      <c r="V2634" s="10"/>
      <c r="W2634" s="10"/>
      <c r="X2634" s="10"/>
      <c r="Y2634" s="5"/>
      <c r="Z2634" s="5"/>
      <c r="AI2634" s="8"/>
      <c r="AJ2634" s="5"/>
    </row>
    <row r="2635" spans="1:36" x14ac:dyDescent="0.25">
      <c r="A2635" s="15">
        <v>211.72499999999999</v>
      </c>
      <c r="B2635" s="15">
        <v>158.53229999999999</v>
      </c>
      <c r="C2635" s="15">
        <v>165.17740000000001</v>
      </c>
      <c r="D2635" s="13">
        <v>36377.777777777781</v>
      </c>
      <c r="E2635" s="28">
        <v>5</v>
      </c>
      <c r="F2635" s="28">
        <v>8</v>
      </c>
      <c r="G2635" s="28">
        <v>1998</v>
      </c>
      <c r="H2635" s="21">
        <f t="shared" si="110"/>
        <v>0.95976992009802786</v>
      </c>
      <c r="I2635" s="5">
        <f t="shared" si="111"/>
        <v>-1.0659137748627645</v>
      </c>
      <c r="Q2635" s="28"/>
      <c r="R2635" s="28"/>
      <c r="S2635" s="29"/>
      <c r="T2635" s="8"/>
      <c r="V2635" s="10"/>
      <c r="W2635" s="10"/>
      <c r="X2635" s="10"/>
      <c r="Y2635" s="5"/>
      <c r="Z2635" s="5"/>
      <c r="AI2635" s="8"/>
      <c r="AJ2635" s="5"/>
    </row>
    <row r="2636" spans="1:36" x14ac:dyDescent="0.25">
      <c r="A2636" s="15">
        <v>211.80500000000001</v>
      </c>
      <c r="B2636" s="15">
        <v>157.93549999999999</v>
      </c>
      <c r="C2636" s="15">
        <v>165.2097</v>
      </c>
      <c r="D2636" s="13">
        <v>36375</v>
      </c>
      <c r="E2636" s="28">
        <v>3</v>
      </c>
      <c r="F2636" s="28">
        <v>8</v>
      </c>
      <c r="G2636" s="28">
        <v>1998</v>
      </c>
      <c r="H2636" s="21">
        <f t="shared" si="110"/>
        <v>0.95596989765128804</v>
      </c>
      <c r="I2636" s="5">
        <f t="shared" si="111"/>
        <v>-1.178762866382894</v>
      </c>
      <c r="Q2636" s="28"/>
      <c r="R2636" s="28"/>
      <c r="S2636" s="29"/>
      <c r="V2636" s="10"/>
      <c r="W2636" s="10"/>
      <c r="X2636" s="10"/>
      <c r="Y2636" s="5"/>
      <c r="Z2636" s="5"/>
      <c r="AI2636" s="8"/>
      <c r="AJ2636" s="5"/>
    </row>
    <row r="2637" spans="1:36" x14ac:dyDescent="0.25">
      <c r="A2637" s="15">
        <v>211.886</v>
      </c>
      <c r="B2637" s="15">
        <v>157.12899999999999</v>
      </c>
      <c r="C2637" s="15">
        <v>165.0806</v>
      </c>
      <c r="D2637" s="13">
        <v>36372.222222222226</v>
      </c>
      <c r="E2637" s="28">
        <v>31</v>
      </c>
      <c r="F2637" s="28">
        <v>7</v>
      </c>
      <c r="G2637" s="28">
        <v>1998</v>
      </c>
      <c r="H2637" s="21">
        <f t="shared" si="110"/>
        <v>0.95183201417973995</v>
      </c>
      <c r="I2637" s="5">
        <f t="shared" si="111"/>
        <v>-1.3016454011902816</v>
      </c>
      <c r="Q2637" s="28"/>
      <c r="R2637" s="28"/>
      <c r="S2637" s="29"/>
      <c r="T2637" s="8"/>
      <c r="V2637" s="10"/>
      <c r="W2637" s="10"/>
      <c r="X2637" s="10"/>
      <c r="Y2637" s="5"/>
      <c r="Z2637" s="5"/>
      <c r="AJ2637" s="5"/>
    </row>
    <row r="2638" spans="1:36" x14ac:dyDescent="0.25">
      <c r="A2638" s="15">
        <v>211.96600000000001</v>
      </c>
      <c r="B2638" s="15">
        <v>156.74189999999999</v>
      </c>
      <c r="C2638" s="15">
        <v>164.2903</v>
      </c>
      <c r="D2638" s="13">
        <v>36369.444444444445</v>
      </c>
      <c r="E2638" s="28">
        <v>28</v>
      </c>
      <c r="F2638" s="28">
        <v>7</v>
      </c>
      <c r="G2638" s="28">
        <v>1998</v>
      </c>
      <c r="H2638" s="21">
        <f t="shared" si="110"/>
        <v>0.95405449987004698</v>
      </c>
      <c r="I2638" s="5">
        <f t="shared" si="111"/>
        <v>-1.2356443460431439</v>
      </c>
      <c r="Q2638" s="28"/>
      <c r="R2638" s="28"/>
      <c r="S2638" s="29"/>
      <c r="T2638" s="8"/>
      <c r="V2638" s="10"/>
      <c r="W2638" s="10"/>
      <c r="X2638" s="10"/>
      <c r="Y2638" s="5"/>
      <c r="Z2638" s="5"/>
      <c r="AI2638" s="8"/>
      <c r="AJ2638" s="5"/>
    </row>
    <row r="2639" spans="1:36" x14ac:dyDescent="0.25">
      <c r="A2639" s="15">
        <v>212.047</v>
      </c>
      <c r="B2639" s="15">
        <v>155.5968</v>
      </c>
      <c r="C2639" s="15">
        <v>163.04839999999999</v>
      </c>
      <c r="D2639" s="13">
        <v>36366.666666666672</v>
      </c>
      <c r="E2639" s="28">
        <v>25</v>
      </c>
      <c r="F2639" s="28">
        <v>7</v>
      </c>
      <c r="G2639" s="28">
        <v>1998</v>
      </c>
      <c r="H2639" s="21">
        <f t="shared" si="110"/>
        <v>0.95429823291734239</v>
      </c>
      <c r="I2639" s="5">
        <f t="shared" si="111"/>
        <v>-1.2284062169672703</v>
      </c>
      <c r="Q2639" s="28"/>
      <c r="R2639" s="28"/>
      <c r="S2639" s="29"/>
      <c r="T2639" s="8"/>
      <c r="V2639" s="10"/>
      <c r="W2639" s="10"/>
      <c r="X2639" s="10"/>
      <c r="Y2639" s="5"/>
      <c r="Z2639" s="5"/>
      <c r="AI2639" s="8"/>
      <c r="AJ2639" s="5"/>
    </row>
    <row r="2640" spans="1:36" x14ac:dyDescent="0.25">
      <c r="A2640" s="15">
        <v>212.12700000000001</v>
      </c>
      <c r="B2640" s="15">
        <v>155.33869999999999</v>
      </c>
      <c r="C2640" s="15">
        <v>162.8871</v>
      </c>
      <c r="D2640" s="13">
        <v>36363.888888888891</v>
      </c>
      <c r="E2640" s="28">
        <v>22</v>
      </c>
      <c r="F2640" s="28">
        <v>7</v>
      </c>
      <c r="G2640" s="28">
        <v>1998</v>
      </c>
      <c r="H2640" s="21">
        <f t="shared" si="110"/>
        <v>0.95365869979881757</v>
      </c>
      <c r="I2640" s="5">
        <f t="shared" si="111"/>
        <v>-1.2473984025225109</v>
      </c>
      <c r="Q2640" s="28"/>
      <c r="R2640" s="28"/>
      <c r="S2640" s="29"/>
      <c r="T2640" s="8"/>
      <c r="V2640" s="10"/>
      <c r="W2640" s="10"/>
      <c r="X2640" s="10"/>
      <c r="Y2640" s="5"/>
      <c r="Z2640" s="5"/>
      <c r="AI2640" s="8"/>
      <c r="AJ2640" s="5"/>
    </row>
    <row r="2641" spans="1:36" x14ac:dyDescent="0.25">
      <c r="A2641" s="15">
        <v>212.208</v>
      </c>
      <c r="B2641" s="15">
        <v>155.9032</v>
      </c>
      <c r="C2641" s="15">
        <v>163.35480000000001</v>
      </c>
      <c r="D2641" s="13">
        <v>36361.111111111117</v>
      </c>
      <c r="E2641" s="28">
        <v>20</v>
      </c>
      <c r="F2641" s="28">
        <v>7</v>
      </c>
      <c r="G2641" s="28">
        <v>1998</v>
      </c>
      <c r="H2641" s="21">
        <f t="shared" si="110"/>
        <v>0.95438395443537616</v>
      </c>
      <c r="I2641" s="5">
        <f t="shared" si="111"/>
        <v>-1.2258605489957202</v>
      </c>
      <c r="Q2641" s="28"/>
      <c r="R2641" s="28"/>
      <c r="S2641" s="29"/>
      <c r="T2641" s="8"/>
      <c r="V2641" s="10"/>
      <c r="W2641" s="10"/>
      <c r="X2641" s="10"/>
      <c r="Y2641" s="5"/>
      <c r="Z2641" s="5"/>
      <c r="AI2641" s="8"/>
      <c r="AJ2641" s="5"/>
    </row>
    <row r="2642" spans="1:36" x14ac:dyDescent="0.25">
      <c r="A2642" s="15">
        <v>212.28800000000001</v>
      </c>
      <c r="B2642" s="15">
        <v>156.22579999999999</v>
      </c>
      <c r="C2642" s="15">
        <v>163.77420000000001</v>
      </c>
      <c r="D2642" s="13">
        <v>36358.333333333336</v>
      </c>
      <c r="E2642" s="28">
        <v>17</v>
      </c>
      <c r="F2642" s="28">
        <v>7</v>
      </c>
      <c r="G2642" s="28">
        <v>1998</v>
      </c>
      <c r="H2642" s="21">
        <f t="shared" si="110"/>
        <v>0.95390971227458288</v>
      </c>
      <c r="I2642" s="5">
        <f t="shared" si="111"/>
        <v>-1.2399440965947561</v>
      </c>
      <c r="Q2642" s="28"/>
      <c r="R2642" s="28"/>
      <c r="S2642" s="29"/>
      <c r="T2642" s="8"/>
      <c r="V2642" s="10"/>
      <c r="W2642" s="10"/>
      <c r="X2642" s="10"/>
      <c r="Y2642" s="5"/>
      <c r="Z2642" s="5"/>
      <c r="AI2642" s="8"/>
      <c r="AJ2642" s="5"/>
    </row>
    <row r="2643" spans="1:36" x14ac:dyDescent="0.25">
      <c r="A2643" s="15">
        <v>212.369</v>
      </c>
      <c r="B2643" s="15">
        <v>156.4194</v>
      </c>
      <c r="C2643" s="15">
        <v>164.1935</v>
      </c>
      <c r="D2643" s="13">
        <v>36355.555555555562</v>
      </c>
      <c r="E2643" s="28">
        <v>14</v>
      </c>
      <c r="F2643" s="28">
        <v>7</v>
      </c>
      <c r="G2643" s="28">
        <v>1998</v>
      </c>
      <c r="H2643" s="21">
        <f t="shared" si="110"/>
        <v>0.95265281512361932</v>
      </c>
      <c r="I2643" s="5">
        <f t="shared" si="111"/>
        <v>-1.2772701133771478</v>
      </c>
      <c r="Q2643" s="28"/>
      <c r="R2643" s="28"/>
      <c r="S2643" s="29"/>
      <c r="T2643" s="8"/>
      <c r="V2643" s="10"/>
      <c r="W2643" s="10"/>
      <c r="X2643" s="10"/>
      <c r="Y2643" s="5"/>
      <c r="Z2643" s="5"/>
      <c r="AI2643" s="8"/>
      <c r="AJ2643" s="5"/>
    </row>
    <row r="2644" spans="1:36" x14ac:dyDescent="0.25">
      <c r="A2644" s="15">
        <v>212.44900000000001</v>
      </c>
      <c r="B2644" s="15">
        <v>156.17740000000001</v>
      </c>
      <c r="C2644" s="15">
        <v>164.5</v>
      </c>
      <c r="D2644" s="13">
        <v>36352.777777777781</v>
      </c>
      <c r="E2644" s="28">
        <v>11</v>
      </c>
      <c r="F2644" s="28">
        <v>7</v>
      </c>
      <c r="G2644" s="28">
        <v>1998</v>
      </c>
      <c r="H2644" s="21">
        <f t="shared" si="110"/>
        <v>0.94940668693009123</v>
      </c>
      <c r="I2644" s="5">
        <f t="shared" si="111"/>
        <v>-1.3736702327795494</v>
      </c>
      <c r="Q2644" s="28"/>
      <c r="R2644" s="28"/>
      <c r="S2644" s="29"/>
      <c r="T2644" s="8"/>
      <c r="V2644" s="10"/>
      <c r="W2644" s="10"/>
      <c r="X2644" s="10"/>
      <c r="Y2644" s="5"/>
      <c r="Z2644" s="5"/>
      <c r="AI2644" s="8"/>
      <c r="AJ2644" s="5"/>
    </row>
    <row r="2645" spans="1:36" x14ac:dyDescent="0.25">
      <c r="A2645" s="15">
        <v>212.53</v>
      </c>
      <c r="B2645" s="15">
        <v>155.5</v>
      </c>
      <c r="C2645" s="15">
        <v>164.03229999999999</v>
      </c>
      <c r="D2645" s="13">
        <v>36350</v>
      </c>
      <c r="E2645" s="28">
        <v>9</v>
      </c>
      <c r="F2645" s="28">
        <v>7</v>
      </c>
      <c r="G2645" s="28">
        <v>1998</v>
      </c>
      <c r="H2645" s="21">
        <f t="shared" si="110"/>
        <v>0.94798402509749613</v>
      </c>
      <c r="I2645" s="5">
        <f t="shared" si="111"/>
        <v>-1.4159189556749778</v>
      </c>
      <c r="Q2645" s="28"/>
      <c r="R2645" s="28"/>
      <c r="S2645" s="29"/>
      <c r="V2645" s="10"/>
      <c r="W2645" s="10"/>
      <c r="X2645" s="10"/>
      <c r="Y2645" s="5"/>
      <c r="Z2645" s="5"/>
      <c r="AI2645" s="8"/>
      <c r="AJ2645" s="5"/>
    </row>
    <row r="2646" spans="1:36" x14ac:dyDescent="0.25">
      <c r="A2646" s="15">
        <v>212.61</v>
      </c>
      <c r="B2646" s="15">
        <v>154.33869999999999</v>
      </c>
      <c r="C2646" s="15">
        <v>162.85480000000001</v>
      </c>
      <c r="D2646" s="13">
        <v>36347.222222222226</v>
      </c>
      <c r="E2646" s="28">
        <v>6</v>
      </c>
      <c r="F2646" s="28">
        <v>7</v>
      </c>
      <c r="G2646" s="28">
        <v>1998</v>
      </c>
      <c r="H2646" s="21">
        <f t="shared" si="110"/>
        <v>0.94770740561530875</v>
      </c>
      <c r="I2646" s="5">
        <f t="shared" si="111"/>
        <v>-1.4241337116926418</v>
      </c>
      <c r="Q2646" s="28"/>
      <c r="R2646" s="28"/>
      <c r="S2646" s="29"/>
      <c r="T2646" s="8"/>
      <c r="V2646" s="10"/>
      <c r="W2646" s="10"/>
      <c r="X2646" s="10"/>
      <c r="Y2646" s="5"/>
      <c r="Z2646" s="5"/>
      <c r="AI2646" s="8"/>
      <c r="AJ2646" s="5"/>
    </row>
    <row r="2647" spans="1:36" x14ac:dyDescent="0.25">
      <c r="A2647" s="15">
        <v>212.691</v>
      </c>
      <c r="B2647" s="15">
        <v>153.74189999999999</v>
      </c>
      <c r="C2647" s="15">
        <v>162.6129</v>
      </c>
      <c r="D2647" s="13">
        <v>36344.444444444445</v>
      </c>
      <c r="E2647" s="28">
        <v>3</v>
      </c>
      <c r="F2647" s="28">
        <v>7</v>
      </c>
      <c r="G2647" s="28">
        <v>1998</v>
      </c>
      <c r="H2647" s="21">
        <f t="shared" si="110"/>
        <v>0.94544713242307343</v>
      </c>
      <c r="I2647" s="5">
        <f t="shared" si="111"/>
        <v>-1.4912569405435376</v>
      </c>
      <c r="Q2647" s="28"/>
      <c r="R2647" s="28"/>
      <c r="S2647" s="29"/>
      <c r="T2647" s="8"/>
      <c r="V2647" s="10"/>
      <c r="W2647" s="10"/>
      <c r="X2647" s="10"/>
      <c r="Y2647" s="5"/>
      <c r="Z2647" s="5"/>
      <c r="AI2647" s="8"/>
      <c r="AJ2647" s="5"/>
    </row>
    <row r="2648" spans="1:36" x14ac:dyDescent="0.25">
      <c r="A2648" s="15">
        <v>212.77099999999999</v>
      </c>
      <c r="B2648" s="15">
        <v>154.3065</v>
      </c>
      <c r="C2648" s="15">
        <v>163.06450000000001</v>
      </c>
      <c r="D2648" s="13">
        <v>36341.666666666672</v>
      </c>
      <c r="E2648" s="28">
        <v>30</v>
      </c>
      <c r="F2648" s="28">
        <v>6</v>
      </c>
      <c r="G2648" s="28">
        <v>1998</v>
      </c>
      <c r="H2648" s="21">
        <f t="shared" si="110"/>
        <v>0.94629119152237295</v>
      </c>
      <c r="I2648" s="5">
        <f t="shared" si="111"/>
        <v>-1.4661909563604787</v>
      </c>
      <c r="Q2648" s="28"/>
      <c r="R2648" s="28"/>
      <c r="S2648" s="29"/>
      <c r="T2648" s="8"/>
      <c r="V2648" s="10"/>
      <c r="W2648" s="10"/>
      <c r="X2648" s="10"/>
      <c r="Y2648" s="5"/>
      <c r="Z2648" s="5"/>
      <c r="AI2648" s="8"/>
      <c r="AJ2648" s="5"/>
    </row>
    <row r="2649" spans="1:36" x14ac:dyDescent="0.25">
      <c r="A2649" s="15">
        <v>212.852</v>
      </c>
      <c r="B2649" s="15">
        <v>155.16130000000001</v>
      </c>
      <c r="C2649" s="15">
        <v>163.98390000000001</v>
      </c>
      <c r="D2649" s="13">
        <v>36338.888888888891</v>
      </c>
      <c r="E2649" s="28">
        <v>27</v>
      </c>
      <c r="F2649" s="28">
        <v>6</v>
      </c>
      <c r="G2649" s="28">
        <v>1998</v>
      </c>
      <c r="H2649" s="21">
        <f t="shared" si="110"/>
        <v>0.94619837679186802</v>
      </c>
      <c r="I2649" s="5">
        <f t="shared" si="111"/>
        <v>-1.468947271135975</v>
      </c>
      <c r="Q2649" s="28"/>
      <c r="R2649" s="28"/>
      <c r="S2649" s="29"/>
      <c r="T2649" s="8"/>
      <c r="V2649" s="10"/>
      <c r="W2649" s="10"/>
      <c r="X2649" s="10"/>
      <c r="Y2649" s="5"/>
      <c r="Z2649" s="5"/>
      <c r="AI2649" s="8"/>
      <c r="AJ2649" s="5"/>
    </row>
    <row r="2650" spans="1:36" x14ac:dyDescent="0.25">
      <c r="A2650" s="15">
        <v>212.93199999999999</v>
      </c>
      <c r="B2650" s="15">
        <v>155.4032</v>
      </c>
      <c r="C2650" s="15">
        <v>164.33869999999999</v>
      </c>
      <c r="D2650" s="13">
        <v>36336.111111111117</v>
      </c>
      <c r="E2650" s="28">
        <v>25</v>
      </c>
      <c r="F2650" s="28">
        <v>6</v>
      </c>
      <c r="G2650" s="28">
        <v>1998</v>
      </c>
      <c r="H2650" s="21">
        <f t="shared" si="110"/>
        <v>0.94562753630155283</v>
      </c>
      <c r="I2650" s="5">
        <f t="shared" si="111"/>
        <v>-1.4858994948761908</v>
      </c>
      <c r="Q2650" s="28"/>
      <c r="R2650" s="28"/>
      <c r="S2650" s="29"/>
      <c r="T2650" s="8"/>
      <c r="V2650" s="10"/>
      <c r="W2650" s="10"/>
      <c r="X2650" s="10"/>
      <c r="Y2650" s="5"/>
      <c r="Z2650" s="5"/>
      <c r="AI2650" s="8"/>
      <c r="AJ2650" s="5"/>
    </row>
    <row r="2651" spans="1:36" x14ac:dyDescent="0.25">
      <c r="A2651" s="15">
        <v>213.01300000000001</v>
      </c>
      <c r="B2651" s="15">
        <v>155.27420000000001</v>
      </c>
      <c r="C2651" s="15">
        <v>164.17740000000001</v>
      </c>
      <c r="D2651" s="13">
        <v>36333.333333333336</v>
      </c>
      <c r="E2651" s="28">
        <v>22</v>
      </c>
      <c r="F2651" s="28">
        <v>6</v>
      </c>
      <c r="G2651" s="28">
        <v>1998</v>
      </c>
      <c r="H2651" s="21">
        <f t="shared" si="110"/>
        <v>0.94577085518469661</v>
      </c>
      <c r="I2651" s="5">
        <f t="shared" si="111"/>
        <v>-1.4816433606066861</v>
      </c>
      <c r="Q2651" s="28"/>
      <c r="R2651" s="28"/>
      <c r="S2651" s="29"/>
      <c r="T2651" s="8"/>
      <c r="V2651" s="10"/>
      <c r="W2651" s="10"/>
      <c r="X2651" s="10"/>
      <c r="Y2651" s="5"/>
      <c r="Z2651" s="5"/>
      <c r="AI2651" s="8"/>
      <c r="AJ2651" s="5"/>
    </row>
    <row r="2652" spans="1:36" x14ac:dyDescent="0.25">
      <c r="A2652" s="15">
        <v>213.09299999999999</v>
      </c>
      <c r="B2652" s="15">
        <v>155.2097</v>
      </c>
      <c r="C2652" s="15">
        <v>164.25810000000001</v>
      </c>
      <c r="D2652" s="13">
        <v>36330.555555555562</v>
      </c>
      <c r="E2652" s="28">
        <v>19</v>
      </c>
      <c r="F2652" s="28">
        <v>6</v>
      </c>
      <c r="G2652" s="28">
        <v>1998</v>
      </c>
      <c r="H2652" s="21">
        <f t="shared" si="110"/>
        <v>0.94491352329047995</v>
      </c>
      <c r="I2652" s="5">
        <f t="shared" si="111"/>
        <v>-1.5071035063688742</v>
      </c>
      <c r="Q2652" s="28"/>
      <c r="R2652" s="28"/>
      <c r="S2652" s="29"/>
      <c r="T2652" s="8"/>
      <c r="V2652" s="10"/>
      <c r="W2652" s="10"/>
      <c r="X2652" s="10"/>
      <c r="Y2652" s="5"/>
      <c r="Z2652" s="5"/>
      <c r="AI2652" s="8"/>
      <c r="AJ2652" s="5"/>
    </row>
    <row r="2653" spans="1:36" x14ac:dyDescent="0.25">
      <c r="A2653" s="15">
        <v>213.17400000000001</v>
      </c>
      <c r="B2653" s="15">
        <v>155.83869999999999</v>
      </c>
      <c r="C2653" s="15">
        <v>164.9194</v>
      </c>
      <c r="D2653" s="13">
        <v>36327.777777777781</v>
      </c>
      <c r="E2653" s="28">
        <v>16</v>
      </c>
      <c r="F2653" s="28">
        <v>6</v>
      </c>
      <c r="G2653" s="28">
        <v>1998</v>
      </c>
      <c r="H2653" s="21">
        <f t="shared" si="110"/>
        <v>0.94493855786523595</v>
      </c>
      <c r="I2653" s="5">
        <f t="shared" si="111"/>
        <v>-1.5063600557557781</v>
      </c>
      <c r="Q2653" s="28"/>
      <c r="R2653" s="28"/>
      <c r="S2653" s="29"/>
      <c r="T2653" s="8"/>
      <c r="V2653" s="10"/>
      <c r="W2653" s="10"/>
      <c r="X2653" s="10"/>
      <c r="Y2653" s="5"/>
      <c r="Z2653" s="5"/>
      <c r="AI2653" s="8"/>
      <c r="AJ2653" s="5"/>
    </row>
    <row r="2654" spans="1:36" x14ac:dyDescent="0.25">
      <c r="A2654" s="15">
        <v>213.25399999999999</v>
      </c>
      <c r="B2654" s="15">
        <v>156.25810000000001</v>
      </c>
      <c r="C2654" s="15">
        <v>165.12899999999999</v>
      </c>
      <c r="D2654" s="13">
        <v>36325</v>
      </c>
      <c r="E2654" s="28">
        <v>14</v>
      </c>
      <c r="F2654" s="28">
        <v>6</v>
      </c>
      <c r="G2654" s="28">
        <v>1998</v>
      </c>
      <c r="H2654" s="21">
        <f t="shared" si="110"/>
        <v>0.94627896977514558</v>
      </c>
      <c r="I2654" s="5">
        <f t="shared" si="111"/>
        <v>-1.46655390502479</v>
      </c>
      <c r="Q2654" s="28"/>
      <c r="R2654" s="28"/>
      <c r="S2654" s="29"/>
      <c r="V2654" s="10"/>
      <c r="W2654" s="10"/>
      <c r="X2654" s="10"/>
      <c r="Y2654" s="5"/>
      <c r="Z2654" s="5"/>
      <c r="AI2654" s="8"/>
      <c r="AJ2654" s="5"/>
    </row>
    <row r="2655" spans="1:36" x14ac:dyDescent="0.25">
      <c r="A2655" s="15">
        <v>213.33500000000001</v>
      </c>
      <c r="B2655" s="15">
        <v>156.4032</v>
      </c>
      <c r="C2655" s="15">
        <v>165.27420000000001</v>
      </c>
      <c r="D2655" s="13">
        <v>36322.222222222226</v>
      </c>
      <c r="E2655" s="28">
        <v>11</v>
      </c>
      <c r="F2655" s="28">
        <v>6</v>
      </c>
      <c r="G2655" s="28">
        <v>1998</v>
      </c>
      <c r="H2655" s="21">
        <f t="shared" si="110"/>
        <v>0.94632556079533281</v>
      </c>
      <c r="I2655" s="5">
        <f t="shared" si="111"/>
        <v>-1.4651702936449058</v>
      </c>
      <c r="Q2655" s="28"/>
      <c r="R2655" s="28"/>
      <c r="S2655" s="29"/>
      <c r="T2655" s="8"/>
      <c r="V2655" s="10"/>
      <c r="W2655" s="10"/>
      <c r="X2655" s="10"/>
      <c r="Y2655" s="5"/>
      <c r="Z2655" s="5"/>
      <c r="AI2655" s="8"/>
      <c r="AJ2655" s="5"/>
    </row>
    <row r="2656" spans="1:36" x14ac:dyDescent="0.25">
      <c r="A2656" s="15">
        <v>213.41499999999999</v>
      </c>
      <c r="B2656" s="15">
        <v>155.9032</v>
      </c>
      <c r="C2656" s="15">
        <v>164.9194</v>
      </c>
      <c r="D2656" s="13">
        <v>36319.444444444445</v>
      </c>
      <c r="E2656" s="28">
        <v>8</v>
      </c>
      <c r="F2656" s="28">
        <v>6</v>
      </c>
      <c r="G2656" s="28">
        <v>1998</v>
      </c>
      <c r="H2656" s="21">
        <f t="shared" si="110"/>
        <v>0.94532965800263646</v>
      </c>
      <c r="I2656" s="5">
        <f t="shared" si="111"/>
        <v>-1.4947455729947852</v>
      </c>
      <c r="Q2656" s="28"/>
      <c r="R2656" s="28"/>
      <c r="S2656" s="29"/>
      <c r="T2656" s="8"/>
      <c r="V2656" s="10"/>
      <c r="W2656" s="10"/>
      <c r="X2656" s="10"/>
      <c r="Y2656" s="5"/>
      <c r="Z2656" s="5"/>
      <c r="AI2656" s="8"/>
      <c r="AJ2656" s="5"/>
    </row>
    <row r="2657" spans="1:36" x14ac:dyDescent="0.25">
      <c r="A2657" s="15">
        <v>213.49600000000001</v>
      </c>
      <c r="B2657" s="15">
        <v>154.64519999999999</v>
      </c>
      <c r="C2657" s="15">
        <v>164.22579999999999</v>
      </c>
      <c r="D2657" s="13">
        <v>36316.666666666672</v>
      </c>
      <c r="E2657" s="28">
        <v>5</v>
      </c>
      <c r="F2657" s="28">
        <v>6</v>
      </c>
      <c r="G2657" s="28">
        <v>1998</v>
      </c>
      <c r="H2657" s="21">
        <f t="shared" si="110"/>
        <v>0.94166202874335214</v>
      </c>
      <c r="I2657" s="5">
        <f t="shared" si="111"/>
        <v>-1.6036629901268791</v>
      </c>
      <c r="Q2657" s="28"/>
      <c r="R2657" s="28"/>
      <c r="S2657" s="29"/>
      <c r="T2657" s="8"/>
      <c r="V2657" s="10"/>
      <c r="W2657" s="10"/>
      <c r="X2657" s="10"/>
      <c r="Y2657" s="5"/>
      <c r="Z2657" s="5"/>
      <c r="AI2657" s="8"/>
      <c r="AJ2657" s="5"/>
    </row>
    <row r="2658" spans="1:36" x14ac:dyDescent="0.25">
      <c r="A2658" s="15">
        <v>213.57599999999999</v>
      </c>
      <c r="B2658" s="15">
        <v>153.93549999999999</v>
      </c>
      <c r="C2658" s="15">
        <v>163.8065</v>
      </c>
      <c r="D2658" s="13">
        <v>36313.888888888891</v>
      </c>
      <c r="E2658" s="28">
        <v>2</v>
      </c>
      <c r="F2658" s="28">
        <v>6</v>
      </c>
      <c r="G2658" s="28">
        <v>1998</v>
      </c>
      <c r="H2658" s="21">
        <f t="shared" si="110"/>
        <v>0.93973987601224607</v>
      </c>
      <c r="I2658" s="5">
        <f t="shared" si="111"/>
        <v>-1.6607450712220457</v>
      </c>
      <c r="Q2658" s="28"/>
      <c r="R2658" s="28"/>
      <c r="S2658" s="29"/>
      <c r="T2658" s="8"/>
      <c r="V2658" s="10"/>
      <c r="W2658" s="10"/>
      <c r="X2658" s="10"/>
      <c r="Y2658" s="5"/>
      <c r="Z2658" s="5"/>
      <c r="AI2658" s="8"/>
      <c r="AJ2658" s="5"/>
    </row>
    <row r="2659" spans="1:36" x14ac:dyDescent="0.25">
      <c r="A2659" s="15">
        <v>213.65700000000001</v>
      </c>
      <c r="B2659" s="15">
        <v>154.37100000000001</v>
      </c>
      <c r="C2659" s="15">
        <v>164.0806</v>
      </c>
      <c r="D2659" s="13">
        <v>36311.111111111117</v>
      </c>
      <c r="E2659" s="28">
        <v>31</v>
      </c>
      <c r="F2659" s="28">
        <v>5</v>
      </c>
      <c r="G2659" s="28">
        <v>1998</v>
      </c>
      <c r="H2659" s="21">
        <f t="shared" si="110"/>
        <v>0.94082420468964645</v>
      </c>
      <c r="I2659" s="5">
        <f t="shared" si="111"/>
        <v>-1.628543812448209</v>
      </c>
      <c r="Q2659" s="28"/>
      <c r="R2659" s="28"/>
      <c r="S2659" s="29"/>
      <c r="T2659" s="8"/>
      <c r="V2659" s="10"/>
      <c r="W2659" s="10"/>
      <c r="X2659" s="10"/>
      <c r="Y2659" s="5"/>
      <c r="Z2659" s="5"/>
      <c r="AI2659" s="8"/>
      <c r="AJ2659" s="5"/>
    </row>
    <row r="2660" spans="1:36" x14ac:dyDescent="0.25">
      <c r="A2660" s="15">
        <v>213.73699999999999</v>
      </c>
      <c r="B2660" s="15">
        <v>155.33869999999999</v>
      </c>
      <c r="C2660" s="15">
        <v>164.93549999999999</v>
      </c>
      <c r="D2660" s="13">
        <v>36308.333333333336</v>
      </c>
      <c r="E2660" s="28">
        <v>28</v>
      </c>
      <c r="F2660" s="28">
        <v>5</v>
      </c>
      <c r="G2660" s="28">
        <v>1998</v>
      </c>
      <c r="H2660" s="21">
        <f t="shared" si="110"/>
        <v>0.9418148306459192</v>
      </c>
      <c r="I2660" s="5">
        <f t="shared" si="111"/>
        <v>-1.5991252390664783</v>
      </c>
      <c r="Q2660" s="28"/>
      <c r="R2660" s="28"/>
      <c r="S2660" s="29"/>
      <c r="T2660" s="8"/>
      <c r="V2660" s="10"/>
      <c r="W2660" s="10"/>
      <c r="X2660" s="10"/>
      <c r="Y2660" s="5"/>
      <c r="Z2660" s="5"/>
      <c r="AI2660" s="8"/>
      <c r="AJ2660" s="5"/>
    </row>
    <row r="2661" spans="1:36" x14ac:dyDescent="0.25">
      <c r="A2661" s="15">
        <v>213.81800000000001</v>
      </c>
      <c r="B2661" s="15">
        <v>155.77420000000001</v>
      </c>
      <c r="C2661" s="15">
        <v>165.43549999999999</v>
      </c>
      <c r="D2661" s="13">
        <v>36305.555555555562</v>
      </c>
      <c r="E2661" s="28">
        <v>25</v>
      </c>
      <c r="F2661" s="28">
        <v>5</v>
      </c>
      <c r="G2661" s="28">
        <v>1998</v>
      </c>
      <c r="H2661" s="21">
        <f t="shared" si="110"/>
        <v>0.94160080514762556</v>
      </c>
      <c r="I2661" s="5">
        <f t="shared" si="111"/>
        <v>-1.6054811444283799</v>
      </c>
      <c r="Q2661" s="28"/>
      <c r="R2661" s="28"/>
      <c r="S2661" s="29"/>
      <c r="T2661" s="8"/>
      <c r="V2661" s="10"/>
      <c r="W2661" s="10"/>
      <c r="X2661" s="10"/>
      <c r="Y2661" s="5"/>
      <c r="Z2661" s="5"/>
      <c r="AI2661" s="8"/>
      <c r="AJ2661" s="5"/>
    </row>
    <row r="2662" spans="1:36" x14ac:dyDescent="0.25">
      <c r="A2662" s="15">
        <v>213.898</v>
      </c>
      <c r="B2662" s="15">
        <v>155.6129</v>
      </c>
      <c r="C2662" s="15">
        <v>165.56450000000001</v>
      </c>
      <c r="D2662" s="13">
        <v>36302.777777777781</v>
      </c>
      <c r="E2662" s="28">
        <v>22</v>
      </c>
      <c r="F2662" s="28">
        <v>5</v>
      </c>
      <c r="G2662" s="28">
        <v>1998</v>
      </c>
      <c r="H2662" s="21">
        <f t="shared" si="110"/>
        <v>0.93989291182590462</v>
      </c>
      <c r="I2662" s="5">
        <f t="shared" si="111"/>
        <v>-1.6562003737147379</v>
      </c>
      <c r="Q2662" s="28"/>
      <c r="R2662" s="28"/>
      <c r="S2662" s="29"/>
      <c r="T2662" s="8"/>
      <c r="V2662" s="10"/>
      <c r="W2662" s="10"/>
      <c r="X2662" s="10"/>
      <c r="Y2662" s="5"/>
      <c r="Z2662" s="5"/>
      <c r="AI2662" s="8"/>
      <c r="AJ2662" s="5"/>
    </row>
    <row r="2663" spans="1:36" x14ac:dyDescent="0.25">
      <c r="A2663" s="15">
        <v>213.97900000000001</v>
      </c>
      <c r="B2663" s="15">
        <v>155.3065</v>
      </c>
      <c r="C2663" s="15">
        <v>165.32259999999999</v>
      </c>
      <c r="D2663" s="13">
        <v>36300</v>
      </c>
      <c r="E2663" s="28">
        <v>20</v>
      </c>
      <c r="F2663" s="28">
        <v>5</v>
      </c>
      <c r="G2663" s="28">
        <v>1998</v>
      </c>
      <c r="H2663" s="21">
        <f t="shared" si="110"/>
        <v>0.93941481684899708</v>
      </c>
      <c r="I2663" s="5">
        <f t="shared" si="111"/>
        <v>-1.6703983382164058</v>
      </c>
      <c r="Q2663" s="28"/>
      <c r="R2663" s="28"/>
      <c r="S2663" s="29"/>
      <c r="V2663" s="10"/>
      <c r="W2663" s="10"/>
      <c r="X2663" s="10"/>
      <c r="Y2663" s="5"/>
      <c r="Z2663" s="5"/>
      <c r="AI2663" s="8"/>
      <c r="AJ2663" s="5"/>
    </row>
    <row r="2664" spans="1:36" x14ac:dyDescent="0.25">
      <c r="A2664" s="15">
        <v>214.059</v>
      </c>
      <c r="B2664" s="15">
        <v>155.27420000000001</v>
      </c>
      <c r="C2664" s="15">
        <v>165.14519999999999</v>
      </c>
      <c r="D2664" s="13">
        <v>36297.222222222226</v>
      </c>
      <c r="E2664" s="28">
        <v>17</v>
      </c>
      <c r="F2664" s="28">
        <v>5</v>
      </c>
      <c r="G2664" s="28">
        <v>1998</v>
      </c>
      <c r="H2664" s="21">
        <f t="shared" si="110"/>
        <v>0.94022835662193038</v>
      </c>
      <c r="I2664" s="5">
        <f t="shared" si="111"/>
        <v>-1.6462386850623092</v>
      </c>
      <c r="Q2664" s="28"/>
      <c r="R2664" s="28"/>
      <c r="S2664" s="29"/>
      <c r="T2664" s="8"/>
      <c r="V2664" s="10"/>
      <c r="W2664" s="10"/>
      <c r="X2664" s="10"/>
      <c r="Y2664" s="5"/>
      <c r="Z2664" s="5"/>
      <c r="AI2664" s="8"/>
      <c r="AJ2664" s="5"/>
    </row>
    <row r="2665" spans="1:36" x14ac:dyDescent="0.25">
      <c r="A2665" s="15">
        <v>214.14</v>
      </c>
      <c r="B2665" s="15">
        <v>154.9194</v>
      </c>
      <c r="C2665" s="15">
        <v>164.77420000000001</v>
      </c>
      <c r="D2665" s="13">
        <v>36294.444444444445</v>
      </c>
      <c r="E2665" s="28">
        <v>14</v>
      </c>
      <c r="F2665" s="28">
        <v>5</v>
      </c>
      <c r="G2665" s="28">
        <v>1998</v>
      </c>
      <c r="H2665" s="21">
        <f t="shared" si="110"/>
        <v>0.94019209317963603</v>
      </c>
      <c r="I2665" s="5">
        <f t="shared" si="111"/>
        <v>-1.6473155988373374</v>
      </c>
      <c r="Q2665" s="28"/>
      <c r="R2665" s="28"/>
      <c r="S2665" s="29"/>
      <c r="T2665" s="8"/>
      <c r="V2665" s="10"/>
      <c r="W2665" s="10"/>
      <c r="X2665" s="10"/>
      <c r="Y2665" s="5"/>
      <c r="Z2665" s="5"/>
      <c r="AI2665" s="8"/>
      <c r="AJ2665" s="5"/>
    </row>
    <row r="2666" spans="1:36" x14ac:dyDescent="0.25">
      <c r="A2666" s="15">
        <v>214.22</v>
      </c>
      <c r="B2666" s="15">
        <v>154.7097</v>
      </c>
      <c r="C2666" s="15">
        <v>164.54839999999999</v>
      </c>
      <c r="D2666" s="13">
        <v>36291.666666666672</v>
      </c>
      <c r="E2666" s="28">
        <v>11</v>
      </c>
      <c r="F2666" s="28">
        <v>5</v>
      </c>
      <c r="G2666" s="28">
        <v>1998</v>
      </c>
      <c r="H2666" s="21">
        <f t="shared" si="110"/>
        <v>0.9402078658923454</v>
      </c>
      <c r="I2666" s="5">
        <f t="shared" si="111"/>
        <v>-1.646847197314713</v>
      </c>
      <c r="Q2666" s="28"/>
      <c r="R2666" s="28"/>
      <c r="S2666" s="29"/>
      <c r="T2666" s="8"/>
      <c r="V2666" s="10"/>
      <c r="W2666" s="10"/>
      <c r="X2666" s="10"/>
      <c r="Y2666" s="5"/>
      <c r="Z2666" s="5"/>
      <c r="AI2666" s="8"/>
      <c r="AJ2666" s="5"/>
    </row>
    <row r="2667" spans="1:36" x14ac:dyDescent="0.25">
      <c r="A2667" s="15">
        <v>214.30099999999999</v>
      </c>
      <c r="B2667" s="15">
        <v>154.95160000000001</v>
      </c>
      <c r="C2667" s="15">
        <v>164.82259999999999</v>
      </c>
      <c r="D2667" s="13">
        <v>36288.888888888891</v>
      </c>
      <c r="E2667" s="28">
        <v>8</v>
      </c>
      <c r="F2667" s="28">
        <v>5</v>
      </c>
      <c r="G2667" s="28">
        <v>1998</v>
      </c>
      <c r="H2667" s="21">
        <f t="shared" si="110"/>
        <v>0.94011136822256181</v>
      </c>
      <c r="I2667" s="5">
        <f t="shared" si="111"/>
        <v>-1.6497128841682815</v>
      </c>
      <c r="Q2667" s="28"/>
      <c r="R2667" s="28"/>
      <c r="S2667" s="29"/>
      <c r="T2667" s="8"/>
      <c r="V2667" s="10"/>
      <c r="W2667" s="10"/>
      <c r="X2667" s="10"/>
      <c r="Y2667" s="5"/>
      <c r="Z2667" s="5"/>
      <c r="AI2667" s="8"/>
      <c r="AJ2667" s="5"/>
    </row>
    <row r="2668" spans="1:36" x14ac:dyDescent="0.25">
      <c r="A2668" s="15">
        <v>214.381</v>
      </c>
      <c r="B2668" s="15">
        <v>155.37100000000001</v>
      </c>
      <c r="C2668" s="15">
        <v>165.2097</v>
      </c>
      <c r="D2668" s="13">
        <v>36286.111111111117</v>
      </c>
      <c r="E2668" s="28">
        <v>6</v>
      </c>
      <c r="F2668" s="28">
        <v>5</v>
      </c>
      <c r="G2668" s="28">
        <v>1998</v>
      </c>
      <c r="H2668" s="21">
        <f t="shared" si="110"/>
        <v>0.94044720134471527</v>
      </c>
      <c r="I2668" s="5">
        <f t="shared" si="111"/>
        <v>-1.6397396634127301</v>
      </c>
      <c r="Q2668" s="28"/>
      <c r="R2668" s="28"/>
      <c r="S2668" s="29"/>
      <c r="T2668" s="8"/>
      <c r="V2668" s="10"/>
      <c r="W2668" s="10"/>
      <c r="X2668" s="10"/>
      <c r="Y2668" s="5"/>
      <c r="Z2668" s="5"/>
      <c r="AI2668" s="8"/>
      <c r="AJ2668" s="5"/>
    </row>
    <row r="2669" spans="1:36" x14ac:dyDescent="0.25">
      <c r="A2669" s="15">
        <v>214.46199999999999</v>
      </c>
      <c r="B2669" s="15">
        <v>155.7903</v>
      </c>
      <c r="C2669" s="15">
        <v>165.54839999999999</v>
      </c>
      <c r="D2669" s="13">
        <v>36283.333333333336</v>
      </c>
      <c r="E2669" s="28">
        <v>3</v>
      </c>
      <c r="F2669" s="28">
        <v>5</v>
      </c>
      <c r="G2669" s="28">
        <v>1998</v>
      </c>
      <c r="H2669" s="21">
        <f t="shared" si="110"/>
        <v>0.94105590872518252</v>
      </c>
      <c r="I2669" s="5">
        <f t="shared" si="111"/>
        <v>-1.6216629083803327</v>
      </c>
      <c r="Q2669" s="28"/>
      <c r="R2669" s="28"/>
      <c r="S2669" s="29"/>
      <c r="T2669" s="8"/>
      <c r="V2669" s="10"/>
      <c r="W2669" s="10"/>
      <c r="X2669" s="10"/>
      <c r="Y2669" s="5"/>
      <c r="Z2669" s="5"/>
      <c r="AI2669" s="8"/>
      <c r="AJ2669" s="5"/>
    </row>
    <row r="2670" spans="1:36" x14ac:dyDescent="0.25">
      <c r="A2670" s="15">
        <v>214.542</v>
      </c>
      <c r="B2670" s="15">
        <v>155.37100000000001</v>
      </c>
      <c r="C2670" s="15">
        <v>165.4194</v>
      </c>
      <c r="D2670" s="13">
        <v>36280.555555555562</v>
      </c>
      <c r="E2670" s="28">
        <v>30</v>
      </c>
      <c r="F2670" s="28">
        <v>4</v>
      </c>
      <c r="G2670" s="28">
        <v>1998</v>
      </c>
      <c r="H2670" s="21">
        <f t="shared" si="110"/>
        <v>0.93925500878373402</v>
      </c>
      <c r="I2670" s="5">
        <f t="shared" si="111"/>
        <v>-1.6751441509675904</v>
      </c>
      <c r="Q2670" s="28"/>
      <c r="R2670" s="28"/>
      <c r="S2670" s="29"/>
      <c r="T2670" s="8"/>
      <c r="V2670" s="10"/>
      <c r="W2670" s="10"/>
      <c r="X2670" s="10"/>
      <c r="Y2670" s="5"/>
      <c r="Z2670" s="5"/>
      <c r="AI2670" s="8"/>
      <c r="AJ2670" s="5"/>
    </row>
    <row r="2671" spans="1:36" x14ac:dyDescent="0.25">
      <c r="A2671" s="15">
        <v>214.62299999999999</v>
      </c>
      <c r="B2671" s="15">
        <v>154.77420000000001</v>
      </c>
      <c r="C2671" s="15">
        <v>165.17740000000001</v>
      </c>
      <c r="D2671" s="13">
        <v>36277.777777777781</v>
      </c>
      <c r="E2671" s="28">
        <v>27</v>
      </c>
      <c r="F2671" s="28">
        <v>4</v>
      </c>
      <c r="G2671" s="28">
        <v>1998</v>
      </c>
      <c r="H2671" s="21">
        <f t="shared" si="110"/>
        <v>0.93701801820345887</v>
      </c>
      <c r="I2671" s="5">
        <f t="shared" si="111"/>
        <v>-1.741575957163819</v>
      </c>
      <c r="Q2671" s="28"/>
      <c r="R2671" s="28"/>
      <c r="S2671" s="29"/>
      <c r="T2671" s="8"/>
      <c r="V2671" s="10"/>
      <c r="W2671" s="10"/>
      <c r="X2671" s="10"/>
      <c r="Y2671" s="5"/>
      <c r="Z2671" s="5"/>
      <c r="AI2671" s="8"/>
      <c r="AJ2671" s="5"/>
    </row>
    <row r="2672" spans="1:36" x14ac:dyDescent="0.25">
      <c r="A2672" s="15">
        <v>214.703</v>
      </c>
      <c r="B2672" s="15">
        <v>153.72579999999999</v>
      </c>
      <c r="C2672" s="15">
        <v>164.66130000000001</v>
      </c>
      <c r="D2672" s="13">
        <v>36275</v>
      </c>
      <c r="E2672" s="28">
        <v>25</v>
      </c>
      <c r="F2672" s="28">
        <v>4</v>
      </c>
      <c r="G2672" s="28">
        <v>1998</v>
      </c>
      <c r="H2672" s="21">
        <f t="shared" si="110"/>
        <v>0.93358791652926332</v>
      </c>
      <c r="I2672" s="5">
        <f t="shared" si="111"/>
        <v>-1.8434395285452818</v>
      </c>
      <c r="Q2672" s="28"/>
      <c r="R2672" s="28"/>
      <c r="S2672" s="29"/>
      <c r="V2672" s="10"/>
      <c r="W2672" s="10"/>
      <c r="X2672" s="10"/>
      <c r="Y2672" s="5"/>
      <c r="Z2672" s="5"/>
      <c r="AI2672" s="8"/>
      <c r="AJ2672" s="5"/>
    </row>
    <row r="2673" spans="1:36" x14ac:dyDescent="0.25">
      <c r="A2673" s="15">
        <v>214.78399999999999</v>
      </c>
      <c r="B2673" s="15">
        <v>152.82259999999999</v>
      </c>
      <c r="C2673" s="15">
        <v>163.8871</v>
      </c>
      <c r="D2673" s="13">
        <v>36272.222222222226</v>
      </c>
      <c r="E2673" s="28">
        <v>22</v>
      </c>
      <c r="F2673" s="28">
        <v>4</v>
      </c>
      <c r="G2673" s="28">
        <v>1998</v>
      </c>
      <c r="H2673" s="21">
        <f t="shared" si="110"/>
        <v>0.9324870596892616</v>
      </c>
      <c r="I2673" s="5">
        <f t="shared" si="111"/>
        <v>-1.8761316234023784</v>
      </c>
      <c r="Q2673" s="28"/>
      <c r="R2673" s="28"/>
      <c r="S2673" s="29"/>
      <c r="T2673" s="8"/>
      <c r="V2673" s="10"/>
      <c r="W2673" s="10"/>
      <c r="X2673" s="10"/>
      <c r="Y2673" s="5"/>
      <c r="Z2673" s="5"/>
      <c r="AI2673" s="8"/>
      <c r="AJ2673" s="5"/>
    </row>
    <row r="2674" spans="1:36" x14ac:dyDescent="0.25">
      <c r="A2674" s="15">
        <v>214.864</v>
      </c>
      <c r="B2674" s="15">
        <v>151.95160000000001</v>
      </c>
      <c r="C2674" s="15">
        <v>163.2903</v>
      </c>
      <c r="D2674" s="13">
        <v>36269.444444444445</v>
      </c>
      <c r="E2674" s="28">
        <v>19</v>
      </c>
      <c r="F2674" s="28">
        <v>4</v>
      </c>
      <c r="G2674" s="28">
        <v>1998</v>
      </c>
      <c r="H2674" s="21">
        <f t="shared" si="110"/>
        <v>0.93056109272871701</v>
      </c>
      <c r="I2674" s="5">
        <f t="shared" si="111"/>
        <v>-1.9333269754934452</v>
      </c>
      <c r="Q2674" s="28"/>
      <c r="R2674" s="28"/>
      <c r="S2674" s="29"/>
      <c r="T2674" s="8"/>
      <c r="V2674" s="10"/>
      <c r="W2674" s="10"/>
      <c r="X2674" s="10"/>
      <c r="Y2674" s="5"/>
      <c r="Z2674" s="5"/>
      <c r="AI2674" s="8"/>
      <c r="AJ2674" s="5"/>
    </row>
    <row r="2675" spans="1:36" x14ac:dyDescent="0.25">
      <c r="A2675" s="15">
        <v>214.94499999999999</v>
      </c>
      <c r="B2675" s="15">
        <v>151.48390000000001</v>
      </c>
      <c r="C2675" s="15">
        <v>163.06450000000001</v>
      </c>
      <c r="D2675" s="13">
        <v>36266.666666666672</v>
      </c>
      <c r="E2675" s="28">
        <v>16</v>
      </c>
      <c r="F2675" s="28">
        <v>4</v>
      </c>
      <c r="G2675" s="28">
        <v>1998</v>
      </c>
      <c r="H2675" s="21">
        <f t="shared" si="110"/>
        <v>0.92898147665494324</v>
      </c>
      <c r="I2675" s="5">
        <f t="shared" si="111"/>
        <v>-1.9802367612577105</v>
      </c>
      <c r="Q2675" s="28"/>
      <c r="R2675" s="28"/>
      <c r="S2675" s="29"/>
      <c r="T2675" s="8"/>
      <c r="V2675" s="10"/>
      <c r="W2675" s="10"/>
      <c r="X2675" s="10"/>
      <c r="Y2675" s="5"/>
      <c r="Z2675" s="5"/>
      <c r="AI2675" s="8"/>
      <c r="AJ2675" s="5"/>
    </row>
    <row r="2676" spans="1:36" x14ac:dyDescent="0.25">
      <c r="A2676" s="15">
        <v>215.02500000000001</v>
      </c>
      <c r="B2676" s="15">
        <v>151.37100000000001</v>
      </c>
      <c r="C2676" s="15">
        <v>163.1129</v>
      </c>
      <c r="D2676" s="13">
        <v>36263.888888888891</v>
      </c>
      <c r="E2676" s="28">
        <v>13</v>
      </c>
      <c r="F2676" s="28">
        <v>4</v>
      </c>
      <c r="G2676" s="28">
        <v>1998</v>
      </c>
      <c r="H2676" s="21">
        <f t="shared" si="110"/>
        <v>0.92801366415531827</v>
      </c>
      <c r="I2676" s="5">
        <f t="shared" si="111"/>
        <v>-2.0089778444684701</v>
      </c>
      <c r="Q2676" s="28"/>
      <c r="R2676" s="28"/>
      <c r="S2676" s="29"/>
      <c r="T2676" s="8"/>
      <c r="V2676" s="10"/>
      <c r="W2676" s="10"/>
      <c r="X2676" s="10"/>
      <c r="Y2676" s="5"/>
      <c r="Z2676" s="5"/>
      <c r="AI2676" s="8"/>
      <c r="AJ2676" s="5"/>
    </row>
    <row r="2677" spans="1:36" x14ac:dyDescent="0.25">
      <c r="A2677" s="15">
        <v>215.10599999999999</v>
      </c>
      <c r="B2677" s="15">
        <v>151.67740000000001</v>
      </c>
      <c r="C2677" s="15">
        <v>163.8065</v>
      </c>
      <c r="D2677" s="13">
        <v>36261.111111111117</v>
      </c>
      <c r="E2677" s="28">
        <v>11</v>
      </c>
      <c r="F2677" s="28">
        <v>4</v>
      </c>
      <c r="G2677" s="28">
        <v>1998</v>
      </c>
      <c r="H2677" s="21">
        <f t="shared" si="110"/>
        <v>0.9259547087569785</v>
      </c>
      <c r="I2677" s="5">
        <f t="shared" si="111"/>
        <v>-2.0701225480694849</v>
      </c>
      <c r="Q2677" s="28"/>
      <c r="R2677" s="28"/>
      <c r="S2677" s="29"/>
      <c r="T2677" s="8"/>
      <c r="V2677" s="10"/>
      <c r="W2677" s="10"/>
      <c r="X2677" s="10"/>
      <c r="Y2677" s="5"/>
      <c r="Z2677" s="5"/>
      <c r="AI2677" s="8"/>
      <c r="AJ2677" s="5"/>
    </row>
    <row r="2678" spans="1:36" x14ac:dyDescent="0.25">
      <c r="A2678" s="15">
        <v>215.18600000000001</v>
      </c>
      <c r="B2678" s="15">
        <v>151.25810000000001</v>
      </c>
      <c r="C2678" s="15">
        <v>163.98390000000001</v>
      </c>
      <c r="D2678" s="13">
        <v>36258.333333333336</v>
      </c>
      <c r="E2678" s="28">
        <v>8</v>
      </c>
      <c r="F2678" s="28">
        <v>4</v>
      </c>
      <c r="G2678" s="28">
        <v>1998</v>
      </c>
      <c r="H2678" s="21">
        <f t="shared" si="110"/>
        <v>0.92239604009905851</v>
      </c>
      <c r="I2678" s="5">
        <f t="shared" si="111"/>
        <v>-2.1758041672430686</v>
      </c>
      <c r="Q2678" s="28"/>
      <c r="R2678" s="28"/>
      <c r="S2678" s="29"/>
      <c r="T2678" s="8"/>
      <c r="V2678" s="10"/>
      <c r="W2678" s="10"/>
      <c r="X2678" s="10"/>
      <c r="Y2678" s="5"/>
      <c r="Z2678" s="5"/>
      <c r="AI2678" s="8"/>
      <c r="AJ2678" s="5"/>
    </row>
    <row r="2679" spans="1:36" x14ac:dyDescent="0.25">
      <c r="A2679" s="15">
        <v>215.267</v>
      </c>
      <c r="B2679" s="15">
        <v>150.17740000000001</v>
      </c>
      <c r="C2679" s="15">
        <v>163.22579999999999</v>
      </c>
      <c r="D2679" s="13">
        <v>36255.555555555562</v>
      </c>
      <c r="E2679" s="28">
        <v>5</v>
      </c>
      <c r="F2679" s="28">
        <v>4</v>
      </c>
      <c r="G2679" s="28">
        <v>1998</v>
      </c>
      <c r="H2679" s="21">
        <f t="shared" si="110"/>
        <v>0.92005920632645088</v>
      </c>
      <c r="I2679" s="5">
        <f t="shared" si="111"/>
        <v>-2.2452010121218597</v>
      </c>
      <c r="Q2679" s="28"/>
      <c r="R2679" s="28"/>
      <c r="S2679" s="29"/>
      <c r="T2679" s="8"/>
      <c r="V2679" s="10"/>
      <c r="W2679" s="10"/>
      <c r="X2679" s="10"/>
      <c r="Y2679" s="5"/>
      <c r="Z2679" s="5"/>
      <c r="AI2679" s="8"/>
      <c r="AJ2679" s="5"/>
    </row>
    <row r="2680" spans="1:36" x14ac:dyDescent="0.25">
      <c r="A2680" s="15">
        <v>215.34700000000001</v>
      </c>
      <c r="B2680" s="15">
        <v>149.2097</v>
      </c>
      <c r="C2680" s="15">
        <v>162.56450000000001</v>
      </c>
      <c r="D2680" s="13">
        <v>36252.777777777781</v>
      </c>
      <c r="E2680" s="28">
        <v>2</v>
      </c>
      <c r="F2680" s="28">
        <v>4</v>
      </c>
      <c r="G2680" s="28">
        <v>1998</v>
      </c>
      <c r="H2680" s="21">
        <f t="shared" si="110"/>
        <v>0.91784922292382398</v>
      </c>
      <c r="I2680" s="5">
        <f t="shared" si="111"/>
        <v>-2.3108307874077858</v>
      </c>
      <c r="Q2680" s="28"/>
      <c r="R2680" s="28"/>
      <c r="S2680" s="29"/>
      <c r="T2680" s="8"/>
      <c r="V2680" s="10"/>
      <c r="W2680" s="10"/>
      <c r="X2680" s="10"/>
      <c r="Y2680" s="5"/>
      <c r="Z2680" s="5"/>
      <c r="AI2680" s="8"/>
      <c r="AJ2680" s="5"/>
    </row>
    <row r="2681" spans="1:36" x14ac:dyDescent="0.25">
      <c r="A2681" s="15">
        <v>215.428</v>
      </c>
      <c r="B2681" s="15">
        <v>149.24189999999999</v>
      </c>
      <c r="C2681" s="15">
        <v>162.7097</v>
      </c>
      <c r="D2681" s="13">
        <v>36250</v>
      </c>
      <c r="E2681" s="28">
        <v>31</v>
      </c>
      <c r="F2681" s="28">
        <v>3</v>
      </c>
      <c r="G2681" s="28">
        <v>1998</v>
      </c>
      <c r="H2681" s="24">
        <f t="shared" si="110"/>
        <v>0.91722804479388742</v>
      </c>
      <c r="I2681" s="5">
        <f t="shared" si="111"/>
        <v>-2.3292778857126013</v>
      </c>
      <c r="Q2681" s="28"/>
      <c r="R2681" s="28"/>
      <c r="S2681" s="29"/>
      <c r="V2681" s="10"/>
      <c r="W2681" s="10"/>
      <c r="X2681" s="10"/>
      <c r="Y2681" s="5"/>
      <c r="Z2681" s="5"/>
      <c r="AI2681" s="8"/>
      <c r="AJ2681" s="5"/>
    </row>
    <row r="2682" spans="1:36" x14ac:dyDescent="0.25">
      <c r="A2682" s="15">
        <v>215.50800000000001</v>
      </c>
      <c r="B2682" s="15">
        <v>150.33869999999999</v>
      </c>
      <c r="C2682" s="15">
        <v>163.5</v>
      </c>
      <c r="D2682" s="13">
        <v>36249.02173913044</v>
      </c>
      <c r="E2682" s="28">
        <v>30</v>
      </c>
      <c r="F2682" s="28">
        <v>3</v>
      </c>
      <c r="G2682" s="28">
        <v>1998</v>
      </c>
      <c r="H2682" s="21">
        <f t="shared" si="110"/>
        <v>0.91950275229357792</v>
      </c>
      <c r="I2682" s="5">
        <f t="shared" si="111"/>
        <v>-2.2617260018982495</v>
      </c>
      <c r="Q2682" s="28"/>
      <c r="R2682" s="28"/>
      <c r="S2682" s="29"/>
      <c r="T2682" s="8"/>
      <c r="V2682" s="10"/>
      <c r="W2682" s="10"/>
      <c r="X2682" s="10"/>
      <c r="Y2682" s="5"/>
      <c r="Z2682" s="5"/>
      <c r="AI2682" s="8"/>
      <c r="AJ2682" s="5"/>
    </row>
    <row r="2683" spans="1:36" x14ac:dyDescent="0.25">
      <c r="A2683" s="15">
        <v>215.589</v>
      </c>
      <c r="B2683" s="15">
        <v>151.51609999999999</v>
      </c>
      <c r="C2683" s="15">
        <v>164.3065</v>
      </c>
      <c r="D2683" s="13">
        <v>36248.043478260872</v>
      </c>
      <c r="E2683" s="28">
        <v>29</v>
      </c>
      <c r="F2683" s="28">
        <v>3</v>
      </c>
      <c r="G2683" s="28">
        <v>1998</v>
      </c>
      <c r="H2683" s="21">
        <f t="shared" si="110"/>
        <v>0.92215524035871976</v>
      </c>
      <c r="I2683" s="5">
        <f t="shared" si="111"/>
        <v>-2.1829551860373981</v>
      </c>
      <c r="Q2683" s="28"/>
      <c r="R2683" s="28"/>
      <c r="S2683" s="29"/>
      <c r="T2683" s="8"/>
      <c r="V2683" s="10"/>
      <c r="W2683" s="10"/>
      <c r="X2683" s="10"/>
      <c r="Y2683" s="5"/>
      <c r="Z2683" s="5"/>
      <c r="AI2683" s="8"/>
      <c r="AJ2683" s="5"/>
    </row>
    <row r="2684" spans="1:36" x14ac:dyDescent="0.25">
      <c r="A2684" s="15">
        <v>215.66900000000001</v>
      </c>
      <c r="B2684" s="15">
        <v>152.04839999999999</v>
      </c>
      <c r="C2684" s="15">
        <v>164.6129</v>
      </c>
      <c r="D2684" s="13">
        <v>36247.065217391304</v>
      </c>
      <c r="E2684" s="28">
        <v>28</v>
      </c>
      <c r="F2684" s="28">
        <v>3</v>
      </c>
      <c r="G2684" s="28">
        <v>1998</v>
      </c>
      <c r="H2684" s="21">
        <f t="shared" si="110"/>
        <v>0.92367244608411603</v>
      </c>
      <c r="I2684" s="5">
        <f t="shared" si="111"/>
        <v>-2.1378987975134307</v>
      </c>
      <c r="Q2684" s="28"/>
      <c r="R2684" s="28"/>
      <c r="S2684" s="29"/>
      <c r="T2684" s="8"/>
      <c r="V2684" s="10"/>
      <c r="W2684" s="10"/>
      <c r="X2684" s="10"/>
      <c r="Y2684" s="5"/>
      <c r="Z2684" s="5"/>
      <c r="AI2684" s="8"/>
      <c r="AJ2684" s="5"/>
    </row>
    <row r="2685" spans="1:36" x14ac:dyDescent="0.25">
      <c r="A2685" s="15">
        <v>215.75</v>
      </c>
      <c r="B2685" s="15">
        <v>152.5968</v>
      </c>
      <c r="C2685" s="15">
        <v>165.46770000000001</v>
      </c>
      <c r="D2685" s="13">
        <v>36246.086956521744</v>
      </c>
      <c r="E2685" s="28">
        <v>27</v>
      </c>
      <c r="F2685" s="28">
        <v>3</v>
      </c>
      <c r="G2685" s="28">
        <v>1998</v>
      </c>
      <c r="H2685" s="21">
        <f t="shared" si="110"/>
        <v>0.92221503048631237</v>
      </c>
      <c r="I2685" s="5">
        <f t="shared" si="111"/>
        <v>-2.1811796013730267</v>
      </c>
      <c r="Q2685" s="28"/>
      <c r="R2685" s="28"/>
      <c r="S2685" s="29"/>
      <c r="T2685" s="8"/>
      <c r="V2685" s="10"/>
      <c r="W2685" s="10"/>
      <c r="X2685" s="10"/>
      <c r="Y2685" s="5"/>
      <c r="Z2685" s="5"/>
      <c r="AI2685" s="8"/>
      <c r="AJ2685" s="5"/>
    </row>
    <row r="2686" spans="1:36" x14ac:dyDescent="0.25">
      <c r="A2686" s="15">
        <v>215.83</v>
      </c>
      <c r="B2686" s="15">
        <v>153.24189999999999</v>
      </c>
      <c r="C2686" s="15">
        <v>166.14519999999999</v>
      </c>
      <c r="D2686" s="13">
        <v>36245.108695652176</v>
      </c>
      <c r="E2686" s="28">
        <v>26</v>
      </c>
      <c r="F2686" s="28">
        <v>3</v>
      </c>
      <c r="G2686" s="28">
        <v>1998</v>
      </c>
      <c r="H2686" s="21">
        <f t="shared" si="110"/>
        <v>0.92233720865845059</v>
      </c>
      <c r="I2686" s="5">
        <f t="shared" si="111"/>
        <v>-2.177551281824226</v>
      </c>
      <c r="Q2686" s="28"/>
      <c r="R2686" s="28"/>
      <c r="S2686" s="29"/>
      <c r="T2686" s="8"/>
      <c r="V2686" s="10"/>
      <c r="W2686" s="10"/>
      <c r="X2686" s="10"/>
      <c r="Y2686" s="5"/>
      <c r="Z2686" s="5"/>
      <c r="AI2686" s="8"/>
      <c r="AJ2686" s="5"/>
    </row>
    <row r="2687" spans="1:36" x14ac:dyDescent="0.25">
      <c r="A2687" s="15">
        <v>215.911</v>
      </c>
      <c r="B2687" s="15">
        <v>154.0968</v>
      </c>
      <c r="C2687" s="15">
        <v>166.5968</v>
      </c>
      <c r="D2687" s="13">
        <v>36244.130434782608</v>
      </c>
      <c r="E2687" s="28">
        <v>25</v>
      </c>
      <c r="F2687" s="28">
        <v>3</v>
      </c>
      <c r="G2687" s="28">
        <v>1998</v>
      </c>
      <c r="H2687" s="21">
        <f t="shared" si="110"/>
        <v>0.92496854681482477</v>
      </c>
      <c r="I2687" s="5">
        <f t="shared" si="111"/>
        <v>-2.0994085538295963</v>
      </c>
      <c r="Q2687" s="28"/>
      <c r="R2687" s="28"/>
      <c r="S2687" s="29"/>
      <c r="T2687" s="8"/>
      <c r="V2687" s="10"/>
      <c r="W2687" s="10"/>
      <c r="X2687" s="10"/>
      <c r="Y2687" s="5"/>
      <c r="Z2687" s="5"/>
      <c r="AI2687" s="8"/>
      <c r="AJ2687" s="5"/>
    </row>
    <row r="2688" spans="1:36" x14ac:dyDescent="0.25">
      <c r="A2688" s="15">
        <v>215.99100000000001</v>
      </c>
      <c r="B2688" s="15">
        <v>154.43549999999999</v>
      </c>
      <c r="C2688" s="15">
        <v>166.9194</v>
      </c>
      <c r="D2688" s="13">
        <v>36243.152173913048</v>
      </c>
      <c r="E2688" s="28">
        <v>24</v>
      </c>
      <c r="F2688" s="28">
        <v>3</v>
      </c>
      <c r="G2688" s="28">
        <v>1998</v>
      </c>
      <c r="H2688" s="21">
        <f t="shared" si="110"/>
        <v>0.92521001153850302</v>
      </c>
      <c r="I2688" s="5">
        <f t="shared" si="111"/>
        <v>-2.0922377870556716</v>
      </c>
      <c r="Q2688" s="28"/>
      <c r="R2688" s="28"/>
      <c r="S2688" s="29"/>
      <c r="T2688" s="8"/>
      <c r="V2688" s="10"/>
      <c r="W2688" s="10"/>
      <c r="X2688" s="10"/>
      <c r="Y2688" s="5"/>
      <c r="Z2688" s="5"/>
      <c r="AI2688" s="8"/>
      <c r="AJ2688" s="5"/>
    </row>
    <row r="2689" spans="1:36" x14ac:dyDescent="0.25">
      <c r="A2689" s="15">
        <v>216.072</v>
      </c>
      <c r="B2689" s="15">
        <v>154.5806</v>
      </c>
      <c r="C2689" s="15">
        <v>167.06450000000001</v>
      </c>
      <c r="D2689" s="13">
        <v>36242.17391304348</v>
      </c>
      <c r="E2689" s="28">
        <v>23</v>
      </c>
      <c r="F2689" s="28">
        <v>3</v>
      </c>
      <c r="G2689" s="28">
        <v>1998</v>
      </c>
      <c r="H2689" s="21">
        <f t="shared" si="110"/>
        <v>0.92527496864983283</v>
      </c>
      <c r="I2689" s="5">
        <f t="shared" si="111"/>
        <v>-2.0903087587133178</v>
      </c>
      <c r="Q2689" s="28"/>
      <c r="R2689" s="28"/>
      <c r="S2689" s="29"/>
      <c r="T2689" s="8"/>
      <c r="V2689" s="10"/>
      <c r="W2689" s="10"/>
      <c r="X2689" s="10"/>
      <c r="Y2689" s="5"/>
      <c r="Z2689" s="5"/>
      <c r="AI2689" s="8"/>
      <c r="AJ2689" s="5"/>
    </row>
    <row r="2690" spans="1:36" x14ac:dyDescent="0.25">
      <c r="A2690" s="15">
        <v>216.15199999999999</v>
      </c>
      <c r="B2690" s="15">
        <v>155.06450000000001</v>
      </c>
      <c r="C2690" s="15">
        <v>167.51609999999999</v>
      </c>
      <c r="D2690" s="13">
        <v>36241.195652173912</v>
      </c>
      <c r="E2690" s="28">
        <v>22</v>
      </c>
      <c r="F2690" s="28">
        <v>3</v>
      </c>
      <c r="G2690" s="28">
        <v>1998</v>
      </c>
      <c r="H2690" s="21">
        <f t="shared" si="110"/>
        <v>0.92566923418107283</v>
      </c>
      <c r="I2690" s="5">
        <f t="shared" si="111"/>
        <v>-2.0786002733973148</v>
      </c>
      <c r="Q2690" s="28"/>
      <c r="R2690" s="28"/>
      <c r="S2690" s="29"/>
      <c r="T2690" s="8"/>
      <c r="V2690" s="10"/>
      <c r="W2690" s="10"/>
      <c r="X2690" s="10"/>
      <c r="Y2690" s="5"/>
      <c r="Z2690" s="5"/>
      <c r="AI2690" s="8"/>
      <c r="AJ2690" s="5"/>
    </row>
    <row r="2691" spans="1:36" x14ac:dyDescent="0.25">
      <c r="A2691" s="15">
        <v>216.233</v>
      </c>
      <c r="B2691" s="15">
        <v>155.43549999999999</v>
      </c>
      <c r="C2691" s="15">
        <v>168.03229999999999</v>
      </c>
      <c r="D2691" s="13">
        <v>36240.217391304352</v>
      </c>
      <c r="E2691" s="28">
        <v>21</v>
      </c>
      <c r="F2691" s="28">
        <v>3</v>
      </c>
      <c r="G2691" s="28">
        <v>1998</v>
      </c>
      <c r="H2691" s="21">
        <f t="shared" si="110"/>
        <v>0.92503346082866211</v>
      </c>
      <c r="I2691" s="5">
        <f t="shared" si="111"/>
        <v>-2.0974808053514904</v>
      </c>
      <c r="Q2691" s="28"/>
      <c r="R2691" s="28"/>
      <c r="S2691" s="29"/>
      <c r="T2691" s="8"/>
      <c r="V2691" s="10"/>
      <c r="W2691" s="10"/>
      <c r="X2691" s="10"/>
      <c r="Y2691" s="5"/>
      <c r="Z2691" s="5"/>
      <c r="AI2691" s="8"/>
      <c r="AJ2691" s="5"/>
    </row>
    <row r="2692" spans="1:36" x14ac:dyDescent="0.25">
      <c r="A2692" s="15">
        <v>216.31299999999999</v>
      </c>
      <c r="B2692" s="15">
        <v>155.72579999999999</v>
      </c>
      <c r="C2692" s="15">
        <v>168.1129</v>
      </c>
      <c r="D2692" s="13">
        <v>36239.239130434784</v>
      </c>
      <c r="E2692" s="28">
        <v>20</v>
      </c>
      <c r="F2692" s="28">
        <v>3</v>
      </c>
      <c r="G2692" s="28">
        <v>1998</v>
      </c>
      <c r="H2692" s="21">
        <f t="shared" si="110"/>
        <v>0.9263167787837816</v>
      </c>
      <c r="I2692" s="5">
        <f t="shared" si="111"/>
        <v>-2.0593701711653813</v>
      </c>
      <c r="Q2692" s="28"/>
      <c r="R2692" s="28"/>
      <c r="S2692" s="29"/>
      <c r="T2692" s="8"/>
      <c r="V2692" s="10"/>
      <c r="W2692" s="10"/>
      <c r="X2692" s="10"/>
      <c r="Y2692" s="5"/>
      <c r="Z2692" s="5"/>
      <c r="AI2692" s="8"/>
      <c r="AJ2692" s="5"/>
    </row>
    <row r="2693" spans="1:36" x14ac:dyDescent="0.25">
      <c r="A2693" s="15">
        <v>216.39400000000001</v>
      </c>
      <c r="B2693" s="15">
        <v>156.0968</v>
      </c>
      <c r="C2693" s="15">
        <v>167.7097</v>
      </c>
      <c r="D2693" s="13">
        <v>36238.260869565223</v>
      </c>
      <c r="E2693" s="28">
        <v>19</v>
      </c>
      <c r="F2693" s="28">
        <v>3</v>
      </c>
      <c r="G2693" s="28">
        <v>1998</v>
      </c>
      <c r="H2693" s="21">
        <f t="shared" ref="H2693:H2756" si="112">B2693/C2693</f>
        <v>0.93075594315653776</v>
      </c>
      <c r="I2693" s="5">
        <f t="shared" si="111"/>
        <v>-1.9275405113159128</v>
      </c>
      <c r="Q2693" s="28"/>
      <c r="R2693" s="28"/>
      <c r="S2693" s="29"/>
      <c r="T2693" s="8"/>
      <c r="V2693" s="10"/>
      <c r="W2693" s="10"/>
      <c r="X2693" s="10"/>
      <c r="Y2693" s="5"/>
      <c r="Z2693" s="5"/>
      <c r="AI2693" s="8"/>
      <c r="AJ2693" s="5"/>
    </row>
    <row r="2694" spans="1:36" x14ac:dyDescent="0.25">
      <c r="A2694" s="15">
        <v>216.47399999999999</v>
      </c>
      <c r="B2694" s="15">
        <v>156.96770000000001</v>
      </c>
      <c r="C2694" s="15">
        <v>168.37100000000001</v>
      </c>
      <c r="D2694" s="13">
        <v>36237.282608695656</v>
      </c>
      <c r="E2694" s="28">
        <v>18</v>
      </c>
      <c r="F2694" s="28">
        <v>3</v>
      </c>
      <c r="G2694" s="28">
        <v>1998</v>
      </c>
      <c r="H2694" s="21">
        <f t="shared" si="112"/>
        <v>0.93227277856638024</v>
      </c>
      <c r="I2694" s="5">
        <f t="shared" ref="I2694:I2757" si="113">STANDARDIZE(H2694,H$2,H$3)</f>
        <v>-1.8824951200358839</v>
      </c>
      <c r="Q2694" s="28"/>
      <c r="R2694" s="28"/>
      <c r="S2694" s="29"/>
      <c r="T2694" s="8"/>
      <c r="V2694" s="10"/>
      <c r="W2694" s="10"/>
      <c r="X2694" s="10"/>
      <c r="Y2694" s="5"/>
      <c r="Z2694" s="5"/>
      <c r="AI2694" s="8"/>
      <c r="AJ2694" s="5"/>
    </row>
    <row r="2695" spans="1:36" x14ac:dyDescent="0.25">
      <c r="A2695" s="15">
        <v>216.55500000000001</v>
      </c>
      <c r="B2695" s="15">
        <v>158.35480000000001</v>
      </c>
      <c r="C2695" s="15">
        <v>169.77420000000001</v>
      </c>
      <c r="D2695" s="13">
        <v>36236.304347826088</v>
      </c>
      <c r="E2695" s="28">
        <v>17</v>
      </c>
      <c r="F2695" s="28">
        <v>3</v>
      </c>
      <c r="G2695" s="28">
        <v>1998</v>
      </c>
      <c r="H2695" s="21">
        <f t="shared" si="112"/>
        <v>0.93273771868752731</v>
      </c>
      <c r="I2695" s="5">
        <f t="shared" si="113"/>
        <v>-1.8686878146796433</v>
      </c>
      <c r="Q2695" s="28"/>
      <c r="R2695" s="28"/>
      <c r="S2695" s="29"/>
      <c r="T2695" s="8"/>
      <c r="V2695" s="10"/>
      <c r="W2695" s="10"/>
      <c r="X2695" s="10"/>
      <c r="Y2695" s="5"/>
      <c r="Z2695" s="5"/>
      <c r="AI2695" s="8"/>
      <c r="AJ2695" s="5"/>
    </row>
    <row r="2696" spans="1:36" x14ac:dyDescent="0.25">
      <c r="A2696" s="15">
        <v>216.63499999999999</v>
      </c>
      <c r="B2696" s="15">
        <v>159.83869999999999</v>
      </c>
      <c r="C2696" s="15">
        <v>171.0968</v>
      </c>
      <c r="D2696" s="13">
        <v>36235.326086956527</v>
      </c>
      <c r="E2696" s="28">
        <v>16</v>
      </c>
      <c r="F2696" s="28">
        <v>3</v>
      </c>
      <c r="G2696" s="28">
        <v>1998</v>
      </c>
      <c r="H2696" s="21">
        <f t="shared" si="112"/>
        <v>0.93420040585212571</v>
      </c>
      <c r="I2696" s="5">
        <f t="shared" si="113"/>
        <v>-1.8252504613438236</v>
      </c>
      <c r="Q2696" s="28"/>
      <c r="R2696" s="28"/>
      <c r="S2696" s="29"/>
      <c r="T2696" s="8"/>
      <c r="V2696" s="10"/>
      <c r="W2696" s="10"/>
      <c r="X2696" s="10"/>
      <c r="Y2696" s="5"/>
      <c r="Z2696" s="5"/>
      <c r="AI2696" s="8"/>
      <c r="AJ2696" s="5"/>
    </row>
    <row r="2697" spans="1:36" x14ac:dyDescent="0.25">
      <c r="A2697" s="15">
        <v>216.71600000000001</v>
      </c>
      <c r="B2697" s="15">
        <v>160.17740000000001</v>
      </c>
      <c r="C2697" s="15">
        <v>171.14519999999999</v>
      </c>
      <c r="D2697" s="13">
        <v>36234.34782608696</v>
      </c>
      <c r="E2697" s="28">
        <v>15</v>
      </c>
      <c r="F2697" s="28">
        <v>3</v>
      </c>
      <c r="G2697" s="28">
        <v>1998</v>
      </c>
      <c r="H2697" s="21">
        <f t="shared" si="112"/>
        <v>0.93591523454937686</v>
      </c>
      <c r="I2697" s="5">
        <f t="shared" si="113"/>
        <v>-1.7743252725298826</v>
      </c>
      <c r="Q2697" s="28"/>
      <c r="R2697" s="28"/>
      <c r="S2697" s="29"/>
      <c r="T2697" s="8"/>
      <c r="V2697" s="10"/>
      <c r="W2697" s="10"/>
      <c r="X2697" s="10"/>
      <c r="Y2697" s="5"/>
      <c r="Z2697" s="5"/>
      <c r="AI2697" s="8"/>
      <c r="AJ2697" s="5"/>
    </row>
    <row r="2698" spans="1:36" x14ac:dyDescent="0.25">
      <c r="A2698" s="15">
        <v>216.79599999999999</v>
      </c>
      <c r="B2698" s="15">
        <v>159.43549999999999</v>
      </c>
      <c r="C2698" s="15">
        <v>169.9032</v>
      </c>
      <c r="D2698" s="13">
        <v>36233.369565217392</v>
      </c>
      <c r="E2698" s="28">
        <v>14</v>
      </c>
      <c r="F2698" s="28">
        <v>3</v>
      </c>
      <c r="G2698" s="28">
        <v>1998</v>
      </c>
      <c r="H2698" s="21">
        <f t="shared" si="112"/>
        <v>0.93839021277998291</v>
      </c>
      <c r="I2698" s="5">
        <f t="shared" si="113"/>
        <v>-1.7008259580467247</v>
      </c>
      <c r="Q2698" s="28"/>
      <c r="R2698" s="28"/>
      <c r="S2698" s="29"/>
      <c r="T2698" s="8"/>
      <c r="V2698" s="10"/>
      <c r="W2698" s="10"/>
      <c r="X2698" s="10"/>
      <c r="Y2698" s="5"/>
      <c r="Z2698" s="5"/>
      <c r="AI2698" s="8"/>
      <c r="AJ2698" s="5"/>
    </row>
    <row r="2699" spans="1:36" x14ac:dyDescent="0.25">
      <c r="A2699" s="15">
        <v>216.87700000000001</v>
      </c>
      <c r="B2699" s="15">
        <v>158.51609999999999</v>
      </c>
      <c r="C2699" s="15">
        <v>168.74189999999999</v>
      </c>
      <c r="D2699" s="13">
        <v>36232.391304347831</v>
      </c>
      <c r="E2699" s="28">
        <v>13</v>
      </c>
      <c r="F2699" s="28">
        <v>3</v>
      </c>
      <c r="G2699" s="28">
        <v>1998</v>
      </c>
      <c r="H2699" s="21">
        <f t="shared" si="112"/>
        <v>0.9393997578550437</v>
      </c>
      <c r="I2699" s="5">
        <f t="shared" si="113"/>
        <v>-1.6708455444660173</v>
      </c>
      <c r="Q2699" s="28"/>
      <c r="R2699" s="28"/>
      <c r="S2699" s="29"/>
      <c r="T2699" s="8"/>
      <c r="V2699" s="10"/>
      <c r="W2699" s="10"/>
      <c r="X2699" s="10"/>
      <c r="Y2699" s="5"/>
      <c r="Z2699" s="5"/>
      <c r="AI2699" s="8"/>
      <c r="AJ2699" s="5"/>
    </row>
    <row r="2700" spans="1:36" x14ac:dyDescent="0.25">
      <c r="A2700" s="15">
        <v>216.95699999999999</v>
      </c>
      <c r="B2700" s="15">
        <v>158.43549999999999</v>
      </c>
      <c r="C2700" s="15">
        <v>168.6129</v>
      </c>
      <c r="D2700" s="13">
        <v>36231.413043478264</v>
      </c>
      <c r="E2700" s="28">
        <v>12</v>
      </c>
      <c r="F2700" s="28">
        <v>3</v>
      </c>
      <c r="G2700" s="28">
        <v>1998</v>
      </c>
      <c r="H2700" s="21">
        <f t="shared" si="112"/>
        <v>0.93964044269447944</v>
      </c>
      <c r="I2700" s="5">
        <f t="shared" si="113"/>
        <v>-1.6636979378785106</v>
      </c>
      <c r="Q2700" s="28"/>
      <c r="R2700" s="28"/>
      <c r="S2700" s="29"/>
      <c r="T2700" s="8"/>
      <c r="V2700" s="10"/>
      <c r="W2700" s="10"/>
      <c r="X2700" s="10"/>
      <c r="Y2700" s="5"/>
      <c r="Z2700" s="5"/>
      <c r="AI2700" s="8"/>
      <c r="AJ2700" s="5"/>
    </row>
    <row r="2701" spans="1:36" x14ac:dyDescent="0.25">
      <c r="A2701" s="15">
        <v>217.03800000000001</v>
      </c>
      <c r="B2701" s="15">
        <v>158.25810000000001</v>
      </c>
      <c r="C2701" s="15">
        <v>168.9194</v>
      </c>
      <c r="D2701" s="13">
        <v>36230.434782608696</v>
      </c>
      <c r="E2701" s="28">
        <v>11</v>
      </c>
      <c r="F2701" s="28">
        <v>3</v>
      </c>
      <c r="G2701" s="28">
        <v>1998</v>
      </c>
      <c r="H2701" s="21">
        <f t="shared" si="112"/>
        <v>0.93688528375071201</v>
      </c>
      <c r="I2701" s="5">
        <f t="shared" si="113"/>
        <v>-1.7455177660914889</v>
      </c>
      <c r="Q2701" s="28"/>
      <c r="R2701" s="28"/>
      <c r="S2701" s="29"/>
      <c r="T2701" s="8"/>
      <c r="V2701" s="10"/>
      <c r="W2701" s="10"/>
      <c r="X2701" s="10"/>
      <c r="Y2701" s="5"/>
      <c r="Z2701" s="5"/>
      <c r="AI2701" s="8"/>
      <c r="AJ2701" s="5"/>
    </row>
    <row r="2702" spans="1:36" x14ac:dyDescent="0.25">
      <c r="A2702" s="15">
        <v>217.11799999999999</v>
      </c>
      <c r="B2702" s="15">
        <v>156.93549999999999</v>
      </c>
      <c r="C2702" s="15">
        <v>167.82259999999999</v>
      </c>
      <c r="D2702" s="13">
        <v>36229.456521739135</v>
      </c>
      <c r="E2702" s="28">
        <v>10</v>
      </c>
      <c r="F2702" s="28">
        <v>3</v>
      </c>
      <c r="G2702" s="28">
        <v>1998</v>
      </c>
      <c r="H2702" s="21">
        <f t="shared" si="112"/>
        <v>0.93512733088392141</v>
      </c>
      <c r="I2702" s="5">
        <f t="shared" si="113"/>
        <v>-1.7977236113813571</v>
      </c>
      <c r="Q2702" s="28"/>
      <c r="R2702" s="28"/>
      <c r="S2702" s="29"/>
      <c r="T2702" s="8"/>
      <c r="V2702" s="10"/>
      <c r="W2702" s="10"/>
      <c r="X2702" s="10"/>
      <c r="Y2702" s="5"/>
      <c r="Z2702" s="5"/>
      <c r="AI2702" s="8"/>
      <c r="AJ2702" s="5"/>
    </row>
    <row r="2703" spans="1:36" x14ac:dyDescent="0.25">
      <c r="A2703" s="15">
        <v>217.19900000000001</v>
      </c>
      <c r="B2703" s="15">
        <v>155.98390000000001</v>
      </c>
      <c r="C2703" s="15">
        <v>166.83869999999999</v>
      </c>
      <c r="D2703" s="13">
        <v>36228.478260869568</v>
      </c>
      <c r="E2703" s="28">
        <v>9</v>
      </c>
      <c r="F2703" s="28">
        <v>3</v>
      </c>
      <c r="G2703" s="28">
        <v>1998</v>
      </c>
      <c r="H2703" s="21">
        <f t="shared" si="112"/>
        <v>0.93493835662828839</v>
      </c>
      <c r="I2703" s="5">
        <f t="shared" si="113"/>
        <v>-1.8033355711441672</v>
      </c>
      <c r="Q2703" s="28"/>
      <c r="R2703" s="28"/>
      <c r="S2703" s="29"/>
      <c r="T2703" s="8"/>
      <c r="V2703" s="10"/>
      <c r="W2703" s="10"/>
      <c r="X2703" s="10"/>
      <c r="Y2703" s="5"/>
      <c r="Z2703" s="5"/>
      <c r="AI2703" s="8"/>
      <c r="AJ2703" s="5"/>
    </row>
    <row r="2704" spans="1:36" x14ac:dyDescent="0.25">
      <c r="A2704" s="15">
        <v>217.279</v>
      </c>
      <c r="B2704" s="15">
        <v>156.1129</v>
      </c>
      <c r="C2704" s="15">
        <v>166.8065</v>
      </c>
      <c r="D2704" s="13">
        <v>36227.5</v>
      </c>
      <c r="E2704" s="28">
        <v>8</v>
      </c>
      <c r="F2704" s="28">
        <v>3</v>
      </c>
      <c r="G2704" s="28">
        <v>1998</v>
      </c>
      <c r="H2704" s="21">
        <f t="shared" si="112"/>
        <v>0.93589218645556371</v>
      </c>
      <c r="I2704" s="5">
        <f t="shared" si="113"/>
        <v>-1.7750097307099433</v>
      </c>
      <c r="Q2704" s="28"/>
      <c r="R2704" s="28"/>
      <c r="S2704" s="29"/>
      <c r="T2704" s="8"/>
      <c r="V2704" s="10"/>
      <c r="W2704" s="10"/>
      <c r="X2704" s="10"/>
      <c r="Y2704" s="5"/>
      <c r="Z2704" s="5"/>
      <c r="AI2704" s="8"/>
      <c r="AJ2704" s="5"/>
    </row>
    <row r="2705" spans="1:36" x14ac:dyDescent="0.25">
      <c r="A2705" s="15">
        <v>217.36</v>
      </c>
      <c r="B2705" s="15">
        <v>157.14519999999999</v>
      </c>
      <c r="C2705" s="15">
        <v>167.4194</v>
      </c>
      <c r="D2705" s="13">
        <v>36226.52173913044</v>
      </c>
      <c r="E2705" s="28">
        <v>7</v>
      </c>
      <c r="F2705" s="28">
        <v>3</v>
      </c>
      <c r="G2705" s="28">
        <v>1998</v>
      </c>
      <c r="H2705" s="21">
        <f t="shared" si="112"/>
        <v>0.93863196260409487</v>
      </c>
      <c r="I2705" s="5">
        <f t="shared" si="113"/>
        <v>-1.6936467246583558</v>
      </c>
      <c r="Q2705" s="28"/>
      <c r="R2705" s="28"/>
      <c r="S2705" s="29"/>
      <c r="T2705" s="8"/>
      <c r="V2705" s="10"/>
      <c r="W2705" s="10"/>
      <c r="X2705" s="10"/>
      <c r="Y2705" s="5"/>
      <c r="Z2705" s="5"/>
      <c r="AI2705" s="8"/>
      <c r="AJ2705" s="5"/>
    </row>
    <row r="2706" spans="1:36" x14ac:dyDescent="0.25">
      <c r="A2706" s="15">
        <v>217.44</v>
      </c>
      <c r="B2706" s="15">
        <v>157.8065</v>
      </c>
      <c r="C2706" s="15">
        <v>167.83869999999999</v>
      </c>
      <c r="D2706" s="13">
        <v>36225.543478260872</v>
      </c>
      <c r="E2706" s="28">
        <v>6</v>
      </c>
      <c r="F2706" s="28">
        <v>3</v>
      </c>
      <c r="G2706" s="28">
        <v>1998</v>
      </c>
      <c r="H2706" s="21">
        <f t="shared" si="112"/>
        <v>0.94022713474305997</v>
      </c>
      <c r="I2706" s="5">
        <f t="shared" si="113"/>
        <v>-1.6462749711428277</v>
      </c>
      <c r="Q2706" s="28"/>
      <c r="R2706" s="28"/>
      <c r="S2706" s="29"/>
      <c r="T2706" s="8"/>
      <c r="V2706" s="10"/>
      <c r="W2706" s="10"/>
      <c r="X2706" s="10"/>
      <c r="Y2706" s="5"/>
      <c r="Z2706" s="5"/>
      <c r="AI2706" s="8"/>
      <c r="AJ2706" s="5"/>
    </row>
    <row r="2707" spans="1:36" x14ac:dyDescent="0.25">
      <c r="A2707" s="15">
        <v>217.52099999999999</v>
      </c>
      <c r="B2707" s="15">
        <v>158.43549999999999</v>
      </c>
      <c r="C2707" s="15">
        <v>168.17740000000001</v>
      </c>
      <c r="D2707" s="13">
        <v>36224.565217391304</v>
      </c>
      <c r="E2707" s="28">
        <v>5</v>
      </c>
      <c r="F2707" s="28">
        <v>3</v>
      </c>
      <c r="G2707" s="28">
        <v>1998</v>
      </c>
      <c r="H2707" s="21">
        <f t="shared" si="112"/>
        <v>0.94207366744877719</v>
      </c>
      <c r="I2707" s="5">
        <f t="shared" si="113"/>
        <v>-1.5914385744575474</v>
      </c>
      <c r="Q2707" s="28"/>
      <c r="R2707" s="28"/>
      <c r="S2707" s="29"/>
      <c r="T2707" s="8"/>
      <c r="V2707" s="10"/>
      <c r="W2707" s="10"/>
      <c r="X2707" s="10"/>
      <c r="Y2707" s="5"/>
      <c r="Z2707" s="5"/>
      <c r="AI2707" s="8"/>
      <c r="AJ2707" s="5"/>
    </row>
    <row r="2708" spans="1:36" x14ac:dyDescent="0.25">
      <c r="A2708" s="15">
        <v>217.601</v>
      </c>
      <c r="B2708" s="15">
        <v>158.27420000000001</v>
      </c>
      <c r="C2708" s="15">
        <v>168.2097</v>
      </c>
      <c r="D2708" s="13">
        <v>36223.586956521744</v>
      </c>
      <c r="E2708" s="28">
        <v>4</v>
      </c>
      <c r="F2708" s="28">
        <v>3</v>
      </c>
      <c r="G2708" s="28">
        <v>1998</v>
      </c>
      <c r="H2708" s="21">
        <f t="shared" si="112"/>
        <v>0.94093384626451393</v>
      </c>
      <c r="I2708" s="5">
        <f t="shared" si="113"/>
        <v>-1.6252877916509514</v>
      </c>
      <c r="Q2708" s="28"/>
      <c r="R2708" s="28"/>
      <c r="S2708" s="29"/>
      <c r="T2708" s="8"/>
      <c r="V2708" s="10"/>
      <c r="W2708" s="10"/>
      <c r="X2708" s="10"/>
      <c r="Y2708" s="5"/>
      <c r="Z2708" s="5"/>
      <c r="AI2708" s="8"/>
      <c r="AJ2708" s="5"/>
    </row>
    <row r="2709" spans="1:36" x14ac:dyDescent="0.25">
      <c r="A2709" s="15">
        <v>217.68199999999999</v>
      </c>
      <c r="B2709" s="15">
        <v>156.5968</v>
      </c>
      <c r="C2709" s="15">
        <v>167.22579999999999</v>
      </c>
      <c r="D2709" s="13">
        <v>36222.608695652176</v>
      </c>
      <c r="E2709" s="28">
        <v>3</v>
      </c>
      <c r="F2709" s="28">
        <v>3</v>
      </c>
      <c r="G2709" s="28">
        <v>1998</v>
      </c>
      <c r="H2709" s="21">
        <f t="shared" si="112"/>
        <v>0.93643923365892112</v>
      </c>
      <c r="I2709" s="5">
        <f t="shared" si="113"/>
        <v>-1.7587640951162706</v>
      </c>
      <c r="Q2709" s="28"/>
      <c r="R2709" s="28"/>
      <c r="S2709" s="29"/>
      <c r="T2709" s="8"/>
      <c r="V2709" s="10"/>
      <c r="W2709" s="10"/>
      <c r="X2709" s="10"/>
      <c r="Y2709" s="5"/>
      <c r="Z2709" s="5"/>
      <c r="AI2709" s="8"/>
      <c r="AJ2709" s="5"/>
    </row>
    <row r="2710" spans="1:36" x14ac:dyDescent="0.25">
      <c r="A2710" s="15">
        <v>217.762</v>
      </c>
      <c r="B2710" s="15">
        <v>155.5806</v>
      </c>
      <c r="C2710" s="15">
        <v>166.2097</v>
      </c>
      <c r="D2710" s="13">
        <v>36221.630434782608</v>
      </c>
      <c r="E2710" s="28">
        <v>2</v>
      </c>
      <c r="F2710" s="28">
        <v>3</v>
      </c>
      <c r="G2710" s="28">
        <v>1998</v>
      </c>
      <c r="H2710" s="21">
        <f t="shared" si="112"/>
        <v>0.93605006206015662</v>
      </c>
      <c r="I2710" s="5">
        <f t="shared" si="113"/>
        <v>-1.7703213061542447</v>
      </c>
      <c r="Q2710" s="28"/>
      <c r="R2710" s="28"/>
      <c r="S2710" s="29"/>
      <c r="T2710" s="8"/>
      <c r="V2710" s="10"/>
      <c r="W2710" s="10"/>
      <c r="X2710" s="10"/>
      <c r="Y2710" s="5"/>
      <c r="Z2710" s="5"/>
      <c r="AI2710" s="8"/>
      <c r="AJ2710" s="5"/>
    </row>
    <row r="2711" spans="1:36" x14ac:dyDescent="0.25">
      <c r="A2711" s="15">
        <v>217.84299999999999</v>
      </c>
      <c r="B2711" s="15">
        <v>156.12899999999999</v>
      </c>
      <c r="C2711" s="15">
        <v>166.48390000000001</v>
      </c>
      <c r="D2711" s="13">
        <v>36220.652173913048</v>
      </c>
      <c r="E2711" s="28">
        <v>1</v>
      </c>
      <c r="F2711" s="28">
        <v>3</v>
      </c>
      <c r="G2711" s="28">
        <v>1998</v>
      </c>
      <c r="H2711" s="21">
        <f t="shared" si="112"/>
        <v>0.93780239410537591</v>
      </c>
      <c r="I2711" s="5">
        <f t="shared" si="113"/>
        <v>-1.718282382143608</v>
      </c>
      <c r="Q2711" s="28"/>
      <c r="R2711" s="28"/>
      <c r="S2711" s="29"/>
      <c r="T2711" s="8"/>
      <c r="V2711" s="10"/>
      <c r="W2711" s="10"/>
      <c r="X2711" s="10"/>
      <c r="Y2711" s="5"/>
      <c r="Z2711" s="5"/>
      <c r="AI2711" s="8"/>
      <c r="AJ2711" s="5"/>
    </row>
    <row r="2712" spans="1:36" x14ac:dyDescent="0.25">
      <c r="A2712" s="15">
        <v>217.923</v>
      </c>
      <c r="B2712" s="15">
        <v>157.32259999999999</v>
      </c>
      <c r="C2712" s="15">
        <v>167.4194</v>
      </c>
      <c r="D2712" s="13">
        <v>36219.67391304348</v>
      </c>
      <c r="E2712" s="28">
        <v>28</v>
      </c>
      <c r="F2712" s="28">
        <v>2</v>
      </c>
      <c r="G2712" s="28">
        <v>1998</v>
      </c>
      <c r="H2712" s="21">
        <f t="shared" si="112"/>
        <v>0.93969157696180972</v>
      </c>
      <c r="I2712" s="5">
        <f t="shared" si="113"/>
        <v>-1.662179405897543</v>
      </c>
      <c r="Q2712" s="28"/>
      <c r="R2712" s="28"/>
      <c r="S2712" s="29"/>
      <c r="T2712" s="8"/>
      <c r="V2712" s="10"/>
      <c r="W2712" s="10"/>
      <c r="X2712" s="10"/>
      <c r="Y2712" s="5"/>
      <c r="Z2712" s="5"/>
      <c r="AI2712" s="8"/>
      <c r="AJ2712" s="5"/>
    </row>
    <row r="2713" spans="1:36" x14ac:dyDescent="0.25">
      <c r="A2713" s="15">
        <v>218.00399999999999</v>
      </c>
      <c r="B2713" s="15">
        <v>157.75810000000001</v>
      </c>
      <c r="C2713" s="15">
        <v>167.6129</v>
      </c>
      <c r="D2713" s="13">
        <v>36218.695652173912</v>
      </c>
      <c r="E2713" s="28">
        <v>27</v>
      </c>
      <c r="F2713" s="28">
        <v>2</v>
      </c>
      <c r="G2713" s="28">
        <v>1998</v>
      </c>
      <c r="H2713" s="21">
        <f t="shared" si="112"/>
        <v>0.94120500271757135</v>
      </c>
      <c r="I2713" s="5">
        <f t="shared" si="113"/>
        <v>-1.6172352709576583</v>
      </c>
      <c r="Q2713" s="28"/>
      <c r="R2713" s="28"/>
      <c r="S2713" s="29"/>
      <c r="T2713" s="8"/>
      <c r="V2713" s="10"/>
      <c r="W2713" s="10"/>
      <c r="X2713" s="10"/>
      <c r="Y2713" s="5"/>
      <c r="Z2713" s="5"/>
      <c r="AI2713" s="8"/>
      <c r="AJ2713" s="5"/>
    </row>
    <row r="2714" spans="1:36" x14ac:dyDescent="0.25">
      <c r="A2714" s="15">
        <v>218.084</v>
      </c>
      <c r="B2714" s="15">
        <v>157.66130000000001</v>
      </c>
      <c r="C2714" s="15">
        <v>167.27420000000001</v>
      </c>
      <c r="D2714" s="13">
        <v>36217.717391304352</v>
      </c>
      <c r="E2714" s="28">
        <v>26</v>
      </c>
      <c r="F2714" s="28">
        <v>2</v>
      </c>
      <c r="G2714" s="28">
        <v>1998</v>
      </c>
      <c r="H2714" s="21">
        <f t="shared" si="112"/>
        <v>0.94253208205449501</v>
      </c>
      <c r="I2714" s="5">
        <f t="shared" si="113"/>
        <v>-1.5778250570323549</v>
      </c>
      <c r="Q2714" s="28"/>
      <c r="R2714" s="28"/>
      <c r="S2714" s="29"/>
      <c r="T2714" s="8"/>
      <c r="V2714" s="10"/>
      <c r="W2714" s="10"/>
      <c r="X2714" s="10"/>
      <c r="Y2714" s="5"/>
      <c r="Z2714" s="5"/>
      <c r="AI2714" s="8"/>
      <c r="AJ2714" s="5"/>
    </row>
    <row r="2715" spans="1:36" x14ac:dyDescent="0.25">
      <c r="A2715" s="15">
        <v>218.16499999999999</v>
      </c>
      <c r="B2715" s="15">
        <v>157.83869999999999</v>
      </c>
      <c r="C2715" s="15">
        <v>167.4032</v>
      </c>
      <c r="D2715" s="13">
        <v>36216.739130434784</v>
      </c>
      <c r="E2715" s="28">
        <v>25</v>
      </c>
      <c r="F2715" s="28">
        <v>2</v>
      </c>
      <c r="G2715" s="28">
        <v>1998</v>
      </c>
      <c r="H2715" s="21">
        <f t="shared" si="112"/>
        <v>0.94286548883175469</v>
      </c>
      <c r="I2715" s="5">
        <f t="shared" si="113"/>
        <v>-1.5679238913293236</v>
      </c>
      <c r="Q2715" s="28"/>
      <c r="R2715" s="28"/>
      <c r="S2715" s="29"/>
      <c r="T2715" s="8"/>
      <c r="V2715" s="10"/>
      <c r="W2715" s="10"/>
      <c r="X2715" s="10"/>
      <c r="Y2715" s="5"/>
      <c r="Z2715" s="5"/>
      <c r="AI2715" s="8"/>
      <c r="AJ2715" s="5"/>
    </row>
    <row r="2716" spans="1:36" x14ac:dyDescent="0.25">
      <c r="A2716" s="15">
        <v>218.245</v>
      </c>
      <c r="B2716" s="15">
        <v>157.95160000000001</v>
      </c>
      <c r="C2716" s="15">
        <v>167.5</v>
      </c>
      <c r="D2716" s="13">
        <v>36215.760869565223</v>
      </c>
      <c r="E2716" s="28">
        <v>24</v>
      </c>
      <c r="F2716" s="28">
        <v>2</v>
      </c>
      <c r="G2716" s="28">
        <v>1998</v>
      </c>
      <c r="H2716" s="21">
        <f t="shared" si="112"/>
        <v>0.9429946268656717</v>
      </c>
      <c r="I2716" s="5">
        <f t="shared" si="113"/>
        <v>-1.564088885085944</v>
      </c>
      <c r="Q2716" s="28"/>
      <c r="R2716" s="28"/>
      <c r="S2716" s="29"/>
      <c r="T2716" s="8"/>
      <c r="V2716" s="10"/>
      <c r="W2716" s="10"/>
      <c r="X2716" s="10"/>
      <c r="Y2716" s="5"/>
      <c r="Z2716" s="5"/>
      <c r="AI2716" s="8"/>
      <c r="AJ2716" s="5"/>
    </row>
    <row r="2717" spans="1:36" x14ac:dyDescent="0.25">
      <c r="A2717" s="15">
        <v>218.32599999999999</v>
      </c>
      <c r="B2717" s="15">
        <v>157.03229999999999</v>
      </c>
      <c r="C2717" s="15">
        <v>166.66130000000001</v>
      </c>
      <c r="D2717" s="13">
        <v>36214.782608695656</v>
      </c>
      <c r="E2717" s="28">
        <v>23</v>
      </c>
      <c r="F2717" s="28">
        <v>2</v>
      </c>
      <c r="G2717" s="28">
        <v>1998</v>
      </c>
      <c r="H2717" s="21">
        <f t="shared" si="112"/>
        <v>0.94222413961729556</v>
      </c>
      <c r="I2717" s="5">
        <f t="shared" si="113"/>
        <v>-1.5869700094018511</v>
      </c>
      <c r="Q2717" s="28"/>
      <c r="R2717" s="28"/>
      <c r="S2717" s="29"/>
      <c r="T2717" s="8"/>
      <c r="V2717" s="10"/>
      <c r="W2717" s="10"/>
      <c r="X2717" s="10"/>
      <c r="Y2717" s="5"/>
      <c r="Z2717" s="5"/>
      <c r="AI2717" s="8"/>
      <c r="AJ2717" s="5"/>
    </row>
    <row r="2718" spans="1:36" x14ac:dyDescent="0.25">
      <c r="A2718" s="15">
        <v>218.40600000000001</v>
      </c>
      <c r="B2718" s="15">
        <v>156.67740000000001</v>
      </c>
      <c r="C2718" s="15">
        <v>166.0806</v>
      </c>
      <c r="D2718" s="13">
        <v>36213.804347826088</v>
      </c>
      <c r="E2718" s="28">
        <v>22</v>
      </c>
      <c r="F2718" s="28">
        <v>2</v>
      </c>
      <c r="G2718" s="28">
        <v>1998</v>
      </c>
      <c r="H2718" s="21">
        <f t="shared" si="112"/>
        <v>0.94338170743602812</v>
      </c>
      <c r="I2718" s="5">
        <f t="shared" si="113"/>
        <v>-1.5525937712222637</v>
      </c>
      <c r="Q2718" s="28"/>
      <c r="R2718" s="28"/>
      <c r="S2718" s="29"/>
      <c r="T2718" s="8"/>
      <c r="V2718" s="10"/>
      <c r="W2718" s="10"/>
      <c r="X2718" s="10"/>
      <c r="Y2718" s="5"/>
      <c r="Z2718" s="5"/>
      <c r="AI2718" s="8"/>
      <c r="AJ2718" s="5"/>
    </row>
    <row r="2719" spans="1:36" x14ac:dyDescent="0.25">
      <c r="A2719" s="15">
        <v>218.48699999999999</v>
      </c>
      <c r="B2719" s="15">
        <v>156.9032</v>
      </c>
      <c r="C2719" s="15">
        <v>166.17740000000001</v>
      </c>
      <c r="D2719" s="13">
        <v>36212.826086956527</v>
      </c>
      <c r="E2719" s="28">
        <v>21</v>
      </c>
      <c r="F2719" s="28">
        <v>2</v>
      </c>
      <c r="G2719" s="28">
        <v>1998</v>
      </c>
      <c r="H2719" s="21">
        <f t="shared" si="112"/>
        <v>0.94419096700273319</v>
      </c>
      <c r="I2719" s="5">
        <f t="shared" si="113"/>
        <v>-1.5285612271553224</v>
      </c>
      <c r="Q2719" s="28"/>
      <c r="R2719" s="28"/>
      <c r="S2719" s="29"/>
      <c r="T2719" s="8"/>
      <c r="V2719" s="10"/>
      <c r="W2719" s="10"/>
      <c r="X2719" s="10"/>
      <c r="Y2719" s="5"/>
      <c r="Z2719" s="5"/>
      <c r="AI2719" s="8"/>
      <c r="AJ2719" s="5"/>
    </row>
    <row r="2720" spans="1:36" x14ac:dyDescent="0.25">
      <c r="A2720" s="15">
        <v>218.56700000000001</v>
      </c>
      <c r="B2720" s="15">
        <v>157.45160000000001</v>
      </c>
      <c r="C2720" s="15">
        <v>166.74189999999999</v>
      </c>
      <c r="D2720" s="13">
        <v>36211.84782608696</v>
      </c>
      <c r="E2720" s="28">
        <v>20</v>
      </c>
      <c r="F2720" s="28">
        <v>2</v>
      </c>
      <c r="G2720" s="28">
        <v>1998</v>
      </c>
      <c r="H2720" s="21">
        <f t="shared" si="112"/>
        <v>0.94428335049558643</v>
      </c>
      <c r="I2720" s="5">
        <f t="shared" si="113"/>
        <v>-1.5258177188244997</v>
      </c>
      <c r="Q2720" s="28"/>
      <c r="R2720" s="28"/>
      <c r="S2720" s="29"/>
      <c r="T2720" s="8"/>
      <c r="V2720" s="10"/>
      <c r="W2720" s="10"/>
      <c r="X2720" s="10"/>
      <c r="Y2720" s="5"/>
      <c r="Z2720" s="5"/>
      <c r="AI2720" s="8"/>
      <c r="AJ2720" s="5"/>
    </row>
    <row r="2721" spans="1:36" x14ac:dyDescent="0.25">
      <c r="A2721" s="15">
        <v>218.648</v>
      </c>
      <c r="B2721" s="15">
        <v>158.12899999999999</v>
      </c>
      <c r="C2721" s="15">
        <v>167.1935</v>
      </c>
      <c r="D2721" s="13">
        <v>36210.869565217392</v>
      </c>
      <c r="E2721" s="28">
        <v>19</v>
      </c>
      <c r="F2721" s="28">
        <v>2</v>
      </c>
      <c r="G2721" s="28">
        <v>1998</v>
      </c>
      <c r="H2721" s="21">
        <f t="shared" si="112"/>
        <v>0.94578437558876383</v>
      </c>
      <c r="I2721" s="5">
        <f t="shared" si="113"/>
        <v>-1.4812418457900358</v>
      </c>
      <c r="Q2721" s="28"/>
      <c r="R2721" s="28"/>
      <c r="S2721" s="29"/>
      <c r="T2721" s="8"/>
      <c r="V2721" s="10"/>
      <c r="W2721" s="10"/>
      <c r="X2721" s="10"/>
      <c r="Y2721" s="5"/>
      <c r="Z2721" s="5"/>
      <c r="AI2721" s="8"/>
      <c r="AJ2721" s="5"/>
    </row>
    <row r="2722" spans="1:36" x14ac:dyDescent="0.25">
      <c r="A2722" s="15">
        <v>218.72800000000001</v>
      </c>
      <c r="B2722" s="15">
        <v>158.06450000000001</v>
      </c>
      <c r="C2722" s="15">
        <v>167.1935</v>
      </c>
      <c r="D2722" s="13">
        <v>36209.891304347831</v>
      </c>
      <c r="E2722" s="28">
        <v>18</v>
      </c>
      <c r="F2722" s="28">
        <v>2</v>
      </c>
      <c r="G2722" s="28">
        <v>1998</v>
      </c>
      <c r="H2722" s="21">
        <f t="shared" si="112"/>
        <v>0.94539859504107526</v>
      </c>
      <c r="I2722" s="5">
        <f t="shared" si="113"/>
        <v>-1.4926983529404456</v>
      </c>
      <c r="Q2722" s="28"/>
      <c r="R2722" s="28"/>
      <c r="S2722" s="29"/>
      <c r="T2722" s="8"/>
      <c r="V2722" s="10"/>
      <c r="W2722" s="10"/>
      <c r="X2722" s="10"/>
      <c r="Y2722" s="5"/>
      <c r="Z2722" s="5"/>
      <c r="AI2722" s="8"/>
      <c r="AJ2722" s="5"/>
    </row>
    <row r="2723" spans="1:36" x14ac:dyDescent="0.25">
      <c r="A2723" s="15">
        <v>218.809</v>
      </c>
      <c r="B2723" s="15">
        <v>157.16130000000001</v>
      </c>
      <c r="C2723" s="15">
        <v>166.43549999999999</v>
      </c>
      <c r="D2723" s="13">
        <v>36208.913043478264</v>
      </c>
      <c r="E2723" s="28">
        <v>17</v>
      </c>
      <c r="F2723" s="28">
        <v>2</v>
      </c>
      <c r="G2723" s="28">
        <v>1998</v>
      </c>
      <c r="H2723" s="21">
        <f t="shared" si="112"/>
        <v>0.94427751291040685</v>
      </c>
      <c r="I2723" s="5">
        <f t="shared" si="113"/>
        <v>-1.5259910773226191</v>
      </c>
      <c r="Q2723" s="28"/>
      <c r="R2723" s="28"/>
      <c r="S2723" s="29"/>
      <c r="T2723" s="8"/>
      <c r="V2723" s="10"/>
      <c r="W2723" s="10"/>
      <c r="X2723" s="10"/>
      <c r="Y2723" s="5"/>
      <c r="Z2723" s="5"/>
      <c r="AI2723" s="8"/>
      <c r="AJ2723" s="5"/>
    </row>
    <row r="2724" spans="1:36" x14ac:dyDescent="0.25">
      <c r="A2724" s="15">
        <v>218.88900000000001</v>
      </c>
      <c r="B2724" s="15">
        <v>156.5968</v>
      </c>
      <c r="C2724" s="15">
        <v>165.74189999999999</v>
      </c>
      <c r="D2724" s="13">
        <v>36207.934782608696</v>
      </c>
      <c r="E2724" s="28">
        <v>16</v>
      </c>
      <c r="F2724" s="28">
        <v>2</v>
      </c>
      <c r="G2724" s="28">
        <v>1998</v>
      </c>
      <c r="H2724" s="21">
        <f t="shared" si="112"/>
        <v>0.94482324626422176</v>
      </c>
      <c r="I2724" s="5">
        <f t="shared" si="113"/>
        <v>-1.5097844590582763</v>
      </c>
      <c r="Q2724" s="28"/>
      <c r="R2724" s="28"/>
      <c r="S2724" s="29"/>
      <c r="T2724" s="8"/>
      <c r="V2724" s="10"/>
      <c r="W2724" s="10"/>
      <c r="X2724" s="10"/>
      <c r="Y2724" s="5"/>
      <c r="Z2724" s="5"/>
      <c r="AI2724" s="8"/>
      <c r="AJ2724" s="5"/>
    </row>
    <row r="2725" spans="1:36" x14ac:dyDescent="0.25">
      <c r="A2725" s="15">
        <v>218.97</v>
      </c>
      <c r="B2725" s="15">
        <v>155.83869999999999</v>
      </c>
      <c r="C2725" s="15">
        <v>165.2903</v>
      </c>
      <c r="D2725" s="13">
        <v>36206.956521739135</v>
      </c>
      <c r="E2725" s="28">
        <v>15</v>
      </c>
      <c r="F2725" s="28">
        <v>2</v>
      </c>
      <c r="G2725" s="28">
        <v>1998</v>
      </c>
      <c r="H2725" s="21">
        <f t="shared" si="112"/>
        <v>0.94281818110318627</v>
      </c>
      <c r="I2725" s="5">
        <f t="shared" si="113"/>
        <v>-1.569328786764983</v>
      </c>
      <c r="Q2725" s="28"/>
      <c r="R2725" s="28"/>
      <c r="S2725" s="29"/>
      <c r="T2725" s="8"/>
      <c r="V2725" s="10"/>
      <c r="W2725" s="10"/>
      <c r="X2725" s="10"/>
      <c r="Y2725" s="5"/>
      <c r="Z2725" s="5"/>
      <c r="AI2725" s="8"/>
      <c r="AJ2725" s="5"/>
    </row>
    <row r="2726" spans="1:36" x14ac:dyDescent="0.25">
      <c r="A2726" s="15">
        <v>219.05</v>
      </c>
      <c r="B2726" s="15">
        <v>155.5</v>
      </c>
      <c r="C2726" s="15">
        <v>165.48390000000001</v>
      </c>
      <c r="D2726" s="13">
        <v>36205.978260869568</v>
      </c>
      <c r="E2726" s="28">
        <v>14</v>
      </c>
      <c r="F2726" s="28">
        <v>2</v>
      </c>
      <c r="G2726" s="28">
        <v>1998</v>
      </c>
      <c r="H2726" s="21">
        <f t="shared" si="112"/>
        <v>0.93966845113029118</v>
      </c>
      <c r="I2726" s="5">
        <f t="shared" si="113"/>
        <v>-1.6628661726506586</v>
      </c>
      <c r="Q2726" s="28"/>
      <c r="R2726" s="28"/>
      <c r="S2726" s="29"/>
      <c r="T2726" s="8"/>
      <c r="V2726" s="10"/>
      <c r="W2726" s="10"/>
      <c r="X2726" s="10"/>
      <c r="Y2726" s="5"/>
      <c r="Z2726" s="5"/>
      <c r="AI2726" s="8"/>
      <c r="AJ2726" s="5"/>
    </row>
    <row r="2727" spans="1:36" x14ac:dyDescent="0.25">
      <c r="A2727" s="15">
        <v>219.131</v>
      </c>
      <c r="B2727" s="15">
        <v>155.9194</v>
      </c>
      <c r="C2727" s="15">
        <v>165.6935</v>
      </c>
      <c r="D2727" s="13">
        <v>36205</v>
      </c>
      <c r="E2727" s="28">
        <v>14</v>
      </c>
      <c r="F2727" s="28">
        <v>2</v>
      </c>
      <c r="G2727" s="28">
        <v>1998</v>
      </c>
      <c r="H2727" s="21">
        <f t="shared" si="112"/>
        <v>0.94101096301303311</v>
      </c>
      <c r="I2727" s="5">
        <f t="shared" si="113"/>
        <v>-1.6229976591232231</v>
      </c>
      <c r="Q2727" s="28"/>
      <c r="R2727" s="28"/>
      <c r="S2727" s="29"/>
      <c r="V2727" s="10"/>
      <c r="W2727" s="10"/>
      <c r="X2727" s="10"/>
      <c r="Y2727" s="5"/>
      <c r="Z2727" s="5"/>
      <c r="AI2727" s="8"/>
      <c r="AJ2727" s="5"/>
    </row>
    <row r="2728" spans="1:36" x14ac:dyDescent="0.25">
      <c r="A2728" s="15">
        <v>219.21100000000001</v>
      </c>
      <c r="B2728" s="15">
        <v>156.62899999999999</v>
      </c>
      <c r="C2728" s="15">
        <v>166.24189999999999</v>
      </c>
      <c r="D2728" s="13">
        <v>36204.02173913044</v>
      </c>
      <c r="E2728" s="28">
        <v>13</v>
      </c>
      <c r="F2728" s="28">
        <v>2</v>
      </c>
      <c r="G2728" s="28">
        <v>1998</v>
      </c>
      <c r="H2728" s="21">
        <f t="shared" si="112"/>
        <v>0.9421752277855342</v>
      </c>
      <c r="I2728" s="5">
        <f t="shared" si="113"/>
        <v>-1.5884225418161244</v>
      </c>
      <c r="Q2728" s="28"/>
      <c r="R2728" s="28"/>
      <c r="S2728" s="29"/>
      <c r="T2728" s="8"/>
      <c r="V2728" s="10"/>
      <c r="W2728" s="10"/>
      <c r="X2728" s="10"/>
      <c r="Y2728" s="5"/>
      <c r="Z2728" s="5"/>
      <c r="AI2728" s="8"/>
      <c r="AJ2728" s="5"/>
    </row>
    <row r="2729" spans="1:36" x14ac:dyDescent="0.25">
      <c r="A2729" s="15">
        <v>219.292</v>
      </c>
      <c r="B2729" s="15">
        <v>156.82259999999999</v>
      </c>
      <c r="C2729" s="15">
        <v>166.5968</v>
      </c>
      <c r="D2729" s="13">
        <v>36203.043478260872</v>
      </c>
      <c r="E2729" s="28">
        <v>12</v>
      </c>
      <c r="F2729" s="28">
        <v>2</v>
      </c>
      <c r="G2729" s="28">
        <v>1998</v>
      </c>
      <c r="H2729" s="21">
        <f t="shared" si="112"/>
        <v>0.94133020562219683</v>
      </c>
      <c r="I2729" s="5">
        <f t="shared" si="113"/>
        <v>-1.6135171260675436</v>
      </c>
      <c r="Q2729" s="28"/>
      <c r="R2729" s="28"/>
      <c r="S2729" s="29"/>
      <c r="T2729" s="8"/>
      <c r="V2729" s="10"/>
      <c r="W2729" s="10"/>
      <c r="X2729" s="10"/>
      <c r="Y2729" s="5"/>
      <c r="Z2729" s="5"/>
      <c r="AI2729" s="8"/>
      <c r="AJ2729" s="5"/>
    </row>
    <row r="2730" spans="1:36" x14ac:dyDescent="0.25">
      <c r="A2730" s="15">
        <v>219.37200000000001</v>
      </c>
      <c r="B2730" s="15">
        <v>155.72579999999999</v>
      </c>
      <c r="C2730" s="15">
        <v>165.56450000000001</v>
      </c>
      <c r="D2730" s="13">
        <v>36202.065217391304</v>
      </c>
      <c r="E2730" s="28">
        <v>11</v>
      </c>
      <c r="F2730" s="28">
        <v>2</v>
      </c>
      <c r="G2730" s="28">
        <v>1998</v>
      </c>
      <c r="H2730" s="21">
        <f t="shared" si="112"/>
        <v>0.9405748212932119</v>
      </c>
      <c r="I2730" s="5">
        <f t="shared" si="113"/>
        <v>-1.6359497396821356</v>
      </c>
      <c r="Q2730" s="28"/>
      <c r="R2730" s="28"/>
      <c r="S2730" s="29"/>
      <c r="T2730" s="8"/>
      <c r="V2730" s="10"/>
      <c r="W2730" s="10"/>
      <c r="X2730" s="10"/>
      <c r="Y2730" s="5"/>
      <c r="Z2730" s="5"/>
      <c r="AI2730" s="8"/>
      <c r="AJ2730" s="5"/>
    </row>
    <row r="2731" spans="1:36" x14ac:dyDescent="0.25">
      <c r="A2731" s="15">
        <v>219.453</v>
      </c>
      <c r="B2731" s="15">
        <v>153.96770000000001</v>
      </c>
      <c r="C2731" s="15">
        <v>163.6129</v>
      </c>
      <c r="D2731" s="13">
        <v>36201.086956521744</v>
      </c>
      <c r="E2731" s="28">
        <v>10</v>
      </c>
      <c r="F2731" s="28">
        <v>2</v>
      </c>
      <c r="G2731" s="28">
        <v>1998</v>
      </c>
      <c r="H2731" s="21">
        <f t="shared" si="112"/>
        <v>0.94104865814370386</v>
      </c>
      <c r="I2731" s="5">
        <f t="shared" si="113"/>
        <v>-1.621878228564444</v>
      </c>
      <c r="Q2731" s="28"/>
      <c r="R2731" s="28"/>
      <c r="S2731" s="29"/>
      <c r="T2731" s="8"/>
      <c r="V2731" s="10"/>
      <c r="W2731" s="10"/>
      <c r="X2731" s="10"/>
      <c r="Y2731" s="5"/>
      <c r="Z2731" s="5"/>
      <c r="AI2731" s="8"/>
      <c r="AJ2731" s="5"/>
    </row>
    <row r="2732" spans="1:36" x14ac:dyDescent="0.25">
      <c r="A2732" s="15">
        <v>219.53299999999999</v>
      </c>
      <c r="B2732" s="15">
        <v>153.0806</v>
      </c>
      <c r="C2732" s="15">
        <v>162.48390000000001</v>
      </c>
      <c r="D2732" s="13">
        <v>36200.108695652176</v>
      </c>
      <c r="E2732" s="28">
        <v>9</v>
      </c>
      <c r="F2732" s="28">
        <v>2</v>
      </c>
      <c r="G2732" s="28">
        <v>1998</v>
      </c>
      <c r="H2732" s="21">
        <f t="shared" si="112"/>
        <v>0.94212780466249268</v>
      </c>
      <c r="I2732" s="5">
        <f t="shared" si="113"/>
        <v>-1.5898308641161343</v>
      </c>
      <c r="Q2732" s="28"/>
      <c r="R2732" s="28"/>
      <c r="S2732" s="29"/>
      <c r="T2732" s="8"/>
      <c r="V2732" s="10"/>
      <c r="W2732" s="10"/>
      <c r="X2732" s="10"/>
      <c r="Y2732" s="5"/>
      <c r="Z2732" s="5"/>
      <c r="AI2732" s="8"/>
      <c r="AJ2732" s="5"/>
    </row>
    <row r="2733" spans="1:36" x14ac:dyDescent="0.25">
      <c r="A2733" s="15">
        <v>219.614</v>
      </c>
      <c r="B2733" s="15">
        <v>154.46770000000001</v>
      </c>
      <c r="C2733" s="15">
        <v>164.06450000000001</v>
      </c>
      <c r="D2733" s="13">
        <v>36199.130434782608</v>
      </c>
      <c r="E2733" s="28">
        <v>8</v>
      </c>
      <c r="F2733" s="28">
        <v>2</v>
      </c>
      <c r="G2733" s="28">
        <v>1998</v>
      </c>
      <c r="H2733" s="21">
        <f t="shared" si="112"/>
        <v>0.9415059321181608</v>
      </c>
      <c r="I2733" s="5">
        <f t="shared" si="113"/>
        <v>-1.6082985844132531</v>
      </c>
      <c r="Q2733" s="28"/>
      <c r="R2733" s="28"/>
      <c r="S2733" s="29"/>
      <c r="T2733" s="8"/>
      <c r="V2733" s="10"/>
      <c r="W2733" s="10"/>
      <c r="X2733" s="10"/>
      <c r="Y2733" s="5"/>
      <c r="Z2733" s="5"/>
      <c r="AI2733" s="8"/>
      <c r="AJ2733" s="5"/>
    </row>
    <row r="2734" spans="1:36" x14ac:dyDescent="0.25">
      <c r="A2734" s="15">
        <v>219.69399999999999</v>
      </c>
      <c r="B2734" s="15">
        <v>156.77420000000001</v>
      </c>
      <c r="C2734" s="15">
        <v>166.53229999999999</v>
      </c>
      <c r="D2734" s="13">
        <v>36198.152173913048</v>
      </c>
      <c r="E2734" s="28">
        <v>7</v>
      </c>
      <c r="F2734" s="28">
        <v>2</v>
      </c>
      <c r="G2734" s="28">
        <v>1998</v>
      </c>
      <c r="H2734" s="21">
        <f t="shared" si="112"/>
        <v>0.94140416003381933</v>
      </c>
      <c r="I2734" s="5">
        <f t="shared" si="113"/>
        <v>-1.611320905312936</v>
      </c>
      <c r="Q2734" s="28"/>
      <c r="R2734" s="28"/>
      <c r="S2734" s="29"/>
      <c r="T2734" s="8"/>
      <c r="V2734" s="10"/>
      <c r="W2734" s="10"/>
      <c r="X2734" s="10"/>
      <c r="Y2734" s="5"/>
      <c r="Z2734" s="5"/>
      <c r="AJ2734" s="5"/>
    </row>
    <row r="2735" spans="1:36" x14ac:dyDescent="0.25">
      <c r="A2735" s="15">
        <v>219.77500000000001</v>
      </c>
      <c r="B2735" s="15">
        <v>157.8065</v>
      </c>
      <c r="C2735" s="15">
        <v>167.27420000000001</v>
      </c>
      <c r="D2735" s="13">
        <v>36197.17391304348</v>
      </c>
      <c r="E2735" s="28">
        <v>6</v>
      </c>
      <c r="F2735" s="28">
        <v>2</v>
      </c>
      <c r="G2735" s="28">
        <v>1998</v>
      </c>
      <c r="H2735" s="21">
        <f t="shared" si="112"/>
        <v>0.94340011789026634</v>
      </c>
      <c r="I2735" s="5">
        <f t="shared" si="113"/>
        <v>-1.5520470368109871</v>
      </c>
      <c r="Q2735" s="28"/>
      <c r="R2735" s="28"/>
      <c r="S2735" s="29"/>
      <c r="T2735" s="8"/>
      <c r="V2735" s="10"/>
      <c r="W2735" s="10"/>
      <c r="X2735" s="10"/>
      <c r="Y2735" s="5"/>
      <c r="Z2735" s="5"/>
      <c r="AI2735" s="8"/>
      <c r="AJ2735" s="5"/>
    </row>
    <row r="2736" spans="1:36" x14ac:dyDescent="0.25">
      <c r="A2736" s="15">
        <v>219.85499999999999</v>
      </c>
      <c r="B2736" s="15">
        <v>158.3871</v>
      </c>
      <c r="C2736" s="15">
        <v>167.45160000000001</v>
      </c>
      <c r="D2736" s="13">
        <v>36196.195652173912</v>
      </c>
      <c r="E2736" s="28">
        <v>5</v>
      </c>
      <c r="F2736" s="28">
        <v>2</v>
      </c>
      <c r="G2736" s="28">
        <v>1998</v>
      </c>
      <c r="H2736" s="21">
        <f t="shared" si="112"/>
        <v>0.94586794034813637</v>
      </c>
      <c r="I2736" s="5">
        <f t="shared" si="113"/>
        <v>-1.4787602269810785</v>
      </c>
      <c r="Q2736" s="28"/>
      <c r="R2736" s="28"/>
      <c r="S2736" s="29"/>
      <c r="T2736" s="8"/>
      <c r="V2736" s="10"/>
      <c r="W2736" s="10"/>
      <c r="X2736" s="10"/>
      <c r="Y2736" s="5"/>
      <c r="Z2736" s="5"/>
      <c r="AI2736" s="8"/>
      <c r="AJ2736" s="5"/>
    </row>
    <row r="2737" spans="1:36" x14ac:dyDescent="0.25">
      <c r="A2737" s="15">
        <v>219.93600000000001</v>
      </c>
      <c r="B2737" s="15">
        <v>159.5806</v>
      </c>
      <c r="C2737" s="15">
        <v>168.25810000000001</v>
      </c>
      <c r="D2737" s="13">
        <v>36195.217391304352</v>
      </c>
      <c r="E2737" s="28">
        <v>4</v>
      </c>
      <c r="F2737" s="28">
        <v>2</v>
      </c>
      <c r="G2737" s="28">
        <v>1998</v>
      </c>
      <c r="H2737" s="21">
        <f t="shared" si="112"/>
        <v>0.94842744569206472</v>
      </c>
      <c r="I2737" s="5">
        <f t="shared" si="113"/>
        <v>-1.4027507147080562</v>
      </c>
      <c r="Q2737" s="28"/>
      <c r="R2737" s="28"/>
      <c r="S2737" s="29"/>
      <c r="T2737" s="8"/>
      <c r="V2737" s="10"/>
      <c r="W2737" s="10"/>
      <c r="X2737" s="10"/>
      <c r="Y2737" s="5"/>
      <c r="Z2737" s="5"/>
      <c r="AI2737" s="8"/>
      <c r="AJ2737" s="5"/>
    </row>
    <row r="2738" spans="1:36" x14ac:dyDescent="0.25">
      <c r="A2738" s="15">
        <v>220.01599999999999</v>
      </c>
      <c r="B2738" s="15">
        <v>160.6129</v>
      </c>
      <c r="C2738" s="15">
        <v>168.85480000000001</v>
      </c>
      <c r="D2738" s="13">
        <v>36194.239130434784</v>
      </c>
      <c r="E2738" s="28">
        <v>3</v>
      </c>
      <c r="F2738" s="28">
        <v>2</v>
      </c>
      <c r="G2738" s="28">
        <v>1998</v>
      </c>
      <c r="H2738" s="21">
        <f t="shared" si="112"/>
        <v>0.95118942428642828</v>
      </c>
      <c r="I2738" s="5">
        <f t="shared" si="113"/>
        <v>-1.3207283636455305</v>
      </c>
      <c r="Q2738" s="28"/>
      <c r="R2738" s="28"/>
      <c r="S2738" s="29"/>
      <c r="T2738" s="8"/>
      <c r="V2738" s="10"/>
      <c r="W2738" s="10"/>
      <c r="X2738" s="10"/>
      <c r="Y2738" s="5"/>
      <c r="Z2738" s="5"/>
      <c r="AI2738" s="8"/>
      <c r="AJ2738" s="5"/>
    </row>
    <row r="2739" spans="1:36" x14ac:dyDescent="0.25">
      <c r="A2739" s="15">
        <v>220.09700000000001</v>
      </c>
      <c r="B2739" s="15">
        <v>160.54839999999999</v>
      </c>
      <c r="C2739" s="15">
        <v>168.43549999999999</v>
      </c>
      <c r="D2739" s="13">
        <v>36193.260869565223</v>
      </c>
      <c r="E2739" s="28">
        <v>2</v>
      </c>
      <c r="F2739" s="28">
        <v>2</v>
      </c>
      <c r="G2739" s="28">
        <v>1998</v>
      </c>
      <c r="H2739" s="21">
        <f t="shared" si="112"/>
        <v>0.95317436051188731</v>
      </c>
      <c r="I2739" s="5">
        <f t="shared" si="113"/>
        <v>-1.2617818040112256</v>
      </c>
      <c r="Q2739" s="28"/>
      <c r="R2739" s="28"/>
      <c r="S2739" s="29"/>
      <c r="T2739" s="8"/>
      <c r="V2739" s="10"/>
      <c r="W2739" s="10"/>
      <c r="X2739" s="10"/>
      <c r="Y2739" s="5"/>
      <c r="Z2739" s="5"/>
      <c r="AI2739" s="8"/>
      <c r="AJ2739" s="5"/>
    </row>
    <row r="2740" spans="1:36" x14ac:dyDescent="0.25">
      <c r="A2740" s="15">
        <v>220.17699999999999</v>
      </c>
      <c r="B2740" s="15">
        <v>159.7903</v>
      </c>
      <c r="C2740" s="15">
        <v>167.75810000000001</v>
      </c>
      <c r="D2740" s="13">
        <v>36192.282608695656</v>
      </c>
      <c r="E2740" s="28">
        <v>1</v>
      </c>
      <c r="F2740" s="28">
        <v>2</v>
      </c>
      <c r="G2740" s="28">
        <v>1998</v>
      </c>
      <c r="H2740" s="21">
        <f t="shared" si="112"/>
        <v>0.95250423079422086</v>
      </c>
      <c r="I2740" s="5">
        <f t="shared" si="113"/>
        <v>-1.2816826153614793</v>
      </c>
      <c r="Q2740" s="28"/>
      <c r="R2740" s="28"/>
      <c r="S2740" s="29"/>
      <c r="T2740" s="8"/>
      <c r="V2740" s="10"/>
      <c r="W2740" s="10"/>
      <c r="X2740" s="10"/>
      <c r="Y2740" s="5"/>
      <c r="Z2740" s="5"/>
      <c r="AI2740" s="8"/>
      <c r="AJ2740" s="5"/>
    </row>
    <row r="2741" spans="1:36" x14ac:dyDescent="0.25">
      <c r="A2741" s="15">
        <v>220.25800000000001</v>
      </c>
      <c r="B2741" s="15">
        <v>160.22579999999999</v>
      </c>
      <c r="C2741" s="15">
        <v>167.93549999999999</v>
      </c>
      <c r="D2741" s="13">
        <v>36191.304347826088</v>
      </c>
      <c r="E2741" s="28">
        <v>31</v>
      </c>
      <c r="F2741" s="28">
        <v>1</v>
      </c>
      <c r="G2741" s="28">
        <v>1998</v>
      </c>
      <c r="H2741" s="21">
        <f t="shared" si="112"/>
        <v>0.95409130291093902</v>
      </c>
      <c r="I2741" s="5">
        <f t="shared" si="113"/>
        <v>-1.2345514078334214</v>
      </c>
      <c r="Q2741" s="28"/>
      <c r="R2741" s="28"/>
      <c r="S2741" s="29"/>
      <c r="T2741" s="8"/>
      <c r="V2741" s="10"/>
      <c r="W2741" s="10"/>
      <c r="X2741" s="10"/>
      <c r="Y2741" s="5"/>
      <c r="Z2741" s="5"/>
      <c r="AI2741" s="8"/>
      <c r="AJ2741" s="5"/>
    </row>
    <row r="2742" spans="1:36" x14ac:dyDescent="0.25">
      <c r="A2742" s="15">
        <v>220.33799999999999</v>
      </c>
      <c r="B2742" s="15">
        <v>160.83869999999999</v>
      </c>
      <c r="C2742" s="15">
        <v>168.4032</v>
      </c>
      <c r="D2742" s="13">
        <v>36190.326086956527</v>
      </c>
      <c r="E2742" s="28">
        <v>30</v>
      </c>
      <c r="F2742" s="28">
        <v>1</v>
      </c>
      <c r="G2742" s="28">
        <v>1998</v>
      </c>
      <c r="H2742" s="21">
        <f t="shared" si="112"/>
        <v>0.95508101983810278</v>
      </c>
      <c r="I2742" s="5">
        <f t="shared" si="113"/>
        <v>-1.2051598298472581</v>
      </c>
      <c r="Q2742" s="28"/>
      <c r="R2742" s="28"/>
      <c r="S2742" s="29"/>
      <c r="T2742" s="8"/>
      <c r="V2742" s="10"/>
      <c r="W2742" s="10"/>
      <c r="X2742" s="10"/>
      <c r="Y2742" s="5"/>
      <c r="Z2742" s="5"/>
      <c r="AI2742" s="8"/>
      <c r="AJ2742" s="5"/>
    </row>
    <row r="2743" spans="1:36" x14ac:dyDescent="0.25">
      <c r="A2743" s="15">
        <v>220.41900000000001</v>
      </c>
      <c r="B2743" s="15">
        <v>160.83869999999999</v>
      </c>
      <c r="C2743" s="15">
        <v>168.35480000000001</v>
      </c>
      <c r="D2743" s="13">
        <v>36189.34782608696</v>
      </c>
      <c r="E2743" s="28">
        <v>29</v>
      </c>
      <c r="F2743" s="28">
        <v>1</v>
      </c>
      <c r="G2743" s="28">
        <v>1998</v>
      </c>
      <c r="H2743" s="21">
        <f t="shared" si="112"/>
        <v>0.95535559425689065</v>
      </c>
      <c r="I2743" s="5">
        <f t="shared" si="113"/>
        <v>-1.1970058059831461</v>
      </c>
      <c r="Q2743" s="28"/>
      <c r="R2743" s="28"/>
      <c r="S2743" s="29"/>
      <c r="T2743" s="8"/>
      <c r="V2743" s="10"/>
      <c r="W2743" s="10"/>
      <c r="X2743" s="10"/>
      <c r="Y2743" s="5"/>
      <c r="Z2743" s="5"/>
      <c r="AI2743" s="8"/>
      <c r="AJ2743" s="5"/>
    </row>
    <row r="2744" spans="1:36" x14ac:dyDescent="0.25">
      <c r="A2744" s="15">
        <v>220.499</v>
      </c>
      <c r="B2744" s="15">
        <v>160.1935</v>
      </c>
      <c r="C2744" s="15">
        <v>167.7903</v>
      </c>
      <c r="D2744" s="13">
        <v>36188.369565217392</v>
      </c>
      <c r="E2744" s="28">
        <v>28</v>
      </c>
      <c r="F2744" s="28">
        <v>1</v>
      </c>
      <c r="G2744" s="28">
        <v>1998</v>
      </c>
      <c r="H2744" s="21">
        <f t="shared" si="112"/>
        <v>0.9547244387786421</v>
      </c>
      <c r="I2744" s="5">
        <f t="shared" si="113"/>
        <v>-1.21574920114109</v>
      </c>
      <c r="Q2744" s="28"/>
      <c r="R2744" s="28"/>
      <c r="S2744" s="29"/>
      <c r="T2744" s="8"/>
      <c r="V2744" s="10"/>
      <c r="W2744" s="10"/>
      <c r="X2744" s="10"/>
      <c r="Y2744" s="5"/>
      <c r="Z2744" s="5"/>
      <c r="AI2744" s="8"/>
      <c r="AJ2744" s="5"/>
    </row>
    <row r="2745" spans="1:36" x14ac:dyDescent="0.25">
      <c r="A2745" s="15">
        <v>220.58</v>
      </c>
      <c r="B2745" s="15">
        <v>159.8871</v>
      </c>
      <c r="C2745" s="15">
        <v>167.45160000000001</v>
      </c>
      <c r="D2745" s="13">
        <v>36187.391304347831</v>
      </c>
      <c r="E2745" s="28">
        <v>27</v>
      </c>
      <c r="F2745" s="28">
        <v>1</v>
      </c>
      <c r="G2745" s="28">
        <v>1998</v>
      </c>
      <c r="H2745" s="21">
        <f t="shared" si="112"/>
        <v>0.95482575263538827</v>
      </c>
      <c r="I2745" s="5">
        <f t="shared" si="113"/>
        <v>-1.2127404882051929</v>
      </c>
      <c r="Q2745" s="28"/>
      <c r="R2745" s="28"/>
      <c r="S2745" s="29"/>
      <c r="T2745" s="8"/>
      <c r="V2745" s="10"/>
      <c r="W2745" s="10"/>
      <c r="X2745" s="10"/>
      <c r="Y2745" s="5"/>
      <c r="Z2745" s="5"/>
      <c r="AI2745" s="8"/>
      <c r="AJ2745" s="5"/>
    </row>
    <row r="2746" spans="1:36" x14ac:dyDescent="0.25">
      <c r="A2746" s="15">
        <v>220.66</v>
      </c>
      <c r="B2746" s="15">
        <v>160.37100000000001</v>
      </c>
      <c r="C2746" s="15">
        <v>167.9032</v>
      </c>
      <c r="D2746" s="13">
        <v>36186.413043478264</v>
      </c>
      <c r="E2746" s="28">
        <v>26</v>
      </c>
      <c r="F2746" s="28">
        <v>1</v>
      </c>
      <c r="G2746" s="28">
        <v>1998</v>
      </c>
      <c r="H2746" s="21">
        <f t="shared" si="112"/>
        <v>0.95513962807141262</v>
      </c>
      <c r="I2746" s="5">
        <f t="shared" si="113"/>
        <v>-1.2034193438429481</v>
      </c>
      <c r="Q2746" s="28"/>
      <c r="R2746" s="28"/>
      <c r="S2746" s="29"/>
      <c r="T2746" s="8"/>
      <c r="V2746" s="10"/>
      <c r="W2746" s="10"/>
      <c r="X2746" s="10"/>
      <c r="Y2746" s="5"/>
      <c r="Z2746" s="5"/>
      <c r="AI2746" s="8"/>
      <c r="AJ2746" s="5"/>
    </row>
    <row r="2747" spans="1:36" x14ac:dyDescent="0.25">
      <c r="A2747" s="15">
        <v>220.74100000000001</v>
      </c>
      <c r="B2747" s="15">
        <v>161.4194</v>
      </c>
      <c r="C2747" s="15">
        <v>168.75810000000001</v>
      </c>
      <c r="D2747" s="13">
        <v>36185.434782608696</v>
      </c>
      <c r="E2747" s="28">
        <v>25</v>
      </c>
      <c r="F2747" s="28">
        <v>1</v>
      </c>
      <c r="G2747" s="28">
        <v>1998</v>
      </c>
      <c r="H2747" s="21">
        <f t="shared" si="112"/>
        <v>0.95651349475965886</v>
      </c>
      <c r="I2747" s="5">
        <f t="shared" si="113"/>
        <v>-1.16261968810108</v>
      </c>
      <c r="Q2747" s="28"/>
      <c r="R2747" s="28"/>
      <c r="S2747" s="29"/>
      <c r="T2747" s="8"/>
      <c r="V2747" s="10"/>
      <c r="W2747" s="10"/>
      <c r="X2747" s="10"/>
      <c r="Y2747" s="5"/>
      <c r="Z2747" s="5"/>
      <c r="AI2747" s="8"/>
      <c r="AJ2747" s="5"/>
    </row>
    <row r="2748" spans="1:36" x14ac:dyDescent="0.25">
      <c r="A2748" s="15">
        <v>220.821</v>
      </c>
      <c r="B2748" s="15">
        <v>162.43549999999999</v>
      </c>
      <c r="C2748" s="15">
        <v>169.32259999999999</v>
      </c>
      <c r="D2748" s="13">
        <v>36184.456521739135</v>
      </c>
      <c r="E2748" s="28">
        <v>24</v>
      </c>
      <c r="F2748" s="28">
        <v>1</v>
      </c>
      <c r="G2748" s="28">
        <v>1998</v>
      </c>
      <c r="H2748" s="21">
        <f t="shared" si="112"/>
        <v>0.95932557142401542</v>
      </c>
      <c r="I2748" s="5">
        <f t="shared" si="113"/>
        <v>-1.0791095769621701</v>
      </c>
      <c r="Q2748" s="28"/>
      <c r="R2748" s="28"/>
      <c r="S2748" s="29"/>
      <c r="T2748" s="8"/>
      <c r="V2748" s="10"/>
      <c r="W2748" s="10"/>
      <c r="X2748" s="10"/>
      <c r="Y2748" s="5"/>
      <c r="Z2748" s="5"/>
      <c r="AI2748" s="8"/>
      <c r="AJ2748" s="5"/>
    </row>
    <row r="2749" spans="1:36" x14ac:dyDescent="0.25">
      <c r="A2749" s="15">
        <v>220.90199999999999</v>
      </c>
      <c r="B2749" s="15">
        <v>163.67740000000001</v>
      </c>
      <c r="C2749" s="15">
        <v>169.7903</v>
      </c>
      <c r="D2749" s="13">
        <v>36183.478260869568</v>
      </c>
      <c r="E2749" s="28">
        <v>23</v>
      </c>
      <c r="F2749" s="28">
        <v>1</v>
      </c>
      <c r="G2749" s="28">
        <v>1998</v>
      </c>
      <c r="H2749" s="21">
        <f t="shared" si="112"/>
        <v>0.96399735438361323</v>
      </c>
      <c r="I2749" s="5">
        <f t="shared" si="113"/>
        <v>-0.94037185365683995</v>
      </c>
      <c r="Q2749" s="28"/>
      <c r="R2749" s="28"/>
      <c r="S2749" s="29"/>
      <c r="T2749" s="8"/>
      <c r="V2749" s="10"/>
      <c r="W2749" s="10"/>
      <c r="X2749" s="10"/>
      <c r="Y2749" s="5"/>
      <c r="Z2749" s="5"/>
      <c r="AI2749" s="8"/>
      <c r="AJ2749" s="5"/>
    </row>
    <row r="2750" spans="1:36" x14ac:dyDescent="0.25">
      <c r="A2750" s="15">
        <v>220.982</v>
      </c>
      <c r="B2750" s="15">
        <v>163.56450000000001</v>
      </c>
      <c r="C2750" s="15">
        <v>169.7097</v>
      </c>
      <c r="D2750" s="13">
        <v>36182.5</v>
      </c>
      <c r="E2750" s="28">
        <v>22</v>
      </c>
      <c r="F2750" s="28">
        <v>1</v>
      </c>
      <c r="G2750" s="28">
        <v>1998</v>
      </c>
      <c r="H2750" s="21">
        <f t="shared" si="112"/>
        <v>0.96378993068752117</v>
      </c>
      <c r="I2750" s="5">
        <f t="shared" si="113"/>
        <v>-0.94653170560292987</v>
      </c>
      <c r="Q2750" s="28"/>
      <c r="R2750" s="28"/>
      <c r="S2750" s="29"/>
      <c r="T2750" s="8"/>
      <c r="V2750" s="10"/>
      <c r="W2750" s="10"/>
      <c r="X2750" s="10"/>
      <c r="Y2750" s="5"/>
      <c r="Z2750" s="5"/>
      <c r="AI2750" s="8"/>
      <c r="AJ2750" s="5"/>
    </row>
    <row r="2751" spans="1:36" x14ac:dyDescent="0.25">
      <c r="A2751" s="15">
        <v>221.06299999999999</v>
      </c>
      <c r="B2751" s="15">
        <v>162.6935</v>
      </c>
      <c r="C2751" s="15">
        <v>168.85480000000001</v>
      </c>
      <c r="D2751" s="13">
        <v>36181.52173913044</v>
      </c>
      <c r="E2751" s="28">
        <v>21</v>
      </c>
      <c r="F2751" s="28">
        <v>1</v>
      </c>
      <c r="G2751" s="28">
        <v>1998</v>
      </c>
      <c r="H2751" s="21">
        <f t="shared" si="112"/>
        <v>0.9635112534556316</v>
      </c>
      <c r="I2751" s="5">
        <f t="shared" si="113"/>
        <v>-0.95480757051869192</v>
      </c>
      <c r="Q2751" s="28"/>
      <c r="R2751" s="28"/>
      <c r="S2751" s="29"/>
      <c r="T2751" s="8"/>
      <c r="V2751" s="10"/>
      <c r="W2751" s="10"/>
      <c r="X2751" s="10"/>
      <c r="Y2751" s="5"/>
      <c r="Z2751" s="5"/>
      <c r="AI2751" s="8"/>
      <c r="AJ2751" s="5"/>
    </row>
    <row r="2752" spans="1:36" x14ac:dyDescent="0.25">
      <c r="A2752" s="15">
        <v>221.143</v>
      </c>
      <c r="B2752" s="15">
        <v>161.9194</v>
      </c>
      <c r="C2752" s="15">
        <v>167.67740000000001</v>
      </c>
      <c r="D2752" s="13">
        <v>36180.543478260872</v>
      </c>
      <c r="E2752" s="28">
        <v>20</v>
      </c>
      <c r="F2752" s="28">
        <v>1</v>
      </c>
      <c r="G2752" s="28">
        <v>1998</v>
      </c>
      <c r="H2752" s="21">
        <f t="shared" si="112"/>
        <v>0.96566024998002109</v>
      </c>
      <c r="I2752" s="5">
        <f t="shared" si="113"/>
        <v>-0.89098891974589722</v>
      </c>
      <c r="Q2752" s="28"/>
      <c r="R2752" s="28"/>
      <c r="S2752" s="29"/>
      <c r="T2752" s="8"/>
      <c r="V2752" s="10"/>
      <c r="W2752" s="10"/>
      <c r="X2752" s="10"/>
      <c r="Y2752" s="5"/>
      <c r="Z2752" s="5"/>
      <c r="AI2752" s="8"/>
      <c r="AJ2752" s="5"/>
    </row>
    <row r="2753" spans="1:36" x14ac:dyDescent="0.25">
      <c r="A2753" s="15">
        <v>221.22399999999999</v>
      </c>
      <c r="B2753" s="15">
        <v>161.7097</v>
      </c>
      <c r="C2753" s="15">
        <v>167.46770000000001</v>
      </c>
      <c r="D2753" s="13">
        <v>36179.565217391304</v>
      </c>
      <c r="E2753" s="28">
        <v>19</v>
      </c>
      <c r="F2753" s="28">
        <v>1</v>
      </c>
      <c r="G2753" s="28">
        <v>1998</v>
      </c>
      <c r="H2753" s="21">
        <f t="shared" si="112"/>
        <v>0.96561725037126556</v>
      </c>
      <c r="I2753" s="5">
        <f t="shared" si="113"/>
        <v>-0.89226587714596373</v>
      </c>
      <c r="Q2753" s="28"/>
      <c r="R2753" s="28"/>
      <c r="S2753" s="29"/>
      <c r="T2753" s="8"/>
      <c r="V2753" s="10"/>
      <c r="W2753" s="10"/>
      <c r="X2753" s="10"/>
      <c r="Y2753" s="5"/>
      <c r="Z2753" s="5"/>
      <c r="AI2753" s="8"/>
      <c r="AJ2753" s="5"/>
    </row>
    <row r="2754" spans="1:36" x14ac:dyDescent="0.25">
      <c r="A2754" s="15">
        <v>221.304</v>
      </c>
      <c r="B2754" s="15">
        <v>161.6935</v>
      </c>
      <c r="C2754" s="15">
        <v>167.32259999999999</v>
      </c>
      <c r="D2754" s="13">
        <v>36178.586956521744</v>
      </c>
      <c r="E2754" s="28">
        <v>18</v>
      </c>
      <c r="F2754" s="28">
        <v>1</v>
      </c>
      <c r="G2754" s="28">
        <v>1998</v>
      </c>
      <c r="H2754" s="21">
        <f t="shared" si="112"/>
        <v>0.96635780223352974</v>
      </c>
      <c r="I2754" s="5">
        <f t="shared" si="113"/>
        <v>-0.87027374261219237</v>
      </c>
      <c r="Q2754" s="28"/>
      <c r="R2754" s="28"/>
      <c r="S2754" s="29"/>
      <c r="T2754" s="8"/>
      <c r="V2754" s="10"/>
      <c r="W2754" s="10"/>
      <c r="X2754" s="10"/>
      <c r="Y2754" s="5"/>
      <c r="Z2754" s="5"/>
      <c r="AI2754" s="8"/>
      <c r="AJ2754" s="5"/>
    </row>
    <row r="2755" spans="1:36" x14ac:dyDescent="0.25">
      <c r="A2755" s="15">
        <v>221.38499999999999</v>
      </c>
      <c r="B2755" s="15">
        <v>161.06450000000001</v>
      </c>
      <c r="C2755" s="15">
        <v>166.66130000000001</v>
      </c>
      <c r="D2755" s="13">
        <v>36177.608695652176</v>
      </c>
      <c r="E2755" s="28">
        <v>17</v>
      </c>
      <c r="F2755" s="28">
        <v>1</v>
      </c>
      <c r="G2755" s="28">
        <v>1998</v>
      </c>
      <c r="H2755" s="21">
        <f t="shared" si="112"/>
        <v>0.96641811866342098</v>
      </c>
      <c r="I2755" s="5">
        <f t="shared" si="113"/>
        <v>-0.86848252837270712</v>
      </c>
      <c r="Q2755" s="28"/>
      <c r="R2755" s="28"/>
      <c r="S2755" s="29"/>
      <c r="T2755" s="8"/>
      <c r="V2755" s="10"/>
      <c r="W2755" s="10"/>
      <c r="X2755" s="10"/>
      <c r="Y2755" s="5"/>
      <c r="Z2755" s="5"/>
      <c r="AI2755" s="8"/>
      <c r="AJ2755" s="5"/>
    </row>
    <row r="2756" spans="1:36" x14ac:dyDescent="0.25">
      <c r="A2756" s="15">
        <v>221.465</v>
      </c>
      <c r="B2756" s="15">
        <v>160</v>
      </c>
      <c r="C2756" s="15">
        <v>165.54839999999999</v>
      </c>
      <c r="D2756" s="13">
        <v>36176.630434782608</v>
      </c>
      <c r="E2756" s="28">
        <v>16</v>
      </c>
      <c r="F2756" s="28">
        <v>1</v>
      </c>
      <c r="G2756" s="28">
        <v>1998</v>
      </c>
      <c r="H2756" s="21">
        <f t="shared" si="112"/>
        <v>0.96648472591701284</v>
      </c>
      <c r="I2756" s="5">
        <f t="shared" si="113"/>
        <v>-0.86650449583162525</v>
      </c>
      <c r="Q2756" s="28"/>
      <c r="R2756" s="28"/>
      <c r="S2756" s="29"/>
      <c r="T2756" s="8"/>
      <c r="V2756" s="10"/>
      <c r="W2756" s="10"/>
      <c r="X2756" s="10"/>
      <c r="Y2756" s="5"/>
      <c r="Z2756" s="5"/>
      <c r="AI2756" s="8"/>
      <c r="AJ2756" s="5"/>
    </row>
    <row r="2757" spans="1:36" x14ac:dyDescent="0.25">
      <c r="A2757" s="15">
        <v>221.54599999999999</v>
      </c>
      <c r="B2757" s="15">
        <v>159.25810000000001</v>
      </c>
      <c r="C2757" s="15">
        <v>164.93549999999999</v>
      </c>
      <c r="D2757" s="13">
        <v>36175.652173913048</v>
      </c>
      <c r="E2757" s="28">
        <v>15</v>
      </c>
      <c r="F2757" s="28">
        <v>1</v>
      </c>
      <c r="G2757" s="28">
        <v>1998</v>
      </c>
      <c r="H2757" s="21">
        <f t="shared" ref="H2757:H2820" si="114">B2757/C2757</f>
        <v>0.96557805930196972</v>
      </c>
      <c r="I2757" s="5">
        <f t="shared" si="113"/>
        <v>-0.89342973252516877</v>
      </c>
      <c r="Q2757" s="28"/>
      <c r="R2757" s="28"/>
      <c r="S2757" s="29"/>
      <c r="T2757" s="8"/>
      <c r="V2757" s="10"/>
      <c r="W2757" s="10"/>
      <c r="X2757" s="10"/>
      <c r="Y2757" s="5"/>
      <c r="Z2757" s="5"/>
      <c r="AI2757" s="8"/>
      <c r="AJ2757" s="5"/>
    </row>
    <row r="2758" spans="1:36" x14ac:dyDescent="0.25">
      <c r="A2758" s="15">
        <v>221.626</v>
      </c>
      <c r="B2758" s="15">
        <v>160.9194</v>
      </c>
      <c r="C2758" s="15">
        <v>166.04839999999999</v>
      </c>
      <c r="D2758" s="13">
        <v>36174.67391304348</v>
      </c>
      <c r="E2758" s="28">
        <v>14</v>
      </c>
      <c r="F2758" s="28">
        <v>1</v>
      </c>
      <c r="G2758" s="28">
        <v>1998</v>
      </c>
      <c r="H2758" s="21">
        <f t="shared" si="114"/>
        <v>0.96911141570770942</v>
      </c>
      <c r="I2758" s="5">
        <f t="shared" ref="I2758:I2821" si="115">STANDARDIZE(H2758,H$2,H$3)</f>
        <v>-0.78849981013835602</v>
      </c>
      <c r="Q2758" s="28"/>
      <c r="R2758" s="28"/>
      <c r="S2758" s="29"/>
      <c r="T2758" s="8"/>
      <c r="V2758" s="10"/>
      <c r="W2758" s="10"/>
      <c r="X2758" s="10"/>
      <c r="Y2758" s="5"/>
      <c r="Z2758" s="5"/>
      <c r="AI2758" s="8"/>
      <c r="AJ2758" s="5"/>
    </row>
    <row r="2759" spans="1:36" x14ac:dyDescent="0.25">
      <c r="A2759" s="15">
        <v>221.70699999999999</v>
      </c>
      <c r="B2759" s="15">
        <v>162.66130000000001</v>
      </c>
      <c r="C2759" s="15">
        <v>167.87100000000001</v>
      </c>
      <c r="D2759" s="13">
        <v>36173.695652173912</v>
      </c>
      <c r="E2759" s="28">
        <v>13</v>
      </c>
      <c r="F2759" s="28">
        <v>1</v>
      </c>
      <c r="G2759" s="28">
        <v>1998</v>
      </c>
      <c r="H2759" s="21">
        <f t="shared" si="114"/>
        <v>0.96896605131321079</v>
      </c>
      <c r="I2759" s="5">
        <f t="shared" si="115"/>
        <v>-0.79281668986432152</v>
      </c>
      <c r="Q2759" s="28"/>
      <c r="R2759" s="28"/>
      <c r="S2759" s="29"/>
      <c r="T2759" s="8"/>
      <c r="V2759" s="10"/>
      <c r="W2759" s="10"/>
      <c r="X2759" s="10"/>
      <c r="Y2759" s="5"/>
      <c r="Z2759" s="5"/>
      <c r="AI2759" s="8"/>
      <c r="AJ2759" s="5"/>
    </row>
    <row r="2760" spans="1:36" x14ac:dyDescent="0.25">
      <c r="A2760" s="15">
        <v>221.78800000000001</v>
      </c>
      <c r="B2760" s="15">
        <v>164.75810000000001</v>
      </c>
      <c r="C2760" s="15">
        <v>169.7097</v>
      </c>
      <c r="D2760" s="13">
        <v>36172.717391304352</v>
      </c>
      <c r="E2760" s="28">
        <v>12</v>
      </c>
      <c r="F2760" s="28">
        <v>1</v>
      </c>
      <c r="G2760" s="28">
        <v>1998</v>
      </c>
      <c r="H2760" s="21">
        <f t="shared" si="114"/>
        <v>0.97082311735864257</v>
      </c>
      <c r="I2760" s="5">
        <f t="shared" si="115"/>
        <v>-0.73766748507484647</v>
      </c>
      <c r="Q2760" s="28"/>
      <c r="R2760" s="28"/>
      <c r="S2760" s="29"/>
      <c r="T2760" s="8"/>
      <c r="V2760" s="10"/>
      <c r="W2760" s="10"/>
      <c r="X2760" s="10"/>
      <c r="Y2760" s="5"/>
      <c r="Z2760" s="5"/>
      <c r="AI2760" s="8"/>
      <c r="AJ2760" s="5"/>
    </row>
    <row r="2761" spans="1:36" x14ac:dyDescent="0.25">
      <c r="A2761" s="15">
        <v>221.86799999999999</v>
      </c>
      <c r="B2761" s="15">
        <v>166.54839999999999</v>
      </c>
      <c r="C2761" s="15">
        <v>171.03229999999999</v>
      </c>
      <c r="D2761" s="13">
        <v>36171.739130434784</v>
      </c>
      <c r="E2761" s="28">
        <v>11</v>
      </c>
      <c r="F2761" s="28">
        <v>1</v>
      </c>
      <c r="G2761" s="28">
        <v>1998</v>
      </c>
      <c r="H2761" s="21">
        <f t="shared" si="114"/>
        <v>0.9737833146136724</v>
      </c>
      <c r="I2761" s="5">
        <f t="shared" si="115"/>
        <v>-0.64975864357916124</v>
      </c>
      <c r="Q2761" s="28"/>
      <c r="R2761" s="28"/>
      <c r="S2761" s="29"/>
      <c r="T2761" s="8"/>
      <c r="V2761" s="10"/>
      <c r="W2761" s="10"/>
      <c r="X2761" s="10"/>
      <c r="Y2761" s="5"/>
      <c r="Z2761" s="5"/>
      <c r="AI2761" s="8"/>
      <c r="AJ2761" s="5"/>
    </row>
    <row r="2762" spans="1:36" x14ac:dyDescent="0.25">
      <c r="A2762" s="15">
        <v>221.94900000000001</v>
      </c>
      <c r="B2762" s="15">
        <v>168.14519999999999</v>
      </c>
      <c r="C2762" s="15">
        <v>172</v>
      </c>
      <c r="D2762" s="13">
        <v>36170.760869565223</v>
      </c>
      <c r="E2762" s="28">
        <v>10</v>
      </c>
      <c r="F2762" s="28">
        <v>1</v>
      </c>
      <c r="G2762" s="28">
        <v>1998</v>
      </c>
      <c r="H2762" s="21">
        <f t="shared" si="114"/>
        <v>0.97758837209302318</v>
      </c>
      <c r="I2762" s="5">
        <f t="shared" si="115"/>
        <v>-0.5367600269275663</v>
      </c>
      <c r="Q2762" s="28"/>
      <c r="R2762" s="28"/>
      <c r="S2762" s="29"/>
      <c r="T2762" s="8"/>
      <c r="V2762" s="10"/>
      <c r="W2762" s="10"/>
      <c r="X2762" s="10"/>
      <c r="Y2762" s="5"/>
      <c r="Z2762" s="5"/>
      <c r="AI2762" s="8"/>
      <c r="AJ2762" s="5"/>
    </row>
    <row r="2763" spans="1:36" x14ac:dyDescent="0.25">
      <c r="A2763" s="15">
        <v>222.029</v>
      </c>
      <c r="B2763" s="15">
        <v>168.7903</v>
      </c>
      <c r="C2763" s="15">
        <v>172.43549999999999</v>
      </c>
      <c r="D2763" s="13">
        <v>36169.782608695656</v>
      </c>
      <c r="E2763" s="28">
        <v>9</v>
      </c>
      <c r="F2763" s="28">
        <v>1</v>
      </c>
      <c r="G2763" s="28">
        <v>1998</v>
      </c>
      <c r="H2763" s="21">
        <f t="shared" si="114"/>
        <v>0.97886050146286585</v>
      </c>
      <c r="I2763" s="5">
        <f t="shared" si="115"/>
        <v>-0.49898165964292462</v>
      </c>
      <c r="Q2763" s="28"/>
      <c r="R2763" s="28"/>
      <c r="S2763" s="29"/>
      <c r="T2763" s="8"/>
      <c r="V2763" s="10"/>
      <c r="W2763" s="10"/>
      <c r="X2763" s="10"/>
      <c r="Y2763" s="5"/>
      <c r="Z2763" s="5"/>
      <c r="AI2763" s="8"/>
      <c r="AJ2763" s="5"/>
    </row>
    <row r="2764" spans="1:36" x14ac:dyDescent="0.25">
      <c r="A2764" s="15">
        <v>222.11</v>
      </c>
      <c r="B2764" s="15">
        <v>168.64519999999999</v>
      </c>
      <c r="C2764" s="15">
        <v>171.62899999999999</v>
      </c>
      <c r="D2764" s="13">
        <v>36168.804347826088</v>
      </c>
      <c r="E2764" s="28">
        <v>8</v>
      </c>
      <c r="F2764" s="28">
        <v>1</v>
      </c>
      <c r="G2764" s="28">
        <v>1998</v>
      </c>
      <c r="H2764" s="21">
        <f t="shared" si="114"/>
        <v>0.98261482616574125</v>
      </c>
      <c r="I2764" s="5">
        <f t="shared" si="115"/>
        <v>-0.38748965191687756</v>
      </c>
      <c r="Q2764" s="28"/>
      <c r="R2764" s="28"/>
      <c r="S2764" s="29"/>
      <c r="T2764" s="8"/>
      <c r="V2764" s="10"/>
      <c r="W2764" s="10"/>
      <c r="X2764" s="10"/>
      <c r="Y2764" s="5"/>
      <c r="Z2764" s="5"/>
      <c r="AI2764" s="8"/>
      <c r="AJ2764" s="5"/>
    </row>
    <row r="2765" spans="1:36" x14ac:dyDescent="0.25">
      <c r="A2765" s="15">
        <v>222.19</v>
      </c>
      <c r="B2765" s="15">
        <v>167.9194</v>
      </c>
      <c r="C2765" s="15">
        <v>170.45160000000001</v>
      </c>
      <c r="D2765" s="13">
        <v>36167.826086956527</v>
      </c>
      <c r="E2765" s="28">
        <v>7</v>
      </c>
      <c r="F2765" s="28">
        <v>1</v>
      </c>
      <c r="G2765" s="28">
        <v>1998</v>
      </c>
      <c r="H2765" s="21">
        <f t="shared" si="114"/>
        <v>0.98514416995792342</v>
      </c>
      <c r="I2765" s="5">
        <f t="shared" si="115"/>
        <v>-0.31237584585641037</v>
      </c>
      <c r="Q2765" s="28"/>
      <c r="R2765" s="28"/>
      <c r="S2765" s="29"/>
      <c r="T2765" s="8"/>
      <c r="V2765" s="10"/>
      <c r="W2765" s="10"/>
      <c r="X2765" s="10"/>
      <c r="Y2765" s="5"/>
      <c r="Z2765" s="5"/>
      <c r="AI2765" s="8"/>
      <c r="AJ2765" s="5"/>
    </row>
    <row r="2766" spans="1:36" x14ac:dyDescent="0.25">
      <c r="A2766" s="15">
        <v>222.27099999999999</v>
      </c>
      <c r="B2766" s="15">
        <v>168.17740000000001</v>
      </c>
      <c r="C2766" s="15">
        <v>170.98390000000001</v>
      </c>
      <c r="D2766" s="13">
        <v>36166.84782608696</v>
      </c>
      <c r="E2766" s="28">
        <v>6</v>
      </c>
      <c r="F2766" s="28">
        <v>1</v>
      </c>
      <c r="G2766" s="28">
        <v>1998</v>
      </c>
      <c r="H2766" s="21">
        <f t="shared" si="114"/>
        <v>0.98358617390292302</v>
      </c>
      <c r="I2766" s="5">
        <f t="shared" si="115"/>
        <v>-0.35864358291927473</v>
      </c>
      <c r="Q2766" s="28"/>
      <c r="R2766" s="28"/>
      <c r="S2766" s="29"/>
      <c r="T2766" s="8"/>
      <c r="V2766" s="10"/>
      <c r="W2766" s="10"/>
      <c r="X2766" s="10"/>
      <c r="Y2766" s="5"/>
      <c r="Z2766" s="5"/>
      <c r="AI2766" s="8"/>
      <c r="AJ2766" s="5"/>
    </row>
    <row r="2767" spans="1:36" x14ac:dyDescent="0.25">
      <c r="A2767" s="15">
        <v>222.351</v>
      </c>
      <c r="B2767" s="15">
        <v>168.66130000000001</v>
      </c>
      <c r="C2767" s="15">
        <v>171.43549999999999</v>
      </c>
      <c r="D2767" s="13">
        <v>36165.869565217392</v>
      </c>
      <c r="E2767" s="28">
        <v>5</v>
      </c>
      <c r="F2767" s="28">
        <v>1</v>
      </c>
      <c r="G2767" s="28">
        <v>1998</v>
      </c>
      <c r="H2767" s="21">
        <f t="shared" si="114"/>
        <v>0.98381782069641366</v>
      </c>
      <c r="I2767" s="5">
        <f t="shared" si="115"/>
        <v>-0.35176437876578437</v>
      </c>
      <c r="Q2767" s="28"/>
      <c r="R2767" s="28"/>
      <c r="S2767" s="29"/>
      <c r="T2767" s="8"/>
      <c r="V2767" s="10"/>
      <c r="W2767" s="10"/>
      <c r="X2767" s="10"/>
      <c r="Y2767" s="5"/>
      <c r="Z2767" s="5"/>
      <c r="AI2767" s="8"/>
      <c r="AJ2767" s="5"/>
    </row>
    <row r="2768" spans="1:36" x14ac:dyDescent="0.25">
      <c r="A2768" s="15">
        <v>222.43199999999999</v>
      </c>
      <c r="B2768" s="15">
        <v>169.5806</v>
      </c>
      <c r="C2768" s="15">
        <v>172.35480000000001</v>
      </c>
      <c r="D2768" s="13">
        <v>36164.891304347831</v>
      </c>
      <c r="E2768" s="28">
        <v>4</v>
      </c>
      <c r="F2768" s="28">
        <v>1</v>
      </c>
      <c r="G2768" s="28">
        <v>1998</v>
      </c>
      <c r="H2768" s="21">
        <f t="shared" si="114"/>
        <v>0.98390413263802334</v>
      </c>
      <c r="I2768" s="5">
        <f t="shared" si="115"/>
        <v>-0.34920117701250314</v>
      </c>
      <c r="Q2768" s="28"/>
      <c r="R2768" s="28"/>
      <c r="S2768" s="29"/>
      <c r="T2768" s="8"/>
      <c r="V2768" s="10"/>
      <c r="W2768" s="10"/>
      <c r="X2768" s="10"/>
      <c r="Y2768" s="5"/>
      <c r="Z2768" s="5"/>
      <c r="AI2768" s="8"/>
      <c r="AJ2768" s="5"/>
    </row>
    <row r="2769" spans="1:36" x14ac:dyDescent="0.25">
      <c r="A2769" s="15">
        <v>222.512</v>
      </c>
      <c r="B2769" s="15">
        <v>169.82259999999999</v>
      </c>
      <c r="C2769" s="15">
        <v>172.6129</v>
      </c>
      <c r="D2769" s="13">
        <v>36163.913043478264</v>
      </c>
      <c r="E2769" s="28">
        <v>3</v>
      </c>
      <c r="F2769" s="28">
        <v>1</v>
      </c>
      <c r="G2769" s="28">
        <v>1998</v>
      </c>
      <c r="H2769" s="21">
        <f t="shared" si="114"/>
        <v>0.98383492774873715</v>
      </c>
      <c r="I2769" s="5">
        <f t="shared" si="115"/>
        <v>-0.35125635142111694</v>
      </c>
      <c r="Q2769" s="28"/>
      <c r="R2769" s="28"/>
      <c r="S2769" s="29"/>
      <c r="T2769" s="8"/>
      <c r="V2769" s="10"/>
      <c r="W2769" s="10"/>
      <c r="X2769" s="10"/>
      <c r="Y2769" s="5"/>
      <c r="Z2769" s="5"/>
      <c r="AI2769" s="8"/>
      <c r="AJ2769" s="5"/>
    </row>
    <row r="2770" spans="1:36" x14ac:dyDescent="0.25">
      <c r="A2770" s="15">
        <v>222.59299999999999</v>
      </c>
      <c r="B2770" s="15">
        <v>169.5806</v>
      </c>
      <c r="C2770" s="15">
        <v>172.48390000000001</v>
      </c>
      <c r="D2770" s="13">
        <v>36162.934782608696</v>
      </c>
      <c r="E2770" s="28">
        <v>2</v>
      </c>
      <c r="F2770" s="28">
        <v>1</v>
      </c>
      <c r="G2770" s="28">
        <v>1998</v>
      </c>
      <c r="H2770" s="21">
        <f t="shared" si="114"/>
        <v>0.983167704348058</v>
      </c>
      <c r="I2770" s="5">
        <f t="shared" si="115"/>
        <v>-0.37107085400970358</v>
      </c>
      <c r="Q2770" s="28"/>
      <c r="R2770" s="28"/>
      <c r="S2770" s="29"/>
      <c r="T2770" s="8"/>
      <c r="V2770" s="10"/>
      <c r="W2770" s="10"/>
      <c r="X2770" s="10"/>
      <c r="Y2770" s="5"/>
      <c r="Z2770" s="5"/>
      <c r="AI2770" s="8"/>
      <c r="AJ2770" s="5"/>
    </row>
    <row r="2771" spans="1:36" x14ac:dyDescent="0.25">
      <c r="A2771" s="15">
        <v>222.673</v>
      </c>
      <c r="B2771" s="15">
        <v>169.32259999999999</v>
      </c>
      <c r="C2771" s="15">
        <v>172.32259999999999</v>
      </c>
      <c r="D2771" s="13">
        <v>36161.956521739135</v>
      </c>
      <c r="E2771" s="28">
        <v>1</v>
      </c>
      <c r="F2771" s="28">
        <v>1</v>
      </c>
      <c r="G2771" s="28">
        <v>1998</v>
      </c>
      <c r="H2771" s="21">
        <f t="shared" si="114"/>
        <v>0.98259079192166321</v>
      </c>
      <c r="I2771" s="5">
        <f t="shared" si="115"/>
        <v>-0.38820339575591906</v>
      </c>
      <c r="Q2771" s="28"/>
      <c r="R2771" s="28"/>
      <c r="S2771" s="29"/>
      <c r="T2771" s="8"/>
      <c r="V2771" s="10"/>
      <c r="W2771" s="10"/>
      <c r="X2771" s="10"/>
      <c r="Y2771" s="5"/>
      <c r="Z2771" s="5"/>
      <c r="AI2771" s="8"/>
      <c r="AJ2771" s="5"/>
    </row>
    <row r="2772" spans="1:36" x14ac:dyDescent="0.25">
      <c r="A2772" s="15">
        <v>222.75399999999999</v>
      </c>
      <c r="B2772" s="15">
        <v>169.2903</v>
      </c>
      <c r="C2772" s="15">
        <v>172.46770000000001</v>
      </c>
      <c r="D2772" s="13">
        <v>36160.978260869568</v>
      </c>
      <c r="E2772" s="28">
        <v>31</v>
      </c>
      <c r="F2772" s="28">
        <v>12</v>
      </c>
      <c r="G2772" s="28">
        <v>1997</v>
      </c>
      <c r="H2772" s="21">
        <f t="shared" si="114"/>
        <v>0.98157684018514768</v>
      </c>
      <c r="I2772" s="5">
        <f t="shared" si="115"/>
        <v>-0.41831467375881692</v>
      </c>
      <c r="Q2772" s="28"/>
      <c r="R2772" s="28"/>
      <c r="S2772" s="29"/>
      <c r="T2772" s="8"/>
      <c r="V2772" s="10"/>
      <c r="W2772" s="10"/>
      <c r="X2772" s="10"/>
      <c r="Y2772" s="5"/>
      <c r="Z2772" s="5"/>
      <c r="AI2772" s="8"/>
      <c r="AJ2772" s="5"/>
    </row>
    <row r="2773" spans="1:36" x14ac:dyDescent="0.25">
      <c r="A2773" s="15">
        <v>222.834</v>
      </c>
      <c r="B2773" s="15">
        <v>169.3065</v>
      </c>
      <c r="C2773" s="15">
        <v>171.43549999999999</v>
      </c>
      <c r="D2773" s="13">
        <v>36160</v>
      </c>
      <c r="E2773" s="28">
        <v>31</v>
      </c>
      <c r="F2773" s="28">
        <v>12</v>
      </c>
      <c r="G2773" s="28">
        <v>1997</v>
      </c>
      <c r="H2773" s="25">
        <f t="shared" si="114"/>
        <v>0.98758133525436687</v>
      </c>
      <c r="I2773" s="5">
        <f t="shared" si="115"/>
        <v>-0.23999946033690131</v>
      </c>
      <c r="Q2773" s="28"/>
      <c r="R2773" s="28"/>
      <c r="S2773" s="29"/>
      <c r="V2773" s="10"/>
      <c r="W2773" s="10"/>
      <c r="X2773" s="10"/>
      <c r="Y2773" s="5"/>
      <c r="Z2773" s="5"/>
      <c r="AI2773" s="8"/>
      <c r="AJ2773" s="5"/>
    </row>
    <row r="2774" spans="1:36" x14ac:dyDescent="0.25">
      <c r="A2774" s="15">
        <v>222.91499999999999</v>
      </c>
      <c r="B2774" s="15">
        <v>169.3065</v>
      </c>
      <c r="C2774" s="15">
        <v>171.48390000000001</v>
      </c>
      <c r="D2774" s="13">
        <v>36157.074468085106</v>
      </c>
      <c r="E2774" s="28">
        <v>28</v>
      </c>
      <c r="F2774" s="28">
        <v>12</v>
      </c>
      <c r="G2774" s="28">
        <v>1997</v>
      </c>
      <c r="H2774" s="21">
        <f t="shared" si="114"/>
        <v>0.98730259808646759</v>
      </c>
      <c r="I2774" s="5">
        <f t="shared" si="115"/>
        <v>-0.24827710516958224</v>
      </c>
      <c r="Q2774" s="28"/>
      <c r="R2774" s="28"/>
      <c r="S2774" s="29"/>
      <c r="T2774" s="8"/>
      <c r="V2774" s="10"/>
      <c r="W2774" s="10"/>
      <c r="X2774" s="10"/>
      <c r="Y2774" s="5"/>
      <c r="Z2774" s="5"/>
      <c r="AI2774" s="8"/>
      <c r="AJ2774" s="5"/>
    </row>
    <row r="2775" spans="1:36" x14ac:dyDescent="0.25">
      <c r="A2775" s="15">
        <v>222.995</v>
      </c>
      <c r="B2775" s="15">
        <v>168.82259999999999</v>
      </c>
      <c r="C2775" s="15">
        <v>170.95160000000001</v>
      </c>
      <c r="D2775" s="13">
        <v>36154.148936170212</v>
      </c>
      <c r="E2775" s="28">
        <v>25</v>
      </c>
      <c r="F2775" s="28">
        <v>12</v>
      </c>
      <c r="G2775" s="28">
        <v>1997</v>
      </c>
      <c r="H2775" s="21">
        <f t="shared" si="114"/>
        <v>0.98754618266222705</v>
      </c>
      <c r="I2775" s="5">
        <f t="shared" si="115"/>
        <v>-0.24104338524607119</v>
      </c>
      <c r="Q2775" s="28"/>
      <c r="R2775" s="28"/>
      <c r="S2775" s="29"/>
      <c r="T2775" s="8"/>
      <c r="V2775" s="10"/>
      <c r="W2775" s="10"/>
      <c r="X2775" s="10"/>
      <c r="Y2775" s="5"/>
      <c r="Z2775" s="5"/>
      <c r="AI2775" s="8"/>
      <c r="AJ2775" s="5"/>
    </row>
    <row r="2776" spans="1:36" x14ac:dyDescent="0.25">
      <c r="A2776" s="15">
        <v>223.07599999999999</v>
      </c>
      <c r="B2776" s="15">
        <v>168.22579999999999</v>
      </c>
      <c r="C2776" s="15">
        <v>170.66130000000001</v>
      </c>
      <c r="D2776" s="13">
        <v>36151.223404255317</v>
      </c>
      <c r="E2776" s="28">
        <v>22</v>
      </c>
      <c r="F2776" s="28">
        <v>12</v>
      </c>
      <c r="G2776" s="28">
        <v>1997</v>
      </c>
      <c r="H2776" s="21">
        <f t="shared" si="114"/>
        <v>0.98572904343281098</v>
      </c>
      <c r="I2776" s="5">
        <f t="shared" si="115"/>
        <v>-0.29500688521989937</v>
      </c>
      <c r="Q2776" s="28"/>
      <c r="R2776" s="28"/>
      <c r="S2776" s="29"/>
      <c r="T2776" s="8"/>
      <c r="V2776" s="10"/>
      <c r="W2776" s="10"/>
      <c r="X2776" s="10"/>
      <c r="Y2776" s="5"/>
      <c r="Z2776" s="5"/>
      <c r="AI2776" s="8"/>
      <c r="AJ2776" s="5"/>
    </row>
    <row r="2777" spans="1:36" x14ac:dyDescent="0.25">
      <c r="A2777" s="15">
        <v>223.15600000000001</v>
      </c>
      <c r="B2777" s="15">
        <v>168.3871</v>
      </c>
      <c r="C2777" s="15">
        <v>171.0806</v>
      </c>
      <c r="D2777" s="13">
        <v>36148.297872340423</v>
      </c>
      <c r="E2777" s="28">
        <v>19</v>
      </c>
      <c r="F2777" s="28">
        <v>12</v>
      </c>
      <c r="G2777" s="28">
        <v>1997</v>
      </c>
      <c r="H2777" s="21">
        <f t="shared" si="114"/>
        <v>0.98425595888721451</v>
      </c>
      <c r="I2777" s="5">
        <f t="shared" si="115"/>
        <v>-0.33875300910017392</v>
      </c>
      <c r="Q2777" s="28"/>
      <c r="R2777" s="28"/>
      <c r="S2777" s="29"/>
      <c r="T2777" s="8"/>
      <c r="V2777" s="10"/>
      <c r="W2777" s="10"/>
      <c r="X2777" s="10"/>
      <c r="Y2777" s="5"/>
      <c r="Z2777" s="5"/>
      <c r="AI2777" s="8"/>
      <c r="AJ2777" s="5"/>
    </row>
    <row r="2778" spans="1:36" x14ac:dyDescent="0.25">
      <c r="A2778" s="15">
        <v>223.23699999999999</v>
      </c>
      <c r="B2778" s="15">
        <v>169.22579999999999</v>
      </c>
      <c r="C2778" s="15">
        <v>172.22579999999999</v>
      </c>
      <c r="D2778" s="13">
        <v>36145.372340425536</v>
      </c>
      <c r="E2778" s="28">
        <v>16</v>
      </c>
      <c r="F2778" s="28">
        <v>12</v>
      </c>
      <c r="G2778" s="28">
        <v>1997</v>
      </c>
      <c r="H2778" s="21">
        <f t="shared" si="114"/>
        <v>0.98258100702682172</v>
      </c>
      <c r="I2778" s="5">
        <f t="shared" si="115"/>
        <v>-0.38849397732720153</v>
      </c>
      <c r="Q2778" s="28"/>
      <c r="R2778" s="28"/>
      <c r="S2778" s="29"/>
      <c r="T2778" s="8"/>
      <c r="V2778" s="10"/>
      <c r="W2778" s="10"/>
      <c r="X2778" s="10"/>
      <c r="Y2778" s="5"/>
      <c r="Z2778" s="5"/>
      <c r="AI2778" s="8"/>
      <c r="AJ2778" s="5"/>
    </row>
    <row r="2779" spans="1:36" x14ac:dyDescent="0.25">
      <c r="A2779" s="15">
        <v>223.31700000000001</v>
      </c>
      <c r="B2779" s="15">
        <v>169.82259999999999</v>
      </c>
      <c r="C2779" s="15">
        <v>172.83869999999999</v>
      </c>
      <c r="D2779" s="13">
        <v>36142.446808510642</v>
      </c>
      <c r="E2779" s="28">
        <v>13</v>
      </c>
      <c r="F2779" s="28">
        <v>12</v>
      </c>
      <c r="G2779" s="28">
        <v>1997</v>
      </c>
      <c r="H2779" s="21">
        <f t="shared" si="114"/>
        <v>0.98254962574932581</v>
      </c>
      <c r="I2779" s="5">
        <f t="shared" si="115"/>
        <v>-0.38942590567914931</v>
      </c>
      <c r="Q2779" s="28"/>
      <c r="R2779" s="28"/>
      <c r="S2779" s="29"/>
      <c r="T2779" s="8"/>
      <c r="V2779" s="10"/>
      <c r="W2779" s="10"/>
      <c r="X2779" s="10"/>
      <c r="Y2779" s="5"/>
      <c r="Z2779" s="5"/>
      <c r="AI2779" s="8"/>
      <c r="AJ2779" s="5"/>
    </row>
    <row r="2780" spans="1:36" x14ac:dyDescent="0.25">
      <c r="A2780" s="15">
        <v>223.398</v>
      </c>
      <c r="B2780" s="15">
        <v>169.7903</v>
      </c>
      <c r="C2780" s="15">
        <v>172.7903</v>
      </c>
      <c r="D2780" s="13">
        <v>36139.521276595748</v>
      </c>
      <c r="E2780" s="28">
        <v>10</v>
      </c>
      <c r="F2780" s="28">
        <v>12</v>
      </c>
      <c r="G2780" s="28">
        <v>1997</v>
      </c>
      <c r="H2780" s="21">
        <f t="shared" si="114"/>
        <v>0.98263791428106784</v>
      </c>
      <c r="I2780" s="5">
        <f t="shared" si="115"/>
        <v>-0.38680400521977643</v>
      </c>
      <c r="Q2780" s="28"/>
      <c r="R2780" s="28"/>
      <c r="S2780" s="29"/>
      <c r="T2780" s="8"/>
      <c r="V2780" s="10"/>
      <c r="W2780" s="10"/>
      <c r="X2780" s="10"/>
      <c r="Y2780" s="5"/>
      <c r="Z2780" s="5"/>
      <c r="AI2780" s="8"/>
      <c r="AJ2780" s="5"/>
    </row>
    <row r="2781" spans="1:36" x14ac:dyDescent="0.25">
      <c r="A2781" s="15">
        <v>223.47800000000001</v>
      </c>
      <c r="B2781" s="15">
        <v>168.85480000000001</v>
      </c>
      <c r="C2781" s="15">
        <v>172.1129</v>
      </c>
      <c r="D2781" s="13">
        <v>36136.595744680853</v>
      </c>
      <c r="E2781" s="28">
        <v>7</v>
      </c>
      <c r="F2781" s="28">
        <v>12</v>
      </c>
      <c r="G2781" s="28">
        <v>1997</v>
      </c>
      <c r="H2781" s="21">
        <f t="shared" si="114"/>
        <v>0.98106998371417842</v>
      </c>
      <c r="I2781" s="5">
        <f t="shared" si="115"/>
        <v>-0.43336676702449034</v>
      </c>
      <c r="Q2781" s="28"/>
      <c r="R2781" s="28"/>
      <c r="S2781" s="29"/>
      <c r="T2781" s="8"/>
      <c r="V2781" s="10"/>
      <c r="W2781" s="10"/>
      <c r="X2781" s="10"/>
      <c r="Y2781" s="5"/>
      <c r="Z2781" s="5"/>
      <c r="AI2781" s="8"/>
      <c r="AJ2781" s="5"/>
    </row>
    <row r="2782" spans="1:36" x14ac:dyDescent="0.25">
      <c r="A2782" s="15">
        <v>223.559</v>
      </c>
      <c r="B2782" s="15">
        <v>168.62899999999999</v>
      </c>
      <c r="C2782" s="15">
        <v>171.8871</v>
      </c>
      <c r="D2782" s="13">
        <v>36133.670212765959</v>
      </c>
      <c r="E2782" s="28">
        <v>4</v>
      </c>
      <c r="F2782" s="28">
        <v>12</v>
      </c>
      <c r="G2782" s="28">
        <v>1997</v>
      </c>
      <c r="H2782" s="21">
        <f t="shared" si="114"/>
        <v>0.98104511624199831</v>
      </c>
      <c r="I2782" s="5">
        <f t="shared" si="115"/>
        <v>-0.43410525520008925</v>
      </c>
      <c r="Q2782" s="28"/>
      <c r="R2782" s="28"/>
      <c r="S2782" s="29"/>
      <c r="T2782" s="8"/>
      <c r="V2782" s="10"/>
      <c r="W2782" s="10"/>
      <c r="X2782" s="10"/>
      <c r="Y2782" s="5"/>
      <c r="Z2782" s="5"/>
      <c r="AI2782" s="8"/>
      <c r="AJ2782" s="5"/>
    </row>
    <row r="2783" spans="1:36" x14ac:dyDescent="0.25">
      <c r="A2783" s="15">
        <v>223.63900000000001</v>
      </c>
      <c r="B2783" s="15">
        <v>168.8065</v>
      </c>
      <c r="C2783" s="15">
        <v>172.03229999999999</v>
      </c>
      <c r="D2783" s="13">
        <v>36130.744680851065</v>
      </c>
      <c r="E2783" s="28">
        <v>1</v>
      </c>
      <c r="F2783" s="28">
        <v>12</v>
      </c>
      <c r="G2783" s="28">
        <v>1997</v>
      </c>
      <c r="H2783" s="21">
        <f t="shared" si="114"/>
        <v>0.98124887012497075</v>
      </c>
      <c r="I2783" s="5">
        <f t="shared" si="115"/>
        <v>-0.42805438552513081</v>
      </c>
      <c r="Q2783" s="28"/>
      <c r="R2783" s="28"/>
      <c r="S2783" s="29"/>
      <c r="T2783" s="8"/>
      <c r="V2783" s="10"/>
      <c r="W2783" s="10"/>
      <c r="X2783" s="10"/>
      <c r="Y2783" s="5"/>
      <c r="Z2783" s="5"/>
      <c r="AI2783" s="8"/>
      <c r="AJ2783" s="5"/>
    </row>
    <row r="2784" spans="1:36" x14ac:dyDescent="0.25">
      <c r="A2784" s="15">
        <v>223.72</v>
      </c>
      <c r="B2784" s="15">
        <v>169.83869999999999</v>
      </c>
      <c r="C2784" s="15">
        <v>172.8871</v>
      </c>
      <c r="D2784" s="13">
        <v>36127.819148936171</v>
      </c>
      <c r="E2784" s="28">
        <v>28</v>
      </c>
      <c r="F2784" s="28">
        <v>11</v>
      </c>
      <c r="G2784" s="28">
        <v>1997</v>
      </c>
      <c r="H2784" s="21">
        <f t="shared" si="114"/>
        <v>0.98236768388156193</v>
      </c>
      <c r="I2784" s="5">
        <f t="shared" si="115"/>
        <v>-0.39482902494341693</v>
      </c>
      <c r="Q2784" s="28"/>
      <c r="R2784" s="28"/>
      <c r="S2784" s="29"/>
      <c r="T2784" s="8"/>
      <c r="V2784" s="10"/>
      <c r="W2784" s="10"/>
      <c r="X2784" s="10"/>
      <c r="Y2784" s="5"/>
      <c r="Z2784" s="5"/>
      <c r="AI2784" s="8"/>
      <c r="AJ2784" s="5"/>
    </row>
    <row r="2785" spans="1:36" x14ac:dyDescent="0.25">
      <c r="A2785" s="15">
        <v>223.8</v>
      </c>
      <c r="B2785" s="15">
        <v>170.16130000000001</v>
      </c>
      <c r="C2785" s="15">
        <v>173.37100000000001</v>
      </c>
      <c r="D2785" s="13">
        <v>36124.893617021276</v>
      </c>
      <c r="E2785" s="28">
        <v>25</v>
      </c>
      <c r="F2785" s="28">
        <v>11</v>
      </c>
      <c r="G2785" s="28">
        <v>1997</v>
      </c>
      <c r="H2785" s="21">
        <f t="shared" si="114"/>
        <v>0.9814865231209372</v>
      </c>
      <c r="I2785" s="5">
        <f t="shared" si="115"/>
        <v>-0.42099681545344342</v>
      </c>
      <c r="Q2785" s="28"/>
      <c r="R2785" s="28"/>
      <c r="S2785" s="29"/>
      <c r="T2785" s="8"/>
      <c r="V2785" s="10"/>
      <c r="W2785" s="10"/>
      <c r="X2785" s="10"/>
      <c r="Y2785" s="5"/>
      <c r="Z2785" s="5"/>
      <c r="AI2785" s="8"/>
      <c r="AJ2785" s="5"/>
    </row>
    <row r="2786" spans="1:36" x14ac:dyDescent="0.25">
      <c r="A2786" s="15">
        <v>223.881</v>
      </c>
      <c r="B2786" s="15">
        <v>169.96770000000001</v>
      </c>
      <c r="C2786" s="15">
        <v>173.32259999999999</v>
      </c>
      <c r="D2786" s="13">
        <v>36121.968085106382</v>
      </c>
      <c r="E2786" s="28">
        <v>22</v>
      </c>
      <c r="F2786" s="28">
        <v>11</v>
      </c>
      <c r="G2786" s="28">
        <v>1997</v>
      </c>
      <c r="H2786" s="21">
        <f t="shared" si="114"/>
        <v>0.98064360908502424</v>
      </c>
      <c r="I2786" s="5">
        <f t="shared" si="115"/>
        <v>-0.44602879474186913</v>
      </c>
      <c r="Q2786" s="28"/>
      <c r="R2786" s="28"/>
      <c r="S2786" s="29"/>
      <c r="T2786" s="8"/>
      <c r="V2786" s="10"/>
      <c r="W2786" s="10"/>
      <c r="X2786" s="10"/>
      <c r="Y2786" s="5"/>
      <c r="Z2786" s="5"/>
      <c r="AI2786" s="8"/>
      <c r="AJ2786" s="5"/>
    </row>
    <row r="2787" spans="1:36" x14ac:dyDescent="0.25">
      <c r="A2787" s="15">
        <v>223.96100000000001</v>
      </c>
      <c r="B2787" s="15">
        <v>169.6129</v>
      </c>
      <c r="C2787" s="15">
        <v>172.98390000000001</v>
      </c>
      <c r="D2787" s="13">
        <v>36119.042553191488</v>
      </c>
      <c r="E2787" s="28">
        <v>20</v>
      </c>
      <c r="F2787" s="28">
        <v>11</v>
      </c>
      <c r="G2787" s="28">
        <v>1997</v>
      </c>
      <c r="H2787" s="21">
        <f t="shared" si="114"/>
        <v>0.98051263730324034</v>
      </c>
      <c r="I2787" s="5">
        <f t="shared" si="115"/>
        <v>-0.44991825771116439</v>
      </c>
      <c r="Q2787" s="28"/>
      <c r="R2787" s="28"/>
      <c r="S2787" s="29"/>
      <c r="T2787" s="8"/>
      <c r="V2787" s="10"/>
      <c r="W2787" s="10"/>
      <c r="X2787" s="10"/>
      <c r="Y2787" s="5"/>
      <c r="Z2787" s="5"/>
      <c r="AI2787" s="8"/>
      <c r="AJ2787" s="5"/>
    </row>
    <row r="2788" spans="1:36" x14ac:dyDescent="0.25">
      <c r="A2788" s="15">
        <v>224.042</v>
      </c>
      <c r="B2788" s="15">
        <v>168.82259999999999</v>
      </c>
      <c r="C2788" s="15">
        <v>172.4194</v>
      </c>
      <c r="D2788" s="13">
        <v>36116.117021276594</v>
      </c>
      <c r="E2788" s="28">
        <v>17</v>
      </c>
      <c r="F2788" s="28">
        <v>11</v>
      </c>
      <c r="G2788" s="28">
        <v>1997</v>
      </c>
      <c r="H2788" s="21">
        <f t="shared" si="114"/>
        <v>0.97913923839196748</v>
      </c>
      <c r="I2788" s="5">
        <f t="shared" si="115"/>
        <v>-0.49070402190180645</v>
      </c>
      <c r="Q2788" s="28"/>
      <c r="R2788" s="28"/>
      <c r="S2788" s="29"/>
      <c r="T2788" s="8"/>
      <c r="V2788" s="10"/>
      <c r="W2788" s="10"/>
      <c r="X2788" s="10"/>
      <c r="Y2788" s="5"/>
      <c r="Z2788" s="5"/>
      <c r="AI2788" s="8"/>
      <c r="AJ2788" s="5"/>
    </row>
    <row r="2789" spans="1:36" x14ac:dyDescent="0.25">
      <c r="A2789" s="15">
        <v>224.12200000000001</v>
      </c>
      <c r="B2789" s="15">
        <v>168.1129</v>
      </c>
      <c r="C2789" s="15">
        <v>171.95160000000001</v>
      </c>
      <c r="D2789" s="13">
        <v>36113.191489361699</v>
      </c>
      <c r="E2789" s="28">
        <v>14</v>
      </c>
      <c r="F2789" s="28">
        <v>11</v>
      </c>
      <c r="G2789" s="28">
        <v>1997</v>
      </c>
      <c r="H2789" s="21">
        <f t="shared" si="114"/>
        <v>0.97767569478853344</v>
      </c>
      <c r="I2789" s="5">
        <f t="shared" si="115"/>
        <v>-0.53416680886226875</v>
      </c>
      <c r="Q2789" s="28"/>
      <c r="R2789" s="28"/>
      <c r="S2789" s="29"/>
      <c r="T2789" s="8"/>
      <c r="V2789" s="10"/>
      <c r="W2789" s="10"/>
      <c r="X2789" s="10"/>
      <c r="Y2789" s="5"/>
      <c r="Z2789" s="5"/>
      <c r="AI2789" s="8"/>
      <c r="AJ2789" s="5"/>
    </row>
    <row r="2790" spans="1:36" x14ac:dyDescent="0.25">
      <c r="A2790" s="15">
        <v>224.203</v>
      </c>
      <c r="B2790" s="15">
        <v>167.82259999999999</v>
      </c>
      <c r="C2790" s="15">
        <v>172.0968</v>
      </c>
      <c r="D2790" s="13">
        <v>36110.265957446813</v>
      </c>
      <c r="E2790" s="28">
        <v>11</v>
      </c>
      <c r="F2790" s="28">
        <v>11</v>
      </c>
      <c r="G2790" s="28">
        <v>1997</v>
      </c>
      <c r="H2790" s="21">
        <f t="shared" si="114"/>
        <v>0.9751639774824401</v>
      </c>
      <c r="I2790" s="5">
        <f t="shared" si="115"/>
        <v>-0.60875716197747154</v>
      </c>
      <c r="Q2790" s="28"/>
      <c r="R2790" s="28"/>
      <c r="S2790" s="29"/>
      <c r="T2790" s="8"/>
      <c r="V2790" s="10"/>
      <c r="W2790" s="10"/>
      <c r="X2790" s="10"/>
      <c r="Y2790" s="5"/>
      <c r="Z2790" s="5"/>
      <c r="AI2790" s="8"/>
      <c r="AJ2790" s="5"/>
    </row>
    <row r="2791" spans="1:36" x14ac:dyDescent="0.25">
      <c r="A2791" s="15">
        <v>224.28299999999999</v>
      </c>
      <c r="B2791" s="15">
        <v>167.25810000000001</v>
      </c>
      <c r="C2791" s="15">
        <v>171.75810000000001</v>
      </c>
      <c r="D2791" s="13">
        <v>36107.340425531918</v>
      </c>
      <c r="E2791" s="28">
        <v>8</v>
      </c>
      <c r="F2791" s="28">
        <v>11</v>
      </c>
      <c r="G2791" s="28">
        <v>1997</v>
      </c>
      <c r="H2791" s="21">
        <f t="shared" si="114"/>
        <v>0.97380036225365796</v>
      </c>
      <c r="I2791" s="5">
        <f t="shared" si="115"/>
        <v>-0.64925238059995627</v>
      </c>
      <c r="Q2791" s="28"/>
      <c r="R2791" s="28"/>
      <c r="S2791" s="29"/>
      <c r="T2791" s="8"/>
      <c r="V2791" s="10"/>
      <c r="W2791" s="10"/>
      <c r="X2791" s="10"/>
      <c r="Y2791" s="5"/>
      <c r="Z2791" s="5"/>
      <c r="AI2791" s="8"/>
      <c r="AJ2791" s="5"/>
    </row>
    <row r="2792" spans="1:36" x14ac:dyDescent="0.25">
      <c r="A2792" s="15">
        <v>224.364</v>
      </c>
      <c r="B2792" s="15">
        <v>166.37100000000001</v>
      </c>
      <c r="C2792" s="15">
        <v>171.04839999999999</v>
      </c>
      <c r="D2792" s="13">
        <v>36104.414893617024</v>
      </c>
      <c r="E2792" s="28">
        <v>5</v>
      </c>
      <c r="F2792" s="28">
        <v>11</v>
      </c>
      <c r="G2792" s="28">
        <v>1997</v>
      </c>
      <c r="H2792" s="21">
        <f t="shared" si="114"/>
        <v>0.97265452351498183</v>
      </c>
      <c r="I2792" s="5">
        <f t="shared" si="115"/>
        <v>-0.68328030082950897</v>
      </c>
      <c r="Q2792" s="28"/>
      <c r="R2792" s="28"/>
      <c r="S2792" s="29"/>
      <c r="T2792" s="8"/>
      <c r="V2792" s="10"/>
      <c r="W2792" s="10"/>
      <c r="X2792" s="10"/>
      <c r="Y2792" s="5"/>
      <c r="Z2792" s="5"/>
      <c r="AI2792" s="8"/>
      <c r="AJ2792" s="5"/>
    </row>
    <row r="2793" spans="1:36" x14ac:dyDescent="0.25">
      <c r="A2793" s="15">
        <v>224.44399999999999</v>
      </c>
      <c r="B2793" s="15">
        <v>165.5806</v>
      </c>
      <c r="C2793" s="15">
        <v>170.43549999999999</v>
      </c>
      <c r="D2793" s="13">
        <v>36101.48936170213</v>
      </c>
      <c r="E2793" s="28">
        <v>2</v>
      </c>
      <c r="F2793" s="28">
        <v>11</v>
      </c>
      <c r="G2793" s="28">
        <v>1997</v>
      </c>
      <c r="H2793" s="21">
        <f t="shared" si="114"/>
        <v>0.97151473724664172</v>
      </c>
      <c r="I2793" s="5">
        <f t="shared" si="115"/>
        <v>-0.71712848112635175</v>
      </c>
      <c r="Q2793" s="28"/>
      <c r="R2793" s="28"/>
      <c r="S2793" s="29"/>
      <c r="T2793" s="8"/>
      <c r="V2793" s="10"/>
      <c r="W2793" s="10"/>
      <c r="X2793" s="10"/>
      <c r="Y2793" s="5"/>
      <c r="Z2793" s="5"/>
      <c r="AI2793" s="8"/>
      <c r="AJ2793" s="5"/>
    </row>
    <row r="2794" spans="1:36" x14ac:dyDescent="0.25">
      <c r="A2794" s="15">
        <v>224.52500000000001</v>
      </c>
      <c r="B2794" s="15">
        <v>165.03229999999999</v>
      </c>
      <c r="C2794" s="15">
        <v>170.12899999999999</v>
      </c>
      <c r="D2794" s="13">
        <v>36098.563829787236</v>
      </c>
      <c r="E2794" s="28">
        <v>30</v>
      </c>
      <c r="F2794" s="28">
        <v>10</v>
      </c>
      <c r="G2794" s="28">
        <v>1997</v>
      </c>
      <c r="H2794" s="21">
        <f t="shared" si="114"/>
        <v>0.97004214449035731</v>
      </c>
      <c r="I2794" s="5">
        <f t="shared" si="115"/>
        <v>-0.76086000036208479</v>
      </c>
      <c r="Q2794" s="28"/>
      <c r="R2794" s="28"/>
      <c r="S2794" s="29"/>
      <c r="T2794" s="8"/>
      <c r="V2794" s="10"/>
      <c r="W2794" s="10"/>
      <c r="X2794" s="10"/>
      <c r="Y2794" s="5"/>
      <c r="Z2794" s="5"/>
      <c r="AI2794" s="8"/>
      <c r="AJ2794" s="5"/>
    </row>
    <row r="2795" spans="1:36" x14ac:dyDescent="0.25">
      <c r="A2795" s="15">
        <v>224.60499999999999</v>
      </c>
      <c r="B2795" s="15">
        <v>165.06450000000001</v>
      </c>
      <c r="C2795" s="15">
        <v>170.12899999999999</v>
      </c>
      <c r="D2795" s="13">
        <v>36095.638297872341</v>
      </c>
      <c r="E2795" s="28">
        <v>27</v>
      </c>
      <c r="F2795" s="28">
        <v>10</v>
      </c>
      <c r="G2795" s="28">
        <v>1997</v>
      </c>
      <c r="H2795" s="21">
        <f t="shared" si="114"/>
        <v>0.97023141263394264</v>
      </c>
      <c r="I2795" s="5">
        <f t="shared" si="115"/>
        <v>-0.75523931302229541</v>
      </c>
      <c r="Q2795" s="28"/>
      <c r="R2795" s="28"/>
      <c r="S2795" s="29"/>
      <c r="T2795" s="8"/>
      <c r="V2795" s="10"/>
      <c r="W2795" s="10"/>
      <c r="X2795" s="10"/>
      <c r="Y2795" s="5"/>
      <c r="Z2795" s="5"/>
      <c r="AI2795" s="8"/>
      <c r="AJ2795" s="5"/>
    </row>
    <row r="2796" spans="1:36" x14ac:dyDescent="0.25">
      <c r="A2796" s="15">
        <v>224.68600000000001</v>
      </c>
      <c r="B2796" s="15">
        <v>165.54839999999999</v>
      </c>
      <c r="C2796" s="15">
        <v>170.54839999999999</v>
      </c>
      <c r="D2796" s="13">
        <v>36092.712765957447</v>
      </c>
      <c r="E2796" s="28">
        <v>24</v>
      </c>
      <c r="F2796" s="28">
        <v>10</v>
      </c>
      <c r="G2796" s="28">
        <v>1997</v>
      </c>
      <c r="H2796" s="21">
        <f t="shared" si="114"/>
        <v>0.97068280910287053</v>
      </c>
      <c r="I2796" s="5">
        <f t="shared" si="115"/>
        <v>-0.74183421288200291</v>
      </c>
      <c r="Q2796" s="28"/>
      <c r="R2796" s="28"/>
      <c r="S2796" s="29"/>
      <c r="T2796" s="8"/>
      <c r="V2796" s="10"/>
      <c r="W2796" s="10"/>
      <c r="X2796" s="10"/>
      <c r="Y2796" s="5"/>
      <c r="Z2796" s="5"/>
      <c r="AI2796" s="8"/>
      <c r="AJ2796" s="5"/>
    </row>
    <row r="2797" spans="1:36" x14ac:dyDescent="0.25">
      <c r="A2797" s="15">
        <v>224.76599999999999</v>
      </c>
      <c r="B2797" s="15">
        <v>165.56450000000001</v>
      </c>
      <c r="C2797" s="15">
        <v>171.04839999999999</v>
      </c>
      <c r="D2797" s="13">
        <v>36089.787234042553</v>
      </c>
      <c r="E2797" s="28">
        <v>21</v>
      </c>
      <c r="F2797" s="28">
        <v>10</v>
      </c>
      <c r="G2797" s="28">
        <v>1997</v>
      </c>
      <c r="H2797" s="21">
        <f t="shared" si="114"/>
        <v>0.96793948379522998</v>
      </c>
      <c r="I2797" s="5">
        <f t="shared" si="115"/>
        <v>-0.82330261814813921</v>
      </c>
      <c r="Q2797" s="28"/>
      <c r="R2797" s="28"/>
      <c r="S2797" s="29"/>
      <c r="T2797" s="8"/>
      <c r="V2797" s="10"/>
      <c r="W2797" s="10"/>
      <c r="X2797" s="10"/>
      <c r="Y2797" s="5"/>
      <c r="Z2797" s="5"/>
      <c r="AI2797" s="8"/>
      <c r="AJ2797" s="5"/>
    </row>
    <row r="2798" spans="1:36" x14ac:dyDescent="0.25">
      <c r="A2798" s="15">
        <v>224.84700000000001</v>
      </c>
      <c r="B2798" s="15">
        <v>166.4194</v>
      </c>
      <c r="C2798" s="15">
        <v>172</v>
      </c>
      <c r="D2798" s="13">
        <v>36086.861702127659</v>
      </c>
      <c r="E2798" s="28">
        <v>18</v>
      </c>
      <c r="F2798" s="28">
        <v>10</v>
      </c>
      <c r="G2798" s="28">
        <v>1997</v>
      </c>
      <c r="H2798" s="21">
        <f t="shared" si="114"/>
        <v>0.96755465116279071</v>
      </c>
      <c r="I2798" s="5">
        <f t="shared" si="115"/>
        <v>-0.8347309751030646</v>
      </c>
      <c r="Q2798" s="28"/>
      <c r="R2798" s="28"/>
      <c r="S2798" s="29"/>
      <c r="T2798" s="8"/>
      <c r="V2798" s="10"/>
      <c r="W2798" s="10"/>
      <c r="X2798" s="10"/>
      <c r="Y2798" s="5"/>
      <c r="Z2798" s="5"/>
      <c r="AI2798" s="8"/>
      <c r="AJ2798" s="5"/>
    </row>
    <row r="2799" spans="1:36" x14ac:dyDescent="0.25">
      <c r="A2799" s="15">
        <v>224.92699999999999</v>
      </c>
      <c r="B2799" s="15">
        <v>166.3871</v>
      </c>
      <c r="C2799" s="15">
        <v>171.74189999999999</v>
      </c>
      <c r="D2799" s="13">
        <v>36083.936170212764</v>
      </c>
      <c r="E2799" s="28">
        <v>15</v>
      </c>
      <c r="F2799" s="28">
        <v>10</v>
      </c>
      <c r="G2799" s="28">
        <v>1997</v>
      </c>
      <c r="H2799" s="21">
        <f t="shared" si="114"/>
        <v>0.96882065471501144</v>
      </c>
      <c r="I2799" s="5">
        <f t="shared" si="115"/>
        <v>-0.7971345259421031</v>
      </c>
      <c r="Q2799" s="28"/>
      <c r="R2799" s="28"/>
      <c r="S2799" s="29"/>
      <c r="T2799" s="8"/>
      <c r="V2799" s="10"/>
      <c r="W2799" s="10"/>
      <c r="X2799" s="10"/>
      <c r="Y2799" s="5"/>
      <c r="Z2799" s="5"/>
      <c r="AI2799" s="8"/>
      <c r="AJ2799" s="5"/>
    </row>
    <row r="2800" spans="1:36" x14ac:dyDescent="0.25">
      <c r="A2800" s="15">
        <v>225.00800000000001</v>
      </c>
      <c r="B2800" s="15">
        <v>166.67740000000001</v>
      </c>
      <c r="C2800" s="15">
        <v>172.1129</v>
      </c>
      <c r="D2800" s="13">
        <v>36081.01063829787</v>
      </c>
      <c r="E2800" s="28">
        <v>13</v>
      </c>
      <c r="F2800" s="28">
        <v>10</v>
      </c>
      <c r="G2800" s="28">
        <v>1997</v>
      </c>
      <c r="H2800" s="21">
        <f t="shared" si="114"/>
        <v>0.96841898544501903</v>
      </c>
      <c r="I2800" s="5">
        <f t="shared" si="115"/>
        <v>-0.80906287974671964</v>
      </c>
      <c r="Q2800" s="28"/>
      <c r="R2800" s="28"/>
      <c r="S2800" s="29"/>
      <c r="T2800" s="8"/>
      <c r="V2800" s="10"/>
      <c r="W2800" s="10"/>
      <c r="X2800" s="10"/>
      <c r="Y2800" s="5"/>
      <c r="Z2800" s="5"/>
      <c r="AI2800" s="8"/>
      <c r="AJ2800" s="5"/>
    </row>
    <row r="2801" spans="1:36" x14ac:dyDescent="0.25">
      <c r="A2801" s="15">
        <v>225.08799999999999</v>
      </c>
      <c r="B2801" s="15">
        <v>167.56450000000001</v>
      </c>
      <c r="C2801" s="15">
        <v>172.87100000000001</v>
      </c>
      <c r="D2801" s="13">
        <v>36078.085106382976</v>
      </c>
      <c r="E2801" s="28">
        <v>10</v>
      </c>
      <c r="F2801" s="28">
        <v>10</v>
      </c>
      <c r="G2801" s="28">
        <v>1997</v>
      </c>
      <c r="H2801" s="21">
        <f t="shared" si="114"/>
        <v>0.96930370044715419</v>
      </c>
      <c r="I2801" s="5">
        <f t="shared" si="115"/>
        <v>-0.78278953909031435</v>
      </c>
      <c r="Q2801" s="28"/>
      <c r="R2801" s="28"/>
      <c r="S2801" s="29"/>
      <c r="T2801" s="8"/>
      <c r="V2801" s="10"/>
      <c r="W2801" s="10"/>
      <c r="X2801" s="10"/>
      <c r="Y2801" s="5"/>
      <c r="Z2801" s="5"/>
      <c r="AI2801" s="8"/>
      <c r="AJ2801" s="5"/>
    </row>
    <row r="2802" spans="1:36" x14ac:dyDescent="0.25">
      <c r="A2802" s="15">
        <v>225.16900000000001</v>
      </c>
      <c r="B2802" s="15">
        <v>168.16130000000001</v>
      </c>
      <c r="C2802" s="15">
        <v>173.17740000000001</v>
      </c>
      <c r="D2802" s="13">
        <v>36075.159574468089</v>
      </c>
      <c r="E2802" s="28">
        <v>7</v>
      </c>
      <c r="F2802" s="28">
        <v>10</v>
      </c>
      <c r="G2802" s="28">
        <v>1997</v>
      </c>
      <c r="H2802" s="21">
        <f t="shared" si="114"/>
        <v>0.97103490409256643</v>
      </c>
      <c r="I2802" s="5">
        <f t="shared" si="115"/>
        <v>-0.73137806419528628</v>
      </c>
      <c r="Q2802" s="28"/>
      <c r="R2802" s="28"/>
      <c r="S2802" s="29"/>
      <c r="T2802" s="8"/>
      <c r="V2802" s="10"/>
      <c r="W2802" s="10"/>
      <c r="X2802" s="10"/>
      <c r="Y2802" s="5"/>
      <c r="Z2802" s="5"/>
      <c r="AI2802" s="8"/>
      <c r="AJ2802" s="5"/>
    </row>
    <row r="2803" spans="1:36" x14ac:dyDescent="0.25">
      <c r="A2803" s="15">
        <v>225.249</v>
      </c>
      <c r="B2803" s="15">
        <v>168.0806</v>
      </c>
      <c r="C2803" s="15">
        <v>173.12899999999999</v>
      </c>
      <c r="D2803" s="13">
        <v>36072.234042553195</v>
      </c>
      <c r="E2803" s="28">
        <v>4</v>
      </c>
      <c r="F2803" s="28">
        <v>10</v>
      </c>
      <c r="G2803" s="28">
        <v>1997</v>
      </c>
      <c r="H2803" s="21">
        <f t="shared" si="114"/>
        <v>0.97084024051429862</v>
      </c>
      <c r="I2803" s="5">
        <f t="shared" si="115"/>
        <v>-0.73715897951025411</v>
      </c>
      <c r="Q2803" s="28"/>
      <c r="R2803" s="28"/>
      <c r="S2803" s="29"/>
      <c r="T2803" s="8"/>
      <c r="V2803" s="10"/>
      <c r="W2803" s="10"/>
      <c r="X2803" s="10"/>
      <c r="Y2803" s="5"/>
      <c r="Z2803" s="5"/>
      <c r="AI2803" s="8"/>
      <c r="AJ2803" s="5"/>
    </row>
    <row r="2804" spans="1:36" x14ac:dyDescent="0.25">
      <c r="A2804" s="15">
        <v>225.33</v>
      </c>
      <c r="B2804" s="15">
        <v>168.16130000000001</v>
      </c>
      <c r="C2804" s="15">
        <v>173.06450000000001</v>
      </c>
      <c r="D2804" s="13">
        <v>36069.308510638301</v>
      </c>
      <c r="E2804" s="28">
        <v>1</v>
      </c>
      <c r="F2804" s="28">
        <v>10</v>
      </c>
      <c r="G2804" s="28">
        <v>1997</v>
      </c>
      <c r="H2804" s="21">
        <f t="shared" si="114"/>
        <v>0.97166836641830068</v>
      </c>
      <c r="I2804" s="5">
        <f t="shared" si="115"/>
        <v>-0.71256616269384432</v>
      </c>
      <c r="Q2804" s="28"/>
      <c r="R2804" s="28"/>
      <c r="S2804" s="29"/>
      <c r="T2804" s="8"/>
      <c r="V2804" s="10"/>
      <c r="W2804" s="10"/>
      <c r="X2804" s="10"/>
      <c r="Y2804" s="5"/>
      <c r="Z2804" s="5"/>
      <c r="AI2804" s="8"/>
      <c r="AJ2804" s="5"/>
    </row>
    <row r="2805" spans="1:36" x14ac:dyDescent="0.25">
      <c r="A2805" s="15">
        <v>225.41</v>
      </c>
      <c r="B2805" s="15">
        <v>167.51609999999999</v>
      </c>
      <c r="C2805" s="15">
        <v>173.4032</v>
      </c>
      <c r="D2805" s="13">
        <v>36066.382978723406</v>
      </c>
      <c r="E2805" s="28">
        <v>28</v>
      </c>
      <c r="F2805" s="28">
        <v>9</v>
      </c>
      <c r="G2805" s="28">
        <v>1997</v>
      </c>
      <c r="H2805" s="21">
        <f t="shared" si="114"/>
        <v>0.96604964614263167</v>
      </c>
      <c r="I2805" s="5">
        <f t="shared" si="115"/>
        <v>-0.87942503984573284</v>
      </c>
      <c r="Q2805" s="28"/>
      <c r="R2805" s="28"/>
      <c r="S2805" s="29"/>
      <c r="T2805" s="8"/>
      <c r="V2805" s="10"/>
      <c r="W2805" s="10"/>
      <c r="X2805" s="10"/>
      <c r="Y2805" s="5"/>
      <c r="Z2805" s="5"/>
      <c r="AI2805" s="8"/>
      <c r="AJ2805" s="5"/>
    </row>
    <row r="2806" spans="1:36" x14ac:dyDescent="0.25">
      <c r="A2806" s="15">
        <v>225.49100000000001</v>
      </c>
      <c r="B2806" s="15">
        <v>167.32259999999999</v>
      </c>
      <c r="C2806" s="15">
        <v>172.87100000000001</v>
      </c>
      <c r="D2806" s="13">
        <v>36063.457446808512</v>
      </c>
      <c r="E2806" s="28">
        <v>25</v>
      </c>
      <c r="F2806" s="28">
        <v>9</v>
      </c>
      <c r="G2806" s="28">
        <v>1997</v>
      </c>
      <c r="H2806" s="21">
        <f t="shared" si="114"/>
        <v>0.96790439113558657</v>
      </c>
      <c r="I2806" s="5">
        <f t="shared" si="115"/>
        <v>-0.8243447632447245</v>
      </c>
      <c r="Q2806" s="28"/>
      <c r="R2806" s="28"/>
      <c r="S2806" s="29"/>
      <c r="T2806" s="8"/>
      <c r="V2806" s="10"/>
      <c r="W2806" s="10"/>
      <c r="X2806" s="10"/>
      <c r="Y2806" s="5"/>
      <c r="Z2806" s="5"/>
      <c r="AI2806" s="8"/>
      <c r="AJ2806" s="5"/>
    </row>
    <row r="2807" spans="1:36" x14ac:dyDescent="0.25">
      <c r="A2807" s="15">
        <v>225.571</v>
      </c>
      <c r="B2807" s="15">
        <v>167.62899999999999</v>
      </c>
      <c r="C2807" s="15">
        <v>172.7097</v>
      </c>
      <c r="D2807" s="13">
        <v>36060.531914893618</v>
      </c>
      <c r="E2807" s="28">
        <v>22</v>
      </c>
      <c r="F2807" s="28">
        <v>9</v>
      </c>
      <c r="G2807" s="28">
        <v>1997</v>
      </c>
      <c r="H2807" s="21">
        <f t="shared" si="114"/>
        <v>0.97058242820177443</v>
      </c>
      <c r="I2807" s="5">
        <f t="shared" si="115"/>
        <v>-0.74481521987694455</v>
      </c>
      <c r="Q2807" s="28"/>
      <c r="R2807" s="28"/>
      <c r="S2807" s="29"/>
      <c r="T2807" s="8"/>
      <c r="V2807" s="10"/>
      <c r="W2807" s="10"/>
      <c r="X2807" s="10"/>
      <c r="Y2807" s="5"/>
      <c r="Z2807" s="5"/>
      <c r="AI2807" s="8"/>
      <c r="AJ2807" s="5"/>
    </row>
    <row r="2808" spans="1:36" x14ac:dyDescent="0.25">
      <c r="A2808" s="15">
        <v>225.65199999999999</v>
      </c>
      <c r="B2808" s="15">
        <v>168.6129</v>
      </c>
      <c r="C2808" s="15">
        <v>173.1129</v>
      </c>
      <c r="D2808" s="13">
        <v>36057.606382978724</v>
      </c>
      <c r="E2808" s="28">
        <v>19</v>
      </c>
      <c r="F2808" s="28">
        <v>9</v>
      </c>
      <c r="G2808" s="28">
        <v>1997</v>
      </c>
      <c r="H2808" s="21">
        <f t="shared" si="114"/>
        <v>0.97400540341014452</v>
      </c>
      <c r="I2808" s="5">
        <f t="shared" si="115"/>
        <v>-0.64316328282275848</v>
      </c>
      <c r="Q2808" s="28"/>
      <c r="R2808" s="28"/>
      <c r="S2808" s="29"/>
      <c r="T2808" s="8"/>
      <c r="V2808" s="10"/>
      <c r="W2808" s="10"/>
      <c r="X2808" s="10"/>
      <c r="Y2808" s="5"/>
      <c r="Z2808" s="5"/>
      <c r="AI2808" s="8"/>
      <c r="AJ2808" s="5"/>
    </row>
    <row r="2809" spans="1:36" x14ac:dyDescent="0.25">
      <c r="A2809" s="15">
        <v>225.732</v>
      </c>
      <c r="B2809" s="15">
        <v>169.77420000000001</v>
      </c>
      <c r="C2809" s="15">
        <v>173.75810000000001</v>
      </c>
      <c r="D2809" s="13">
        <v>36054.680851063829</v>
      </c>
      <c r="E2809" s="28">
        <v>16</v>
      </c>
      <c r="F2809" s="28">
        <v>9</v>
      </c>
      <c r="G2809" s="28">
        <v>1997</v>
      </c>
      <c r="H2809" s="21">
        <f t="shared" si="114"/>
        <v>0.97707214800345998</v>
      </c>
      <c r="I2809" s="5">
        <f t="shared" si="115"/>
        <v>-0.55209030993102393</v>
      </c>
      <c r="Q2809" s="28"/>
      <c r="R2809" s="28"/>
      <c r="S2809" s="29"/>
      <c r="T2809" s="8"/>
      <c r="V2809" s="10"/>
      <c r="W2809" s="10"/>
      <c r="X2809" s="10"/>
      <c r="Y2809" s="5"/>
      <c r="Z2809" s="5"/>
      <c r="AI2809" s="8"/>
      <c r="AJ2809" s="5"/>
    </row>
    <row r="2810" spans="1:36" x14ac:dyDescent="0.25">
      <c r="A2810" s="15">
        <v>225.81299999999999</v>
      </c>
      <c r="B2810" s="15">
        <v>170.5968</v>
      </c>
      <c r="C2810" s="15">
        <v>174.66130000000001</v>
      </c>
      <c r="D2810" s="13">
        <v>36051.755319148935</v>
      </c>
      <c r="E2810" s="28">
        <v>13</v>
      </c>
      <c r="F2810" s="28">
        <v>9</v>
      </c>
      <c r="G2810" s="28">
        <v>1997</v>
      </c>
      <c r="H2810" s="21">
        <f t="shared" si="114"/>
        <v>0.97672924683372897</v>
      </c>
      <c r="I2810" s="5">
        <f t="shared" si="115"/>
        <v>-0.56227343016983544</v>
      </c>
      <c r="Q2810" s="28"/>
      <c r="R2810" s="28"/>
      <c r="S2810" s="29"/>
      <c r="T2810" s="8"/>
      <c r="V2810" s="10"/>
      <c r="W2810" s="10"/>
      <c r="X2810" s="10"/>
      <c r="Y2810" s="5"/>
      <c r="Z2810" s="5"/>
      <c r="AI2810" s="8"/>
      <c r="AJ2810" s="5"/>
    </row>
    <row r="2811" spans="1:36" x14ac:dyDescent="0.25">
      <c r="A2811" s="15">
        <v>225.893</v>
      </c>
      <c r="B2811" s="15">
        <v>170.74189999999999</v>
      </c>
      <c r="C2811" s="15">
        <v>174.83869999999999</v>
      </c>
      <c r="D2811" s="13">
        <v>36048.829787234041</v>
      </c>
      <c r="E2811" s="28">
        <v>10</v>
      </c>
      <c r="F2811" s="28">
        <v>9</v>
      </c>
      <c r="G2811" s="28">
        <v>1997</v>
      </c>
      <c r="H2811" s="21">
        <f t="shared" si="114"/>
        <v>0.97656811678421307</v>
      </c>
      <c r="I2811" s="5">
        <f t="shared" si="115"/>
        <v>-0.56705850182646822</v>
      </c>
      <c r="Q2811" s="28"/>
      <c r="R2811" s="28"/>
      <c r="S2811" s="29"/>
      <c r="T2811" s="8"/>
      <c r="V2811" s="10"/>
      <c r="W2811" s="10"/>
      <c r="X2811" s="10"/>
      <c r="Y2811" s="5"/>
      <c r="Z2811" s="5"/>
      <c r="AI2811" s="8"/>
      <c r="AJ2811" s="5"/>
    </row>
    <row r="2812" spans="1:36" x14ac:dyDescent="0.25">
      <c r="A2812" s="15">
        <v>225.97399999999999</v>
      </c>
      <c r="B2812" s="15">
        <v>170.53229999999999</v>
      </c>
      <c r="C2812" s="15">
        <v>174.67740000000001</v>
      </c>
      <c r="D2812" s="13">
        <v>36045.904255319147</v>
      </c>
      <c r="E2812" s="28">
        <v>7</v>
      </c>
      <c r="F2812" s="28">
        <v>9</v>
      </c>
      <c r="G2812" s="28">
        <v>1997</v>
      </c>
      <c r="H2812" s="21">
        <f t="shared" si="114"/>
        <v>0.97626996966980262</v>
      </c>
      <c r="I2812" s="5">
        <f t="shared" si="115"/>
        <v>-0.57591256294640536</v>
      </c>
      <c r="Q2812" s="28"/>
      <c r="R2812" s="28"/>
      <c r="S2812" s="29"/>
      <c r="T2812" s="8"/>
      <c r="V2812" s="10"/>
      <c r="W2812" s="10"/>
      <c r="X2812" s="10"/>
      <c r="Y2812" s="5"/>
      <c r="Z2812" s="5"/>
      <c r="AI2812" s="8"/>
      <c r="AJ2812" s="5"/>
    </row>
    <row r="2813" spans="1:36" x14ac:dyDescent="0.25">
      <c r="A2813" s="15">
        <v>226.054</v>
      </c>
      <c r="B2813" s="15">
        <v>170.12899999999999</v>
      </c>
      <c r="C2813" s="15">
        <v>174.04839999999999</v>
      </c>
      <c r="D2813" s="13">
        <v>36042.978723404252</v>
      </c>
      <c r="E2813" s="28">
        <v>4</v>
      </c>
      <c r="F2813" s="28">
        <v>9</v>
      </c>
      <c r="G2813" s="28">
        <v>1997</v>
      </c>
      <c r="H2813" s="21">
        <f t="shared" si="114"/>
        <v>0.97748097655594657</v>
      </c>
      <c r="I2813" s="5">
        <f t="shared" si="115"/>
        <v>-0.53994934724403187</v>
      </c>
      <c r="Q2813" s="28"/>
      <c r="R2813" s="28"/>
      <c r="S2813" s="29"/>
      <c r="T2813" s="8"/>
      <c r="V2813" s="10"/>
      <c r="W2813" s="10"/>
      <c r="X2813" s="10"/>
      <c r="Y2813" s="5"/>
      <c r="Z2813" s="5"/>
      <c r="AI2813" s="8"/>
      <c r="AJ2813" s="5"/>
    </row>
    <row r="2814" spans="1:36" x14ac:dyDescent="0.25">
      <c r="A2814" s="15">
        <v>226.13499999999999</v>
      </c>
      <c r="B2814" s="15">
        <v>169.98390000000001</v>
      </c>
      <c r="C2814" s="15">
        <v>173.8871</v>
      </c>
      <c r="D2814" s="13">
        <v>36040.053191489365</v>
      </c>
      <c r="E2814" s="28">
        <v>2</v>
      </c>
      <c r="F2814" s="28">
        <v>9</v>
      </c>
      <c r="G2814" s="28">
        <v>1997</v>
      </c>
      <c r="H2814" s="21">
        <f t="shared" si="114"/>
        <v>0.97755325150629346</v>
      </c>
      <c r="I2814" s="5">
        <f t="shared" si="115"/>
        <v>-0.53780300137354697</v>
      </c>
      <c r="Q2814" s="28"/>
      <c r="R2814" s="28"/>
      <c r="S2814" s="29"/>
      <c r="T2814" s="8"/>
      <c r="V2814" s="10"/>
      <c r="W2814" s="10"/>
      <c r="X2814" s="10"/>
      <c r="Y2814" s="5"/>
      <c r="Z2814" s="5"/>
      <c r="AI2814" s="8"/>
      <c r="AJ2814" s="5"/>
    </row>
    <row r="2815" spans="1:36" x14ac:dyDescent="0.25">
      <c r="A2815" s="15">
        <v>226.215</v>
      </c>
      <c r="B2815" s="15">
        <v>170.5</v>
      </c>
      <c r="C2815" s="15">
        <v>174.51609999999999</v>
      </c>
      <c r="D2815" s="13">
        <v>36037.127659574471</v>
      </c>
      <c r="E2815" s="28">
        <v>30</v>
      </c>
      <c r="F2815" s="28">
        <v>8</v>
      </c>
      <c r="G2815" s="28">
        <v>1997</v>
      </c>
      <c r="H2815" s="21">
        <f t="shared" si="114"/>
        <v>0.97698722352837364</v>
      </c>
      <c r="I2815" s="5">
        <f t="shared" si="115"/>
        <v>-0.55461230815488705</v>
      </c>
      <c r="Q2815" s="28"/>
      <c r="R2815" s="28"/>
      <c r="S2815" s="29"/>
      <c r="T2815" s="8"/>
      <c r="V2815" s="10"/>
      <c r="W2815" s="10"/>
      <c r="X2815" s="10"/>
      <c r="Y2815" s="5"/>
      <c r="Z2815" s="5"/>
      <c r="AI2815" s="8"/>
      <c r="AJ2815" s="5"/>
    </row>
    <row r="2816" spans="1:36" x14ac:dyDescent="0.25">
      <c r="A2816" s="15">
        <v>226.29599999999999</v>
      </c>
      <c r="B2816" s="15">
        <v>170.45160000000001</v>
      </c>
      <c r="C2816" s="15">
        <v>174.54839999999999</v>
      </c>
      <c r="D2816" s="13">
        <v>36034.202127659577</v>
      </c>
      <c r="E2816" s="28">
        <v>27</v>
      </c>
      <c r="F2816" s="28">
        <v>8</v>
      </c>
      <c r="G2816" s="28">
        <v>1997</v>
      </c>
      <c r="H2816" s="21">
        <f t="shared" si="114"/>
        <v>0.97652914607066021</v>
      </c>
      <c r="I2816" s="5">
        <f t="shared" si="115"/>
        <v>-0.56821581331132642</v>
      </c>
      <c r="Q2816" s="28"/>
      <c r="R2816" s="28"/>
      <c r="S2816" s="29"/>
      <c r="T2816" s="8"/>
      <c r="V2816" s="10"/>
      <c r="W2816" s="10"/>
      <c r="X2816" s="10"/>
      <c r="Y2816" s="5"/>
      <c r="Z2816" s="5"/>
      <c r="AI2816" s="8"/>
      <c r="AJ2816" s="5"/>
    </row>
    <row r="2817" spans="1:36" x14ac:dyDescent="0.25">
      <c r="A2817" s="15">
        <v>226.376</v>
      </c>
      <c r="B2817" s="15">
        <v>170.22579999999999</v>
      </c>
      <c r="C2817" s="15">
        <v>174.32259999999999</v>
      </c>
      <c r="D2817" s="13">
        <v>36031.276595744683</v>
      </c>
      <c r="E2817" s="28">
        <v>24</v>
      </c>
      <c r="F2817" s="28">
        <v>8</v>
      </c>
      <c r="G2817" s="28">
        <v>1997</v>
      </c>
      <c r="H2817" s="21">
        <f t="shared" si="114"/>
        <v>0.97649874428215278</v>
      </c>
      <c r="I2817" s="5">
        <f t="shared" si="115"/>
        <v>-0.56911865382391202</v>
      </c>
      <c r="Q2817" s="28"/>
      <c r="R2817" s="28"/>
      <c r="S2817" s="29"/>
      <c r="T2817" s="8"/>
      <c r="V2817" s="10"/>
      <c r="W2817" s="10"/>
      <c r="X2817" s="10"/>
      <c r="Y2817" s="5"/>
      <c r="Z2817" s="5"/>
      <c r="AI2817" s="8"/>
      <c r="AJ2817" s="5"/>
    </row>
    <row r="2818" spans="1:36" x14ac:dyDescent="0.25">
      <c r="A2818" s="15">
        <v>226.45699999999999</v>
      </c>
      <c r="B2818" s="15">
        <v>170.06450000000001</v>
      </c>
      <c r="C2818" s="15">
        <v>174.35480000000001</v>
      </c>
      <c r="D2818" s="13">
        <v>36028.351063829788</v>
      </c>
      <c r="E2818" s="28">
        <v>21</v>
      </c>
      <c r="F2818" s="28">
        <v>8</v>
      </c>
      <c r="G2818" s="28">
        <v>1997</v>
      </c>
      <c r="H2818" s="21">
        <f t="shared" si="114"/>
        <v>0.97539327853319779</v>
      </c>
      <c r="I2818" s="5">
        <f t="shared" si="115"/>
        <v>-0.60194761923784468</v>
      </c>
      <c r="Q2818" s="28"/>
      <c r="R2818" s="28"/>
      <c r="S2818" s="29"/>
      <c r="T2818" s="8"/>
      <c r="V2818" s="10"/>
      <c r="W2818" s="10"/>
      <c r="X2818" s="10"/>
      <c r="Y2818" s="5"/>
      <c r="Z2818" s="5"/>
      <c r="AI2818" s="8"/>
      <c r="AJ2818" s="5"/>
    </row>
    <row r="2819" spans="1:36" x14ac:dyDescent="0.25">
      <c r="A2819" s="15">
        <v>226.53700000000001</v>
      </c>
      <c r="B2819" s="15">
        <v>169.53229999999999</v>
      </c>
      <c r="C2819" s="15">
        <v>174.0806</v>
      </c>
      <c r="D2819" s="13">
        <v>36025.425531914894</v>
      </c>
      <c r="E2819" s="28">
        <v>18</v>
      </c>
      <c r="F2819" s="28">
        <v>8</v>
      </c>
      <c r="G2819" s="28">
        <v>1997</v>
      </c>
      <c r="H2819" s="21">
        <f t="shared" si="114"/>
        <v>0.97387244759036895</v>
      </c>
      <c r="I2819" s="5">
        <f t="shared" si="115"/>
        <v>-0.64711166567688072</v>
      </c>
      <c r="Q2819" s="28"/>
      <c r="R2819" s="28"/>
      <c r="S2819" s="29"/>
      <c r="T2819" s="8"/>
      <c r="V2819" s="10"/>
      <c r="W2819" s="10"/>
      <c r="X2819" s="10"/>
      <c r="Y2819" s="5"/>
      <c r="Z2819" s="5"/>
      <c r="AI2819" s="8"/>
      <c r="AJ2819" s="5"/>
    </row>
    <row r="2820" spans="1:36" x14ac:dyDescent="0.25">
      <c r="A2820" s="15">
        <v>226.61799999999999</v>
      </c>
      <c r="B2820" s="15">
        <v>169.01609999999999</v>
      </c>
      <c r="C2820" s="15">
        <v>173.72579999999999</v>
      </c>
      <c r="D2820" s="13">
        <v>36022.5</v>
      </c>
      <c r="E2820" s="28">
        <v>15</v>
      </c>
      <c r="F2820" s="28">
        <v>8</v>
      </c>
      <c r="G2820" s="28">
        <v>1997</v>
      </c>
      <c r="H2820" s="21">
        <f t="shared" si="114"/>
        <v>0.97289003705839894</v>
      </c>
      <c r="I2820" s="5">
        <f t="shared" si="115"/>
        <v>-0.67628626598160713</v>
      </c>
      <c r="Q2820" s="28"/>
      <c r="R2820" s="28"/>
      <c r="S2820" s="29"/>
      <c r="T2820" s="8"/>
      <c r="V2820" s="10"/>
      <c r="W2820" s="10"/>
      <c r="X2820" s="10"/>
      <c r="Y2820" s="5"/>
      <c r="Z2820" s="5"/>
      <c r="AI2820" s="8"/>
      <c r="AJ2820" s="5"/>
    </row>
    <row r="2821" spans="1:36" x14ac:dyDescent="0.25">
      <c r="A2821" s="15">
        <v>226.69800000000001</v>
      </c>
      <c r="B2821" s="15">
        <v>169.48390000000001</v>
      </c>
      <c r="C2821" s="15">
        <v>174.0968</v>
      </c>
      <c r="D2821" s="13">
        <v>36019.574468085106</v>
      </c>
      <c r="E2821" s="28">
        <v>12</v>
      </c>
      <c r="F2821" s="28">
        <v>8</v>
      </c>
      <c r="G2821" s="28">
        <v>1997</v>
      </c>
      <c r="H2821" s="21">
        <f t="shared" ref="H2821:H2884" si="116">B2821/C2821</f>
        <v>0.97350382086287635</v>
      </c>
      <c r="I2821" s="5">
        <f t="shared" si="115"/>
        <v>-0.65805875661926927</v>
      </c>
      <c r="Q2821" s="28"/>
      <c r="R2821" s="28"/>
      <c r="S2821" s="29"/>
      <c r="T2821" s="8"/>
      <c r="V2821" s="10"/>
      <c r="W2821" s="10"/>
      <c r="X2821" s="10"/>
      <c r="Y2821" s="5"/>
      <c r="Z2821" s="5"/>
      <c r="AI2821" s="8"/>
      <c r="AJ2821" s="5"/>
    </row>
    <row r="2822" spans="1:36" x14ac:dyDescent="0.25">
      <c r="A2822" s="15">
        <v>226.779</v>
      </c>
      <c r="B2822" s="15">
        <v>168.9032</v>
      </c>
      <c r="C2822" s="15">
        <v>173.3065</v>
      </c>
      <c r="D2822" s="13">
        <v>36016.648936170212</v>
      </c>
      <c r="E2822" s="28">
        <v>9</v>
      </c>
      <c r="F2822" s="28">
        <v>8</v>
      </c>
      <c r="G2822" s="28">
        <v>1997</v>
      </c>
      <c r="H2822" s="21">
        <f t="shared" si="116"/>
        <v>0.97459241286391451</v>
      </c>
      <c r="I2822" s="5">
        <f t="shared" ref="I2822:I2885" si="117">STANDARDIZE(H2822,H$2,H$3)</f>
        <v>-0.625730890119788</v>
      </c>
      <c r="Q2822" s="28"/>
      <c r="R2822" s="28"/>
      <c r="S2822" s="29"/>
      <c r="T2822" s="8"/>
      <c r="V2822" s="10"/>
      <c r="W2822" s="10"/>
      <c r="X2822" s="10"/>
      <c r="Y2822" s="5"/>
      <c r="Z2822" s="5"/>
      <c r="AI2822" s="8"/>
      <c r="AJ2822" s="5"/>
    </row>
    <row r="2823" spans="1:36" x14ac:dyDescent="0.25">
      <c r="A2823" s="15">
        <v>226.85900000000001</v>
      </c>
      <c r="B2823" s="15">
        <v>167.56450000000001</v>
      </c>
      <c r="C2823" s="15">
        <v>172.1935</v>
      </c>
      <c r="D2823" s="13">
        <v>36013.723404255317</v>
      </c>
      <c r="E2823" s="28">
        <v>6</v>
      </c>
      <c r="F2823" s="28">
        <v>8</v>
      </c>
      <c r="G2823" s="28">
        <v>1997</v>
      </c>
      <c r="H2823" s="21">
        <f t="shared" si="116"/>
        <v>0.97311745216863588</v>
      </c>
      <c r="I2823" s="5">
        <f t="shared" si="117"/>
        <v>-0.66953272993073287</v>
      </c>
      <c r="Q2823" s="28"/>
      <c r="R2823" s="28"/>
      <c r="S2823" s="29"/>
      <c r="T2823" s="8"/>
      <c r="V2823" s="10"/>
      <c r="W2823" s="10"/>
      <c r="X2823" s="10"/>
      <c r="Y2823" s="5"/>
      <c r="Z2823" s="5"/>
      <c r="AI2823" s="8"/>
      <c r="AJ2823" s="5"/>
    </row>
    <row r="2824" spans="1:36" x14ac:dyDescent="0.25">
      <c r="A2824" s="15">
        <v>226.94</v>
      </c>
      <c r="B2824" s="15">
        <v>165.75810000000001</v>
      </c>
      <c r="C2824" s="15">
        <v>170.77420000000001</v>
      </c>
      <c r="D2824" s="13">
        <v>36010.797872340423</v>
      </c>
      <c r="E2824" s="28">
        <v>3</v>
      </c>
      <c r="F2824" s="28">
        <v>8</v>
      </c>
      <c r="G2824" s="28">
        <v>1997</v>
      </c>
      <c r="H2824" s="21">
        <f t="shared" si="116"/>
        <v>0.97062729616066135</v>
      </c>
      <c r="I2824" s="5">
        <f t="shared" si="117"/>
        <v>-0.74348277816910802</v>
      </c>
      <c r="Q2824" s="28"/>
      <c r="R2824" s="28"/>
      <c r="S2824" s="29"/>
      <c r="T2824" s="8"/>
      <c r="V2824" s="10"/>
      <c r="W2824" s="10"/>
      <c r="X2824" s="10"/>
      <c r="Y2824" s="5"/>
      <c r="Z2824" s="5"/>
      <c r="AI2824" s="8"/>
      <c r="AJ2824" s="5"/>
    </row>
    <row r="2825" spans="1:36" x14ac:dyDescent="0.25">
      <c r="A2825" s="15">
        <v>227.02</v>
      </c>
      <c r="B2825" s="15">
        <v>164.7097</v>
      </c>
      <c r="C2825" s="15">
        <v>170.1935</v>
      </c>
      <c r="D2825" s="13">
        <v>36007.872340425536</v>
      </c>
      <c r="E2825" s="28">
        <v>31</v>
      </c>
      <c r="F2825" s="28">
        <v>7</v>
      </c>
      <c r="G2825" s="28">
        <v>1997</v>
      </c>
      <c r="H2825" s="21">
        <f t="shared" si="116"/>
        <v>0.9677790279887305</v>
      </c>
      <c r="I2825" s="5">
        <f t="shared" si="117"/>
        <v>-0.82806766684097821</v>
      </c>
      <c r="Q2825" s="28"/>
      <c r="R2825" s="28"/>
      <c r="S2825" s="29"/>
      <c r="T2825" s="8"/>
      <c r="V2825" s="10"/>
      <c r="W2825" s="10"/>
      <c r="X2825" s="10"/>
      <c r="Y2825" s="5"/>
      <c r="Z2825" s="5"/>
      <c r="AI2825" s="8"/>
      <c r="AJ2825" s="5"/>
    </row>
    <row r="2826" spans="1:36" x14ac:dyDescent="0.25">
      <c r="A2826" s="15">
        <v>227.101</v>
      </c>
      <c r="B2826" s="15">
        <v>164.6129</v>
      </c>
      <c r="C2826" s="15">
        <v>170.3065</v>
      </c>
      <c r="D2826" s="13">
        <v>36004.946808510642</v>
      </c>
      <c r="E2826" s="28">
        <v>28</v>
      </c>
      <c r="F2826" s="28">
        <v>7</v>
      </c>
      <c r="G2826" s="28">
        <v>1997</v>
      </c>
      <c r="H2826" s="21">
        <f t="shared" si="116"/>
        <v>0.96656851030348223</v>
      </c>
      <c r="I2826" s="5">
        <f t="shared" si="117"/>
        <v>-0.86401635476689187</v>
      </c>
      <c r="Q2826" s="28"/>
      <c r="R2826" s="28"/>
      <c r="S2826" s="29"/>
      <c r="T2826" s="8"/>
      <c r="V2826" s="10"/>
      <c r="W2826" s="10"/>
      <c r="X2826" s="10"/>
      <c r="Y2826" s="5"/>
      <c r="Z2826" s="5"/>
      <c r="AI2826" s="8"/>
      <c r="AJ2826" s="5"/>
    </row>
    <row r="2827" spans="1:36" x14ac:dyDescent="0.25">
      <c r="A2827" s="15">
        <v>227.18100000000001</v>
      </c>
      <c r="B2827" s="15">
        <v>164.33869999999999</v>
      </c>
      <c r="C2827" s="15">
        <v>170.5806</v>
      </c>
      <c r="D2827" s="13">
        <v>36002.021276595748</v>
      </c>
      <c r="E2827" s="28">
        <v>26</v>
      </c>
      <c r="F2827" s="28">
        <v>7</v>
      </c>
      <c r="G2827" s="28">
        <v>1997</v>
      </c>
      <c r="H2827" s="21">
        <f t="shared" si="116"/>
        <v>0.96340791391283642</v>
      </c>
      <c r="I2827" s="5">
        <f t="shared" si="117"/>
        <v>-0.95787644015985585</v>
      </c>
      <c r="Q2827" s="28"/>
      <c r="R2827" s="28"/>
      <c r="S2827" s="29"/>
      <c r="T2827" s="8"/>
      <c r="V2827" s="10"/>
      <c r="W2827" s="10"/>
      <c r="X2827" s="10"/>
      <c r="Y2827" s="5"/>
      <c r="Z2827" s="5"/>
      <c r="AI2827" s="8"/>
      <c r="AJ2827" s="5"/>
    </row>
    <row r="2828" spans="1:36" x14ac:dyDescent="0.25">
      <c r="A2828" s="15">
        <v>227.262</v>
      </c>
      <c r="B2828" s="15">
        <v>164.06450000000001</v>
      </c>
      <c r="C2828" s="15">
        <v>170.51609999999999</v>
      </c>
      <c r="D2828" s="13">
        <v>35999.095744680853</v>
      </c>
      <c r="E2828" s="28">
        <v>23</v>
      </c>
      <c r="F2828" s="28">
        <v>7</v>
      </c>
      <c r="G2828" s="28">
        <v>1997</v>
      </c>
      <c r="H2828" s="21">
        <f t="shared" si="116"/>
        <v>0.96216427656977854</v>
      </c>
      <c r="I2828" s="5">
        <f t="shared" si="117"/>
        <v>-0.99480868103779985</v>
      </c>
      <c r="Q2828" s="28"/>
      <c r="R2828" s="28"/>
      <c r="S2828" s="29"/>
      <c r="T2828" s="8"/>
      <c r="V2828" s="10"/>
      <c r="W2828" s="10"/>
      <c r="X2828" s="10"/>
      <c r="Y2828" s="5"/>
      <c r="Z2828" s="5"/>
      <c r="AI2828" s="8"/>
      <c r="AJ2828" s="5"/>
    </row>
    <row r="2829" spans="1:36" x14ac:dyDescent="0.25">
      <c r="A2829" s="15">
        <v>227.34200000000001</v>
      </c>
      <c r="B2829" s="15">
        <v>163.98390000000001</v>
      </c>
      <c r="C2829" s="15">
        <v>171.24189999999999</v>
      </c>
      <c r="D2829" s="13">
        <v>35996.170212765959</v>
      </c>
      <c r="E2829" s="28">
        <v>20</v>
      </c>
      <c r="F2829" s="28">
        <v>7</v>
      </c>
      <c r="G2829" s="28">
        <v>1997</v>
      </c>
      <c r="H2829" s="21">
        <f t="shared" si="116"/>
        <v>0.95761551349290108</v>
      </c>
      <c r="I2829" s="5">
        <f t="shared" si="117"/>
        <v>-1.1298930885539527</v>
      </c>
      <c r="Q2829" s="28"/>
      <c r="R2829" s="28"/>
      <c r="S2829" s="29"/>
      <c r="T2829" s="8"/>
      <c r="V2829" s="10"/>
      <c r="W2829" s="10"/>
      <c r="X2829" s="10"/>
      <c r="Y2829" s="5"/>
      <c r="Z2829" s="5"/>
      <c r="AI2829" s="8"/>
      <c r="AJ2829" s="5"/>
    </row>
    <row r="2830" spans="1:36" x14ac:dyDescent="0.25">
      <c r="A2830" s="15">
        <v>227.423</v>
      </c>
      <c r="B2830" s="15">
        <v>163.2903</v>
      </c>
      <c r="C2830" s="15">
        <v>171.16130000000001</v>
      </c>
      <c r="D2830" s="13">
        <v>35993.244680851065</v>
      </c>
      <c r="E2830" s="28">
        <v>17</v>
      </c>
      <c r="F2830" s="28">
        <v>7</v>
      </c>
      <c r="G2830" s="28">
        <v>1997</v>
      </c>
      <c r="H2830" s="21">
        <f t="shared" si="116"/>
        <v>0.95401413754160547</v>
      </c>
      <c r="I2830" s="5">
        <f t="shared" si="117"/>
        <v>-1.2368429842512338</v>
      </c>
      <c r="Q2830" s="28"/>
      <c r="R2830" s="28"/>
      <c r="S2830" s="29"/>
      <c r="T2830" s="8"/>
      <c r="V2830" s="10"/>
      <c r="W2830" s="10"/>
      <c r="X2830" s="10"/>
      <c r="Y2830" s="5"/>
      <c r="Z2830" s="5"/>
      <c r="AI2830" s="8"/>
      <c r="AJ2830" s="5"/>
    </row>
    <row r="2831" spans="1:36" x14ac:dyDescent="0.25">
      <c r="A2831" s="15">
        <v>227.50299999999999</v>
      </c>
      <c r="B2831" s="15">
        <v>162.33869999999999</v>
      </c>
      <c r="C2831" s="15">
        <v>170.5</v>
      </c>
      <c r="D2831" s="13">
        <v>35990.319148936171</v>
      </c>
      <c r="E2831" s="28">
        <v>14</v>
      </c>
      <c r="F2831" s="28">
        <v>7</v>
      </c>
      <c r="G2831" s="28">
        <v>1997</v>
      </c>
      <c r="H2831" s="21">
        <f t="shared" si="116"/>
        <v>0.95213313782991194</v>
      </c>
      <c r="I2831" s="5">
        <f t="shared" si="117"/>
        <v>-1.2927029460249739</v>
      </c>
      <c r="Q2831" s="28"/>
      <c r="R2831" s="28"/>
      <c r="S2831" s="29"/>
      <c r="T2831" s="8"/>
      <c r="V2831" s="10"/>
      <c r="W2831" s="10"/>
      <c r="X2831" s="10"/>
      <c r="Y2831" s="5"/>
      <c r="Z2831" s="5"/>
      <c r="AI2831" s="8"/>
      <c r="AJ2831" s="5"/>
    </row>
    <row r="2832" spans="1:36" x14ac:dyDescent="0.25">
      <c r="A2832" s="15">
        <v>227.584</v>
      </c>
      <c r="B2832" s="15">
        <v>160.7903</v>
      </c>
      <c r="C2832" s="15">
        <v>169.17740000000001</v>
      </c>
      <c r="D2832" s="13">
        <v>35987.393617021276</v>
      </c>
      <c r="E2832" s="28">
        <v>11</v>
      </c>
      <c r="F2832" s="28">
        <v>7</v>
      </c>
      <c r="G2832" s="28">
        <v>1997</v>
      </c>
      <c r="H2832" s="21">
        <f t="shared" si="116"/>
        <v>0.95042422924102155</v>
      </c>
      <c r="I2832" s="5">
        <f t="shared" si="117"/>
        <v>-1.3434523256536861</v>
      </c>
      <c r="Q2832" s="28"/>
      <c r="R2832" s="28"/>
      <c r="S2832" s="29"/>
      <c r="T2832" s="8"/>
      <c r="V2832" s="10"/>
      <c r="W2832" s="10"/>
      <c r="X2832" s="10"/>
      <c r="Y2832" s="5"/>
      <c r="Z2832" s="5"/>
      <c r="AI2832" s="8"/>
      <c r="AJ2832" s="5"/>
    </row>
    <row r="2833" spans="1:36" x14ac:dyDescent="0.25">
      <c r="A2833" s="15">
        <v>227.66399999999999</v>
      </c>
      <c r="B2833" s="15">
        <v>159.32259999999999</v>
      </c>
      <c r="C2833" s="15">
        <v>168.2097</v>
      </c>
      <c r="D2833" s="13">
        <v>35984.468085106382</v>
      </c>
      <c r="E2833" s="28">
        <v>8</v>
      </c>
      <c r="F2833" s="28">
        <v>7</v>
      </c>
      <c r="G2833" s="28">
        <v>1997</v>
      </c>
      <c r="H2833" s="21">
        <f t="shared" si="116"/>
        <v>0.94716654271424294</v>
      </c>
      <c r="I2833" s="5">
        <f t="shared" si="117"/>
        <v>-1.4401956923460937</v>
      </c>
      <c r="Q2833" s="28"/>
      <c r="R2833" s="28"/>
      <c r="S2833" s="29"/>
      <c r="T2833" s="8"/>
      <c r="V2833" s="10"/>
      <c r="W2833" s="10"/>
      <c r="X2833" s="10"/>
      <c r="Y2833" s="5"/>
      <c r="Z2833" s="5"/>
      <c r="AI2833" s="8"/>
      <c r="AJ2833" s="5"/>
    </row>
    <row r="2834" spans="1:36" x14ac:dyDescent="0.25">
      <c r="A2834" s="15">
        <v>227.745</v>
      </c>
      <c r="B2834" s="15">
        <v>158.16130000000001</v>
      </c>
      <c r="C2834" s="15">
        <v>167.37100000000001</v>
      </c>
      <c r="D2834" s="13">
        <v>35981.542553191488</v>
      </c>
      <c r="E2834" s="28">
        <v>5</v>
      </c>
      <c r="F2834" s="28">
        <v>7</v>
      </c>
      <c r="G2834" s="28">
        <v>1997</v>
      </c>
      <c r="H2834" s="21">
        <f t="shared" si="116"/>
        <v>0.94497433844572831</v>
      </c>
      <c r="I2834" s="5">
        <f t="shared" si="117"/>
        <v>-1.5052974815054365</v>
      </c>
      <c r="Q2834" s="28"/>
      <c r="R2834" s="28"/>
      <c r="S2834" s="29"/>
      <c r="T2834" s="8"/>
      <c r="V2834" s="10"/>
      <c r="W2834" s="10"/>
      <c r="X2834" s="10"/>
      <c r="Y2834" s="5"/>
      <c r="Z2834" s="5"/>
      <c r="AI2834" s="8"/>
      <c r="AJ2834" s="5"/>
    </row>
    <row r="2835" spans="1:36" x14ac:dyDescent="0.25">
      <c r="A2835" s="15">
        <v>227.82499999999999</v>
      </c>
      <c r="B2835" s="15">
        <v>158.22579999999999</v>
      </c>
      <c r="C2835" s="15">
        <v>167.25810000000001</v>
      </c>
      <c r="D2835" s="13">
        <v>35978.617021276594</v>
      </c>
      <c r="E2835" s="28">
        <v>2</v>
      </c>
      <c r="F2835" s="28">
        <v>7</v>
      </c>
      <c r="G2835" s="28">
        <v>1997</v>
      </c>
      <c r="H2835" s="21">
        <f t="shared" si="116"/>
        <v>0.94599783209303456</v>
      </c>
      <c r="I2835" s="5">
        <f t="shared" si="117"/>
        <v>-1.4749028378174167</v>
      </c>
      <c r="Q2835" s="28"/>
      <c r="R2835" s="28"/>
      <c r="S2835" s="29"/>
      <c r="T2835" s="8"/>
      <c r="V2835" s="10"/>
      <c r="W2835" s="10"/>
      <c r="X2835" s="10"/>
      <c r="Y2835" s="5"/>
      <c r="Z2835" s="5"/>
      <c r="AI2835" s="8"/>
      <c r="AJ2835" s="5"/>
    </row>
    <row r="2836" spans="1:36" x14ac:dyDescent="0.25">
      <c r="A2836" s="15">
        <v>227.90600000000001</v>
      </c>
      <c r="B2836" s="15">
        <v>158.4032</v>
      </c>
      <c r="C2836" s="15">
        <v>167.46770000000001</v>
      </c>
      <c r="D2836" s="13">
        <v>35975.691489361699</v>
      </c>
      <c r="E2836" s="28">
        <v>29</v>
      </c>
      <c r="F2836" s="28">
        <v>6</v>
      </c>
      <c r="G2836" s="28">
        <v>1997</v>
      </c>
      <c r="H2836" s="21">
        <f t="shared" si="116"/>
        <v>0.94587314449293802</v>
      </c>
      <c r="I2836" s="5">
        <f t="shared" si="117"/>
        <v>-1.4786056797326774</v>
      </c>
      <c r="Q2836" s="28"/>
      <c r="R2836" s="28"/>
      <c r="S2836" s="29"/>
      <c r="T2836" s="8"/>
      <c r="V2836" s="10"/>
      <c r="W2836" s="10"/>
      <c r="X2836" s="10"/>
      <c r="Y2836" s="5"/>
      <c r="Z2836" s="5"/>
      <c r="AI2836" s="8"/>
      <c r="AJ2836" s="5"/>
    </row>
    <row r="2837" spans="1:36" x14ac:dyDescent="0.25">
      <c r="A2837" s="15">
        <v>227.98599999999999</v>
      </c>
      <c r="B2837" s="15">
        <v>159.77420000000001</v>
      </c>
      <c r="C2837" s="15">
        <v>168.9194</v>
      </c>
      <c r="D2837" s="13">
        <v>35972.765957446813</v>
      </c>
      <c r="E2837" s="28">
        <v>26</v>
      </c>
      <c r="F2837" s="28">
        <v>6</v>
      </c>
      <c r="G2837" s="28">
        <v>1997</v>
      </c>
      <c r="H2837" s="21">
        <f t="shared" si="116"/>
        <v>0.94586057018909619</v>
      </c>
      <c r="I2837" s="5">
        <f t="shared" si="117"/>
        <v>-1.4789790982545248</v>
      </c>
      <c r="Q2837" s="28"/>
      <c r="R2837" s="28"/>
      <c r="S2837" s="29"/>
      <c r="T2837" s="8"/>
      <c r="V2837" s="10"/>
      <c r="W2837" s="10"/>
      <c r="X2837" s="10"/>
      <c r="Y2837" s="5"/>
      <c r="Z2837" s="5"/>
      <c r="AI2837" s="8"/>
      <c r="AJ2837" s="5"/>
    </row>
    <row r="2838" spans="1:36" x14ac:dyDescent="0.25">
      <c r="A2838" s="15">
        <v>228.06700000000001</v>
      </c>
      <c r="B2838" s="15">
        <v>160.46770000000001</v>
      </c>
      <c r="C2838" s="15">
        <v>169.37100000000001</v>
      </c>
      <c r="D2838" s="13">
        <v>35969.840425531918</v>
      </c>
      <c r="E2838" s="28">
        <v>23</v>
      </c>
      <c r="F2838" s="28">
        <v>6</v>
      </c>
      <c r="G2838" s="28">
        <v>1997</v>
      </c>
      <c r="H2838" s="21">
        <f t="shared" si="116"/>
        <v>0.94743314971276071</v>
      </c>
      <c r="I2838" s="5">
        <f t="shared" si="117"/>
        <v>-1.4322782765946549</v>
      </c>
      <c r="Q2838" s="28"/>
      <c r="R2838" s="28"/>
      <c r="S2838" s="29"/>
      <c r="T2838" s="8"/>
      <c r="V2838" s="10"/>
      <c r="W2838" s="10"/>
      <c r="X2838" s="10"/>
      <c r="Y2838" s="5"/>
      <c r="Z2838" s="5"/>
      <c r="AI2838" s="8"/>
      <c r="AJ2838" s="5"/>
    </row>
    <row r="2839" spans="1:36" x14ac:dyDescent="0.25">
      <c r="A2839" s="15">
        <v>228.14699999999999</v>
      </c>
      <c r="B2839" s="15">
        <v>160.43549999999999</v>
      </c>
      <c r="C2839" s="15">
        <v>169.4194</v>
      </c>
      <c r="D2839" s="13">
        <v>35966.914893617024</v>
      </c>
      <c r="E2839" s="28">
        <v>20</v>
      </c>
      <c r="F2839" s="28">
        <v>6</v>
      </c>
      <c r="G2839" s="28">
        <v>1997</v>
      </c>
      <c r="H2839" s="21">
        <f t="shared" si="116"/>
        <v>0.94697242464558362</v>
      </c>
      <c r="I2839" s="5">
        <f t="shared" si="117"/>
        <v>-1.445960407687352</v>
      </c>
      <c r="Q2839" s="28"/>
      <c r="R2839" s="28"/>
      <c r="S2839" s="29"/>
      <c r="T2839" s="8"/>
      <c r="V2839" s="10"/>
      <c r="W2839" s="10"/>
      <c r="X2839" s="10"/>
      <c r="Y2839" s="5"/>
      <c r="Z2839" s="5"/>
      <c r="AI2839" s="8"/>
      <c r="AJ2839" s="5"/>
    </row>
    <row r="2840" spans="1:36" x14ac:dyDescent="0.25">
      <c r="A2840" s="15">
        <v>228.22800000000001</v>
      </c>
      <c r="B2840" s="15">
        <v>159.82259999999999</v>
      </c>
      <c r="C2840" s="15">
        <v>168.93549999999999</v>
      </c>
      <c r="D2840" s="13">
        <v>35963.98936170213</v>
      </c>
      <c r="E2840" s="28">
        <v>17</v>
      </c>
      <c r="F2840" s="28">
        <v>6</v>
      </c>
      <c r="G2840" s="28">
        <v>1997</v>
      </c>
      <c r="H2840" s="21">
        <f t="shared" si="116"/>
        <v>0.94605692705204059</v>
      </c>
      <c r="I2840" s="5">
        <f t="shared" si="117"/>
        <v>-1.4731478975425323</v>
      </c>
      <c r="Q2840" s="28"/>
      <c r="R2840" s="28"/>
      <c r="S2840" s="29"/>
      <c r="T2840" s="8"/>
      <c r="V2840" s="10"/>
      <c r="W2840" s="10"/>
      <c r="X2840" s="10"/>
      <c r="Y2840" s="5"/>
      <c r="Z2840" s="5"/>
      <c r="AI2840" s="8"/>
      <c r="AJ2840" s="5"/>
    </row>
    <row r="2841" spans="1:36" x14ac:dyDescent="0.25">
      <c r="A2841" s="15">
        <v>228.30799999999999</v>
      </c>
      <c r="B2841" s="15">
        <v>159.0806</v>
      </c>
      <c r="C2841" s="15">
        <v>168.3871</v>
      </c>
      <c r="D2841" s="13">
        <v>35961.063829787236</v>
      </c>
      <c r="E2841" s="28">
        <v>15</v>
      </c>
      <c r="F2841" s="28">
        <v>6</v>
      </c>
      <c r="G2841" s="28">
        <v>1997</v>
      </c>
      <c r="H2841" s="21">
        <f t="shared" si="116"/>
        <v>0.94473151446874493</v>
      </c>
      <c r="I2841" s="5">
        <f t="shared" si="117"/>
        <v>-1.512508613962138</v>
      </c>
      <c r="Q2841" s="28"/>
      <c r="R2841" s="28"/>
      <c r="S2841" s="29"/>
      <c r="T2841" s="8"/>
      <c r="V2841" s="10"/>
      <c r="W2841" s="10"/>
      <c r="X2841" s="10"/>
      <c r="Y2841" s="5"/>
      <c r="Z2841" s="5"/>
      <c r="AI2841" s="8"/>
      <c r="AJ2841" s="5"/>
    </row>
    <row r="2842" spans="1:36" x14ac:dyDescent="0.25">
      <c r="A2842" s="15">
        <v>228.38900000000001</v>
      </c>
      <c r="B2842" s="15">
        <v>158.98390000000001</v>
      </c>
      <c r="C2842" s="15">
        <v>168.3871</v>
      </c>
      <c r="D2842" s="13">
        <v>35958.138297872341</v>
      </c>
      <c r="E2842" s="28">
        <v>12</v>
      </c>
      <c r="F2842" s="28">
        <v>6</v>
      </c>
      <c r="G2842" s="28">
        <v>1997</v>
      </c>
      <c r="H2842" s="21">
        <f t="shared" si="116"/>
        <v>0.94415724244909494</v>
      </c>
      <c r="I2842" s="5">
        <f t="shared" si="117"/>
        <v>-1.5295627436709063</v>
      </c>
      <c r="Q2842" s="28"/>
      <c r="R2842" s="28"/>
      <c r="S2842" s="29"/>
      <c r="T2842" s="8"/>
      <c r="V2842" s="10"/>
      <c r="W2842" s="10"/>
      <c r="X2842" s="10"/>
      <c r="Y2842" s="5"/>
      <c r="Z2842" s="5"/>
      <c r="AI2842" s="8"/>
      <c r="AJ2842" s="5"/>
    </row>
    <row r="2843" spans="1:36" x14ac:dyDescent="0.25">
      <c r="A2843" s="15">
        <v>228.46899999999999</v>
      </c>
      <c r="B2843" s="15">
        <v>158.98390000000001</v>
      </c>
      <c r="C2843" s="15">
        <v>168.45160000000001</v>
      </c>
      <c r="D2843" s="13">
        <v>35955.212765957447</v>
      </c>
      <c r="E2843" s="28">
        <v>9</v>
      </c>
      <c r="F2843" s="28">
        <v>6</v>
      </c>
      <c r="G2843" s="28">
        <v>1997</v>
      </c>
      <c r="H2843" s="21">
        <f t="shared" si="116"/>
        <v>0.94379572530032363</v>
      </c>
      <c r="I2843" s="5">
        <f t="shared" si="117"/>
        <v>-1.5402987017815721</v>
      </c>
      <c r="Q2843" s="28"/>
      <c r="R2843" s="28"/>
      <c r="S2843" s="29"/>
      <c r="T2843" s="8"/>
      <c r="V2843" s="10"/>
      <c r="W2843" s="10"/>
      <c r="X2843" s="10"/>
      <c r="Y2843" s="5"/>
      <c r="Z2843" s="5"/>
      <c r="AI2843" s="8"/>
      <c r="AJ2843" s="5"/>
    </row>
    <row r="2844" spans="1:36" x14ac:dyDescent="0.25">
      <c r="A2844" s="15">
        <v>228.55</v>
      </c>
      <c r="B2844" s="15">
        <v>159.48390000000001</v>
      </c>
      <c r="C2844" s="15">
        <v>168.93549999999999</v>
      </c>
      <c r="D2844" s="13">
        <v>35952.287234042553</v>
      </c>
      <c r="E2844" s="28">
        <v>6</v>
      </c>
      <c r="F2844" s="28">
        <v>6</v>
      </c>
      <c r="G2844" s="28">
        <v>1997</v>
      </c>
      <c r="H2844" s="21">
        <f t="shared" si="116"/>
        <v>0.94405201985373122</v>
      </c>
      <c r="I2844" s="5">
        <f t="shared" si="117"/>
        <v>-1.5326875342374391</v>
      </c>
      <c r="Q2844" s="28"/>
      <c r="R2844" s="28"/>
      <c r="S2844" s="29"/>
      <c r="T2844" s="8"/>
      <c r="V2844" s="10"/>
      <c r="W2844" s="10"/>
      <c r="X2844" s="10"/>
      <c r="Y2844" s="5"/>
      <c r="Z2844" s="5"/>
      <c r="AI2844" s="8"/>
      <c r="AJ2844" s="5"/>
    </row>
    <row r="2845" spans="1:36" x14ac:dyDescent="0.25">
      <c r="A2845" s="15">
        <v>228.63</v>
      </c>
      <c r="B2845" s="15">
        <v>160.9032</v>
      </c>
      <c r="C2845" s="15">
        <v>169.8065</v>
      </c>
      <c r="D2845" s="13">
        <v>35949.361702127659</v>
      </c>
      <c r="E2845" s="28">
        <v>3</v>
      </c>
      <c r="F2845" s="28">
        <v>6</v>
      </c>
      <c r="G2845" s="28">
        <v>1997</v>
      </c>
      <c r="H2845" s="21">
        <f t="shared" si="116"/>
        <v>0.94756796706839841</v>
      </c>
      <c r="I2845" s="5">
        <f t="shared" si="117"/>
        <v>-1.4282746117958027</v>
      </c>
      <c r="Q2845" s="28"/>
      <c r="R2845" s="28"/>
      <c r="S2845" s="29"/>
      <c r="T2845" s="8"/>
      <c r="V2845" s="10"/>
      <c r="W2845" s="10"/>
      <c r="X2845" s="10"/>
      <c r="Y2845" s="5"/>
      <c r="Z2845" s="5"/>
      <c r="AI2845" s="8"/>
      <c r="AJ2845" s="5"/>
    </row>
    <row r="2846" spans="1:36" x14ac:dyDescent="0.25">
      <c r="A2846" s="15">
        <v>228.71100000000001</v>
      </c>
      <c r="B2846" s="15">
        <v>160.98390000000001</v>
      </c>
      <c r="C2846" s="15">
        <v>170.14519999999999</v>
      </c>
      <c r="D2846" s="13">
        <v>35946.436170212764</v>
      </c>
      <c r="E2846" s="28">
        <v>31</v>
      </c>
      <c r="F2846" s="28">
        <v>5</v>
      </c>
      <c r="G2846" s="28">
        <v>1997</v>
      </c>
      <c r="H2846" s="21">
        <f t="shared" si="116"/>
        <v>0.94615598911988119</v>
      </c>
      <c r="I2846" s="5">
        <f t="shared" si="117"/>
        <v>-1.4702060558780154</v>
      </c>
      <c r="Q2846" s="28"/>
      <c r="R2846" s="28"/>
      <c r="S2846" s="29"/>
      <c r="T2846" s="8"/>
      <c r="V2846" s="10"/>
      <c r="W2846" s="10"/>
      <c r="X2846" s="10"/>
      <c r="Y2846" s="5"/>
      <c r="Z2846" s="5"/>
      <c r="AI2846" s="8"/>
      <c r="AJ2846" s="5"/>
    </row>
    <row r="2847" spans="1:36" x14ac:dyDescent="0.25">
      <c r="A2847" s="15">
        <v>228.791</v>
      </c>
      <c r="B2847" s="15">
        <v>159.6935</v>
      </c>
      <c r="C2847" s="15">
        <v>169.3065</v>
      </c>
      <c r="D2847" s="13">
        <v>35943.51063829787</v>
      </c>
      <c r="E2847" s="28">
        <v>28</v>
      </c>
      <c r="F2847" s="28">
        <v>5</v>
      </c>
      <c r="G2847" s="28">
        <v>1997</v>
      </c>
      <c r="H2847" s="21">
        <f t="shared" si="116"/>
        <v>0.94322131755130489</v>
      </c>
      <c r="I2847" s="5">
        <f t="shared" si="117"/>
        <v>-1.5573568622391505</v>
      </c>
      <c r="Q2847" s="28"/>
      <c r="R2847" s="28"/>
      <c r="S2847" s="29"/>
      <c r="T2847" s="8"/>
      <c r="V2847" s="10"/>
      <c r="W2847" s="10"/>
      <c r="X2847" s="10"/>
      <c r="Y2847" s="5"/>
      <c r="Z2847" s="5"/>
      <c r="AI2847" s="8"/>
      <c r="AJ2847" s="5"/>
    </row>
    <row r="2848" spans="1:36" x14ac:dyDescent="0.25">
      <c r="A2848" s="15">
        <v>228.87200000000001</v>
      </c>
      <c r="B2848" s="15">
        <v>158.62899999999999</v>
      </c>
      <c r="C2848" s="15">
        <v>168.72579999999999</v>
      </c>
      <c r="D2848" s="13">
        <v>35940.585106382976</v>
      </c>
      <c r="E2848" s="28">
        <v>25</v>
      </c>
      <c r="F2848" s="28">
        <v>5</v>
      </c>
      <c r="G2848" s="28">
        <v>1997</v>
      </c>
      <c r="H2848" s="21">
        <f t="shared" si="116"/>
        <v>0.94015852940095701</v>
      </c>
      <c r="I2848" s="5">
        <f t="shared" si="117"/>
        <v>-1.6483123408263642</v>
      </c>
      <c r="Q2848" s="28"/>
      <c r="R2848" s="28"/>
      <c r="S2848" s="29"/>
      <c r="T2848" s="8"/>
      <c r="V2848" s="10"/>
      <c r="W2848" s="10"/>
      <c r="X2848" s="10"/>
      <c r="Y2848" s="5"/>
      <c r="Z2848" s="5"/>
      <c r="AI2848" s="8"/>
      <c r="AJ2848" s="5"/>
    </row>
    <row r="2849" spans="1:36" x14ac:dyDescent="0.25">
      <c r="A2849" s="15">
        <v>228.952</v>
      </c>
      <c r="B2849" s="15">
        <v>158.04839999999999</v>
      </c>
      <c r="C2849" s="15">
        <v>168.35480000000001</v>
      </c>
      <c r="D2849" s="13">
        <v>35937.659574468089</v>
      </c>
      <c r="E2849" s="28">
        <v>22</v>
      </c>
      <c r="F2849" s="28">
        <v>5</v>
      </c>
      <c r="G2849" s="28">
        <v>1997</v>
      </c>
      <c r="H2849" s="21">
        <f t="shared" si="116"/>
        <v>0.93878166823874332</v>
      </c>
      <c r="I2849" s="5">
        <f t="shared" si="117"/>
        <v>-1.689200923323678</v>
      </c>
      <c r="Q2849" s="28"/>
      <c r="R2849" s="28"/>
      <c r="S2849" s="29"/>
      <c r="T2849" s="8"/>
      <c r="V2849" s="10"/>
      <c r="W2849" s="10"/>
      <c r="X2849" s="10"/>
      <c r="Y2849" s="5"/>
      <c r="Z2849" s="5"/>
      <c r="AI2849" s="8"/>
      <c r="AJ2849" s="5"/>
    </row>
    <row r="2850" spans="1:36" x14ac:dyDescent="0.25">
      <c r="A2850" s="15">
        <v>229.03299999999999</v>
      </c>
      <c r="B2850" s="15">
        <v>157.72579999999999</v>
      </c>
      <c r="C2850" s="15">
        <v>168.1129</v>
      </c>
      <c r="D2850" s="13">
        <v>35934.734042553195</v>
      </c>
      <c r="E2850" s="28">
        <v>19</v>
      </c>
      <c r="F2850" s="28">
        <v>5</v>
      </c>
      <c r="G2850" s="28">
        <v>1997</v>
      </c>
      <c r="H2850" s="21">
        <f t="shared" si="116"/>
        <v>0.93821354577786709</v>
      </c>
      <c r="I2850" s="5">
        <f t="shared" si="117"/>
        <v>-1.7060724298688741</v>
      </c>
      <c r="Q2850" s="28"/>
      <c r="R2850" s="28"/>
      <c r="S2850" s="29"/>
      <c r="T2850" s="8"/>
      <c r="V2850" s="10"/>
      <c r="W2850" s="10"/>
      <c r="X2850" s="10"/>
      <c r="Y2850" s="5"/>
      <c r="Z2850" s="5"/>
      <c r="AI2850" s="8"/>
      <c r="AJ2850" s="5"/>
    </row>
    <row r="2851" spans="1:36" x14ac:dyDescent="0.25">
      <c r="A2851" s="15">
        <v>229.113</v>
      </c>
      <c r="B2851" s="15">
        <v>158.04839999999999</v>
      </c>
      <c r="C2851" s="15">
        <v>168.27420000000001</v>
      </c>
      <c r="D2851" s="13">
        <v>35931.808510638301</v>
      </c>
      <c r="E2851" s="28">
        <v>16</v>
      </c>
      <c r="F2851" s="28">
        <v>5</v>
      </c>
      <c r="G2851" s="28">
        <v>1997</v>
      </c>
      <c r="H2851" s="21">
        <f t="shared" si="116"/>
        <v>0.93923132601432646</v>
      </c>
      <c r="I2851" s="5">
        <f t="shared" si="117"/>
        <v>-1.6758474570795365</v>
      </c>
      <c r="Q2851" s="28"/>
      <c r="R2851" s="28"/>
      <c r="S2851" s="29"/>
      <c r="T2851" s="8"/>
      <c r="V2851" s="10"/>
      <c r="W2851" s="10"/>
      <c r="X2851" s="10"/>
      <c r="Y2851" s="5"/>
      <c r="Z2851" s="5"/>
      <c r="AI2851" s="8"/>
      <c r="AJ2851" s="5"/>
    </row>
    <row r="2852" spans="1:36" x14ac:dyDescent="0.25">
      <c r="A2852" s="15">
        <v>229.19399999999999</v>
      </c>
      <c r="B2852" s="15">
        <v>158.72579999999999</v>
      </c>
      <c r="C2852" s="15">
        <v>169.06450000000001</v>
      </c>
      <c r="D2852" s="13">
        <v>35928.882978723406</v>
      </c>
      <c r="E2852" s="28">
        <v>13</v>
      </c>
      <c r="F2852" s="28">
        <v>5</v>
      </c>
      <c r="G2852" s="28">
        <v>1997</v>
      </c>
      <c r="H2852" s="21">
        <f t="shared" si="116"/>
        <v>0.93884759958477371</v>
      </c>
      <c r="I2852" s="5">
        <f t="shared" si="117"/>
        <v>-1.6872429631783077</v>
      </c>
      <c r="Q2852" s="28"/>
      <c r="R2852" s="28"/>
      <c r="S2852" s="29"/>
      <c r="T2852" s="8"/>
      <c r="V2852" s="10"/>
      <c r="W2852" s="10"/>
      <c r="X2852" s="10"/>
      <c r="Y2852" s="5"/>
      <c r="Z2852" s="5"/>
      <c r="AI2852" s="8"/>
      <c r="AJ2852" s="5"/>
    </row>
    <row r="2853" spans="1:36" x14ac:dyDescent="0.25">
      <c r="A2853" s="15">
        <v>229.274</v>
      </c>
      <c r="B2853" s="15">
        <v>159.46770000000001</v>
      </c>
      <c r="C2853" s="15">
        <v>169.53229999999999</v>
      </c>
      <c r="D2853" s="13">
        <v>35925.957446808512</v>
      </c>
      <c r="E2853" s="28">
        <v>10</v>
      </c>
      <c r="F2853" s="28">
        <v>5</v>
      </c>
      <c r="G2853" s="28">
        <v>1997</v>
      </c>
      <c r="H2853" s="21">
        <f t="shared" si="116"/>
        <v>0.94063314188505676</v>
      </c>
      <c r="I2853" s="5">
        <f t="shared" si="117"/>
        <v>-1.6342177957531585</v>
      </c>
      <c r="Q2853" s="28"/>
      <c r="R2853" s="28"/>
      <c r="S2853" s="29"/>
      <c r="T2853" s="8"/>
      <c r="V2853" s="10"/>
      <c r="W2853" s="10"/>
      <c r="X2853" s="10"/>
      <c r="Y2853" s="5"/>
      <c r="Z2853" s="5"/>
      <c r="AI2853" s="8"/>
      <c r="AJ2853" s="5"/>
    </row>
    <row r="2854" spans="1:36" x14ac:dyDescent="0.25">
      <c r="A2854" s="15">
        <v>229.35499999999999</v>
      </c>
      <c r="B2854" s="15">
        <v>159.3871</v>
      </c>
      <c r="C2854" s="15">
        <v>169.6129</v>
      </c>
      <c r="D2854" s="13">
        <v>35923.031914893618</v>
      </c>
      <c r="E2854" s="28">
        <v>8</v>
      </c>
      <c r="F2854" s="28">
        <v>5</v>
      </c>
      <c r="G2854" s="28">
        <v>1997</v>
      </c>
      <c r="H2854" s="21">
        <f t="shared" si="116"/>
        <v>0.93971095358902546</v>
      </c>
      <c r="I2854" s="5">
        <f t="shared" si="117"/>
        <v>-1.6616039790918682</v>
      </c>
      <c r="Q2854" s="28"/>
      <c r="R2854" s="28"/>
      <c r="S2854" s="29"/>
      <c r="T2854" s="8"/>
      <c r="V2854" s="10"/>
      <c r="W2854" s="10"/>
      <c r="X2854" s="10"/>
      <c r="Y2854" s="5"/>
      <c r="Z2854" s="5"/>
      <c r="AI2854" s="8"/>
      <c r="AJ2854" s="5"/>
    </row>
    <row r="2855" spans="1:36" x14ac:dyDescent="0.25">
      <c r="A2855" s="15">
        <v>229.435</v>
      </c>
      <c r="B2855" s="15">
        <v>158.1129</v>
      </c>
      <c r="C2855" s="15">
        <v>168.9032</v>
      </c>
      <c r="D2855" s="13">
        <v>35920.106382978724</v>
      </c>
      <c r="E2855" s="28">
        <v>5</v>
      </c>
      <c r="F2855" s="28">
        <v>5</v>
      </c>
      <c r="G2855" s="28">
        <v>1997</v>
      </c>
      <c r="H2855" s="21">
        <f t="shared" si="116"/>
        <v>0.93611547916202886</v>
      </c>
      <c r="I2855" s="5">
        <f t="shared" si="117"/>
        <v>-1.7683786174939458</v>
      </c>
      <c r="Q2855" s="28"/>
      <c r="R2855" s="28"/>
      <c r="S2855" s="29"/>
      <c r="T2855" s="8"/>
      <c r="V2855" s="10"/>
      <c r="W2855" s="10"/>
      <c r="X2855" s="10"/>
      <c r="Y2855" s="5"/>
      <c r="Z2855" s="5"/>
      <c r="AI2855" s="8"/>
      <c r="AJ2855" s="5"/>
    </row>
    <row r="2856" spans="1:36" x14ac:dyDescent="0.25">
      <c r="A2856" s="15">
        <v>229.51599999999999</v>
      </c>
      <c r="B2856" s="15">
        <v>156.7903</v>
      </c>
      <c r="C2856" s="15">
        <v>167.9032</v>
      </c>
      <c r="D2856" s="13">
        <v>35917.180851063829</v>
      </c>
      <c r="E2856" s="28">
        <v>2</v>
      </c>
      <c r="F2856" s="28">
        <v>5</v>
      </c>
      <c r="G2856" s="28">
        <v>1997</v>
      </c>
      <c r="H2856" s="21">
        <f t="shared" si="116"/>
        <v>0.93381364976962922</v>
      </c>
      <c r="I2856" s="5">
        <f t="shared" si="117"/>
        <v>-1.8367359389064781</v>
      </c>
      <c r="Q2856" s="28"/>
      <c r="R2856" s="28"/>
      <c r="S2856" s="29"/>
      <c r="T2856" s="8"/>
      <c r="V2856" s="10"/>
      <c r="W2856" s="10"/>
      <c r="X2856" s="10"/>
      <c r="Y2856" s="5"/>
      <c r="Z2856" s="5"/>
      <c r="AI2856" s="8"/>
      <c r="AJ2856" s="5"/>
    </row>
    <row r="2857" spans="1:36" x14ac:dyDescent="0.25">
      <c r="A2857" s="15">
        <v>229.596</v>
      </c>
      <c r="B2857" s="15">
        <v>156.32259999999999</v>
      </c>
      <c r="C2857" s="15">
        <v>167.7903</v>
      </c>
      <c r="D2857" s="13">
        <v>35914.255319148935</v>
      </c>
      <c r="E2857" s="28">
        <v>29</v>
      </c>
      <c r="F2857" s="28">
        <v>4</v>
      </c>
      <c r="G2857" s="28">
        <v>1997</v>
      </c>
      <c r="H2857" s="21">
        <f t="shared" si="116"/>
        <v>0.93165457121180417</v>
      </c>
      <c r="I2857" s="5">
        <f t="shared" si="117"/>
        <v>-1.900853995361693</v>
      </c>
      <c r="Q2857" s="28"/>
      <c r="R2857" s="28"/>
      <c r="S2857" s="29"/>
      <c r="T2857" s="8"/>
      <c r="V2857" s="10"/>
      <c r="W2857" s="10"/>
      <c r="X2857" s="10"/>
      <c r="Y2857" s="5"/>
      <c r="Z2857" s="5"/>
      <c r="AI2857" s="8"/>
      <c r="AJ2857" s="5"/>
    </row>
    <row r="2858" spans="1:36" x14ac:dyDescent="0.25">
      <c r="A2858" s="15">
        <v>229.67699999999999</v>
      </c>
      <c r="B2858" s="15">
        <v>157.03229999999999</v>
      </c>
      <c r="C2858" s="15">
        <v>168.8065</v>
      </c>
      <c r="D2858" s="13">
        <v>35911.329787234041</v>
      </c>
      <c r="E2858" s="28">
        <v>26</v>
      </c>
      <c r="F2858" s="28">
        <v>4</v>
      </c>
      <c r="G2858" s="28">
        <v>1997</v>
      </c>
      <c r="H2858" s="21">
        <f t="shared" si="116"/>
        <v>0.93025031619043097</v>
      </c>
      <c r="I2858" s="5">
        <f t="shared" si="117"/>
        <v>-1.9425560920323328</v>
      </c>
      <c r="Q2858" s="28"/>
      <c r="R2858" s="28"/>
      <c r="S2858" s="29"/>
      <c r="T2858" s="8"/>
      <c r="V2858" s="10"/>
      <c r="W2858" s="10"/>
      <c r="X2858" s="10"/>
      <c r="Y2858" s="5"/>
      <c r="Z2858" s="5"/>
      <c r="AI2858" s="8"/>
      <c r="AJ2858" s="5"/>
    </row>
    <row r="2859" spans="1:36" x14ac:dyDescent="0.25">
      <c r="A2859" s="15">
        <v>229.75700000000001</v>
      </c>
      <c r="B2859" s="15">
        <v>157.43549999999999</v>
      </c>
      <c r="C2859" s="15">
        <v>169.1129</v>
      </c>
      <c r="D2859" s="13">
        <v>35908.404255319147</v>
      </c>
      <c r="E2859" s="28">
        <v>23</v>
      </c>
      <c r="F2859" s="28">
        <v>4</v>
      </c>
      <c r="G2859" s="28">
        <v>1997</v>
      </c>
      <c r="H2859" s="21">
        <f t="shared" si="116"/>
        <v>0.93094908785787478</v>
      </c>
      <c r="I2859" s="5">
        <f t="shared" si="117"/>
        <v>-1.9218047020191782</v>
      </c>
      <c r="Q2859" s="28"/>
      <c r="R2859" s="28"/>
      <c r="S2859" s="29"/>
      <c r="T2859" s="8"/>
      <c r="V2859" s="10"/>
      <c r="W2859" s="10"/>
      <c r="X2859" s="10"/>
      <c r="Y2859" s="5"/>
      <c r="Z2859" s="5"/>
      <c r="AI2859" s="8"/>
      <c r="AJ2859" s="5"/>
    </row>
    <row r="2860" spans="1:36" x14ac:dyDescent="0.25">
      <c r="A2860" s="15">
        <v>229.83799999999999</v>
      </c>
      <c r="B2860" s="15">
        <v>157.03229999999999</v>
      </c>
      <c r="C2860" s="15">
        <v>168.56450000000001</v>
      </c>
      <c r="D2860" s="13">
        <v>35905.478723404252</v>
      </c>
      <c r="E2860" s="28">
        <v>20</v>
      </c>
      <c r="F2860" s="28">
        <v>4</v>
      </c>
      <c r="G2860" s="28">
        <v>1997</v>
      </c>
      <c r="H2860" s="21">
        <f t="shared" si="116"/>
        <v>0.93158583212954083</v>
      </c>
      <c r="I2860" s="5">
        <f t="shared" si="117"/>
        <v>-1.9028953367206107</v>
      </c>
      <c r="Q2860" s="28"/>
      <c r="R2860" s="28"/>
      <c r="S2860" s="29"/>
      <c r="T2860" s="8"/>
      <c r="V2860" s="10"/>
      <c r="W2860" s="10"/>
      <c r="X2860" s="10"/>
      <c r="Y2860" s="5"/>
      <c r="Z2860" s="5"/>
      <c r="AI2860" s="8"/>
      <c r="AJ2860" s="5"/>
    </row>
    <row r="2861" spans="1:36" x14ac:dyDescent="0.25">
      <c r="A2861" s="15">
        <v>229.91800000000001</v>
      </c>
      <c r="B2861" s="15">
        <v>155.64519999999999</v>
      </c>
      <c r="C2861" s="15">
        <v>167.5968</v>
      </c>
      <c r="D2861" s="13">
        <v>35902.553191489365</v>
      </c>
      <c r="E2861" s="28">
        <v>17</v>
      </c>
      <c r="F2861" s="28">
        <v>4</v>
      </c>
      <c r="G2861" s="28">
        <v>1997</v>
      </c>
      <c r="H2861" s="21">
        <f t="shared" si="116"/>
        <v>0.92868837591171183</v>
      </c>
      <c r="I2861" s="5">
        <f t="shared" si="117"/>
        <v>-1.9889409605252482</v>
      </c>
      <c r="Q2861" s="28"/>
      <c r="R2861" s="28"/>
      <c r="S2861" s="29"/>
      <c r="T2861" s="8"/>
      <c r="V2861" s="10"/>
      <c r="W2861" s="10"/>
      <c r="X2861" s="10"/>
      <c r="Y2861" s="5"/>
      <c r="Z2861" s="5"/>
      <c r="AI2861" s="8"/>
      <c r="AJ2861" s="5"/>
    </row>
    <row r="2862" spans="1:36" x14ac:dyDescent="0.25">
      <c r="A2862" s="15">
        <v>229.999</v>
      </c>
      <c r="B2862" s="15">
        <v>155.17740000000001</v>
      </c>
      <c r="C2862" s="15">
        <v>167.4032</v>
      </c>
      <c r="D2862" s="13">
        <v>35899.627659574471</v>
      </c>
      <c r="E2862" s="28">
        <v>14</v>
      </c>
      <c r="F2862" s="28">
        <v>4</v>
      </c>
      <c r="G2862" s="28">
        <v>1997</v>
      </c>
      <c r="H2862" s="21">
        <f t="shared" si="116"/>
        <v>0.92696794326512277</v>
      </c>
      <c r="I2862" s="5">
        <f t="shared" si="117"/>
        <v>-2.0400325695644828</v>
      </c>
      <c r="Q2862" s="28"/>
      <c r="R2862" s="28"/>
      <c r="S2862" s="29"/>
      <c r="T2862" s="8"/>
      <c r="V2862" s="10"/>
      <c r="W2862" s="10"/>
      <c r="X2862" s="10"/>
      <c r="Y2862" s="5"/>
      <c r="Z2862" s="5"/>
      <c r="AI2862" s="8"/>
      <c r="AJ2862" s="5"/>
    </row>
    <row r="2863" spans="1:36" x14ac:dyDescent="0.25">
      <c r="A2863" s="15">
        <v>230.07900000000001</v>
      </c>
      <c r="B2863" s="15">
        <v>154.54839999999999</v>
      </c>
      <c r="C2863" s="15">
        <v>166.96770000000001</v>
      </c>
      <c r="D2863" s="13">
        <v>35896.702127659577</v>
      </c>
      <c r="E2863" s="28">
        <v>11</v>
      </c>
      <c r="F2863" s="28">
        <v>4</v>
      </c>
      <c r="G2863" s="28">
        <v>1997</v>
      </c>
      <c r="H2863" s="21">
        <f t="shared" si="116"/>
        <v>0.92561854777900143</v>
      </c>
      <c r="I2863" s="5">
        <f t="shared" si="117"/>
        <v>-2.0801055051443242</v>
      </c>
      <c r="Q2863" s="28"/>
      <c r="R2863" s="28"/>
      <c r="S2863" s="29"/>
      <c r="T2863" s="8"/>
      <c r="V2863" s="10"/>
      <c r="W2863" s="10"/>
      <c r="X2863" s="10"/>
      <c r="Y2863" s="5"/>
      <c r="Z2863" s="5"/>
      <c r="AI2863" s="8"/>
      <c r="AJ2863" s="5"/>
    </row>
    <row r="2864" spans="1:36" x14ac:dyDescent="0.25">
      <c r="A2864" s="15">
        <v>230.16</v>
      </c>
      <c r="B2864" s="15">
        <v>153.72579999999999</v>
      </c>
      <c r="C2864" s="15">
        <v>166.82259999999999</v>
      </c>
      <c r="D2864" s="13">
        <v>35893.776595744683</v>
      </c>
      <c r="E2864" s="28">
        <v>8</v>
      </c>
      <c r="F2864" s="28">
        <v>4</v>
      </c>
      <c r="G2864" s="28">
        <v>1997</v>
      </c>
      <c r="H2864" s="21">
        <f t="shared" si="116"/>
        <v>0.9214926514752797</v>
      </c>
      <c r="I2864" s="5">
        <f t="shared" si="117"/>
        <v>-2.2026320575810647</v>
      </c>
      <c r="Q2864" s="28"/>
      <c r="R2864" s="28"/>
      <c r="S2864" s="29"/>
      <c r="T2864" s="8"/>
      <c r="V2864" s="10"/>
      <c r="W2864" s="10"/>
      <c r="X2864" s="10"/>
      <c r="Y2864" s="5"/>
      <c r="Z2864" s="5"/>
      <c r="AI2864" s="8"/>
      <c r="AJ2864" s="5"/>
    </row>
    <row r="2865" spans="1:36" x14ac:dyDescent="0.25">
      <c r="A2865" s="15">
        <v>230.24</v>
      </c>
      <c r="B2865" s="15">
        <v>153.56450000000001</v>
      </c>
      <c r="C2865" s="15">
        <v>166.8871</v>
      </c>
      <c r="D2865" s="13">
        <v>35890.851063829788</v>
      </c>
      <c r="E2865" s="28">
        <v>5</v>
      </c>
      <c r="F2865" s="28">
        <v>4</v>
      </c>
      <c r="G2865" s="28">
        <v>1997</v>
      </c>
      <c r="H2865" s="21">
        <f t="shared" si="116"/>
        <v>0.9201699831802459</v>
      </c>
      <c r="I2865" s="5">
        <f t="shared" si="117"/>
        <v>-2.2419112769985974</v>
      </c>
      <c r="Q2865" s="28"/>
      <c r="R2865" s="28"/>
      <c r="S2865" s="29"/>
      <c r="T2865" s="8"/>
      <c r="V2865" s="10"/>
      <c r="W2865" s="10"/>
      <c r="X2865" s="10"/>
      <c r="Y2865" s="5"/>
      <c r="Z2865" s="5"/>
      <c r="AI2865" s="8"/>
      <c r="AJ2865" s="5"/>
    </row>
    <row r="2866" spans="1:36" x14ac:dyDescent="0.25">
      <c r="A2866" s="15">
        <v>230.321</v>
      </c>
      <c r="B2866" s="15">
        <v>154.2903</v>
      </c>
      <c r="C2866" s="15">
        <v>167.93549999999999</v>
      </c>
      <c r="D2866" s="13">
        <v>35887.925531914894</v>
      </c>
      <c r="E2866" s="28">
        <v>2</v>
      </c>
      <c r="F2866" s="28">
        <v>4</v>
      </c>
      <c r="G2866" s="28">
        <v>1997</v>
      </c>
      <c r="H2866" s="21">
        <f t="shared" si="116"/>
        <v>0.91874737622480063</v>
      </c>
      <c r="I2866" s="5">
        <f t="shared" si="117"/>
        <v>-2.2841583702098358</v>
      </c>
      <c r="Q2866" s="28"/>
      <c r="R2866" s="28"/>
      <c r="S2866" s="29"/>
      <c r="T2866" s="8"/>
      <c r="V2866" s="10"/>
      <c r="W2866" s="10"/>
      <c r="X2866" s="10"/>
      <c r="Y2866" s="5"/>
      <c r="Z2866" s="5"/>
      <c r="AI2866" s="8"/>
      <c r="AJ2866" s="5"/>
    </row>
    <row r="2867" spans="1:36" x14ac:dyDescent="0.25">
      <c r="A2867" s="15">
        <v>230.40100000000001</v>
      </c>
      <c r="B2867" s="15">
        <v>155.14519999999999</v>
      </c>
      <c r="C2867" s="15">
        <v>168.98390000000001</v>
      </c>
      <c r="D2867" s="13">
        <v>35885</v>
      </c>
      <c r="E2867" s="28">
        <v>31</v>
      </c>
      <c r="F2867" s="28">
        <v>3</v>
      </c>
      <c r="G2867" s="28">
        <v>1997</v>
      </c>
      <c r="H2867" s="24">
        <f t="shared" si="116"/>
        <v>0.91810639948539463</v>
      </c>
      <c r="I2867" s="5">
        <f t="shared" si="117"/>
        <v>-2.3031934269078715</v>
      </c>
      <c r="Q2867" s="28"/>
      <c r="R2867" s="28"/>
      <c r="S2867" s="29"/>
      <c r="V2867" s="10"/>
      <c r="W2867" s="10"/>
      <c r="X2867" s="10"/>
      <c r="Y2867" s="5"/>
      <c r="Z2867" s="5"/>
      <c r="AI2867" s="8"/>
      <c r="AJ2867" s="5"/>
    </row>
    <row r="2868" spans="1:36" x14ac:dyDescent="0.25">
      <c r="A2868" s="15">
        <v>230.482</v>
      </c>
      <c r="B2868" s="15">
        <v>155.9032</v>
      </c>
      <c r="C2868" s="15">
        <v>169.6129</v>
      </c>
      <c r="D2868" s="13">
        <v>35883.81578947368</v>
      </c>
      <c r="E2868" s="28">
        <v>29</v>
      </c>
      <c r="F2868" s="28">
        <v>3</v>
      </c>
      <c r="G2868" s="28">
        <v>1997</v>
      </c>
      <c r="H2868" s="21">
        <f t="shared" si="116"/>
        <v>0.9191706527038922</v>
      </c>
      <c r="I2868" s="5">
        <f t="shared" si="117"/>
        <v>-2.2715883481121235</v>
      </c>
      <c r="Q2868" s="28"/>
      <c r="R2868" s="28"/>
      <c r="S2868" s="29"/>
      <c r="T2868" s="8"/>
      <c r="V2868" s="10"/>
      <c r="W2868" s="10"/>
      <c r="X2868" s="10"/>
      <c r="Y2868" s="5"/>
      <c r="Z2868" s="5"/>
      <c r="AI2868" s="8"/>
      <c r="AJ2868" s="5"/>
    </row>
    <row r="2869" spans="1:36" x14ac:dyDescent="0.25">
      <c r="A2869" s="15">
        <v>230.56200000000001</v>
      </c>
      <c r="B2869" s="15">
        <v>156.43549999999999</v>
      </c>
      <c r="C2869" s="15">
        <v>169.6129</v>
      </c>
      <c r="D2869" s="13">
        <v>35882.631578947367</v>
      </c>
      <c r="E2869" s="28">
        <v>28</v>
      </c>
      <c r="F2869" s="28">
        <v>3</v>
      </c>
      <c r="G2869" s="28">
        <v>1997</v>
      </c>
      <c r="H2869" s="21">
        <f t="shared" si="116"/>
        <v>0.92230897531968381</v>
      </c>
      <c r="I2869" s="5">
        <f t="shared" si="117"/>
        <v>-2.1783897259847715</v>
      </c>
      <c r="Q2869" s="28"/>
      <c r="R2869" s="28"/>
      <c r="S2869" s="29"/>
      <c r="T2869" s="8"/>
      <c r="V2869" s="10"/>
      <c r="W2869" s="10"/>
      <c r="X2869" s="10"/>
      <c r="Y2869" s="5"/>
      <c r="Z2869" s="5"/>
      <c r="AI2869" s="8"/>
      <c r="AJ2869" s="5"/>
    </row>
    <row r="2870" spans="1:36" x14ac:dyDescent="0.25">
      <c r="A2870" s="15">
        <v>230.643</v>
      </c>
      <c r="B2870" s="15">
        <v>157.45160000000001</v>
      </c>
      <c r="C2870" s="15">
        <v>170.2903</v>
      </c>
      <c r="D2870" s="13">
        <v>35881.447368421053</v>
      </c>
      <c r="E2870" s="28">
        <v>27</v>
      </c>
      <c r="F2870" s="28">
        <v>3</v>
      </c>
      <c r="G2870" s="28">
        <v>1997</v>
      </c>
      <c r="H2870" s="21">
        <f t="shared" si="116"/>
        <v>0.92460697996303964</v>
      </c>
      <c r="I2870" s="5">
        <f t="shared" si="117"/>
        <v>-2.1101459879683735</v>
      </c>
      <c r="Q2870" s="28"/>
      <c r="R2870" s="28"/>
      <c r="S2870" s="29"/>
      <c r="T2870" s="8"/>
      <c r="V2870" s="10"/>
      <c r="W2870" s="10"/>
      <c r="X2870" s="10"/>
      <c r="Y2870" s="5"/>
      <c r="Z2870" s="5"/>
      <c r="AI2870" s="8"/>
      <c r="AJ2870" s="5"/>
    </row>
    <row r="2871" spans="1:36" x14ac:dyDescent="0.25">
      <c r="A2871" s="15">
        <v>230.72300000000001</v>
      </c>
      <c r="B2871" s="15">
        <v>158.2097</v>
      </c>
      <c r="C2871" s="15">
        <v>170.7903</v>
      </c>
      <c r="D2871" s="13">
        <v>35880.263157894733</v>
      </c>
      <c r="E2871" s="28">
        <v>26</v>
      </c>
      <c r="F2871" s="28">
        <v>3</v>
      </c>
      <c r="G2871" s="28">
        <v>1997</v>
      </c>
      <c r="H2871" s="21">
        <f t="shared" si="116"/>
        <v>0.92633890800589958</v>
      </c>
      <c r="I2871" s="5">
        <f t="shared" si="117"/>
        <v>-2.0587130006757168</v>
      </c>
      <c r="Q2871" s="28"/>
      <c r="R2871" s="28"/>
      <c r="S2871" s="29"/>
      <c r="T2871" s="8"/>
      <c r="V2871" s="10"/>
      <c r="W2871" s="10"/>
      <c r="X2871" s="10"/>
      <c r="Y2871" s="5"/>
      <c r="Z2871" s="5"/>
      <c r="AI2871" s="8"/>
      <c r="AJ2871" s="5"/>
    </row>
    <row r="2872" spans="1:36" x14ac:dyDescent="0.25">
      <c r="A2872" s="15">
        <v>230.804</v>
      </c>
      <c r="B2872" s="15">
        <v>158.3065</v>
      </c>
      <c r="C2872" s="15">
        <v>170.95160000000001</v>
      </c>
      <c r="D2872" s="13">
        <v>35879.07894736842</v>
      </c>
      <c r="E2872" s="28">
        <v>25</v>
      </c>
      <c r="F2872" s="28">
        <v>3</v>
      </c>
      <c r="G2872" s="28">
        <v>1997</v>
      </c>
      <c r="H2872" s="21">
        <f t="shared" si="116"/>
        <v>0.92603111055994791</v>
      </c>
      <c r="I2872" s="5">
        <f t="shared" si="117"/>
        <v>-2.0678536472468081</v>
      </c>
      <c r="Q2872" s="28"/>
      <c r="R2872" s="28"/>
      <c r="S2872" s="29"/>
      <c r="T2872" s="8"/>
      <c r="V2872" s="10"/>
      <c r="W2872" s="10"/>
      <c r="X2872" s="10"/>
      <c r="Y2872" s="5"/>
      <c r="Z2872" s="5"/>
      <c r="AI2872" s="8"/>
      <c r="AJ2872" s="5"/>
    </row>
    <row r="2873" spans="1:36" x14ac:dyDescent="0.25">
      <c r="A2873" s="15">
        <v>230.88399999999999</v>
      </c>
      <c r="B2873" s="15">
        <v>158.33869999999999</v>
      </c>
      <c r="C2873" s="15">
        <v>171.14519999999999</v>
      </c>
      <c r="D2873" s="13">
        <v>35877.8947368421</v>
      </c>
      <c r="E2873" s="28">
        <v>23</v>
      </c>
      <c r="F2873" s="28">
        <v>3</v>
      </c>
      <c r="G2873" s="28">
        <v>1997</v>
      </c>
      <c r="H2873" s="21">
        <f t="shared" si="116"/>
        <v>0.92517172552896609</v>
      </c>
      <c r="I2873" s="5">
        <f t="shared" si="117"/>
        <v>-2.0933747649169154</v>
      </c>
      <c r="Q2873" s="28"/>
      <c r="R2873" s="28"/>
      <c r="S2873" s="29"/>
      <c r="T2873" s="8"/>
      <c r="V2873" s="10"/>
      <c r="W2873" s="10"/>
      <c r="X2873" s="10"/>
      <c r="Y2873" s="5"/>
      <c r="Z2873" s="5"/>
      <c r="AI2873" s="8"/>
      <c r="AJ2873" s="5"/>
    </row>
    <row r="2874" spans="1:36" x14ac:dyDescent="0.25">
      <c r="A2874" s="15">
        <v>230.965</v>
      </c>
      <c r="B2874" s="15">
        <v>158.04839999999999</v>
      </c>
      <c r="C2874" s="15">
        <v>171.16130000000001</v>
      </c>
      <c r="D2874" s="13">
        <v>35876.710526315786</v>
      </c>
      <c r="E2874" s="28">
        <v>22</v>
      </c>
      <c r="F2874" s="28">
        <v>3</v>
      </c>
      <c r="G2874" s="28">
        <v>1997</v>
      </c>
      <c r="H2874" s="21">
        <f t="shared" si="116"/>
        <v>0.92338863983856145</v>
      </c>
      <c r="I2874" s="5">
        <f t="shared" si="117"/>
        <v>-2.1463269785116905</v>
      </c>
      <c r="Q2874" s="28"/>
      <c r="R2874" s="28"/>
      <c r="S2874" s="29"/>
      <c r="T2874" s="8"/>
      <c r="V2874" s="10"/>
      <c r="W2874" s="10"/>
      <c r="X2874" s="10"/>
      <c r="Y2874" s="5"/>
      <c r="Z2874" s="5"/>
      <c r="AI2874" s="8"/>
      <c r="AJ2874" s="5"/>
    </row>
    <row r="2875" spans="1:36" x14ac:dyDescent="0.25">
      <c r="A2875" s="15">
        <v>231.04499999999999</v>
      </c>
      <c r="B2875" s="15">
        <v>157.56450000000001</v>
      </c>
      <c r="C2875" s="15">
        <v>170.7097</v>
      </c>
      <c r="D2875" s="13">
        <v>35875.526315789473</v>
      </c>
      <c r="E2875" s="28">
        <v>21</v>
      </c>
      <c r="F2875" s="28">
        <v>3</v>
      </c>
      <c r="G2875" s="28">
        <v>1997</v>
      </c>
      <c r="H2875" s="21">
        <f t="shared" si="116"/>
        <v>0.92299675999664932</v>
      </c>
      <c r="I2875" s="5">
        <f t="shared" si="117"/>
        <v>-2.157964616121641</v>
      </c>
      <c r="Q2875" s="28"/>
      <c r="R2875" s="28"/>
      <c r="S2875" s="29"/>
      <c r="T2875" s="8"/>
      <c r="V2875" s="10"/>
      <c r="W2875" s="10"/>
      <c r="X2875" s="10"/>
      <c r="Y2875" s="5"/>
      <c r="Z2875" s="5"/>
      <c r="AI2875" s="8"/>
      <c r="AJ2875" s="5"/>
    </row>
    <row r="2876" spans="1:36" x14ac:dyDescent="0.25">
      <c r="A2876" s="15">
        <v>231.126</v>
      </c>
      <c r="B2876" s="15">
        <v>157</v>
      </c>
      <c r="C2876" s="15">
        <v>169.9194</v>
      </c>
      <c r="D2876" s="13">
        <v>35874.342105263153</v>
      </c>
      <c r="E2876" s="28">
        <v>20</v>
      </c>
      <c r="F2876" s="28">
        <v>3</v>
      </c>
      <c r="G2876" s="28">
        <v>1997</v>
      </c>
      <c r="H2876" s="21">
        <f t="shared" si="116"/>
        <v>0.92396748105278148</v>
      </c>
      <c r="I2876" s="5">
        <f t="shared" si="117"/>
        <v>-2.1291371576422948</v>
      </c>
      <c r="Q2876" s="28"/>
      <c r="R2876" s="28"/>
      <c r="S2876" s="29"/>
      <c r="T2876" s="8"/>
      <c r="V2876" s="10"/>
      <c r="W2876" s="10"/>
      <c r="X2876" s="10"/>
      <c r="Y2876" s="5"/>
      <c r="Z2876" s="5"/>
      <c r="AI2876" s="8"/>
      <c r="AJ2876" s="5"/>
    </row>
    <row r="2877" spans="1:36" x14ac:dyDescent="0.25">
      <c r="A2877" s="15">
        <v>231.20599999999999</v>
      </c>
      <c r="B2877" s="15">
        <v>156.54839999999999</v>
      </c>
      <c r="C2877" s="15">
        <v>169.35480000000001</v>
      </c>
      <c r="D2877" s="13">
        <v>35873.15789473684</v>
      </c>
      <c r="E2877" s="28">
        <v>19</v>
      </c>
      <c r="F2877" s="28">
        <v>3</v>
      </c>
      <c r="G2877" s="28">
        <v>1997</v>
      </c>
      <c r="H2877" s="21">
        <f t="shared" si="116"/>
        <v>0.92438123985856901</v>
      </c>
      <c r="I2877" s="5">
        <f t="shared" si="117"/>
        <v>-2.116849781450179</v>
      </c>
      <c r="Q2877" s="28"/>
      <c r="R2877" s="28"/>
      <c r="S2877" s="29"/>
      <c r="T2877" s="8"/>
      <c r="V2877" s="10"/>
      <c r="W2877" s="10"/>
      <c r="X2877" s="10"/>
      <c r="Y2877" s="5"/>
      <c r="Z2877" s="5"/>
      <c r="AI2877" s="8"/>
      <c r="AJ2877" s="5"/>
    </row>
    <row r="2878" spans="1:36" x14ac:dyDescent="0.25">
      <c r="A2878" s="15">
        <v>231.28700000000001</v>
      </c>
      <c r="B2878" s="15">
        <v>156.98390000000001</v>
      </c>
      <c r="C2878" s="15">
        <v>169.6935</v>
      </c>
      <c r="D2878" s="13">
        <v>35871.973684210527</v>
      </c>
      <c r="E2878" s="28">
        <v>17</v>
      </c>
      <c r="F2878" s="28">
        <v>3</v>
      </c>
      <c r="G2878" s="28">
        <v>1997</v>
      </c>
      <c r="H2878" s="21">
        <f t="shared" si="116"/>
        <v>0.92510261147303818</v>
      </c>
      <c r="I2878" s="5">
        <f t="shared" si="117"/>
        <v>-2.0954272418514734</v>
      </c>
      <c r="Q2878" s="28"/>
      <c r="R2878" s="28"/>
      <c r="S2878" s="29"/>
      <c r="T2878" s="8"/>
      <c r="V2878" s="10"/>
      <c r="W2878" s="10"/>
      <c r="X2878" s="10"/>
      <c r="Y2878" s="5"/>
      <c r="Z2878" s="5"/>
      <c r="AI2878" s="8"/>
      <c r="AJ2878" s="5"/>
    </row>
    <row r="2879" spans="1:36" x14ac:dyDescent="0.25">
      <c r="A2879" s="15">
        <v>231.36699999999999</v>
      </c>
      <c r="B2879" s="15">
        <v>157.56450000000001</v>
      </c>
      <c r="C2879" s="15">
        <v>170.03229999999999</v>
      </c>
      <c r="D2879" s="13">
        <v>35870.789473684206</v>
      </c>
      <c r="E2879" s="28">
        <v>16</v>
      </c>
      <c r="F2879" s="28">
        <v>3</v>
      </c>
      <c r="G2879" s="28">
        <v>1997</v>
      </c>
      <c r="H2879" s="21">
        <f t="shared" si="116"/>
        <v>0.92667393195292902</v>
      </c>
      <c r="I2879" s="5">
        <f t="shared" si="117"/>
        <v>-2.0487638099565419</v>
      </c>
      <c r="Q2879" s="28"/>
      <c r="R2879" s="28"/>
      <c r="S2879" s="29"/>
      <c r="T2879" s="8"/>
      <c r="V2879" s="10"/>
      <c r="W2879" s="10"/>
      <c r="X2879" s="10"/>
      <c r="Y2879" s="5"/>
      <c r="Z2879" s="5"/>
      <c r="AI2879" s="8"/>
      <c r="AJ2879" s="5"/>
    </row>
    <row r="2880" spans="1:36" x14ac:dyDescent="0.25">
      <c r="A2880" s="15">
        <v>231.44800000000001</v>
      </c>
      <c r="B2880" s="15">
        <v>157.5968</v>
      </c>
      <c r="C2880" s="15">
        <v>169.72579999999999</v>
      </c>
      <c r="D2880" s="13">
        <v>35869.605263157893</v>
      </c>
      <c r="E2880" s="28">
        <v>15</v>
      </c>
      <c r="F2880" s="28">
        <v>3</v>
      </c>
      <c r="G2880" s="28">
        <v>1997</v>
      </c>
      <c r="H2880" s="21">
        <f t="shared" si="116"/>
        <v>0.92853767665257736</v>
      </c>
      <c r="I2880" s="5">
        <f t="shared" si="117"/>
        <v>-1.9934162694805075</v>
      </c>
      <c r="Q2880" s="28"/>
      <c r="R2880" s="28"/>
      <c r="S2880" s="29"/>
      <c r="T2880" s="8"/>
      <c r="V2880" s="10"/>
      <c r="W2880" s="10"/>
      <c r="X2880" s="10"/>
      <c r="Y2880" s="5"/>
      <c r="Z2880" s="5"/>
      <c r="AI2880" s="8"/>
      <c r="AJ2880" s="5"/>
    </row>
    <row r="2881" spans="1:36" x14ac:dyDescent="0.25">
      <c r="A2881" s="15">
        <v>231.52799999999999</v>
      </c>
      <c r="B2881" s="15">
        <v>157.2097</v>
      </c>
      <c r="C2881" s="15">
        <v>169.2097</v>
      </c>
      <c r="D2881" s="13">
        <v>35868.421052631573</v>
      </c>
      <c r="E2881" s="28">
        <v>14</v>
      </c>
      <c r="F2881" s="28">
        <v>3</v>
      </c>
      <c r="G2881" s="28">
        <v>1997</v>
      </c>
      <c r="H2881" s="21">
        <f t="shared" si="116"/>
        <v>0.92908207980984536</v>
      </c>
      <c r="I2881" s="5">
        <f t="shared" si="117"/>
        <v>-1.9772491540017314</v>
      </c>
      <c r="Q2881" s="28"/>
      <c r="R2881" s="28"/>
      <c r="S2881" s="29"/>
      <c r="T2881" s="8"/>
      <c r="V2881" s="10"/>
      <c r="W2881" s="10"/>
      <c r="X2881" s="10"/>
      <c r="Y2881" s="5"/>
      <c r="Z2881" s="5"/>
      <c r="AI2881" s="8"/>
      <c r="AJ2881" s="5"/>
    </row>
    <row r="2882" spans="1:36" x14ac:dyDescent="0.25">
      <c r="A2882" s="15">
        <v>231.60900000000001</v>
      </c>
      <c r="B2882" s="15">
        <v>156.74189999999999</v>
      </c>
      <c r="C2882" s="15">
        <v>168.8065</v>
      </c>
      <c r="D2882" s="13">
        <v>35867.23684210526</v>
      </c>
      <c r="E2882" s="28">
        <v>13</v>
      </c>
      <c r="F2882" s="28">
        <v>3</v>
      </c>
      <c r="G2882" s="28">
        <v>1997</v>
      </c>
      <c r="H2882" s="21">
        <f t="shared" si="116"/>
        <v>0.92853000328778801</v>
      </c>
      <c r="I2882" s="5">
        <f t="shared" si="117"/>
        <v>-1.9936441450411173</v>
      </c>
      <c r="Q2882" s="28"/>
      <c r="R2882" s="28"/>
      <c r="S2882" s="29"/>
      <c r="T2882" s="8"/>
      <c r="V2882" s="10"/>
      <c r="W2882" s="10"/>
      <c r="X2882" s="10"/>
      <c r="Y2882" s="5"/>
      <c r="Z2882" s="5"/>
      <c r="AI2882" s="8"/>
      <c r="AJ2882" s="5"/>
    </row>
    <row r="2883" spans="1:36" x14ac:dyDescent="0.25">
      <c r="A2883" s="15">
        <v>231.68899999999999</v>
      </c>
      <c r="B2883" s="15">
        <v>156.3871</v>
      </c>
      <c r="C2883" s="15">
        <v>168.4194</v>
      </c>
      <c r="D2883" s="13">
        <v>35866.052631578947</v>
      </c>
      <c r="E2883" s="28">
        <v>12</v>
      </c>
      <c r="F2883" s="28">
        <v>3</v>
      </c>
      <c r="G2883" s="28">
        <v>1997</v>
      </c>
      <c r="H2883" s="21">
        <f t="shared" si="116"/>
        <v>0.92855751772064266</v>
      </c>
      <c r="I2883" s="5">
        <f t="shared" si="117"/>
        <v>-1.9928270501963217</v>
      </c>
      <c r="Q2883" s="28"/>
      <c r="R2883" s="28"/>
      <c r="S2883" s="29"/>
      <c r="T2883" s="8"/>
      <c r="V2883" s="10"/>
      <c r="W2883" s="10"/>
      <c r="X2883" s="10"/>
      <c r="Y2883" s="5"/>
      <c r="Z2883" s="5"/>
      <c r="AI2883" s="8"/>
      <c r="AJ2883" s="5"/>
    </row>
    <row r="2884" spans="1:36" x14ac:dyDescent="0.25">
      <c r="A2884" s="15">
        <v>231.77</v>
      </c>
      <c r="B2884" s="15">
        <v>156.25810000000001</v>
      </c>
      <c r="C2884" s="15">
        <v>167.95160000000001</v>
      </c>
      <c r="D2884" s="13">
        <v>35864.868421052626</v>
      </c>
      <c r="E2884" s="28">
        <v>10</v>
      </c>
      <c r="F2884" s="28">
        <v>3</v>
      </c>
      <c r="G2884" s="28">
        <v>1997</v>
      </c>
      <c r="H2884" s="21">
        <f t="shared" si="116"/>
        <v>0.93037577492563339</v>
      </c>
      <c r="I2884" s="5">
        <f t="shared" si="117"/>
        <v>-1.9388303497533617</v>
      </c>
      <c r="Q2884" s="28"/>
      <c r="R2884" s="28"/>
      <c r="S2884" s="29"/>
      <c r="T2884" s="8"/>
      <c r="V2884" s="10"/>
      <c r="W2884" s="10"/>
      <c r="X2884" s="10"/>
      <c r="Y2884" s="5"/>
      <c r="Z2884" s="5"/>
      <c r="AI2884" s="8"/>
      <c r="AJ2884" s="5"/>
    </row>
    <row r="2885" spans="1:36" x14ac:dyDescent="0.25">
      <c r="A2885" s="15">
        <v>231.85</v>
      </c>
      <c r="B2885" s="15">
        <v>156.51609999999999</v>
      </c>
      <c r="C2885" s="15">
        <v>167.93549999999999</v>
      </c>
      <c r="D2885" s="13">
        <v>35863.684210526313</v>
      </c>
      <c r="E2885" s="28">
        <v>9</v>
      </c>
      <c r="F2885" s="28">
        <v>3</v>
      </c>
      <c r="G2885" s="28">
        <v>1997</v>
      </c>
      <c r="H2885" s="21">
        <f t="shared" ref="H2885:H2948" si="118">B2885/C2885</f>
        <v>0.93200127429876356</v>
      </c>
      <c r="I2885" s="5">
        <f t="shared" si="117"/>
        <v>-1.8905579697621182</v>
      </c>
      <c r="Q2885" s="28"/>
      <c r="R2885" s="28"/>
      <c r="S2885" s="29"/>
      <c r="T2885" s="8"/>
      <c r="V2885" s="10"/>
      <c r="W2885" s="10"/>
      <c r="X2885" s="10"/>
      <c r="Y2885" s="5"/>
      <c r="Z2885" s="5"/>
      <c r="AI2885" s="8"/>
      <c r="AJ2885" s="5"/>
    </row>
    <row r="2886" spans="1:36" x14ac:dyDescent="0.25">
      <c r="A2886" s="15">
        <v>231.93100000000001</v>
      </c>
      <c r="B2886" s="15">
        <v>156.43549999999999</v>
      </c>
      <c r="C2886" s="15">
        <v>168.27420000000001</v>
      </c>
      <c r="D2886" s="13">
        <v>35862.5</v>
      </c>
      <c r="E2886" s="28">
        <v>8</v>
      </c>
      <c r="F2886" s="28">
        <v>3</v>
      </c>
      <c r="G2886" s="28">
        <v>1997</v>
      </c>
      <c r="H2886" s="21">
        <f t="shared" si="118"/>
        <v>0.92964637478591483</v>
      </c>
      <c r="I2886" s="5">
        <f t="shared" ref="I2886:I2949" si="119">STANDARDIZE(H2886,H$2,H$3)</f>
        <v>-1.9604913120964957</v>
      </c>
      <c r="Q2886" s="28"/>
      <c r="R2886" s="28"/>
      <c r="S2886" s="29"/>
      <c r="T2886" s="8"/>
      <c r="V2886" s="10"/>
      <c r="W2886" s="10"/>
      <c r="X2886" s="10"/>
      <c r="Y2886" s="5"/>
      <c r="Z2886" s="5"/>
      <c r="AI2886" s="8"/>
      <c r="AJ2886" s="5"/>
    </row>
    <row r="2887" spans="1:36" x14ac:dyDescent="0.25">
      <c r="A2887" s="15">
        <v>232.011</v>
      </c>
      <c r="B2887" s="15">
        <v>156.14519999999999</v>
      </c>
      <c r="C2887" s="15">
        <v>167.5</v>
      </c>
      <c r="D2887" s="13">
        <v>35861.31578947368</v>
      </c>
      <c r="E2887" s="28">
        <v>7</v>
      </c>
      <c r="F2887" s="28">
        <v>3</v>
      </c>
      <c r="G2887" s="28">
        <v>1997</v>
      </c>
      <c r="H2887" s="21">
        <f t="shared" si="118"/>
        <v>0.93221014925373125</v>
      </c>
      <c r="I2887" s="5">
        <f t="shared" si="119"/>
        <v>-1.8843550198480634</v>
      </c>
      <c r="Q2887" s="28"/>
      <c r="R2887" s="28"/>
      <c r="S2887" s="29"/>
      <c r="T2887" s="8"/>
      <c r="V2887" s="10"/>
      <c r="W2887" s="10"/>
      <c r="X2887" s="10"/>
      <c r="Y2887" s="5"/>
      <c r="Z2887" s="5"/>
      <c r="AI2887" s="8"/>
      <c r="AJ2887" s="5"/>
    </row>
    <row r="2888" spans="1:36" x14ac:dyDescent="0.25">
      <c r="A2888" s="15">
        <v>232.09200000000001</v>
      </c>
      <c r="B2888" s="15">
        <v>155.5806</v>
      </c>
      <c r="C2888" s="15">
        <v>166.35480000000001</v>
      </c>
      <c r="D2888" s="13">
        <v>35860.131578947367</v>
      </c>
      <c r="E2888" s="28">
        <v>6</v>
      </c>
      <c r="F2888" s="28">
        <v>3</v>
      </c>
      <c r="G2888" s="28">
        <v>1997</v>
      </c>
      <c r="H2888" s="21">
        <f t="shared" si="118"/>
        <v>0.9352336091294029</v>
      </c>
      <c r="I2888" s="5">
        <f t="shared" si="119"/>
        <v>-1.7945674712219144</v>
      </c>
      <c r="Q2888" s="28"/>
      <c r="R2888" s="28"/>
      <c r="S2888" s="29"/>
      <c r="T2888" s="8"/>
      <c r="V2888" s="10"/>
      <c r="W2888" s="10"/>
      <c r="X2888" s="10"/>
      <c r="Y2888" s="5"/>
      <c r="Z2888" s="5"/>
      <c r="AI2888" s="8"/>
      <c r="AJ2888" s="5"/>
    </row>
    <row r="2889" spans="1:36" x14ac:dyDescent="0.25">
      <c r="A2889" s="15">
        <v>232.172</v>
      </c>
      <c r="B2889" s="15">
        <v>154.83869999999999</v>
      </c>
      <c r="C2889" s="15">
        <v>165.2903</v>
      </c>
      <c r="D2889" s="13">
        <v>35858.947368421053</v>
      </c>
      <c r="E2889" s="28">
        <v>4</v>
      </c>
      <c r="F2889" s="28">
        <v>3</v>
      </c>
      <c r="G2889" s="28">
        <v>1997</v>
      </c>
      <c r="H2889" s="21">
        <f t="shared" si="118"/>
        <v>0.93676821930869503</v>
      </c>
      <c r="I2889" s="5">
        <f t="shared" si="119"/>
        <v>-1.7489942234324873</v>
      </c>
      <c r="Q2889" s="28"/>
      <c r="R2889" s="28"/>
      <c r="S2889" s="29"/>
      <c r="T2889" s="8"/>
      <c r="V2889" s="10"/>
      <c r="W2889" s="10"/>
      <c r="X2889" s="10"/>
      <c r="Y2889" s="5"/>
      <c r="Z2889" s="5"/>
      <c r="AI2889" s="8"/>
      <c r="AJ2889" s="5"/>
    </row>
    <row r="2890" spans="1:36" x14ac:dyDescent="0.25">
      <c r="A2890" s="15">
        <v>232.25299999999999</v>
      </c>
      <c r="B2890" s="15">
        <v>155.01609999999999</v>
      </c>
      <c r="C2890" s="15">
        <v>165.7903</v>
      </c>
      <c r="D2890" s="13">
        <v>35857.763157894733</v>
      </c>
      <c r="E2890" s="28">
        <v>3</v>
      </c>
      <c r="F2890" s="28">
        <v>3</v>
      </c>
      <c r="G2890" s="28">
        <v>1997</v>
      </c>
      <c r="H2890" s="21">
        <f t="shared" si="118"/>
        <v>0.93501308580779452</v>
      </c>
      <c r="I2890" s="5">
        <f t="shared" si="119"/>
        <v>-1.8011163421434158</v>
      </c>
      <c r="Q2890" s="28"/>
      <c r="R2890" s="28"/>
      <c r="S2890" s="29"/>
      <c r="T2890" s="8"/>
      <c r="V2890" s="10"/>
      <c r="W2890" s="10"/>
      <c r="X2890" s="10"/>
      <c r="Y2890" s="5"/>
      <c r="Z2890" s="5"/>
      <c r="AI2890" s="8"/>
      <c r="AJ2890" s="5"/>
    </row>
    <row r="2891" spans="1:36" x14ac:dyDescent="0.25">
      <c r="A2891" s="15">
        <v>232.333</v>
      </c>
      <c r="B2891" s="15">
        <v>155.56450000000001</v>
      </c>
      <c r="C2891" s="15">
        <v>166.56450000000001</v>
      </c>
      <c r="D2891" s="13">
        <v>35856.57894736842</v>
      </c>
      <c r="E2891" s="28">
        <v>2</v>
      </c>
      <c r="F2891" s="28">
        <v>3</v>
      </c>
      <c r="G2891" s="28">
        <v>1997</v>
      </c>
      <c r="H2891" s="21">
        <f t="shared" si="118"/>
        <v>0.93395951718403381</v>
      </c>
      <c r="I2891" s="5">
        <f t="shared" si="119"/>
        <v>-1.8324041210215416</v>
      </c>
      <c r="Q2891" s="28"/>
      <c r="R2891" s="28"/>
      <c r="S2891" s="29"/>
      <c r="T2891" s="8"/>
      <c r="V2891" s="10"/>
      <c r="W2891" s="10"/>
      <c r="X2891" s="10"/>
      <c r="Y2891" s="5"/>
      <c r="Z2891" s="5"/>
      <c r="AI2891" s="8"/>
      <c r="AJ2891" s="5"/>
    </row>
    <row r="2892" spans="1:36" x14ac:dyDescent="0.25">
      <c r="A2892" s="15">
        <v>232.41399999999999</v>
      </c>
      <c r="B2892" s="15">
        <v>155.03229999999999</v>
      </c>
      <c r="C2892" s="15">
        <v>166.5806</v>
      </c>
      <c r="D2892" s="13">
        <v>35855.3947368421</v>
      </c>
      <c r="E2892" s="28">
        <v>1</v>
      </c>
      <c r="F2892" s="28">
        <v>3</v>
      </c>
      <c r="G2892" s="28">
        <v>1997</v>
      </c>
      <c r="H2892" s="21">
        <f t="shared" si="118"/>
        <v>0.93067440026029435</v>
      </c>
      <c r="I2892" s="5">
        <f t="shared" si="119"/>
        <v>-1.9299620869486784</v>
      </c>
      <c r="Q2892" s="28"/>
      <c r="R2892" s="28"/>
      <c r="S2892" s="29"/>
      <c r="T2892" s="8"/>
      <c r="V2892" s="10"/>
      <c r="W2892" s="10"/>
      <c r="X2892" s="10"/>
      <c r="Y2892" s="5"/>
      <c r="Z2892" s="5"/>
      <c r="AI2892" s="8"/>
      <c r="AJ2892" s="5"/>
    </row>
    <row r="2893" spans="1:36" x14ac:dyDescent="0.25">
      <c r="A2893" s="15">
        <v>232.494</v>
      </c>
      <c r="B2893" s="15">
        <v>154.5806</v>
      </c>
      <c r="C2893" s="15">
        <v>166.14519999999999</v>
      </c>
      <c r="D2893" s="13">
        <v>35854.210526315786</v>
      </c>
      <c r="E2893" s="28">
        <v>28</v>
      </c>
      <c r="F2893" s="28">
        <v>2</v>
      </c>
      <c r="G2893" s="28">
        <v>1997</v>
      </c>
      <c r="H2893" s="21">
        <f t="shared" si="118"/>
        <v>0.93039461868293527</v>
      </c>
      <c r="I2893" s="5">
        <f t="shared" si="119"/>
        <v>-1.9382707475609675</v>
      </c>
      <c r="Q2893" s="28"/>
      <c r="R2893" s="28"/>
      <c r="S2893" s="29"/>
      <c r="T2893" s="8"/>
      <c r="V2893" s="10"/>
      <c r="W2893" s="10"/>
      <c r="X2893" s="10"/>
      <c r="Y2893" s="5"/>
      <c r="Z2893" s="5"/>
      <c r="AI2893" s="8"/>
      <c r="AJ2893" s="5"/>
    </row>
    <row r="2894" spans="1:36" x14ac:dyDescent="0.25">
      <c r="A2894" s="15">
        <v>232.57499999999999</v>
      </c>
      <c r="B2894" s="15">
        <v>155.12899999999999</v>
      </c>
      <c r="C2894" s="15">
        <v>166.12899999999999</v>
      </c>
      <c r="D2894" s="13">
        <v>35853.026315789473</v>
      </c>
      <c r="E2894" s="28">
        <v>27</v>
      </c>
      <c r="F2894" s="28">
        <v>2</v>
      </c>
      <c r="G2894" s="28">
        <v>1997</v>
      </c>
      <c r="H2894" s="21">
        <f t="shared" si="118"/>
        <v>0.93378639490997961</v>
      </c>
      <c r="I2894" s="5">
        <f t="shared" si="119"/>
        <v>-1.8375453252177629</v>
      </c>
      <c r="Q2894" s="28"/>
      <c r="R2894" s="28"/>
      <c r="S2894" s="29"/>
      <c r="T2894" s="8"/>
      <c r="V2894" s="10"/>
      <c r="W2894" s="10"/>
      <c r="X2894" s="10"/>
      <c r="Y2894" s="5"/>
      <c r="Z2894" s="5"/>
      <c r="AI2894" s="8"/>
      <c r="AJ2894" s="5"/>
    </row>
    <row r="2895" spans="1:36" x14ac:dyDescent="0.25">
      <c r="A2895" s="15">
        <v>232.655</v>
      </c>
      <c r="B2895" s="15">
        <v>155.9032</v>
      </c>
      <c r="C2895" s="15">
        <v>166.5806</v>
      </c>
      <c r="D2895" s="13">
        <v>35851.842105263153</v>
      </c>
      <c r="E2895" s="28">
        <v>25</v>
      </c>
      <c r="F2895" s="28">
        <v>2</v>
      </c>
      <c r="G2895" s="28">
        <v>1997</v>
      </c>
      <c r="H2895" s="21">
        <f t="shared" si="118"/>
        <v>0.93590250005102626</v>
      </c>
      <c r="I2895" s="5">
        <f t="shared" si="119"/>
        <v>-1.7747034483406763</v>
      </c>
      <c r="Q2895" s="28"/>
      <c r="R2895" s="28"/>
      <c r="S2895" s="29"/>
      <c r="T2895" s="8"/>
      <c r="V2895" s="10"/>
      <c r="W2895" s="10"/>
      <c r="X2895" s="10"/>
      <c r="Y2895" s="5"/>
      <c r="Z2895" s="5"/>
      <c r="AI2895" s="8"/>
      <c r="AJ2895" s="5"/>
    </row>
    <row r="2896" spans="1:36" x14ac:dyDescent="0.25">
      <c r="A2896" s="15">
        <v>232.73599999999999</v>
      </c>
      <c r="B2896" s="15">
        <v>156.9032</v>
      </c>
      <c r="C2896" s="15">
        <v>167.3065</v>
      </c>
      <c r="D2896" s="13">
        <v>35850.65789473684</v>
      </c>
      <c r="E2896" s="28">
        <v>24</v>
      </c>
      <c r="F2896" s="28">
        <v>2</v>
      </c>
      <c r="G2896" s="28">
        <v>1997</v>
      </c>
      <c r="H2896" s="21">
        <f t="shared" si="118"/>
        <v>0.93781891319225497</v>
      </c>
      <c r="I2896" s="5">
        <f t="shared" si="119"/>
        <v>-1.7177918155816543</v>
      </c>
      <c r="Q2896" s="28"/>
      <c r="R2896" s="28"/>
      <c r="S2896" s="29"/>
      <c r="T2896" s="8"/>
      <c r="V2896" s="10"/>
      <c r="W2896" s="10"/>
      <c r="X2896" s="10"/>
      <c r="Y2896" s="5"/>
      <c r="Z2896" s="5"/>
      <c r="AI2896" s="8"/>
      <c r="AJ2896" s="5"/>
    </row>
    <row r="2897" spans="1:36" x14ac:dyDescent="0.25">
      <c r="A2897" s="15">
        <v>232.816</v>
      </c>
      <c r="B2897" s="15">
        <v>157.17740000000001</v>
      </c>
      <c r="C2897" s="15">
        <v>167.06450000000001</v>
      </c>
      <c r="D2897" s="13">
        <v>35849.473684210527</v>
      </c>
      <c r="E2897" s="28">
        <v>23</v>
      </c>
      <c r="F2897" s="28">
        <v>2</v>
      </c>
      <c r="G2897" s="28">
        <v>1997</v>
      </c>
      <c r="H2897" s="21">
        <f t="shared" si="118"/>
        <v>0.94081866584462881</v>
      </c>
      <c r="I2897" s="5">
        <f t="shared" si="119"/>
        <v>-1.6287082992735034</v>
      </c>
      <c r="Q2897" s="28"/>
      <c r="R2897" s="28"/>
      <c r="S2897" s="29"/>
      <c r="T2897" s="8"/>
      <c r="V2897" s="10"/>
      <c r="W2897" s="10"/>
      <c r="X2897" s="10"/>
      <c r="Y2897" s="5"/>
      <c r="Z2897" s="5"/>
      <c r="AI2897" s="8"/>
      <c r="AJ2897" s="5"/>
    </row>
    <row r="2898" spans="1:36" x14ac:dyDescent="0.25">
      <c r="A2898" s="15">
        <v>232.89699999999999</v>
      </c>
      <c r="B2898" s="15">
        <v>157.43549999999999</v>
      </c>
      <c r="C2898" s="15">
        <v>166.7903</v>
      </c>
      <c r="D2898" s="13">
        <v>35848.289473684206</v>
      </c>
      <c r="E2898" s="28">
        <v>22</v>
      </c>
      <c r="F2898" s="28">
        <v>2</v>
      </c>
      <c r="G2898" s="28">
        <v>1997</v>
      </c>
      <c r="H2898" s="21">
        <f t="shared" si="118"/>
        <v>0.94391280548089418</v>
      </c>
      <c r="I2898" s="5">
        <f t="shared" si="119"/>
        <v>-1.5368217770534736</v>
      </c>
      <c r="Q2898" s="28"/>
      <c r="R2898" s="28"/>
      <c r="S2898" s="29"/>
      <c r="T2898" s="8"/>
      <c r="V2898" s="10"/>
      <c r="W2898" s="10"/>
      <c r="X2898" s="10"/>
      <c r="Y2898" s="5"/>
      <c r="Z2898" s="5"/>
      <c r="AI2898" s="8"/>
      <c r="AJ2898" s="5"/>
    </row>
    <row r="2899" spans="1:36" x14ac:dyDescent="0.25">
      <c r="A2899" s="15">
        <v>232.97800000000001</v>
      </c>
      <c r="B2899" s="15">
        <v>158.5</v>
      </c>
      <c r="C2899" s="15">
        <v>167.37100000000001</v>
      </c>
      <c r="D2899" s="13">
        <v>35847.105263157893</v>
      </c>
      <c r="E2899" s="28">
        <v>21</v>
      </c>
      <c r="F2899" s="28">
        <v>2</v>
      </c>
      <c r="G2899" s="28">
        <v>1997</v>
      </c>
      <c r="H2899" s="21">
        <f t="shared" si="118"/>
        <v>0.9469979865090129</v>
      </c>
      <c r="I2899" s="5">
        <f t="shared" si="119"/>
        <v>-1.4452012982068196</v>
      </c>
      <c r="Q2899" s="28"/>
      <c r="R2899" s="28"/>
      <c r="S2899" s="29"/>
      <c r="T2899" s="8"/>
      <c r="V2899" s="10"/>
      <c r="W2899" s="10"/>
      <c r="X2899" s="10"/>
      <c r="Y2899" s="5"/>
      <c r="Z2899" s="5"/>
      <c r="AI2899" s="8"/>
      <c r="AJ2899" s="5"/>
    </row>
    <row r="2900" spans="1:36" x14ac:dyDescent="0.25">
      <c r="A2900" s="15">
        <v>233.05799999999999</v>
      </c>
      <c r="B2900" s="15">
        <v>159.7903</v>
      </c>
      <c r="C2900" s="15">
        <v>168.1935</v>
      </c>
      <c r="D2900" s="13">
        <v>35845.921052631573</v>
      </c>
      <c r="E2900" s="28">
        <v>19</v>
      </c>
      <c r="F2900" s="28">
        <v>2</v>
      </c>
      <c r="G2900" s="28">
        <v>1997</v>
      </c>
      <c r="H2900" s="21">
        <f t="shared" si="118"/>
        <v>0.95003849732599654</v>
      </c>
      <c r="I2900" s="5">
        <f t="shared" si="119"/>
        <v>-1.3549073885621266</v>
      </c>
      <c r="Q2900" s="28"/>
      <c r="R2900" s="28"/>
      <c r="S2900" s="29"/>
      <c r="T2900" s="8"/>
      <c r="V2900" s="10"/>
      <c r="W2900" s="10"/>
      <c r="X2900" s="10"/>
      <c r="Y2900" s="5"/>
      <c r="Z2900" s="5"/>
      <c r="AI2900" s="8"/>
      <c r="AJ2900" s="5"/>
    </row>
    <row r="2901" spans="1:36" x14ac:dyDescent="0.25">
      <c r="A2901" s="15">
        <v>233.13900000000001</v>
      </c>
      <c r="B2901" s="15">
        <v>160.72579999999999</v>
      </c>
      <c r="C2901" s="15">
        <v>168.14519999999999</v>
      </c>
      <c r="D2901" s="13">
        <v>35844.73684210526</v>
      </c>
      <c r="E2901" s="28">
        <v>18</v>
      </c>
      <c r="F2901" s="28">
        <v>2</v>
      </c>
      <c r="G2901" s="28">
        <v>1997</v>
      </c>
      <c r="H2901" s="21">
        <f t="shared" si="118"/>
        <v>0.95587504133332379</v>
      </c>
      <c r="I2901" s="5">
        <f t="shared" si="119"/>
        <v>-1.1815798100871062</v>
      </c>
      <c r="Q2901" s="28"/>
      <c r="R2901" s="28"/>
      <c r="S2901" s="29"/>
      <c r="T2901" s="8"/>
      <c r="V2901" s="10"/>
      <c r="W2901" s="10"/>
      <c r="X2901" s="10"/>
      <c r="Y2901" s="5"/>
      <c r="Z2901" s="5"/>
      <c r="AI2901" s="8"/>
      <c r="AJ2901" s="5"/>
    </row>
    <row r="2902" spans="1:36" x14ac:dyDescent="0.25">
      <c r="A2902" s="15">
        <v>233.21899999999999</v>
      </c>
      <c r="B2902" s="15">
        <v>160.33869999999999</v>
      </c>
      <c r="C2902" s="15">
        <v>167.9032</v>
      </c>
      <c r="D2902" s="13">
        <v>35843.552631578947</v>
      </c>
      <c r="E2902" s="28">
        <v>17</v>
      </c>
      <c r="F2902" s="28">
        <v>2</v>
      </c>
      <c r="G2902" s="28">
        <v>1997</v>
      </c>
      <c r="H2902" s="21">
        <f t="shared" si="118"/>
        <v>0.95494725532330527</v>
      </c>
      <c r="I2902" s="5">
        <f t="shared" si="119"/>
        <v>-1.2091322284801878</v>
      </c>
      <c r="Q2902" s="28"/>
      <c r="R2902" s="28"/>
      <c r="S2902" s="29"/>
      <c r="T2902" s="8"/>
      <c r="V2902" s="10"/>
      <c r="W2902" s="10"/>
      <c r="X2902" s="10"/>
      <c r="Y2902" s="5"/>
      <c r="Z2902" s="5"/>
      <c r="AI2902" s="8"/>
      <c r="AJ2902" s="5"/>
    </row>
    <row r="2903" spans="1:36" x14ac:dyDescent="0.25">
      <c r="A2903" s="15">
        <v>233.3</v>
      </c>
      <c r="B2903" s="15">
        <v>159.2097</v>
      </c>
      <c r="C2903" s="15">
        <v>167.17740000000001</v>
      </c>
      <c r="D2903" s="13">
        <v>35842.368421052626</v>
      </c>
      <c r="E2903" s="28">
        <v>16</v>
      </c>
      <c r="F2903" s="28">
        <v>2</v>
      </c>
      <c r="G2903" s="28">
        <v>1997</v>
      </c>
      <c r="H2903" s="21">
        <f t="shared" si="118"/>
        <v>0.95233984976438202</v>
      </c>
      <c r="I2903" s="5">
        <f t="shared" si="119"/>
        <v>-1.2865642312309782</v>
      </c>
      <c r="Q2903" s="28"/>
      <c r="R2903" s="28"/>
      <c r="S2903" s="29"/>
      <c r="T2903" s="8"/>
      <c r="V2903" s="10"/>
      <c r="W2903" s="10"/>
      <c r="X2903" s="10"/>
      <c r="Y2903" s="5"/>
      <c r="Z2903" s="5"/>
      <c r="AI2903" s="8"/>
      <c r="AJ2903" s="5"/>
    </row>
    <row r="2904" spans="1:36" x14ac:dyDescent="0.25">
      <c r="A2904" s="15">
        <v>233.38</v>
      </c>
      <c r="B2904" s="15">
        <v>157.7903</v>
      </c>
      <c r="C2904" s="15">
        <v>166.04839999999999</v>
      </c>
      <c r="D2904" s="13">
        <v>35841.184210526313</v>
      </c>
      <c r="E2904" s="28">
        <v>15</v>
      </c>
      <c r="F2904" s="28">
        <v>2</v>
      </c>
      <c r="G2904" s="28">
        <v>1997</v>
      </c>
      <c r="H2904" s="21">
        <f t="shared" si="118"/>
        <v>0.95026691012981768</v>
      </c>
      <c r="I2904" s="5">
        <f t="shared" si="119"/>
        <v>-1.34812422405085</v>
      </c>
      <c r="Q2904" s="28"/>
      <c r="R2904" s="28"/>
      <c r="S2904" s="29"/>
      <c r="T2904" s="8"/>
      <c r="V2904" s="10"/>
      <c r="W2904" s="10"/>
      <c r="X2904" s="10"/>
      <c r="Y2904" s="5"/>
      <c r="Z2904" s="5"/>
      <c r="AI2904" s="8"/>
      <c r="AJ2904" s="5"/>
    </row>
    <row r="2905" spans="1:36" x14ac:dyDescent="0.25">
      <c r="A2905" s="15">
        <v>233.46100000000001</v>
      </c>
      <c r="B2905" s="15">
        <v>156.77420000000001</v>
      </c>
      <c r="C2905" s="15">
        <v>165.27420000000001</v>
      </c>
      <c r="D2905" s="13">
        <v>35840</v>
      </c>
      <c r="E2905" s="28">
        <v>14</v>
      </c>
      <c r="F2905" s="28">
        <v>2</v>
      </c>
      <c r="G2905" s="28">
        <v>1997</v>
      </c>
      <c r="H2905" s="21">
        <f t="shared" si="118"/>
        <v>0.94857031527001789</v>
      </c>
      <c r="I2905" s="5">
        <f t="shared" si="119"/>
        <v>-1.398507923434096</v>
      </c>
      <c r="Q2905" s="28"/>
      <c r="R2905" s="28"/>
      <c r="S2905" s="29"/>
      <c r="V2905" s="10"/>
      <c r="W2905" s="10"/>
      <c r="X2905" s="10"/>
      <c r="Y2905" s="5"/>
      <c r="Z2905" s="5"/>
      <c r="AJ2905" s="5"/>
    </row>
    <row r="2906" spans="1:36" x14ac:dyDescent="0.25">
      <c r="A2906" s="15">
        <v>233.541</v>
      </c>
      <c r="B2906" s="15">
        <v>156.56450000000001</v>
      </c>
      <c r="C2906" s="15">
        <v>165.37100000000001</v>
      </c>
      <c r="D2906" s="13">
        <v>35838.81578947368</v>
      </c>
      <c r="E2906" s="28">
        <v>12</v>
      </c>
      <c r="F2906" s="28">
        <v>2</v>
      </c>
      <c r="G2906" s="28">
        <v>1997</v>
      </c>
      <c r="H2906" s="21">
        <f t="shared" si="118"/>
        <v>0.94674701126557859</v>
      </c>
      <c r="I2906" s="5">
        <f t="shared" si="119"/>
        <v>-1.4526544984477563</v>
      </c>
      <c r="Q2906" s="28"/>
      <c r="R2906" s="28"/>
      <c r="S2906" s="29"/>
      <c r="T2906" s="8"/>
      <c r="V2906" s="10"/>
      <c r="W2906" s="10"/>
      <c r="X2906" s="10"/>
      <c r="Y2906" s="5"/>
      <c r="Z2906" s="5"/>
      <c r="AI2906" s="8"/>
      <c r="AJ2906" s="5"/>
    </row>
    <row r="2907" spans="1:36" x14ac:dyDescent="0.25">
      <c r="A2907" s="15">
        <v>233.62200000000001</v>
      </c>
      <c r="B2907" s="15">
        <v>157.22579999999999</v>
      </c>
      <c r="C2907" s="15">
        <v>165.74189999999999</v>
      </c>
      <c r="D2907" s="13">
        <v>35837.631578947367</v>
      </c>
      <c r="E2907" s="28">
        <v>11</v>
      </c>
      <c r="F2907" s="28">
        <v>2</v>
      </c>
      <c r="G2907" s="28">
        <v>1997</v>
      </c>
      <c r="H2907" s="21">
        <f t="shared" si="118"/>
        <v>0.94861830351890497</v>
      </c>
      <c r="I2907" s="5">
        <f t="shared" si="119"/>
        <v>-1.3970828186178879</v>
      </c>
      <c r="Q2907" s="28"/>
      <c r="R2907" s="28"/>
      <c r="S2907" s="29"/>
      <c r="T2907" s="8"/>
      <c r="V2907" s="10"/>
      <c r="W2907" s="10"/>
      <c r="X2907" s="10"/>
      <c r="Y2907" s="5"/>
      <c r="Z2907" s="5"/>
      <c r="AI2907" s="8"/>
      <c r="AJ2907" s="5"/>
    </row>
    <row r="2908" spans="1:36" x14ac:dyDescent="0.25">
      <c r="A2908" s="15">
        <v>233.702</v>
      </c>
      <c r="B2908" s="15">
        <v>157.56450000000001</v>
      </c>
      <c r="C2908" s="15">
        <v>166.01609999999999</v>
      </c>
      <c r="D2908" s="13">
        <v>35836.447368421053</v>
      </c>
      <c r="E2908" s="28">
        <v>10</v>
      </c>
      <c r="F2908" s="28">
        <v>2</v>
      </c>
      <c r="G2908" s="28">
        <v>1997</v>
      </c>
      <c r="H2908" s="21">
        <f t="shared" si="118"/>
        <v>0.94909168448120407</v>
      </c>
      <c r="I2908" s="5">
        <f t="shared" si="119"/>
        <v>-1.3830248459908554</v>
      </c>
      <c r="Q2908" s="28"/>
      <c r="R2908" s="28"/>
      <c r="S2908" s="29"/>
      <c r="T2908" s="8"/>
      <c r="V2908" s="10"/>
      <c r="W2908" s="10"/>
      <c r="X2908" s="10"/>
      <c r="Y2908" s="5"/>
      <c r="Z2908" s="5"/>
      <c r="AI2908" s="8"/>
      <c r="AJ2908" s="5"/>
    </row>
    <row r="2909" spans="1:36" x14ac:dyDescent="0.25">
      <c r="A2909" s="15">
        <v>233.78299999999999</v>
      </c>
      <c r="B2909" s="15">
        <v>157.03229999999999</v>
      </c>
      <c r="C2909" s="15">
        <v>165.53229999999999</v>
      </c>
      <c r="D2909" s="13">
        <v>35835.263157894733</v>
      </c>
      <c r="E2909" s="28">
        <v>9</v>
      </c>
      <c r="F2909" s="28">
        <v>2</v>
      </c>
      <c r="G2909" s="28">
        <v>1997</v>
      </c>
      <c r="H2909" s="21">
        <f t="shared" si="118"/>
        <v>0.94865050506759108</v>
      </c>
      <c r="I2909" s="5">
        <f t="shared" si="119"/>
        <v>-1.3961265307101978</v>
      </c>
      <c r="Q2909" s="28"/>
      <c r="R2909" s="28"/>
      <c r="S2909" s="29"/>
      <c r="T2909" s="8"/>
      <c r="V2909" s="10"/>
      <c r="W2909" s="10"/>
      <c r="X2909" s="10"/>
      <c r="Y2909" s="5"/>
      <c r="Z2909" s="5"/>
      <c r="AI2909" s="8"/>
      <c r="AJ2909" s="5"/>
    </row>
    <row r="2910" spans="1:36" x14ac:dyDescent="0.25">
      <c r="A2910" s="15">
        <v>233.863</v>
      </c>
      <c r="B2910" s="15">
        <v>156.72579999999999</v>
      </c>
      <c r="C2910" s="15">
        <v>164.96770000000001</v>
      </c>
      <c r="D2910" s="13">
        <v>35834.07894736842</v>
      </c>
      <c r="E2910" s="28">
        <v>8</v>
      </c>
      <c r="F2910" s="28">
        <v>2</v>
      </c>
      <c r="G2910" s="28">
        <v>1997</v>
      </c>
      <c r="H2910" s="21">
        <f t="shared" si="118"/>
        <v>0.95003931072567527</v>
      </c>
      <c r="I2910" s="5">
        <f t="shared" si="119"/>
        <v>-1.3548832330693439</v>
      </c>
      <c r="Q2910" s="28"/>
      <c r="R2910" s="28"/>
      <c r="S2910" s="29"/>
      <c r="T2910" s="8"/>
      <c r="V2910" s="10"/>
      <c r="W2910" s="10"/>
      <c r="X2910" s="10"/>
      <c r="Y2910" s="5"/>
      <c r="Z2910" s="5"/>
      <c r="AI2910" s="8"/>
      <c r="AJ2910" s="5"/>
    </row>
    <row r="2911" spans="1:36" x14ac:dyDescent="0.25">
      <c r="A2911" s="15">
        <v>233.94399999999999</v>
      </c>
      <c r="B2911" s="15">
        <v>157.46770000000001</v>
      </c>
      <c r="C2911" s="15">
        <v>165.6935</v>
      </c>
      <c r="D2911" s="13">
        <v>35832.8947368421</v>
      </c>
      <c r="E2911" s="28">
        <v>6</v>
      </c>
      <c r="F2911" s="28">
        <v>2</v>
      </c>
      <c r="G2911" s="28">
        <v>1997</v>
      </c>
      <c r="H2911" s="21">
        <f t="shared" si="118"/>
        <v>0.95035532474116369</v>
      </c>
      <c r="I2911" s="5">
        <f t="shared" si="119"/>
        <v>-1.3454985794112866</v>
      </c>
      <c r="Q2911" s="28"/>
      <c r="R2911" s="28"/>
      <c r="S2911" s="29"/>
      <c r="T2911" s="8"/>
      <c r="V2911" s="10"/>
      <c r="W2911" s="10"/>
      <c r="X2911" s="10"/>
      <c r="Y2911" s="5"/>
      <c r="Z2911" s="5"/>
      <c r="AI2911" s="8"/>
      <c r="AJ2911" s="5"/>
    </row>
    <row r="2912" spans="1:36" x14ac:dyDescent="0.25">
      <c r="A2912" s="15">
        <v>234.024</v>
      </c>
      <c r="B2912" s="15">
        <v>158.85480000000001</v>
      </c>
      <c r="C2912" s="15">
        <v>166.77420000000001</v>
      </c>
      <c r="D2912" s="13">
        <v>35831.710526315786</v>
      </c>
      <c r="E2912" s="28">
        <v>5</v>
      </c>
      <c r="F2912" s="28">
        <v>2</v>
      </c>
      <c r="G2912" s="28">
        <v>1997</v>
      </c>
      <c r="H2912" s="21">
        <f t="shared" si="118"/>
        <v>0.95251423781376254</v>
      </c>
      <c r="I2912" s="5">
        <f t="shared" si="119"/>
        <v>-1.2813854373632094</v>
      </c>
      <c r="Q2912" s="28"/>
      <c r="R2912" s="28"/>
      <c r="S2912" s="29"/>
      <c r="T2912" s="8"/>
      <c r="V2912" s="10"/>
      <c r="W2912" s="10"/>
      <c r="X2912" s="10"/>
      <c r="Y2912" s="5"/>
      <c r="Z2912" s="5"/>
      <c r="AI2912" s="8"/>
      <c r="AJ2912" s="5"/>
    </row>
    <row r="2913" spans="1:36" x14ac:dyDescent="0.25">
      <c r="A2913" s="15">
        <v>234.10499999999999</v>
      </c>
      <c r="B2913" s="15">
        <v>159.62899999999999</v>
      </c>
      <c r="C2913" s="15">
        <v>167.3871</v>
      </c>
      <c r="D2913" s="13">
        <v>35830.526315789473</v>
      </c>
      <c r="E2913" s="28">
        <v>4</v>
      </c>
      <c r="F2913" s="28">
        <v>2</v>
      </c>
      <c r="G2913" s="28">
        <v>1997</v>
      </c>
      <c r="H2913" s="21">
        <f t="shared" si="118"/>
        <v>0.95365174496720473</v>
      </c>
      <c r="I2913" s="5">
        <f t="shared" si="119"/>
        <v>-1.2476049398364832</v>
      </c>
      <c r="Q2913" s="28"/>
      <c r="R2913" s="28"/>
      <c r="S2913" s="29"/>
      <c r="T2913" s="8"/>
      <c r="V2913" s="10"/>
      <c r="W2913" s="10"/>
      <c r="X2913" s="10"/>
      <c r="Y2913" s="5"/>
      <c r="Z2913" s="5"/>
      <c r="AI2913" s="8"/>
      <c r="AJ2913" s="5"/>
    </row>
    <row r="2914" spans="1:36" x14ac:dyDescent="0.25">
      <c r="A2914" s="15">
        <v>234.185</v>
      </c>
      <c r="B2914" s="15">
        <v>160.22579999999999</v>
      </c>
      <c r="C2914" s="15">
        <v>167.56450000000001</v>
      </c>
      <c r="D2914" s="13">
        <v>35829.342105263153</v>
      </c>
      <c r="E2914" s="28">
        <v>3</v>
      </c>
      <c r="F2914" s="28">
        <v>2</v>
      </c>
      <c r="G2914" s="28">
        <v>1997</v>
      </c>
      <c r="H2914" s="21">
        <f t="shared" si="118"/>
        <v>0.95620373050377605</v>
      </c>
      <c r="I2914" s="5">
        <f t="shared" si="119"/>
        <v>-1.171818742936078</v>
      </c>
      <c r="Q2914" s="28"/>
      <c r="R2914" s="28"/>
      <c r="S2914" s="29"/>
      <c r="T2914" s="8"/>
      <c r="V2914" s="10"/>
      <c r="W2914" s="10"/>
      <c r="X2914" s="10"/>
      <c r="Y2914" s="5"/>
      <c r="Z2914" s="5"/>
      <c r="AI2914" s="8"/>
      <c r="AJ2914" s="5"/>
    </row>
    <row r="2915" spans="1:36" x14ac:dyDescent="0.25">
      <c r="A2915" s="15">
        <v>234.26599999999999</v>
      </c>
      <c r="B2915" s="15">
        <v>161.06450000000001</v>
      </c>
      <c r="C2915" s="15">
        <v>167.98390000000001</v>
      </c>
      <c r="D2915" s="13">
        <v>35828.15789473684</v>
      </c>
      <c r="E2915" s="28">
        <v>2</v>
      </c>
      <c r="F2915" s="28">
        <v>2</v>
      </c>
      <c r="G2915" s="28">
        <v>1997</v>
      </c>
      <c r="H2915" s="21">
        <f t="shared" si="118"/>
        <v>0.95880914778142434</v>
      </c>
      <c r="I2915" s="5">
        <f t="shared" si="119"/>
        <v>-1.0944457860827026</v>
      </c>
      <c r="Q2915" s="28"/>
      <c r="R2915" s="28"/>
      <c r="S2915" s="29"/>
      <c r="T2915" s="8"/>
      <c r="V2915" s="10"/>
      <c r="W2915" s="10"/>
      <c r="X2915" s="10"/>
      <c r="Y2915" s="5"/>
      <c r="Z2915" s="5"/>
      <c r="AI2915" s="8"/>
      <c r="AJ2915" s="5"/>
    </row>
    <row r="2916" spans="1:36" x14ac:dyDescent="0.25">
      <c r="A2916" s="15">
        <v>234.346</v>
      </c>
      <c r="B2916" s="15">
        <v>161.5806</v>
      </c>
      <c r="C2916" s="15">
        <v>168.25810000000001</v>
      </c>
      <c r="D2916" s="13">
        <v>35826.973684210527</v>
      </c>
      <c r="E2916" s="28">
        <v>31</v>
      </c>
      <c r="F2916" s="28">
        <v>1</v>
      </c>
      <c r="G2916" s="28">
        <v>1997</v>
      </c>
      <c r="H2916" s="21">
        <f t="shared" si="118"/>
        <v>0.96031394625281041</v>
      </c>
      <c r="I2916" s="5">
        <f t="shared" si="119"/>
        <v>-1.0497578552094289</v>
      </c>
      <c r="Q2916" s="28"/>
      <c r="R2916" s="28"/>
      <c r="S2916" s="29"/>
      <c r="T2916" s="8"/>
      <c r="V2916" s="10"/>
      <c r="W2916" s="10"/>
      <c r="X2916" s="10"/>
      <c r="Y2916" s="5"/>
      <c r="Z2916" s="5"/>
      <c r="AI2916" s="8"/>
      <c r="AJ2916" s="5"/>
    </row>
    <row r="2917" spans="1:36" x14ac:dyDescent="0.25">
      <c r="A2917" s="15">
        <v>234.42699999999999</v>
      </c>
      <c r="B2917" s="15">
        <v>162.54839999999999</v>
      </c>
      <c r="C2917" s="15">
        <v>168.3065</v>
      </c>
      <c r="D2917" s="13">
        <v>35825.789473684206</v>
      </c>
      <c r="E2917" s="28">
        <v>30</v>
      </c>
      <c r="F2917" s="28">
        <v>1</v>
      </c>
      <c r="G2917" s="28">
        <v>1997</v>
      </c>
      <c r="H2917" s="21">
        <f t="shared" si="118"/>
        <v>0.96578801175236839</v>
      </c>
      <c r="I2917" s="5">
        <f t="shared" si="119"/>
        <v>-0.88719478427894383</v>
      </c>
      <c r="Q2917" s="28"/>
      <c r="R2917" s="28"/>
      <c r="S2917" s="29"/>
      <c r="T2917" s="8"/>
      <c r="V2917" s="10"/>
      <c r="W2917" s="10"/>
      <c r="X2917" s="10"/>
      <c r="Y2917" s="5"/>
      <c r="Z2917" s="5"/>
      <c r="AI2917" s="8"/>
      <c r="AJ2917" s="5"/>
    </row>
    <row r="2918" spans="1:36" x14ac:dyDescent="0.25">
      <c r="A2918" s="15">
        <v>234.50700000000001</v>
      </c>
      <c r="B2918" s="15">
        <v>163.1129</v>
      </c>
      <c r="C2918" s="15">
        <v>168.37100000000001</v>
      </c>
      <c r="D2918" s="13">
        <v>35824.605263157893</v>
      </c>
      <c r="E2918" s="28">
        <v>29</v>
      </c>
      <c r="F2918" s="28">
        <v>1</v>
      </c>
      <c r="G2918" s="28">
        <v>1997</v>
      </c>
      <c r="H2918" s="21">
        <f t="shared" si="118"/>
        <v>0.96877075030735693</v>
      </c>
      <c r="I2918" s="5">
        <f t="shared" si="119"/>
        <v>-0.79861653483694361</v>
      </c>
      <c r="Q2918" s="28"/>
      <c r="R2918" s="28"/>
      <c r="S2918" s="29"/>
      <c r="T2918" s="8"/>
      <c r="V2918" s="10"/>
      <c r="W2918" s="10"/>
      <c r="X2918" s="10"/>
      <c r="Y2918" s="5"/>
      <c r="Z2918" s="5"/>
      <c r="AI2918" s="8"/>
      <c r="AJ2918" s="5"/>
    </row>
    <row r="2919" spans="1:36" x14ac:dyDescent="0.25">
      <c r="A2919" s="15">
        <v>234.58799999999999</v>
      </c>
      <c r="B2919" s="15">
        <v>164</v>
      </c>
      <c r="C2919" s="15">
        <v>168.82259999999999</v>
      </c>
      <c r="D2919" s="13">
        <v>35823.421052631573</v>
      </c>
      <c r="E2919" s="28">
        <v>28</v>
      </c>
      <c r="F2919" s="28">
        <v>1</v>
      </c>
      <c r="G2919" s="28">
        <v>1997</v>
      </c>
      <c r="H2919" s="21">
        <f t="shared" si="118"/>
        <v>0.97143391939230883</v>
      </c>
      <c r="I2919" s="5">
        <f t="shared" si="119"/>
        <v>-0.71952852522290645</v>
      </c>
      <c r="Q2919" s="28"/>
      <c r="R2919" s="28"/>
      <c r="S2919" s="29"/>
      <c r="T2919" s="8"/>
      <c r="V2919" s="10"/>
      <c r="W2919" s="10"/>
      <c r="X2919" s="10"/>
      <c r="Y2919" s="5"/>
      <c r="Z2919" s="5"/>
      <c r="AI2919" s="8"/>
      <c r="AJ2919" s="5"/>
    </row>
    <row r="2920" spans="1:36" x14ac:dyDescent="0.25">
      <c r="A2920" s="15">
        <v>234.66800000000001</v>
      </c>
      <c r="B2920" s="15">
        <v>164.72579999999999</v>
      </c>
      <c r="C2920" s="15">
        <v>169.0806</v>
      </c>
      <c r="D2920" s="13">
        <v>35822.23684210526</v>
      </c>
      <c r="E2920" s="28">
        <v>27</v>
      </c>
      <c r="F2920" s="28">
        <v>1</v>
      </c>
      <c r="G2920" s="28">
        <v>1997</v>
      </c>
      <c r="H2920" s="21">
        <f t="shared" si="118"/>
        <v>0.97424423618085099</v>
      </c>
      <c r="I2920" s="5">
        <f t="shared" si="119"/>
        <v>-0.63607067703497344</v>
      </c>
      <c r="Q2920" s="28"/>
      <c r="R2920" s="28"/>
      <c r="S2920" s="29"/>
      <c r="T2920" s="8"/>
      <c r="V2920" s="10"/>
      <c r="W2920" s="10"/>
      <c r="X2920" s="10"/>
      <c r="Y2920" s="5"/>
      <c r="Z2920" s="5"/>
      <c r="AI2920" s="8"/>
      <c r="AJ2920" s="5"/>
    </row>
    <row r="2921" spans="1:36" x14ac:dyDescent="0.25">
      <c r="A2921" s="15">
        <v>234.749</v>
      </c>
      <c r="B2921" s="15">
        <v>165.25810000000001</v>
      </c>
      <c r="C2921" s="15">
        <v>169.22579999999999</v>
      </c>
      <c r="D2921" s="13">
        <v>35821.052631578947</v>
      </c>
      <c r="E2921" s="28">
        <v>26</v>
      </c>
      <c r="F2921" s="28">
        <v>1</v>
      </c>
      <c r="G2921" s="28">
        <v>1997</v>
      </c>
      <c r="H2921" s="21">
        <f t="shared" si="118"/>
        <v>0.97655381153464793</v>
      </c>
      <c r="I2921" s="5">
        <f t="shared" si="119"/>
        <v>-0.56748332416370983</v>
      </c>
      <c r="Q2921" s="28"/>
      <c r="R2921" s="28"/>
      <c r="S2921" s="29"/>
      <c r="T2921" s="8"/>
      <c r="V2921" s="10"/>
      <c r="W2921" s="10"/>
      <c r="X2921" s="10"/>
      <c r="Y2921" s="5"/>
      <c r="Z2921" s="5"/>
      <c r="AI2921" s="8"/>
      <c r="AJ2921" s="5"/>
    </row>
    <row r="2922" spans="1:36" x14ac:dyDescent="0.25">
      <c r="A2922" s="15">
        <v>234.82900000000001</v>
      </c>
      <c r="B2922" s="15">
        <v>165.37100000000001</v>
      </c>
      <c r="C2922" s="15">
        <v>169.03229999999999</v>
      </c>
      <c r="D2922" s="13">
        <v>35819.868421052626</v>
      </c>
      <c r="E2922" s="28">
        <v>24</v>
      </c>
      <c r="F2922" s="28">
        <v>1</v>
      </c>
      <c r="G2922" s="28">
        <v>1997</v>
      </c>
      <c r="H2922" s="21">
        <f t="shared" si="118"/>
        <v>0.97833964277833296</v>
      </c>
      <c r="I2922" s="5">
        <f t="shared" si="119"/>
        <v>-0.51444957599966457</v>
      </c>
      <c r="Q2922" s="28"/>
      <c r="R2922" s="28"/>
      <c r="S2922" s="29"/>
      <c r="T2922" s="8"/>
      <c r="V2922" s="10"/>
      <c r="W2922" s="10"/>
      <c r="X2922" s="10"/>
      <c r="Y2922" s="5"/>
      <c r="Z2922" s="5"/>
      <c r="AI2922" s="8"/>
      <c r="AJ2922" s="5"/>
    </row>
    <row r="2923" spans="1:36" x14ac:dyDescent="0.25">
      <c r="A2923" s="15">
        <v>234.91</v>
      </c>
      <c r="B2923" s="15">
        <v>165.53229999999999</v>
      </c>
      <c r="C2923" s="15">
        <v>168.98390000000001</v>
      </c>
      <c r="D2923" s="13">
        <v>35818.684210526313</v>
      </c>
      <c r="E2923" s="28">
        <v>23</v>
      </c>
      <c r="F2923" s="28">
        <v>1</v>
      </c>
      <c r="G2923" s="28">
        <v>1997</v>
      </c>
      <c r="H2923" s="21">
        <f t="shared" si="118"/>
        <v>0.97957438548879505</v>
      </c>
      <c r="I2923" s="5">
        <f t="shared" si="119"/>
        <v>-0.47778147861611009</v>
      </c>
      <c r="Q2923" s="28"/>
      <c r="R2923" s="28"/>
      <c r="S2923" s="29"/>
      <c r="T2923" s="8"/>
      <c r="V2923" s="10"/>
      <c r="W2923" s="10"/>
      <c r="X2923" s="10"/>
      <c r="Y2923" s="5"/>
      <c r="Z2923" s="5"/>
      <c r="AI2923" s="8"/>
      <c r="AJ2923" s="5"/>
    </row>
    <row r="2924" spans="1:36" x14ac:dyDescent="0.25">
      <c r="A2924" s="15">
        <v>234.99</v>
      </c>
      <c r="B2924" s="15">
        <v>165.62899999999999</v>
      </c>
      <c r="C2924" s="15">
        <v>169.1935</v>
      </c>
      <c r="D2924" s="13">
        <v>35817.5</v>
      </c>
      <c r="E2924" s="28">
        <v>22</v>
      </c>
      <c r="F2924" s="28">
        <v>1</v>
      </c>
      <c r="G2924" s="28">
        <v>1997</v>
      </c>
      <c r="H2924" s="21">
        <f t="shared" si="118"/>
        <v>0.97893240579573082</v>
      </c>
      <c r="I2924" s="5">
        <f t="shared" si="119"/>
        <v>-0.49684631998272488</v>
      </c>
      <c r="Q2924" s="28"/>
      <c r="R2924" s="28"/>
      <c r="S2924" s="29"/>
      <c r="T2924" s="8"/>
      <c r="V2924" s="10"/>
      <c r="W2924" s="10"/>
      <c r="X2924" s="10"/>
      <c r="Y2924" s="5"/>
      <c r="Z2924" s="5"/>
      <c r="AI2924" s="8"/>
      <c r="AJ2924" s="5"/>
    </row>
    <row r="2925" spans="1:36" x14ac:dyDescent="0.25">
      <c r="A2925" s="15">
        <v>235.071</v>
      </c>
      <c r="B2925" s="15">
        <v>165.56450000000001</v>
      </c>
      <c r="C2925" s="15">
        <v>168.64519999999999</v>
      </c>
      <c r="D2925" s="13">
        <v>35816.31578947368</v>
      </c>
      <c r="E2925" s="28">
        <v>21</v>
      </c>
      <c r="F2925" s="28">
        <v>1</v>
      </c>
      <c r="G2925" s="28">
        <v>1997</v>
      </c>
      <c r="H2925" s="21">
        <f t="shared" si="118"/>
        <v>0.98173265530237452</v>
      </c>
      <c r="I2925" s="5">
        <f t="shared" si="119"/>
        <v>-0.41368743940149433</v>
      </c>
      <c r="Q2925" s="28"/>
      <c r="R2925" s="28"/>
      <c r="S2925" s="29"/>
      <c r="T2925" s="8"/>
      <c r="V2925" s="10"/>
      <c r="W2925" s="10"/>
      <c r="X2925" s="10"/>
      <c r="Y2925" s="5"/>
      <c r="Z2925" s="5"/>
      <c r="AI2925" s="8"/>
      <c r="AJ2925" s="5"/>
    </row>
    <row r="2926" spans="1:36" x14ac:dyDescent="0.25">
      <c r="A2926" s="15">
        <v>235.15100000000001</v>
      </c>
      <c r="B2926" s="15">
        <v>165.0968</v>
      </c>
      <c r="C2926" s="15">
        <v>167.96770000000001</v>
      </c>
      <c r="D2926" s="13">
        <v>35815.131578947367</v>
      </c>
      <c r="E2926" s="28">
        <v>20</v>
      </c>
      <c r="F2926" s="28">
        <v>1</v>
      </c>
      <c r="G2926" s="28">
        <v>1997</v>
      </c>
      <c r="H2926" s="21">
        <f t="shared" si="118"/>
        <v>0.9829080233878299</v>
      </c>
      <c r="I2926" s="5">
        <f t="shared" si="119"/>
        <v>-0.37878258752116162</v>
      </c>
      <c r="Q2926" s="28"/>
      <c r="R2926" s="28"/>
      <c r="S2926" s="29"/>
      <c r="T2926" s="8"/>
      <c r="V2926" s="10"/>
      <c r="W2926" s="10"/>
      <c r="X2926" s="10"/>
      <c r="Y2926" s="5"/>
      <c r="Z2926" s="5"/>
      <c r="AI2926" s="8"/>
      <c r="AJ2926" s="5"/>
    </row>
    <row r="2927" spans="1:36" x14ac:dyDescent="0.25">
      <c r="A2927" s="15">
        <v>235.232</v>
      </c>
      <c r="B2927" s="15">
        <v>164.62899999999999</v>
      </c>
      <c r="C2927" s="15">
        <v>167.46770000000001</v>
      </c>
      <c r="D2927" s="13">
        <v>35813.947368421053</v>
      </c>
      <c r="E2927" s="28">
        <v>18</v>
      </c>
      <c r="F2927" s="28">
        <v>1</v>
      </c>
      <c r="G2927" s="28">
        <v>1997</v>
      </c>
      <c r="H2927" s="21">
        <f t="shared" si="118"/>
        <v>0.98304926860522945</v>
      </c>
      <c r="I2927" s="5">
        <f t="shared" si="119"/>
        <v>-0.37458803480772229</v>
      </c>
      <c r="Q2927" s="28"/>
      <c r="R2927" s="28"/>
      <c r="S2927" s="29"/>
      <c r="T2927" s="8"/>
      <c r="V2927" s="10"/>
      <c r="W2927" s="10"/>
      <c r="X2927" s="10"/>
      <c r="Y2927" s="5"/>
      <c r="Z2927" s="5"/>
      <c r="AI2927" s="8"/>
      <c r="AJ2927" s="5"/>
    </row>
    <row r="2928" spans="1:36" x14ac:dyDescent="0.25">
      <c r="A2928" s="15">
        <v>235.31200000000001</v>
      </c>
      <c r="B2928" s="15">
        <v>164.64519999999999</v>
      </c>
      <c r="C2928" s="15">
        <v>167.1129</v>
      </c>
      <c r="D2928" s="13">
        <v>35812.763157894733</v>
      </c>
      <c r="E2928" s="28">
        <v>17</v>
      </c>
      <c r="F2928" s="28">
        <v>1</v>
      </c>
      <c r="G2928" s="28">
        <v>1997</v>
      </c>
      <c r="H2928" s="21">
        <f t="shared" si="118"/>
        <v>0.98523333626548271</v>
      </c>
      <c r="I2928" s="5">
        <f t="shared" si="119"/>
        <v>-0.30972787812903485</v>
      </c>
      <c r="Q2928" s="28"/>
      <c r="R2928" s="28"/>
      <c r="S2928" s="29"/>
      <c r="T2928" s="8"/>
      <c r="V2928" s="10"/>
      <c r="W2928" s="10"/>
      <c r="X2928" s="10"/>
      <c r="Y2928" s="5"/>
      <c r="Z2928" s="5"/>
      <c r="AI2928" s="8"/>
      <c r="AJ2928" s="5"/>
    </row>
    <row r="2929" spans="1:36" x14ac:dyDescent="0.25">
      <c r="A2929" s="15">
        <v>235.393</v>
      </c>
      <c r="B2929" s="15">
        <v>165.32259999999999</v>
      </c>
      <c r="C2929" s="15">
        <v>167.45160000000001</v>
      </c>
      <c r="D2929" s="13">
        <v>35811.57894736842</v>
      </c>
      <c r="E2929" s="28">
        <v>16</v>
      </c>
      <c r="F2929" s="28">
        <v>1</v>
      </c>
      <c r="G2929" s="28">
        <v>1997</v>
      </c>
      <c r="H2929" s="21">
        <f t="shared" si="118"/>
        <v>0.98728587842696025</v>
      </c>
      <c r="I2929" s="5">
        <f t="shared" si="119"/>
        <v>-0.24877362812763673</v>
      </c>
      <c r="Q2929" s="28"/>
      <c r="R2929" s="28"/>
      <c r="S2929" s="29"/>
      <c r="T2929" s="8"/>
      <c r="V2929" s="10"/>
      <c r="W2929" s="10"/>
      <c r="X2929" s="10"/>
      <c r="Y2929" s="5"/>
      <c r="Z2929" s="5"/>
      <c r="AI2929" s="8"/>
      <c r="AJ2929" s="5"/>
    </row>
    <row r="2930" spans="1:36" x14ac:dyDescent="0.25">
      <c r="A2930" s="15">
        <v>235.47300000000001</v>
      </c>
      <c r="B2930" s="15">
        <v>166.82259999999999</v>
      </c>
      <c r="C2930" s="15">
        <v>168.35480000000001</v>
      </c>
      <c r="D2930" s="13">
        <v>35810.3947368421</v>
      </c>
      <c r="E2930" s="28">
        <v>15</v>
      </c>
      <c r="F2930" s="28">
        <v>1</v>
      </c>
      <c r="G2930" s="28">
        <v>1997</v>
      </c>
      <c r="H2930" s="21">
        <f t="shared" si="118"/>
        <v>0.99089898238719643</v>
      </c>
      <c r="I2930" s="5">
        <f t="shared" si="119"/>
        <v>-0.14147544628919914</v>
      </c>
      <c r="Q2930" s="28"/>
      <c r="R2930" s="28"/>
      <c r="S2930" s="29"/>
      <c r="T2930" s="8"/>
      <c r="V2930" s="10"/>
      <c r="W2930" s="10"/>
      <c r="X2930" s="10"/>
      <c r="Y2930" s="5"/>
      <c r="Z2930" s="5"/>
      <c r="AI2930" s="8"/>
      <c r="AJ2930" s="5"/>
    </row>
    <row r="2931" spans="1:36" x14ac:dyDescent="0.25">
      <c r="A2931" s="15">
        <v>235.554</v>
      </c>
      <c r="B2931" s="15">
        <v>168.53229999999999</v>
      </c>
      <c r="C2931" s="15">
        <v>169.51609999999999</v>
      </c>
      <c r="D2931" s="13">
        <v>35809.210526315786</v>
      </c>
      <c r="E2931" s="28">
        <v>14</v>
      </c>
      <c r="F2931" s="28">
        <v>1</v>
      </c>
      <c r="G2931" s="28">
        <v>1997</v>
      </c>
      <c r="H2931" s="21">
        <f t="shared" si="118"/>
        <v>0.99419642146085241</v>
      </c>
      <c r="I2931" s="5">
        <f t="shared" si="119"/>
        <v>-4.3551550043716698E-2</v>
      </c>
      <c r="Q2931" s="28"/>
      <c r="R2931" s="28"/>
      <c r="S2931" s="29"/>
      <c r="T2931" s="8"/>
      <c r="V2931" s="10"/>
      <c r="W2931" s="10"/>
      <c r="X2931" s="10"/>
      <c r="Y2931" s="5"/>
      <c r="Z2931" s="5"/>
      <c r="AJ2931" s="5"/>
    </row>
    <row r="2932" spans="1:36" x14ac:dyDescent="0.25">
      <c r="A2932" s="15">
        <v>235.63399999999999</v>
      </c>
      <c r="B2932" s="15">
        <v>169.93549999999999</v>
      </c>
      <c r="C2932" s="15">
        <v>170.53229999999999</v>
      </c>
      <c r="D2932" s="13">
        <v>35808.026315789473</v>
      </c>
      <c r="E2932" s="28">
        <v>13</v>
      </c>
      <c r="F2932" s="28">
        <v>1</v>
      </c>
      <c r="G2932" s="28">
        <v>1997</v>
      </c>
      <c r="H2932" s="21">
        <f t="shared" si="118"/>
        <v>0.9965003697246797</v>
      </c>
      <c r="I2932" s="5">
        <f t="shared" si="119"/>
        <v>2.4868695395978423E-2</v>
      </c>
      <c r="Q2932" s="28"/>
      <c r="R2932" s="28"/>
      <c r="S2932" s="29"/>
      <c r="T2932" s="8"/>
      <c r="V2932" s="10"/>
      <c r="W2932" s="10"/>
      <c r="X2932" s="10"/>
      <c r="Y2932" s="5"/>
      <c r="Z2932" s="5"/>
      <c r="AI2932" s="8"/>
      <c r="AJ2932" s="5"/>
    </row>
    <row r="2933" spans="1:36" x14ac:dyDescent="0.25">
      <c r="A2933" s="15">
        <v>235.715</v>
      </c>
      <c r="B2933" s="15">
        <v>171.2903</v>
      </c>
      <c r="C2933" s="15">
        <v>171.56450000000001</v>
      </c>
      <c r="D2933" s="13">
        <v>35806.842105263153</v>
      </c>
      <c r="E2933" s="28">
        <v>11</v>
      </c>
      <c r="F2933" s="28">
        <v>1</v>
      </c>
      <c r="G2933" s="28">
        <v>1997</v>
      </c>
      <c r="H2933" s="21">
        <f t="shared" si="118"/>
        <v>0.99840176726537244</v>
      </c>
      <c r="I2933" s="5">
        <f t="shared" si="119"/>
        <v>8.133441055770653E-2</v>
      </c>
      <c r="Q2933" s="28"/>
      <c r="R2933" s="28"/>
      <c r="S2933" s="29"/>
      <c r="T2933" s="8"/>
      <c r="V2933" s="10"/>
      <c r="W2933" s="10"/>
      <c r="X2933" s="10"/>
      <c r="Y2933" s="5"/>
      <c r="Z2933" s="5"/>
      <c r="AI2933" s="8"/>
      <c r="AJ2933" s="5"/>
    </row>
    <row r="2934" spans="1:36" x14ac:dyDescent="0.25">
      <c r="A2934" s="15">
        <v>235.79499999999999</v>
      </c>
      <c r="B2934" s="15">
        <v>173.22579999999999</v>
      </c>
      <c r="C2934" s="15">
        <v>172.1935</v>
      </c>
      <c r="D2934" s="13">
        <v>35805.65789473684</v>
      </c>
      <c r="E2934" s="28">
        <v>10</v>
      </c>
      <c r="F2934" s="28">
        <v>1</v>
      </c>
      <c r="G2934" s="28">
        <v>1997</v>
      </c>
      <c r="H2934" s="21">
        <f t="shared" si="118"/>
        <v>1.0059949998112587</v>
      </c>
      <c r="I2934" s="5">
        <f t="shared" si="119"/>
        <v>0.30683028762535469</v>
      </c>
      <c r="Q2934" s="28"/>
      <c r="R2934" s="28"/>
      <c r="S2934" s="29"/>
      <c r="T2934" s="8"/>
      <c r="V2934" s="10"/>
      <c r="W2934" s="10"/>
      <c r="X2934" s="10"/>
      <c r="Y2934" s="5"/>
      <c r="Z2934" s="5"/>
      <c r="AI2934" s="8"/>
      <c r="AJ2934" s="5"/>
    </row>
    <row r="2935" spans="1:36" x14ac:dyDescent="0.25">
      <c r="A2935" s="15">
        <v>235.876</v>
      </c>
      <c r="B2935" s="15">
        <v>174.85480000000001</v>
      </c>
      <c r="C2935" s="15">
        <v>173.12899999999999</v>
      </c>
      <c r="D2935" s="13">
        <v>35804.473684210527</v>
      </c>
      <c r="E2935" s="28">
        <v>9</v>
      </c>
      <c r="F2935" s="28">
        <v>1</v>
      </c>
      <c r="G2935" s="28">
        <v>1997</v>
      </c>
      <c r="H2935" s="21">
        <f t="shared" si="118"/>
        <v>1.0099682895413249</v>
      </c>
      <c r="I2935" s="5">
        <f t="shared" si="119"/>
        <v>0.42482488967537946</v>
      </c>
      <c r="Q2935" s="28"/>
      <c r="R2935" s="28"/>
      <c r="S2935" s="29"/>
      <c r="T2935" s="8"/>
      <c r="V2935" s="10"/>
      <c r="W2935" s="10"/>
      <c r="X2935" s="10"/>
      <c r="Y2935" s="5"/>
      <c r="Z2935" s="5"/>
      <c r="AI2935" s="8"/>
      <c r="AJ2935" s="5"/>
    </row>
    <row r="2936" spans="1:36" x14ac:dyDescent="0.25">
      <c r="A2936" s="15">
        <v>235.95599999999999</v>
      </c>
      <c r="B2936" s="15">
        <v>176.12899999999999</v>
      </c>
      <c r="C2936" s="15">
        <v>173.9194</v>
      </c>
      <c r="D2936" s="13">
        <v>35803.289473684206</v>
      </c>
      <c r="E2936" s="28">
        <v>8</v>
      </c>
      <c r="F2936" s="28">
        <v>1</v>
      </c>
      <c r="G2936" s="28">
        <v>1997</v>
      </c>
      <c r="H2936" s="21">
        <f t="shared" si="118"/>
        <v>1.0127047356419123</v>
      </c>
      <c r="I2936" s="5">
        <f t="shared" si="119"/>
        <v>0.50608900344660934</v>
      </c>
      <c r="Q2936" s="28"/>
      <c r="R2936" s="28"/>
      <c r="S2936" s="29"/>
      <c r="T2936" s="8"/>
      <c r="V2936" s="10"/>
      <c r="W2936" s="10"/>
      <c r="X2936" s="10"/>
      <c r="Y2936" s="5"/>
      <c r="Z2936" s="5"/>
      <c r="AI2936" s="8"/>
      <c r="AJ2936" s="5"/>
    </row>
    <row r="2937" spans="1:36" x14ac:dyDescent="0.25">
      <c r="A2937" s="15">
        <v>236.03700000000001</v>
      </c>
      <c r="B2937" s="15">
        <v>176.75810000000001</v>
      </c>
      <c r="C2937" s="15">
        <v>173.95160000000001</v>
      </c>
      <c r="D2937" s="13">
        <v>35802.105263157893</v>
      </c>
      <c r="E2937" s="28">
        <v>7</v>
      </c>
      <c r="F2937" s="28">
        <v>1</v>
      </c>
      <c r="G2937" s="28">
        <v>1997</v>
      </c>
      <c r="H2937" s="21">
        <f t="shared" si="118"/>
        <v>1.0161337981369529</v>
      </c>
      <c r="I2937" s="5">
        <f t="shared" si="119"/>
        <v>0.60792171437258635</v>
      </c>
      <c r="Q2937" s="28"/>
      <c r="R2937" s="28"/>
      <c r="S2937" s="29"/>
      <c r="T2937" s="8"/>
      <c r="V2937" s="10"/>
      <c r="W2937" s="10"/>
      <c r="X2937" s="10"/>
      <c r="Y2937" s="5"/>
      <c r="Z2937" s="5"/>
      <c r="AI2937" s="8"/>
      <c r="AJ2937" s="5"/>
    </row>
    <row r="2938" spans="1:36" x14ac:dyDescent="0.25">
      <c r="A2938" s="15">
        <v>236.11699999999999</v>
      </c>
      <c r="B2938" s="15">
        <v>177.27420000000001</v>
      </c>
      <c r="C2938" s="15">
        <v>174.16130000000001</v>
      </c>
      <c r="D2938" s="13">
        <v>35800.921052631573</v>
      </c>
      <c r="E2938" s="28">
        <v>5</v>
      </c>
      <c r="F2938" s="28">
        <v>1</v>
      </c>
      <c r="G2938" s="28">
        <v>1997</v>
      </c>
      <c r="H2938" s="21">
        <f t="shared" si="118"/>
        <v>1.0178736607960552</v>
      </c>
      <c r="I2938" s="5">
        <f t="shared" si="119"/>
        <v>0.65959033559821645</v>
      </c>
      <c r="Q2938" s="28"/>
      <c r="R2938" s="28"/>
      <c r="S2938" s="29"/>
      <c r="T2938" s="8"/>
      <c r="V2938" s="10"/>
      <c r="W2938" s="10"/>
      <c r="X2938" s="10"/>
      <c r="Y2938" s="5"/>
      <c r="Z2938" s="5"/>
      <c r="AI2938" s="8"/>
      <c r="AJ2938" s="5"/>
    </row>
    <row r="2939" spans="1:36" x14ac:dyDescent="0.25">
      <c r="A2939" s="15">
        <v>236.19800000000001</v>
      </c>
      <c r="B2939" s="15">
        <v>177.8871</v>
      </c>
      <c r="C2939" s="15">
        <v>175.03229999999999</v>
      </c>
      <c r="D2939" s="13">
        <v>35799.73684210526</v>
      </c>
      <c r="E2939" s="28">
        <v>4</v>
      </c>
      <c r="F2939" s="28">
        <v>1</v>
      </c>
      <c r="G2939" s="28">
        <v>1997</v>
      </c>
      <c r="H2939" s="21">
        <f t="shared" si="118"/>
        <v>1.0163101324726922</v>
      </c>
      <c r="I2939" s="5">
        <f t="shared" si="119"/>
        <v>0.61315830701667828</v>
      </c>
      <c r="Q2939" s="28"/>
      <c r="R2939" s="28"/>
      <c r="S2939" s="29"/>
      <c r="T2939" s="8"/>
      <c r="V2939" s="10"/>
      <c r="W2939" s="10"/>
      <c r="X2939" s="10"/>
      <c r="Y2939" s="5"/>
      <c r="Z2939" s="5"/>
      <c r="AI2939" s="8"/>
      <c r="AJ2939" s="5"/>
    </row>
    <row r="2940" spans="1:36" x14ac:dyDescent="0.25">
      <c r="A2940" s="15">
        <v>236.27799999999999</v>
      </c>
      <c r="B2940" s="15">
        <v>178.95160000000001</v>
      </c>
      <c r="C2940" s="15">
        <v>175.98390000000001</v>
      </c>
      <c r="D2940" s="13">
        <v>35798.552631578947</v>
      </c>
      <c r="E2940" s="28">
        <v>3</v>
      </c>
      <c r="F2940" s="28">
        <v>1</v>
      </c>
      <c r="G2940" s="28">
        <v>1997</v>
      </c>
      <c r="H2940" s="21">
        <f t="shared" si="118"/>
        <v>1.0168634744428326</v>
      </c>
      <c r="I2940" s="5">
        <f t="shared" si="119"/>
        <v>0.62959087800948432</v>
      </c>
      <c r="Q2940" s="28"/>
      <c r="R2940" s="28"/>
      <c r="S2940" s="29"/>
      <c r="T2940" s="8"/>
      <c r="V2940" s="10"/>
      <c r="W2940" s="10"/>
      <c r="X2940" s="10"/>
      <c r="Y2940" s="5"/>
      <c r="Z2940" s="5"/>
      <c r="AI2940" s="8"/>
      <c r="AJ2940" s="5"/>
    </row>
    <row r="2941" spans="1:36" x14ac:dyDescent="0.25">
      <c r="A2941" s="15">
        <v>236.35900000000001</v>
      </c>
      <c r="B2941" s="15">
        <v>179.1935</v>
      </c>
      <c r="C2941" s="15">
        <v>175.9194</v>
      </c>
      <c r="D2941" s="13">
        <v>35797.368421052626</v>
      </c>
      <c r="E2941" s="28">
        <v>2</v>
      </c>
      <c r="F2941" s="28">
        <v>1</v>
      </c>
      <c r="G2941" s="28">
        <v>1997</v>
      </c>
      <c r="H2941" s="21">
        <f t="shared" si="118"/>
        <v>1.0186113640678629</v>
      </c>
      <c r="I2941" s="5">
        <f t="shared" si="119"/>
        <v>0.68149787567244535</v>
      </c>
      <c r="Q2941" s="28"/>
      <c r="R2941" s="28"/>
      <c r="S2941" s="29"/>
      <c r="T2941" s="8"/>
      <c r="V2941" s="10"/>
      <c r="W2941" s="10"/>
      <c r="X2941" s="10"/>
      <c r="Y2941" s="5"/>
      <c r="Z2941" s="5"/>
      <c r="AI2941" s="8"/>
      <c r="AJ2941" s="5"/>
    </row>
    <row r="2942" spans="1:36" x14ac:dyDescent="0.25">
      <c r="A2942" s="15">
        <v>236.43899999999999</v>
      </c>
      <c r="B2942" s="15">
        <v>181.51609999999999</v>
      </c>
      <c r="C2942" s="15">
        <v>177.33869999999999</v>
      </c>
      <c r="D2942" s="13">
        <v>35796.184210526313</v>
      </c>
      <c r="E2942" s="28">
        <v>1</v>
      </c>
      <c r="F2942" s="28">
        <v>1</v>
      </c>
      <c r="G2942" s="28">
        <v>1997</v>
      </c>
      <c r="H2942" s="21">
        <f t="shared" si="118"/>
        <v>1.0235560540367106</v>
      </c>
      <c r="I2942" s="5">
        <f t="shared" si="119"/>
        <v>0.82834010585766138</v>
      </c>
      <c r="Q2942" s="28"/>
      <c r="R2942" s="28"/>
      <c r="S2942" s="29"/>
      <c r="T2942" s="8"/>
      <c r="V2942" s="10"/>
      <c r="W2942" s="10"/>
      <c r="X2942" s="10"/>
      <c r="Y2942" s="5"/>
      <c r="Z2942" s="5"/>
      <c r="AI2942" s="8"/>
      <c r="AJ2942" s="5"/>
    </row>
    <row r="2943" spans="1:36" x14ac:dyDescent="0.25">
      <c r="A2943" s="15">
        <v>236.52</v>
      </c>
      <c r="B2943" s="15">
        <v>182.17740000000001</v>
      </c>
      <c r="C2943" s="15">
        <v>177.9032</v>
      </c>
      <c r="D2943" s="13">
        <v>35795</v>
      </c>
      <c r="E2943" s="28">
        <v>31</v>
      </c>
      <c r="F2943" s="28">
        <v>12</v>
      </c>
      <c r="G2943" s="28">
        <v>1996</v>
      </c>
      <c r="H2943" s="25">
        <f t="shared" si="118"/>
        <v>1.0240254250626184</v>
      </c>
      <c r="I2943" s="5">
        <f t="shared" si="119"/>
        <v>0.84227899558843455</v>
      </c>
      <c r="Q2943" s="28"/>
      <c r="R2943" s="28"/>
      <c r="S2943" s="29"/>
      <c r="V2943" s="10"/>
      <c r="W2943" s="10"/>
      <c r="X2943" s="10"/>
      <c r="Y2943" s="5"/>
      <c r="Z2943" s="5"/>
      <c r="AI2943" s="8"/>
      <c r="AJ2943" s="5"/>
    </row>
    <row r="2944" spans="1:36" x14ac:dyDescent="0.25">
      <c r="A2944" s="15">
        <v>236.6</v>
      </c>
      <c r="B2944" s="15">
        <v>181.3065</v>
      </c>
      <c r="C2944" s="15">
        <v>177.37100000000001</v>
      </c>
      <c r="D2944" s="13">
        <v>35792.669491525419</v>
      </c>
      <c r="E2944" s="28">
        <v>28</v>
      </c>
      <c r="F2944" s="28">
        <v>12</v>
      </c>
      <c r="G2944" s="28">
        <v>1996</v>
      </c>
      <c r="H2944" s="21">
        <f t="shared" si="118"/>
        <v>1.0221879563175491</v>
      </c>
      <c r="I2944" s="5">
        <f t="shared" si="119"/>
        <v>0.78771177092490641</v>
      </c>
      <c r="Q2944" s="28"/>
      <c r="R2944" s="28"/>
      <c r="S2944" s="29"/>
      <c r="T2944" s="8"/>
      <c r="V2944" s="10"/>
      <c r="W2944" s="10"/>
      <c r="X2944" s="10"/>
      <c r="Y2944" s="5"/>
      <c r="Z2944" s="5"/>
      <c r="AI2944" s="8"/>
      <c r="AJ2944" s="5"/>
    </row>
    <row r="2945" spans="1:36" x14ac:dyDescent="0.25">
      <c r="A2945" s="15">
        <v>236.68100000000001</v>
      </c>
      <c r="B2945" s="15">
        <v>179.4032</v>
      </c>
      <c r="C2945" s="15">
        <v>175.64519999999999</v>
      </c>
      <c r="D2945" s="13">
        <v>35790.338983050846</v>
      </c>
      <c r="E2945" s="28">
        <v>26</v>
      </c>
      <c r="F2945" s="28">
        <v>12</v>
      </c>
      <c r="G2945" s="28">
        <v>1996</v>
      </c>
      <c r="H2945" s="21">
        <f t="shared" si="118"/>
        <v>1.0213954039165318</v>
      </c>
      <c r="I2945" s="5">
        <f t="shared" si="119"/>
        <v>0.76417537878763631</v>
      </c>
      <c r="Q2945" s="28"/>
      <c r="R2945" s="28"/>
      <c r="S2945" s="29"/>
      <c r="T2945" s="8"/>
      <c r="V2945" s="10"/>
      <c r="W2945" s="10"/>
      <c r="X2945" s="10"/>
      <c r="Y2945" s="5"/>
      <c r="Z2945" s="5"/>
      <c r="AI2945" s="8"/>
      <c r="AJ2945" s="5"/>
    </row>
    <row r="2946" spans="1:36" x14ac:dyDescent="0.25">
      <c r="A2946" s="15">
        <v>236.761</v>
      </c>
      <c r="B2946" s="15">
        <v>178.8065</v>
      </c>
      <c r="C2946" s="15">
        <v>175.0806</v>
      </c>
      <c r="D2946" s="13">
        <v>35788.008474576265</v>
      </c>
      <c r="E2946" s="28">
        <v>24</v>
      </c>
      <c r="F2946" s="28">
        <v>12</v>
      </c>
      <c r="G2946" s="28">
        <v>1996</v>
      </c>
      <c r="H2946" s="21">
        <f t="shared" si="118"/>
        <v>1.0212810556966334</v>
      </c>
      <c r="I2946" s="5">
        <f t="shared" si="119"/>
        <v>0.76077958496974674</v>
      </c>
      <c r="Q2946" s="28"/>
      <c r="R2946" s="28"/>
      <c r="S2946" s="29"/>
      <c r="T2946" s="8"/>
      <c r="V2946" s="10"/>
      <c r="W2946" s="10"/>
      <c r="X2946" s="10"/>
      <c r="Y2946" s="5"/>
      <c r="Z2946" s="5"/>
      <c r="AI2946" s="8"/>
      <c r="AJ2946" s="5"/>
    </row>
    <row r="2947" spans="1:36" x14ac:dyDescent="0.25">
      <c r="A2947" s="15">
        <v>236.84200000000001</v>
      </c>
      <c r="B2947" s="15">
        <v>179.53229999999999</v>
      </c>
      <c r="C2947" s="15">
        <v>175.72579999999999</v>
      </c>
      <c r="D2947" s="13">
        <v>35785.677966101692</v>
      </c>
      <c r="E2947" s="28">
        <v>21</v>
      </c>
      <c r="F2947" s="28">
        <v>12</v>
      </c>
      <c r="G2947" s="28">
        <v>1996</v>
      </c>
      <c r="H2947" s="21">
        <f t="shared" si="118"/>
        <v>1.0216615886796361</v>
      </c>
      <c r="I2947" s="5">
        <f t="shared" si="119"/>
        <v>0.77208025543345371</v>
      </c>
      <c r="Q2947" s="28"/>
      <c r="R2947" s="28"/>
      <c r="S2947" s="29"/>
      <c r="T2947" s="8"/>
      <c r="V2947" s="10"/>
      <c r="W2947" s="10"/>
      <c r="X2947" s="10"/>
      <c r="Y2947" s="5"/>
      <c r="Z2947" s="5"/>
      <c r="AI2947" s="8"/>
      <c r="AJ2947" s="5"/>
    </row>
    <row r="2948" spans="1:36" x14ac:dyDescent="0.25">
      <c r="A2948" s="15">
        <v>236.922</v>
      </c>
      <c r="B2948" s="15">
        <v>180.1935</v>
      </c>
      <c r="C2948" s="15">
        <v>176.04839999999999</v>
      </c>
      <c r="D2948" s="13">
        <v>35783.347457627118</v>
      </c>
      <c r="E2948" s="28">
        <v>19</v>
      </c>
      <c r="F2948" s="28">
        <v>12</v>
      </c>
      <c r="G2948" s="28">
        <v>1996</v>
      </c>
      <c r="H2948" s="21">
        <f t="shared" si="118"/>
        <v>1.0235452296073126</v>
      </c>
      <c r="I2948" s="5">
        <f t="shared" si="119"/>
        <v>0.82801865327655155</v>
      </c>
      <c r="Q2948" s="28"/>
      <c r="R2948" s="28"/>
      <c r="S2948" s="29"/>
      <c r="T2948" s="8"/>
      <c r="V2948" s="10"/>
      <c r="W2948" s="10"/>
      <c r="X2948" s="10"/>
      <c r="Y2948" s="5"/>
      <c r="Z2948" s="5"/>
      <c r="AI2948" s="8"/>
      <c r="AJ2948" s="5"/>
    </row>
    <row r="2949" spans="1:36" x14ac:dyDescent="0.25">
      <c r="A2949" s="15">
        <v>237.00299999999999</v>
      </c>
      <c r="B2949" s="15">
        <v>179.67740000000001</v>
      </c>
      <c r="C2949" s="15">
        <v>175.96770000000001</v>
      </c>
      <c r="D2949" s="13">
        <v>35781.016949152538</v>
      </c>
      <c r="E2949" s="28">
        <v>17</v>
      </c>
      <c r="F2949" s="28">
        <v>12</v>
      </c>
      <c r="G2949" s="28">
        <v>1996</v>
      </c>
      <c r="H2949" s="21">
        <f t="shared" ref="H2949:H3012" si="120">B2949/C2949</f>
        <v>1.021081709881984</v>
      </c>
      <c r="I2949" s="5">
        <f t="shared" si="119"/>
        <v>0.75485962149668162</v>
      </c>
      <c r="Q2949" s="28"/>
      <c r="R2949" s="28"/>
      <c r="S2949" s="29"/>
      <c r="T2949" s="8"/>
      <c r="V2949" s="10"/>
      <c r="W2949" s="10"/>
      <c r="X2949" s="10"/>
      <c r="Y2949" s="5"/>
      <c r="Z2949" s="5"/>
      <c r="AI2949" s="8"/>
      <c r="AJ2949" s="5"/>
    </row>
    <row r="2950" spans="1:36" x14ac:dyDescent="0.25">
      <c r="A2950" s="15">
        <v>237.083</v>
      </c>
      <c r="B2950" s="15">
        <v>178.03229999999999</v>
      </c>
      <c r="C2950" s="15">
        <v>174.93549999999999</v>
      </c>
      <c r="D2950" s="13">
        <v>35778.686440677964</v>
      </c>
      <c r="E2950" s="28">
        <v>14</v>
      </c>
      <c r="F2950" s="28">
        <v>12</v>
      </c>
      <c r="G2950" s="28">
        <v>1996</v>
      </c>
      <c r="H2950" s="21">
        <f t="shared" si="120"/>
        <v>1.0177025246447977</v>
      </c>
      <c r="I2950" s="5">
        <f t="shared" ref="I2950:I3013" si="121">STANDARDIZE(H2950,H$2,H$3)</f>
        <v>0.6545081131991799</v>
      </c>
      <c r="Q2950" s="28"/>
      <c r="R2950" s="28"/>
      <c r="S2950" s="29"/>
      <c r="T2950" s="8"/>
      <c r="V2950" s="10"/>
      <c r="W2950" s="10"/>
      <c r="X2950" s="10"/>
      <c r="Y2950" s="5"/>
      <c r="Z2950" s="5"/>
      <c r="AI2950" s="8"/>
      <c r="AJ2950" s="5"/>
    </row>
    <row r="2951" spans="1:36" x14ac:dyDescent="0.25">
      <c r="A2951" s="15">
        <v>237.16399999999999</v>
      </c>
      <c r="B2951" s="15">
        <v>177.17740000000001</v>
      </c>
      <c r="C2951" s="15">
        <v>174.17740000000001</v>
      </c>
      <c r="D2951" s="13">
        <v>35776.355932203383</v>
      </c>
      <c r="E2951" s="28">
        <v>12</v>
      </c>
      <c r="F2951" s="28">
        <v>12</v>
      </c>
      <c r="G2951" s="28">
        <v>1996</v>
      </c>
      <c r="H2951" s="21">
        <f t="shared" si="120"/>
        <v>1.0172238189340292</v>
      </c>
      <c r="I2951" s="5">
        <f t="shared" si="121"/>
        <v>0.64029201176218276</v>
      </c>
      <c r="Q2951" s="28"/>
      <c r="R2951" s="28"/>
      <c r="S2951" s="29"/>
      <c r="T2951" s="8"/>
      <c r="V2951" s="10"/>
      <c r="W2951" s="10"/>
      <c r="X2951" s="10"/>
      <c r="Y2951" s="5"/>
      <c r="Z2951" s="5"/>
      <c r="AI2951" s="8"/>
      <c r="AJ2951" s="5"/>
    </row>
    <row r="2952" spans="1:36" x14ac:dyDescent="0.25">
      <c r="A2952" s="15">
        <v>237.244</v>
      </c>
      <c r="B2952" s="15">
        <v>176.48390000000001</v>
      </c>
      <c r="C2952" s="15">
        <v>173.83869999999999</v>
      </c>
      <c r="D2952" s="13">
        <v>35774.02542372881</v>
      </c>
      <c r="E2952" s="28">
        <v>10</v>
      </c>
      <c r="F2952" s="28">
        <v>12</v>
      </c>
      <c r="G2952" s="28">
        <v>1996</v>
      </c>
      <c r="H2952" s="21">
        <f t="shared" si="120"/>
        <v>1.0152164046325705</v>
      </c>
      <c r="I2952" s="5">
        <f t="shared" si="121"/>
        <v>0.58067792174055877</v>
      </c>
      <c r="Q2952" s="28"/>
      <c r="R2952" s="28"/>
      <c r="S2952" s="29"/>
      <c r="T2952" s="8"/>
      <c r="V2952" s="10"/>
      <c r="W2952" s="10"/>
      <c r="X2952" s="10"/>
      <c r="Y2952" s="5"/>
      <c r="Z2952" s="5"/>
      <c r="AI2952" s="8"/>
      <c r="AJ2952" s="5"/>
    </row>
    <row r="2953" spans="1:36" x14ac:dyDescent="0.25">
      <c r="A2953" s="15">
        <v>237.32499999999999</v>
      </c>
      <c r="B2953" s="15">
        <v>175.45160000000001</v>
      </c>
      <c r="C2953" s="15">
        <v>173.2097</v>
      </c>
      <c r="D2953" s="13">
        <v>35771.694915254237</v>
      </c>
      <c r="E2953" s="28">
        <v>7</v>
      </c>
      <c r="F2953" s="28">
        <v>12</v>
      </c>
      <c r="G2953" s="28">
        <v>1996</v>
      </c>
      <c r="H2953" s="21">
        <f t="shared" si="120"/>
        <v>1.0129432704981305</v>
      </c>
      <c r="I2953" s="5">
        <f t="shared" si="121"/>
        <v>0.51317276208156126</v>
      </c>
      <c r="Q2953" s="28"/>
      <c r="R2953" s="28"/>
      <c r="S2953" s="29"/>
      <c r="T2953" s="8"/>
      <c r="V2953" s="10"/>
      <c r="W2953" s="10"/>
      <c r="X2953" s="10"/>
      <c r="Y2953" s="5"/>
      <c r="Z2953" s="5"/>
      <c r="AI2953" s="8"/>
      <c r="AJ2953" s="5"/>
    </row>
    <row r="2954" spans="1:36" x14ac:dyDescent="0.25">
      <c r="A2954" s="15">
        <v>237.405</v>
      </c>
      <c r="B2954" s="15">
        <v>173.87100000000001</v>
      </c>
      <c r="C2954" s="15">
        <v>171.62899999999999</v>
      </c>
      <c r="D2954" s="13">
        <v>35769.364406779656</v>
      </c>
      <c r="E2954" s="28">
        <v>5</v>
      </c>
      <c r="F2954" s="28">
        <v>12</v>
      </c>
      <c r="G2954" s="28">
        <v>1996</v>
      </c>
      <c r="H2954" s="21">
        <f t="shared" si="120"/>
        <v>1.013063060438504</v>
      </c>
      <c r="I2954" s="5">
        <f t="shared" si="121"/>
        <v>0.5167301584216808</v>
      </c>
      <c r="Q2954" s="28"/>
      <c r="R2954" s="28"/>
      <c r="S2954" s="29"/>
      <c r="T2954" s="8"/>
      <c r="V2954" s="10"/>
      <c r="W2954" s="10"/>
      <c r="X2954" s="10"/>
      <c r="Y2954" s="5"/>
      <c r="Z2954" s="5"/>
      <c r="AI2954" s="8"/>
      <c r="AJ2954" s="5"/>
    </row>
    <row r="2955" spans="1:36" x14ac:dyDescent="0.25">
      <c r="A2955" s="15">
        <v>237.48599999999999</v>
      </c>
      <c r="B2955" s="15">
        <v>173.16130000000001</v>
      </c>
      <c r="C2955" s="15">
        <v>170.83869999999999</v>
      </c>
      <c r="D2955" s="13">
        <v>35767.033898305082</v>
      </c>
      <c r="E2955" s="28">
        <v>3</v>
      </c>
      <c r="F2955" s="28">
        <v>12</v>
      </c>
      <c r="G2955" s="28">
        <v>1996</v>
      </c>
      <c r="H2955" s="21">
        <f t="shared" si="120"/>
        <v>1.0135952802263188</v>
      </c>
      <c r="I2955" s="5">
        <f t="shared" si="121"/>
        <v>0.53253546493913728</v>
      </c>
      <c r="Q2955" s="28"/>
      <c r="R2955" s="28"/>
      <c r="S2955" s="29"/>
      <c r="T2955" s="8"/>
      <c r="V2955" s="10"/>
      <c r="W2955" s="10"/>
      <c r="X2955" s="10"/>
      <c r="Y2955" s="5"/>
      <c r="Z2955" s="5"/>
      <c r="AI2955" s="8"/>
      <c r="AJ2955" s="5"/>
    </row>
    <row r="2956" spans="1:36" x14ac:dyDescent="0.25">
      <c r="A2956" s="15">
        <v>237.566</v>
      </c>
      <c r="B2956" s="15">
        <v>173.5</v>
      </c>
      <c r="C2956" s="15">
        <v>171.0968</v>
      </c>
      <c r="D2956" s="13">
        <v>35764.703389830509</v>
      </c>
      <c r="E2956" s="28">
        <v>30</v>
      </c>
      <c r="F2956" s="28">
        <v>11</v>
      </c>
      <c r="G2956" s="28">
        <v>1996</v>
      </c>
      <c r="H2956" s="21">
        <f t="shared" si="120"/>
        <v>1.0140458500684992</v>
      </c>
      <c r="I2956" s="5">
        <f t="shared" si="121"/>
        <v>0.54591601678299506</v>
      </c>
      <c r="Q2956" s="28"/>
      <c r="R2956" s="28"/>
      <c r="S2956" s="29"/>
      <c r="T2956" s="8"/>
      <c r="V2956" s="10"/>
      <c r="W2956" s="10"/>
      <c r="X2956" s="10"/>
      <c r="Y2956" s="5"/>
      <c r="Z2956" s="5"/>
      <c r="AI2956" s="8"/>
      <c r="AJ2956" s="5"/>
    </row>
    <row r="2957" spans="1:36" x14ac:dyDescent="0.25">
      <c r="A2957" s="15">
        <v>237.64699999999999</v>
      </c>
      <c r="B2957" s="15">
        <v>175.12899999999999</v>
      </c>
      <c r="C2957" s="15">
        <v>172.82259999999999</v>
      </c>
      <c r="D2957" s="13">
        <v>35762.372881355928</v>
      </c>
      <c r="E2957" s="28">
        <v>28</v>
      </c>
      <c r="F2957" s="28">
        <v>11</v>
      </c>
      <c r="G2957" s="28">
        <v>1996</v>
      </c>
      <c r="H2957" s="21">
        <f t="shared" si="120"/>
        <v>1.0133454768068528</v>
      </c>
      <c r="I2957" s="5">
        <f t="shared" si="121"/>
        <v>0.52511706430059724</v>
      </c>
      <c r="Q2957" s="28"/>
      <c r="R2957" s="28"/>
      <c r="S2957" s="29"/>
      <c r="T2957" s="8"/>
      <c r="V2957" s="10"/>
      <c r="W2957" s="10"/>
      <c r="X2957" s="10"/>
      <c r="Y2957" s="5"/>
      <c r="Z2957" s="5"/>
      <c r="AJ2957" s="5"/>
    </row>
    <row r="2958" spans="1:36" x14ac:dyDescent="0.25">
      <c r="A2958" s="15">
        <v>237.727</v>
      </c>
      <c r="B2958" s="15">
        <v>177.0806</v>
      </c>
      <c r="C2958" s="15">
        <v>174.46770000000001</v>
      </c>
      <c r="D2958" s="13">
        <v>35760.042372881355</v>
      </c>
      <c r="E2958" s="28">
        <v>26</v>
      </c>
      <c r="F2958" s="28">
        <v>11</v>
      </c>
      <c r="G2958" s="28">
        <v>1996</v>
      </c>
      <c r="H2958" s="21">
        <f t="shared" si="120"/>
        <v>1.0149764111064683</v>
      </c>
      <c r="I2958" s="5">
        <f t="shared" si="121"/>
        <v>0.57355084505326814</v>
      </c>
      <c r="Q2958" s="28"/>
      <c r="R2958" s="28"/>
      <c r="S2958" s="29"/>
      <c r="T2958" s="8"/>
      <c r="V2958" s="10"/>
      <c r="W2958" s="10"/>
      <c r="X2958" s="10"/>
      <c r="Y2958" s="5"/>
      <c r="Z2958" s="5"/>
      <c r="AI2958" s="8"/>
      <c r="AJ2958" s="5"/>
    </row>
    <row r="2959" spans="1:36" x14ac:dyDescent="0.25">
      <c r="A2959" s="15">
        <v>237.80799999999999</v>
      </c>
      <c r="B2959" s="15">
        <v>177.9032</v>
      </c>
      <c r="C2959" s="15">
        <v>175.3065</v>
      </c>
      <c r="D2959" s="13">
        <v>35757.711864406774</v>
      </c>
      <c r="E2959" s="28">
        <v>23</v>
      </c>
      <c r="F2959" s="28">
        <v>11</v>
      </c>
      <c r="G2959" s="28">
        <v>1996</v>
      </c>
      <c r="H2959" s="21">
        <f t="shared" si="120"/>
        <v>1.0148123429536269</v>
      </c>
      <c r="I2959" s="5">
        <f t="shared" si="121"/>
        <v>0.56867852067754632</v>
      </c>
      <c r="Q2959" s="28"/>
      <c r="R2959" s="28"/>
      <c r="S2959" s="29"/>
      <c r="T2959" s="8"/>
      <c r="V2959" s="10"/>
      <c r="W2959" s="10"/>
      <c r="X2959" s="10"/>
      <c r="Y2959" s="5"/>
      <c r="Z2959" s="5"/>
      <c r="AI2959" s="8"/>
      <c r="AJ2959" s="5"/>
    </row>
    <row r="2960" spans="1:36" x14ac:dyDescent="0.25">
      <c r="A2960" s="15">
        <v>237.88800000000001</v>
      </c>
      <c r="B2960" s="15">
        <v>178.1129</v>
      </c>
      <c r="C2960" s="15">
        <v>175.32259999999999</v>
      </c>
      <c r="D2960" s="13">
        <v>35755.381355932201</v>
      </c>
      <c r="E2960" s="28">
        <v>21</v>
      </c>
      <c r="F2960" s="28">
        <v>11</v>
      </c>
      <c r="G2960" s="28">
        <v>1996</v>
      </c>
      <c r="H2960" s="21">
        <f t="shared" si="120"/>
        <v>1.0159152328336449</v>
      </c>
      <c r="I2960" s="5">
        <f t="shared" si="121"/>
        <v>0.60143099063033856</v>
      </c>
      <c r="Q2960" s="28"/>
      <c r="R2960" s="28"/>
      <c r="S2960" s="29"/>
      <c r="T2960" s="8"/>
      <c r="V2960" s="10"/>
      <c r="W2960" s="10"/>
      <c r="X2960" s="10"/>
      <c r="Y2960" s="5"/>
      <c r="Z2960" s="5"/>
      <c r="AI2960" s="8"/>
      <c r="AJ2960" s="5"/>
    </row>
    <row r="2961" spans="1:36" x14ac:dyDescent="0.25">
      <c r="A2961" s="15">
        <v>237.96899999999999</v>
      </c>
      <c r="B2961" s="15">
        <v>178.32259999999999</v>
      </c>
      <c r="C2961" s="15">
        <v>175.46770000000001</v>
      </c>
      <c r="D2961" s="13">
        <v>35753.050847457627</v>
      </c>
      <c r="E2961" s="28">
        <v>19</v>
      </c>
      <c r="F2961" s="28">
        <v>11</v>
      </c>
      <c r="G2961" s="28">
        <v>1996</v>
      </c>
      <c r="H2961" s="21">
        <f t="shared" si="120"/>
        <v>1.0162702309313907</v>
      </c>
      <c r="I2961" s="5">
        <f t="shared" si="121"/>
        <v>0.61197335278305476</v>
      </c>
      <c r="Q2961" s="28"/>
      <c r="R2961" s="28"/>
      <c r="S2961" s="29"/>
      <c r="T2961" s="8"/>
      <c r="V2961" s="10"/>
      <c r="W2961" s="10"/>
      <c r="X2961" s="10"/>
      <c r="Y2961" s="5"/>
      <c r="Z2961" s="5"/>
      <c r="AI2961" s="8"/>
      <c r="AJ2961" s="5"/>
    </row>
    <row r="2962" spans="1:36" x14ac:dyDescent="0.25">
      <c r="A2962" s="15">
        <v>238.04900000000001</v>
      </c>
      <c r="B2962" s="15">
        <v>178.48390000000001</v>
      </c>
      <c r="C2962" s="15">
        <v>175.53229999999999</v>
      </c>
      <c r="D2962" s="13">
        <v>35750.720338983047</v>
      </c>
      <c r="E2962" s="28">
        <v>16</v>
      </c>
      <c r="F2962" s="28">
        <v>11</v>
      </c>
      <c r="G2962" s="28">
        <v>1996</v>
      </c>
      <c r="H2962" s="21">
        <f t="shared" si="120"/>
        <v>1.0168151388661804</v>
      </c>
      <c r="I2962" s="5">
        <f t="shared" si="121"/>
        <v>0.62815545861663513</v>
      </c>
      <c r="Q2962" s="28"/>
      <c r="R2962" s="28"/>
      <c r="S2962" s="29"/>
      <c r="T2962" s="8"/>
      <c r="V2962" s="10"/>
      <c r="W2962" s="10"/>
      <c r="X2962" s="10"/>
      <c r="Y2962" s="5"/>
      <c r="Z2962" s="5"/>
      <c r="AI2962" s="8"/>
      <c r="AJ2962" s="5"/>
    </row>
    <row r="2963" spans="1:36" x14ac:dyDescent="0.25">
      <c r="A2963" s="15">
        <v>238.13</v>
      </c>
      <c r="B2963" s="15">
        <v>178.4032</v>
      </c>
      <c r="C2963" s="15">
        <v>175.51609999999999</v>
      </c>
      <c r="D2963" s="13">
        <v>35748.389830508473</v>
      </c>
      <c r="E2963" s="28">
        <v>14</v>
      </c>
      <c r="F2963" s="28">
        <v>11</v>
      </c>
      <c r="G2963" s="28">
        <v>1996</v>
      </c>
      <c r="H2963" s="21">
        <f t="shared" si="120"/>
        <v>1.0164492032354866</v>
      </c>
      <c r="I2963" s="5">
        <f t="shared" si="121"/>
        <v>0.61728828505189337</v>
      </c>
      <c r="Q2963" s="28"/>
      <c r="R2963" s="28"/>
      <c r="S2963" s="29"/>
      <c r="T2963" s="8"/>
      <c r="V2963" s="10"/>
      <c r="W2963" s="10"/>
      <c r="X2963" s="10"/>
      <c r="Y2963" s="5"/>
      <c r="Z2963" s="5"/>
      <c r="AI2963" s="8"/>
      <c r="AJ2963" s="5"/>
    </row>
    <row r="2964" spans="1:36" x14ac:dyDescent="0.25">
      <c r="A2964" s="15">
        <v>238.21</v>
      </c>
      <c r="B2964" s="15">
        <v>177.9032</v>
      </c>
      <c r="C2964" s="15">
        <v>175.03229999999999</v>
      </c>
      <c r="D2964" s="13">
        <v>35746.059322033892</v>
      </c>
      <c r="E2964" s="28">
        <v>12</v>
      </c>
      <c r="F2964" s="28">
        <v>11</v>
      </c>
      <c r="G2964" s="28">
        <v>1996</v>
      </c>
      <c r="H2964" s="21">
        <f t="shared" si="120"/>
        <v>1.0164021154952543</v>
      </c>
      <c r="I2964" s="5">
        <f t="shared" si="121"/>
        <v>0.61588992259971564</v>
      </c>
      <c r="Q2964" s="28"/>
      <c r="R2964" s="28"/>
      <c r="S2964" s="29"/>
      <c r="T2964" s="8"/>
      <c r="V2964" s="10"/>
      <c r="W2964" s="10"/>
      <c r="X2964" s="10"/>
      <c r="Y2964" s="5"/>
      <c r="Z2964" s="5"/>
      <c r="AI2964" s="8"/>
      <c r="AJ2964" s="5"/>
    </row>
    <row r="2965" spans="1:36" x14ac:dyDescent="0.25">
      <c r="A2965" s="15">
        <v>238.291</v>
      </c>
      <c r="B2965" s="15">
        <v>176.96770000000001</v>
      </c>
      <c r="C2965" s="15">
        <v>174.03229999999999</v>
      </c>
      <c r="D2965" s="13">
        <v>35743.728813559319</v>
      </c>
      <c r="E2965" s="28">
        <v>9</v>
      </c>
      <c r="F2965" s="28">
        <v>11</v>
      </c>
      <c r="G2965" s="28">
        <v>1996</v>
      </c>
      <c r="H2965" s="21">
        <f t="shared" si="120"/>
        <v>1.0168669838874738</v>
      </c>
      <c r="I2965" s="5">
        <f t="shared" si="121"/>
        <v>0.62969509782529876</v>
      </c>
      <c r="Q2965" s="28"/>
      <c r="R2965" s="28"/>
      <c r="S2965" s="29"/>
      <c r="T2965" s="8"/>
      <c r="V2965" s="10"/>
      <c r="W2965" s="10"/>
      <c r="X2965" s="10"/>
      <c r="Y2965" s="5"/>
      <c r="Z2965" s="5"/>
      <c r="AI2965" s="8"/>
      <c r="AJ2965" s="5"/>
    </row>
    <row r="2966" spans="1:36" x14ac:dyDescent="0.25">
      <c r="A2966" s="15">
        <v>238.37100000000001</v>
      </c>
      <c r="B2966" s="15">
        <v>177.51609999999999</v>
      </c>
      <c r="C2966" s="15">
        <v>174.4194</v>
      </c>
      <c r="D2966" s="13">
        <v>35741.398305084746</v>
      </c>
      <c r="E2966" s="28">
        <v>7</v>
      </c>
      <c r="F2966" s="28">
        <v>11</v>
      </c>
      <c r="G2966" s="28">
        <v>1996</v>
      </c>
      <c r="H2966" s="21">
        <f t="shared" si="120"/>
        <v>1.0177543323735776</v>
      </c>
      <c r="I2966" s="5">
        <f t="shared" si="121"/>
        <v>0.65604664493378773</v>
      </c>
      <c r="Q2966" s="28"/>
      <c r="R2966" s="28"/>
      <c r="S2966" s="29"/>
      <c r="T2966" s="8"/>
      <c r="V2966" s="10"/>
      <c r="W2966" s="10"/>
      <c r="X2966" s="10"/>
      <c r="Y2966" s="5"/>
      <c r="Z2966" s="5"/>
      <c r="AI2966" s="8"/>
      <c r="AJ2966" s="5"/>
    </row>
    <row r="2967" spans="1:36" x14ac:dyDescent="0.25">
      <c r="A2967" s="15">
        <v>238.452</v>
      </c>
      <c r="B2967" s="15">
        <v>178.4032</v>
      </c>
      <c r="C2967" s="15">
        <v>175.01609999999999</v>
      </c>
      <c r="D2967" s="13">
        <v>35739.067796610165</v>
      </c>
      <c r="E2967" s="28">
        <v>5</v>
      </c>
      <c r="F2967" s="28">
        <v>11</v>
      </c>
      <c r="G2967" s="28">
        <v>1996</v>
      </c>
      <c r="H2967" s="21">
        <f t="shared" si="120"/>
        <v>1.0193530766598045</v>
      </c>
      <c r="I2967" s="5">
        <f t="shared" si="121"/>
        <v>0.70352448034196668</v>
      </c>
      <c r="Q2967" s="28"/>
      <c r="R2967" s="28"/>
      <c r="S2967" s="29"/>
      <c r="T2967" s="8"/>
      <c r="V2967" s="10"/>
      <c r="W2967" s="10"/>
      <c r="X2967" s="10"/>
      <c r="Y2967" s="5"/>
      <c r="Z2967" s="5"/>
      <c r="AI2967" s="8"/>
      <c r="AJ2967" s="5"/>
    </row>
    <row r="2968" spans="1:36" x14ac:dyDescent="0.25">
      <c r="A2968" s="15">
        <v>238.53200000000001</v>
      </c>
      <c r="B2968" s="15">
        <v>179</v>
      </c>
      <c r="C2968" s="15">
        <v>175.48390000000001</v>
      </c>
      <c r="D2968" s="13">
        <v>35736.737288135591</v>
      </c>
      <c r="E2968" s="28">
        <v>2</v>
      </c>
      <c r="F2968" s="28">
        <v>11</v>
      </c>
      <c r="G2968" s="28">
        <v>1996</v>
      </c>
      <c r="H2968" s="21">
        <f t="shared" si="120"/>
        <v>1.0200365959498279</v>
      </c>
      <c r="I2968" s="5">
        <f t="shared" si="121"/>
        <v>0.72382292120559966</v>
      </c>
      <c r="Q2968" s="28"/>
      <c r="R2968" s="28"/>
      <c r="S2968" s="29"/>
      <c r="T2968" s="8"/>
      <c r="V2968" s="10"/>
      <c r="W2968" s="10"/>
      <c r="X2968" s="10"/>
      <c r="Y2968" s="5"/>
      <c r="Z2968" s="5"/>
      <c r="AI2968" s="8"/>
      <c r="AJ2968" s="5"/>
    </row>
    <row r="2969" spans="1:36" x14ac:dyDescent="0.25">
      <c r="A2969" s="15">
        <v>238.613</v>
      </c>
      <c r="B2969" s="15">
        <v>179.6129</v>
      </c>
      <c r="C2969" s="15">
        <v>175.74189999999999</v>
      </c>
      <c r="D2969" s="13">
        <v>35734.406779661011</v>
      </c>
      <c r="E2969" s="28">
        <v>31</v>
      </c>
      <c r="F2969" s="28">
        <v>10</v>
      </c>
      <c r="G2969" s="28">
        <v>1996</v>
      </c>
      <c r="H2969" s="21">
        <f t="shared" si="120"/>
        <v>1.0220266197190313</v>
      </c>
      <c r="I2969" s="5">
        <f t="shared" si="121"/>
        <v>0.78292056539208066</v>
      </c>
      <c r="Q2969" s="28"/>
      <c r="R2969" s="28"/>
      <c r="S2969" s="29"/>
      <c r="T2969" s="8"/>
      <c r="V2969" s="10"/>
      <c r="W2969" s="10"/>
      <c r="X2969" s="10"/>
      <c r="Y2969" s="5"/>
      <c r="Z2969" s="5"/>
      <c r="AI2969" s="8"/>
      <c r="AJ2969" s="5"/>
    </row>
    <row r="2970" spans="1:36" x14ac:dyDescent="0.25">
      <c r="A2970" s="15">
        <v>238.69300000000001</v>
      </c>
      <c r="B2970" s="15">
        <v>180</v>
      </c>
      <c r="C2970" s="15">
        <v>175.9032</v>
      </c>
      <c r="D2970" s="13">
        <v>35732.076271186437</v>
      </c>
      <c r="E2970" s="28">
        <v>29</v>
      </c>
      <c r="F2970" s="28">
        <v>10</v>
      </c>
      <c r="G2970" s="28">
        <v>1996</v>
      </c>
      <c r="H2970" s="21">
        <f t="shared" si="120"/>
        <v>1.0232900822725226</v>
      </c>
      <c r="I2970" s="5">
        <f t="shared" si="121"/>
        <v>0.82044155463084723</v>
      </c>
      <c r="Q2970" s="28"/>
      <c r="R2970" s="28"/>
      <c r="S2970" s="29"/>
      <c r="T2970" s="8"/>
      <c r="V2970" s="10"/>
      <c r="W2970" s="10"/>
      <c r="X2970" s="10"/>
      <c r="Y2970" s="5"/>
      <c r="Z2970" s="5"/>
      <c r="AI2970" s="8"/>
      <c r="AJ2970" s="5"/>
    </row>
    <row r="2971" spans="1:36" x14ac:dyDescent="0.25">
      <c r="A2971" s="15">
        <v>238.774</v>
      </c>
      <c r="B2971" s="15">
        <v>180.51609999999999</v>
      </c>
      <c r="C2971" s="15">
        <v>176.24189999999999</v>
      </c>
      <c r="D2971" s="13">
        <v>35729.745762711864</v>
      </c>
      <c r="E2971" s="28">
        <v>26</v>
      </c>
      <c r="F2971" s="28">
        <v>10</v>
      </c>
      <c r="G2971" s="28">
        <v>1996</v>
      </c>
      <c r="H2971" s="21">
        <f t="shared" si="120"/>
        <v>1.0242518946970045</v>
      </c>
      <c r="I2971" s="5">
        <f t="shared" si="121"/>
        <v>0.84900445388652812</v>
      </c>
      <c r="Q2971" s="28"/>
      <c r="R2971" s="28"/>
      <c r="S2971" s="29"/>
      <c r="T2971" s="8"/>
      <c r="V2971" s="10"/>
      <c r="W2971" s="10"/>
      <c r="X2971" s="10"/>
      <c r="Y2971" s="5"/>
      <c r="Z2971" s="5"/>
      <c r="AI2971" s="8"/>
      <c r="AJ2971" s="5"/>
    </row>
    <row r="2972" spans="1:36" x14ac:dyDescent="0.25">
      <c r="A2972" s="15">
        <v>238.85400000000001</v>
      </c>
      <c r="B2972" s="15">
        <v>181.0968</v>
      </c>
      <c r="C2972" s="15">
        <v>176.64519999999999</v>
      </c>
      <c r="D2972" s="13">
        <v>35727.415254237283</v>
      </c>
      <c r="E2972" s="28">
        <v>24</v>
      </c>
      <c r="F2972" s="28">
        <v>10</v>
      </c>
      <c r="G2972" s="28">
        <v>1996</v>
      </c>
      <c r="H2972" s="21">
        <f t="shared" si="120"/>
        <v>1.0252007979837552</v>
      </c>
      <c r="I2972" s="5">
        <f t="shared" si="121"/>
        <v>0.87718399107377532</v>
      </c>
      <c r="Q2972" s="28"/>
      <c r="R2972" s="28"/>
      <c r="S2972" s="29"/>
      <c r="T2972" s="8"/>
      <c r="V2972" s="10"/>
      <c r="W2972" s="10"/>
      <c r="X2972" s="10"/>
      <c r="Y2972" s="5"/>
      <c r="Z2972" s="5"/>
      <c r="AI2972" s="8"/>
      <c r="AJ2972" s="5"/>
    </row>
    <row r="2973" spans="1:36" x14ac:dyDescent="0.25">
      <c r="A2973" s="15">
        <v>238.935</v>
      </c>
      <c r="B2973" s="15">
        <v>181.12899999999999</v>
      </c>
      <c r="C2973" s="15">
        <v>176.51609999999999</v>
      </c>
      <c r="D2973" s="13">
        <v>35725.08474576271</v>
      </c>
      <c r="E2973" s="28">
        <v>22</v>
      </c>
      <c r="F2973" s="28">
        <v>10</v>
      </c>
      <c r="G2973" s="28">
        <v>1996</v>
      </c>
      <c r="H2973" s="21">
        <f t="shared" si="120"/>
        <v>1.0261330269590139</v>
      </c>
      <c r="I2973" s="5">
        <f t="shared" si="121"/>
        <v>0.90486835200089033</v>
      </c>
      <c r="Q2973" s="28"/>
      <c r="R2973" s="28"/>
      <c r="S2973" s="29"/>
      <c r="T2973" s="8"/>
      <c r="V2973" s="10"/>
      <c r="W2973" s="10"/>
      <c r="X2973" s="10"/>
      <c r="Y2973" s="5"/>
      <c r="Z2973" s="5"/>
      <c r="AI2973" s="8"/>
      <c r="AJ2973" s="5"/>
    </row>
    <row r="2974" spans="1:36" x14ac:dyDescent="0.25">
      <c r="A2974" s="15">
        <v>239.01499999999999</v>
      </c>
      <c r="B2974" s="15">
        <v>180.67740000000001</v>
      </c>
      <c r="C2974" s="15">
        <v>176.1129</v>
      </c>
      <c r="D2974" s="13">
        <v>35722.754237288136</v>
      </c>
      <c r="E2974" s="28">
        <v>19</v>
      </c>
      <c r="F2974" s="28">
        <v>10</v>
      </c>
      <c r="G2974" s="28">
        <v>1996</v>
      </c>
      <c r="H2974" s="21">
        <f t="shared" si="120"/>
        <v>1.025918033261618</v>
      </c>
      <c r="I2974" s="5">
        <f t="shared" si="121"/>
        <v>0.89848369407485851</v>
      </c>
      <c r="Q2974" s="28"/>
      <c r="R2974" s="28"/>
      <c r="S2974" s="29"/>
      <c r="T2974" s="8"/>
      <c r="V2974" s="10"/>
      <c r="W2974" s="10"/>
      <c r="X2974" s="10"/>
      <c r="Y2974" s="5"/>
      <c r="Z2974" s="5"/>
      <c r="AI2974" s="8"/>
      <c r="AJ2974" s="5"/>
    </row>
    <row r="2975" spans="1:36" x14ac:dyDescent="0.25">
      <c r="A2975" s="15">
        <v>239.096</v>
      </c>
      <c r="B2975" s="15">
        <v>180.4032</v>
      </c>
      <c r="C2975" s="15">
        <v>175.83869999999999</v>
      </c>
      <c r="D2975" s="13">
        <v>35720.423728813555</v>
      </c>
      <c r="E2975" s="28">
        <v>17</v>
      </c>
      <c r="F2975" s="28">
        <v>10</v>
      </c>
      <c r="G2975" s="28">
        <v>1996</v>
      </c>
      <c r="H2975" s="21">
        <f t="shared" si="120"/>
        <v>1.0259584494198377</v>
      </c>
      <c r="I2975" s="5">
        <f t="shared" si="121"/>
        <v>0.89968393086339116</v>
      </c>
      <c r="Q2975" s="28"/>
      <c r="R2975" s="28"/>
      <c r="S2975" s="29"/>
      <c r="T2975" s="8"/>
      <c r="V2975" s="10"/>
      <c r="W2975" s="10"/>
      <c r="X2975" s="10"/>
      <c r="Y2975" s="5"/>
      <c r="Z2975" s="5"/>
      <c r="AI2975" s="8"/>
      <c r="AJ2975" s="5"/>
    </row>
    <row r="2976" spans="1:36" x14ac:dyDescent="0.25">
      <c r="A2976" s="15">
        <v>239.17599999999999</v>
      </c>
      <c r="B2976" s="15">
        <v>180.56450000000001</v>
      </c>
      <c r="C2976" s="15">
        <v>175.82259999999999</v>
      </c>
      <c r="D2976" s="13">
        <v>35718.093220338982</v>
      </c>
      <c r="E2976" s="28">
        <v>15</v>
      </c>
      <c r="F2976" s="28">
        <v>10</v>
      </c>
      <c r="G2976" s="28">
        <v>1996</v>
      </c>
      <c r="H2976" s="21">
        <f t="shared" si="120"/>
        <v>1.0269697979668144</v>
      </c>
      <c r="I2976" s="5">
        <f t="shared" si="121"/>
        <v>0.92971790206649307</v>
      </c>
      <c r="Q2976" s="28"/>
      <c r="R2976" s="28"/>
      <c r="S2976" s="29"/>
      <c r="T2976" s="8"/>
      <c r="V2976" s="10"/>
      <c r="W2976" s="10"/>
      <c r="X2976" s="10"/>
      <c r="Y2976" s="5"/>
      <c r="Z2976" s="5"/>
      <c r="AI2976" s="8"/>
      <c r="AJ2976" s="5"/>
    </row>
    <row r="2977" spans="1:36" x14ac:dyDescent="0.25">
      <c r="A2977" s="15">
        <v>239.25700000000001</v>
      </c>
      <c r="B2977" s="15">
        <v>181.24189999999999</v>
      </c>
      <c r="C2977" s="15">
        <v>176.37100000000001</v>
      </c>
      <c r="D2977" s="13">
        <v>35715.762711864401</v>
      </c>
      <c r="E2977" s="28">
        <v>12</v>
      </c>
      <c r="F2977" s="28">
        <v>10</v>
      </c>
      <c r="G2977" s="28">
        <v>1996</v>
      </c>
      <c r="H2977" s="21">
        <f t="shared" si="120"/>
        <v>1.0276173520590119</v>
      </c>
      <c r="I2977" s="5">
        <f t="shared" si="121"/>
        <v>0.9489482861073365</v>
      </c>
      <c r="Q2977" s="28"/>
      <c r="R2977" s="28"/>
      <c r="S2977" s="29"/>
      <c r="T2977" s="8"/>
      <c r="V2977" s="10"/>
      <c r="W2977" s="10"/>
      <c r="X2977" s="10"/>
      <c r="Y2977" s="5"/>
      <c r="Z2977" s="5"/>
      <c r="AI2977" s="8"/>
      <c r="AJ2977" s="5"/>
    </row>
    <row r="2978" spans="1:36" x14ac:dyDescent="0.25">
      <c r="A2978" s="15">
        <v>239.33699999999999</v>
      </c>
      <c r="B2978" s="15">
        <v>181.62899999999999</v>
      </c>
      <c r="C2978" s="15">
        <v>176.6129</v>
      </c>
      <c r="D2978" s="13">
        <v>35713.432203389828</v>
      </c>
      <c r="E2978" s="28">
        <v>10</v>
      </c>
      <c r="F2978" s="28">
        <v>10</v>
      </c>
      <c r="G2978" s="28">
        <v>1996</v>
      </c>
      <c r="H2978" s="21">
        <f t="shared" si="120"/>
        <v>1.0284016626192085</v>
      </c>
      <c r="I2978" s="5">
        <f t="shared" si="121"/>
        <v>0.97223992067748521</v>
      </c>
      <c r="Q2978" s="28"/>
      <c r="R2978" s="28"/>
      <c r="S2978" s="29"/>
      <c r="T2978" s="8"/>
      <c r="V2978" s="10"/>
      <c r="W2978" s="10"/>
      <c r="X2978" s="10"/>
      <c r="Y2978" s="5"/>
      <c r="Z2978" s="5"/>
      <c r="AI2978" s="8"/>
      <c r="AJ2978" s="5"/>
    </row>
    <row r="2979" spans="1:36" x14ac:dyDescent="0.25">
      <c r="A2979" s="15">
        <v>239.41800000000001</v>
      </c>
      <c r="B2979" s="15">
        <v>181.22579999999999</v>
      </c>
      <c r="C2979" s="15">
        <v>176.35480000000001</v>
      </c>
      <c r="D2979" s="13">
        <v>35711.101694915254</v>
      </c>
      <c r="E2979" s="28">
        <v>8</v>
      </c>
      <c r="F2979" s="28">
        <v>10</v>
      </c>
      <c r="G2979" s="28">
        <v>1996</v>
      </c>
      <c r="H2979" s="21">
        <f t="shared" si="120"/>
        <v>1.0276204560352198</v>
      </c>
      <c r="I2979" s="5">
        <f t="shared" si="121"/>
        <v>0.94904046474576942</v>
      </c>
      <c r="Q2979" s="28"/>
      <c r="R2979" s="28"/>
      <c r="S2979" s="29"/>
      <c r="T2979" s="8"/>
      <c r="V2979" s="10"/>
      <c r="W2979" s="10"/>
      <c r="X2979" s="10"/>
      <c r="Y2979" s="5"/>
      <c r="Z2979" s="5"/>
      <c r="AI2979" s="8"/>
      <c r="AJ2979" s="5"/>
    </row>
    <row r="2980" spans="1:36" x14ac:dyDescent="0.25">
      <c r="A2980" s="15">
        <v>239.49799999999999</v>
      </c>
      <c r="B2980" s="15">
        <v>180.27420000000001</v>
      </c>
      <c r="C2980" s="15">
        <v>175.7097</v>
      </c>
      <c r="D2980" s="13">
        <v>35708.771186440674</v>
      </c>
      <c r="E2980" s="28">
        <v>5</v>
      </c>
      <c r="F2980" s="28">
        <v>10</v>
      </c>
      <c r="G2980" s="28">
        <v>1996</v>
      </c>
      <c r="H2980" s="21">
        <f t="shared" si="120"/>
        <v>1.0259775072178714</v>
      </c>
      <c r="I2980" s="5">
        <f t="shared" si="121"/>
        <v>0.90024988941353623</v>
      </c>
      <c r="Q2980" s="28"/>
      <c r="R2980" s="28"/>
      <c r="S2980" s="29"/>
      <c r="T2980" s="8"/>
      <c r="V2980" s="10"/>
      <c r="W2980" s="10"/>
      <c r="X2980" s="10"/>
      <c r="Y2980" s="5"/>
      <c r="Z2980" s="5"/>
      <c r="AI2980" s="8"/>
      <c r="AJ2980" s="5"/>
    </row>
    <row r="2981" spans="1:36" x14ac:dyDescent="0.25">
      <c r="A2981" s="15">
        <v>239.57900000000001</v>
      </c>
      <c r="B2981" s="15">
        <v>178.6935</v>
      </c>
      <c r="C2981" s="15">
        <v>174.2903</v>
      </c>
      <c r="D2981" s="13">
        <v>35706.4406779661</v>
      </c>
      <c r="E2981" s="28">
        <v>3</v>
      </c>
      <c r="F2981" s="28">
        <v>10</v>
      </c>
      <c r="G2981" s="28">
        <v>1996</v>
      </c>
      <c r="H2981" s="21">
        <f t="shared" si="120"/>
        <v>1.0252635975725557</v>
      </c>
      <c r="I2981" s="5">
        <f t="shared" si="121"/>
        <v>0.87904894756898111</v>
      </c>
      <c r="Q2981" s="28"/>
      <c r="R2981" s="28"/>
      <c r="S2981" s="29"/>
      <c r="T2981" s="8"/>
      <c r="V2981" s="10"/>
      <c r="W2981" s="10"/>
      <c r="X2981" s="10"/>
      <c r="Y2981" s="5"/>
      <c r="Z2981" s="5"/>
      <c r="AI2981" s="8"/>
      <c r="AJ2981" s="5"/>
    </row>
    <row r="2982" spans="1:36" x14ac:dyDescent="0.25">
      <c r="A2982" s="15">
        <v>239.65899999999999</v>
      </c>
      <c r="B2982" s="15">
        <v>177.8871</v>
      </c>
      <c r="C2982" s="15">
        <v>174.0968</v>
      </c>
      <c r="D2982" s="13">
        <v>35704.11016949152</v>
      </c>
      <c r="E2982" s="28">
        <v>1</v>
      </c>
      <c r="F2982" s="28">
        <v>10</v>
      </c>
      <c r="G2982" s="28">
        <v>1996</v>
      </c>
      <c r="H2982" s="21">
        <f t="shared" si="120"/>
        <v>1.0217712215273342</v>
      </c>
      <c r="I2982" s="5">
        <f t="shared" si="121"/>
        <v>0.77533601706036626</v>
      </c>
      <c r="Q2982" s="28"/>
      <c r="R2982" s="28"/>
      <c r="S2982" s="29"/>
      <c r="T2982" s="8"/>
      <c r="V2982" s="10"/>
      <c r="W2982" s="10"/>
      <c r="X2982" s="10"/>
      <c r="Y2982" s="5"/>
      <c r="Z2982" s="5"/>
      <c r="AI2982" s="8"/>
      <c r="AJ2982" s="5"/>
    </row>
    <row r="2983" spans="1:36" x14ac:dyDescent="0.25">
      <c r="A2983" s="15">
        <v>239.74</v>
      </c>
      <c r="B2983" s="15">
        <v>178.12899999999999</v>
      </c>
      <c r="C2983" s="15">
        <v>174.2903</v>
      </c>
      <c r="D2983" s="13">
        <v>35701.779661016946</v>
      </c>
      <c r="E2983" s="28">
        <v>28</v>
      </c>
      <c r="F2983" s="28">
        <v>9</v>
      </c>
      <c r="G2983" s="28">
        <v>1996</v>
      </c>
      <c r="H2983" s="21">
        <f t="shared" si="120"/>
        <v>1.0220247483652274</v>
      </c>
      <c r="I2983" s="5">
        <f t="shared" si="121"/>
        <v>0.78286499188438574</v>
      </c>
      <c r="Q2983" s="28"/>
      <c r="R2983" s="28"/>
      <c r="S2983" s="29"/>
      <c r="T2983" s="8"/>
      <c r="V2983" s="10"/>
      <c r="W2983" s="10"/>
      <c r="X2983" s="10"/>
      <c r="Y2983" s="5"/>
      <c r="Z2983" s="5"/>
      <c r="AJ2983" s="5"/>
    </row>
    <row r="2984" spans="1:36" x14ac:dyDescent="0.25">
      <c r="A2984" s="15">
        <v>239.82</v>
      </c>
      <c r="B2984" s="15">
        <v>178.82259999999999</v>
      </c>
      <c r="C2984" s="15">
        <v>175.17740000000001</v>
      </c>
      <c r="D2984" s="13">
        <v>35699.449152542373</v>
      </c>
      <c r="E2984" s="28">
        <v>26</v>
      </c>
      <c r="F2984" s="28">
        <v>9</v>
      </c>
      <c r="G2984" s="28">
        <v>1996</v>
      </c>
      <c r="H2984" s="21">
        <f t="shared" si="120"/>
        <v>1.0208086202900601</v>
      </c>
      <c r="I2984" s="5">
        <f t="shared" si="121"/>
        <v>0.74674969246753897</v>
      </c>
      <c r="Q2984" s="28"/>
      <c r="R2984" s="28"/>
      <c r="S2984" s="29"/>
      <c r="T2984" s="8"/>
      <c r="V2984" s="10"/>
      <c r="W2984" s="10"/>
      <c r="X2984" s="10"/>
      <c r="Y2984" s="5"/>
      <c r="Z2984" s="5"/>
      <c r="AI2984" s="8"/>
      <c r="AJ2984" s="5"/>
    </row>
    <row r="2985" spans="1:36" x14ac:dyDescent="0.25">
      <c r="A2985" s="15">
        <v>239.90100000000001</v>
      </c>
      <c r="B2985" s="15">
        <v>179.22579999999999</v>
      </c>
      <c r="C2985" s="15">
        <v>176.12899999999999</v>
      </c>
      <c r="D2985" s="13">
        <v>35697.118644067792</v>
      </c>
      <c r="E2985" s="28">
        <v>24</v>
      </c>
      <c r="F2985" s="28">
        <v>9</v>
      </c>
      <c r="G2985" s="28">
        <v>1996</v>
      </c>
      <c r="H2985" s="21">
        <f t="shared" si="120"/>
        <v>1.0175825673228145</v>
      </c>
      <c r="I2985" s="5">
        <f t="shared" si="121"/>
        <v>0.65094574613510947</v>
      </c>
      <c r="Q2985" s="28"/>
      <c r="R2985" s="28"/>
      <c r="S2985" s="29"/>
      <c r="T2985" s="8"/>
      <c r="V2985" s="10"/>
      <c r="W2985" s="10"/>
      <c r="X2985" s="10"/>
      <c r="Y2985" s="5"/>
      <c r="Z2985" s="5"/>
      <c r="AI2985" s="8"/>
      <c r="AJ2985" s="5"/>
    </row>
    <row r="2986" spans="1:36" x14ac:dyDescent="0.25">
      <c r="A2986" s="15">
        <v>239.98099999999999</v>
      </c>
      <c r="B2986" s="15">
        <v>178.6129</v>
      </c>
      <c r="C2986" s="15">
        <v>175.87100000000001</v>
      </c>
      <c r="D2986" s="13">
        <v>35694.788135593219</v>
      </c>
      <c r="E2986" s="28">
        <v>21</v>
      </c>
      <c r="F2986" s="28">
        <v>9</v>
      </c>
      <c r="G2986" s="28">
        <v>1996</v>
      </c>
      <c r="H2986" s="21">
        <f t="shared" si="120"/>
        <v>1.0155904043304467</v>
      </c>
      <c r="I2986" s="5">
        <f t="shared" si="121"/>
        <v>0.59178457353687741</v>
      </c>
      <c r="Q2986" s="28"/>
      <c r="R2986" s="28"/>
      <c r="S2986" s="29"/>
      <c r="T2986" s="8"/>
      <c r="V2986" s="10"/>
      <c r="W2986" s="10"/>
      <c r="X2986" s="10"/>
      <c r="Y2986" s="5"/>
      <c r="Z2986" s="5"/>
      <c r="AI2986" s="8"/>
      <c r="AJ2986" s="5"/>
    </row>
    <row r="2987" spans="1:36" x14ac:dyDescent="0.25">
      <c r="A2987" s="15">
        <v>240.06200000000001</v>
      </c>
      <c r="B2987" s="15">
        <v>177.1935</v>
      </c>
      <c r="C2987" s="15">
        <v>174.93549999999999</v>
      </c>
      <c r="D2987" s="13">
        <v>35692.457627118638</v>
      </c>
      <c r="E2987" s="28">
        <v>19</v>
      </c>
      <c r="F2987" s="28">
        <v>9</v>
      </c>
      <c r="G2987" s="28">
        <v>1996</v>
      </c>
      <c r="H2987" s="21">
        <f t="shared" si="120"/>
        <v>1.0129076145207805</v>
      </c>
      <c r="I2987" s="5">
        <f t="shared" si="121"/>
        <v>0.51211388816499737</v>
      </c>
      <c r="Q2987" s="28"/>
      <c r="R2987" s="28"/>
      <c r="S2987" s="29"/>
      <c r="T2987" s="8"/>
      <c r="V2987" s="10"/>
      <c r="W2987" s="10"/>
      <c r="X2987" s="10"/>
      <c r="Y2987" s="5"/>
      <c r="Z2987" s="5"/>
      <c r="AI2987" s="8"/>
      <c r="AJ2987" s="5"/>
    </row>
    <row r="2988" spans="1:36" x14ac:dyDescent="0.25">
      <c r="A2988" s="15">
        <v>240.142</v>
      </c>
      <c r="B2988" s="15">
        <v>176.1129</v>
      </c>
      <c r="C2988" s="15">
        <v>174.35480000000001</v>
      </c>
      <c r="D2988" s="13">
        <v>35690.127118644064</v>
      </c>
      <c r="E2988" s="28">
        <v>17</v>
      </c>
      <c r="F2988" s="28">
        <v>9</v>
      </c>
      <c r="G2988" s="28">
        <v>1996</v>
      </c>
      <c r="H2988" s="21">
        <f t="shared" si="120"/>
        <v>1.0100834619981784</v>
      </c>
      <c r="I2988" s="5">
        <f t="shared" si="121"/>
        <v>0.42824516082015002</v>
      </c>
      <c r="Q2988" s="28"/>
      <c r="R2988" s="28"/>
      <c r="S2988" s="29"/>
      <c r="T2988" s="8"/>
      <c r="V2988" s="10"/>
      <c r="W2988" s="10"/>
      <c r="X2988" s="10"/>
      <c r="Y2988" s="5"/>
      <c r="Z2988" s="5"/>
      <c r="AI2988" s="8"/>
      <c r="AJ2988" s="5"/>
    </row>
    <row r="2989" spans="1:36" x14ac:dyDescent="0.25">
      <c r="A2989" s="15">
        <v>240.22300000000001</v>
      </c>
      <c r="B2989" s="15">
        <v>175.53229999999999</v>
      </c>
      <c r="C2989" s="15">
        <v>173.74189999999999</v>
      </c>
      <c r="D2989" s="13">
        <v>35687.796610169491</v>
      </c>
      <c r="E2989" s="28">
        <v>14</v>
      </c>
      <c r="F2989" s="28">
        <v>9</v>
      </c>
      <c r="G2989" s="28">
        <v>1996</v>
      </c>
      <c r="H2989" s="21">
        <f t="shared" si="120"/>
        <v>1.0103049408346518</v>
      </c>
      <c r="I2989" s="5">
        <f t="shared" si="121"/>
        <v>0.43482240762257351</v>
      </c>
      <c r="Q2989" s="28"/>
      <c r="R2989" s="28"/>
      <c r="S2989" s="29"/>
      <c r="T2989" s="8"/>
      <c r="V2989" s="10"/>
      <c r="W2989" s="10"/>
      <c r="X2989" s="10"/>
      <c r="Y2989" s="5"/>
      <c r="Z2989" s="5"/>
      <c r="AI2989" s="8"/>
      <c r="AJ2989" s="5"/>
    </row>
    <row r="2990" spans="1:36" x14ac:dyDescent="0.25">
      <c r="A2990" s="15">
        <v>240.303</v>
      </c>
      <c r="B2990" s="15">
        <v>174.77420000000001</v>
      </c>
      <c r="C2990" s="15">
        <v>173.14519999999999</v>
      </c>
      <c r="D2990" s="13">
        <v>35685.46610169491</v>
      </c>
      <c r="E2990" s="28">
        <v>12</v>
      </c>
      <c r="F2990" s="28">
        <v>9</v>
      </c>
      <c r="G2990" s="28">
        <v>1996</v>
      </c>
      <c r="H2990" s="21">
        <f t="shared" si="120"/>
        <v>1.0094082885347098</v>
      </c>
      <c r="I2990" s="5">
        <f t="shared" si="121"/>
        <v>0.40819456558319073</v>
      </c>
      <c r="Q2990" s="28"/>
      <c r="R2990" s="28"/>
      <c r="S2990" s="29"/>
      <c r="T2990" s="8"/>
      <c r="V2990" s="10"/>
      <c r="W2990" s="10"/>
      <c r="X2990" s="10"/>
      <c r="Y2990" s="5"/>
      <c r="Z2990" s="5"/>
      <c r="AI2990" s="8"/>
      <c r="AJ2990" s="5"/>
    </row>
    <row r="2991" spans="1:36" x14ac:dyDescent="0.25">
      <c r="A2991" s="15">
        <v>240.38399999999999</v>
      </c>
      <c r="B2991" s="15">
        <v>174.5968</v>
      </c>
      <c r="C2991" s="15">
        <v>173.35480000000001</v>
      </c>
      <c r="D2991" s="13">
        <v>35683.135593220337</v>
      </c>
      <c r="E2991" s="28">
        <v>10</v>
      </c>
      <c r="F2991" s="28">
        <v>9</v>
      </c>
      <c r="G2991" s="28">
        <v>1996</v>
      </c>
      <c r="H2991" s="21">
        <f t="shared" si="120"/>
        <v>1.0071644973199472</v>
      </c>
      <c r="I2991" s="5">
        <f t="shared" si="121"/>
        <v>0.34156080125791838</v>
      </c>
      <c r="Q2991" s="28"/>
      <c r="R2991" s="28"/>
      <c r="S2991" s="29"/>
      <c r="T2991" s="8"/>
      <c r="V2991" s="10"/>
      <c r="W2991" s="10"/>
      <c r="X2991" s="10"/>
      <c r="Y2991" s="5"/>
      <c r="Z2991" s="5"/>
      <c r="AI2991" s="8"/>
      <c r="AJ2991" s="5"/>
    </row>
    <row r="2992" spans="1:36" x14ac:dyDescent="0.25">
      <c r="A2992" s="15">
        <v>240.464</v>
      </c>
      <c r="B2992" s="15">
        <v>173.7097</v>
      </c>
      <c r="C2992" s="15">
        <v>172.64519999999999</v>
      </c>
      <c r="D2992" s="13">
        <v>35680.805084745763</v>
      </c>
      <c r="E2992" s="28">
        <v>7</v>
      </c>
      <c r="F2992" s="28">
        <v>9</v>
      </c>
      <c r="G2992" s="28">
        <v>1996</v>
      </c>
      <c r="H2992" s="21">
        <f t="shared" si="120"/>
        <v>1.00616582447702</v>
      </c>
      <c r="I2992" s="5">
        <f t="shared" si="121"/>
        <v>0.31190325985395934</v>
      </c>
      <c r="Q2992" s="28"/>
      <c r="R2992" s="28"/>
      <c r="S2992" s="29"/>
      <c r="T2992" s="8"/>
      <c r="V2992" s="10"/>
      <c r="W2992" s="10"/>
      <c r="X2992" s="10"/>
      <c r="Y2992" s="5"/>
      <c r="Z2992" s="5"/>
      <c r="AI2992" s="8"/>
      <c r="AJ2992" s="5"/>
    </row>
    <row r="2993" spans="1:36" x14ac:dyDescent="0.25">
      <c r="A2993" s="15">
        <v>240.54499999999999</v>
      </c>
      <c r="B2993" s="15">
        <v>172.5968</v>
      </c>
      <c r="C2993" s="15">
        <v>171.7097</v>
      </c>
      <c r="D2993" s="13">
        <v>35678.474576271183</v>
      </c>
      <c r="E2993" s="28">
        <v>5</v>
      </c>
      <c r="F2993" s="28">
        <v>9</v>
      </c>
      <c r="G2993" s="28">
        <v>1996</v>
      </c>
      <c r="H2993" s="21">
        <f t="shared" si="120"/>
        <v>1.0051662777350376</v>
      </c>
      <c r="I2993" s="5">
        <f t="shared" si="121"/>
        <v>0.28221976631002405</v>
      </c>
      <c r="Q2993" s="28"/>
      <c r="R2993" s="28"/>
      <c r="S2993" s="29"/>
      <c r="T2993" s="8"/>
      <c r="V2993" s="10"/>
      <c r="W2993" s="10"/>
      <c r="X2993" s="10"/>
      <c r="Y2993" s="5"/>
      <c r="Z2993" s="5"/>
      <c r="AI2993" s="8"/>
      <c r="AJ2993" s="5"/>
    </row>
    <row r="2994" spans="1:36" x14ac:dyDescent="0.25">
      <c r="A2994" s="15">
        <v>240.625</v>
      </c>
      <c r="B2994" s="15">
        <v>172.77420000000001</v>
      </c>
      <c r="C2994" s="15">
        <v>171.8065</v>
      </c>
      <c r="D2994" s="13">
        <v>35676.144067796609</v>
      </c>
      <c r="E2994" s="28">
        <v>3</v>
      </c>
      <c r="F2994" s="28">
        <v>9</v>
      </c>
      <c r="G2994" s="28">
        <v>1996</v>
      </c>
      <c r="H2994" s="21">
        <f t="shared" si="120"/>
        <v>1.0056324993524692</v>
      </c>
      <c r="I2994" s="5">
        <f t="shared" si="121"/>
        <v>0.29606512820238312</v>
      </c>
      <c r="Q2994" s="28"/>
      <c r="R2994" s="28"/>
      <c r="S2994" s="29"/>
      <c r="T2994" s="8"/>
      <c r="V2994" s="10"/>
      <c r="W2994" s="10"/>
      <c r="X2994" s="10"/>
      <c r="Y2994" s="5"/>
      <c r="Z2994" s="5"/>
      <c r="AI2994" s="8"/>
      <c r="AJ2994" s="5"/>
    </row>
    <row r="2995" spans="1:36" x14ac:dyDescent="0.25">
      <c r="A2995" s="15">
        <v>240.70599999999999</v>
      </c>
      <c r="B2995" s="15">
        <v>173.4032</v>
      </c>
      <c r="C2995" s="15">
        <v>172.24189999999999</v>
      </c>
      <c r="D2995" s="13">
        <v>35673.813559322029</v>
      </c>
      <c r="E2995" s="28">
        <v>31</v>
      </c>
      <c r="F2995" s="28">
        <v>8</v>
      </c>
      <c r="G2995" s="28">
        <v>1996</v>
      </c>
      <c r="H2995" s="21">
        <f t="shared" si="120"/>
        <v>1.0067422619002695</v>
      </c>
      <c r="I2995" s="5">
        <f t="shared" si="121"/>
        <v>0.32902169545365512</v>
      </c>
      <c r="Q2995" s="28"/>
      <c r="R2995" s="28"/>
      <c r="S2995" s="29"/>
      <c r="T2995" s="8"/>
      <c r="V2995" s="10"/>
      <c r="W2995" s="10"/>
      <c r="X2995" s="10"/>
      <c r="Y2995" s="5"/>
      <c r="Z2995" s="5"/>
      <c r="AI2995" s="8"/>
      <c r="AJ2995" s="5"/>
    </row>
    <row r="2996" spans="1:36" x14ac:dyDescent="0.25">
      <c r="A2996" s="15">
        <v>240.786</v>
      </c>
      <c r="B2996" s="15">
        <v>173.25810000000001</v>
      </c>
      <c r="C2996" s="15">
        <v>172.16130000000001</v>
      </c>
      <c r="D2996" s="13">
        <v>35671.483050847455</v>
      </c>
      <c r="E2996" s="28">
        <v>29</v>
      </c>
      <c r="F2996" s="28">
        <v>8</v>
      </c>
      <c r="G2996" s="28">
        <v>1996</v>
      </c>
      <c r="H2996" s="21">
        <f t="shared" si="120"/>
        <v>1.0063707697374498</v>
      </c>
      <c r="I2996" s="5">
        <f t="shared" si="121"/>
        <v>0.31798950981037777</v>
      </c>
      <c r="Q2996" s="28"/>
      <c r="R2996" s="28"/>
      <c r="S2996" s="29"/>
      <c r="T2996" s="8"/>
      <c r="V2996" s="10"/>
      <c r="W2996" s="10"/>
      <c r="X2996" s="10"/>
      <c r="Y2996" s="5"/>
      <c r="Z2996" s="5"/>
      <c r="AI2996" s="8"/>
      <c r="AJ2996" s="5"/>
    </row>
    <row r="2997" spans="1:36" x14ac:dyDescent="0.25">
      <c r="A2997" s="15">
        <v>240.86699999999999</v>
      </c>
      <c r="B2997" s="15">
        <v>172.5</v>
      </c>
      <c r="C2997" s="15">
        <v>171.87100000000001</v>
      </c>
      <c r="D2997" s="13">
        <v>35669.152542372882</v>
      </c>
      <c r="E2997" s="28">
        <v>27</v>
      </c>
      <c r="F2997" s="28">
        <v>8</v>
      </c>
      <c r="G2997" s="28">
        <v>1996</v>
      </c>
      <c r="H2997" s="21">
        <f t="shared" si="120"/>
        <v>1.0036597215353376</v>
      </c>
      <c r="I2997" s="5">
        <f t="shared" si="121"/>
        <v>0.23747963625999402</v>
      </c>
      <c r="Q2997" s="28"/>
      <c r="R2997" s="28"/>
      <c r="S2997" s="29"/>
      <c r="T2997" s="8"/>
      <c r="V2997" s="10"/>
      <c r="W2997" s="10"/>
      <c r="X2997" s="10"/>
      <c r="Y2997" s="5"/>
      <c r="Z2997" s="5"/>
      <c r="AI2997" s="8"/>
      <c r="AJ2997" s="5"/>
    </row>
    <row r="2998" spans="1:36" x14ac:dyDescent="0.25">
      <c r="A2998" s="15">
        <v>240.947</v>
      </c>
      <c r="B2998" s="15">
        <v>171.35480000000001</v>
      </c>
      <c r="C2998" s="15">
        <v>170.93549999999999</v>
      </c>
      <c r="D2998" s="13">
        <v>35666.822033898301</v>
      </c>
      <c r="E2998" s="28">
        <v>24</v>
      </c>
      <c r="F2998" s="28">
        <v>8</v>
      </c>
      <c r="G2998" s="28">
        <v>1996</v>
      </c>
      <c r="H2998" s="21">
        <f t="shared" si="120"/>
        <v>1.0024529720274609</v>
      </c>
      <c r="I2998" s="5">
        <f t="shared" si="121"/>
        <v>0.2016428517238705</v>
      </c>
      <c r="Q2998" s="28"/>
      <c r="R2998" s="28"/>
      <c r="S2998" s="29"/>
      <c r="T2998" s="8"/>
      <c r="V2998" s="10"/>
      <c r="W2998" s="10"/>
      <c r="X2998" s="10"/>
      <c r="Y2998" s="5"/>
      <c r="Z2998" s="5"/>
      <c r="AI2998" s="8"/>
      <c r="AJ2998" s="5"/>
    </row>
    <row r="2999" spans="1:36" x14ac:dyDescent="0.25">
      <c r="A2999" s="15">
        <v>241.02799999999999</v>
      </c>
      <c r="B2999" s="15">
        <v>170.32259999999999</v>
      </c>
      <c r="C2999" s="15">
        <v>170.1935</v>
      </c>
      <c r="D2999" s="13">
        <v>35664.491525423728</v>
      </c>
      <c r="E2999" s="28">
        <v>22</v>
      </c>
      <c r="F2999" s="28">
        <v>8</v>
      </c>
      <c r="G2999" s="28">
        <v>1996</v>
      </c>
      <c r="H2999" s="21">
        <f t="shared" si="120"/>
        <v>1.0007585483581922</v>
      </c>
      <c r="I2999" s="5">
        <f t="shared" si="121"/>
        <v>0.15132363008579311</v>
      </c>
      <c r="Q2999" s="28"/>
      <c r="R2999" s="28"/>
      <c r="S2999" s="29"/>
      <c r="T2999" s="8"/>
      <c r="V2999" s="10"/>
      <c r="W2999" s="10"/>
      <c r="X2999" s="10"/>
      <c r="Y2999" s="5"/>
      <c r="Z2999" s="5"/>
      <c r="AI2999" s="8"/>
      <c r="AJ2999" s="5"/>
    </row>
    <row r="3000" spans="1:36" x14ac:dyDescent="0.25">
      <c r="A3000" s="15">
        <v>241.108</v>
      </c>
      <c r="B3000" s="15">
        <v>169.62899999999999</v>
      </c>
      <c r="C3000" s="15">
        <v>170.14519999999999</v>
      </c>
      <c r="D3000" s="13">
        <v>35662.161016949147</v>
      </c>
      <c r="E3000" s="28">
        <v>20</v>
      </c>
      <c r="F3000" s="28">
        <v>8</v>
      </c>
      <c r="G3000" s="28">
        <v>1996</v>
      </c>
      <c r="H3000" s="21">
        <f t="shared" si="120"/>
        <v>0.9969661207016125</v>
      </c>
      <c r="I3000" s="5">
        <f t="shared" si="121"/>
        <v>3.8700080699128912E-2</v>
      </c>
      <c r="Q3000" s="28"/>
      <c r="R3000" s="28"/>
      <c r="S3000" s="29"/>
      <c r="T3000" s="8"/>
      <c r="V3000" s="10"/>
      <c r="W3000" s="10"/>
      <c r="X3000" s="10"/>
      <c r="Y3000" s="5"/>
      <c r="Z3000" s="5"/>
      <c r="AI3000" s="8"/>
      <c r="AJ3000" s="5"/>
    </row>
    <row r="3001" spans="1:36" x14ac:dyDescent="0.25">
      <c r="A3001" s="15">
        <v>241.18899999999999</v>
      </c>
      <c r="B3001" s="15">
        <v>169.4194</v>
      </c>
      <c r="C3001" s="15">
        <v>170.45160000000001</v>
      </c>
      <c r="D3001" s="13">
        <v>35659.830508474573</v>
      </c>
      <c r="E3001" s="28">
        <v>17</v>
      </c>
      <c r="F3001" s="28">
        <v>8</v>
      </c>
      <c r="G3001" s="28">
        <v>1996</v>
      </c>
      <c r="H3001" s="21">
        <f t="shared" si="120"/>
        <v>0.99394432202455119</v>
      </c>
      <c r="I3001" s="5">
        <f t="shared" si="121"/>
        <v>-5.1038135388426269E-2</v>
      </c>
      <c r="Q3001" s="28"/>
      <c r="R3001" s="28"/>
      <c r="S3001" s="29"/>
      <c r="T3001" s="8"/>
      <c r="V3001" s="10"/>
      <c r="W3001" s="10"/>
      <c r="X3001" s="10"/>
      <c r="Y3001" s="5"/>
      <c r="Z3001" s="5"/>
      <c r="AI3001" s="8"/>
      <c r="AJ3001" s="5"/>
    </row>
    <row r="3002" spans="1:36" x14ac:dyDescent="0.25">
      <c r="A3002" s="15">
        <v>241.26900000000001</v>
      </c>
      <c r="B3002" s="15">
        <v>169.37100000000001</v>
      </c>
      <c r="C3002" s="15">
        <v>170.5806</v>
      </c>
      <c r="D3002" s="13">
        <v>35657.5</v>
      </c>
      <c r="E3002" s="28">
        <v>15</v>
      </c>
      <c r="F3002" s="28">
        <v>8</v>
      </c>
      <c r="G3002" s="28">
        <v>1996</v>
      </c>
      <c r="H3002" s="21">
        <f t="shared" si="120"/>
        <v>0.99290892399252906</v>
      </c>
      <c r="I3002" s="5">
        <f t="shared" si="121"/>
        <v>-8.1786303040875655E-2</v>
      </c>
      <c r="Q3002" s="28"/>
      <c r="R3002" s="28"/>
      <c r="S3002" s="29"/>
      <c r="T3002" s="8"/>
      <c r="V3002" s="10"/>
      <c r="W3002" s="10"/>
      <c r="X3002" s="10"/>
      <c r="Y3002" s="5"/>
      <c r="Z3002" s="5"/>
      <c r="AI3002" s="8"/>
      <c r="AJ3002" s="5"/>
    </row>
    <row r="3003" spans="1:36" x14ac:dyDescent="0.25">
      <c r="A3003" s="15">
        <v>241.35</v>
      </c>
      <c r="B3003" s="15">
        <v>169.16130000000001</v>
      </c>
      <c r="C3003" s="15">
        <v>169.74189999999999</v>
      </c>
      <c r="D3003" s="13">
        <v>35655.169491525419</v>
      </c>
      <c r="E3003" s="28">
        <v>13</v>
      </c>
      <c r="F3003" s="28">
        <v>8</v>
      </c>
      <c r="G3003" s="28">
        <v>1996</v>
      </c>
      <c r="H3003" s="21">
        <f t="shared" si="120"/>
        <v>0.99657951277792944</v>
      </c>
      <c r="I3003" s="5">
        <f t="shared" si="121"/>
        <v>2.7219003001930853E-2</v>
      </c>
      <c r="Q3003" s="28"/>
      <c r="R3003" s="28"/>
      <c r="S3003" s="29"/>
      <c r="T3003" s="8"/>
      <c r="V3003" s="10"/>
      <c r="W3003" s="10"/>
      <c r="X3003" s="10"/>
      <c r="Y3003" s="5"/>
      <c r="Z3003" s="5"/>
      <c r="AI3003" s="8"/>
      <c r="AJ3003" s="5"/>
    </row>
    <row r="3004" spans="1:36" x14ac:dyDescent="0.25">
      <c r="A3004" s="15">
        <v>241.43</v>
      </c>
      <c r="B3004" s="15">
        <v>168.9032</v>
      </c>
      <c r="C3004" s="15">
        <v>169.01609999999999</v>
      </c>
      <c r="D3004" s="13">
        <v>35652.838983050846</v>
      </c>
      <c r="E3004" s="28">
        <v>10</v>
      </c>
      <c r="F3004" s="28">
        <v>8</v>
      </c>
      <c r="G3004" s="28">
        <v>1996</v>
      </c>
      <c r="H3004" s="21">
        <f t="shared" si="120"/>
        <v>0.99933201629903901</v>
      </c>
      <c r="I3004" s="5">
        <f t="shared" si="121"/>
        <v>0.10895997325058331</v>
      </c>
      <c r="Q3004" s="28"/>
      <c r="R3004" s="28"/>
      <c r="S3004" s="29"/>
      <c r="T3004" s="8"/>
      <c r="V3004" s="10"/>
      <c r="W3004" s="10"/>
      <c r="X3004" s="10"/>
      <c r="Y3004" s="5"/>
      <c r="Z3004" s="5"/>
      <c r="AI3004" s="8"/>
      <c r="AJ3004" s="5"/>
    </row>
    <row r="3005" spans="1:36" x14ac:dyDescent="0.25">
      <c r="A3005" s="15">
        <v>241.511</v>
      </c>
      <c r="B3005" s="15">
        <v>168.3065</v>
      </c>
      <c r="C3005" s="15">
        <v>169.3065</v>
      </c>
      <c r="D3005" s="13">
        <v>35650.508474576265</v>
      </c>
      <c r="E3005" s="28">
        <v>8</v>
      </c>
      <c r="F3005" s="28">
        <v>8</v>
      </c>
      <c r="G3005" s="28">
        <v>1996</v>
      </c>
      <c r="H3005" s="21">
        <f t="shared" si="120"/>
        <v>0.99409355222628781</v>
      </c>
      <c r="I3005" s="5">
        <f t="shared" si="121"/>
        <v>-4.6606452963025825E-2</v>
      </c>
      <c r="Q3005" s="28"/>
      <c r="R3005" s="28"/>
      <c r="S3005" s="29"/>
      <c r="T3005" s="8"/>
      <c r="V3005" s="10"/>
      <c r="W3005" s="10"/>
      <c r="X3005" s="10"/>
      <c r="Y3005" s="5"/>
      <c r="Z3005" s="5"/>
      <c r="AI3005" s="8"/>
      <c r="AJ3005" s="5"/>
    </row>
    <row r="3006" spans="1:36" x14ac:dyDescent="0.25">
      <c r="A3006" s="15">
        <v>241.59100000000001</v>
      </c>
      <c r="B3006" s="15">
        <v>168.04839999999999</v>
      </c>
      <c r="C3006" s="15">
        <v>169.46770000000001</v>
      </c>
      <c r="D3006" s="13">
        <v>35648.177966101692</v>
      </c>
      <c r="E3006" s="28">
        <v>6</v>
      </c>
      <c r="F3006" s="28">
        <v>8</v>
      </c>
      <c r="G3006" s="28">
        <v>1996</v>
      </c>
      <c r="H3006" s="21">
        <f t="shared" si="120"/>
        <v>0.99162495271960371</v>
      </c>
      <c r="I3006" s="5">
        <f t="shared" si="121"/>
        <v>-0.11991633877576449</v>
      </c>
      <c r="Q3006" s="28"/>
      <c r="R3006" s="28"/>
      <c r="S3006" s="29"/>
      <c r="T3006" s="8"/>
      <c r="V3006" s="10"/>
      <c r="W3006" s="10"/>
      <c r="X3006" s="10"/>
      <c r="Y3006" s="5"/>
      <c r="Z3006" s="5"/>
      <c r="AI3006" s="8"/>
      <c r="AJ3006" s="5"/>
    </row>
    <row r="3007" spans="1:36" x14ac:dyDescent="0.25">
      <c r="A3007" s="15">
        <v>241.672</v>
      </c>
      <c r="B3007" s="15">
        <v>167.32259999999999</v>
      </c>
      <c r="C3007" s="15">
        <v>168.77420000000001</v>
      </c>
      <c r="D3007" s="13">
        <v>35645.847457627118</v>
      </c>
      <c r="E3007" s="28">
        <v>3</v>
      </c>
      <c r="F3007" s="28">
        <v>8</v>
      </c>
      <c r="G3007" s="28">
        <v>1996</v>
      </c>
      <c r="H3007" s="21">
        <f t="shared" si="120"/>
        <v>0.99139915935018497</v>
      </c>
      <c r="I3007" s="5">
        <f t="shared" si="121"/>
        <v>-0.1266217140642803</v>
      </c>
      <c r="Q3007" s="28"/>
      <c r="R3007" s="28"/>
      <c r="S3007" s="29"/>
      <c r="T3007" s="8"/>
      <c r="V3007" s="10"/>
      <c r="W3007" s="10"/>
      <c r="X3007" s="10"/>
      <c r="Y3007" s="5"/>
      <c r="Z3007" s="5"/>
      <c r="AI3007" s="8"/>
      <c r="AJ3007" s="5"/>
    </row>
    <row r="3008" spans="1:36" x14ac:dyDescent="0.25">
      <c r="A3008" s="15">
        <v>241.75200000000001</v>
      </c>
      <c r="B3008" s="15">
        <v>167</v>
      </c>
      <c r="C3008" s="15">
        <v>169.1935</v>
      </c>
      <c r="D3008" s="13">
        <v>35643.516949152538</v>
      </c>
      <c r="E3008" s="28">
        <v>1</v>
      </c>
      <c r="F3008" s="28">
        <v>8</v>
      </c>
      <c r="G3008" s="28">
        <v>1996</v>
      </c>
      <c r="H3008" s="21">
        <f t="shared" si="120"/>
        <v>0.9870355539663167</v>
      </c>
      <c r="I3008" s="5">
        <f t="shared" si="121"/>
        <v>-0.25620750210201981</v>
      </c>
      <c r="Q3008" s="28"/>
      <c r="R3008" s="28"/>
      <c r="S3008" s="29"/>
      <c r="T3008" s="8"/>
      <c r="V3008" s="10"/>
      <c r="W3008" s="10"/>
      <c r="X3008" s="10"/>
      <c r="Y3008" s="5"/>
      <c r="Z3008" s="5"/>
      <c r="AI3008" s="8"/>
      <c r="AJ3008" s="5"/>
    </row>
    <row r="3009" spans="1:36" x14ac:dyDescent="0.25">
      <c r="A3009" s="15">
        <v>241.833</v>
      </c>
      <c r="B3009" s="15">
        <v>166.5968</v>
      </c>
      <c r="C3009" s="15">
        <v>169.5968</v>
      </c>
      <c r="D3009" s="13">
        <v>35641.186440677964</v>
      </c>
      <c r="E3009" s="28">
        <v>30</v>
      </c>
      <c r="F3009" s="28">
        <v>7</v>
      </c>
      <c r="G3009" s="28">
        <v>1996</v>
      </c>
      <c r="H3009" s="21">
        <f t="shared" si="120"/>
        <v>0.98231098699975472</v>
      </c>
      <c r="I3009" s="5">
        <f t="shared" si="121"/>
        <v>-0.39651274963021621</v>
      </c>
      <c r="Q3009" s="28"/>
      <c r="R3009" s="28"/>
      <c r="S3009" s="29"/>
      <c r="T3009" s="8"/>
      <c r="V3009" s="10"/>
      <c r="W3009" s="10"/>
      <c r="X3009" s="10"/>
      <c r="Y3009" s="5"/>
      <c r="Z3009" s="5"/>
      <c r="AJ3009" s="5"/>
    </row>
    <row r="3010" spans="1:36" x14ac:dyDescent="0.25">
      <c r="A3010" s="15">
        <v>241.91300000000001</v>
      </c>
      <c r="B3010" s="15">
        <v>165.3065</v>
      </c>
      <c r="C3010" s="15">
        <v>168.62899999999999</v>
      </c>
      <c r="D3010" s="13">
        <v>35638.855932203383</v>
      </c>
      <c r="E3010" s="28">
        <v>27</v>
      </c>
      <c r="F3010" s="28">
        <v>7</v>
      </c>
      <c r="G3010" s="28">
        <v>1996</v>
      </c>
      <c r="H3010" s="21">
        <f t="shared" si="120"/>
        <v>0.98029698331840909</v>
      </c>
      <c r="I3010" s="5">
        <f t="shared" si="121"/>
        <v>-0.45632252416274333</v>
      </c>
      <c r="Q3010" s="28"/>
      <c r="R3010" s="28"/>
      <c r="S3010" s="29"/>
      <c r="T3010" s="8"/>
      <c r="V3010" s="10"/>
      <c r="W3010" s="10"/>
      <c r="X3010" s="10"/>
      <c r="Y3010" s="5"/>
      <c r="Z3010" s="5"/>
      <c r="AI3010" s="8"/>
      <c r="AJ3010" s="5"/>
    </row>
    <row r="3011" spans="1:36" x14ac:dyDescent="0.25">
      <c r="A3011" s="15">
        <v>241.994</v>
      </c>
      <c r="B3011" s="15">
        <v>162.9194</v>
      </c>
      <c r="C3011" s="15">
        <v>167.24189999999999</v>
      </c>
      <c r="D3011" s="13">
        <v>35636.52542372881</v>
      </c>
      <c r="E3011" s="28">
        <v>25</v>
      </c>
      <c r="F3011" s="28">
        <v>7</v>
      </c>
      <c r="G3011" s="28">
        <v>1996</v>
      </c>
      <c r="H3011" s="21">
        <f t="shared" si="120"/>
        <v>0.97415420417969423</v>
      </c>
      <c r="I3011" s="5">
        <f t="shared" si="121"/>
        <v>-0.63874435322522749</v>
      </c>
      <c r="Q3011" s="28"/>
      <c r="R3011" s="28"/>
      <c r="S3011" s="29"/>
      <c r="T3011" s="8"/>
      <c r="V3011" s="10"/>
      <c r="W3011" s="10"/>
      <c r="X3011" s="10"/>
      <c r="Y3011" s="5"/>
      <c r="Z3011" s="5"/>
      <c r="AI3011" s="8"/>
      <c r="AJ3011" s="5"/>
    </row>
    <row r="3012" spans="1:36" x14ac:dyDescent="0.25">
      <c r="A3012" s="15">
        <v>242.07400000000001</v>
      </c>
      <c r="B3012" s="15">
        <v>161.14519999999999</v>
      </c>
      <c r="C3012" s="15">
        <v>166.0806</v>
      </c>
      <c r="D3012" s="13">
        <v>35634.194915254237</v>
      </c>
      <c r="E3012" s="28">
        <v>23</v>
      </c>
      <c r="F3012" s="28">
        <v>7</v>
      </c>
      <c r="G3012" s="28">
        <v>1996</v>
      </c>
      <c r="H3012" s="21">
        <f t="shared" si="120"/>
        <v>0.97028310350516545</v>
      </c>
      <c r="I3012" s="5">
        <f t="shared" si="121"/>
        <v>-0.75370425160117605</v>
      </c>
      <c r="Q3012" s="28"/>
      <c r="R3012" s="28"/>
      <c r="S3012" s="29"/>
      <c r="T3012" s="8"/>
      <c r="V3012" s="10"/>
      <c r="W3012" s="10"/>
      <c r="X3012" s="10"/>
      <c r="Y3012" s="5"/>
      <c r="Z3012" s="5"/>
      <c r="AI3012" s="8"/>
      <c r="AJ3012" s="5"/>
    </row>
    <row r="3013" spans="1:36" x14ac:dyDescent="0.25">
      <c r="A3013" s="15">
        <v>242.155</v>
      </c>
      <c r="B3013" s="15">
        <v>160.53229999999999</v>
      </c>
      <c r="C3013" s="15">
        <v>165.48390000000001</v>
      </c>
      <c r="D3013" s="13">
        <v>35631.864406779656</v>
      </c>
      <c r="E3013" s="28">
        <v>20</v>
      </c>
      <c r="F3013" s="28">
        <v>7</v>
      </c>
      <c r="G3013" s="28">
        <v>1996</v>
      </c>
      <c r="H3013" s="21">
        <f t="shared" ref="H3013:H3076" si="122">B3013/C3013</f>
        <v>0.97007805593172503</v>
      </c>
      <c r="I3013" s="5">
        <f t="shared" si="121"/>
        <v>-0.75979353994235688</v>
      </c>
      <c r="Q3013" s="28"/>
      <c r="R3013" s="28"/>
      <c r="S3013" s="29"/>
      <c r="T3013" s="8"/>
      <c r="V3013" s="10"/>
      <c r="W3013" s="10"/>
      <c r="X3013" s="10"/>
      <c r="Y3013" s="5"/>
      <c r="Z3013" s="5"/>
      <c r="AI3013" s="8"/>
      <c r="AJ3013" s="5"/>
    </row>
    <row r="3014" spans="1:36" x14ac:dyDescent="0.25">
      <c r="A3014" s="15">
        <v>242.23500000000001</v>
      </c>
      <c r="B3014" s="15">
        <v>160.87100000000001</v>
      </c>
      <c r="C3014" s="15">
        <v>166.1129</v>
      </c>
      <c r="D3014" s="13">
        <v>35629.533898305082</v>
      </c>
      <c r="E3014" s="28">
        <v>18</v>
      </c>
      <c r="F3014" s="28">
        <v>7</v>
      </c>
      <c r="G3014" s="28">
        <v>1996</v>
      </c>
      <c r="H3014" s="21">
        <f t="shared" si="122"/>
        <v>0.96844375120776294</v>
      </c>
      <c r="I3014" s="5">
        <f t="shared" ref="I3014:I3077" si="123">STANDARDIZE(H3014,H$2,H$3)</f>
        <v>-0.80832741203156167</v>
      </c>
      <c r="Q3014" s="28"/>
      <c r="R3014" s="28"/>
      <c r="S3014" s="29"/>
      <c r="T3014" s="8"/>
      <c r="V3014" s="10"/>
      <c r="W3014" s="10"/>
      <c r="X3014" s="10"/>
      <c r="Y3014" s="5"/>
      <c r="Z3014" s="5"/>
      <c r="AI3014" s="8"/>
      <c r="AJ3014" s="5"/>
    </row>
    <row r="3015" spans="1:36" x14ac:dyDescent="0.25">
      <c r="A3015" s="15">
        <v>242.316</v>
      </c>
      <c r="B3015" s="15">
        <v>160.93549999999999</v>
      </c>
      <c r="C3015" s="15">
        <v>166.0806</v>
      </c>
      <c r="D3015" s="13">
        <v>35627.203389830509</v>
      </c>
      <c r="E3015" s="28">
        <v>16</v>
      </c>
      <c r="F3015" s="28">
        <v>7</v>
      </c>
      <c r="G3015" s="28">
        <v>1996</v>
      </c>
      <c r="H3015" s="21">
        <f t="shared" si="122"/>
        <v>0.96902046355805549</v>
      </c>
      <c r="I3015" s="5">
        <f t="shared" si="123"/>
        <v>-0.79120081193613623</v>
      </c>
      <c r="Q3015" s="28"/>
      <c r="R3015" s="28"/>
      <c r="S3015" s="29"/>
      <c r="T3015" s="8"/>
      <c r="V3015" s="10"/>
      <c r="W3015" s="10"/>
      <c r="X3015" s="10"/>
      <c r="Y3015" s="5"/>
      <c r="Z3015" s="5"/>
      <c r="AI3015" s="8"/>
      <c r="AJ3015" s="5"/>
    </row>
    <row r="3016" spans="1:36" x14ac:dyDescent="0.25">
      <c r="A3016" s="15">
        <v>242.39599999999999</v>
      </c>
      <c r="B3016" s="15">
        <v>160.43549999999999</v>
      </c>
      <c r="C3016" s="15">
        <v>165.72579999999999</v>
      </c>
      <c r="D3016" s="13">
        <v>35624.872881355928</v>
      </c>
      <c r="E3016" s="28">
        <v>13</v>
      </c>
      <c r="F3016" s="28">
        <v>7</v>
      </c>
      <c r="G3016" s="28">
        <v>1996</v>
      </c>
      <c r="H3016" s="21">
        <f t="shared" si="122"/>
        <v>0.96807799389111415</v>
      </c>
      <c r="I3016" s="5">
        <f t="shared" si="123"/>
        <v>-0.81918929021232534</v>
      </c>
      <c r="Q3016" s="28"/>
      <c r="R3016" s="28"/>
      <c r="S3016" s="29"/>
      <c r="T3016" s="8"/>
      <c r="V3016" s="10"/>
      <c r="W3016" s="10"/>
      <c r="X3016" s="10"/>
      <c r="Y3016" s="5"/>
      <c r="Z3016" s="5"/>
      <c r="AI3016" s="8"/>
      <c r="AJ3016" s="5"/>
    </row>
    <row r="3017" spans="1:36" x14ac:dyDescent="0.25">
      <c r="A3017" s="15">
        <v>242.477</v>
      </c>
      <c r="B3017" s="15">
        <v>159.5</v>
      </c>
      <c r="C3017" s="15">
        <v>165.04839999999999</v>
      </c>
      <c r="D3017" s="13">
        <v>35622.542372881355</v>
      </c>
      <c r="E3017" s="28">
        <v>11</v>
      </c>
      <c r="F3017" s="28">
        <v>7</v>
      </c>
      <c r="G3017" s="28">
        <v>1996</v>
      </c>
      <c r="H3017" s="21">
        <f t="shared" si="122"/>
        <v>0.96638319426301622</v>
      </c>
      <c r="I3017" s="5">
        <f t="shared" si="123"/>
        <v>-0.86951967668243446</v>
      </c>
      <c r="Q3017" s="28"/>
      <c r="R3017" s="28"/>
      <c r="S3017" s="29"/>
      <c r="T3017" s="8"/>
      <c r="V3017" s="10"/>
      <c r="W3017" s="10"/>
      <c r="X3017" s="10"/>
      <c r="Y3017" s="5"/>
      <c r="Z3017" s="5"/>
      <c r="AI3017" s="8"/>
      <c r="AJ3017" s="5"/>
    </row>
    <row r="3018" spans="1:36" x14ac:dyDescent="0.25">
      <c r="A3018" s="15">
        <v>242.55699999999999</v>
      </c>
      <c r="B3018" s="15">
        <v>159.03229999999999</v>
      </c>
      <c r="C3018" s="15">
        <v>164.7903</v>
      </c>
      <c r="D3018" s="13">
        <v>35620.211864406774</v>
      </c>
      <c r="E3018" s="28">
        <v>9</v>
      </c>
      <c r="F3018" s="28">
        <v>7</v>
      </c>
      <c r="G3018" s="28">
        <v>1996</v>
      </c>
      <c r="H3018" s="21">
        <f t="shared" si="122"/>
        <v>0.96505862298933853</v>
      </c>
      <c r="I3018" s="5">
        <f t="shared" si="123"/>
        <v>-0.90885540876907756</v>
      </c>
      <c r="Q3018" s="28"/>
      <c r="R3018" s="28"/>
      <c r="S3018" s="29"/>
      <c r="T3018" s="8"/>
      <c r="V3018" s="10"/>
      <c r="W3018" s="10"/>
      <c r="X3018" s="10"/>
      <c r="Y3018" s="5"/>
      <c r="Z3018" s="5"/>
      <c r="AI3018" s="8"/>
      <c r="AJ3018" s="5"/>
    </row>
    <row r="3019" spans="1:36" x14ac:dyDescent="0.25">
      <c r="A3019" s="15">
        <v>242.63800000000001</v>
      </c>
      <c r="B3019" s="15">
        <v>159.64519999999999</v>
      </c>
      <c r="C3019" s="15">
        <v>165.8065</v>
      </c>
      <c r="D3019" s="13">
        <v>35617.881355932201</v>
      </c>
      <c r="E3019" s="28">
        <v>6</v>
      </c>
      <c r="F3019" s="28">
        <v>7</v>
      </c>
      <c r="G3019" s="28">
        <v>1996</v>
      </c>
      <c r="H3019" s="21">
        <f t="shared" si="122"/>
        <v>0.96284041940454679</v>
      </c>
      <c r="I3019" s="5">
        <f t="shared" si="123"/>
        <v>-0.97472929842601985</v>
      </c>
      <c r="Q3019" s="28"/>
      <c r="R3019" s="28"/>
      <c r="S3019" s="29"/>
      <c r="T3019" s="8"/>
      <c r="V3019" s="10"/>
      <c r="W3019" s="10"/>
      <c r="X3019" s="10"/>
      <c r="Y3019" s="5"/>
      <c r="Z3019" s="5"/>
      <c r="AI3019" s="8"/>
      <c r="AJ3019" s="5"/>
    </row>
    <row r="3020" spans="1:36" x14ac:dyDescent="0.25">
      <c r="A3020" s="15">
        <v>242.71799999999999</v>
      </c>
      <c r="B3020" s="15">
        <v>160.95160000000001</v>
      </c>
      <c r="C3020" s="15">
        <v>166.82259999999999</v>
      </c>
      <c r="D3020" s="13">
        <v>35615.550847457627</v>
      </c>
      <c r="E3020" s="28">
        <v>4</v>
      </c>
      <c r="F3020" s="28">
        <v>7</v>
      </c>
      <c r="G3020" s="28">
        <v>1996</v>
      </c>
      <c r="H3020" s="21">
        <f t="shared" si="122"/>
        <v>0.96480692663943624</v>
      </c>
      <c r="I3020" s="5">
        <f t="shared" si="123"/>
        <v>-0.91633002367556993</v>
      </c>
      <c r="Q3020" s="28"/>
      <c r="R3020" s="28"/>
      <c r="S3020" s="29"/>
      <c r="T3020" s="8"/>
      <c r="V3020" s="10"/>
      <c r="W3020" s="10"/>
      <c r="X3020" s="10"/>
      <c r="Y3020" s="5"/>
      <c r="Z3020" s="5"/>
      <c r="AI3020" s="8"/>
      <c r="AJ3020" s="5"/>
    </row>
    <row r="3021" spans="1:36" x14ac:dyDescent="0.25">
      <c r="A3021" s="15">
        <v>242.79900000000001</v>
      </c>
      <c r="B3021" s="15">
        <v>161.82259999999999</v>
      </c>
      <c r="C3021" s="15">
        <v>167.1129</v>
      </c>
      <c r="D3021" s="13">
        <v>35613.220338983047</v>
      </c>
      <c r="E3021" s="28">
        <v>2</v>
      </c>
      <c r="F3021" s="28">
        <v>7</v>
      </c>
      <c r="G3021" s="28">
        <v>1996</v>
      </c>
      <c r="H3021" s="21">
        <f t="shared" si="122"/>
        <v>0.9683429585627441</v>
      </c>
      <c r="I3021" s="5">
        <f t="shared" si="123"/>
        <v>-0.81132064656680625</v>
      </c>
      <c r="Q3021" s="28"/>
      <c r="R3021" s="28"/>
      <c r="S3021" s="29"/>
      <c r="T3021" s="8"/>
      <c r="V3021" s="10"/>
      <c r="W3021" s="10"/>
      <c r="X3021" s="10"/>
      <c r="Y3021" s="5"/>
      <c r="Z3021" s="5"/>
      <c r="AI3021" s="8"/>
      <c r="AJ3021" s="5"/>
    </row>
    <row r="3022" spans="1:36" x14ac:dyDescent="0.25">
      <c r="A3022" s="15">
        <v>242.87899999999999</v>
      </c>
      <c r="B3022" s="15">
        <v>161.8065</v>
      </c>
      <c r="C3022" s="15">
        <v>167</v>
      </c>
      <c r="D3022" s="13">
        <v>35610.889830508473</v>
      </c>
      <c r="E3022" s="28">
        <v>29</v>
      </c>
      <c r="F3022" s="28">
        <v>6</v>
      </c>
      <c r="G3022" s="28">
        <v>1996</v>
      </c>
      <c r="H3022" s="21">
        <f t="shared" si="122"/>
        <v>0.96890119760479043</v>
      </c>
      <c r="I3022" s="5">
        <f t="shared" si="123"/>
        <v>-0.79474264745523715</v>
      </c>
      <c r="Q3022" s="28"/>
      <c r="R3022" s="28"/>
      <c r="S3022" s="29"/>
      <c r="T3022" s="8"/>
      <c r="V3022" s="10"/>
      <c r="W3022" s="10"/>
      <c r="X3022" s="10"/>
      <c r="Y3022" s="5"/>
      <c r="Z3022" s="5"/>
      <c r="AI3022" s="8"/>
      <c r="AJ3022" s="5"/>
    </row>
    <row r="3023" spans="1:36" x14ac:dyDescent="0.25">
      <c r="A3023" s="15">
        <v>242.96</v>
      </c>
      <c r="B3023" s="15">
        <v>162.37100000000001</v>
      </c>
      <c r="C3023" s="15">
        <v>167.45160000000001</v>
      </c>
      <c r="D3023" s="13">
        <v>35608.559322033892</v>
      </c>
      <c r="E3023" s="28">
        <v>27</v>
      </c>
      <c r="F3023" s="28">
        <v>6</v>
      </c>
      <c r="G3023" s="28">
        <v>1996</v>
      </c>
      <c r="H3023" s="21">
        <f t="shared" si="122"/>
        <v>0.9696592925955918</v>
      </c>
      <c r="I3023" s="5">
        <f t="shared" si="123"/>
        <v>-0.77222953544157191</v>
      </c>
      <c r="Q3023" s="28"/>
      <c r="R3023" s="28"/>
      <c r="S3023" s="29"/>
      <c r="T3023" s="8"/>
      <c r="V3023" s="10"/>
      <c r="W3023" s="10"/>
      <c r="X3023" s="10"/>
      <c r="Y3023" s="5"/>
      <c r="Z3023" s="5"/>
      <c r="AI3023" s="8"/>
      <c r="AJ3023" s="5"/>
    </row>
    <row r="3024" spans="1:36" x14ac:dyDescent="0.25">
      <c r="A3024" s="15">
        <v>243.04</v>
      </c>
      <c r="B3024" s="15">
        <v>162.22579999999999</v>
      </c>
      <c r="C3024" s="15">
        <v>167.53229999999999</v>
      </c>
      <c r="D3024" s="13">
        <v>35606.228813559319</v>
      </c>
      <c r="E3024" s="28">
        <v>25</v>
      </c>
      <c r="F3024" s="28">
        <v>6</v>
      </c>
      <c r="G3024" s="28">
        <v>1996</v>
      </c>
      <c r="H3024" s="21">
        <f t="shared" si="122"/>
        <v>0.96832551096116992</v>
      </c>
      <c r="I3024" s="5">
        <f t="shared" si="123"/>
        <v>-0.81183878718688096</v>
      </c>
      <c r="Q3024" s="28"/>
      <c r="R3024" s="28"/>
      <c r="S3024" s="29"/>
      <c r="T3024" s="8"/>
      <c r="V3024" s="10"/>
      <c r="W3024" s="10"/>
      <c r="X3024" s="10"/>
      <c r="Y3024" s="5"/>
      <c r="Z3024" s="5"/>
      <c r="AI3024" s="8"/>
      <c r="AJ3024" s="5"/>
    </row>
    <row r="3025" spans="1:36" x14ac:dyDescent="0.25">
      <c r="A3025" s="15">
        <v>243.12100000000001</v>
      </c>
      <c r="B3025" s="15">
        <v>161.4194</v>
      </c>
      <c r="C3025" s="15">
        <v>167</v>
      </c>
      <c r="D3025" s="13">
        <v>35603.898305084746</v>
      </c>
      <c r="E3025" s="28">
        <v>22</v>
      </c>
      <c r="F3025" s="28">
        <v>6</v>
      </c>
      <c r="G3025" s="28">
        <v>1996</v>
      </c>
      <c r="H3025" s="21">
        <f t="shared" si="122"/>
        <v>0.96658323353293407</v>
      </c>
      <c r="I3025" s="5">
        <f t="shared" si="123"/>
        <v>-0.86357911970021273</v>
      </c>
      <c r="Q3025" s="28"/>
      <c r="R3025" s="28"/>
      <c r="S3025" s="29"/>
      <c r="T3025" s="8"/>
      <c r="V3025" s="10"/>
      <c r="W3025" s="10"/>
      <c r="X3025" s="10"/>
      <c r="Y3025" s="5"/>
      <c r="Z3025" s="5"/>
      <c r="AI3025" s="8"/>
      <c r="AJ3025" s="5"/>
    </row>
    <row r="3026" spans="1:36" x14ac:dyDescent="0.25">
      <c r="A3026" s="15">
        <v>243.20099999999999</v>
      </c>
      <c r="B3026" s="15">
        <v>160.9032</v>
      </c>
      <c r="C3026" s="15">
        <v>166.6129</v>
      </c>
      <c r="D3026" s="13">
        <v>35601.567796610165</v>
      </c>
      <c r="E3026" s="28">
        <v>20</v>
      </c>
      <c r="F3026" s="28">
        <v>6</v>
      </c>
      <c r="G3026" s="28">
        <v>1996</v>
      </c>
      <c r="H3026" s="21">
        <f t="shared" si="122"/>
        <v>0.9657307447382526</v>
      </c>
      <c r="I3026" s="5">
        <f t="shared" si="123"/>
        <v>-0.88889544015864319</v>
      </c>
      <c r="Q3026" s="28"/>
      <c r="R3026" s="28"/>
      <c r="S3026" s="29"/>
      <c r="T3026" s="8"/>
      <c r="V3026" s="10"/>
      <c r="W3026" s="10"/>
      <c r="X3026" s="10"/>
      <c r="Y3026" s="5"/>
      <c r="Z3026" s="5"/>
      <c r="AI3026" s="8"/>
      <c r="AJ3026" s="5"/>
    </row>
    <row r="3027" spans="1:36" x14ac:dyDescent="0.25">
      <c r="A3027" s="15">
        <v>243.28200000000001</v>
      </c>
      <c r="B3027" s="15">
        <v>161.5</v>
      </c>
      <c r="C3027" s="15">
        <v>167.0806</v>
      </c>
      <c r="D3027" s="13">
        <v>35599.237288135591</v>
      </c>
      <c r="E3027" s="28">
        <v>18</v>
      </c>
      <c r="F3027" s="28">
        <v>6</v>
      </c>
      <c r="G3027" s="28">
        <v>1996</v>
      </c>
      <c r="H3027" s="21">
        <f t="shared" si="122"/>
        <v>0.96659935384479101</v>
      </c>
      <c r="I3027" s="5">
        <f t="shared" si="123"/>
        <v>-0.86310039554171802</v>
      </c>
      <c r="Q3027" s="28"/>
      <c r="R3027" s="28"/>
      <c r="S3027" s="29"/>
      <c r="T3027" s="8"/>
      <c r="V3027" s="10"/>
      <c r="W3027" s="10"/>
      <c r="X3027" s="10"/>
      <c r="Y3027" s="5"/>
      <c r="Z3027" s="5"/>
      <c r="AI3027" s="8"/>
      <c r="AJ3027" s="5"/>
    </row>
    <row r="3028" spans="1:36" x14ac:dyDescent="0.25">
      <c r="A3028" s="15">
        <v>243.36199999999999</v>
      </c>
      <c r="B3028" s="15">
        <v>162.87100000000001</v>
      </c>
      <c r="C3028" s="15">
        <v>168.1129</v>
      </c>
      <c r="D3028" s="13">
        <v>35596.906779661011</v>
      </c>
      <c r="E3028" s="28">
        <v>15</v>
      </c>
      <c r="F3028" s="28">
        <v>6</v>
      </c>
      <c r="G3028" s="28">
        <v>1996</v>
      </c>
      <c r="H3028" s="21">
        <f t="shared" si="122"/>
        <v>0.96881916854685157</v>
      </c>
      <c r="I3028" s="5">
        <f t="shared" si="123"/>
        <v>-0.79717866060947373</v>
      </c>
      <c r="Q3028" s="28"/>
      <c r="R3028" s="28"/>
      <c r="S3028" s="29"/>
      <c r="T3028" s="8"/>
      <c r="V3028" s="10"/>
      <c r="W3028" s="10"/>
      <c r="X3028" s="10"/>
      <c r="Y3028" s="5"/>
      <c r="Z3028" s="5"/>
      <c r="AI3028" s="8"/>
      <c r="AJ3028" s="5"/>
    </row>
    <row r="3029" spans="1:36" x14ac:dyDescent="0.25">
      <c r="A3029" s="15">
        <v>243.44300000000001</v>
      </c>
      <c r="B3029" s="15">
        <v>163.98390000000001</v>
      </c>
      <c r="C3029" s="15">
        <v>168.6935</v>
      </c>
      <c r="D3029" s="13">
        <v>35594.576271186437</v>
      </c>
      <c r="E3029" s="28">
        <v>13</v>
      </c>
      <c r="F3029" s="28">
        <v>6</v>
      </c>
      <c r="G3029" s="28">
        <v>1996</v>
      </c>
      <c r="H3029" s="21">
        <f t="shared" si="122"/>
        <v>0.97208191186975201</v>
      </c>
      <c r="I3029" s="5">
        <f t="shared" si="123"/>
        <v>-0.70028512247562058</v>
      </c>
      <c r="Q3029" s="28"/>
      <c r="R3029" s="28"/>
      <c r="S3029" s="29"/>
      <c r="T3029" s="8"/>
      <c r="V3029" s="10"/>
      <c r="W3029" s="10"/>
      <c r="X3029" s="10"/>
      <c r="Y3029" s="5"/>
      <c r="Z3029" s="5"/>
      <c r="AI3029" s="8"/>
      <c r="AJ3029" s="5"/>
    </row>
    <row r="3030" spans="1:36" x14ac:dyDescent="0.25">
      <c r="A3030" s="15">
        <v>243.523</v>
      </c>
      <c r="B3030" s="15">
        <v>164.4194</v>
      </c>
      <c r="C3030" s="15">
        <v>169.2903</v>
      </c>
      <c r="D3030" s="13">
        <v>35592.245762711864</v>
      </c>
      <c r="E3030" s="28">
        <v>11</v>
      </c>
      <c r="F3030" s="28">
        <v>6</v>
      </c>
      <c r="G3030" s="28">
        <v>1996</v>
      </c>
      <c r="H3030" s="21">
        <f t="shared" si="122"/>
        <v>0.9712275304609892</v>
      </c>
      <c r="I3030" s="5">
        <f t="shared" si="123"/>
        <v>-0.72565764780722508</v>
      </c>
      <c r="Q3030" s="28"/>
      <c r="R3030" s="28"/>
      <c r="S3030" s="29"/>
      <c r="T3030" s="8"/>
      <c r="V3030" s="10"/>
      <c r="W3030" s="10"/>
      <c r="X3030" s="10"/>
      <c r="Y3030" s="5"/>
      <c r="Z3030" s="5"/>
      <c r="AI3030" s="8"/>
      <c r="AJ3030" s="5"/>
    </row>
    <row r="3031" spans="1:36" x14ac:dyDescent="0.25">
      <c r="A3031" s="15">
        <v>243.60400000000001</v>
      </c>
      <c r="B3031" s="15">
        <v>164.4032</v>
      </c>
      <c r="C3031" s="15">
        <v>169.16130000000001</v>
      </c>
      <c r="D3031" s="13">
        <v>35589.915254237283</v>
      </c>
      <c r="E3031" s="28">
        <v>8</v>
      </c>
      <c r="F3031" s="28">
        <v>6</v>
      </c>
      <c r="G3031" s="28">
        <v>1996</v>
      </c>
      <c r="H3031" s="21">
        <f t="shared" si="122"/>
        <v>0.97187240816900788</v>
      </c>
      <c r="I3031" s="5">
        <f t="shared" si="123"/>
        <v>-0.70650674422402981</v>
      </c>
      <c r="Q3031" s="28"/>
      <c r="R3031" s="28"/>
      <c r="S3031" s="29"/>
      <c r="T3031" s="8"/>
      <c r="V3031" s="10"/>
      <c r="W3031" s="10"/>
      <c r="X3031" s="10"/>
      <c r="Y3031" s="5"/>
      <c r="Z3031" s="5"/>
      <c r="AI3031" s="8"/>
      <c r="AJ3031" s="5"/>
    </row>
    <row r="3032" spans="1:36" x14ac:dyDescent="0.25">
      <c r="A3032" s="15">
        <v>243.684</v>
      </c>
      <c r="B3032" s="15">
        <v>163.95160000000001</v>
      </c>
      <c r="C3032" s="15">
        <v>168.6935</v>
      </c>
      <c r="D3032" s="13">
        <v>35587.58474576271</v>
      </c>
      <c r="E3032" s="28">
        <v>6</v>
      </c>
      <c r="F3032" s="28">
        <v>6</v>
      </c>
      <c r="G3032" s="28">
        <v>1996</v>
      </c>
      <c r="H3032" s="21">
        <f t="shared" si="122"/>
        <v>0.97189044035484484</v>
      </c>
      <c r="I3032" s="5">
        <f t="shared" si="123"/>
        <v>-0.7059712432320373</v>
      </c>
      <c r="Q3032" s="28"/>
      <c r="R3032" s="28"/>
      <c r="S3032" s="29"/>
      <c r="T3032" s="8"/>
      <c r="V3032" s="10"/>
      <c r="W3032" s="10"/>
      <c r="X3032" s="10"/>
      <c r="Y3032" s="5"/>
      <c r="Z3032" s="5"/>
      <c r="AI3032" s="8"/>
      <c r="AJ3032" s="5"/>
    </row>
    <row r="3033" spans="1:36" x14ac:dyDescent="0.25">
      <c r="A3033" s="15">
        <v>243.76499999999999</v>
      </c>
      <c r="B3033" s="15">
        <v>163.24189999999999</v>
      </c>
      <c r="C3033" s="15">
        <v>168.04839999999999</v>
      </c>
      <c r="D3033" s="13">
        <v>35585.254237288136</v>
      </c>
      <c r="E3033" s="28">
        <v>4</v>
      </c>
      <c r="F3033" s="28">
        <v>6</v>
      </c>
      <c r="G3033" s="28">
        <v>1996</v>
      </c>
      <c r="H3033" s="21">
        <f t="shared" si="122"/>
        <v>0.97139812101751644</v>
      </c>
      <c r="I3033" s="5">
        <f t="shared" si="123"/>
        <v>-0.72059162790975628</v>
      </c>
      <c r="Q3033" s="28"/>
      <c r="R3033" s="28"/>
      <c r="S3033" s="29"/>
      <c r="T3033" s="8"/>
      <c r="V3033" s="10"/>
      <c r="W3033" s="10"/>
      <c r="X3033" s="10"/>
      <c r="Y3033" s="5"/>
      <c r="Z3033" s="5"/>
      <c r="AI3033" s="8"/>
      <c r="AJ3033" s="5"/>
    </row>
    <row r="3034" spans="1:36" x14ac:dyDescent="0.25">
      <c r="A3034" s="15">
        <v>243.846</v>
      </c>
      <c r="B3034" s="15">
        <v>162.22579999999999</v>
      </c>
      <c r="C3034" s="15">
        <v>167.22579999999999</v>
      </c>
      <c r="D3034" s="13">
        <v>35582.923728813555</v>
      </c>
      <c r="E3034" s="28">
        <v>1</v>
      </c>
      <c r="F3034" s="28">
        <v>6</v>
      </c>
      <c r="G3034" s="28">
        <v>1996</v>
      </c>
      <c r="H3034" s="21">
        <f t="shared" si="122"/>
        <v>0.97010030748843779</v>
      </c>
      <c r="I3034" s="5">
        <f t="shared" si="123"/>
        <v>-0.75913273648786728</v>
      </c>
      <c r="Q3034" s="28"/>
      <c r="R3034" s="28"/>
      <c r="S3034" s="29"/>
      <c r="T3034" s="8"/>
      <c r="V3034" s="10"/>
      <c r="W3034" s="10"/>
      <c r="X3034" s="10"/>
      <c r="Y3034" s="5"/>
      <c r="Z3034" s="5"/>
      <c r="AI3034" s="8"/>
      <c r="AJ3034" s="5"/>
    </row>
    <row r="3035" spans="1:36" x14ac:dyDescent="0.25">
      <c r="A3035" s="15">
        <v>243.92599999999999</v>
      </c>
      <c r="B3035" s="15">
        <v>161.0806</v>
      </c>
      <c r="C3035" s="15">
        <v>166.3065</v>
      </c>
      <c r="D3035" s="13">
        <v>35580.593220338982</v>
      </c>
      <c r="E3035" s="28">
        <v>30</v>
      </c>
      <c r="F3035" s="28">
        <v>5</v>
      </c>
      <c r="G3035" s="28">
        <v>1996</v>
      </c>
      <c r="H3035" s="21">
        <f t="shared" si="122"/>
        <v>0.9685766942362446</v>
      </c>
      <c r="I3035" s="5">
        <f t="shared" si="123"/>
        <v>-0.80437940903990535</v>
      </c>
      <c r="Q3035" s="28"/>
      <c r="R3035" s="28"/>
      <c r="S3035" s="29"/>
      <c r="T3035" s="8"/>
      <c r="V3035" s="10"/>
      <c r="W3035" s="10"/>
      <c r="X3035" s="10"/>
      <c r="Y3035" s="5"/>
      <c r="Z3035" s="5"/>
      <c r="AJ3035" s="5"/>
    </row>
    <row r="3036" spans="1:36" x14ac:dyDescent="0.25">
      <c r="A3036" s="15">
        <v>244.00700000000001</v>
      </c>
      <c r="B3036" s="15">
        <v>160.7097</v>
      </c>
      <c r="C3036" s="15">
        <v>165.95160000000001</v>
      </c>
      <c r="D3036" s="13">
        <v>35578.262711864401</v>
      </c>
      <c r="E3036" s="28">
        <v>28</v>
      </c>
      <c r="F3036" s="28">
        <v>5</v>
      </c>
      <c r="G3036" s="28">
        <v>1996</v>
      </c>
      <c r="H3036" s="21">
        <f t="shared" si="122"/>
        <v>0.96841307947618449</v>
      </c>
      <c r="I3036" s="5">
        <f t="shared" si="123"/>
        <v>-0.80923826903108975</v>
      </c>
      <c r="Q3036" s="28"/>
      <c r="R3036" s="28"/>
      <c r="S3036" s="29"/>
      <c r="T3036" s="8"/>
      <c r="V3036" s="10"/>
      <c r="W3036" s="10"/>
      <c r="X3036" s="10"/>
      <c r="Y3036" s="5"/>
      <c r="Z3036" s="5"/>
      <c r="AI3036" s="8"/>
      <c r="AJ3036" s="5"/>
    </row>
    <row r="3037" spans="1:36" x14ac:dyDescent="0.25">
      <c r="A3037" s="15">
        <v>244.08699999999999</v>
      </c>
      <c r="B3037" s="15">
        <v>160.24189999999999</v>
      </c>
      <c r="C3037" s="15">
        <v>166</v>
      </c>
      <c r="D3037" s="13">
        <v>35575.932203389828</v>
      </c>
      <c r="E3037" s="28">
        <v>25</v>
      </c>
      <c r="F3037" s="28">
        <v>5</v>
      </c>
      <c r="G3037" s="28">
        <v>1996</v>
      </c>
      <c r="H3037" s="21">
        <f t="shared" si="122"/>
        <v>0.96531265060240956</v>
      </c>
      <c r="I3037" s="5">
        <f t="shared" si="123"/>
        <v>-0.90131156244767319</v>
      </c>
      <c r="Q3037" s="28"/>
      <c r="R3037" s="28"/>
      <c r="S3037" s="29"/>
      <c r="T3037" s="8"/>
      <c r="V3037" s="10"/>
      <c r="W3037" s="10"/>
      <c r="X3037" s="10"/>
      <c r="Y3037" s="5"/>
      <c r="Z3037" s="5"/>
      <c r="AI3037" s="8"/>
      <c r="AJ3037" s="5"/>
    </row>
    <row r="3038" spans="1:36" x14ac:dyDescent="0.25">
      <c r="A3038" s="15">
        <v>244.16800000000001</v>
      </c>
      <c r="B3038" s="15">
        <v>159.54839999999999</v>
      </c>
      <c r="C3038" s="15">
        <v>165.5806</v>
      </c>
      <c r="D3038" s="13">
        <v>35573.601694915254</v>
      </c>
      <c r="E3038" s="28">
        <v>23</v>
      </c>
      <c r="F3038" s="28">
        <v>5</v>
      </c>
      <c r="G3038" s="28">
        <v>1996</v>
      </c>
      <c r="H3038" s="21">
        <f t="shared" si="122"/>
        <v>0.96356940366202315</v>
      </c>
      <c r="I3038" s="5">
        <f t="shared" si="123"/>
        <v>-0.95308068651867128</v>
      </c>
      <c r="Q3038" s="28"/>
      <c r="R3038" s="28"/>
      <c r="S3038" s="29"/>
      <c r="T3038" s="8"/>
      <c r="V3038" s="10"/>
      <c r="W3038" s="10"/>
      <c r="X3038" s="10"/>
      <c r="Y3038" s="5"/>
      <c r="Z3038" s="5"/>
      <c r="AI3038" s="8"/>
      <c r="AJ3038" s="5"/>
    </row>
    <row r="3039" spans="1:36" x14ac:dyDescent="0.25">
      <c r="A3039" s="15">
        <v>244.24799999999999</v>
      </c>
      <c r="B3039" s="15">
        <v>159.22579999999999</v>
      </c>
      <c r="C3039" s="15">
        <v>165.46770000000001</v>
      </c>
      <c r="D3039" s="13">
        <v>35571.271186440674</v>
      </c>
      <c r="E3039" s="28">
        <v>21</v>
      </c>
      <c r="F3039" s="28">
        <v>5</v>
      </c>
      <c r="G3039" s="28">
        <v>1996</v>
      </c>
      <c r="H3039" s="21">
        <f t="shared" si="122"/>
        <v>0.96227722993671871</v>
      </c>
      <c r="I3039" s="5">
        <f t="shared" si="123"/>
        <v>-0.99145431010394547</v>
      </c>
      <c r="Q3039" s="28"/>
      <c r="R3039" s="28"/>
      <c r="S3039" s="29"/>
      <c r="T3039" s="8"/>
      <c r="V3039" s="10"/>
      <c r="W3039" s="10"/>
      <c r="X3039" s="10"/>
      <c r="Y3039" s="5"/>
      <c r="Z3039" s="5"/>
      <c r="AI3039" s="8"/>
      <c r="AJ3039" s="5"/>
    </row>
    <row r="3040" spans="1:36" x14ac:dyDescent="0.25">
      <c r="A3040" s="15">
        <v>244.32900000000001</v>
      </c>
      <c r="B3040" s="15">
        <v>159.93549999999999</v>
      </c>
      <c r="C3040" s="15">
        <v>166.2903</v>
      </c>
      <c r="D3040" s="13">
        <v>35568.9406779661</v>
      </c>
      <c r="E3040" s="28">
        <v>18</v>
      </c>
      <c r="F3040" s="28">
        <v>5</v>
      </c>
      <c r="G3040" s="28">
        <v>1996</v>
      </c>
      <c r="H3040" s="21">
        <f t="shared" si="122"/>
        <v>0.96178490266720296</v>
      </c>
      <c r="I3040" s="5">
        <f t="shared" si="123"/>
        <v>-1.0060749303434666</v>
      </c>
      <c r="Q3040" s="28"/>
      <c r="R3040" s="28"/>
      <c r="S3040" s="29"/>
      <c r="T3040" s="8"/>
      <c r="V3040" s="10"/>
      <c r="W3040" s="10"/>
      <c r="X3040" s="10"/>
      <c r="Y3040" s="5"/>
      <c r="Z3040" s="5"/>
      <c r="AI3040" s="8"/>
      <c r="AJ3040" s="5"/>
    </row>
    <row r="3041" spans="1:36" x14ac:dyDescent="0.25">
      <c r="A3041" s="15">
        <v>244.40899999999999</v>
      </c>
      <c r="B3041" s="15">
        <v>161.43549999999999</v>
      </c>
      <c r="C3041" s="15">
        <v>167.64519999999999</v>
      </c>
      <c r="D3041" s="13">
        <v>35566.61016949152</v>
      </c>
      <c r="E3041" s="28">
        <v>16</v>
      </c>
      <c r="F3041" s="28">
        <v>5</v>
      </c>
      <c r="G3041" s="28">
        <v>1996</v>
      </c>
      <c r="H3041" s="21">
        <f t="shared" si="122"/>
        <v>0.96295927351334842</v>
      </c>
      <c r="I3041" s="5">
        <f t="shared" si="123"/>
        <v>-0.97119969343297397</v>
      </c>
      <c r="Q3041" s="28"/>
      <c r="R3041" s="28"/>
      <c r="S3041" s="29"/>
      <c r="T3041" s="8"/>
      <c r="V3041" s="10"/>
      <c r="W3041" s="10"/>
      <c r="X3041" s="10"/>
      <c r="Y3041" s="5"/>
      <c r="Z3041" s="5"/>
      <c r="AI3041" s="8"/>
      <c r="AJ3041" s="5"/>
    </row>
    <row r="3042" spans="1:36" x14ac:dyDescent="0.25">
      <c r="A3042" s="15">
        <v>244.49</v>
      </c>
      <c r="B3042" s="15">
        <v>162.17740000000001</v>
      </c>
      <c r="C3042" s="15">
        <v>168.45160000000001</v>
      </c>
      <c r="D3042" s="13">
        <v>35564.279661016946</v>
      </c>
      <c r="E3042" s="28">
        <v>14</v>
      </c>
      <c r="F3042" s="28">
        <v>5</v>
      </c>
      <c r="G3042" s="28">
        <v>1996</v>
      </c>
      <c r="H3042" s="21">
        <f t="shared" si="122"/>
        <v>0.96275369304892322</v>
      </c>
      <c r="I3042" s="5">
        <f t="shared" si="123"/>
        <v>-0.97730480701317768</v>
      </c>
      <c r="Q3042" s="28"/>
      <c r="R3042" s="28"/>
      <c r="S3042" s="29"/>
      <c r="T3042" s="8"/>
      <c r="V3042" s="10"/>
      <c r="W3042" s="10"/>
      <c r="X3042" s="10"/>
      <c r="Y3042" s="5"/>
      <c r="Z3042" s="5"/>
      <c r="AI3042" s="8"/>
      <c r="AJ3042" s="5"/>
    </row>
    <row r="3043" spans="1:36" x14ac:dyDescent="0.25">
      <c r="A3043" s="15">
        <v>244.57</v>
      </c>
      <c r="B3043" s="15">
        <v>162.0968</v>
      </c>
      <c r="C3043" s="15">
        <v>168.54839999999999</v>
      </c>
      <c r="D3043" s="13">
        <v>35561.949152542373</v>
      </c>
      <c r="E3043" s="28">
        <v>11</v>
      </c>
      <c r="F3043" s="28">
        <v>5</v>
      </c>
      <c r="G3043" s="28">
        <v>1996</v>
      </c>
      <c r="H3043" s="21">
        <f t="shared" si="122"/>
        <v>0.96172256752363128</v>
      </c>
      <c r="I3043" s="5">
        <f t="shared" si="123"/>
        <v>-1.0079260942301105</v>
      </c>
      <c r="Q3043" s="28"/>
      <c r="R3043" s="28"/>
      <c r="S3043" s="29"/>
      <c r="T3043" s="8"/>
      <c r="V3043" s="10"/>
      <c r="W3043" s="10"/>
      <c r="X3043" s="10"/>
      <c r="Y3043" s="5"/>
      <c r="Z3043" s="5"/>
      <c r="AI3043" s="8"/>
      <c r="AJ3043" s="5"/>
    </row>
    <row r="3044" spans="1:36" x14ac:dyDescent="0.25">
      <c r="A3044" s="15">
        <v>244.65100000000001</v>
      </c>
      <c r="B3044" s="15">
        <v>161.54839999999999</v>
      </c>
      <c r="C3044" s="15">
        <v>168.33869999999999</v>
      </c>
      <c r="D3044" s="13">
        <v>35559.618644067792</v>
      </c>
      <c r="E3044" s="28">
        <v>9</v>
      </c>
      <c r="F3044" s="28">
        <v>5</v>
      </c>
      <c r="G3044" s="28">
        <v>1996</v>
      </c>
      <c r="H3044" s="21">
        <f t="shared" si="122"/>
        <v>0.95966287015404061</v>
      </c>
      <c r="I3044" s="5">
        <f t="shared" si="123"/>
        <v>-1.0690928321171778</v>
      </c>
      <c r="Q3044" s="28"/>
      <c r="R3044" s="28"/>
      <c r="S3044" s="29"/>
      <c r="T3044" s="8"/>
      <c r="V3044" s="10"/>
      <c r="W3044" s="10"/>
      <c r="X3044" s="10"/>
      <c r="Y3044" s="5"/>
      <c r="Z3044" s="5"/>
      <c r="AI3044" s="8"/>
      <c r="AJ3044" s="5"/>
    </row>
    <row r="3045" spans="1:36" x14ac:dyDescent="0.25">
      <c r="A3045" s="15">
        <v>244.73099999999999</v>
      </c>
      <c r="B3045" s="15">
        <v>160.82259999999999</v>
      </c>
      <c r="C3045" s="15">
        <v>167.82259999999999</v>
      </c>
      <c r="D3045" s="13">
        <v>35557.288135593219</v>
      </c>
      <c r="E3045" s="28">
        <v>7</v>
      </c>
      <c r="F3045" s="28">
        <v>5</v>
      </c>
      <c r="G3045" s="28">
        <v>1996</v>
      </c>
      <c r="H3045" s="21">
        <f t="shared" si="122"/>
        <v>0.95828928880853947</v>
      </c>
      <c r="I3045" s="5">
        <f t="shared" si="123"/>
        <v>-1.1098840140486916</v>
      </c>
      <c r="Q3045" s="28"/>
      <c r="R3045" s="28"/>
      <c r="S3045" s="29"/>
      <c r="T3045" s="8"/>
      <c r="V3045" s="10"/>
      <c r="W3045" s="10"/>
      <c r="X3045" s="10"/>
      <c r="Y3045" s="5"/>
      <c r="Z3045" s="5"/>
      <c r="AI3045" s="8"/>
      <c r="AJ3045" s="5"/>
    </row>
    <row r="3046" spans="1:36" x14ac:dyDescent="0.25">
      <c r="A3046" s="15">
        <v>244.81200000000001</v>
      </c>
      <c r="B3046" s="15">
        <v>160.48390000000001</v>
      </c>
      <c r="C3046" s="15">
        <v>167.43549999999999</v>
      </c>
      <c r="D3046" s="13">
        <v>35554.957627118638</v>
      </c>
      <c r="E3046" s="28">
        <v>4</v>
      </c>
      <c r="F3046" s="28">
        <v>5</v>
      </c>
      <c r="G3046" s="28">
        <v>1996</v>
      </c>
      <c r="H3046" s="21">
        <f t="shared" si="122"/>
        <v>0.9584819228897099</v>
      </c>
      <c r="I3046" s="5">
        <f t="shared" si="123"/>
        <v>-1.1041633686155186</v>
      </c>
      <c r="Q3046" s="28"/>
      <c r="R3046" s="28"/>
      <c r="S3046" s="29"/>
      <c r="T3046" s="8"/>
      <c r="V3046" s="10"/>
      <c r="W3046" s="10"/>
      <c r="X3046" s="10"/>
      <c r="Y3046" s="5"/>
      <c r="Z3046" s="5"/>
      <c r="AI3046" s="8"/>
      <c r="AJ3046" s="5"/>
    </row>
    <row r="3047" spans="1:36" x14ac:dyDescent="0.25">
      <c r="A3047" s="15">
        <v>244.892</v>
      </c>
      <c r="B3047" s="15">
        <v>161.24189999999999</v>
      </c>
      <c r="C3047" s="15">
        <v>167.6129</v>
      </c>
      <c r="D3047" s="13">
        <v>35552.627118644064</v>
      </c>
      <c r="E3047" s="28">
        <v>2</v>
      </c>
      <c r="F3047" s="28">
        <v>5</v>
      </c>
      <c r="G3047" s="28">
        <v>1996</v>
      </c>
      <c r="H3047" s="21">
        <f t="shared" si="122"/>
        <v>0.96198979911450722</v>
      </c>
      <c r="I3047" s="5">
        <f t="shared" si="123"/>
        <v>-0.99999012998818848</v>
      </c>
      <c r="Q3047" s="28"/>
      <c r="R3047" s="28"/>
      <c r="S3047" s="29"/>
      <c r="T3047" s="8"/>
      <c r="V3047" s="10"/>
      <c r="W3047" s="10"/>
      <c r="X3047" s="10"/>
      <c r="Y3047" s="5"/>
      <c r="Z3047" s="5"/>
      <c r="AI3047" s="8"/>
      <c r="AJ3047" s="5"/>
    </row>
    <row r="3048" spans="1:36" x14ac:dyDescent="0.25">
      <c r="A3048" s="15">
        <v>244.97300000000001</v>
      </c>
      <c r="B3048" s="15">
        <v>161.46770000000001</v>
      </c>
      <c r="C3048" s="15">
        <v>167.8871</v>
      </c>
      <c r="D3048" s="13">
        <v>35550.296610169491</v>
      </c>
      <c r="E3048" s="28">
        <v>30</v>
      </c>
      <c r="F3048" s="28">
        <v>4</v>
      </c>
      <c r="G3048" s="28">
        <v>1996</v>
      </c>
      <c r="H3048" s="21">
        <f t="shared" si="122"/>
        <v>0.96176358993633226</v>
      </c>
      <c r="I3048" s="5">
        <f t="shared" si="123"/>
        <v>-1.0067078535301794</v>
      </c>
      <c r="Q3048" s="28"/>
      <c r="R3048" s="28"/>
      <c r="S3048" s="29"/>
      <c r="T3048" s="8"/>
      <c r="V3048" s="10"/>
      <c r="W3048" s="10"/>
      <c r="X3048" s="10"/>
      <c r="Y3048" s="5"/>
      <c r="Z3048" s="5"/>
      <c r="AI3048" s="8"/>
      <c r="AJ3048" s="5"/>
    </row>
    <row r="3049" spans="1:36" x14ac:dyDescent="0.25">
      <c r="A3049" s="15">
        <v>245.053</v>
      </c>
      <c r="B3049" s="15">
        <v>161.01609999999999</v>
      </c>
      <c r="C3049" s="15">
        <v>167.83869999999999</v>
      </c>
      <c r="D3049" s="13">
        <v>35547.96610169491</v>
      </c>
      <c r="E3049" s="28">
        <v>27</v>
      </c>
      <c r="F3049" s="28">
        <v>4</v>
      </c>
      <c r="G3049" s="28">
        <v>1996</v>
      </c>
      <c r="H3049" s="21">
        <f t="shared" si="122"/>
        <v>0.95935025712186761</v>
      </c>
      <c r="I3049" s="5">
        <f t="shared" si="123"/>
        <v>-1.0783764869304127</v>
      </c>
      <c r="Q3049" s="28"/>
      <c r="R3049" s="28"/>
      <c r="S3049" s="29"/>
      <c r="T3049" s="8"/>
      <c r="V3049" s="10"/>
      <c r="W3049" s="10"/>
      <c r="X3049" s="10"/>
      <c r="Y3049" s="5"/>
      <c r="Z3049" s="5"/>
      <c r="AI3049" s="8"/>
      <c r="AJ3049" s="5"/>
    </row>
    <row r="3050" spans="1:36" x14ac:dyDescent="0.25">
      <c r="A3050" s="15">
        <v>245.13399999999999</v>
      </c>
      <c r="B3050" s="15">
        <v>160.25810000000001</v>
      </c>
      <c r="C3050" s="15">
        <v>167.16130000000001</v>
      </c>
      <c r="D3050" s="13">
        <v>35545.635593220337</v>
      </c>
      <c r="E3050" s="28">
        <v>25</v>
      </c>
      <c r="F3050" s="28">
        <v>4</v>
      </c>
      <c r="G3050" s="28">
        <v>1996</v>
      </c>
      <c r="H3050" s="21">
        <f t="shared" si="122"/>
        <v>0.95870336016769431</v>
      </c>
      <c r="I3050" s="5">
        <f t="shared" si="123"/>
        <v>-1.0975873559736276</v>
      </c>
      <c r="Q3050" s="28"/>
      <c r="R3050" s="28"/>
      <c r="S3050" s="29"/>
      <c r="T3050" s="8"/>
      <c r="V3050" s="10"/>
      <c r="W3050" s="10"/>
      <c r="X3050" s="10"/>
      <c r="Y3050" s="5"/>
      <c r="Z3050" s="5"/>
      <c r="AI3050" s="8"/>
      <c r="AJ3050" s="5"/>
    </row>
    <row r="3051" spans="1:36" x14ac:dyDescent="0.25">
      <c r="A3051" s="15">
        <v>245.214</v>
      </c>
      <c r="B3051" s="15">
        <v>159.9194</v>
      </c>
      <c r="C3051" s="15">
        <v>166.96770000000001</v>
      </c>
      <c r="D3051" s="13">
        <v>35543.305084745763</v>
      </c>
      <c r="E3051" s="28">
        <v>23</v>
      </c>
      <c r="F3051" s="28">
        <v>4</v>
      </c>
      <c r="G3051" s="28">
        <v>1996</v>
      </c>
      <c r="H3051" s="21">
        <f t="shared" si="122"/>
        <v>0.95778644612101616</v>
      </c>
      <c r="I3051" s="5">
        <f t="shared" si="123"/>
        <v>-1.1248169101723002</v>
      </c>
      <c r="Q3051" s="28"/>
      <c r="R3051" s="28"/>
      <c r="S3051" s="29"/>
      <c r="T3051" s="8"/>
      <c r="V3051" s="10"/>
      <c r="W3051" s="10"/>
      <c r="X3051" s="10"/>
      <c r="Y3051" s="5"/>
      <c r="Z3051" s="5"/>
      <c r="AI3051" s="8"/>
      <c r="AJ3051" s="5"/>
    </row>
    <row r="3052" spans="1:36" x14ac:dyDescent="0.25">
      <c r="A3052" s="15">
        <v>245.29499999999999</v>
      </c>
      <c r="B3052" s="15">
        <v>160.0806</v>
      </c>
      <c r="C3052" s="15">
        <v>166.8065</v>
      </c>
      <c r="D3052" s="13">
        <v>35540.974576271183</v>
      </c>
      <c r="E3052" s="28">
        <v>20</v>
      </c>
      <c r="F3052" s="28">
        <v>4</v>
      </c>
      <c r="G3052" s="28">
        <v>1996</v>
      </c>
      <c r="H3052" s="21">
        <f t="shared" si="122"/>
        <v>0.95967842979740003</v>
      </c>
      <c r="I3052" s="5">
        <f t="shared" si="123"/>
        <v>-1.0686307581052219</v>
      </c>
      <c r="Q3052" s="28"/>
      <c r="R3052" s="28"/>
      <c r="S3052" s="29"/>
      <c r="T3052" s="8"/>
      <c r="V3052" s="10"/>
      <c r="W3052" s="10"/>
      <c r="X3052" s="10"/>
      <c r="Y3052" s="5"/>
      <c r="Z3052" s="5"/>
      <c r="AI3052" s="8"/>
      <c r="AJ3052" s="5"/>
    </row>
    <row r="3053" spans="1:36" x14ac:dyDescent="0.25">
      <c r="A3053" s="15">
        <v>245.375</v>
      </c>
      <c r="B3053" s="15">
        <v>160.25810000000001</v>
      </c>
      <c r="C3053" s="15">
        <v>166.5806</v>
      </c>
      <c r="D3053" s="13">
        <v>35538.644067796609</v>
      </c>
      <c r="E3053" s="28">
        <v>18</v>
      </c>
      <c r="F3053" s="28">
        <v>4</v>
      </c>
      <c r="G3053" s="28">
        <v>1996</v>
      </c>
      <c r="H3053" s="21">
        <f t="shared" si="122"/>
        <v>0.96204540024468643</v>
      </c>
      <c r="I3053" s="5">
        <f t="shared" si="123"/>
        <v>-0.99833894578700033</v>
      </c>
      <c r="Q3053" s="28"/>
      <c r="R3053" s="28"/>
      <c r="S3053" s="29"/>
      <c r="T3053" s="8"/>
      <c r="V3053" s="10"/>
      <c r="W3053" s="10"/>
      <c r="X3053" s="10"/>
      <c r="Y3053" s="5"/>
      <c r="Z3053" s="5"/>
      <c r="AI3053" s="8"/>
      <c r="AJ3053" s="5"/>
    </row>
    <row r="3054" spans="1:36" x14ac:dyDescent="0.25">
      <c r="A3054" s="15">
        <v>245.45599999999999</v>
      </c>
      <c r="B3054" s="15">
        <v>160.5968</v>
      </c>
      <c r="C3054" s="15">
        <v>166.98390000000001</v>
      </c>
      <c r="D3054" s="13">
        <v>35536.313559322029</v>
      </c>
      <c r="E3054" s="28">
        <v>16</v>
      </c>
      <c r="F3054" s="28">
        <v>4</v>
      </c>
      <c r="G3054" s="28">
        <v>1996</v>
      </c>
      <c r="H3054" s="21">
        <f t="shared" si="122"/>
        <v>0.96175020466044925</v>
      </c>
      <c r="I3054" s="5">
        <f t="shared" si="123"/>
        <v>-1.0071053554513696</v>
      </c>
      <c r="Q3054" s="28"/>
      <c r="R3054" s="28"/>
      <c r="S3054" s="29"/>
      <c r="T3054" s="8"/>
      <c r="V3054" s="10"/>
      <c r="W3054" s="10"/>
      <c r="X3054" s="10"/>
      <c r="Y3054" s="5"/>
      <c r="Z3054" s="5"/>
      <c r="AI3054" s="8"/>
      <c r="AJ3054" s="5"/>
    </row>
    <row r="3055" spans="1:36" x14ac:dyDescent="0.25">
      <c r="A3055" s="15">
        <v>245.536</v>
      </c>
      <c r="B3055" s="15">
        <v>160.93549999999999</v>
      </c>
      <c r="C3055" s="15">
        <v>167.53229999999999</v>
      </c>
      <c r="D3055" s="13">
        <v>35533.983050847455</v>
      </c>
      <c r="E3055" s="28">
        <v>13</v>
      </c>
      <c r="F3055" s="28">
        <v>4</v>
      </c>
      <c r="G3055" s="28">
        <v>1996</v>
      </c>
      <c r="H3055" s="21">
        <f t="shared" si="122"/>
        <v>0.9606237125616971</v>
      </c>
      <c r="I3055" s="5">
        <f t="shared" si="123"/>
        <v>-1.0405587394064693</v>
      </c>
      <c r="Q3055" s="28"/>
      <c r="R3055" s="28"/>
      <c r="S3055" s="29"/>
      <c r="T3055" s="8"/>
      <c r="V3055" s="10"/>
      <c r="W3055" s="10"/>
      <c r="X3055" s="10"/>
      <c r="Y3055" s="5"/>
      <c r="Z3055" s="5"/>
      <c r="AI3055" s="8"/>
      <c r="AJ3055" s="5"/>
    </row>
    <row r="3056" spans="1:36" x14ac:dyDescent="0.25">
      <c r="A3056" s="15">
        <v>245.61699999999999</v>
      </c>
      <c r="B3056" s="15">
        <v>160.74189999999999</v>
      </c>
      <c r="C3056" s="15">
        <v>167.7097</v>
      </c>
      <c r="D3056" s="13">
        <v>35531.652542372882</v>
      </c>
      <c r="E3056" s="28">
        <v>11</v>
      </c>
      <c r="F3056" s="28">
        <v>4</v>
      </c>
      <c r="G3056" s="28">
        <v>1996</v>
      </c>
      <c r="H3056" s="21">
        <f t="shared" si="122"/>
        <v>0.95845320813286283</v>
      </c>
      <c r="I3056" s="5">
        <f t="shared" si="123"/>
        <v>-1.1050161094266138</v>
      </c>
      <c r="Q3056" s="28"/>
      <c r="R3056" s="28"/>
      <c r="S3056" s="29"/>
      <c r="T3056" s="8"/>
      <c r="V3056" s="10"/>
      <c r="W3056" s="10"/>
      <c r="X3056" s="10"/>
      <c r="Y3056" s="5"/>
      <c r="Z3056" s="5"/>
      <c r="AI3056" s="8"/>
      <c r="AJ3056" s="5"/>
    </row>
    <row r="3057" spans="1:36" x14ac:dyDescent="0.25">
      <c r="A3057" s="15">
        <v>245.697</v>
      </c>
      <c r="B3057" s="15">
        <v>160.22579999999999</v>
      </c>
      <c r="C3057" s="15">
        <v>167.72579999999999</v>
      </c>
      <c r="D3057" s="13">
        <v>35529.322033898301</v>
      </c>
      <c r="E3057" s="28">
        <v>9</v>
      </c>
      <c r="F3057" s="28">
        <v>4</v>
      </c>
      <c r="G3057" s="28">
        <v>1996</v>
      </c>
      <c r="H3057" s="21">
        <f t="shared" si="122"/>
        <v>0.9552841602186426</v>
      </c>
      <c r="I3057" s="5">
        <f t="shared" si="123"/>
        <v>-1.1991271793257754</v>
      </c>
      <c r="Q3057" s="28"/>
      <c r="R3057" s="28"/>
      <c r="S3057" s="29"/>
      <c r="T3057" s="8"/>
      <c r="V3057" s="10"/>
      <c r="W3057" s="10"/>
      <c r="X3057" s="10"/>
      <c r="Y3057" s="5"/>
      <c r="Z3057" s="5"/>
      <c r="AI3057" s="8"/>
      <c r="AJ3057" s="5"/>
    </row>
    <row r="3058" spans="1:36" x14ac:dyDescent="0.25">
      <c r="A3058" s="15">
        <v>245.77799999999999</v>
      </c>
      <c r="B3058" s="15">
        <v>159.83869999999999</v>
      </c>
      <c r="C3058" s="15">
        <v>167.6935</v>
      </c>
      <c r="D3058" s="13">
        <v>35526.991525423728</v>
      </c>
      <c r="E3058" s="28">
        <v>6</v>
      </c>
      <c r="F3058" s="28">
        <v>4</v>
      </c>
      <c r="G3058" s="28">
        <v>1996</v>
      </c>
      <c r="H3058" s="21">
        <f t="shared" si="122"/>
        <v>0.95315978257952749</v>
      </c>
      <c r="I3058" s="5">
        <f t="shared" si="123"/>
        <v>-1.2622147241968573</v>
      </c>
      <c r="Q3058" s="28"/>
      <c r="R3058" s="28"/>
      <c r="S3058" s="29"/>
      <c r="T3058" s="8"/>
      <c r="V3058" s="10"/>
      <c r="W3058" s="10"/>
      <c r="X3058" s="10"/>
      <c r="Y3058" s="5"/>
      <c r="Z3058" s="5"/>
      <c r="AI3058" s="8"/>
      <c r="AJ3058" s="5"/>
    </row>
    <row r="3059" spans="1:36" x14ac:dyDescent="0.25">
      <c r="A3059" s="15">
        <v>245.858</v>
      </c>
      <c r="B3059" s="15">
        <v>159.72579999999999</v>
      </c>
      <c r="C3059" s="15">
        <v>167.72579999999999</v>
      </c>
      <c r="D3059" s="13">
        <v>35524.661016949147</v>
      </c>
      <c r="E3059" s="28">
        <v>4</v>
      </c>
      <c r="F3059" s="28">
        <v>4</v>
      </c>
      <c r="G3059" s="28">
        <v>1996</v>
      </c>
      <c r="H3059" s="21">
        <f t="shared" si="122"/>
        <v>0.95230310423321873</v>
      </c>
      <c r="I3059" s="5">
        <f t="shared" si="123"/>
        <v>-1.2876554615769356</v>
      </c>
      <c r="Q3059" s="28"/>
      <c r="R3059" s="28"/>
      <c r="S3059" s="29"/>
      <c r="T3059" s="8"/>
      <c r="V3059" s="10"/>
      <c r="W3059" s="10"/>
      <c r="X3059" s="10"/>
      <c r="Y3059" s="5"/>
      <c r="Z3059" s="5"/>
      <c r="AI3059" s="8"/>
      <c r="AJ3059" s="5"/>
    </row>
    <row r="3060" spans="1:36" x14ac:dyDescent="0.25">
      <c r="A3060" s="15">
        <v>245.93899999999999</v>
      </c>
      <c r="B3060" s="15">
        <v>159.2903</v>
      </c>
      <c r="C3060" s="15">
        <v>167.35480000000001</v>
      </c>
      <c r="D3060" s="13">
        <v>35522.330508474573</v>
      </c>
      <c r="E3060" s="28">
        <v>2</v>
      </c>
      <c r="F3060" s="28">
        <v>4</v>
      </c>
      <c r="G3060" s="28">
        <v>1996</v>
      </c>
      <c r="H3060" s="21">
        <f t="shared" si="122"/>
        <v>0.95181195878457026</v>
      </c>
      <c r="I3060" s="5">
        <f t="shared" si="123"/>
        <v>-1.3022409853366119</v>
      </c>
      <c r="Q3060" s="28"/>
      <c r="R3060" s="28"/>
      <c r="S3060" s="29"/>
      <c r="T3060" s="8"/>
      <c r="V3060" s="10"/>
      <c r="W3060" s="10"/>
      <c r="X3060" s="10"/>
      <c r="Y3060" s="5"/>
      <c r="Z3060" s="5"/>
      <c r="AI3060" s="8"/>
      <c r="AJ3060" s="5"/>
    </row>
    <row r="3061" spans="1:36" x14ac:dyDescent="0.25">
      <c r="A3061" s="15">
        <v>246.01900000000001</v>
      </c>
      <c r="B3061" s="15">
        <v>159.53229999999999</v>
      </c>
      <c r="C3061" s="15">
        <v>167.98390000000001</v>
      </c>
      <c r="D3061" s="13">
        <v>35520</v>
      </c>
      <c r="E3061" s="28">
        <v>31</v>
      </c>
      <c r="F3061" s="28">
        <v>3</v>
      </c>
      <c r="G3061" s="28">
        <v>1996</v>
      </c>
      <c r="H3061" s="24">
        <f t="shared" si="122"/>
        <v>0.94968803557960013</v>
      </c>
      <c r="I3061" s="5">
        <f t="shared" si="123"/>
        <v>-1.3653150348978276</v>
      </c>
      <c r="Q3061" s="28"/>
      <c r="R3061" s="28"/>
      <c r="S3061" s="29"/>
      <c r="V3061" s="10"/>
      <c r="W3061" s="10"/>
      <c r="X3061" s="10"/>
      <c r="Y3061" s="5"/>
      <c r="Z3061" s="5"/>
      <c r="AI3061" s="8"/>
      <c r="AJ3061" s="5"/>
    </row>
    <row r="3062" spans="1:36" x14ac:dyDescent="0.25">
      <c r="A3062" s="15">
        <v>246.1</v>
      </c>
      <c r="B3062" s="15">
        <v>161.01609999999999</v>
      </c>
      <c r="C3062" s="15">
        <v>169.4194</v>
      </c>
      <c r="D3062" s="13">
        <v>35518.42105263158</v>
      </c>
      <c r="E3062" s="28">
        <v>29</v>
      </c>
      <c r="F3062" s="28">
        <v>3</v>
      </c>
      <c r="G3062" s="28">
        <v>1996</v>
      </c>
      <c r="H3062" s="21">
        <f t="shared" si="122"/>
        <v>0.95039942297045088</v>
      </c>
      <c r="I3062" s="5">
        <f t="shared" si="123"/>
        <v>-1.344188996327909</v>
      </c>
      <c r="Q3062" s="28"/>
      <c r="R3062" s="28"/>
      <c r="S3062" s="29"/>
      <c r="T3062" s="8"/>
      <c r="V3062" s="10"/>
      <c r="W3062" s="10"/>
      <c r="X3062" s="10"/>
      <c r="Y3062" s="5"/>
      <c r="Z3062" s="5"/>
      <c r="AI3062" s="8"/>
      <c r="AJ3062" s="5"/>
    </row>
    <row r="3063" spans="1:36" x14ac:dyDescent="0.25">
      <c r="A3063" s="15">
        <v>246.18</v>
      </c>
      <c r="B3063" s="15">
        <v>163.03229999999999</v>
      </c>
      <c r="C3063" s="15">
        <v>170.72579999999999</v>
      </c>
      <c r="D3063" s="13">
        <v>35516.84210526316</v>
      </c>
      <c r="E3063" s="28">
        <v>27</v>
      </c>
      <c r="F3063" s="28">
        <v>3</v>
      </c>
      <c r="G3063" s="28">
        <v>1996</v>
      </c>
      <c r="H3063" s="21">
        <f t="shared" si="122"/>
        <v>0.95493651223189469</v>
      </c>
      <c r="I3063" s="5">
        <f t="shared" si="123"/>
        <v>-1.2094512655708349</v>
      </c>
      <c r="Q3063" s="28"/>
      <c r="R3063" s="28"/>
      <c r="S3063" s="29"/>
      <c r="T3063" s="8"/>
      <c r="V3063" s="10"/>
      <c r="W3063" s="10"/>
      <c r="X3063" s="10"/>
      <c r="Y3063" s="5"/>
      <c r="Z3063" s="5"/>
      <c r="AI3063" s="8"/>
      <c r="AJ3063" s="5"/>
    </row>
    <row r="3064" spans="1:36" x14ac:dyDescent="0.25">
      <c r="A3064" s="15">
        <v>246.261</v>
      </c>
      <c r="B3064" s="15">
        <v>164.43549999999999</v>
      </c>
      <c r="C3064" s="15">
        <v>171.56450000000001</v>
      </c>
      <c r="D3064" s="13">
        <v>35515.263157894733</v>
      </c>
      <c r="E3064" s="28">
        <v>26</v>
      </c>
      <c r="F3064" s="28">
        <v>3</v>
      </c>
      <c r="G3064" s="28">
        <v>1996</v>
      </c>
      <c r="H3064" s="21">
        <f t="shared" si="122"/>
        <v>0.95844711464201504</v>
      </c>
      <c r="I3064" s="5">
        <f t="shared" si="123"/>
        <v>-1.1051970675435716</v>
      </c>
      <c r="Q3064" s="28"/>
      <c r="R3064" s="28"/>
      <c r="S3064" s="29"/>
      <c r="T3064" s="8"/>
      <c r="V3064" s="10"/>
      <c r="W3064" s="10"/>
      <c r="X3064" s="10"/>
      <c r="Y3064" s="5"/>
      <c r="Z3064" s="5"/>
      <c r="AJ3064" s="5"/>
    </row>
    <row r="3065" spans="1:36" x14ac:dyDescent="0.25">
      <c r="A3065" s="15">
        <v>246.34100000000001</v>
      </c>
      <c r="B3065" s="15">
        <v>163.62899999999999</v>
      </c>
      <c r="C3065" s="15">
        <v>170.6935</v>
      </c>
      <c r="D3065" s="13">
        <v>35513.684210526313</v>
      </c>
      <c r="E3065" s="28">
        <v>24</v>
      </c>
      <c r="F3065" s="28">
        <v>3</v>
      </c>
      <c r="G3065" s="28">
        <v>1996</v>
      </c>
      <c r="H3065" s="21">
        <f t="shared" si="122"/>
        <v>0.95861295245571732</v>
      </c>
      <c r="I3065" s="5">
        <f t="shared" si="123"/>
        <v>-1.1002721896307999</v>
      </c>
      <c r="Q3065" s="28"/>
      <c r="R3065" s="28"/>
      <c r="S3065" s="29"/>
      <c r="T3065" s="8"/>
      <c r="V3065" s="10"/>
      <c r="W3065" s="10"/>
      <c r="X3065" s="10"/>
      <c r="Y3065" s="5"/>
      <c r="Z3065" s="5"/>
      <c r="AI3065" s="8"/>
      <c r="AJ3065" s="5"/>
    </row>
    <row r="3066" spans="1:36" x14ac:dyDescent="0.25">
      <c r="A3066" s="15">
        <v>246.422</v>
      </c>
      <c r="B3066" s="15">
        <v>161.95160000000001</v>
      </c>
      <c r="C3066" s="15">
        <v>168.98390000000001</v>
      </c>
      <c r="D3066" s="13">
        <v>35512.105263157893</v>
      </c>
      <c r="E3066" s="28">
        <v>23</v>
      </c>
      <c r="F3066" s="28">
        <v>3</v>
      </c>
      <c r="G3066" s="28">
        <v>1996</v>
      </c>
      <c r="H3066" s="21">
        <f t="shared" si="122"/>
        <v>0.95838479287080014</v>
      </c>
      <c r="I3066" s="5">
        <f t="shared" si="123"/>
        <v>-1.1070478343119523</v>
      </c>
      <c r="Q3066" s="28"/>
      <c r="R3066" s="28"/>
      <c r="S3066" s="29"/>
      <c r="T3066" s="8"/>
      <c r="V3066" s="10"/>
      <c r="W3066" s="10"/>
      <c r="X3066" s="10"/>
      <c r="Y3066" s="5"/>
      <c r="Z3066" s="5"/>
      <c r="AI3066" s="8"/>
      <c r="AJ3066" s="5"/>
    </row>
    <row r="3067" spans="1:36" x14ac:dyDescent="0.25">
      <c r="A3067" s="15">
        <v>246.50200000000001</v>
      </c>
      <c r="B3067" s="15">
        <v>161.54839999999999</v>
      </c>
      <c r="C3067" s="15">
        <v>168.1129</v>
      </c>
      <c r="D3067" s="13">
        <v>35510.526315789473</v>
      </c>
      <c r="E3067" s="28">
        <v>21</v>
      </c>
      <c r="F3067" s="28">
        <v>3</v>
      </c>
      <c r="G3067" s="28">
        <v>1996</v>
      </c>
      <c r="H3067" s="21">
        <f t="shared" si="122"/>
        <v>0.96095183653366278</v>
      </c>
      <c r="I3067" s="5">
        <f t="shared" si="123"/>
        <v>-1.0308144569288558</v>
      </c>
      <c r="Q3067" s="28"/>
      <c r="R3067" s="28"/>
      <c r="S3067" s="29"/>
      <c r="T3067" s="8"/>
      <c r="V3067" s="10"/>
      <c r="W3067" s="10"/>
      <c r="X3067" s="10"/>
      <c r="Y3067" s="5"/>
      <c r="Z3067" s="5"/>
      <c r="AI3067" s="8"/>
      <c r="AJ3067" s="5"/>
    </row>
    <row r="3068" spans="1:36" x14ac:dyDescent="0.25">
      <c r="A3068" s="15">
        <v>246.583</v>
      </c>
      <c r="B3068" s="15">
        <v>162.95160000000001</v>
      </c>
      <c r="C3068" s="15">
        <v>169.46770000000001</v>
      </c>
      <c r="D3068" s="13">
        <v>35508.947368421053</v>
      </c>
      <c r="E3068" s="28">
        <v>19</v>
      </c>
      <c r="F3068" s="28">
        <v>3</v>
      </c>
      <c r="G3068" s="28">
        <v>1996</v>
      </c>
      <c r="H3068" s="21">
        <f t="shared" si="122"/>
        <v>0.96154960502797882</v>
      </c>
      <c r="I3068" s="5">
        <f t="shared" si="123"/>
        <v>-1.0130625534944975</v>
      </c>
      <c r="Q3068" s="28"/>
      <c r="R3068" s="28"/>
      <c r="S3068" s="29"/>
      <c r="T3068" s="8"/>
      <c r="V3068" s="10"/>
      <c r="W3068" s="10"/>
      <c r="X3068" s="10"/>
      <c r="Y3068" s="5"/>
      <c r="Z3068" s="5"/>
      <c r="AI3068" s="8"/>
      <c r="AJ3068" s="5"/>
    </row>
    <row r="3069" spans="1:36" x14ac:dyDescent="0.25">
      <c r="A3069" s="15">
        <v>246.66300000000001</v>
      </c>
      <c r="B3069" s="15">
        <v>165.56450000000001</v>
      </c>
      <c r="C3069" s="15">
        <v>171.4194</v>
      </c>
      <c r="D3069" s="13">
        <v>35507.368421052633</v>
      </c>
      <c r="E3069" s="28">
        <v>18</v>
      </c>
      <c r="F3069" s="28">
        <v>3</v>
      </c>
      <c r="G3069" s="28">
        <v>1996</v>
      </c>
      <c r="H3069" s="21">
        <f t="shared" si="122"/>
        <v>0.96584458935219708</v>
      </c>
      <c r="I3069" s="5">
        <f t="shared" si="123"/>
        <v>-0.88551460190356479</v>
      </c>
      <c r="Q3069" s="28"/>
      <c r="R3069" s="28"/>
      <c r="S3069" s="29"/>
      <c r="T3069" s="8"/>
      <c r="V3069" s="10"/>
      <c r="W3069" s="10"/>
      <c r="X3069" s="10"/>
      <c r="Y3069" s="5"/>
      <c r="Z3069" s="5"/>
      <c r="AI3069" s="8"/>
      <c r="AJ3069" s="5"/>
    </row>
    <row r="3070" spans="1:36" x14ac:dyDescent="0.25">
      <c r="A3070" s="15">
        <v>246.744</v>
      </c>
      <c r="B3070" s="15">
        <v>167.22579999999999</v>
      </c>
      <c r="C3070" s="15">
        <v>172.53229999999999</v>
      </c>
      <c r="D3070" s="13">
        <v>35505.789473684206</v>
      </c>
      <c r="E3070" s="28">
        <v>16</v>
      </c>
      <c r="F3070" s="28">
        <v>3</v>
      </c>
      <c r="G3070" s="28">
        <v>1996</v>
      </c>
      <c r="H3070" s="21">
        <f t="shared" si="122"/>
        <v>0.96924344021380349</v>
      </c>
      <c r="I3070" s="5">
        <f t="shared" si="123"/>
        <v>-0.78457908446372449</v>
      </c>
      <c r="Q3070" s="28"/>
      <c r="R3070" s="28"/>
      <c r="S3070" s="29"/>
      <c r="T3070" s="8"/>
      <c r="V3070" s="10"/>
      <c r="W3070" s="10"/>
      <c r="X3070" s="10"/>
      <c r="Y3070" s="5"/>
      <c r="Z3070" s="5"/>
      <c r="AI3070" s="8"/>
      <c r="AJ3070" s="5"/>
    </row>
    <row r="3071" spans="1:36" x14ac:dyDescent="0.25">
      <c r="A3071" s="15">
        <v>246.82400000000001</v>
      </c>
      <c r="B3071" s="15">
        <v>168.2097</v>
      </c>
      <c r="C3071" s="15">
        <v>173.22579999999999</v>
      </c>
      <c r="D3071" s="13">
        <v>35504.210526315786</v>
      </c>
      <c r="E3071" s="28">
        <v>15</v>
      </c>
      <c r="F3071" s="28">
        <v>3</v>
      </c>
      <c r="G3071" s="28">
        <v>1996</v>
      </c>
      <c r="H3071" s="21">
        <f t="shared" si="122"/>
        <v>0.9710429970593295</v>
      </c>
      <c r="I3071" s="5">
        <f t="shared" si="123"/>
        <v>-0.73113772773419539</v>
      </c>
      <c r="Q3071" s="28"/>
      <c r="R3071" s="28"/>
      <c r="S3071" s="29"/>
      <c r="T3071" s="8"/>
      <c r="V3071" s="10"/>
      <c r="W3071" s="10"/>
      <c r="X3071" s="10"/>
      <c r="Y3071" s="5"/>
      <c r="Z3071" s="5"/>
      <c r="AI3071" s="8"/>
      <c r="AJ3071" s="5"/>
    </row>
    <row r="3072" spans="1:36" x14ac:dyDescent="0.25">
      <c r="A3072" s="15">
        <v>246.905</v>
      </c>
      <c r="B3072" s="15">
        <v>168.04839999999999</v>
      </c>
      <c r="C3072" s="15">
        <v>172.87100000000001</v>
      </c>
      <c r="D3072" s="13">
        <v>35502.631578947367</v>
      </c>
      <c r="E3072" s="28">
        <v>13</v>
      </c>
      <c r="F3072" s="28">
        <v>3</v>
      </c>
      <c r="G3072" s="28">
        <v>1996</v>
      </c>
      <c r="H3072" s="21">
        <f t="shared" si="122"/>
        <v>0.97210289753631307</v>
      </c>
      <c r="I3072" s="5">
        <f t="shared" si="123"/>
        <v>-0.69966191210264195</v>
      </c>
      <c r="Q3072" s="28"/>
      <c r="R3072" s="28"/>
      <c r="S3072" s="29"/>
      <c r="T3072" s="8"/>
      <c r="V3072" s="10"/>
      <c r="W3072" s="10"/>
      <c r="X3072" s="10"/>
      <c r="Y3072" s="5"/>
      <c r="Z3072" s="5"/>
      <c r="AI3072" s="8"/>
      <c r="AJ3072" s="5"/>
    </row>
    <row r="3073" spans="1:36" x14ac:dyDescent="0.25">
      <c r="A3073" s="15">
        <v>246.98500000000001</v>
      </c>
      <c r="B3073" s="15">
        <v>167.48390000000001</v>
      </c>
      <c r="C3073" s="15">
        <v>171.8871</v>
      </c>
      <c r="D3073" s="13">
        <v>35501.052631578947</v>
      </c>
      <c r="E3073" s="28">
        <v>12</v>
      </c>
      <c r="F3073" s="28">
        <v>3</v>
      </c>
      <c r="G3073" s="28">
        <v>1996</v>
      </c>
      <c r="H3073" s="21">
        <f t="shared" si="122"/>
        <v>0.97438318524194079</v>
      </c>
      <c r="I3073" s="5">
        <f t="shared" si="123"/>
        <v>-0.6319443131696727</v>
      </c>
      <c r="Q3073" s="28"/>
      <c r="R3073" s="28"/>
      <c r="S3073" s="29"/>
      <c r="T3073" s="8"/>
      <c r="V3073" s="10"/>
      <c r="W3073" s="10"/>
      <c r="X3073" s="10"/>
      <c r="Y3073" s="5"/>
      <c r="Z3073" s="5"/>
      <c r="AI3073" s="8"/>
      <c r="AJ3073" s="5"/>
    </row>
    <row r="3074" spans="1:36" x14ac:dyDescent="0.25">
      <c r="A3074" s="15">
        <v>247.066</v>
      </c>
      <c r="B3074" s="15">
        <v>167.25810000000001</v>
      </c>
      <c r="C3074" s="15">
        <v>171.53229999999999</v>
      </c>
      <c r="D3074" s="13">
        <v>35499.473684210527</v>
      </c>
      <c r="E3074" s="28">
        <v>10</v>
      </c>
      <c r="F3074" s="28">
        <v>3</v>
      </c>
      <c r="G3074" s="28">
        <v>1996</v>
      </c>
      <c r="H3074" s="21">
        <f t="shared" si="122"/>
        <v>0.97508224398553522</v>
      </c>
      <c r="I3074" s="5">
        <f t="shared" si="123"/>
        <v>-0.61118439786929957</v>
      </c>
      <c r="Q3074" s="28"/>
      <c r="R3074" s="28"/>
      <c r="S3074" s="29"/>
      <c r="T3074" s="8"/>
      <c r="V3074" s="10"/>
      <c r="W3074" s="10"/>
      <c r="X3074" s="10"/>
      <c r="Y3074" s="5"/>
      <c r="Z3074" s="5"/>
      <c r="AI3074" s="8"/>
      <c r="AJ3074" s="5"/>
    </row>
    <row r="3075" spans="1:36" x14ac:dyDescent="0.25">
      <c r="A3075" s="15">
        <v>247.14599999999999</v>
      </c>
      <c r="B3075" s="15">
        <v>166.75810000000001</v>
      </c>
      <c r="C3075" s="15">
        <v>171.1129</v>
      </c>
      <c r="D3075" s="13">
        <v>35497.894736842107</v>
      </c>
      <c r="E3075" s="28">
        <v>8</v>
      </c>
      <c r="F3075" s="28">
        <v>3</v>
      </c>
      <c r="G3075" s="28">
        <v>1996</v>
      </c>
      <c r="H3075" s="21">
        <f t="shared" si="122"/>
        <v>0.97455013619662822</v>
      </c>
      <c r="I3075" s="5">
        <f t="shared" si="123"/>
        <v>-0.62698637836035087</v>
      </c>
      <c r="Q3075" s="28"/>
      <c r="R3075" s="28"/>
      <c r="S3075" s="29"/>
      <c r="T3075" s="8"/>
      <c r="V3075" s="10"/>
      <c r="W3075" s="10"/>
      <c r="X3075" s="10"/>
      <c r="Y3075" s="5"/>
      <c r="Z3075" s="5"/>
      <c r="AI3075" s="8"/>
      <c r="AJ3075" s="5"/>
    </row>
    <row r="3076" spans="1:36" x14ac:dyDescent="0.25">
      <c r="A3076" s="15">
        <v>247.227</v>
      </c>
      <c r="B3076" s="15">
        <v>166.0806</v>
      </c>
      <c r="C3076" s="15">
        <v>170.54839999999999</v>
      </c>
      <c r="D3076" s="13">
        <v>35496.31578947368</v>
      </c>
      <c r="E3076" s="28">
        <v>7</v>
      </c>
      <c r="F3076" s="28">
        <v>3</v>
      </c>
      <c r="G3076" s="28">
        <v>1996</v>
      </c>
      <c r="H3076" s="21">
        <f t="shared" si="122"/>
        <v>0.97380333090196103</v>
      </c>
      <c r="I3076" s="5">
        <f t="shared" si="123"/>
        <v>-0.64916422078807634</v>
      </c>
      <c r="Q3076" s="28"/>
      <c r="R3076" s="28"/>
      <c r="S3076" s="29"/>
      <c r="T3076" s="8"/>
      <c r="V3076" s="10"/>
      <c r="W3076" s="10"/>
      <c r="X3076" s="10"/>
      <c r="Y3076" s="5"/>
      <c r="Z3076" s="5"/>
      <c r="AI3076" s="8"/>
      <c r="AJ3076" s="5"/>
    </row>
    <row r="3077" spans="1:36" x14ac:dyDescent="0.25">
      <c r="A3077" s="15">
        <v>247.30699999999999</v>
      </c>
      <c r="B3077" s="15">
        <v>165.8871</v>
      </c>
      <c r="C3077" s="15">
        <v>170.03229999999999</v>
      </c>
      <c r="D3077" s="13">
        <v>35494.73684210526</v>
      </c>
      <c r="E3077" s="28">
        <v>5</v>
      </c>
      <c r="F3077" s="28">
        <v>3</v>
      </c>
      <c r="G3077" s="28">
        <v>1996</v>
      </c>
      <c r="H3077" s="21">
        <f t="shared" ref="H3077:H3140" si="124">B3077/C3077</f>
        <v>0.97562110257874535</v>
      </c>
      <c r="I3077" s="5">
        <f t="shared" si="123"/>
        <v>-0.59518193905389227</v>
      </c>
      <c r="Q3077" s="28"/>
      <c r="R3077" s="28"/>
      <c r="S3077" s="29"/>
      <c r="T3077" s="8"/>
      <c r="V3077" s="10"/>
      <c r="W3077" s="10"/>
      <c r="X3077" s="10"/>
      <c r="Y3077" s="5"/>
      <c r="Z3077" s="5"/>
      <c r="AI3077" s="8"/>
      <c r="AJ3077" s="5"/>
    </row>
    <row r="3078" spans="1:36" x14ac:dyDescent="0.25">
      <c r="A3078" s="15">
        <v>247.38800000000001</v>
      </c>
      <c r="B3078" s="15">
        <v>165.7903</v>
      </c>
      <c r="C3078" s="15">
        <v>169.66130000000001</v>
      </c>
      <c r="D3078" s="13">
        <v>35493.15789473684</v>
      </c>
      <c r="E3078" s="28">
        <v>4</v>
      </c>
      <c r="F3078" s="28">
        <v>3</v>
      </c>
      <c r="G3078" s="28">
        <v>1996</v>
      </c>
      <c r="H3078" s="21">
        <f t="shared" si="124"/>
        <v>0.97718395414864789</v>
      </c>
      <c r="I3078" s="5">
        <f t="shared" ref="I3078:I3141" si="125">STANDARDIZE(H3078,H$2,H$3)</f>
        <v>-0.5487700079886898</v>
      </c>
      <c r="Q3078" s="28"/>
      <c r="R3078" s="28"/>
      <c r="S3078" s="29"/>
      <c r="T3078" s="8"/>
      <c r="V3078" s="10"/>
      <c r="W3078" s="10"/>
      <c r="X3078" s="10"/>
      <c r="Y3078" s="5"/>
      <c r="Z3078" s="5"/>
      <c r="AI3078" s="8"/>
      <c r="AJ3078" s="5"/>
    </row>
    <row r="3079" spans="1:36" x14ac:dyDescent="0.25">
      <c r="A3079" s="15">
        <v>247.46799999999999</v>
      </c>
      <c r="B3079" s="15">
        <v>165.5968</v>
      </c>
      <c r="C3079" s="15">
        <v>169.46770000000001</v>
      </c>
      <c r="D3079" s="13">
        <v>35491.57894736842</v>
      </c>
      <c r="E3079" s="28">
        <v>2</v>
      </c>
      <c r="F3079" s="28">
        <v>3</v>
      </c>
      <c r="G3079" s="28">
        <v>1996</v>
      </c>
      <c r="H3079" s="21">
        <f t="shared" si="124"/>
        <v>0.97715847916741649</v>
      </c>
      <c r="I3079" s="5">
        <f t="shared" si="125"/>
        <v>-0.54952653733259471</v>
      </c>
      <c r="Q3079" s="28"/>
      <c r="R3079" s="28"/>
      <c r="S3079" s="29"/>
      <c r="T3079" s="8"/>
      <c r="V3079" s="10"/>
      <c r="W3079" s="10"/>
      <c r="X3079" s="10"/>
      <c r="Y3079" s="5"/>
      <c r="Z3079" s="5"/>
      <c r="AI3079" s="8"/>
      <c r="AJ3079" s="5"/>
    </row>
    <row r="3080" spans="1:36" x14ac:dyDescent="0.25">
      <c r="A3080" s="15">
        <v>247.54900000000001</v>
      </c>
      <c r="B3080" s="15">
        <v>165.75810000000001</v>
      </c>
      <c r="C3080" s="15">
        <v>169.3871</v>
      </c>
      <c r="D3080" s="13">
        <v>35490</v>
      </c>
      <c r="E3080" s="28">
        <v>1</v>
      </c>
      <c r="F3080" s="28">
        <v>3</v>
      </c>
      <c r="G3080" s="28">
        <v>1996</v>
      </c>
      <c r="H3080" s="21">
        <f t="shared" si="124"/>
        <v>0.97857570027469631</v>
      </c>
      <c r="I3080" s="5">
        <f t="shared" si="125"/>
        <v>-0.50743938740618011</v>
      </c>
      <c r="Q3080" s="28"/>
      <c r="R3080" s="28"/>
      <c r="S3080" s="29"/>
      <c r="V3080" s="10"/>
      <c r="W3080" s="10"/>
      <c r="X3080" s="10"/>
      <c r="Y3080" s="5"/>
      <c r="Z3080" s="5"/>
      <c r="AI3080" s="8"/>
      <c r="AJ3080" s="5"/>
    </row>
    <row r="3081" spans="1:36" x14ac:dyDescent="0.25">
      <c r="A3081" s="15">
        <v>247.62899999999999</v>
      </c>
      <c r="B3081" s="15">
        <v>166.67740000000001</v>
      </c>
      <c r="C3081" s="15">
        <v>170.0968</v>
      </c>
      <c r="D3081" s="13">
        <v>35488.42105263158</v>
      </c>
      <c r="E3081" s="28">
        <v>27</v>
      </c>
      <c r="F3081" s="28">
        <v>2</v>
      </c>
      <c r="G3081" s="28">
        <v>1996</v>
      </c>
      <c r="H3081" s="21">
        <f t="shared" si="124"/>
        <v>0.97989732905028193</v>
      </c>
      <c r="I3081" s="5">
        <f t="shared" si="125"/>
        <v>-0.46819103854980587</v>
      </c>
      <c r="Q3081" s="28"/>
      <c r="R3081" s="28"/>
      <c r="S3081" s="29"/>
      <c r="T3081" s="8"/>
      <c r="V3081" s="10"/>
      <c r="W3081" s="10"/>
      <c r="X3081" s="10"/>
      <c r="Y3081" s="5"/>
      <c r="Z3081" s="5"/>
      <c r="AI3081" s="8"/>
      <c r="AJ3081" s="5"/>
    </row>
    <row r="3082" spans="1:36" x14ac:dyDescent="0.25">
      <c r="A3082" s="15">
        <v>247.71</v>
      </c>
      <c r="B3082" s="15">
        <v>167.46770000000001</v>
      </c>
      <c r="C3082" s="15">
        <v>170.5806</v>
      </c>
      <c r="D3082" s="13">
        <v>35486.84210526316</v>
      </c>
      <c r="E3082" s="28">
        <v>25</v>
      </c>
      <c r="F3082" s="28">
        <v>2</v>
      </c>
      <c r="G3082" s="28">
        <v>1996</v>
      </c>
      <c r="H3082" s="21">
        <f t="shared" si="124"/>
        <v>0.98175114872382907</v>
      </c>
      <c r="I3082" s="5">
        <f t="shared" si="125"/>
        <v>-0.41313824111661712</v>
      </c>
      <c r="Q3082" s="28"/>
      <c r="R3082" s="28"/>
      <c r="S3082" s="29"/>
      <c r="T3082" s="8"/>
      <c r="V3082" s="10"/>
      <c r="W3082" s="10"/>
      <c r="X3082" s="10"/>
      <c r="Y3082" s="5"/>
      <c r="Z3082" s="5"/>
      <c r="AI3082" s="8"/>
      <c r="AJ3082" s="5"/>
    </row>
    <row r="3083" spans="1:36" x14ac:dyDescent="0.25">
      <c r="A3083" s="15">
        <v>247.79</v>
      </c>
      <c r="B3083" s="15">
        <v>167.98390000000001</v>
      </c>
      <c r="C3083" s="15">
        <v>170.7097</v>
      </c>
      <c r="D3083" s="13">
        <v>35485.263157894733</v>
      </c>
      <c r="E3083" s="28">
        <v>24</v>
      </c>
      <c r="F3083" s="28">
        <v>2</v>
      </c>
      <c r="G3083" s="28">
        <v>1996</v>
      </c>
      <c r="H3083" s="21">
        <f t="shared" si="124"/>
        <v>0.98403254179463739</v>
      </c>
      <c r="I3083" s="5">
        <f t="shared" si="125"/>
        <v>-0.34538781620480741</v>
      </c>
      <c r="Q3083" s="28"/>
      <c r="R3083" s="28"/>
      <c r="S3083" s="29"/>
      <c r="T3083" s="8"/>
      <c r="V3083" s="10"/>
      <c r="W3083" s="10"/>
      <c r="X3083" s="10"/>
      <c r="Y3083" s="5"/>
      <c r="Z3083" s="5"/>
      <c r="AI3083" s="8"/>
      <c r="AJ3083" s="5"/>
    </row>
    <row r="3084" spans="1:36" x14ac:dyDescent="0.25">
      <c r="A3084" s="15">
        <v>247.87100000000001</v>
      </c>
      <c r="B3084" s="15">
        <v>168.32259999999999</v>
      </c>
      <c r="C3084" s="15">
        <v>171</v>
      </c>
      <c r="D3084" s="13">
        <v>35483.684210526313</v>
      </c>
      <c r="E3084" s="28">
        <v>22</v>
      </c>
      <c r="F3084" s="28">
        <v>2</v>
      </c>
      <c r="G3084" s="28">
        <v>1996</v>
      </c>
      <c r="H3084" s="21">
        <f t="shared" si="124"/>
        <v>0.98434269005847952</v>
      </c>
      <c r="I3084" s="5">
        <f t="shared" si="125"/>
        <v>-0.33617735750313399</v>
      </c>
      <c r="Q3084" s="28"/>
      <c r="R3084" s="28"/>
      <c r="S3084" s="29"/>
      <c r="T3084" s="8"/>
      <c r="V3084" s="10"/>
      <c r="W3084" s="10"/>
      <c r="X3084" s="10"/>
      <c r="Y3084" s="5"/>
      <c r="Z3084" s="5"/>
      <c r="AI3084" s="8"/>
      <c r="AJ3084" s="5"/>
    </row>
    <row r="3085" spans="1:36" x14ac:dyDescent="0.25">
      <c r="A3085" s="15">
        <v>247.95099999999999</v>
      </c>
      <c r="B3085" s="15">
        <v>169.37100000000001</v>
      </c>
      <c r="C3085" s="15">
        <v>172.14519999999999</v>
      </c>
      <c r="D3085" s="13">
        <v>35482.105263157893</v>
      </c>
      <c r="E3085" s="28">
        <v>21</v>
      </c>
      <c r="F3085" s="28">
        <v>2</v>
      </c>
      <c r="G3085" s="28">
        <v>1996</v>
      </c>
      <c r="H3085" s="21">
        <f t="shared" si="124"/>
        <v>0.98388453468351145</v>
      </c>
      <c r="I3085" s="5">
        <f t="shared" si="125"/>
        <v>-0.34978317656469471</v>
      </c>
      <c r="Q3085" s="28"/>
      <c r="R3085" s="28"/>
      <c r="S3085" s="29"/>
      <c r="T3085" s="8"/>
      <c r="V3085" s="10"/>
      <c r="W3085" s="10"/>
      <c r="X3085" s="10"/>
      <c r="Y3085" s="5"/>
      <c r="Z3085" s="5"/>
      <c r="AI3085" s="8"/>
      <c r="AJ3085" s="5"/>
    </row>
    <row r="3086" spans="1:36" x14ac:dyDescent="0.25">
      <c r="A3086" s="15">
        <v>248.03200000000001</v>
      </c>
      <c r="B3086" s="15">
        <v>170.03229999999999</v>
      </c>
      <c r="C3086" s="15">
        <v>172.66130000000001</v>
      </c>
      <c r="D3086" s="13">
        <v>35480.526315789473</v>
      </c>
      <c r="E3086" s="28">
        <v>19</v>
      </c>
      <c r="F3086" s="28">
        <v>2</v>
      </c>
      <c r="G3086" s="28">
        <v>1996</v>
      </c>
      <c r="H3086" s="21">
        <f t="shared" si="124"/>
        <v>0.98477365802296157</v>
      </c>
      <c r="I3086" s="5">
        <f t="shared" si="125"/>
        <v>-0.3233789217181548</v>
      </c>
      <c r="Q3086" s="28"/>
      <c r="R3086" s="28"/>
      <c r="S3086" s="29"/>
      <c r="T3086" s="8"/>
      <c r="V3086" s="10"/>
      <c r="W3086" s="10"/>
      <c r="X3086" s="10"/>
      <c r="Y3086" s="5"/>
      <c r="Z3086" s="5"/>
      <c r="AI3086" s="8"/>
      <c r="AJ3086" s="5"/>
    </row>
    <row r="3087" spans="1:36" x14ac:dyDescent="0.25">
      <c r="A3087" s="15">
        <v>248.11199999999999</v>
      </c>
      <c r="B3087" s="15">
        <v>170.27420000000001</v>
      </c>
      <c r="C3087" s="15">
        <v>172.27420000000001</v>
      </c>
      <c r="D3087" s="13">
        <v>35478.947368421053</v>
      </c>
      <c r="E3087" s="28">
        <v>17</v>
      </c>
      <c r="F3087" s="28">
        <v>2</v>
      </c>
      <c r="G3087" s="28">
        <v>1996</v>
      </c>
      <c r="H3087" s="21">
        <f t="shared" si="124"/>
        <v>0.98839060056584216</v>
      </c>
      <c r="I3087" s="5">
        <f t="shared" si="125"/>
        <v>-0.21596674566778343</v>
      </c>
      <c r="Q3087" s="28"/>
      <c r="R3087" s="28"/>
      <c r="S3087" s="29"/>
      <c r="T3087" s="8"/>
      <c r="V3087" s="10"/>
      <c r="W3087" s="10"/>
      <c r="X3087" s="10"/>
      <c r="Y3087" s="5"/>
      <c r="Z3087" s="5"/>
      <c r="AI3087" s="8"/>
      <c r="AJ3087" s="5"/>
    </row>
    <row r="3088" spans="1:36" x14ac:dyDescent="0.25">
      <c r="A3088" s="15">
        <v>248.19300000000001</v>
      </c>
      <c r="B3088" s="15">
        <v>170.53229999999999</v>
      </c>
      <c r="C3088" s="15">
        <v>171.85480000000001</v>
      </c>
      <c r="D3088" s="13">
        <v>35477.368421052633</v>
      </c>
      <c r="E3088" s="28">
        <v>16</v>
      </c>
      <c r="F3088" s="28">
        <v>2</v>
      </c>
      <c r="G3088" s="28">
        <v>1996</v>
      </c>
      <c r="H3088" s="21">
        <f t="shared" si="124"/>
        <v>0.99230455012021768</v>
      </c>
      <c r="I3088" s="5">
        <f t="shared" si="125"/>
        <v>-9.9734366081228459E-2</v>
      </c>
      <c r="Q3088" s="28"/>
      <c r="R3088" s="28"/>
      <c r="S3088" s="29"/>
      <c r="T3088" s="8"/>
      <c r="V3088" s="10"/>
      <c r="W3088" s="10"/>
      <c r="X3088" s="10"/>
      <c r="Y3088" s="5"/>
      <c r="Z3088" s="5"/>
      <c r="AI3088" s="8"/>
      <c r="AJ3088" s="5"/>
    </row>
    <row r="3089" spans="1:36" x14ac:dyDescent="0.25">
      <c r="A3089" s="15">
        <v>248.273</v>
      </c>
      <c r="B3089" s="15">
        <v>170.53229999999999</v>
      </c>
      <c r="C3089" s="15">
        <v>171.48390000000001</v>
      </c>
      <c r="D3089" s="13">
        <v>35475.789473684206</v>
      </c>
      <c r="E3089" s="28">
        <v>14</v>
      </c>
      <c r="F3089" s="28">
        <v>2</v>
      </c>
      <c r="G3089" s="28">
        <v>1996</v>
      </c>
      <c r="H3089" s="21">
        <f t="shared" si="124"/>
        <v>0.99445079100720235</v>
      </c>
      <c r="I3089" s="5">
        <f t="shared" si="125"/>
        <v>-3.5997549345482466E-2</v>
      </c>
      <c r="Q3089" s="28"/>
      <c r="R3089" s="28"/>
      <c r="S3089" s="29"/>
      <c r="T3089" s="8"/>
      <c r="V3089" s="10"/>
      <c r="W3089" s="10"/>
      <c r="X3089" s="10"/>
      <c r="Y3089" s="5"/>
      <c r="Z3089" s="5"/>
      <c r="AI3089" s="8"/>
      <c r="AJ3089" s="5"/>
    </row>
    <row r="3090" spans="1:36" x14ac:dyDescent="0.25">
      <c r="A3090" s="15">
        <v>248.35400000000001</v>
      </c>
      <c r="B3090" s="15">
        <v>170.62899999999999</v>
      </c>
      <c r="C3090" s="15">
        <v>171.4032</v>
      </c>
      <c r="D3090" s="13">
        <v>35474.210526315786</v>
      </c>
      <c r="E3090" s="28">
        <v>13</v>
      </c>
      <c r="F3090" s="28">
        <v>2</v>
      </c>
      <c r="G3090" s="28">
        <v>1996</v>
      </c>
      <c r="H3090" s="21">
        <f t="shared" si="124"/>
        <v>0.99548316484172983</v>
      </c>
      <c r="I3090" s="5">
        <f t="shared" si="125"/>
        <v>-5.3391911466960469E-3</v>
      </c>
      <c r="Q3090" s="28"/>
      <c r="R3090" s="28"/>
      <c r="S3090" s="29"/>
      <c r="T3090" s="8"/>
      <c r="V3090" s="10"/>
      <c r="W3090" s="10"/>
      <c r="X3090" s="10"/>
      <c r="Y3090" s="5"/>
      <c r="Z3090" s="5"/>
      <c r="AI3090" s="8"/>
      <c r="AJ3090" s="5"/>
    </row>
    <row r="3091" spans="1:36" x14ac:dyDescent="0.25">
      <c r="A3091" s="15">
        <v>248.434</v>
      </c>
      <c r="B3091" s="15">
        <v>171.48390000000001</v>
      </c>
      <c r="C3091" s="15">
        <v>172.1935</v>
      </c>
      <c r="D3091" s="13">
        <v>35472.631578947367</v>
      </c>
      <c r="E3091" s="28">
        <v>11</v>
      </c>
      <c r="F3091" s="28">
        <v>2</v>
      </c>
      <c r="G3091" s="28">
        <v>1996</v>
      </c>
      <c r="H3091" s="21">
        <f t="shared" si="124"/>
        <v>0.99587905466814952</v>
      </c>
      <c r="I3091" s="5">
        <f t="shared" si="125"/>
        <v>6.4175307884212262E-3</v>
      </c>
      <c r="Q3091" s="28"/>
      <c r="R3091" s="28"/>
      <c r="S3091" s="29"/>
      <c r="T3091" s="8"/>
      <c r="V3091" s="10"/>
      <c r="W3091" s="10"/>
      <c r="X3091" s="10"/>
      <c r="Y3091" s="5"/>
      <c r="Z3091" s="5"/>
      <c r="AI3091" s="8"/>
      <c r="AJ3091" s="5"/>
    </row>
    <row r="3092" spans="1:36" x14ac:dyDescent="0.25">
      <c r="A3092" s="15">
        <v>248.51499999999999</v>
      </c>
      <c r="B3092" s="15">
        <v>172.48390000000001</v>
      </c>
      <c r="C3092" s="15">
        <v>173.27420000000001</v>
      </c>
      <c r="D3092" s="13">
        <v>35471.052631578947</v>
      </c>
      <c r="E3092" s="28">
        <v>10</v>
      </c>
      <c r="F3092" s="28">
        <v>2</v>
      </c>
      <c r="G3092" s="28">
        <v>1996</v>
      </c>
      <c r="H3092" s="21">
        <f t="shared" si="124"/>
        <v>0.99543902092752412</v>
      </c>
      <c r="I3092" s="5">
        <f t="shared" si="125"/>
        <v>-6.650130932994029E-3</v>
      </c>
      <c r="Q3092" s="28"/>
      <c r="R3092" s="28"/>
      <c r="S3092" s="29"/>
      <c r="T3092" s="8"/>
      <c r="V3092" s="10"/>
      <c r="W3092" s="10"/>
      <c r="X3092" s="10"/>
      <c r="Y3092" s="5"/>
      <c r="Z3092" s="5"/>
      <c r="AI3092" s="8"/>
      <c r="AJ3092" s="5"/>
    </row>
    <row r="3093" spans="1:36" x14ac:dyDescent="0.25">
      <c r="A3093" s="15">
        <v>248.595</v>
      </c>
      <c r="B3093" s="15">
        <v>172.9032</v>
      </c>
      <c r="C3093" s="15">
        <v>172.82259999999999</v>
      </c>
      <c r="D3093" s="13">
        <v>35469.473684210527</v>
      </c>
      <c r="E3093" s="28">
        <v>8</v>
      </c>
      <c r="F3093" s="28">
        <v>2</v>
      </c>
      <c r="G3093" s="28">
        <v>1996</v>
      </c>
      <c r="H3093" s="21">
        <f t="shared" si="124"/>
        <v>1.0004663741894868</v>
      </c>
      <c r="I3093" s="5">
        <f t="shared" si="125"/>
        <v>0.14264694725926327</v>
      </c>
      <c r="Q3093" s="28"/>
      <c r="R3093" s="28"/>
      <c r="S3093" s="29"/>
      <c r="T3093" s="8"/>
      <c r="V3093" s="10"/>
      <c r="W3093" s="10"/>
      <c r="X3093" s="10"/>
      <c r="Y3093" s="5"/>
      <c r="Z3093" s="5"/>
      <c r="AJ3093" s="5"/>
    </row>
    <row r="3094" spans="1:36" x14ac:dyDescent="0.25">
      <c r="A3094" s="15">
        <v>248.67599999999999</v>
      </c>
      <c r="B3094" s="15">
        <v>173.6129</v>
      </c>
      <c r="C3094" s="15">
        <v>172.48390000000001</v>
      </c>
      <c r="D3094" s="13">
        <v>35467.894736842107</v>
      </c>
      <c r="E3094" s="28">
        <v>6</v>
      </c>
      <c r="F3094" s="28">
        <v>2</v>
      </c>
      <c r="G3094" s="28">
        <v>1996</v>
      </c>
      <c r="H3094" s="21">
        <f t="shared" si="124"/>
        <v>1.0065455384531541</v>
      </c>
      <c r="I3094" s="5">
        <f t="shared" si="125"/>
        <v>0.32317960830842563</v>
      </c>
      <c r="Q3094" s="28"/>
      <c r="R3094" s="28"/>
      <c r="S3094" s="29"/>
      <c r="T3094" s="8"/>
      <c r="V3094" s="10"/>
      <c r="W3094" s="10"/>
      <c r="X3094" s="10"/>
      <c r="Y3094" s="5"/>
      <c r="Z3094" s="5"/>
      <c r="AI3094" s="8"/>
      <c r="AJ3094" s="5"/>
    </row>
    <row r="3095" spans="1:36" x14ac:dyDescent="0.25">
      <c r="A3095" s="15">
        <v>248.756</v>
      </c>
      <c r="B3095" s="15">
        <v>175.27420000000001</v>
      </c>
      <c r="C3095" s="15">
        <v>173.56450000000001</v>
      </c>
      <c r="D3095" s="13">
        <v>35466.31578947368</v>
      </c>
      <c r="E3095" s="28">
        <v>5</v>
      </c>
      <c r="F3095" s="28">
        <v>2</v>
      </c>
      <c r="G3095" s="28">
        <v>1996</v>
      </c>
      <c r="H3095" s="21">
        <f t="shared" si="124"/>
        <v>1.0098505166667147</v>
      </c>
      <c r="I3095" s="5">
        <f t="shared" si="125"/>
        <v>0.42132739404429931</v>
      </c>
      <c r="Q3095" s="28"/>
      <c r="R3095" s="28"/>
      <c r="S3095" s="29"/>
      <c r="T3095" s="8"/>
      <c r="V3095" s="10"/>
      <c r="W3095" s="10"/>
      <c r="X3095" s="10"/>
      <c r="Y3095" s="5"/>
      <c r="Z3095" s="5"/>
      <c r="AI3095" s="8"/>
      <c r="AJ3095" s="5"/>
    </row>
    <row r="3096" spans="1:36" x14ac:dyDescent="0.25">
      <c r="A3096" s="15">
        <v>248.83699999999999</v>
      </c>
      <c r="B3096" s="15">
        <v>177.2097</v>
      </c>
      <c r="C3096" s="15">
        <v>175.24189999999999</v>
      </c>
      <c r="D3096" s="13">
        <v>35464.73684210526</v>
      </c>
      <c r="E3096" s="28">
        <v>3</v>
      </c>
      <c r="F3096" s="28">
        <v>2</v>
      </c>
      <c r="G3096" s="28">
        <v>1996</v>
      </c>
      <c r="H3096" s="21">
        <f t="shared" si="124"/>
        <v>1.0112290496736227</v>
      </c>
      <c r="I3096" s="5">
        <f t="shared" si="125"/>
        <v>0.46226562523647319</v>
      </c>
      <c r="Q3096" s="28"/>
      <c r="R3096" s="28"/>
      <c r="S3096" s="29"/>
      <c r="T3096" s="8"/>
      <c r="V3096" s="10"/>
      <c r="W3096" s="10"/>
      <c r="X3096" s="10"/>
      <c r="Y3096" s="5"/>
      <c r="Z3096" s="5"/>
      <c r="AI3096" s="8"/>
      <c r="AJ3096" s="5"/>
    </row>
    <row r="3097" spans="1:36" x14ac:dyDescent="0.25">
      <c r="A3097" s="15">
        <v>248.917</v>
      </c>
      <c r="B3097" s="15">
        <v>178.17740000000001</v>
      </c>
      <c r="C3097" s="15">
        <v>175.85480000000001</v>
      </c>
      <c r="D3097" s="13">
        <v>35463.15789473684</v>
      </c>
      <c r="E3097" s="28">
        <v>2</v>
      </c>
      <c r="F3097" s="28">
        <v>2</v>
      </c>
      <c r="G3097" s="28">
        <v>1996</v>
      </c>
      <c r="H3097" s="21">
        <f t="shared" si="124"/>
        <v>1.0132074870859367</v>
      </c>
      <c r="I3097" s="5">
        <f t="shared" si="125"/>
        <v>0.52101918991623275</v>
      </c>
      <c r="Q3097" s="28"/>
      <c r="R3097" s="28"/>
      <c r="S3097" s="29"/>
      <c r="T3097" s="8"/>
      <c r="V3097" s="10"/>
      <c r="W3097" s="10"/>
      <c r="X3097" s="10"/>
      <c r="Y3097" s="5"/>
      <c r="Z3097" s="5"/>
      <c r="AI3097" s="8"/>
      <c r="AJ3097" s="5"/>
    </row>
    <row r="3098" spans="1:36" x14ac:dyDescent="0.25">
      <c r="A3098" s="15">
        <v>248.99799999999999</v>
      </c>
      <c r="B3098" s="15">
        <v>177.9032</v>
      </c>
      <c r="C3098" s="15">
        <v>175.22579999999999</v>
      </c>
      <c r="D3098" s="13">
        <v>35461.57894736842</v>
      </c>
      <c r="E3098" s="28">
        <v>31</v>
      </c>
      <c r="F3098" s="28">
        <v>1</v>
      </c>
      <c r="G3098" s="28">
        <v>1996</v>
      </c>
      <c r="H3098" s="21">
        <f t="shared" si="124"/>
        <v>1.0152797133755418</v>
      </c>
      <c r="I3098" s="5">
        <f t="shared" si="125"/>
        <v>0.58255799856371704</v>
      </c>
      <c r="Q3098" s="28"/>
      <c r="R3098" s="28"/>
      <c r="S3098" s="29"/>
      <c r="T3098" s="8"/>
      <c r="V3098" s="10"/>
      <c r="W3098" s="10"/>
      <c r="X3098" s="10"/>
      <c r="Y3098" s="5"/>
      <c r="Z3098" s="5"/>
      <c r="AI3098" s="8"/>
      <c r="AJ3098" s="5"/>
    </row>
    <row r="3099" spans="1:36" x14ac:dyDescent="0.25">
      <c r="A3099" s="15">
        <v>249.078</v>
      </c>
      <c r="B3099" s="15">
        <v>177.14519999999999</v>
      </c>
      <c r="C3099" s="15">
        <v>174.03229999999999</v>
      </c>
      <c r="D3099" s="13">
        <v>35460</v>
      </c>
      <c r="E3099" s="28">
        <v>30</v>
      </c>
      <c r="F3099" s="28">
        <v>1</v>
      </c>
      <c r="G3099" s="28">
        <v>1996</v>
      </c>
      <c r="H3099" s="21">
        <f t="shared" si="124"/>
        <v>1.0178869094989837</v>
      </c>
      <c r="I3099" s="5">
        <f t="shared" si="125"/>
        <v>0.65998378171866912</v>
      </c>
      <c r="Q3099" s="28"/>
      <c r="R3099" s="28"/>
      <c r="S3099" s="29"/>
      <c r="V3099" s="10"/>
      <c r="W3099" s="10"/>
      <c r="X3099" s="10"/>
      <c r="Y3099" s="5"/>
      <c r="Z3099" s="5"/>
      <c r="AI3099" s="8"/>
      <c r="AJ3099" s="5"/>
    </row>
    <row r="3100" spans="1:36" x14ac:dyDescent="0.25">
      <c r="A3100" s="15">
        <v>249.15899999999999</v>
      </c>
      <c r="B3100" s="15">
        <v>176.06450000000001</v>
      </c>
      <c r="C3100" s="15">
        <v>172.93549999999999</v>
      </c>
      <c r="D3100" s="13">
        <v>35458.42105263158</v>
      </c>
      <c r="E3100" s="28">
        <v>28</v>
      </c>
      <c r="F3100" s="28">
        <v>1</v>
      </c>
      <c r="G3100" s="28">
        <v>1996</v>
      </c>
      <c r="H3100" s="21">
        <f t="shared" si="124"/>
        <v>1.0180934510265389</v>
      </c>
      <c r="I3100" s="5">
        <f t="shared" si="125"/>
        <v>0.66611743594636397</v>
      </c>
      <c r="Q3100" s="28"/>
      <c r="R3100" s="28"/>
      <c r="S3100" s="29"/>
      <c r="T3100" s="8"/>
      <c r="V3100" s="10"/>
      <c r="W3100" s="10"/>
      <c r="X3100" s="10"/>
      <c r="Y3100" s="5"/>
      <c r="Z3100" s="5"/>
      <c r="AI3100" s="8"/>
      <c r="AJ3100" s="5"/>
    </row>
    <row r="3101" spans="1:36" x14ac:dyDescent="0.25">
      <c r="A3101" s="15">
        <v>249.239</v>
      </c>
      <c r="B3101" s="15">
        <v>174.8871</v>
      </c>
      <c r="C3101" s="15">
        <v>172.7097</v>
      </c>
      <c r="D3101" s="13">
        <v>35456.84210526316</v>
      </c>
      <c r="E3101" s="28">
        <v>26</v>
      </c>
      <c r="F3101" s="28">
        <v>1</v>
      </c>
      <c r="G3101" s="28">
        <v>1996</v>
      </c>
      <c r="H3101" s="21">
        <f t="shared" si="124"/>
        <v>1.0126072826251218</v>
      </c>
      <c r="I3101" s="5">
        <f t="shared" si="125"/>
        <v>0.50319494569699175</v>
      </c>
      <c r="Q3101" s="28"/>
      <c r="R3101" s="28"/>
      <c r="S3101" s="29"/>
      <c r="T3101" s="8"/>
      <c r="V3101" s="10"/>
      <c r="W3101" s="10"/>
      <c r="X3101" s="10"/>
      <c r="Y3101" s="5"/>
      <c r="Z3101" s="5"/>
      <c r="AI3101" s="8"/>
      <c r="AJ3101" s="5"/>
    </row>
    <row r="3102" spans="1:36" x14ac:dyDescent="0.25">
      <c r="A3102" s="15">
        <v>249.32</v>
      </c>
      <c r="B3102" s="15">
        <v>176.33869999999999</v>
      </c>
      <c r="C3102" s="15">
        <v>173.6129</v>
      </c>
      <c r="D3102" s="13">
        <v>35455.263157894733</v>
      </c>
      <c r="E3102" s="28">
        <v>25</v>
      </c>
      <c r="F3102" s="28">
        <v>1</v>
      </c>
      <c r="G3102" s="28">
        <v>1996</v>
      </c>
      <c r="H3102" s="21">
        <f t="shared" si="124"/>
        <v>1.015700446222602</v>
      </c>
      <c r="I3102" s="5">
        <f t="shared" si="125"/>
        <v>0.59505248253818921</v>
      </c>
      <c r="Q3102" s="28"/>
      <c r="R3102" s="28"/>
      <c r="S3102" s="29"/>
      <c r="T3102" s="8"/>
      <c r="V3102" s="10"/>
      <c r="W3102" s="10"/>
      <c r="X3102" s="10"/>
      <c r="Y3102" s="5"/>
      <c r="Z3102" s="5"/>
      <c r="AI3102" s="8"/>
      <c r="AJ3102" s="5"/>
    </row>
    <row r="3103" spans="1:36" x14ac:dyDescent="0.25">
      <c r="A3103" s="15">
        <v>249.4</v>
      </c>
      <c r="B3103" s="15">
        <v>178.0806</v>
      </c>
      <c r="C3103" s="15">
        <v>175.14519999999999</v>
      </c>
      <c r="D3103" s="13">
        <v>35453.684210526313</v>
      </c>
      <c r="E3103" s="28">
        <v>23</v>
      </c>
      <c r="F3103" s="28">
        <v>1</v>
      </c>
      <c r="G3103" s="28">
        <v>1996</v>
      </c>
      <c r="H3103" s="21">
        <f t="shared" si="124"/>
        <v>1.0167598084332314</v>
      </c>
      <c r="I3103" s="5">
        <f t="shared" si="125"/>
        <v>0.62651231329862311</v>
      </c>
      <c r="Q3103" s="28"/>
      <c r="R3103" s="28"/>
      <c r="S3103" s="29"/>
      <c r="T3103" s="8"/>
      <c r="V3103" s="10"/>
      <c r="W3103" s="10"/>
      <c r="X3103" s="10"/>
      <c r="Y3103" s="5"/>
      <c r="Z3103" s="5"/>
      <c r="AI3103" s="8"/>
      <c r="AJ3103" s="5"/>
    </row>
    <row r="3104" spans="1:36" x14ac:dyDescent="0.25">
      <c r="A3104" s="15">
        <v>249.48099999999999</v>
      </c>
      <c r="B3104" s="15">
        <v>180.04839999999999</v>
      </c>
      <c r="C3104" s="15">
        <v>176.7903</v>
      </c>
      <c r="D3104" s="13">
        <v>35452.105263157893</v>
      </c>
      <c r="E3104" s="28">
        <v>22</v>
      </c>
      <c r="F3104" s="28">
        <v>1</v>
      </c>
      <c r="G3104" s="28">
        <v>1996</v>
      </c>
      <c r="H3104" s="21">
        <f t="shared" si="124"/>
        <v>1.0184291785239348</v>
      </c>
      <c r="I3104" s="5">
        <f t="shared" si="125"/>
        <v>0.67608751996835514</v>
      </c>
      <c r="Q3104" s="28"/>
      <c r="R3104" s="28"/>
      <c r="S3104" s="29"/>
      <c r="T3104" s="8"/>
      <c r="V3104" s="10"/>
      <c r="W3104" s="10"/>
      <c r="X3104" s="10"/>
      <c r="Y3104" s="5"/>
      <c r="Z3104" s="5"/>
      <c r="AI3104" s="8"/>
      <c r="AJ3104" s="5"/>
    </row>
    <row r="3105" spans="1:36" x14ac:dyDescent="0.25">
      <c r="A3105" s="15">
        <v>249.56100000000001</v>
      </c>
      <c r="B3105" s="15">
        <v>180.8065</v>
      </c>
      <c r="C3105" s="15">
        <v>177.2903</v>
      </c>
      <c r="D3105" s="13">
        <v>35450.526315789473</v>
      </c>
      <c r="E3105" s="28">
        <v>20</v>
      </c>
      <c r="F3105" s="28">
        <v>1</v>
      </c>
      <c r="G3105" s="28">
        <v>1996</v>
      </c>
      <c r="H3105" s="21">
        <f t="shared" si="124"/>
        <v>1.0198330083484544</v>
      </c>
      <c r="I3105" s="5">
        <f t="shared" si="125"/>
        <v>0.71777698958762359</v>
      </c>
      <c r="Q3105" s="28"/>
      <c r="R3105" s="28"/>
      <c r="S3105" s="29"/>
      <c r="T3105" s="8"/>
      <c r="V3105" s="10"/>
      <c r="W3105" s="10"/>
      <c r="X3105" s="10"/>
      <c r="Y3105" s="5"/>
      <c r="Z3105" s="5"/>
      <c r="AI3105" s="8"/>
      <c r="AJ3105" s="5"/>
    </row>
    <row r="3106" spans="1:36" x14ac:dyDescent="0.25">
      <c r="A3106" s="15">
        <v>249.642</v>
      </c>
      <c r="B3106" s="15">
        <v>180.14519999999999</v>
      </c>
      <c r="C3106" s="15">
        <v>176.5968</v>
      </c>
      <c r="D3106" s="13">
        <v>35448.947368421053</v>
      </c>
      <c r="E3106" s="28">
        <v>18</v>
      </c>
      <c r="F3106" s="28">
        <v>1</v>
      </c>
      <c r="G3106" s="28">
        <v>1996</v>
      </c>
      <c r="H3106" s="21">
        <f t="shared" si="124"/>
        <v>1.0200932293223886</v>
      </c>
      <c r="I3106" s="5">
        <f t="shared" si="125"/>
        <v>0.72550475986123097</v>
      </c>
      <c r="Q3106" s="28"/>
      <c r="R3106" s="28"/>
      <c r="S3106" s="29"/>
      <c r="T3106" s="8"/>
      <c r="V3106" s="10"/>
      <c r="W3106" s="10"/>
      <c r="X3106" s="10"/>
      <c r="Y3106" s="5"/>
      <c r="Z3106" s="5"/>
      <c r="AI3106" s="8"/>
      <c r="AJ3106" s="5"/>
    </row>
    <row r="3107" spans="1:36" x14ac:dyDescent="0.25">
      <c r="A3107" s="15">
        <v>249.72200000000001</v>
      </c>
      <c r="B3107" s="15">
        <v>179.24189999999999</v>
      </c>
      <c r="C3107" s="15">
        <v>175.54839999999999</v>
      </c>
      <c r="D3107" s="13">
        <v>35447.368421052633</v>
      </c>
      <c r="E3107" s="28">
        <v>17</v>
      </c>
      <c r="F3107" s="28">
        <v>1</v>
      </c>
      <c r="G3107" s="28">
        <v>1996</v>
      </c>
      <c r="H3107" s="21">
        <f t="shared" si="124"/>
        <v>1.0210397816214787</v>
      </c>
      <c r="I3107" s="5">
        <f t="shared" si="125"/>
        <v>0.75361447987624131</v>
      </c>
      <c r="Q3107" s="28"/>
      <c r="R3107" s="28"/>
      <c r="S3107" s="29"/>
      <c r="T3107" s="8"/>
      <c r="V3107" s="10"/>
      <c r="W3107" s="10"/>
      <c r="X3107" s="10"/>
      <c r="Y3107" s="5"/>
      <c r="Z3107" s="5"/>
      <c r="AI3107" s="8"/>
      <c r="AJ3107" s="5"/>
    </row>
    <row r="3108" spans="1:36" x14ac:dyDescent="0.25">
      <c r="A3108" s="15">
        <v>249.803</v>
      </c>
      <c r="B3108" s="15">
        <v>178.9194</v>
      </c>
      <c r="C3108" s="15">
        <v>174.75810000000001</v>
      </c>
      <c r="D3108" s="13">
        <v>35445.789473684206</v>
      </c>
      <c r="E3108" s="28">
        <v>15</v>
      </c>
      <c r="F3108" s="28">
        <v>1</v>
      </c>
      <c r="G3108" s="28">
        <v>1996</v>
      </c>
      <c r="H3108" s="21">
        <f t="shared" si="124"/>
        <v>1.0238117718148685</v>
      </c>
      <c r="I3108" s="5">
        <f t="shared" si="125"/>
        <v>0.83593414493377904</v>
      </c>
      <c r="Q3108" s="28"/>
      <c r="R3108" s="28"/>
      <c r="S3108" s="29"/>
      <c r="T3108" s="8"/>
      <c r="V3108" s="10"/>
      <c r="W3108" s="10"/>
      <c r="X3108" s="10"/>
      <c r="Y3108" s="5"/>
      <c r="Z3108" s="5"/>
      <c r="AI3108" s="8"/>
      <c r="AJ3108" s="5"/>
    </row>
    <row r="3109" spans="1:36" x14ac:dyDescent="0.25">
      <c r="A3109" s="15">
        <v>249.88300000000001</v>
      </c>
      <c r="B3109" s="15">
        <v>179.22579999999999</v>
      </c>
      <c r="C3109" s="15">
        <v>175.0806</v>
      </c>
      <c r="D3109" s="13">
        <v>35444.210526315786</v>
      </c>
      <c r="E3109" s="28">
        <v>14</v>
      </c>
      <c r="F3109" s="28">
        <v>1</v>
      </c>
      <c r="G3109" s="28">
        <v>1996</v>
      </c>
      <c r="H3109" s="21">
        <f t="shared" si="124"/>
        <v>1.0236759526755106</v>
      </c>
      <c r="I3109" s="5">
        <f t="shared" si="125"/>
        <v>0.83190073020994393</v>
      </c>
      <c r="Q3109" s="28"/>
      <c r="R3109" s="28"/>
      <c r="S3109" s="29"/>
      <c r="T3109" s="8"/>
      <c r="V3109" s="10"/>
      <c r="W3109" s="10"/>
      <c r="X3109" s="10"/>
      <c r="Y3109" s="5"/>
      <c r="Z3109" s="5"/>
      <c r="AI3109" s="8"/>
      <c r="AJ3109" s="5"/>
    </row>
    <row r="3110" spans="1:36" x14ac:dyDescent="0.25">
      <c r="A3110" s="15">
        <v>249.964</v>
      </c>
      <c r="B3110" s="15">
        <v>180.46770000000001</v>
      </c>
      <c r="C3110" s="15">
        <v>175.7097</v>
      </c>
      <c r="D3110" s="13">
        <v>35442.631578947367</v>
      </c>
      <c r="E3110" s="28">
        <v>12</v>
      </c>
      <c r="F3110" s="28">
        <v>1</v>
      </c>
      <c r="G3110" s="28">
        <v>1996</v>
      </c>
      <c r="H3110" s="21">
        <f t="shared" si="124"/>
        <v>1.0270787554699599</v>
      </c>
      <c r="I3110" s="5">
        <f t="shared" si="125"/>
        <v>0.93295360801733895</v>
      </c>
      <c r="Q3110" s="28"/>
      <c r="R3110" s="28"/>
      <c r="S3110" s="29"/>
      <c r="T3110" s="8"/>
      <c r="V3110" s="10"/>
      <c r="W3110" s="10"/>
      <c r="X3110" s="10"/>
      <c r="Y3110" s="5"/>
      <c r="Z3110" s="5"/>
      <c r="AI3110" s="8"/>
      <c r="AJ3110" s="5"/>
    </row>
    <row r="3111" spans="1:36" x14ac:dyDescent="0.25">
      <c r="A3111" s="15">
        <v>250.04400000000001</v>
      </c>
      <c r="B3111" s="15">
        <v>182.22579999999999</v>
      </c>
      <c r="C3111" s="15">
        <v>176.83869999999999</v>
      </c>
      <c r="D3111" s="13">
        <v>35441.052631578947</v>
      </c>
      <c r="E3111" s="28">
        <v>11</v>
      </c>
      <c r="F3111" s="28">
        <v>1</v>
      </c>
      <c r="G3111" s="28">
        <v>1996</v>
      </c>
      <c r="H3111" s="21">
        <f t="shared" si="124"/>
        <v>1.0304633544580457</v>
      </c>
      <c r="I3111" s="5">
        <f t="shared" si="125"/>
        <v>1.0334658882258745</v>
      </c>
      <c r="Q3111" s="28"/>
      <c r="R3111" s="28"/>
      <c r="S3111" s="29"/>
      <c r="T3111" s="8"/>
      <c r="V3111" s="10"/>
      <c r="W3111" s="10"/>
      <c r="X3111" s="10"/>
      <c r="Y3111" s="5"/>
      <c r="Z3111" s="5"/>
      <c r="AI3111" s="8"/>
      <c r="AJ3111" s="5"/>
    </row>
    <row r="3112" spans="1:36" x14ac:dyDescent="0.25">
      <c r="A3112" s="15">
        <v>250.125</v>
      </c>
      <c r="B3112" s="15">
        <v>183.7097</v>
      </c>
      <c r="C3112" s="15">
        <v>177.53229999999999</v>
      </c>
      <c r="D3112" s="13">
        <v>35439.473684210527</v>
      </c>
      <c r="E3112" s="28">
        <v>9</v>
      </c>
      <c r="F3112" s="28">
        <v>1</v>
      </c>
      <c r="G3112" s="28">
        <v>1996</v>
      </c>
      <c r="H3112" s="21">
        <f t="shared" si="124"/>
        <v>1.0347959216435545</v>
      </c>
      <c r="I3112" s="5">
        <f t="shared" si="125"/>
        <v>1.1621299363169739</v>
      </c>
      <c r="Q3112" s="28"/>
      <c r="R3112" s="28"/>
      <c r="S3112" s="29"/>
      <c r="T3112" s="8"/>
      <c r="V3112" s="10"/>
      <c r="W3112" s="10"/>
      <c r="X3112" s="10"/>
      <c r="Y3112" s="5"/>
      <c r="Z3112" s="5"/>
      <c r="AI3112" s="8"/>
      <c r="AJ3112" s="5"/>
    </row>
    <row r="3113" spans="1:36" x14ac:dyDescent="0.25">
      <c r="A3113" s="15">
        <v>250.20500000000001</v>
      </c>
      <c r="B3113" s="15">
        <v>184.6935</v>
      </c>
      <c r="C3113" s="15">
        <v>177.96770000000001</v>
      </c>
      <c r="D3113" s="13">
        <v>35437.894736842107</v>
      </c>
      <c r="E3113" s="28">
        <v>7</v>
      </c>
      <c r="F3113" s="28">
        <v>1</v>
      </c>
      <c r="G3113" s="28">
        <v>1996</v>
      </c>
      <c r="H3113" s="21">
        <f t="shared" si="124"/>
        <v>1.0377922510657833</v>
      </c>
      <c r="I3113" s="5">
        <f t="shared" si="125"/>
        <v>1.2511117931172289</v>
      </c>
      <c r="Q3113" s="28"/>
      <c r="R3113" s="28"/>
      <c r="S3113" s="29"/>
      <c r="T3113" s="8"/>
      <c r="V3113" s="10"/>
      <c r="W3113" s="10"/>
      <c r="X3113" s="10"/>
      <c r="Y3113" s="5"/>
      <c r="Z3113" s="5"/>
      <c r="AI3113" s="8"/>
      <c r="AJ3113" s="5"/>
    </row>
    <row r="3114" spans="1:36" x14ac:dyDescent="0.25">
      <c r="A3114" s="15">
        <v>250.286</v>
      </c>
      <c r="B3114" s="15">
        <v>185.2903</v>
      </c>
      <c r="C3114" s="15">
        <v>178.32259999999999</v>
      </c>
      <c r="D3114" s="13">
        <v>35436.31578947368</v>
      </c>
      <c r="E3114" s="28">
        <v>6</v>
      </c>
      <c r="F3114" s="28">
        <v>1</v>
      </c>
      <c r="G3114" s="28">
        <v>1996</v>
      </c>
      <c r="H3114" s="21">
        <f t="shared" si="124"/>
        <v>1.0390735666707418</v>
      </c>
      <c r="I3114" s="5">
        <f t="shared" si="125"/>
        <v>1.2891629636028619</v>
      </c>
      <c r="Q3114" s="28"/>
      <c r="R3114" s="28"/>
      <c r="S3114" s="29"/>
      <c r="T3114" s="8"/>
      <c r="V3114" s="10"/>
      <c r="W3114" s="10"/>
      <c r="X3114" s="10"/>
      <c r="Y3114" s="5"/>
      <c r="Z3114" s="5"/>
      <c r="AI3114" s="8"/>
      <c r="AJ3114" s="5"/>
    </row>
    <row r="3115" spans="1:36" x14ac:dyDescent="0.25">
      <c r="A3115" s="15">
        <v>250.36600000000001</v>
      </c>
      <c r="B3115" s="15">
        <v>185.9032</v>
      </c>
      <c r="C3115" s="15">
        <v>179.0806</v>
      </c>
      <c r="D3115" s="13">
        <v>35434.73684210526</v>
      </c>
      <c r="E3115" s="28">
        <v>4</v>
      </c>
      <c r="F3115" s="28">
        <v>1</v>
      </c>
      <c r="G3115" s="28">
        <v>1996</v>
      </c>
      <c r="H3115" s="21">
        <f t="shared" si="124"/>
        <v>1.038097929088913</v>
      </c>
      <c r="I3115" s="5">
        <f t="shared" si="125"/>
        <v>1.2601894992864238</v>
      </c>
      <c r="Q3115" s="28"/>
      <c r="R3115" s="28"/>
      <c r="S3115" s="29"/>
      <c r="T3115" s="8"/>
      <c r="V3115" s="10"/>
      <c r="W3115" s="10"/>
      <c r="X3115" s="10"/>
      <c r="Y3115" s="5"/>
      <c r="Z3115" s="5"/>
      <c r="AI3115" s="8"/>
      <c r="AJ3115" s="5"/>
    </row>
    <row r="3116" spans="1:36" x14ac:dyDescent="0.25">
      <c r="A3116" s="15">
        <v>250.447</v>
      </c>
      <c r="B3116" s="15">
        <v>186.54839999999999</v>
      </c>
      <c r="C3116" s="15">
        <v>179.62899999999999</v>
      </c>
      <c r="D3116" s="13">
        <v>35433.15789473684</v>
      </c>
      <c r="E3116" s="28">
        <v>3</v>
      </c>
      <c r="F3116" s="28">
        <v>1</v>
      </c>
      <c r="G3116" s="28">
        <v>1996</v>
      </c>
      <c r="H3116" s="21">
        <f t="shared" si="124"/>
        <v>1.0385205061543514</v>
      </c>
      <c r="I3116" s="5">
        <f t="shared" si="125"/>
        <v>1.2727387509291044</v>
      </c>
      <c r="Q3116" s="28"/>
      <c r="R3116" s="28"/>
      <c r="S3116" s="29"/>
      <c r="T3116" s="8"/>
      <c r="V3116" s="10"/>
      <c r="W3116" s="10"/>
      <c r="X3116" s="10"/>
      <c r="Y3116" s="5"/>
      <c r="Z3116" s="5"/>
      <c r="AI3116" s="8"/>
      <c r="AJ3116" s="5"/>
    </row>
    <row r="3117" spans="1:36" x14ac:dyDescent="0.25">
      <c r="A3117" s="15">
        <v>250.52699999999999</v>
      </c>
      <c r="B3117" s="15">
        <v>187.6935</v>
      </c>
      <c r="C3117" s="15">
        <v>180.2903</v>
      </c>
      <c r="D3117" s="13">
        <v>35431.57894736842</v>
      </c>
      <c r="E3117" s="28">
        <v>1</v>
      </c>
      <c r="F3117" s="28">
        <v>1</v>
      </c>
      <c r="G3117" s="28">
        <v>1996</v>
      </c>
      <c r="H3117" s="21">
        <f t="shared" si="124"/>
        <v>1.0410626639369949</v>
      </c>
      <c r="I3117" s="5">
        <f t="shared" si="125"/>
        <v>1.3482330934739133</v>
      </c>
      <c r="Q3117" s="28"/>
      <c r="R3117" s="28"/>
      <c r="S3117" s="29"/>
      <c r="T3117" s="8"/>
      <c r="V3117" s="10"/>
      <c r="W3117" s="10"/>
      <c r="X3117" s="10"/>
      <c r="Y3117" s="5"/>
      <c r="Z3117" s="5"/>
      <c r="AI3117" s="8"/>
      <c r="AJ3117" s="5"/>
    </row>
    <row r="3118" spans="1:36" x14ac:dyDescent="0.25">
      <c r="A3118" s="15">
        <v>250.608</v>
      </c>
      <c r="B3118" s="15">
        <v>188.67740000000001</v>
      </c>
      <c r="C3118" s="15">
        <v>180.62899999999999</v>
      </c>
      <c r="D3118" s="13">
        <v>35430</v>
      </c>
      <c r="E3118" s="28">
        <v>31</v>
      </c>
      <c r="F3118" s="28">
        <v>12</v>
      </c>
      <c r="G3118" s="28">
        <v>1995</v>
      </c>
      <c r="H3118" s="25">
        <f t="shared" si="124"/>
        <v>1.0445576291736101</v>
      </c>
      <c r="I3118" s="5">
        <f t="shared" si="125"/>
        <v>1.4520229150800543</v>
      </c>
      <c r="Q3118" s="28"/>
      <c r="R3118" s="28"/>
      <c r="S3118" s="29"/>
      <c r="V3118" s="10"/>
      <c r="W3118" s="10"/>
      <c r="X3118" s="10"/>
      <c r="Y3118" s="5"/>
      <c r="Z3118" s="5"/>
      <c r="AI3118" s="8"/>
      <c r="AJ3118" s="5"/>
    </row>
    <row r="3119" spans="1:36" x14ac:dyDescent="0.25">
      <c r="A3119" s="15">
        <v>250.68799999999999</v>
      </c>
      <c r="B3119" s="15">
        <v>188.5</v>
      </c>
      <c r="C3119" s="15">
        <v>181</v>
      </c>
      <c r="D3119" s="13">
        <v>35427.727272727272</v>
      </c>
      <c r="E3119" s="28">
        <v>28</v>
      </c>
      <c r="F3119" s="28">
        <v>12</v>
      </c>
      <c r="G3119" s="28">
        <v>1995</v>
      </c>
      <c r="H3119" s="21">
        <f t="shared" si="124"/>
        <v>1.0414364640883977</v>
      </c>
      <c r="I3119" s="5">
        <f t="shared" si="125"/>
        <v>1.3593338193478068</v>
      </c>
      <c r="Q3119" s="28"/>
      <c r="R3119" s="28"/>
      <c r="S3119" s="29"/>
      <c r="T3119" s="8"/>
      <c r="V3119" s="10"/>
      <c r="W3119" s="10"/>
      <c r="X3119" s="10"/>
      <c r="Y3119" s="5"/>
      <c r="Z3119" s="5"/>
      <c r="AI3119" s="8"/>
      <c r="AJ3119" s="5"/>
    </row>
    <row r="3120" spans="1:36" x14ac:dyDescent="0.25">
      <c r="A3120" s="15">
        <v>250.76900000000001</v>
      </c>
      <c r="B3120" s="15">
        <v>187.03229999999999</v>
      </c>
      <c r="C3120" s="15">
        <v>179.87100000000001</v>
      </c>
      <c r="D3120" s="13">
        <v>35425.454545454544</v>
      </c>
      <c r="E3120" s="28">
        <v>26</v>
      </c>
      <c r="F3120" s="28">
        <v>12</v>
      </c>
      <c r="G3120" s="28">
        <v>1995</v>
      </c>
      <c r="H3120" s="21">
        <f t="shared" si="124"/>
        <v>1.0398135330320062</v>
      </c>
      <c r="I3120" s="5">
        <f t="shared" si="125"/>
        <v>1.3111377105404185</v>
      </c>
      <c r="Q3120" s="28"/>
      <c r="R3120" s="28"/>
      <c r="S3120" s="29"/>
      <c r="T3120" s="8"/>
      <c r="V3120" s="10"/>
      <c r="W3120" s="10"/>
      <c r="X3120" s="10"/>
      <c r="Y3120" s="5"/>
      <c r="Z3120" s="5"/>
      <c r="AI3120" s="8"/>
      <c r="AJ3120" s="5"/>
    </row>
    <row r="3121" spans="1:36" x14ac:dyDescent="0.25">
      <c r="A3121" s="15">
        <v>250.84899999999999</v>
      </c>
      <c r="B3121" s="15">
        <v>185.83869999999999</v>
      </c>
      <c r="C3121" s="15">
        <v>178.98390000000001</v>
      </c>
      <c r="D3121" s="13">
        <v>35423.181818181816</v>
      </c>
      <c r="E3121" s="28">
        <v>24</v>
      </c>
      <c r="F3121" s="28">
        <v>12</v>
      </c>
      <c r="G3121" s="28">
        <v>1995</v>
      </c>
      <c r="H3121" s="21">
        <f t="shared" si="124"/>
        <v>1.0382984167849734</v>
      </c>
      <c r="I3121" s="5">
        <f t="shared" si="125"/>
        <v>1.2661433731591403</v>
      </c>
      <c r="Q3121" s="28"/>
      <c r="R3121" s="28"/>
      <c r="S3121" s="29"/>
      <c r="T3121" s="8"/>
      <c r="V3121" s="10"/>
      <c r="W3121" s="10"/>
      <c r="X3121" s="10"/>
      <c r="Y3121" s="5"/>
      <c r="Z3121" s="5"/>
      <c r="AI3121" s="8"/>
      <c r="AJ3121" s="5"/>
    </row>
    <row r="3122" spans="1:36" x14ac:dyDescent="0.25">
      <c r="A3122" s="15">
        <v>250.93</v>
      </c>
      <c r="B3122" s="15">
        <v>185.7097</v>
      </c>
      <c r="C3122" s="15">
        <v>178.93549999999999</v>
      </c>
      <c r="D3122" s="13">
        <v>35420.909090909088</v>
      </c>
      <c r="E3122" s="28">
        <v>21</v>
      </c>
      <c r="F3122" s="28">
        <v>12</v>
      </c>
      <c r="G3122" s="28">
        <v>1995</v>
      </c>
      <c r="H3122" s="21">
        <f t="shared" si="124"/>
        <v>1.0378583344277688</v>
      </c>
      <c r="I3122" s="5">
        <f t="shared" si="125"/>
        <v>1.2530742676734121</v>
      </c>
      <c r="Q3122" s="28"/>
      <c r="R3122" s="28"/>
      <c r="S3122" s="29"/>
      <c r="T3122" s="8"/>
      <c r="V3122" s="10"/>
      <c r="W3122" s="10"/>
      <c r="X3122" s="10"/>
      <c r="Y3122" s="5"/>
      <c r="Z3122" s="5"/>
      <c r="AJ3122" s="5"/>
    </row>
    <row r="3123" spans="1:36" x14ac:dyDescent="0.25">
      <c r="A3123" s="15">
        <v>251.01</v>
      </c>
      <c r="B3123" s="15">
        <v>185.32259999999999</v>
      </c>
      <c r="C3123" s="15">
        <v>178.8065</v>
      </c>
      <c r="D3123" s="13">
        <v>35418.636363636368</v>
      </c>
      <c r="E3123" s="28">
        <v>19</v>
      </c>
      <c r="F3123" s="28">
        <v>12</v>
      </c>
      <c r="G3123" s="28">
        <v>1995</v>
      </c>
      <c r="H3123" s="21">
        <f t="shared" si="124"/>
        <v>1.0364421875043692</v>
      </c>
      <c r="I3123" s="5">
        <f t="shared" si="125"/>
        <v>1.211019017736199</v>
      </c>
      <c r="Q3123" s="28"/>
      <c r="R3123" s="28"/>
      <c r="S3123" s="29"/>
      <c r="T3123" s="8"/>
      <c r="V3123" s="10"/>
      <c r="W3123" s="10"/>
      <c r="X3123" s="10"/>
      <c r="Y3123" s="5"/>
      <c r="Z3123" s="5"/>
      <c r="AI3123" s="8"/>
      <c r="AJ3123" s="5"/>
    </row>
    <row r="3124" spans="1:36" x14ac:dyDescent="0.25">
      <c r="A3124" s="15">
        <v>251.09100000000001</v>
      </c>
      <c r="B3124" s="15">
        <v>183.77420000000001</v>
      </c>
      <c r="C3124" s="15">
        <v>177.66130000000001</v>
      </c>
      <c r="D3124" s="13">
        <v>35416.36363636364</v>
      </c>
      <c r="E3124" s="28">
        <v>17</v>
      </c>
      <c r="F3124" s="28">
        <v>12</v>
      </c>
      <c r="G3124" s="28">
        <v>1995</v>
      </c>
      <c r="H3124" s="21">
        <f t="shared" si="124"/>
        <v>1.0344076059333125</v>
      </c>
      <c r="I3124" s="5">
        <f t="shared" si="125"/>
        <v>1.1505981425610188</v>
      </c>
      <c r="Q3124" s="28"/>
      <c r="R3124" s="28"/>
      <c r="S3124" s="29"/>
      <c r="T3124" s="8"/>
      <c r="V3124" s="10"/>
      <c r="W3124" s="10"/>
      <c r="X3124" s="10"/>
      <c r="Y3124" s="5"/>
      <c r="Z3124" s="5"/>
      <c r="AI3124" s="8"/>
      <c r="AJ3124" s="5"/>
    </row>
    <row r="3125" spans="1:36" x14ac:dyDescent="0.25">
      <c r="A3125" s="15">
        <v>251.17099999999999</v>
      </c>
      <c r="B3125" s="15">
        <v>183</v>
      </c>
      <c r="C3125" s="15">
        <v>177.1935</v>
      </c>
      <c r="D3125" s="13">
        <v>35414.090909090912</v>
      </c>
      <c r="E3125" s="28">
        <v>15</v>
      </c>
      <c r="F3125" s="28">
        <v>12</v>
      </c>
      <c r="G3125" s="28">
        <v>1995</v>
      </c>
      <c r="H3125" s="21">
        <f t="shared" si="124"/>
        <v>1.0327692607234464</v>
      </c>
      <c r="I3125" s="5">
        <f t="shared" si="125"/>
        <v>1.1019442803480837</v>
      </c>
      <c r="Q3125" s="28"/>
      <c r="R3125" s="28"/>
      <c r="S3125" s="29"/>
      <c r="T3125" s="8"/>
      <c r="V3125" s="10"/>
      <c r="W3125" s="10"/>
      <c r="X3125" s="10"/>
      <c r="Y3125" s="5"/>
      <c r="Z3125" s="5"/>
      <c r="AI3125" s="8"/>
      <c r="AJ3125" s="5"/>
    </row>
    <row r="3126" spans="1:36" x14ac:dyDescent="0.25">
      <c r="A3126" s="15">
        <v>251.25200000000001</v>
      </c>
      <c r="B3126" s="15">
        <v>182.2903</v>
      </c>
      <c r="C3126" s="15">
        <v>177.22579999999999</v>
      </c>
      <c r="D3126" s="13">
        <v>35411.818181818184</v>
      </c>
      <c r="E3126" s="28">
        <v>12</v>
      </c>
      <c r="F3126" s="28">
        <v>12</v>
      </c>
      <c r="G3126" s="28">
        <v>1995</v>
      </c>
      <c r="H3126" s="21">
        <f t="shared" si="124"/>
        <v>1.0285765390817816</v>
      </c>
      <c r="I3126" s="5">
        <f t="shared" si="125"/>
        <v>0.97743321892933033</v>
      </c>
      <c r="Q3126" s="28"/>
      <c r="R3126" s="28"/>
      <c r="S3126" s="29"/>
      <c r="T3126" s="8"/>
      <c r="V3126" s="10"/>
      <c r="W3126" s="10"/>
      <c r="X3126" s="10"/>
      <c r="Y3126" s="5"/>
      <c r="Z3126" s="5"/>
      <c r="AI3126" s="8"/>
      <c r="AJ3126" s="5"/>
    </row>
    <row r="3127" spans="1:36" x14ac:dyDescent="0.25">
      <c r="A3127" s="15">
        <v>251.33199999999999</v>
      </c>
      <c r="B3127" s="15">
        <v>182.53229999999999</v>
      </c>
      <c r="C3127" s="15">
        <v>177.4032</v>
      </c>
      <c r="D3127" s="13">
        <v>35409.545454545456</v>
      </c>
      <c r="E3127" s="28">
        <v>10</v>
      </c>
      <c r="F3127" s="28">
        <v>12</v>
      </c>
      <c r="G3127" s="28">
        <v>1995</v>
      </c>
      <c r="H3127" s="21">
        <f t="shared" si="124"/>
        <v>1.0289121053058794</v>
      </c>
      <c r="I3127" s="5">
        <f t="shared" si="125"/>
        <v>0.98739851362561981</v>
      </c>
      <c r="Q3127" s="28"/>
      <c r="R3127" s="28"/>
      <c r="S3127" s="29"/>
      <c r="T3127" s="8"/>
      <c r="V3127" s="10"/>
      <c r="W3127" s="10"/>
      <c r="X3127" s="10"/>
      <c r="Y3127" s="5"/>
      <c r="Z3127" s="5"/>
      <c r="AI3127" s="8"/>
      <c r="AJ3127" s="5"/>
    </row>
    <row r="3128" spans="1:36" x14ac:dyDescent="0.25">
      <c r="A3128" s="15">
        <v>251.41300000000001</v>
      </c>
      <c r="B3128" s="15">
        <v>182.67740000000001</v>
      </c>
      <c r="C3128" s="15">
        <v>177.45160000000001</v>
      </c>
      <c r="D3128" s="13">
        <v>35407.272727272728</v>
      </c>
      <c r="E3128" s="28">
        <v>8</v>
      </c>
      <c r="F3128" s="28">
        <v>12</v>
      </c>
      <c r="G3128" s="28">
        <v>1995</v>
      </c>
      <c r="H3128" s="21">
        <f t="shared" si="124"/>
        <v>1.0294491568405131</v>
      </c>
      <c r="I3128" s="5">
        <f t="shared" si="125"/>
        <v>1.0033473083057403</v>
      </c>
      <c r="Q3128" s="28"/>
      <c r="R3128" s="28"/>
      <c r="S3128" s="29"/>
      <c r="T3128" s="8"/>
      <c r="V3128" s="10"/>
      <c r="W3128" s="10"/>
      <c r="X3128" s="10"/>
      <c r="Y3128" s="5"/>
      <c r="Z3128" s="5"/>
      <c r="AI3128" s="8"/>
      <c r="AJ3128" s="5"/>
    </row>
    <row r="3129" spans="1:36" x14ac:dyDescent="0.25">
      <c r="A3129" s="15">
        <v>251.49299999999999</v>
      </c>
      <c r="B3129" s="15">
        <v>182.8871</v>
      </c>
      <c r="C3129" s="15">
        <v>177.54839999999999</v>
      </c>
      <c r="D3129" s="13">
        <v>35405</v>
      </c>
      <c r="E3129" s="28">
        <v>6</v>
      </c>
      <c r="F3129" s="28">
        <v>12</v>
      </c>
      <c r="G3129" s="28">
        <v>1995</v>
      </c>
      <c r="H3129" s="21">
        <f t="shared" si="124"/>
        <v>1.0300689840066146</v>
      </c>
      <c r="I3129" s="5">
        <f t="shared" si="125"/>
        <v>1.0217542870997904</v>
      </c>
      <c r="Q3129" s="28"/>
      <c r="R3129" s="28"/>
      <c r="S3129" s="29"/>
      <c r="V3129" s="10"/>
      <c r="W3129" s="10"/>
      <c r="X3129" s="10"/>
      <c r="Y3129" s="5"/>
      <c r="Z3129" s="5"/>
      <c r="AI3129" s="8"/>
      <c r="AJ3129" s="5"/>
    </row>
    <row r="3130" spans="1:36" x14ac:dyDescent="0.25">
      <c r="A3130" s="15">
        <v>251.57400000000001</v>
      </c>
      <c r="B3130" s="15">
        <v>183.01609999999999</v>
      </c>
      <c r="C3130" s="15">
        <v>177.64519999999999</v>
      </c>
      <c r="D3130" s="13">
        <v>35402.727272727272</v>
      </c>
      <c r="E3130" s="28">
        <v>3</v>
      </c>
      <c r="F3130" s="28">
        <v>12</v>
      </c>
      <c r="G3130" s="28">
        <v>1995</v>
      </c>
      <c r="H3130" s="21">
        <f t="shared" si="124"/>
        <v>1.0302338594006482</v>
      </c>
      <c r="I3130" s="5">
        <f t="shared" si="125"/>
        <v>1.026650584080002</v>
      </c>
      <c r="Q3130" s="28"/>
      <c r="R3130" s="28"/>
      <c r="S3130" s="29"/>
      <c r="T3130" s="8"/>
      <c r="V3130" s="10"/>
      <c r="W3130" s="10"/>
      <c r="X3130" s="10"/>
      <c r="Y3130" s="5"/>
      <c r="Z3130" s="5"/>
      <c r="AI3130" s="8"/>
      <c r="AJ3130" s="5"/>
    </row>
    <row r="3131" spans="1:36" x14ac:dyDescent="0.25">
      <c r="A3131" s="15">
        <v>251.654</v>
      </c>
      <c r="B3131" s="15">
        <v>182.72579999999999</v>
      </c>
      <c r="C3131" s="15">
        <v>177.37100000000001</v>
      </c>
      <c r="D3131" s="13">
        <v>35400.454545454544</v>
      </c>
      <c r="E3131" s="28">
        <v>1</v>
      </c>
      <c r="F3131" s="28">
        <v>12</v>
      </c>
      <c r="G3131" s="28">
        <v>1995</v>
      </c>
      <c r="H3131" s="21">
        <f t="shared" si="124"/>
        <v>1.0301898281004223</v>
      </c>
      <c r="I3131" s="5">
        <f t="shared" si="125"/>
        <v>1.0253429885858738</v>
      </c>
      <c r="Q3131" s="28"/>
      <c r="R3131" s="28"/>
      <c r="S3131" s="29"/>
      <c r="T3131" s="8"/>
      <c r="V3131" s="10"/>
      <c r="W3131" s="10"/>
      <c r="X3131" s="10"/>
      <c r="Y3131" s="5"/>
      <c r="Z3131" s="5"/>
      <c r="AI3131" s="8"/>
      <c r="AJ3131" s="5"/>
    </row>
    <row r="3132" spans="1:36" x14ac:dyDescent="0.25">
      <c r="A3132" s="15">
        <v>251.73500000000001</v>
      </c>
      <c r="B3132" s="15">
        <v>182.4032</v>
      </c>
      <c r="C3132" s="15">
        <v>176.95160000000001</v>
      </c>
      <c r="D3132" s="13">
        <v>35398.181818181816</v>
      </c>
      <c r="E3132" s="28">
        <v>29</v>
      </c>
      <c r="F3132" s="28">
        <v>11</v>
      </c>
      <c r="G3132" s="28">
        <v>1995</v>
      </c>
      <c r="H3132" s="21">
        <f t="shared" si="124"/>
        <v>1.0308084244505276</v>
      </c>
      <c r="I3132" s="5">
        <f t="shared" si="125"/>
        <v>1.043713415893992</v>
      </c>
      <c r="Q3132" s="28"/>
      <c r="R3132" s="28"/>
      <c r="S3132" s="29"/>
      <c r="T3132" s="8"/>
      <c r="V3132" s="10"/>
      <c r="W3132" s="10"/>
      <c r="X3132" s="10"/>
      <c r="Y3132" s="5"/>
      <c r="Z3132" s="5"/>
      <c r="AI3132" s="8"/>
      <c r="AJ3132" s="5"/>
    </row>
    <row r="3133" spans="1:36" x14ac:dyDescent="0.25">
      <c r="A3133" s="15">
        <v>251.815</v>
      </c>
      <c r="B3133" s="15">
        <v>183.04839999999999</v>
      </c>
      <c r="C3133" s="15">
        <v>177.0806</v>
      </c>
      <c r="D3133" s="13">
        <v>35395.909090909088</v>
      </c>
      <c r="E3133" s="28">
        <v>26</v>
      </c>
      <c r="F3133" s="28">
        <v>11</v>
      </c>
      <c r="G3133" s="28">
        <v>1995</v>
      </c>
      <c r="H3133" s="21">
        <f t="shared" si="124"/>
        <v>1.0337010378324898</v>
      </c>
      <c r="I3133" s="5">
        <f t="shared" si="125"/>
        <v>1.1296152222250209</v>
      </c>
      <c r="Q3133" s="28"/>
      <c r="R3133" s="28"/>
      <c r="S3133" s="29"/>
      <c r="T3133" s="8"/>
      <c r="V3133" s="10"/>
      <c r="W3133" s="10"/>
      <c r="X3133" s="10"/>
      <c r="Y3133" s="5"/>
      <c r="Z3133" s="5"/>
      <c r="AI3133" s="8"/>
      <c r="AJ3133" s="5"/>
    </row>
    <row r="3134" spans="1:36" x14ac:dyDescent="0.25">
      <c r="A3134" s="15">
        <v>251.89599999999999</v>
      </c>
      <c r="B3134" s="15">
        <v>183.75810000000001</v>
      </c>
      <c r="C3134" s="15">
        <v>178.12899999999999</v>
      </c>
      <c r="D3134" s="13">
        <v>35393.636363636368</v>
      </c>
      <c r="E3134" s="28">
        <v>24</v>
      </c>
      <c r="F3134" s="28">
        <v>11</v>
      </c>
      <c r="G3134" s="28">
        <v>1995</v>
      </c>
      <c r="H3134" s="21">
        <f t="shared" si="124"/>
        <v>1.0316012552700573</v>
      </c>
      <c r="I3134" s="5">
        <f t="shared" si="125"/>
        <v>1.0672580762129993</v>
      </c>
      <c r="Q3134" s="28"/>
      <c r="R3134" s="28"/>
      <c r="S3134" s="29"/>
      <c r="T3134" s="8"/>
      <c r="V3134" s="10"/>
      <c r="W3134" s="10"/>
      <c r="X3134" s="10"/>
      <c r="Y3134" s="5"/>
      <c r="Z3134" s="5"/>
      <c r="AI3134" s="8"/>
      <c r="AJ3134" s="5"/>
    </row>
    <row r="3135" spans="1:36" x14ac:dyDescent="0.25">
      <c r="A3135" s="15">
        <v>251.976</v>
      </c>
      <c r="B3135" s="15">
        <v>183.0968</v>
      </c>
      <c r="C3135" s="15">
        <v>177.85480000000001</v>
      </c>
      <c r="D3135" s="13">
        <v>35391.36363636364</v>
      </c>
      <c r="E3135" s="28">
        <v>22</v>
      </c>
      <c r="F3135" s="28">
        <v>11</v>
      </c>
      <c r="G3135" s="28">
        <v>1995</v>
      </c>
      <c r="H3135" s="21">
        <f t="shared" si="124"/>
        <v>1.0294734806145236</v>
      </c>
      <c r="I3135" s="5">
        <f t="shared" si="125"/>
        <v>1.0040696503018467</v>
      </c>
      <c r="Q3135" s="28"/>
      <c r="R3135" s="28"/>
      <c r="S3135" s="29"/>
      <c r="T3135" s="8"/>
      <c r="V3135" s="10"/>
      <c r="W3135" s="10"/>
      <c r="X3135" s="10"/>
      <c r="Y3135" s="5"/>
      <c r="Z3135" s="5"/>
      <c r="AI3135" s="8"/>
      <c r="AJ3135" s="5"/>
    </row>
    <row r="3136" spans="1:36" x14ac:dyDescent="0.25">
      <c r="A3136" s="15">
        <v>252.05699999999999</v>
      </c>
      <c r="B3136" s="15">
        <v>181.1935</v>
      </c>
      <c r="C3136" s="15">
        <v>176.77420000000001</v>
      </c>
      <c r="D3136" s="13">
        <v>35389.090909090912</v>
      </c>
      <c r="E3136" s="28">
        <v>20</v>
      </c>
      <c r="F3136" s="28">
        <v>11</v>
      </c>
      <c r="G3136" s="28">
        <v>1995</v>
      </c>
      <c r="H3136" s="21">
        <f t="shared" si="124"/>
        <v>1.0249996888686244</v>
      </c>
      <c r="I3136" s="5">
        <f t="shared" si="125"/>
        <v>0.87121166294755548</v>
      </c>
      <c r="Q3136" s="28"/>
      <c r="R3136" s="28"/>
      <c r="S3136" s="29"/>
      <c r="T3136" s="8"/>
      <c r="V3136" s="10"/>
      <c r="W3136" s="10"/>
      <c r="X3136" s="10"/>
      <c r="Y3136" s="5"/>
      <c r="Z3136" s="5"/>
      <c r="AI3136" s="8"/>
      <c r="AJ3136" s="5"/>
    </row>
    <row r="3137" spans="1:36" x14ac:dyDescent="0.25">
      <c r="A3137" s="15">
        <v>252.137</v>
      </c>
      <c r="B3137" s="15">
        <v>179.5806</v>
      </c>
      <c r="C3137" s="15">
        <v>175.74189999999999</v>
      </c>
      <c r="D3137" s="13">
        <v>35386.818181818184</v>
      </c>
      <c r="E3137" s="28">
        <v>17</v>
      </c>
      <c r="F3137" s="28">
        <v>11</v>
      </c>
      <c r="G3137" s="28">
        <v>1995</v>
      </c>
      <c r="H3137" s="21">
        <f t="shared" si="124"/>
        <v>1.0218428274645945</v>
      </c>
      <c r="I3137" s="5">
        <f t="shared" si="125"/>
        <v>0.7774624952800423</v>
      </c>
      <c r="Q3137" s="28"/>
      <c r="R3137" s="28"/>
      <c r="S3137" s="29"/>
      <c r="T3137" s="8"/>
      <c r="V3137" s="10"/>
      <c r="W3137" s="10"/>
      <c r="X3137" s="10"/>
      <c r="Y3137" s="5"/>
      <c r="Z3137" s="5"/>
      <c r="AI3137" s="8"/>
      <c r="AJ3137" s="5"/>
    </row>
    <row r="3138" spans="1:36" x14ac:dyDescent="0.25">
      <c r="A3138" s="15">
        <v>252.21799999999999</v>
      </c>
      <c r="B3138" s="15">
        <v>179.98390000000001</v>
      </c>
      <c r="C3138" s="15">
        <v>175.98390000000001</v>
      </c>
      <c r="D3138" s="13">
        <v>35384.545454545456</v>
      </c>
      <c r="E3138" s="28">
        <v>15</v>
      </c>
      <c r="F3138" s="28">
        <v>11</v>
      </c>
      <c r="G3138" s="28">
        <v>1995</v>
      </c>
      <c r="H3138" s="21">
        <f t="shared" si="124"/>
        <v>1.0227293519463996</v>
      </c>
      <c r="I3138" s="5">
        <f t="shared" si="125"/>
        <v>0.80378957197083478</v>
      </c>
      <c r="Q3138" s="28"/>
      <c r="R3138" s="28"/>
      <c r="S3138" s="29"/>
      <c r="T3138" s="8"/>
      <c r="V3138" s="10"/>
      <c r="W3138" s="10"/>
      <c r="X3138" s="10"/>
      <c r="Y3138" s="5"/>
      <c r="Z3138" s="5"/>
      <c r="AI3138" s="8"/>
      <c r="AJ3138" s="5"/>
    </row>
    <row r="3139" spans="1:36" x14ac:dyDescent="0.25">
      <c r="A3139" s="15">
        <v>252.298</v>
      </c>
      <c r="B3139" s="15">
        <v>181.04839999999999</v>
      </c>
      <c r="C3139" s="15">
        <v>176.95160000000001</v>
      </c>
      <c r="D3139" s="13">
        <v>35382.272727272728</v>
      </c>
      <c r="E3139" s="28">
        <v>13</v>
      </c>
      <c r="F3139" s="28">
        <v>11</v>
      </c>
      <c r="G3139" s="28">
        <v>1995</v>
      </c>
      <c r="H3139" s="21">
        <f t="shared" si="124"/>
        <v>1.0231520935668283</v>
      </c>
      <c r="I3139" s="5">
        <f t="shared" si="125"/>
        <v>0.81634371039548081</v>
      </c>
      <c r="Q3139" s="28"/>
      <c r="R3139" s="28"/>
      <c r="S3139" s="29"/>
      <c r="T3139" s="8"/>
      <c r="V3139" s="10"/>
      <c r="W3139" s="10"/>
      <c r="X3139" s="10"/>
      <c r="Y3139" s="5"/>
      <c r="Z3139" s="5"/>
      <c r="AI3139" s="8"/>
      <c r="AJ3139" s="5"/>
    </row>
    <row r="3140" spans="1:36" x14ac:dyDescent="0.25">
      <c r="A3140" s="15">
        <v>252.37899999999999</v>
      </c>
      <c r="B3140" s="15">
        <v>181.51609999999999</v>
      </c>
      <c r="C3140" s="15">
        <v>177.74189999999999</v>
      </c>
      <c r="D3140" s="13">
        <v>35380</v>
      </c>
      <c r="E3140" s="28">
        <v>11</v>
      </c>
      <c r="F3140" s="28">
        <v>11</v>
      </c>
      <c r="G3140" s="28">
        <v>1995</v>
      </c>
      <c r="H3140" s="21">
        <f t="shared" si="124"/>
        <v>1.0212341603189794</v>
      </c>
      <c r="I3140" s="5">
        <f t="shared" si="125"/>
        <v>0.75938693510019439</v>
      </c>
      <c r="Q3140" s="28"/>
      <c r="R3140" s="28"/>
      <c r="S3140" s="29"/>
      <c r="V3140" s="10"/>
      <c r="W3140" s="10"/>
      <c r="X3140" s="10"/>
      <c r="Y3140" s="5"/>
      <c r="Z3140" s="5"/>
      <c r="AI3140" s="8"/>
      <c r="AJ3140" s="5"/>
    </row>
    <row r="3141" spans="1:36" x14ac:dyDescent="0.25">
      <c r="A3141" s="15">
        <v>252.459</v>
      </c>
      <c r="B3141" s="15">
        <v>181.8871</v>
      </c>
      <c r="C3141" s="15">
        <v>178.46770000000001</v>
      </c>
      <c r="D3141" s="13">
        <v>35377.727272727272</v>
      </c>
      <c r="E3141" s="28">
        <v>8</v>
      </c>
      <c r="F3141" s="28">
        <v>11</v>
      </c>
      <c r="G3141" s="28">
        <v>1995</v>
      </c>
      <c r="H3141" s="21">
        <f t="shared" ref="H3141:H3204" si="126">B3141/C3141</f>
        <v>1.0191597695269228</v>
      </c>
      <c r="I3141" s="5">
        <f t="shared" si="125"/>
        <v>0.69778384732313437</v>
      </c>
      <c r="Q3141" s="28"/>
      <c r="R3141" s="28"/>
      <c r="S3141" s="29"/>
      <c r="T3141" s="8"/>
      <c r="V3141" s="10"/>
      <c r="W3141" s="10"/>
      <c r="X3141" s="10"/>
      <c r="Y3141" s="5"/>
      <c r="Z3141" s="5"/>
      <c r="AI3141" s="8"/>
      <c r="AJ3141" s="5"/>
    </row>
    <row r="3142" spans="1:36" x14ac:dyDescent="0.25">
      <c r="A3142" s="15">
        <v>252.54</v>
      </c>
      <c r="B3142" s="15">
        <v>181.95160000000001</v>
      </c>
      <c r="C3142" s="15">
        <v>178.2097</v>
      </c>
      <c r="D3142" s="13">
        <v>35375.454545454544</v>
      </c>
      <c r="E3142" s="28">
        <v>6</v>
      </c>
      <c r="F3142" s="28">
        <v>11</v>
      </c>
      <c r="G3142" s="28">
        <v>1995</v>
      </c>
      <c r="H3142" s="21">
        <f t="shared" si="126"/>
        <v>1.020997173554526</v>
      </c>
      <c r="I3142" s="5">
        <f t="shared" ref="I3142:I3205" si="127">STANDARDIZE(H3142,H$2,H$3)</f>
        <v>0.75234915007505487</v>
      </c>
      <c r="Q3142" s="28"/>
      <c r="R3142" s="28"/>
      <c r="S3142" s="29"/>
      <c r="T3142" s="8"/>
      <c r="V3142" s="10"/>
      <c r="W3142" s="10"/>
      <c r="X3142" s="10"/>
      <c r="Y3142" s="5"/>
      <c r="Z3142" s="5"/>
      <c r="AI3142" s="8"/>
      <c r="AJ3142" s="5"/>
    </row>
    <row r="3143" spans="1:36" x14ac:dyDescent="0.25">
      <c r="A3143" s="15">
        <v>252.62</v>
      </c>
      <c r="B3143" s="15">
        <v>181.75810000000001</v>
      </c>
      <c r="C3143" s="15">
        <v>177.5968</v>
      </c>
      <c r="D3143" s="13">
        <v>35373.181818181816</v>
      </c>
      <c r="E3143" s="28">
        <v>4</v>
      </c>
      <c r="F3143" s="28">
        <v>11</v>
      </c>
      <c r="G3143" s="28">
        <v>1995</v>
      </c>
      <c r="H3143" s="21">
        <f t="shared" si="126"/>
        <v>1.0234311654264041</v>
      </c>
      <c r="I3143" s="5">
        <f t="shared" si="127"/>
        <v>0.82463129455145789</v>
      </c>
      <c r="Q3143" s="28"/>
      <c r="R3143" s="28"/>
      <c r="S3143" s="29"/>
      <c r="T3143" s="8"/>
      <c r="V3143" s="10"/>
      <c r="W3143" s="10"/>
      <c r="X3143" s="10"/>
      <c r="Y3143" s="5"/>
      <c r="Z3143" s="5"/>
      <c r="AI3143" s="8"/>
      <c r="AJ3143" s="5"/>
    </row>
    <row r="3144" spans="1:36" x14ac:dyDescent="0.25">
      <c r="A3144" s="15">
        <v>252.70099999999999</v>
      </c>
      <c r="B3144" s="15">
        <v>181.32259999999999</v>
      </c>
      <c r="C3144" s="15">
        <v>176.9032</v>
      </c>
      <c r="D3144" s="13">
        <v>35370.909090909088</v>
      </c>
      <c r="E3144" s="28">
        <v>1</v>
      </c>
      <c r="F3144" s="28">
        <v>11</v>
      </c>
      <c r="G3144" s="28">
        <v>1995</v>
      </c>
      <c r="H3144" s="21">
        <f t="shared" si="126"/>
        <v>1.0249820240673995</v>
      </c>
      <c r="I3144" s="5">
        <f t="shared" si="127"/>
        <v>0.87068707215946084</v>
      </c>
      <c r="Q3144" s="28"/>
      <c r="R3144" s="28"/>
      <c r="S3144" s="29"/>
      <c r="T3144" s="8"/>
      <c r="V3144" s="10"/>
      <c r="W3144" s="10"/>
      <c r="X3144" s="10"/>
      <c r="Y3144" s="5"/>
      <c r="Z3144" s="5"/>
      <c r="AI3144" s="8"/>
      <c r="AJ3144" s="5"/>
    </row>
    <row r="3145" spans="1:36" x14ac:dyDescent="0.25">
      <c r="A3145" s="15">
        <v>252.78100000000001</v>
      </c>
      <c r="B3145" s="15">
        <v>181.62899999999999</v>
      </c>
      <c r="C3145" s="15">
        <v>177</v>
      </c>
      <c r="D3145" s="13">
        <v>35368.636363636368</v>
      </c>
      <c r="E3145" s="28">
        <v>30</v>
      </c>
      <c r="F3145" s="28">
        <v>10</v>
      </c>
      <c r="G3145" s="28">
        <v>1995</v>
      </c>
      <c r="H3145" s="21">
        <f t="shared" si="126"/>
        <v>1.0261525423728812</v>
      </c>
      <c r="I3145" s="5">
        <f t="shared" si="127"/>
        <v>0.90544790034736389</v>
      </c>
      <c r="Q3145" s="28"/>
      <c r="R3145" s="28"/>
      <c r="S3145" s="29"/>
      <c r="T3145" s="8"/>
      <c r="V3145" s="10"/>
      <c r="W3145" s="10"/>
      <c r="X3145" s="10"/>
      <c r="Y3145" s="5"/>
      <c r="Z3145" s="5"/>
      <c r="AI3145" s="8"/>
      <c r="AJ3145" s="5"/>
    </row>
    <row r="3146" spans="1:36" x14ac:dyDescent="0.25">
      <c r="A3146" s="15">
        <v>252.86199999999999</v>
      </c>
      <c r="B3146" s="15">
        <v>182.7903</v>
      </c>
      <c r="C3146" s="15">
        <v>178.12899999999999</v>
      </c>
      <c r="D3146" s="13">
        <v>35366.36363636364</v>
      </c>
      <c r="E3146" s="28">
        <v>28</v>
      </c>
      <c r="F3146" s="28">
        <v>10</v>
      </c>
      <c r="G3146" s="28">
        <v>1995</v>
      </c>
      <c r="H3146" s="21">
        <f t="shared" si="126"/>
        <v>1.0261681141195427</v>
      </c>
      <c r="I3146" s="5">
        <f t="shared" si="127"/>
        <v>0.90591033379052244</v>
      </c>
      <c r="Q3146" s="28"/>
      <c r="R3146" s="28"/>
      <c r="S3146" s="29"/>
      <c r="T3146" s="8"/>
      <c r="V3146" s="10"/>
      <c r="W3146" s="10"/>
      <c r="X3146" s="10"/>
      <c r="Y3146" s="5"/>
      <c r="Z3146" s="5"/>
      <c r="AI3146" s="8"/>
      <c r="AJ3146" s="5"/>
    </row>
    <row r="3147" spans="1:36" x14ac:dyDescent="0.25">
      <c r="A3147" s="15">
        <v>252.94200000000001</v>
      </c>
      <c r="B3147" s="15">
        <v>184.16130000000001</v>
      </c>
      <c r="C3147" s="15">
        <v>179.62899999999999</v>
      </c>
      <c r="D3147" s="13">
        <v>35364.090909090912</v>
      </c>
      <c r="E3147" s="28">
        <v>26</v>
      </c>
      <c r="F3147" s="28">
        <v>10</v>
      </c>
      <c r="G3147" s="28">
        <v>1995</v>
      </c>
      <c r="H3147" s="21">
        <f t="shared" si="126"/>
        <v>1.0252314492648738</v>
      </c>
      <c r="I3147" s="5">
        <f t="shared" si="127"/>
        <v>0.87809424075693854</v>
      </c>
      <c r="Q3147" s="28"/>
      <c r="R3147" s="28"/>
      <c r="S3147" s="29"/>
      <c r="T3147" s="8"/>
      <c r="V3147" s="10"/>
      <c r="W3147" s="10"/>
      <c r="X3147" s="10"/>
      <c r="Y3147" s="5"/>
      <c r="Z3147" s="5"/>
      <c r="AI3147" s="8"/>
      <c r="AJ3147" s="5"/>
    </row>
    <row r="3148" spans="1:36" x14ac:dyDescent="0.25">
      <c r="A3148" s="15">
        <v>253.023</v>
      </c>
      <c r="B3148" s="15">
        <v>184.35480000000001</v>
      </c>
      <c r="C3148" s="15">
        <v>179.67740000000001</v>
      </c>
      <c r="D3148" s="13">
        <v>35361.818181818184</v>
      </c>
      <c r="E3148" s="28">
        <v>23</v>
      </c>
      <c r="F3148" s="28">
        <v>10</v>
      </c>
      <c r="G3148" s="28">
        <v>1995</v>
      </c>
      <c r="H3148" s="21">
        <f t="shared" si="126"/>
        <v>1.0260322110627158</v>
      </c>
      <c r="I3148" s="5">
        <f t="shared" si="127"/>
        <v>0.90187442697347764</v>
      </c>
      <c r="Q3148" s="28"/>
      <c r="R3148" s="28"/>
      <c r="S3148" s="29"/>
      <c r="T3148" s="8"/>
      <c r="V3148" s="10"/>
      <c r="W3148" s="10"/>
      <c r="X3148" s="10"/>
      <c r="Y3148" s="5"/>
      <c r="Z3148" s="5"/>
      <c r="AI3148" s="8"/>
      <c r="AJ3148" s="5"/>
    </row>
    <row r="3149" spans="1:36" x14ac:dyDescent="0.25">
      <c r="A3149" s="15">
        <v>253.10300000000001</v>
      </c>
      <c r="B3149" s="15">
        <v>182.8065</v>
      </c>
      <c r="C3149" s="15">
        <v>177.87100000000001</v>
      </c>
      <c r="D3149" s="13">
        <v>35359.545454545456</v>
      </c>
      <c r="E3149" s="28">
        <v>21</v>
      </c>
      <c r="F3149" s="28">
        <v>10</v>
      </c>
      <c r="G3149" s="28">
        <v>1995</v>
      </c>
      <c r="H3149" s="21">
        <f t="shared" si="126"/>
        <v>1.0277476373326737</v>
      </c>
      <c r="I3149" s="5">
        <f t="shared" si="127"/>
        <v>0.95281736187655885</v>
      </c>
      <c r="Q3149" s="28"/>
      <c r="R3149" s="28"/>
      <c r="S3149" s="29"/>
      <c r="T3149" s="8"/>
      <c r="V3149" s="10"/>
      <c r="W3149" s="10"/>
      <c r="X3149" s="10"/>
      <c r="Y3149" s="5"/>
      <c r="Z3149" s="5"/>
      <c r="AI3149" s="8"/>
      <c r="AJ3149" s="5"/>
    </row>
    <row r="3150" spans="1:36" x14ac:dyDescent="0.25">
      <c r="A3150" s="15">
        <v>253.184</v>
      </c>
      <c r="B3150" s="15">
        <v>180.6129</v>
      </c>
      <c r="C3150" s="15">
        <v>176.8871</v>
      </c>
      <c r="D3150" s="13">
        <v>35357.272727272728</v>
      </c>
      <c r="E3150" s="28">
        <v>19</v>
      </c>
      <c r="F3150" s="28">
        <v>10</v>
      </c>
      <c r="G3150" s="28">
        <v>1995</v>
      </c>
      <c r="H3150" s="21">
        <f t="shared" si="126"/>
        <v>1.0210631527115317</v>
      </c>
      <c r="I3150" s="5">
        <f t="shared" si="127"/>
        <v>0.75430853006075549</v>
      </c>
      <c r="Q3150" s="28"/>
      <c r="R3150" s="28"/>
      <c r="S3150" s="29"/>
      <c r="T3150" s="8"/>
      <c r="V3150" s="10"/>
      <c r="W3150" s="10"/>
      <c r="X3150" s="10"/>
      <c r="Y3150" s="5"/>
      <c r="Z3150" s="5"/>
      <c r="AI3150" s="8"/>
      <c r="AJ3150" s="5"/>
    </row>
    <row r="3151" spans="1:36" x14ac:dyDescent="0.25">
      <c r="A3151" s="15">
        <v>253.26400000000001</v>
      </c>
      <c r="B3151" s="15">
        <v>180.22579999999999</v>
      </c>
      <c r="C3151" s="15">
        <v>176.53229999999999</v>
      </c>
      <c r="D3151" s="13">
        <v>35355</v>
      </c>
      <c r="E3151" s="28">
        <v>17</v>
      </c>
      <c r="F3151" s="28">
        <v>10</v>
      </c>
      <c r="G3151" s="28">
        <v>1995</v>
      </c>
      <c r="H3151" s="21">
        <f t="shared" si="126"/>
        <v>1.0209225167292331</v>
      </c>
      <c r="I3151" s="5">
        <f t="shared" si="127"/>
        <v>0.75013206977403868</v>
      </c>
      <c r="Q3151" s="28"/>
      <c r="R3151" s="28"/>
      <c r="S3151" s="29"/>
      <c r="V3151" s="10"/>
      <c r="W3151" s="10"/>
      <c r="X3151" s="10"/>
      <c r="Y3151" s="5"/>
      <c r="Z3151" s="5"/>
      <c r="AJ3151" s="5"/>
    </row>
    <row r="3152" spans="1:36" x14ac:dyDescent="0.25">
      <c r="A3152" s="15">
        <v>253.345</v>
      </c>
      <c r="B3152" s="15">
        <v>180.93549999999999</v>
      </c>
      <c r="C3152" s="15">
        <v>177.2903</v>
      </c>
      <c r="D3152" s="13">
        <v>35352.727272727272</v>
      </c>
      <c r="E3152" s="28">
        <v>14</v>
      </c>
      <c r="F3152" s="28">
        <v>10</v>
      </c>
      <c r="G3152" s="28">
        <v>1995</v>
      </c>
      <c r="H3152" s="21">
        <f t="shared" si="126"/>
        <v>1.0205606285284643</v>
      </c>
      <c r="I3152" s="5">
        <f t="shared" si="127"/>
        <v>0.73938509254929974</v>
      </c>
      <c r="Q3152" s="28"/>
      <c r="R3152" s="28"/>
      <c r="S3152" s="29"/>
      <c r="T3152" s="8"/>
      <c r="V3152" s="10"/>
      <c r="W3152" s="10"/>
      <c r="X3152" s="10"/>
      <c r="Y3152" s="5"/>
      <c r="Z3152" s="5"/>
      <c r="AI3152" s="8"/>
      <c r="AJ3152" s="5"/>
    </row>
    <row r="3153" spans="1:36" x14ac:dyDescent="0.25">
      <c r="A3153" s="15">
        <v>253.42500000000001</v>
      </c>
      <c r="B3153" s="15">
        <v>182.37100000000001</v>
      </c>
      <c r="C3153" s="15">
        <v>178.62899999999999</v>
      </c>
      <c r="D3153" s="13">
        <v>35350.454545454544</v>
      </c>
      <c r="E3153" s="28">
        <v>12</v>
      </c>
      <c r="F3153" s="28">
        <v>10</v>
      </c>
      <c r="G3153" s="28">
        <v>1995</v>
      </c>
      <c r="H3153" s="21">
        <f t="shared" si="126"/>
        <v>1.0209484462209384</v>
      </c>
      <c r="I3153" s="5">
        <f t="shared" si="127"/>
        <v>0.75090209669454666</v>
      </c>
      <c r="Q3153" s="28"/>
      <c r="R3153" s="28"/>
      <c r="S3153" s="29"/>
      <c r="T3153" s="8"/>
      <c r="V3153" s="10"/>
      <c r="W3153" s="10"/>
      <c r="X3153" s="10"/>
      <c r="Y3153" s="5"/>
      <c r="Z3153" s="5"/>
      <c r="AI3153" s="8"/>
      <c r="AJ3153" s="5"/>
    </row>
    <row r="3154" spans="1:36" x14ac:dyDescent="0.25">
      <c r="A3154" s="15">
        <v>253.506</v>
      </c>
      <c r="B3154" s="15">
        <v>182.6935</v>
      </c>
      <c r="C3154" s="15">
        <v>178.96770000000001</v>
      </c>
      <c r="D3154" s="13">
        <v>35348.181818181816</v>
      </c>
      <c r="E3154" s="28">
        <v>10</v>
      </c>
      <c r="F3154" s="28">
        <v>10</v>
      </c>
      <c r="G3154" s="28">
        <v>1995</v>
      </c>
      <c r="H3154" s="21">
        <f t="shared" si="126"/>
        <v>1.020818281734637</v>
      </c>
      <c r="I3154" s="5">
        <f t="shared" si="127"/>
        <v>0.74703660794199911</v>
      </c>
      <c r="Q3154" s="28"/>
      <c r="R3154" s="28"/>
      <c r="S3154" s="29"/>
      <c r="T3154" s="8"/>
      <c r="V3154" s="10"/>
      <c r="W3154" s="10"/>
      <c r="X3154" s="10"/>
      <c r="Y3154" s="5"/>
      <c r="Z3154" s="5"/>
      <c r="AI3154" s="8"/>
      <c r="AJ3154" s="5"/>
    </row>
    <row r="3155" spans="1:36" x14ac:dyDescent="0.25">
      <c r="A3155" s="15">
        <v>253.58600000000001</v>
      </c>
      <c r="B3155" s="15">
        <v>182.32259999999999</v>
      </c>
      <c r="C3155" s="15">
        <v>178.7097</v>
      </c>
      <c r="D3155" s="13">
        <v>35345.909090909088</v>
      </c>
      <c r="E3155" s="28">
        <v>7</v>
      </c>
      <c r="F3155" s="28">
        <v>10</v>
      </c>
      <c r="G3155" s="28">
        <v>1995</v>
      </c>
      <c r="H3155" s="21">
        <f t="shared" si="126"/>
        <v>1.0202165858932111</v>
      </c>
      <c r="I3155" s="5">
        <f t="shared" si="127"/>
        <v>0.72916807426146635</v>
      </c>
      <c r="Q3155" s="28"/>
      <c r="R3155" s="28"/>
      <c r="S3155" s="29"/>
      <c r="T3155" s="8"/>
      <c r="V3155" s="10"/>
      <c r="W3155" s="10"/>
      <c r="X3155" s="10"/>
      <c r="Y3155" s="5"/>
      <c r="Z3155" s="5"/>
      <c r="AI3155" s="8"/>
      <c r="AJ3155" s="5"/>
    </row>
    <row r="3156" spans="1:36" x14ac:dyDescent="0.25">
      <c r="A3156" s="15">
        <v>253.667</v>
      </c>
      <c r="B3156" s="15">
        <v>181.9032</v>
      </c>
      <c r="C3156" s="15">
        <v>178.72579999999999</v>
      </c>
      <c r="D3156" s="13">
        <v>35343.636363636368</v>
      </c>
      <c r="E3156" s="28">
        <v>5</v>
      </c>
      <c r="F3156" s="28">
        <v>10</v>
      </c>
      <c r="G3156" s="28">
        <v>1995</v>
      </c>
      <c r="H3156" s="21">
        <f t="shared" si="126"/>
        <v>1.0177780712129978</v>
      </c>
      <c r="I3156" s="5">
        <f t="shared" si="127"/>
        <v>0.65675161615431554</v>
      </c>
      <c r="Q3156" s="28"/>
      <c r="R3156" s="28"/>
      <c r="S3156" s="29"/>
      <c r="T3156" s="8"/>
      <c r="V3156" s="10"/>
      <c r="W3156" s="10"/>
      <c r="X3156" s="10"/>
      <c r="Y3156" s="5"/>
      <c r="Z3156" s="5"/>
      <c r="AI3156" s="8"/>
      <c r="AJ3156" s="5"/>
    </row>
    <row r="3157" spans="1:36" x14ac:dyDescent="0.25">
      <c r="A3157" s="15">
        <v>253.74700000000001</v>
      </c>
      <c r="B3157" s="15">
        <v>180.2903</v>
      </c>
      <c r="C3157" s="15">
        <v>178.17740000000001</v>
      </c>
      <c r="D3157" s="13">
        <v>35341.36363636364</v>
      </c>
      <c r="E3157" s="28">
        <v>3</v>
      </c>
      <c r="F3157" s="28">
        <v>10</v>
      </c>
      <c r="G3157" s="28">
        <v>1995</v>
      </c>
      <c r="H3157" s="21">
        <f t="shared" si="126"/>
        <v>1.0118584062849723</v>
      </c>
      <c r="I3157" s="5">
        <f t="shared" si="127"/>
        <v>0.4809555995269979</v>
      </c>
      <c r="Q3157" s="28"/>
      <c r="R3157" s="28"/>
      <c r="S3157" s="29"/>
      <c r="T3157" s="8"/>
      <c r="V3157" s="10"/>
      <c r="W3157" s="10"/>
      <c r="X3157" s="10"/>
      <c r="Y3157" s="5"/>
      <c r="Z3157" s="5"/>
      <c r="AI3157" s="8"/>
      <c r="AJ3157" s="5"/>
    </row>
    <row r="3158" spans="1:36" x14ac:dyDescent="0.25">
      <c r="A3158" s="15">
        <v>253.828</v>
      </c>
      <c r="B3158" s="15">
        <v>178.98390000000001</v>
      </c>
      <c r="C3158" s="15">
        <v>177.2903</v>
      </c>
      <c r="D3158" s="13">
        <v>35339.090909090912</v>
      </c>
      <c r="E3158" s="28">
        <v>1</v>
      </c>
      <c r="F3158" s="28">
        <v>10</v>
      </c>
      <c r="G3158" s="28">
        <v>1995</v>
      </c>
      <c r="H3158" s="21">
        <f t="shared" si="126"/>
        <v>1.0095526940842223</v>
      </c>
      <c r="I3158" s="5">
        <f t="shared" si="127"/>
        <v>0.41248297053378213</v>
      </c>
      <c r="Q3158" s="28"/>
      <c r="R3158" s="28"/>
      <c r="S3158" s="29"/>
      <c r="T3158" s="8"/>
      <c r="V3158" s="10"/>
      <c r="W3158" s="10"/>
      <c r="X3158" s="10"/>
      <c r="Y3158" s="5"/>
      <c r="Z3158" s="5"/>
      <c r="AI3158" s="8"/>
      <c r="AJ3158" s="5"/>
    </row>
    <row r="3159" spans="1:36" x14ac:dyDescent="0.25">
      <c r="A3159" s="15">
        <v>253.90799999999999</v>
      </c>
      <c r="B3159" s="15">
        <v>178.27420000000001</v>
      </c>
      <c r="C3159" s="15">
        <v>176.54839999999999</v>
      </c>
      <c r="D3159" s="13">
        <v>35336.818181818184</v>
      </c>
      <c r="E3159" s="28">
        <v>28</v>
      </c>
      <c r="F3159" s="28">
        <v>9</v>
      </c>
      <c r="G3159" s="28">
        <v>1995</v>
      </c>
      <c r="H3159" s="21">
        <f t="shared" si="126"/>
        <v>1.0097752231116228</v>
      </c>
      <c r="I3159" s="5">
        <f t="shared" si="127"/>
        <v>0.41909140480778195</v>
      </c>
      <c r="Q3159" s="28"/>
      <c r="R3159" s="28"/>
      <c r="S3159" s="29"/>
      <c r="T3159" s="8"/>
      <c r="V3159" s="10"/>
      <c r="W3159" s="10"/>
      <c r="X3159" s="10"/>
      <c r="Y3159" s="5"/>
      <c r="Z3159" s="5"/>
      <c r="AI3159" s="8"/>
      <c r="AJ3159" s="5"/>
    </row>
    <row r="3160" spans="1:36" x14ac:dyDescent="0.25">
      <c r="A3160" s="15">
        <v>253.989</v>
      </c>
      <c r="B3160" s="15">
        <v>177.82259999999999</v>
      </c>
      <c r="C3160" s="15">
        <v>176.33869999999999</v>
      </c>
      <c r="D3160" s="13">
        <v>35334.545454545456</v>
      </c>
      <c r="E3160" s="28">
        <v>26</v>
      </c>
      <c r="F3160" s="28">
        <v>9</v>
      </c>
      <c r="G3160" s="28">
        <v>1995</v>
      </c>
      <c r="H3160" s="21">
        <f t="shared" si="126"/>
        <v>1.0084150557988689</v>
      </c>
      <c r="I3160" s="5">
        <f t="shared" si="127"/>
        <v>0.37869857878873009</v>
      </c>
      <c r="Q3160" s="28"/>
      <c r="R3160" s="28"/>
      <c r="S3160" s="29"/>
      <c r="T3160" s="8"/>
      <c r="V3160" s="10"/>
      <c r="W3160" s="10"/>
      <c r="X3160" s="10"/>
      <c r="Y3160" s="5"/>
      <c r="Z3160" s="5"/>
      <c r="AI3160" s="8"/>
      <c r="AJ3160" s="5"/>
    </row>
    <row r="3161" spans="1:36" x14ac:dyDescent="0.25">
      <c r="A3161" s="15">
        <v>254.06899999999999</v>
      </c>
      <c r="B3161" s="15">
        <v>177.56450000000001</v>
      </c>
      <c r="C3161" s="15">
        <v>176.14519999999999</v>
      </c>
      <c r="D3161" s="13">
        <v>35332.272727272728</v>
      </c>
      <c r="E3161" s="28">
        <v>24</v>
      </c>
      <c r="F3161" s="28">
        <v>9</v>
      </c>
      <c r="G3161" s="28">
        <v>1995</v>
      </c>
      <c r="H3161" s="21">
        <f t="shared" si="126"/>
        <v>1.0080575570608794</v>
      </c>
      <c r="I3161" s="5">
        <f t="shared" si="127"/>
        <v>0.36808195523790826</v>
      </c>
      <c r="Q3161" s="28"/>
      <c r="R3161" s="28"/>
      <c r="S3161" s="29"/>
      <c r="T3161" s="8"/>
      <c r="V3161" s="10"/>
      <c r="W3161" s="10"/>
      <c r="X3161" s="10"/>
      <c r="Y3161" s="5"/>
      <c r="Z3161" s="5"/>
      <c r="AI3161" s="8"/>
      <c r="AJ3161" s="5"/>
    </row>
    <row r="3162" spans="1:36" x14ac:dyDescent="0.25">
      <c r="A3162" s="15">
        <v>254.15</v>
      </c>
      <c r="B3162" s="15">
        <v>177.2903</v>
      </c>
      <c r="C3162" s="15">
        <v>176.17740000000001</v>
      </c>
      <c r="D3162" s="13">
        <v>35330</v>
      </c>
      <c r="E3162" s="28">
        <v>22</v>
      </c>
      <c r="F3162" s="28">
        <v>9</v>
      </c>
      <c r="G3162" s="28">
        <v>1995</v>
      </c>
      <c r="H3162" s="21">
        <f t="shared" si="126"/>
        <v>1.0063169282779743</v>
      </c>
      <c r="I3162" s="5">
        <f t="shared" si="127"/>
        <v>0.3163905824690032</v>
      </c>
      <c r="Q3162" s="28"/>
      <c r="R3162" s="28"/>
      <c r="S3162" s="29"/>
      <c r="V3162" s="10"/>
      <c r="W3162" s="10"/>
      <c r="X3162" s="10"/>
      <c r="Y3162" s="5"/>
      <c r="Z3162" s="5"/>
      <c r="AI3162" s="8"/>
      <c r="AJ3162" s="5"/>
    </row>
    <row r="3163" spans="1:36" x14ac:dyDescent="0.25">
      <c r="A3163" s="15">
        <v>254.23</v>
      </c>
      <c r="B3163" s="15">
        <v>176.75810000000001</v>
      </c>
      <c r="C3163" s="15">
        <v>176.2097</v>
      </c>
      <c r="D3163" s="13">
        <v>35327.727272727272</v>
      </c>
      <c r="E3163" s="28">
        <v>19</v>
      </c>
      <c r="F3163" s="28">
        <v>9</v>
      </c>
      <c r="G3163" s="28">
        <v>1995</v>
      </c>
      <c r="H3163" s="21">
        <f t="shared" si="126"/>
        <v>1.0031122009741802</v>
      </c>
      <c r="I3163" s="5">
        <f t="shared" si="127"/>
        <v>0.22121994338154544</v>
      </c>
      <c r="Q3163" s="28"/>
      <c r="R3163" s="28"/>
      <c r="S3163" s="29"/>
      <c r="T3163" s="8"/>
      <c r="V3163" s="10"/>
      <c r="W3163" s="10"/>
      <c r="X3163" s="10"/>
      <c r="Y3163" s="5"/>
      <c r="Z3163" s="5"/>
      <c r="AI3163" s="8"/>
      <c r="AJ3163" s="5"/>
    </row>
    <row r="3164" spans="1:36" x14ac:dyDescent="0.25">
      <c r="A3164" s="15">
        <v>254.31100000000001</v>
      </c>
      <c r="B3164" s="15">
        <v>175.9032</v>
      </c>
      <c r="C3164" s="15">
        <v>175.5968</v>
      </c>
      <c r="D3164" s="13">
        <v>35325.454545454544</v>
      </c>
      <c r="E3164" s="28">
        <v>17</v>
      </c>
      <c r="F3164" s="28">
        <v>9</v>
      </c>
      <c r="G3164" s="28">
        <v>1995</v>
      </c>
      <c r="H3164" s="21">
        <f t="shared" si="126"/>
        <v>1.0017449065131028</v>
      </c>
      <c r="I3164" s="5">
        <f t="shared" si="127"/>
        <v>0.18061546276710347</v>
      </c>
      <c r="Q3164" s="28"/>
      <c r="R3164" s="28"/>
      <c r="S3164" s="29"/>
      <c r="T3164" s="8"/>
      <c r="V3164" s="10"/>
      <c r="W3164" s="10"/>
      <c r="X3164" s="10"/>
      <c r="Y3164" s="5"/>
      <c r="Z3164" s="5"/>
      <c r="AI3164" s="8"/>
      <c r="AJ3164" s="5"/>
    </row>
    <row r="3165" spans="1:36" x14ac:dyDescent="0.25">
      <c r="A3165" s="15">
        <v>254.39099999999999</v>
      </c>
      <c r="B3165" s="15">
        <v>173.48390000000001</v>
      </c>
      <c r="C3165" s="15">
        <v>173.98390000000001</v>
      </c>
      <c r="D3165" s="13">
        <v>35323.181818181816</v>
      </c>
      <c r="E3165" s="28">
        <v>15</v>
      </c>
      <c r="F3165" s="28">
        <v>9</v>
      </c>
      <c r="G3165" s="28">
        <v>1995</v>
      </c>
      <c r="H3165" s="21">
        <f t="shared" si="126"/>
        <v>0.99712617086983335</v>
      </c>
      <c r="I3165" s="5">
        <f t="shared" si="127"/>
        <v>4.3453083170696495E-2</v>
      </c>
      <c r="Q3165" s="28"/>
      <c r="R3165" s="28"/>
      <c r="S3165" s="29"/>
      <c r="T3165" s="8"/>
      <c r="V3165" s="10"/>
      <c r="W3165" s="10"/>
      <c r="X3165" s="10"/>
      <c r="Y3165" s="5"/>
      <c r="Z3165" s="5"/>
      <c r="AI3165" s="8"/>
      <c r="AJ3165" s="5"/>
    </row>
    <row r="3166" spans="1:36" x14ac:dyDescent="0.25">
      <c r="A3166" s="15">
        <v>254.47200000000001</v>
      </c>
      <c r="B3166" s="15">
        <v>172.01609999999999</v>
      </c>
      <c r="C3166" s="15">
        <v>173.0968</v>
      </c>
      <c r="D3166" s="13">
        <v>35320.909090909088</v>
      </c>
      <c r="E3166" s="28">
        <v>12</v>
      </c>
      <c r="F3166" s="28">
        <v>9</v>
      </c>
      <c r="G3166" s="28">
        <v>1995</v>
      </c>
      <c r="H3166" s="21">
        <f t="shared" si="126"/>
        <v>0.99375667256702604</v>
      </c>
      <c r="I3166" s="5">
        <f t="shared" si="127"/>
        <v>-5.6610752682864876E-2</v>
      </c>
      <c r="Q3166" s="28"/>
      <c r="R3166" s="28"/>
      <c r="S3166" s="29"/>
      <c r="T3166" s="8"/>
      <c r="V3166" s="10"/>
      <c r="W3166" s="10"/>
      <c r="X3166" s="10"/>
      <c r="Y3166" s="5"/>
      <c r="Z3166" s="5"/>
      <c r="AI3166" s="8"/>
      <c r="AJ3166" s="5"/>
    </row>
    <row r="3167" spans="1:36" x14ac:dyDescent="0.25">
      <c r="A3167" s="15">
        <v>254.55199999999999</v>
      </c>
      <c r="B3167" s="15">
        <v>171.03229999999999</v>
      </c>
      <c r="C3167" s="15">
        <v>172.46770000000001</v>
      </c>
      <c r="D3167" s="13">
        <v>35318.636363636368</v>
      </c>
      <c r="E3167" s="28">
        <v>10</v>
      </c>
      <c r="F3167" s="28">
        <v>9</v>
      </c>
      <c r="G3167" s="28">
        <v>1995</v>
      </c>
      <c r="H3167" s="21">
        <f t="shared" si="126"/>
        <v>0.99167728218095319</v>
      </c>
      <c r="I3167" s="5">
        <f t="shared" si="127"/>
        <v>-0.11836231317307561</v>
      </c>
      <c r="Q3167" s="28"/>
      <c r="R3167" s="28"/>
      <c r="S3167" s="29"/>
      <c r="T3167" s="8"/>
      <c r="V3167" s="10"/>
      <c r="W3167" s="10"/>
      <c r="X3167" s="10"/>
      <c r="Y3167" s="5"/>
      <c r="Z3167" s="5"/>
      <c r="AI3167" s="8"/>
      <c r="AJ3167" s="5"/>
    </row>
    <row r="3168" spans="1:36" x14ac:dyDescent="0.25">
      <c r="A3168" s="15">
        <v>254.63300000000001</v>
      </c>
      <c r="B3168" s="15">
        <v>170.95160000000001</v>
      </c>
      <c r="C3168" s="15">
        <v>172.83869999999999</v>
      </c>
      <c r="D3168" s="13">
        <v>35316.36363636364</v>
      </c>
      <c r="E3168" s="28">
        <v>8</v>
      </c>
      <c r="F3168" s="28">
        <v>9</v>
      </c>
      <c r="G3168" s="28">
        <v>1995</v>
      </c>
      <c r="H3168" s="21">
        <f t="shared" si="126"/>
        <v>0.98908172764548696</v>
      </c>
      <c r="I3168" s="5">
        <f t="shared" si="127"/>
        <v>-0.19544237662628228</v>
      </c>
      <c r="Q3168" s="28"/>
      <c r="R3168" s="28"/>
      <c r="S3168" s="29"/>
      <c r="T3168" s="8"/>
      <c r="V3168" s="10"/>
      <c r="W3168" s="10"/>
      <c r="X3168" s="10"/>
      <c r="Y3168" s="5"/>
      <c r="Z3168" s="5"/>
      <c r="AI3168" s="8"/>
      <c r="AJ3168" s="5"/>
    </row>
    <row r="3169" spans="1:36" x14ac:dyDescent="0.25">
      <c r="A3169" s="15">
        <v>254.71299999999999</v>
      </c>
      <c r="B3169" s="15">
        <v>171.67740000000001</v>
      </c>
      <c r="C3169" s="15">
        <v>173.54839999999999</v>
      </c>
      <c r="D3169" s="13">
        <v>35314.090909090912</v>
      </c>
      <c r="E3169" s="28">
        <v>6</v>
      </c>
      <c r="F3169" s="28">
        <v>9</v>
      </c>
      <c r="G3169" s="28">
        <v>1995</v>
      </c>
      <c r="H3169" s="21">
        <f t="shared" si="126"/>
        <v>0.98921914578296322</v>
      </c>
      <c r="I3169" s="5">
        <f t="shared" si="127"/>
        <v>-0.1913614765289979</v>
      </c>
      <c r="Q3169" s="28"/>
      <c r="R3169" s="28"/>
      <c r="S3169" s="29"/>
      <c r="T3169" s="8"/>
      <c r="V3169" s="10"/>
      <c r="W3169" s="10"/>
      <c r="X3169" s="10"/>
      <c r="Y3169" s="5"/>
      <c r="Z3169" s="5"/>
      <c r="AI3169" s="8"/>
      <c r="AJ3169" s="5"/>
    </row>
    <row r="3170" spans="1:36" x14ac:dyDescent="0.25">
      <c r="A3170" s="15">
        <v>254.79400000000001</v>
      </c>
      <c r="B3170" s="15">
        <v>172.82259999999999</v>
      </c>
      <c r="C3170" s="15">
        <v>174.66130000000001</v>
      </c>
      <c r="D3170" s="13">
        <v>35311.818181818184</v>
      </c>
      <c r="E3170" s="28">
        <v>3</v>
      </c>
      <c r="F3170" s="28">
        <v>9</v>
      </c>
      <c r="G3170" s="28">
        <v>1995</v>
      </c>
      <c r="H3170" s="21">
        <f t="shared" si="126"/>
        <v>0.98947276815184582</v>
      </c>
      <c r="I3170" s="5">
        <f t="shared" si="127"/>
        <v>-0.18382966472558615</v>
      </c>
      <c r="Q3170" s="28"/>
      <c r="R3170" s="28"/>
      <c r="S3170" s="29"/>
      <c r="T3170" s="8"/>
      <c r="V3170" s="10"/>
      <c r="W3170" s="10"/>
      <c r="X3170" s="10"/>
      <c r="Y3170" s="5"/>
      <c r="Z3170" s="5"/>
      <c r="AI3170" s="8"/>
      <c r="AJ3170" s="5"/>
    </row>
    <row r="3171" spans="1:36" x14ac:dyDescent="0.25">
      <c r="A3171" s="15">
        <v>254.874</v>
      </c>
      <c r="B3171" s="15">
        <v>173.25810000000001</v>
      </c>
      <c r="C3171" s="15">
        <v>175</v>
      </c>
      <c r="D3171" s="13">
        <v>35309.545454545456</v>
      </c>
      <c r="E3171" s="28">
        <v>1</v>
      </c>
      <c r="F3171" s="28">
        <v>9</v>
      </c>
      <c r="G3171" s="28">
        <v>1995</v>
      </c>
      <c r="H3171" s="21">
        <f t="shared" si="126"/>
        <v>0.99004628571428577</v>
      </c>
      <c r="I3171" s="5">
        <f t="shared" si="127"/>
        <v>-0.166797940097824</v>
      </c>
      <c r="Q3171" s="28"/>
      <c r="R3171" s="28"/>
      <c r="S3171" s="29"/>
      <c r="T3171" s="8"/>
      <c r="V3171" s="10"/>
      <c r="W3171" s="10"/>
      <c r="X3171" s="10"/>
      <c r="Y3171" s="5"/>
      <c r="Z3171" s="5"/>
      <c r="AI3171" s="8"/>
      <c r="AJ3171" s="5"/>
    </row>
    <row r="3172" spans="1:36" x14ac:dyDescent="0.25">
      <c r="A3172" s="15">
        <v>254.95500000000001</v>
      </c>
      <c r="B3172" s="15">
        <v>172.0968</v>
      </c>
      <c r="C3172" s="15">
        <v>174.01609999999999</v>
      </c>
      <c r="D3172" s="13">
        <v>35307.272727272728</v>
      </c>
      <c r="E3172" s="28">
        <v>30</v>
      </c>
      <c r="F3172" s="28">
        <v>8</v>
      </c>
      <c r="G3172" s="28">
        <v>1995</v>
      </c>
      <c r="H3172" s="21">
        <f t="shared" si="126"/>
        <v>0.98897056076995182</v>
      </c>
      <c r="I3172" s="5">
        <f t="shared" si="127"/>
        <v>-0.19874369420719151</v>
      </c>
      <c r="Q3172" s="28"/>
      <c r="R3172" s="28"/>
      <c r="S3172" s="29"/>
      <c r="T3172" s="8"/>
      <c r="V3172" s="10"/>
      <c r="W3172" s="10"/>
      <c r="X3172" s="10"/>
      <c r="Y3172" s="5"/>
      <c r="Z3172" s="5"/>
      <c r="AI3172" s="8"/>
      <c r="AJ3172" s="5"/>
    </row>
    <row r="3173" spans="1:36" x14ac:dyDescent="0.25">
      <c r="A3173" s="15">
        <v>255.036</v>
      </c>
      <c r="B3173" s="15">
        <v>171.1935</v>
      </c>
      <c r="C3173" s="15">
        <v>173.3871</v>
      </c>
      <c r="D3173" s="13">
        <v>35305</v>
      </c>
      <c r="E3173" s="28">
        <v>28</v>
      </c>
      <c r="F3173" s="28">
        <v>8</v>
      </c>
      <c r="G3173" s="28">
        <v>1995</v>
      </c>
      <c r="H3173" s="21">
        <f t="shared" si="126"/>
        <v>0.98734853977025971</v>
      </c>
      <c r="I3173" s="5">
        <f t="shared" si="127"/>
        <v>-0.24691277710270604</v>
      </c>
      <c r="Q3173" s="28"/>
      <c r="R3173" s="28"/>
      <c r="S3173" s="29"/>
      <c r="V3173" s="10"/>
      <c r="W3173" s="10"/>
      <c r="X3173" s="10"/>
      <c r="Y3173" s="5"/>
      <c r="Z3173" s="5"/>
      <c r="AI3173" s="8"/>
      <c r="AJ3173" s="5"/>
    </row>
    <row r="3174" spans="1:36" x14ac:dyDescent="0.25">
      <c r="A3174" s="15">
        <v>255.11600000000001</v>
      </c>
      <c r="B3174" s="15">
        <v>171.24189999999999</v>
      </c>
      <c r="C3174" s="15">
        <v>173.51609999999999</v>
      </c>
      <c r="D3174" s="13">
        <v>35302.727272727272</v>
      </c>
      <c r="E3174" s="28">
        <v>25</v>
      </c>
      <c r="F3174" s="28">
        <v>8</v>
      </c>
      <c r="G3174" s="28">
        <v>1995</v>
      </c>
      <c r="H3174" s="21">
        <f t="shared" si="126"/>
        <v>0.98689343524894801</v>
      </c>
      <c r="I3174" s="5">
        <f t="shared" si="127"/>
        <v>-0.26042799510379727</v>
      </c>
      <c r="Q3174" s="28"/>
      <c r="R3174" s="28"/>
      <c r="S3174" s="29"/>
      <c r="T3174" s="8"/>
      <c r="V3174" s="10"/>
      <c r="W3174" s="10"/>
      <c r="X3174" s="10"/>
      <c r="Y3174" s="5"/>
      <c r="Z3174" s="5"/>
      <c r="AI3174" s="8"/>
      <c r="AJ3174" s="5"/>
    </row>
    <row r="3175" spans="1:36" x14ac:dyDescent="0.25">
      <c r="A3175" s="15">
        <v>255.197</v>
      </c>
      <c r="B3175" s="15">
        <v>171.24189999999999</v>
      </c>
      <c r="C3175" s="15">
        <v>173.0806</v>
      </c>
      <c r="D3175" s="13">
        <v>35300.454545454544</v>
      </c>
      <c r="E3175" s="28">
        <v>23</v>
      </c>
      <c r="F3175" s="28">
        <v>8</v>
      </c>
      <c r="G3175" s="28">
        <v>1995</v>
      </c>
      <c r="H3175" s="21">
        <f t="shared" si="126"/>
        <v>0.98937662568768525</v>
      </c>
      <c r="I3175" s="5">
        <f t="shared" si="127"/>
        <v>-0.18668480305413329</v>
      </c>
      <c r="Q3175" s="28"/>
      <c r="R3175" s="28"/>
      <c r="S3175" s="29"/>
      <c r="T3175" s="8"/>
      <c r="V3175" s="10"/>
      <c r="W3175" s="10"/>
      <c r="X3175" s="10"/>
      <c r="Y3175" s="5"/>
      <c r="Z3175" s="5"/>
      <c r="AI3175" s="8"/>
      <c r="AJ3175" s="5"/>
    </row>
    <row r="3176" spans="1:36" x14ac:dyDescent="0.25">
      <c r="A3176" s="15">
        <v>255.27699999999999</v>
      </c>
      <c r="B3176" s="15">
        <v>170.98390000000001</v>
      </c>
      <c r="C3176" s="15">
        <v>173.06450000000001</v>
      </c>
      <c r="D3176" s="13">
        <v>35298.181818181816</v>
      </c>
      <c r="E3176" s="28">
        <v>21</v>
      </c>
      <c r="F3176" s="28">
        <v>8</v>
      </c>
      <c r="G3176" s="28">
        <v>1995</v>
      </c>
      <c r="H3176" s="21">
        <f t="shared" si="126"/>
        <v>0.9879778926354047</v>
      </c>
      <c r="I3176" s="5">
        <f t="shared" si="127"/>
        <v>-0.22822291406304582</v>
      </c>
      <c r="Q3176" s="28"/>
      <c r="R3176" s="28"/>
      <c r="S3176" s="29"/>
      <c r="T3176" s="8"/>
      <c r="V3176" s="10"/>
      <c r="W3176" s="10"/>
      <c r="X3176" s="10"/>
      <c r="Y3176" s="5"/>
      <c r="Z3176" s="5"/>
      <c r="AI3176" s="8"/>
      <c r="AJ3176" s="5"/>
    </row>
    <row r="3177" spans="1:36" x14ac:dyDescent="0.25">
      <c r="A3177" s="15">
        <v>255.358</v>
      </c>
      <c r="B3177" s="15">
        <v>170.43549999999999</v>
      </c>
      <c r="C3177" s="15">
        <v>172.8065</v>
      </c>
      <c r="D3177" s="13">
        <v>35295.909090909088</v>
      </c>
      <c r="E3177" s="28">
        <v>18</v>
      </c>
      <c r="F3177" s="28">
        <v>8</v>
      </c>
      <c r="G3177" s="28">
        <v>1995</v>
      </c>
      <c r="H3177" s="21">
        <f t="shared" si="126"/>
        <v>0.98627945129378813</v>
      </c>
      <c r="I3177" s="5">
        <f t="shared" si="127"/>
        <v>-0.27866144833173084</v>
      </c>
      <c r="Q3177" s="28"/>
      <c r="R3177" s="28"/>
      <c r="S3177" s="29"/>
      <c r="T3177" s="8"/>
      <c r="V3177" s="10"/>
      <c r="W3177" s="10"/>
      <c r="X3177" s="10"/>
      <c r="Y3177" s="5"/>
      <c r="Z3177" s="5"/>
      <c r="AI3177" s="8"/>
      <c r="AJ3177" s="5"/>
    </row>
    <row r="3178" spans="1:36" x14ac:dyDescent="0.25">
      <c r="A3178" s="15">
        <v>255.43799999999999</v>
      </c>
      <c r="B3178" s="15">
        <v>169.46770000000001</v>
      </c>
      <c r="C3178" s="15">
        <v>172.1129</v>
      </c>
      <c r="D3178" s="13">
        <v>35293.636363636368</v>
      </c>
      <c r="E3178" s="28">
        <v>16</v>
      </c>
      <c r="F3178" s="28">
        <v>8</v>
      </c>
      <c r="G3178" s="28">
        <v>1995</v>
      </c>
      <c r="H3178" s="21">
        <f t="shared" si="126"/>
        <v>0.98463101836062261</v>
      </c>
      <c r="I3178" s="5">
        <f t="shared" si="127"/>
        <v>-0.32761488519871257</v>
      </c>
      <c r="Q3178" s="28"/>
      <c r="R3178" s="28"/>
      <c r="S3178" s="29"/>
      <c r="T3178" s="8"/>
      <c r="V3178" s="10"/>
      <c r="W3178" s="10"/>
      <c r="X3178" s="10"/>
      <c r="Y3178" s="5"/>
      <c r="Z3178" s="5"/>
      <c r="AI3178" s="8"/>
      <c r="AJ3178" s="5"/>
    </row>
    <row r="3179" spans="1:36" x14ac:dyDescent="0.25">
      <c r="A3179" s="15">
        <v>255.51900000000001</v>
      </c>
      <c r="B3179" s="15">
        <v>168.35480000000001</v>
      </c>
      <c r="C3179" s="15">
        <v>171.3065</v>
      </c>
      <c r="D3179" s="13">
        <v>35291.36363636364</v>
      </c>
      <c r="E3179" s="28">
        <v>14</v>
      </c>
      <c r="F3179" s="28">
        <v>8</v>
      </c>
      <c r="G3179" s="28">
        <v>1995</v>
      </c>
      <c r="H3179" s="21">
        <f t="shared" si="126"/>
        <v>0.98276948043419254</v>
      </c>
      <c r="I3179" s="5">
        <f t="shared" si="127"/>
        <v>-0.38289689123215792</v>
      </c>
      <c r="Q3179" s="28"/>
      <c r="R3179" s="28"/>
      <c r="S3179" s="29"/>
      <c r="T3179" s="8"/>
      <c r="V3179" s="10"/>
      <c r="W3179" s="10"/>
      <c r="X3179" s="10"/>
      <c r="Y3179" s="5"/>
      <c r="Z3179" s="5"/>
      <c r="AI3179" s="8"/>
      <c r="AJ3179" s="5"/>
    </row>
    <row r="3180" spans="1:36" x14ac:dyDescent="0.25">
      <c r="A3180" s="15">
        <v>255.59899999999999</v>
      </c>
      <c r="B3180" s="15">
        <v>167.5</v>
      </c>
      <c r="C3180" s="15">
        <v>170.5968</v>
      </c>
      <c r="D3180" s="13">
        <v>35289.090909090912</v>
      </c>
      <c r="E3180" s="28">
        <v>12</v>
      </c>
      <c r="F3180" s="28">
        <v>8</v>
      </c>
      <c r="G3180" s="28">
        <v>1995</v>
      </c>
      <c r="H3180" s="21">
        <f t="shared" si="126"/>
        <v>0.98184725622051527</v>
      </c>
      <c r="I3180" s="5">
        <f t="shared" si="127"/>
        <v>-0.41028414121554496</v>
      </c>
      <c r="Q3180" s="28"/>
      <c r="R3180" s="28"/>
      <c r="S3180" s="29"/>
      <c r="T3180" s="8"/>
      <c r="V3180" s="10"/>
      <c r="W3180" s="10"/>
      <c r="X3180" s="10"/>
      <c r="Y3180" s="5"/>
      <c r="Z3180" s="5"/>
      <c r="AJ3180" s="5"/>
    </row>
    <row r="3181" spans="1:36" x14ac:dyDescent="0.25">
      <c r="A3181" s="15">
        <v>255.68</v>
      </c>
      <c r="B3181" s="15">
        <v>167.12899999999999</v>
      </c>
      <c r="C3181" s="15">
        <v>169.95160000000001</v>
      </c>
      <c r="D3181" s="13">
        <v>35286.818181818184</v>
      </c>
      <c r="E3181" s="28">
        <v>9</v>
      </c>
      <c r="F3181" s="28">
        <v>8</v>
      </c>
      <c r="G3181" s="28">
        <v>1995</v>
      </c>
      <c r="H3181" s="21">
        <f t="shared" si="126"/>
        <v>0.98339174211952096</v>
      </c>
      <c r="I3181" s="5">
        <f t="shared" si="127"/>
        <v>-0.3644176146327941</v>
      </c>
      <c r="Q3181" s="28"/>
      <c r="R3181" s="28"/>
      <c r="S3181" s="29"/>
      <c r="T3181" s="8"/>
      <c r="V3181" s="10"/>
      <c r="W3181" s="10"/>
      <c r="X3181" s="10"/>
      <c r="Y3181" s="5"/>
      <c r="Z3181" s="5"/>
      <c r="AI3181" s="8"/>
      <c r="AJ3181" s="5"/>
    </row>
    <row r="3182" spans="1:36" x14ac:dyDescent="0.25">
      <c r="A3182" s="15">
        <v>255.76</v>
      </c>
      <c r="B3182" s="15">
        <v>166.85480000000001</v>
      </c>
      <c r="C3182" s="15">
        <v>170.27420000000001</v>
      </c>
      <c r="D3182" s="13">
        <v>35284.545454545456</v>
      </c>
      <c r="E3182" s="28">
        <v>7</v>
      </c>
      <c r="F3182" s="28">
        <v>8</v>
      </c>
      <c r="G3182" s="28">
        <v>1995</v>
      </c>
      <c r="H3182" s="21">
        <f t="shared" si="126"/>
        <v>0.97991827299731848</v>
      </c>
      <c r="I3182" s="5">
        <f t="shared" si="127"/>
        <v>-0.4675690671196242</v>
      </c>
      <c r="Q3182" s="28"/>
      <c r="R3182" s="28"/>
      <c r="S3182" s="29"/>
      <c r="T3182" s="8"/>
      <c r="V3182" s="10"/>
      <c r="W3182" s="10"/>
      <c r="X3182" s="10"/>
      <c r="Y3182" s="5"/>
      <c r="Z3182" s="5"/>
      <c r="AI3182" s="8"/>
      <c r="AJ3182" s="5"/>
    </row>
    <row r="3183" spans="1:36" x14ac:dyDescent="0.25">
      <c r="A3183" s="15">
        <v>255.84100000000001</v>
      </c>
      <c r="B3183" s="15">
        <v>167.0806</v>
      </c>
      <c r="C3183" s="15">
        <v>170.6129</v>
      </c>
      <c r="D3183" s="13">
        <v>35282.272727272728</v>
      </c>
      <c r="E3183" s="28">
        <v>5</v>
      </c>
      <c r="F3183" s="28">
        <v>8</v>
      </c>
      <c r="G3183" s="28">
        <v>1995</v>
      </c>
      <c r="H3183" s="21">
        <f t="shared" si="126"/>
        <v>0.97929640724704881</v>
      </c>
      <c r="I3183" s="5">
        <f t="shared" si="127"/>
        <v>-0.48603658565379088</v>
      </c>
      <c r="Q3183" s="28"/>
      <c r="R3183" s="28"/>
      <c r="S3183" s="29"/>
      <c r="T3183" s="8"/>
      <c r="V3183" s="10"/>
      <c r="W3183" s="10"/>
      <c r="X3183" s="10"/>
      <c r="Y3183" s="5"/>
      <c r="Z3183" s="5"/>
      <c r="AI3183" s="8"/>
      <c r="AJ3183" s="5"/>
    </row>
    <row r="3184" spans="1:36" x14ac:dyDescent="0.25">
      <c r="A3184" s="15">
        <v>255.92099999999999</v>
      </c>
      <c r="B3184" s="15">
        <v>167.43549999999999</v>
      </c>
      <c r="C3184" s="15">
        <v>171.0968</v>
      </c>
      <c r="D3184" s="13">
        <v>35280</v>
      </c>
      <c r="E3184" s="28">
        <v>3</v>
      </c>
      <c r="F3184" s="28">
        <v>8</v>
      </c>
      <c r="G3184" s="28">
        <v>1995</v>
      </c>
      <c r="H3184" s="21">
        <f t="shared" si="126"/>
        <v>0.97860100247345361</v>
      </c>
      <c r="I3184" s="5">
        <f t="shared" si="127"/>
        <v>-0.50668798917544811</v>
      </c>
      <c r="Q3184" s="28"/>
      <c r="R3184" s="28"/>
      <c r="S3184" s="29"/>
      <c r="V3184" s="10"/>
      <c r="W3184" s="10"/>
      <c r="X3184" s="10"/>
      <c r="Y3184" s="5"/>
      <c r="Z3184" s="5"/>
      <c r="AI3184" s="8"/>
      <c r="AJ3184" s="5"/>
    </row>
    <row r="3185" spans="1:36" x14ac:dyDescent="0.25">
      <c r="A3185" s="15">
        <v>256.00200000000001</v>
      </c>
      <c r="B3185" s="15">
        <v>167.24189999999999</v>
      </c>
      <c r="C3185" s="15">
        <v>171.1129</v>
      </c>
      <c r="D3185" s="13">
        <v>35277.727272727272</v>
      </c>
      <c r="E3185" s="28">
        <v>31</v>
      </c>
      <c r="F3185" s="28">
        <v>7</v>
      </c>
      <c r="G3185" s="28">
        <v>1995</v>
      </c>
      <c r="H3185" s="21">
        <f t="shared" si="126"/>
        <v>0.97737750923513067</v>
      </c>
      <c r="I3185" s="5">
        <f t="shared" si="127"/>
        <v>-0.54302201150318985</v>
      </c>
      <c r="Q3185" s="28"/>
      <c r="R3185" s="28"/>
      <c r="S3185" s="29"/>
      <c r="T3185" s="8"/>
      <c r="V3185" s="10"/>
      <c r="W3185" s="10"/>
      <c r="X3185" s="10"/>
      <c r="Y3185" s="5"/>
      <c r="Z3185" s="5"/>
      <c r="AI3185" s="8"/>
      <c r="AJ3185" s="5"/>
    </row>
    <row r="3186" spans="1:36" x14ac:dyDescent="0.25">
      <c r="A3186" s="15">
        <v>256.08199999999999</v>
      </c>
      <c r="B3186" s="15">
        <v>166.32259999999999</v>
      </c>
      <c r="C3186" s="15">
        <v>170.24189999999999</v>
      </c>
      <c r="D3186" s="13">
        <v>35275.454545454544</v>
      </c>
      <c r="E3186" s="28">
        <v>29</v>
      </c>
      <c r="F3186" s="28">
        <v>7</v>
      </c>
      <c r="G3186" s="28">
        <v>1995</v>
      </c>
      <c r="H3186" s="21">
        <f t="shared" si="126"/>
        <v>0.97697805299400442</v>
      </c>
      <c r="I3186" s="5">
        <f t="shared" si="127"/>
        <v>-0.55488464509153024</v>
      </c>
      <c r="Q3186" s="28"/>
      <c r="R3186" s="28"/>
      <c r="S3186" s="29"/>
      <c r="T3186" s="8"/>
      <c r="V3186" s="10"/>
      <c r="W3186" s="10"/>
      <c r="X3186" s="10"/>
      <c r="Y3186" s="5"/>
      <c r="Z3186" s="5"/>
      <c r="AI3186" s="8"/>
      <c r="AJ3186" s="5"/>
    </row>
    <row r="3187" spans="1:36" x14ac:dyDescent="0.25">
      <c r="A3187" s="15">
        <v>256.16300000000001</v>
      </c>
      <c r="B3187" s="15">
        <v>164.6935</v>
      </c>
      <c r="C3187" s="15">
        <v>168.7903</v>
      </c>
      <c r="D3187" s="13">
        <v>35273.181818181816</v>
      </c>
      <c r="E3187" s="28">
        <v>27</v>
      </c>
      <c r="F3187" s="28">
        <v>7</v>
      </c>
      <c r="G3187" s="28">
        <v>1995</v>
      </c>
      <c r="H3187" s="21">
        <f t="shared" si="126"/>
        <v>0.97572846306926408</v>
      </c>
      <c r="I3187" s="5">
        <f t="shared" si="127"/>
        <v>-0.59199365951344129</v>
      </c>
      <c r="Q3187" s="28"/>
      <c r="R3187" s="28"/>
      <c r="S3187" s="29"/>
      <c r="T3187" s="8"/>
      <c r="V3187" s="10"/>
      <c r="W3187" s="10"/>
      <c r="X3187" s="10"/>
      <c r="Y3187" s="5"/>
      <c r="Z3187" s="5"/>
      <c r="AI3187" s="8"/>
      <c r="AJ3187" s="5"/>
    </row>
    <row r="3188" spans="1:36" x14ac:dyDescent="0.25">
      <c r="A3188" s="15">
        <v>256.24299999999999</v>
      </c>
      <c r="B3188" s="15">
        <v>163.83869999999999</v>
      </c>
      <c r="C3188" s="15">
        <v>167.9194</v>
      </c>
      <c r="D3188" s="13">
        <v>35270.909090909088</v>
      </c>
      <c r="E3188" s="28">
        <v>24</v>
      </c>
      <c r="F3188" s="28">
        <v>7</v>
      </c>
      <c r="G3188" s="28">
        <v>1995</v>
      </c>
      <c r="H3188" s="21">
        <f t="shared" si="126"/>
        <v>0.97569846009454531</v>
      </c>
      <c r="I3188" s="5">
        <f t="shared" si="127"/>
        <v>-0.59288465647131983</v>
      </c>
      <c r="Q3188" s="28"/>
      <c r="R3188" s="28"/>
      <c r="S3188" s="29"/>
      <c r="T3188" s="8"/>
      <c r="V3188" s="10"/>
      <c r="W3188" s="10"/>
      <c r="X3188" s="10"/>
      <c r="Y3188" s="5"/>
      <c r="Z3188" s="5"/>
      <c r="AI3188" s="8"/>
      <c r="AJ3188" s="5"/>
    </row>
    <row r="3189" spans="1:36" x14ac:dyDescent="0.25">
      <c r="A3189" s="15">
        <v>256.32400000000001</v>
      </c>
      <c r="B3189" s="15">
        <v>164.3871</v>
      </c>
      <c r="C3189" s="15">
        <v>168.16130000000001</v>
      </c>
      <c r="D3189" s="13">
        <v>35268.636363636368</v>
      </c>
      <c r="E3189" s="28">
        <v>22</v>
      </c>
      <c r="F3189" s="28">
        <v>7</v>
      </c>
      <c r="G3189" s="28">
        <v>1995</v>
      </c>
      <c r="H3189" s="21">
        <f t="shared" si="126"/>
        <v>0.97755607265167432</v>
      </c>
      <c r="I3189" s="5">
        <f t="shared" si="127"/>
        <v>-0.53771922194915189</v>
      </c>
      <c r="Q3189" s="28"/>
      <c r="R3189" s="28"/>
      <c r="S3189" s="29"/>
      <c r="T3189" s="8"/>
      <c r="V3189" s="10"/>
      <c r="W3189" s="10"/>
      <c r="X3189" s="10"/>
      <c r="Y3189" s="5"/>
      <c r="Z3189" s="5"/>
      <c r="AI3189" s="8"/>
      <c r="AJ3189" s="5"/>
    </row>
    <row r="3190" spans="1:36" x14ac:dyDescent="0.25">
      <c r="A3190" s="15">
        <v>256.404</v>
      </c>
      <c r="B3190" s="15">
        <v>164.54839999999999</v>
      </c>
      <c r="C3190" s="15">
        <v>168.6935</v>
      </c>
      <c r="D3190" s="13">
        <v>35266.36363636364</v>
      </c>
      <c r="E3190" s="28">
        <v>20</v>
      </c>
      <c r="F3190" s="28">
        <v>7</v>
      </c>
      <c r="G3190" s="28">
        <v>1995</v>
      </c>
      <c r="H3190" s="21">
        <f t="shared" si="126"/>
        <v>0.97542821744761943</v>
      </c>
      <c r="I3190" s="5">
        <f t="shared" si="127"/>
        <v>-0.60091003990602687</v>
      </c>
      <c r="Q3190" s="28"/>
      <c r="R3190" s="28"/>
      <c r="S3190" s="29"/>
      <c r="T3190" s="8"/>
      <c r="V3190" s="10"/>
      <c r="W3190" s="10"/>
      <c r="X3190" s="10"/>
      <c r="Y3190" s="5"/>
      <c r="Z3190" s="5"/>
      <c r="AI3190" s="8"/>
      <c r="AJ3190" s="5"/>
    </row>
    <row r="3191" spans="1:36" x14ac:dyDescent="0.25">
      <c r="A3191" s="15">
        <v>256.48500000000001</v>
      </c>
      <c r="B3191" s="15">
        <v>164.12899999999999</v>
      </c>
      <c r="C3191" s="15">
        <v>168.5806</v>
      </c>
      <c r="D3191" s="13">
        <v>35264.090909090912</v>
      </c>
      <c r="E3191" s="28">
        <v>18</v>
      </c>
      <c r="F3191" s="28">
        <v>7</v>
      </c>
      <c r="G3191" s="28">
        <v>1995</v>
      </c>
      <c r="H3191" s="21">
        <f t="shared" si="126"/>
        <v>0.97359364007483651</v>
      </c>
      <c r="I3191" s="5">
        <f t="shared" si="127"/>
        <v>-0.6553913996199825</v>
      </c>
      <c r="Q3191" s="28"/>
      <c r="R3191" s="28"/>
      <c r="S3191" s="29"/>
      <c r="T3191" s="8"/>
      <c r="V3191" s="10"/>
      <c r="W3191" s="10"/>
      <c r="X3191" s="10"/>
      <c r="Y3191" s="5"/>
      <c r="Z3191" s="5"/>
      <c r="AI3191" s="8"/>
      <c r="AJ3191" s="5"/>
    </row>
    <row r="3192" spans="1:36" x14ac:dyDescent="0.25">
      <c r="A3192" s="15">
        <v>256.565</v>
      </c>
      <c r="B3192" s="15">
        <v>163.5</v>
      </c>
      <c r="C3192" s="15">
        <v>168.0806</v>
      </c>
      <c r="D3192" s="13">
        <v>35261.818181818184</v>
      </c>
      <c r="E3192" s="28">
        <v>15</v>
      </c>
      <c r="F3192" s="28">
        <v>7</v>
      </c>
      <c r="G3192" s="28">
        <v>1995</v>
      </c>
      <c r="H3192" s="21">
        <f t="shared" si="126"/>
        <v>0.97274759847358938</v>
      </c>
      <c r="I3192" s="5">
        <f t="shared" si="127"/>
        <v>-0.68051625807203864</v>
      </c>
      <c r="Q3192" s="28"/>
      <c r="R3192" s="28"/>
      <c r="S3192" s="29"/>
      <c r="T3192" s="8"/>
      <c r="V3192" s="10"/>
      <c r="W3192" s="10"/>
      <c r="X3192" s="10"/>
      <c r="Y3192" s="5"/>
      <c r="Z3192" s="5"/>
      <c r="AI3192" s="8"/>
      <c r="AJ3192" s="5"/>
    </row>
    <row r="3193" spans="1:36" x14ac:dyDescent="0.25">
      <c r="A3193" s="15">
        <v>256.64600000000002</v>
      </c>
      <c r="B3193" s="15">
        <v>163.83869999999999</v>
      </c>
      <c r="C3193" s="15">
        <v>168.45160000000001</v>
      </c>
      <c r="D3193" s="13">
        <v>35259.545454545456</v>
      </c>
      <c r="E3193" s="28">
        <v>13</v>
      </c>
      <c r="F3193" s="28">
        <v>7</v>
      </c>
      <c r="G3193" s="28">
        <v>1995</v>
      </c>
      <c r="H3193" s="21">
        <f t="shared" si="126"/>
        <v>0.97261587304602615</v>
      </c>
      <c r="I3193" s="5">
        <f t="shared" si="127"/>
        <v>-0.68442810202531967</v>
      </c>
      <c r="Q3193" s="28"/>
      <c r="R3193" s="28"/>
      <c r="S3193" s="29"/>
      <c r="T3193" s="8"/>
      <c r="V3193" s="10"/>
      <c r="W3193" s="10"/>
      <c r="X3193" s="10"/>
      <c r="Y3193" s="5"/>
      <c r="Z3193" s="5"/>
      <c r="AI3193" s="8"/>
      <c r="AJ3193" s="5"/>
    </row>
    <row r="3194" spans="1:36" x14ac:dyDescent="0.25">
      <c r="A3194" s="15">
        <v>256.726</v>
      </c>
      <c r="B3194" s="15">
        <v>164.56450000000001</v>
      </c>
      <c r="C3194" s="15">
        <v>169.01609999999999</v>
      </c>
      <c r="D3194" s="13">
        <v>35257.272727272728</v>
      </c>
      <c r="E3194" s="28">
        <v>11</v>
      </c>
      <c r="F3194" s="28">
        <v>7</v>
      </c>
      <c r="G3194" s="28">
        <v>1995</v>
      </c>
      <c r="H3194" s="21">
        <f t="shared" si="126"/>
        <v>0.9736616807511238</v>
      </c>
      <c r="I3194" s="5">
        <f t="shared" si="127"/>
        <v>-0.65337079879115745</v>
      </c>
      <c r="Q3194" s="28"/>
      <c r="R3194" s="28"/>
      <c r="S3194" s="29"/>
      <c r="T3194" s="8"/>
      <c r="V3194" s="10"/>
      <c r="W3194" s="10"/>
      <c r="X3194" s="10"/>
      <c r="Y3194" s="5"/>
      <c r="Z3194" s="5"/>
      <c r="AI3194" s="8"/>
      <c r="AJ3194" s="5"/>
    </row>
    <row r="3195" spans="1:36" x14ac:dyDescent="0.25">
      <c r="A3195" s="15">
        <v>256.80700000000002</v>
      </c>
      <c r="B3195" s="15">
        <v>165.3065</v>
      </c>
      <c r="C3195" s="15">
        <v>169.25810000000001</v>
      </c>
      <c r="D3195" s="13">
        <v>35255</v>
      </c>
      <c r="E3195" s="28">
        <v>9</v>
      </c>
      <c r="F3195" s="28">
        <v>7</v>
      </c>
      <c r="G3195" s="28">
        <v>1995</v>
      </c>
      <c r="H3195" s="21">
        <f t="shared" si="126"/>
        <v>0.97665340683843183</v>
      </c>
      <c r="I3195" s="5">
        <f t="shared" si="127"/>
        <v>-0.56452564701595342</v>
      </c>
      <c r="Q3195" s="28"/>
      <c r="R3195" s="28"/>
      <c r="S3195" s="29"/>
      <c r="V3195" s="10"/>
      <c r="W3195" s="10"/>
      <c r="X3195" s="10"/>
      <c r="Y3195" s="5"/>
      <c r="Z3195" s="5"/>
      <c r="AI3195" s="8"/>
      <c r="AJ3195" s="5"/>
    </row>
    <row r="3196" spans="1:36" x14ac:dyDescent="0.25">
      <c r="A3196" s="15">
        <v>256.887</v>
      </c>
      <c r="B3196" s="15">
        <v>166.2097</v>
      </c>
      <c r="C3196" s="15">
        <v>169.93549999999999</v>
      </c>
      <c r="D3196" s="13">
        <v>35252.727272727272</v>
      </c>
      <c r="E3196" s="28">
        <v>6</v>
      </c>
      <c r="F3196" s="28">
        <v>7</v>
      </c>
      <c r="G3196" s="28">
        <v>1995</v>
      </c>
      <c r="H3196" s="21">
        <f t="shared" si="126"/>
        <v>0.97807521088883731</v>
      </c>
      <c r="I3196" s="5">
        <f t="shared" si="127"/>
        <v>-0.52230239763868869</v>
      </c>
      <c r="Q3196" s="28"/>
      <c r="R3196" s="28"/>
      <c r="S3196" s="29"/>
      <c r="T3196" s="8"/>
      <c r="V3196" s="10"/>
      <c r="W3196" s="10"/>
      <c r="X3196" s="10"/>
      <c r="Y3196" s="5"/>
      <c r="Z3196" s="5"/>
      <c r="AI3196" s="8"/>
      <c r="AJ3196" s="5"/>
    </row>
    <row r="3197" spans="1:36" x14ac:dyDescent="0.25">
      <c r="A3197" s="15">
        <v>256.96800000000002</v>
      </c>
      <c r="B3197" s="15">
        <v>165.2097</v>
      </c>
      <c r="C3197" s="15">
        <v>169.72579999999999</v>
      </c>
      <c r="D3197" s="13">
        <v>35250.454545454544</v>
      </c>
      <c r="E3197" s="28">
        <v>4</v>
      </c>
      <c r="F3197" s="28">
        <v>7</v>
      </c>
      <c r="G3197" s="28">
        <v>1995</v>
      </c>
      <c r="H3197" s="21">
        <f t="shared" si="126"/>
        <v>0.97339178840223473</v>
      </c>
      <c r="I3197" s="5">
        <f t="shared" si="127"/>
        <v>-0.66138577944120502</v>
      </c>
      <c r="Q3197" s="28"/>
      <c r="R3197" s="28"/>
      <c r="S3197" s="29"/>
      <c r="T3197" s="8"/>
      <c r="V3197" s="10"/>
      <c r="W3197" s="10"/>
      <c r="X3197" s="10"/>
      <c r="Y3197" s="5"/>
      <c r="Z3197" s="5"/>
      <c r="AI3197" s="8"/>
      <c r="AJ3197" s="5"/>
    </row>
    <row r="3198" spans="1:36" x14ac:dyDescent="0.25">
      <c r="A3198" s="15">
        <v>257.048</v>
      </c>
      <c r="B3198" s="15">
        <v>164.64519999999999</v>
      </c>
      <c r="C3198" s="15">
        <v>169.2097</v>
      </c>
      <c r="D3198" s="13">
        <v>35248.181818181816</v>
      </c>
      <c r="E3198" s="28">
        <v>2</v>
      </c>
      <c r="F3198" s="28">
        <v>7</v>
      </c>
      <c r="G3198" s="28">
        <v>1995</v>
      </c>
      <c r="H3198" s="21">
        <f t="shared" si="126"/>
        <v>0.97302459610766989</v>
      </c>
      <c r="I3198" s="5">
        <f t="shared" si="127"/>
        <v>-0.67229027209502701</v>
      </c>
      <c r="Q3198" s="28"/>
      <c r="R3198" s="28"/>
      <c r="S3198" s="29"/>
      <c r="T3198" s="8"/>
      <c r="V3198" s="10"/>
      <c r="W3198" s="10"/>
      <c r="X3198" s="10"/>
      <c r="Y3198" s="5"/>
      <c r="Z3198" s="5"/>
      <c r="AI3198" s="8"/>
      <c r="AJ3198" s="5"/>
    </row>
    <row r="3199" spans="1:36" x14ac:dyDescent="0.25">
      <c r="A3199" s="15">
        <v>257.12900000000002</v>
      </c>
      <c r="B3199" s="15">
        <v>164.14519999999999</v>
      </c>
      <c r="C3199" s="15">
        <v>168.74189999999999</v>
      </c>
      <c r="D3199" s="13">
        <v>35245.909090909088</v>
      </c>
      <c r="E3199" s="28">
        <v>29</v>
      </c>
      <c r="F3199" s="28">
        <v>6</v>
      </c>
      <c r="G3199" s="28">
        <v>1995</v>
      </c>
      <c r="H3199" s="21">
        <f t="shared" si="126"/>
        <v>0.97275898872775524</v>
      </c>
      <c r="I3199" s="5">
        <f t="shared" si="127"/>
        <v>-0.68017800221886515</v>
      </c>
      <c r="Q3199" s="28"/>
      <c r="R3199" s="28"/>
      <c r="S3199" s="29"/>
      <c r="T3199" s="8"/>
      <c r="V3199" s="10"/>
      <c r="W3199" s="10"/>
      <c r="X3199" s="10"/>
      <c r="Y3199" s="5"/>
      <c r="Z3199" s="5"/>
      <c r="AI3199" s="8"/>
      <c r="AJ3199" s="5"/>
    </row>
    <row r="3200" spans="1:36" x14ac:dyDescent="0.25">
      <c r="A3200" s="15">
        <v>257.209</v>
      </c>
      <c r="B3200" s="15">
        <v>164.16130000000001</v>
      </c>
      <c r="C3200" s="15">
        <v>168.74189999999999</v>
      </c>
      <c r="D3200" s="13">
        <v>35243.636363636368</v>
      </c>
      <c r="E3200" s="28">
        <v>27</v>
      </c>
      <c r="F3200" s="28">
        <v>6</v>
      </c>
      <c r="G3200" s="28">
        <v>1995</v>
      </c>
      <c r="H3200" s="21">
        <f t="shared" si="126"/>
        <v>0.97285440071493812</v>
      </c>
      <c r="I3200" s="5">
        <f t="shared" si="127"/>
        <v>-0.67734455683146866</v>
      </c>
      <c r="Q3200" s="28"/>
      <c r="R3200" s="28"/>
      <c r="S3200" s="29"/>
      <c r="T3200" s="8"/>
      <c r="V3200" s="10"/>
      <c r="W3200" s="10"/>
      <c r="X3200" s="10"/>
      <c r="Y3200" s="5"/>
      <c r="Z3200" s="5"/>
      <c r="AI3200" s="8"/>
      <c r="AJ3200" s="5"/>
    </row>
    <row r="3201" spans="1:36" x14ac:dyDescent="0.25">
      <c r="A3201" s="15">
        <v>257.29000000000002</v>
      </c>
      <c r="B3201" s="15">
        <v>164.3871</v>
      </c>
      <c r="C3201" s="15">
        <v>169.03229999999999</v>
      </c>
      <c r="D3201" s="13">
        <v>35241.36363636364</v>
      </c>
      <c r="E3201" s="28">
        <v>25</v>
      </c>
      <c r="F3201" s="28">
        <v>6</v>
      </c>
      <c r="G3201" s="28">
        <v>1995</v>
      </c>
      <c r="H3201" s="21">
        <f t="shared" si="126"/>
        <v>0.97251886177967173</v>
      </c>
      <c r="I3201" s="5">
        <f t="shared" si="127"/>
        <v>-0.68730904113258884</v>
      </c>
      <c r="Q3201" s="28"/>
      <c r="R3201" s="28"/>
      <c r="S3201" s="29"/>
      <c r="T3201" s="8"/>
      <c r="V3201" s="10"/>
      <c r="W3201" s="10"/>
      <c r="X3201" s="10"/>
      <c r="Y3201" s="5"/>
      <c r="Z3201" s="5"/>
      <c r="AI3201" s="8"/>
      <c r="AJ3201" s="5"/>
    </row>
    <row r="3202" spans="1:36" x14ac:dyDescent="0.25">
      <c r="A3202" s="15">
        <v>257.37</v>
      </c>
      <c r="B3202" s="15">
        <v>164.98390000000001</v>
      </c>
      <c r="C3202" s="15">
        <v>169.62899999999999</v>
      </c>
      <c r="D3202" s="13">
        <v>35239.090909090912</v>
      </c>
      <c r="E3202" s="28">
        <v>23</v>
      </c>
      <c r="F3202" s="28">
        <v>6</v>
      </c>
      <c r="G3202" s="28">
        <v>1995</v>
      </c>
      <c r="H3202" s="21">
        <f t="shared" si="126"/>
        <v>0.97261612106420492</v>
      </c>
      <c r="I3202" s="5">
        <f t="shared" si="127"/>
        <v>-0.68442073664089176</v>
      </c>
      <c r="Q3202" s="28"/>
      <c r="R3202" s="28"/>
      <c r="S3202" s="29"/>
      <c r="T3202" s="8"/>
      <c r="V3202" s="10"/>
      <c r="W3202" s="10"/>
      <c r="X3202" s="10"/>
      <c r="Y3202" s="5"/>
      <c r="Z3202" s="5"/>
      <c r="AI3202" s="8"/>
      <c r="AJ3202" s="5"/>
    </row>
    <row r="3203" spans="1:36" x14ac:dyDescent="0.25">
      <c r="A3203" s="15">
        <v>257.45100000000002</v>
      </c>
      <c r="B3203" s="15">
        <v>165.66130000000001</v>
      </c>
      <c r="C3203" s="15">
        <v>170.2903</v>
      </c>
      <c r="D3203" s="13">
        <v>35236.818181818184</v>
      </c>
      <c r="E3203" s="28">
        <v>20</v>
      </c>
      <c r="F3203" s="28">
        <v>6</v>
      </c>
      <c r="G3203" s="28">
        <v>1995</v>
      </c>
      <c r="H3203" s="21">
        <f t="shared" si="126"/>
        <v>0.97281700719301101</v>
      </c>
      <c r="I3203" s="5">
        <f t="shared" si="127"/>
        <v>-0.67845503052928391</v>
      </c>
      <c r="Q3203" s="28"/>
      <c r="R3203" s="28"/>
      <c r="S3203" s="29"/>
      <c r="T3203" s="8"/>
      <c r="V3203" s="10"/>
      <c r="W3203" s="10"/>
      <c r="X3203" s="10"/>
      <c r="Y3203" s="5"/>
      <c r="Z3203" s="5"/>
      <c r="AI3203" s="8"/>
      <c r="AJ3203" s="5"/>
    </row>
    <row r="3204" spans="1:36" x14ac:dyDescent="0.25">
      <c r="A3204" s="15">
        <v>257.53100000000001</v>
      </c>
      <c r="B3204" s="15">
        <v>165.74189999999999</v>
      </c>
      <c r="C3204" s="15">
        <v>170.37100000000001</v>
      </c>
      <c r="D3204" s="13">
        <v>35234.545454545456</v>
      </c>
      <c r="E3204" s="28">
        <v>18</v>
      </c>
      <c r="F3204" s="28">
        <v>6</v>
      </c>
      <c r="G3204" s="28">
        <v>1995</v>
      </c>
      <c r="H3204" s="21">
        <f t="shared" si="126"/>
        <v>0.97282929606564483</v>
      </c>
      <c r="I3204" s="5">
        <f t="shared" si="127"/>
        <v>-0.67809008844486973</v>
      </c>
      <c r="Q3204" s="28"/>
      <c r="R3204" s="28"/>
      <c r="S3204" s="29"/>
      <c r="T3204" s="8"/>
      <c r="V3204" s="10"/>
      <c r="W3204" s="10"/>
      <c r="X3204" s="10"/>
      <c r="Y3204" s="5"/>
      <c r="Z3204" s="5"/>
      <c r="AI3204" s="8"/>
      <c r="AJ3204" s="5"/>
    </row>
    <row r="3205" spans="1:36" x14ac:dyDescent="0.25">
      <c r="A3205" s="15">
        <v>257.61200000000002</v>
      </c>
      <c r="B3205" s="15">
        <v>165.6129</v>
      </c>
      <c r="C3205" s="15">
        <v>170.56450000000001</v>
      </c>
      <c r="D3205" s="13">
        <v>35232.272727272728</v>
      </c>
      <c r="E3205" s="28">
        <v>16</v>
      </c>
      <c r="F3205" s="28">
        <v>6</v>
      </c>
      <c r="G3205" s="28">
        <v>1995</v>
      </c>
      <c r="H3205" s="21">
        <f t="shared" ref="H3205:H3268" si="128">B3205/C3205</f>
        <v>0.97096934004438196</v>
      </c>
      <c r="I3205" s="5">
        <f t="shared" si="127"/>
        <v>-0.73332511671344913</v>
      </c>
      <c r="Q3205" s="28"/>
      <c r="R3205" s="28"/>
      <c r="S3205" s="29"/>
      <c r="T3205" s="8"/>
      <c r="V3205" s="10"/>
      <c r="W3205" s="10"/>
      <c r="X3205" s="10"/>
      <c r="Y3205" s="5"/>
      <c r="Z3205" s="5"/>
      <c r="AI3205" s="8"/>
      <c r="AJ3205" s="5"/>
    </row>
    <row r="3206" spans="1:36" x14ac:dyDescent="0.25">
      <c r="A3206" s="15">
        <v>257.69200000000001</v>
      </c>
      <c r="B3206" s="15">
        <v>165.62899999999999</v>
      </c>
      <c r="C3206" s="15">
        <v>170.54839999999999</v>
      </c>
      <c r="D3206" s="13">
        <v>35230</v>
      </c>
      <c r="E3206" s="28">
        <v>14</v>
      </c>
      <c r="F3206" s="28">
        <v>6</v>
      </c>
      <c r="G3206" s="28">
        <v>1995</v>
      </c>
      <c r="H3206" s="21">
        <f t="shared" si="128"/>
        <v>0.9711554022201323</v>
      </c>
      <c r="I3206" s="5">
        <f t="shared" ref="I3206:I3269" si="129">STANDARDIZE(H3206,H$2,H$3)</f>
        <v>-0.72779963685274485</v>
      </c>
      <c r="Q3206" s="28"/>
      <c r="R3206" s="28"/>
      <c r="S3206" s="29"/>
      <c r="V3206" s="10"/>
      <c r="W3206" s="10"/>
      <c r="X3206" s="10"/>
      <c r="Y3206" s="5"/>
      <c r="Z3206" s="5"/>
      <c r="AI3206" s="8"/>
      <c r="AJ3206" s="5"/>
    </row>
    <row r="3207" spans="1:36" x14ac:dyDescent="0.25">
      <c r="A3207" s="15">
        <v>257.77300000000002</v>
      </c>
      <c r="B3207" s="15">
        <v>165.0968</v>
      </c>
      <c r="C3207" s="15">
        <v>170.12899999999999</v>
      </c>
      <c r="D3207" s="13">
        <v>35227.727272727272</v>
      </c>
      <c r="E3207" s="28">
        <v>11</v>
      </c>
      <c r="F3207" s="28">
        <v>6</v>
      </c>
      <c r="G3207" s="28">
        <v>1995</v>
      </c>
      <c r="H3207" s="21">
        <f t="shared" si="128"/>
        <v>0.97042126856679345</v>
      </c>
      <c r="I3207" s="5">
        <f t="shared" si="129"/>
        <v>-0.74960117013177052</v>
      </c>
      <c r="Q3207" s="28"/>
      <c r="R3207" s="28"/>
      <c r="S3207" s="29"/>
      <c r="T3207" s="8"/>
      <c r="V3207" s="10"/>
      <c r="W3207" s="10"/>
      <c r="X3207" s="10"/>
      <c r="Y3207" s="5"/>
      <c r="Z3207" s="5"/>
      <c r="AI3207" s="8"/>
      <c r="AJ3207" s="5"/>
    </row>
    <row r="3208" spans="1:36" x14ac:dyDescent="0.25">
      <c r="A3208" s="15">
        <v>257.85300000000001</v>
      </c>
      <c r="B3208" s="15">
        <v>164.48390000000001</v>
      </c>
      <c r="C3208" s="15">
        <v>169.8871</v>
      </c>
      <c r="D3208" s="13">
        <v>35225.454545454544</v>
      </c>
      <c r="E3208" s="28">
        <v>9</v>
      </c>
      <c r="F3208" s="28">
        <v>6</v>
      </c>
      <c r="G3208" s="28">
        <v>1995</v>
      </c>
      <c r="H3208" s="21">
        <f t="shared" si="128"/>
        <v>0.96819534855795408</v>
      </c>
      <c r="I3208" s="5">
        <f t="shared" si="129"/>
        <v>-0.81570421407813165</v>
      </c>
      <c r="Q3208" s="28"/>
      <c r="R3208" s="28"/>
      <c r="S3208" s="29"/>
      <c r="T3208" s="8"/>
      <c r="V3208" s="10"/>
      <c r="W3208" s="10"/>
      <c r="X3208" s="10"/>
      <c r="Y3208" s="5"/>
      <c r="Z3208" s="5"/>
      <c r="AI3208" s="8"/>
      <c r="AJ3208" s="5"/>
    </row>
    <row r="3209" spans="1:36" x14ac:dyDescent="0.25">
      <c r="A3209" s="15">
        <v>257.93400000000003</v>
      </c>
      <c r="B3209" s="15">
        <v>164.8065</v>
      </c>
      <c r="C3209" s="15">
        <v>170.37100000000001</v>
      </c>
      <c r="D3209" s="13">
        <v>35223.181818181816</v>
      </c>
      <c r="E3209" s="28">
        <v>7</v>
      </c>
      <c r="F3209" s="28">
        <v>6</v>
      </c>
      <c r="G3209" s="28">
        <v>1995</v>
      </c>
      <c r="H3209" s="21">
        <f t="shared" si="128"/>
        <v>0.96733892505179864</v>
      </c>
      <c r="I3209" s="5">
        <f t="shared" si="129"/>
        <v>-0.84113738348191835</v>
      </c>
      <c r="Q3209" s="28"/>
      <c r="R3209" s="28"/>
      <c r="S3209" s="29"/>
      <c r="T3209" s="8"/>
      <c r="V3209" s="10"/>
      <c r="W3209" s="10"/>
      <c r="X3209" s="10"/>
      <c r="Y3209" s="5"/>
      <c r="Z3209" s="5"/>
      <c r="AI3209" s="8"/>
      <c r="AJ3209" s="5"/>
    </row>
    <row r="3210" spans="1:36" x14ac:dyDescent="0.25">
      <c r="A3210" s="15">
        <v>258.01400000000001</v>
      </c>
      <c r="B3210" s="15">
        <v>165.24189999999999</v>
      </c>
      <c r="C3210" s="15">
        <v>171.01609999999999</v>
      </c>
      <c r="D3210" s="13">
        <v>35220.909090909088</v>
      </c>
      <c r="E3210" s="28">
        <v>4</v>
      </c>
      <c r="F3210" s="28">
        <v>6</v>
      </c>
      <c r="G3210" s="28">
        <v>1995</v>
      </c>
      <c r="H3210" s="21">
        <f t="shared" si="128"/>
        <v>0.96623592749454579</v>
      </c>
      <c r="I3210" s="5">
        <f t="shared" si="129"/>
        <v>-0.87389305112059112</v>
      </c>
      <c r="Q3210" s="28"/>
      <c r="R3210" s="28"/>
      <c r="S3210" s="29"/>
      <c r="T3210" s="8"/>
      <c r="V3210" s="10"/>
      <c r="W3210" s="10"/>
      <c r="X3210" s="10"/>
      <c r="Y3210" s="5"/>
      <c r="Z3210" s="5"/>
      <c r="AI3210" s="8"/>
      <c r="AJ3210" s="5"/>
    </row>
    <row r="3211" spans="1:36" x14ac:dyDescent="0.25">
      <c r="A3211" s="15">
        <v>258.09500000000003</v>
      </c>
      <c r="B3211" s="15">
        <v>165.14519999999999</v>
      </c>
      <c r="C3211" s="15">
        <v>170.98390000000001</v>
      </c>
      <c r="D3211" s="13">
        <v>35218.636363636368</v>
      </c>
      <c r="E3211" s="28">
        <v>2</v>
      </c>
      <c r="F3211" s="28">
        <v>6</v>
      </c>
      <c r="G3211" s="28">
        <v>1995</v>
      </c>
      <c r="H3211" s="21">
        <f t="shared" si="128"/>
        <v>0.96585234048351909</v>
      </c>
      <c r="I3211" s="5">
        <f t="shared" si="129"/>
        <v>-0.88528441691381765</v>
      </c>
      <c r="Q3211" s="28"/>
      <c r="R3211" s="28"/>
      <c r="S3211" s="29"/>
      <c r="T3211" s="8"/>
      <c r="V3211" s="10"/>
      <c r="W3211" s="10"/>
      <c r="X3211" s="10"/>
      <c r="Y3211" s="5"/>
      <c r="Z3211" s="5"/>
      <c r="AI3211" s="8"/>
      <c r="AJ3211" s="5"/>
    </row>
    <row r="3212" spans="1:36" x14ac:dyDescent="0.25">
      <c r="A3212" s="15">
        <v>258.17500000000001</v>
      </c>
      <c r="B3212" s="15">
        <v>165.16130000000001</v>
      </c>
      <c r="C3212" s="15">
        <v>171.06450000000001</v>
      </c>
      <c r="D3212" s="13">
        <v>35216.36363636364</v>
      </c>
      <c r="E3212" s="28">
        <v>31</v>
      </c>
      <c r="F3212" s="28">
        <v>5</v>
      </c>
      <c r="G3212" s="28">
        <v>1995</v>
      </c>
      <c r="H3212" s="21">
        <f t="shared" si="128"/>
        <v>0.96549137898278137</v>
      </c>
      <c r="I3212" s="5">
        <f t="shared" si="129"/>
        <v>-0.89600387397043102</v>
      </c>
      <c r="Q3212" s="28"/>
      <c r="R3212" s="28"/>
      <c r="S3212" s="29"/>
      <c r="T3212" s="8"/>
      <c r="V3212" s="10"/>
      <c r="W3212" s="10"/>
      <c r="X3212" s="10"/>
      <c r="Y3212" s="5"/>
      <c r="Z3212" s="5"/>
      <c r="AI3212" s="8"/>
      <c r="AJ3212" s="5"/>
    </row>
    <row r="3213" spans="1:36" x14ac:dyDescent="0.25">
      <c r="A3213" s="15">
        <v>258.25599999999997</v>
      </c>
      <c r="B3213" s="15">
        <v>165.7097</v>
      </c>
      <c r="C3213" s="15">
        <v>171.8065</v>
      </c>
      <c r="D3213" s="13">
        <v>35214.090909090912</v>
      </c>
      <c r="E3213" s="28">
        <v>29</v>
      </c>
      <c r="F3213" s="28">
        <v>5</v>
      </c>
      <c r="G3213" s="28">
        <v>1995</v>
      </c>
      <c r="H3213" s="21">
        <f t="shared" si="128"/>
        <v>0.96451356613399375</v>
      </c>
      <c r="I3213" s="5">
        <f t="shared" si="129"/>
        <v>-0.92504193708952165</v>
      </c>
      <c r="Q3213" s="28"/>
      <c r="R3213" s="28"/>
      <c r="S3213" s="29"/>
      <c r="T3213" s="8"/>
      <c r="V3213" s="10"/>
      <c r="W3213" s="10"/>
      <c r="X3213" s="10"/>
      <c r="Y3213" s="5"/>
      <c r="Z3213" s="5"/>
      <c r="AI3213" s="8"/>
      <c r="AJ3213" s="5"/>
    </row>
    <row r="3214" spans="1:36" x14ac:dyDescent="0.25">
      <c r="A3214" s="15">
        <v>258.33600000000001</v>
      </c>
      <c r="B3214" s="15">
        <v>166.17740000000001</v>
      </c>
      <c r="C3214" s="15">
        <v>172.17740000000001</v>
      </c>
      <c r="D3214" s="13">
        <v>35211.818181818184</v>
      </c>
      <c r="E3214" s="28">
        <v>26</v>
      </c>
      <c r="F3214" s="28">
        <v>5</v>
      </c>
      <c r="G3214" s="28">
        <v>1995</v>
      </c>
      <c r="H3214" s="21">
        <f t="shared" si="128"/>
        <v>0.96515222090704123</v>
      </c>
      <c r="I3214" s="5">
        <f t="shared" si="129"/>
        <v>-0.90607583571945349</v>
      </c>
      <c r="Q3214" s="28"/>
      <c r="R3214" s="28"/>
      <c r="S3214" s="29"/>
      <c r="T3214" s="8"/>
      <c r="V3214" s="10"/>
      <c r="W3214" s="10"/>
      <c r="X3214" s="10"/>
      <c r="Y3214" s="5"/>
      <c r="Z3214" s="5"/>
      <c r="AI3214" s="8"/>
      <c r="AJ3214" s="5"/>
    </row>
    <row r="3215" spans="1:36" x14ac:dyDescent="0.25">
      <c r="A3215" s="15">
        <v>258.41699999999997</v>
      </c>
      <c r="B3215" s="15">
        <v>166.0968</v>
      </c>
      <c r="C3215" s="15">
        <v>172.2097</v>
      </c>
      <c r="D3215" s="13">
        <v>35209.545454545456</v>
      </c>
      <c r="E3215" s="28">
        <v>24</v>
      </c>
      <c r="F3215" s="28">
        <v>5</v>
      </c>
      <c r="G3215" s="28">
        <v>1995</v>
      </c>
      <c r="H3215" s="21">
        <f t="shared" si="128"/>
        <v>0.96450316097176869</v>
      </c>
      <c r="I3215" s="5">
        <f t="shared" si="129"/>
        <v>-0.92535093871271601</v>
      </c>
      <c r="Q3215" s="28"/>
      <c r="R3215" s="28"/>
      <c r="S3215" s="29"/>
      <c r="T3215" s="8"/>
      <c r="V3215" s="10"/>
      <c r="W3215" s="10"/>
      <c r="X3215" s="10"/>
      <c r="Y3215" s="5"/>
      <c r="Z3215" s="5"/>
      <c r="AI3215" s="8"/>
      <c r="AJ3215" s="5"/>
    </row>
    <row r="3216" spans="1:36" x14ac:dyDescent="0.25">
      <c r="A3216" s="15">
        <v>258.49700000000001</v>
      </c>
      <c r="B3216" s="15">
        <v>165.62899999999999</v>
      </c>
      <c r="C3216" s="15">
        <v>171.67740000000001</v>
      </c>
      <c r="D3216" s="13">
        <v>35207.272727272728</v>
      </c>
      <c r="E3216" s="28">
        <v>22</v>
      </c>
      <c r="F3216" s="28">
        <v>5</v>
      </c>
      <c r="G3216" s="28">
        <v>1995</v>
      </c>
      <c r="H3216" s="21">
        <f t="shared" si="128"/>
        <v>0.96476880474657689</v>
      </c>
      <c r="I3216" s="5">
        <f t="shared" si="129"/>
        <v>-0.91746212777140113</v>
      </c>
      <c r="Q3216" s="28"/>
      <c r="R3216" s="28"/>
      <c r="S3216" s="29"/>
      <c r="T3216" s="8"/>
      <c r="V3216" s="10"/>
      <c r="W3216" s="10"/>
      <c r="X3216" s="10"/>
      <c r="Y3216" s="5"/>
      <c r="Z3216" s="5"/>
      <c r="AI3216" s="8"/>
      <c r="AJ3216" s="5"/>
    </row>
    <row r="3217" spans="1:36" x14ac:dyDescent="0.25">
      <c r="A3217" s="15">
        <v>258.57799999999997</v>
      </c>
      <c r="B3217" s="15">
        <v>165.16130000000001</v>
      </c>
      <c r="C3217" s="15">
        <v>171.17740000000001</v>
      </c>
      <c r="D3217" s="13">
        <v>35205</v>
      </c>
      <c r="E3217" s="28">
        <v>20</v>
      </c>
      <c r="F3217" s="28">
        <v>5</v>
      </c>
      <c r="G3217" s="28">
        <v>1995</v>
      </c>
      <c r="H3217" s="21">
        <f t="shared" si="128"/>
        <v>0.96485458944930813</v>
      </c>
      <c r="I3217" s="5">
        <f t="shared" si="129"/>
        <v>-0.91491458340680132</v>
      </c>
      <c r="Q3217" s="28"/>
      <c r="R3217" s="28"/>
      <c r="S3217" s="29"/>
      <c r="V3217" s="10"/>
      <c r="W3217" s="10"/>
      <c r="X3217" s="10"/>
      <c r="Y3217" s="5"/>
      <c r="Z3217" s="5"/>
      <c r="AI3217" s="8"/>
      <c r="AJ3217" s="5"/>
    </row>
    <row r="3218" spans="1:36" x14ac:dyDescent="0.25">
      <c r="A3218" s="15">
        <v>258.65800000000002</v>
      </c>
      <c r="B3218" s="15">
        <v>166.0806</v>
      </c>
      <c r="C3218" s="15">
        <v>171.8871</v>
      </c>
      <c r="D3218" s="13">
        <v>35202.727272727272</v>
      </c>
      <c r="E3218" s="28">
        <v>17</v>
      </c>
      <c r="F3218" s="28">
        <v>5</v>
      </c>
      <c r="G3218" s="28">
        <v>1995</v>
      </c>
      <c r="H3218" s="21">
        <f t="shared" si="128"/>
        <v>0.96621910544770373</v>
      </c>
      <c r="I3218" s="5">
        <f t="shared" si="129"/>
        <v>-0.87439261467060758</v>
      </c>
      <c r="Q3218" s="28"/>
      <c r="R3218" s="28"/>
      <c r="S3218" s="29"/>
      <c r="T3218" s="8"/>
      <c r="V3218" s="10"/>
      <c r="W3218" s="10"/>
      <c r="X3218" s="10"/>
      <c r="Y3218" s="5"/>
      <c r="Z3218" s="5"/>
      <c r="AI3218" s="8"/>
      <c r="AJ3218" s="5"/>
    </row>
    <row r="3219" spans="1:36" x14ac:dyDescent="0.25">
      <c r="A3219" s="15">
        <v>258.73899999999998</v>
      </c>
      <c r="B3219" s="15">
        <v>168.62899999999999</v>
      </c>
      <c r="C3219" s="15">
        <v>173.9194</v>
      </c>
      <c r="D3219" s="13">
        <v>35200.454545454544</v>
      </c>
      <c r="E3219" s="28">
        <v>15</v>
      </c>
      <c r="F3219" s="28">
        <v>5</v>
      </c>
      <c r="G3219" s="28">
        <v>1995</v>
      </c>
      <c r="H3219" s="21">
        <f t="shared" si="128"/>
        <v>0.96958131180305351</v>
      </c>
      <c r="I3219" s="5">
        <f t="shared" si="129"/>
        <v>-0.77454532744472593</v>
      </c>
      <c r="Q3219" s="28"/>
      <c r="R3219" s="28"/>
      <c r="S3219" s="29"/>
      <c r="T3219" s="8"/>
      <c r="V3219" s="10"/>
      <c r="W3219" s="10"/>
      <c r="X3219" s="10"/>
      <c r="Y3219" s="5"/>
      <c r="Z3219" s="5"/>
      <c r="AI3219" s="8"/>
      <c r="AJ3219" s="5"/>
    </row>
    <row r="3220" spans="1:36" x14ac:dyDescent="0.25">
      <c r="A3220" s="15">
        <v>258.81900000000002</v>
      </c>
      <c r="B3220" s="15">
        <v>171.03229999999999</v>
      </c>
      <c r="C3220" s="15">
        <v>175.75810000000001</v>
      </c>
      <c r="D3220" s="13">
        <v>35198.181818181816</v>
      </c>
      <c r="E3220" s="28">
        <v>13</v>
      </c>
      <c r="F3220" s="28">
        <v>5</v>
      </c>
      <c r="G3220" s="28">
        <v>1995</v>
      </c>
      <c r="H3220" s="21">
        <f t="shared" si="128"/>
        <v>0.9731119077868956</v>
      </c>
      <c r="I3220" s="5">
        <f t="shared" si="129"/>
        <v>-0.66969738117982425</v>
      </c>
      <c r="Q3220" s="28"/>
      <c r="R3220" s="28"/>
      <c r="S3220" s="29"/>
      <c r="T3220" s="8"/>
      <c r="V3220" s="10"/>
      <c r="W3220" s="10"/>
      <c r="X3220" s="10"/>
      <c r="Y3220" s="5"/>
      <c r="Z3220" s="5"/>
      <c r="AI3220" s="8"/>
      <c r="AJ3220" s="5"/>
    </row>
    <row r="3221" spans="1:36" x14ac:dyDescent="0.25">
      <c r="A3221" s="15">
        <v>258.89999999999998</v>
      </c>
      <c r="B3221" s="15">
        <v>171.64519999999999</v>
      </c>
      <c r="C3221" s="15">
        <v>175.64519999999999</v>
      </c>
      <c r="D3221" s="13">
        <v>35195.909090909088</v>
      </c>
      <c r="E3221" s="28">
        <v>10</v>
      </c>
      <c r="F3221" s="28">
        <v>5</v>
      </c>
      <c r="G3221" s="28">
        <v>1995</v>
      </c>
      <c r="H3221" s="21">
        <f t="shared" si="128"/>
        <v>0.97722681860933291</v>
      </c>
      <c r="I3221" s="5">
        <f t="shared" si="129"/>
        <v>-0.54749706407464671</v>
      </c>
      <c r="Q3221" s="28"/>
      <c r="R3221" s="28"/>
      <c r="S3221" s="29"/>
      <c r="T3221" s="8"/>
      <c r="V3221" s="10"/>
      <c r="W3221" s="10"/>
      <c r="X3221" s="10"/>
      <c r="Y3221" s="5"/>
      <c r="Z3221" s="5"/>
      <c r="AI3221" s="8"/>
      <c r="AJ3221" s="5"/>
    </row>
    <row r="3222" spans="1:36" x14ac:dyDescent="0.25">
      <c r="A3222" s="15">
        <v>258.98</v>
      </c>
      <c r="B3222" s="15">
        <v>168.6129</v>
      </c>
      <c r="C3222" s="15">
        <v>173.22579999999999</v>
      </c>
      <c r="D3222" s="13">
        <v>35193.636363636368</v>
      </c>
      <c r="E3222" s="28">
        <v>8</v>
      </c>
      <c r="F3222" s="28">
        <v>5</v>
      </c>
      <c r="G3222" s="28">
        <v>1995</v>
      </c>
      <c r="H3222" s="21">
        <f t="shared" si="128"/>
        <v>0.97337059491138156</v>
      </c>
      <c r="I3222" s="5">
        <f t="shared" si="129"/>
        <v>-0.66201516156261109</v>
      </c>
      <c r="Q3222" s="28"/>
      <c r="R3222" s="28"/>
      <c r="S3222" s="29"/>
      <c r="T3222" s="8"/>
      <c r="V3222" s="10"/>
      <c r="W3222" s="10"/>
      <c r="X3222" s="10"/>
      <c r="Y3222" s="5"/>
      <c r="Z3222" s="5"/>
      <c r="AI3222" s="8"/>
      <c r="AJ3222" s="5"/>
    </row>
    <row r="3223" spans="1:36" x14ac:dyDescent="0.25">
      <c r="A3223" s="15">
        <v>259.06099999999998</v>
      </c>
      <c r="B3223" s="15">
        <v>166.4194</v>
      </c>
      <c r="C3223" s="15">
        <v>171.22579999999999</v>
      </c>
      <c r="D3223" s="13">
        <v>35191.36363636364</v>
      </c>
      <c r="E3223" s="28">
        <v>6</v>
      </c>
      <c r="F3223" s="28">
        <v>5</v>
      </c>
      <c r="G3223" s="28">
        <v>1995</v>
      </c>
      <c r="H3223" s="21">
        <f t="shared" si="128"/>
        <v>0.97192946390088408</v>
      </c>
      <c r="I3223" s="5">
        <f t="shared" si="129"/>
        <v>-0.7048123627832652</v>
      </c>
      <c r="Q3223" s="28"/>
      <c r="R3223" s="28"/>
      <c r="S3223" s="29"/>
      <c r="T3223" s="8"/>
      <c r="V3223" s="10"/>
      <c r="W3223" s="10"/>
      <c r="X3223" s="10"/>
      <c r="Y3223" s="5"/>
      <c r="Z3223" s="5"/>
      <c r="AI3223" s="8"/>
      <c r="AJ3223" s="5"/>
    </row>
    <row r="3224" spans="1:36" x14ac:dyDescent="0.25">
      <c r="A3224" s="15">
        <v>259.14100000000002</v>
      </c>
      <c r="B3224" s="15">
        <v>165.72579999999999</v>
      </c>
      <c r="C3224" s="15">
        <v>170.83869999999999</v>
      </c>
      <c r="D3224" s="13">
        <v>35189.090909090912</v>
      </c>
      <c r="E3224" s="28">
        <v>4</v>
      </c>
      <c r="F3224" s="28">
        <v>5</v>
      </c>
      <c r="G3224" s="28">
        <v>1995</v>
      </c>
      <c r="H3224" s="21">
        <f t="shared" si="128"/>
        <v>0.97007176945270601</v>
      </c>
      <c r="I3224" s="5">
        <f t="shared" si="129"/>
        <v>-0.75998022922014385</v>
      </c>
      <c r="Q3224" s="28"/>
      <c r="R3224" s="28"/>
      <c r="S3224" s="29"/>
      <c r="T3224" s="8"/>
      <c r="V3224" s="10"/>
      <c r="W3224" s="10"/>
      <c r="X3224" s="10"/>
      <c r="Y3224" s="5"/>
      <c r="Z3224" s="5"/>
      <c r="AI3224" s="8"/>
      <c r="AJ3224" s="5"/>
    </row>
    <row r="3225" spans="1:36" x14ac:dyDescent="0.25">
      <c r="A3225" s="15">
        <v>259.22199999999998</v>
      </c>
      <c r="B3225" s="15">
        <v>166.7903</v>
      </c>
      <c r="C3225" s="15">
        <v>171.7903</v>
      </c>
      <c r="D3225" s="13">
        <v>35186.818181818184</v>
      </c>
      <c r="E3225" s="28">
        <v>1</v>
      </c>
      <c r="F3225" s="28">
        <v>5</v>
      </c>
      <c r="G3225" s="28">
        <v>1995</v>
      </c>
      <c r="H3225" s="21">
        <f t="shared" si="128"/>
        <v>0.97089474784082685</v>
      </c>
      <c r="I3225" s="5">
        <f t="shared" si="129"/>
        <v>-0.73554027794569377</v>
      </c>
      <c r="Q3225" s="28"/>
      <c r="R3225" s="28"/>
      <c r="S3225" s="29"/>
      <c r="T3225" s="8"/>
      <c r="V3225" s="10"/>
      <c r="W3225" s="10"/>
      <c r="X3225" s="10"/>
      <c r="Y3225" s="5"/>
      <c r="Z3225" s="5"/>
      <c r="AI3225" s="8"/>
      <c r="AJ3225" s="5"/>
    </row>
    <row r="3226" spans="1:36" x14ac:dyDescent="0.25">
      <c r="A3226" s="15">
        <v>259.30200000000002</v>
      </c>
      <c r="B3226" s="15">
        <v>168.4032</v>
      </c>
      <c r="C3226" s="15">
        <v>173.32259999999999</v>
      </c>
      <c r="D3226" s="13">
        <v>35184.545454545456</v>
      </c>
      <c r="E3226" s="28">
        <v>29</v>
      </c>
      <c r="F3226" s="28">
        <v>4</v>
      </c>
      <c r="G3226" s="28">
        <v>1995</v>
      </c>
      <c r="H3226" s="21">
        <f t="shared" si="128"/>
        <v>0.97161708859664009</v>
      </c>
      <c r="I3226" s="5">
        <f t="shared" si="129"/>
        <v>-0.71408895780114512</v>
      </c>
      <c r="Q3226" s="28"/>
      <c r="R3226" s="28"/>
      <c r="S3226" s="29"/>
      <c r="T3226" s="8"/>
      <c r="V3226" s="10"/>
      <c r="W3226" s="10"/>
      <c r="X3226" s="10"/>
      <c r="Y3226" s="5"/>
      <c r="Z3226" s="5"/>
      <c r="AI3226" s="8"/>
      <c r="AJ3226" s="5"/>
    </row>
    <row r="3227" spans="1:36" x14ac:dyDescent="0.25">
      <c r="A3227" s="15">
        <v>259.38299999999998</v>
      </c>
      <c r="B3227" s="15">
        <v>169.5968</v>
      </c>
      <c r="C3227" s="15">
        <v>174.2903</v>
      </c>
      <c r="D3227" s="13">
        <v>35182.272727272728</v>
      </c>
      <c r="E3227" s="28">
        <v>27</v>
      </c>
      <c r="F3227" s="28">
        <v>4</v>
      </c>
      <c r="G3227" s="28">
        <v>1995</v>
      </c>
      <c r="H3227" s="21">
        <f t="shared" si="128"/>
        <v>0.97307079051444634</v>
      </c>
      <c r="I3227" s="5">
        <f t="shared" si="129"/>
        <v>-0.67091843892532943</v>
      </c>
      <c r="Q3227" s="28"/>
      <c r="R3227" s="28"/>
      <c r="S3227" s="29"/>
      <c r="T3227" s="8"/>
      <c r="V3227" s="10"/>
      <c r="W3227" s="10"/>
      <c r="X3227" s="10"/>
      <c r="Y3227" s="5"/>
      <c r="Z3227" s="5"/>
      <c r="AI3227" s="8"/>
      <c r="AJ3227" s="5"/>
    </row>
    <row r="3228" spans="1:36" x14ac:dyDescent="0.25">
      <c r="A3228" s="15">
        <v>259.46300000000002</v>
      </c>
      <c r="B3228" s="15">
        <v>169.75810000000001</v>
      </c>
      <c r="C3228" s="15">
        <v>174.27420000000001</v>
      </c>
      <c r="D3228" s="13">
        <v>35180</v>
      </c>
      <c r="E3228" s="28">
        <v>25</v>
      </c>
      <c r="F3228" s="28">
        <v>4</v>
      </c>
      <c r="G3228" s="28">
        <v>1995</v>
      </c>
      <c r="H3228" s="21">
        <f t="shared" si="128"/>
        <v>0.97408623881217071</v>
      </c>
      <c r="I3228" s="5">
        <f t="shared" si="129"/>
        <v>-0.64076271761316439</v>
      </c>
      <c r="Q3228" s="28"/>
      <c r="R3228" s="28"/>
      <c r="S3228" s="29"/>
      <c r="V3228" s="10"/>
      <c r="W3228" s="10"/>
      <c r="X3228" s="10"/>
      <c r="Y3228" s="5"/>
      <c r="Z3228" s="5"/>
      <c r="AI3228" s="8"/>
      <c r="AJ3228" s="5"/>
    </row>
    <row r="3229" spans="1:36" x14ac:dyDescent="0.25">
      <c r="A3229" s="15">
        <v>259.54399999999998</v>
      </c>
      <c r="B3229" s="15">
        <v>168.54839999999999</v>
      </c>
      <c r="C3229" s="15">
        <v>173.03229999999999</v>
      </c>
      <c r="D3229" s="13">
        <v>35177.727272727272</v>
      </c>
      <c r="E3229" s="28">
        <v>22</v>
      </c>
      <c r="F3229" s="28">
        <v>4</v>
      </c>
      <c r="G3229" s="28">
        <v>1995</v>
      </c>
      <c r="H3229" s="21">
        <f t="shared" si="128"/>
        <v>0.97408634110509995</v>
      </c>
      <c r="I3229" s="5">
        <f t="shared" si="129"/>
        <v>-0.64075967982475779</v>
      </c>
      <c r="Q3229" s="28"/>
      <c r="R3229" s="28"/>
      <c r="S3229" s="29"/>
      <c r="T3229" s="8"/>
      <c r="V3229" s="10"/>
      <c r="W3229" s="10"/>
      <c r="X3229" s="10"/>
      <c r="Y3229" s="5"/>
      <c r="Z3229" s="5"/>
      <c r="AI3229" s="8"/>
      <c r="AJ3229" s="5"/>
    </row>
    <row r="3230" spans="1:36" x14ac:dyDescent="0.25">
      <c r="A3230" s="15">
        <v>259.62400000000002</v>
      </c>
      <c r="B3230" s="15">
        <v>167</v>
      </c>
      <c r="C3230" s="15">
        <v>171.35480000000001</v>
      </c>
      <c r="D3230" s="13">
        <v>35175.454545454544</v>
      </c>
      <c r="E3230" s="28">
        <v>20</v>
      </c>
      <c r="F3230" s="28">
        <v>4</v>
      </c>
      <c r="G3230" s="28">
        <v>1995</v>
      </c>
      <c r="H3230" s="21">
        <f t="shared" si="128"/>
        <v>0.9745860635360083</v>
      </c>
      <c r="I3230" s="5">
        <f t="shared" si="129"/>
        <v>-0.62591944581808256</v>
      </c>
      <c r="Q3230" s="28"/>
      <c r="R3230" s="28"/>
      <c r="S3230" s="29"/>
      <c r="T3230" s="8"/>
      <c r="V3230" s="10"/>
      <c r="W3230" s="10"/>
      <c r="X3230" s="10"/>
      <c r="Y3230" s="5"/>
      <c r="Z3230" s="5"/>
      <c r="AI3230" s="8"/>
      <c r="AJ3230" s="5"/>
    </row>
    <row r="3231" spans="1:36" x14ac:dyDescent="0.25">
      <c r="A3231" s="15">
        <v>259.70499999999998</v>
      </c>
      <c r="B3231" s="15">
        <v>166.01609999999999</v>
      </c>
      <c r="C3231" s="15">
        <v>170.7903</v>
      </c>
      <c r="D3231" s="13">
        <v>35173.181818181816</v>
      </c>
      <c r="E3231" s="28">
        <v>18</v>
      </c>
      <c r="F3231" s="28">
        <v>4</v>
      </c>
      <c r="G3231" s="28">
        <v>1995</v>
      </c>
      <c r="H3231" s="21">
        <f t="shared" si="128"/>
        <v>0.97204642184011614</v>
      </c>
      <c r="I3231" s="5">
        <f t="shared" si="129"/>
        <v>-0.7013390682505638</v>
      </c>
      <c r="Q3231" s="28"/>
      <c r="R3231" s="28"/>
      <c r="S3231" s="29"/>
      <c r="T3231" s="8"/>
      <c r="V3231" s="10"/>
      <c r="W3231" s="10"/>
      <c r="X3231" s="10"/>
      <c r="Y3231" s="5"/>
      <c r="Z3231" s="5"/>
      <c r="AI3231" s="8"/>
      <c r="AJ3231" s="5"/>
    </row>
    <row r="3232" spans="1:36" x14ac:dyDescent="0.25">
      <c r="A3232" s="15">
        <v>259.78500000000003</v>
      </c>
      <c r="B3232" s="15">
        <v>166.2097</v>
      </c>
      <c r="C3232" s="15">
        <v>171.24189999999999</v>
      </c>
      <c r="D3232" s="13">
        <v>35170.909090909088</v>
      </c>
      <c r="E3232" s="28">
        <v>15</v>
      </c>
      <c r="F3232" s="28">
        <v>4</v>
      </c>
      <c r="G3232" s="28">
        <v>1995</v>
      </c>
      <c r="H3232" s="21">
        <f t="shared" si="128"/>
        <v>0.97061350055097506</v>
      </c>
      <c r="I3232" s="5">
        <f t="shared" si="129"/>
        <v>-0.7438924657543482</v>
      </c>
      <c r="Q3232" s="28"/>
      <c r="R3232" s="28"/>
      <c r="S3232" s="29"/>
      <c r="T3232" s="8"/>
      <c r="V3232" s="10"/>
      <c r="W3232" s="10"/>
      <c r="X3232" s="10"/>
      <c r="Y3232" s="5"/>
      <c r="Z3232" s="5"/>
      <c r="AI3232" s="8"/>
      <c r="AJ3232" s="5"/>
    </row>
    <row r="3233" spans="1:36" x14ac:dyDescent="0.25">
      <c r="A3233" s="15">
        <v>259.86599999999999</v>
      </c>
      <c r="B3233" s="15">
        <v>167.0968</v>
      </c>
      <c r="C3233" s="15">
        <v>172</v>
      </c>
      <c r="D3233" s="13">
        <v>35168.636363636368</v>
      </c>
      <c r="E3233" s="28">
        <v>13</v>
      </c>
      <c r="F3233" s="28">
        <v>4</v>
      </c>
      <c r="G3233" s="28">
        <v>1995</v>
      </c>
      <c r="H3233" s="21">
        <f t="shared" si="128"/>
        <v>0.97149302325581399</v>
      </c>
      <c r="I3233" s="5">
        <f t="shared" si="129"/>
        <v>-0.71777332051152121</v>
      </c>
      <c r="Q3233" s="28"/>
      <c r="R3233" s="28"/>
      <c r="S3233" s="29"/>
      <c r="T3233" s="8"/>
      <c r="V3233" s="10"/>
      <c r="W3233" s="10"/>
      <c r="X3233" s="10"/>
      <c r="Y3233" s="5"/>
      <c r="Z3233" s="5"/>
      <c r="AI3233" s="8"/>
      <c r="AJ3233" s="5"/>
    </row>
    <row r="3234" spans="1:36" x14ac:dyDescent="0.25">
      <c r="A3234" s="15">
        <v>259.94600000000003</v>
      </c>
      <c r="B3234" s="15">
        <v>167</v>
      </c>
      <c r="C3234" s="15">
        <v>171.75810000000001</v>
      </c>
      <c r="D3234" s="13">
        <v>35166.36363636364</v>
      </c>
      <c r="E3234" s="28">
        <v>11</v>
      </c>
      <c r="F3234" s="28">
        <v>4</v>
      </c>
      <c r="G3234" s="28">
        <v>1995</v>
      </c>
      <c r="H3234" s="21">
        <f t="shared" si="128"/>
        <v>0.97229766747536206</v>
      </c>
      <c r="I3234" s="5">
        <f t="shared" si="129"/>
        <v>-0.69387783819645588</v>
      </c>
      <c r="Q3234" s="28"/>
      <c r="R3234" s="28"/>
      <c r="S3234" s="29"/>
      <c r="T3234" s="8"/>
      <c r="V3234" s="10"/>
      <c r="W3234" s="10"/>
      <c r="X3234" s="10"/>
      <c r="Y3234" s="5"/>
      <c r="Z3234" s="5"/>
      <c r="AI3234" s="8"/>
      <c r="AJ3234" s="5"/>
    </row>
    <row r="3235" spans="1:36" x14ac:dyDescent="0.25">
      <c r="A3235" s="15">
        <v>260.02699999999999</v>
      </c>
      <c r="B3235" s="15">
        <v>165.51609999999999</v>
      </c>
      <c r="C3235" s="15">
        <v>170.48390000000001</v>
      </c>
      <c r="D3235" s="13">
        <v>35164.090909090912</v>
      </c>
      <c r="E3235" s="28">
        <v>9</v>
      </c>
      <c r="F3235" s="28">
        <v>4</v>
      </c>
      <c r="G3235" s="28">
        <v>1995</v>
      </c>
      <c r="H3235" s="21">
        <f t="shared" si="128"/>
        <v>0.97086059152799764</v>
      </c>
      <c r="I3235" s="5">
        <f t="shared" si="129"/>
        <v>-0.73655461639407882</v>
      </c>
      <c r="Q3235" s="28"/>
      <c r="R3235" s="28"/>
      <c r="S3235" s="29"/>
      <c r="T3235" s="8"/>
      <c r="V3235" s="10"/>
      <c r="W3235" s="10"/>
      <c r="X3235" s="10"/>
      <c r="Y3235" s="5"/>
      <c r="Z3235" s="5"/>
      <c r="AI3235" s="8"/>
      <c r="AJ3235" s="5"/>
    </row>
    <row r="3236" spans="1:36" x14ac:dyDescent="0.25">
      <c r="A3236" s="15">
        <v>260.10700000000003</v>
      </c>
      <c r="B3236" s="15">
        <v>163.96770000000001</v>
      </c>
      <c r="C3236" s="15">
        <v>169.32259999999999</v>
      </c>
      <c r="D3236" s="13">
        <v>35161.818181818184</v>
      </c>
      <c r="E3236" s="28">
        <v>6</v>
      </c>
      <c r="F3236" s="28">
        <v>4</v>
      </c>
      <c r="G3236" s="28">
        <v>1995</v>
      </c>
      <c r="H3236" s="21">
        <f t="shared" si="128"/>
        <v>0.96837457019913475</v>
      </c>
      <c r="I3236" s="5">
        <f t="shared" si="129"/>
        <v>-0.81038187725737487</v>
      </c>
      <c r="Q3236" s="28"/>
      <c r="R3236" s="28"/>
      <c r="S3236" s="29"/>
      <c r="T3236" s="8"/>
      <c r="V3236" s="10"/>
      <c r="W3236" s="10"/>
      <c r="X3236" s="10"/>
      <c r="Y3236" s="5"/>
      <c r="Z3236" s="5"/>
      <c r="AI3236" s="8"/>
      <c r="AJ3236" s="5"/>
    </row>
    <row r="3237" spans="1:36" x14ac:dyDescent="0.25">
      <c r="A3237" s="15">
        <v>260.18799999999999</v>
      </c>
      <c r="B3237" s="15">
        <v>163.1129</v>
      </c>
      <c r="C3237" s="15">
        <v>169.4032</v>
      </c>
      <c r="D3237" s="13">
        <v>35159.545454545456</v>
      </c>
      <c r="E3237" s="28">
        <v>4</v>
      </c>
      <c r="F3237" s="28">
        <v>4</v>
      </c>
      <c r="G3237" s="28">
        <v>1995</v>
      </c>
      <c r="H3237" s="21">
        <f t="shared" si="128"/>
        <v>0.96286787970947418</v>
      </c>
      <c r="I3237" s="5">
        <f t="shared" si="129"/>
        <v>-0.973913811015786</v>
      </c>
      <c r="Q3237" s="28"/>
      <c r="R3237" s="28"/>
      <c r="S3237" s="29"/>
      <c r="T3237" s="8"/>
      <c r="V3237" s="10"/>
      <c r="W3237" s="10"/>
      <c r="X3237" s="10"/>
      <c r="Y3237" s="5"/>
      <c r="Z3237" s="5"/>
      <c r="AI3237" s="8"/>
      <c r="AJ3237" s="5"/>
    </row>
    <row r="3238" spans="1:36" x14ac:dyDescent="0.25">
      <c r="A3238" s="15">
        <v>260.26799999999997</v>
      </c>
      <c r="B3238" s="15">
        <v>163.56450000000001</v>
      </c>
      <c r="C3238" s="15">
        <v>170.01609999999999</v>
      </c>
      <c r="D3238" s="13">
        <v>35157.272727272728</v>
      </c>
      <c r="E3238" s="28">
        <v>2</v>
      </c>
      <c r="F3238" s="28">
        <v>4</v>
      </c>
      <c r="G3238" s="28">
        <v>1995</v>
      </c>
      <c r="H3238" s="21">
        <f t="shared" si="128"/>
        <v>0.96205300556829632</v>
      </c>
      <c r="I3238" s="5">
        <f t="shared" si="129"/>
        <v>-0.99811309084216226</v>
      </c>
      <c r="Q3238" s="28"/>
      <c r="R3238" s="28"/>
      <c r="S3238" s="29"/>
      <c r="T3238" s="8"/>
      <c r="V3238" s="10"/>
      <c r="W3238" s="10"/>
      <c r="X3238" s="10"/>
      <c r="Y3238" s="5"/>
      <c r="Z3238" s="5"/>
      <c r="AI3238" s="8"/>
      <c r="AJ3238" s="5"/>
    </row>
    <row r="3239" spans="1:36" x14ac:dyDescent="0.25">
      <c r="A3239" s="15">
        <v>260.34899999999999</v>
      </c>
      <c r="B3239" s="15">
        <v>163.95160000000001</v>
      </c>
      <c r="C3239" s="15">
        <v>170.66130000000001</v>
      </c>
      <c r="D3239" s="13">
        <v>35155</v>
      </c>
      <c r="E3239" s="28">
        <v>31</v>
      </c>
      <c r="F3239" s="28">
        <v>3</v>
      </c>
      <c r="G3239" s="28">
        <v>1995</v>
      </c>
      <c r="H3239" s="24">
        <f t="shared" si="128"/>
        <v>0.9606841152622182</v>
      </c>
      <c r="I3239" s="5">
        <f t="shared" si="129"/>
        <v>-1.0387649631920637</v>
      </c>
      <c r="Q3239" s="28"/>
      <c r="R3239" s="28"/>
      <c r="S3239" s="29"/>
      <c r="V3239" s="10"/>
      <c r="W3239" s="10"/>
      <c r="X3239" s="10"/>
      <c r="Y3239" s="5"/>
      <c r="Z3239" s="5"/>
      <c r="AI3239" s="8"/>
      <c r="AJ3239" s="5"/>
    </row>
    <row r="3240" spans="1:36" x14ac:dyDescent="0.25">
      <c r="A3240" s="15">
        <v>260.42899999999997</v>
      </c>
      <c r="B3240" s="15">
        <v>164.4032</v>
      </c>
      <c r="C3240" s="15">
        <v>170.93549999999999</v>
      </c>
      <c r="D3240" s="13">
        <v>35152.605263157893</v>
      </c>
      <c r="E3240" s="28">
        <v>28</v>
      </c>
      <c r="F3240" s="28">
        <v>3</v>
      </c>
      <c r="G3240" s="28">
        <v>1995</v>
      </c>
      <c r="H3240" s="21">
        <f t="shared" si="128"/>
        <v>0.96178500077514617</v>
      </c>
      <c r="I3240" s="5">
        <f t="shared" si="129"/>
        <v>-1.0060720168363972</v>
      </c>
      <c r="Q3240" s="28"/>
      <c r="R3240" s="28"/>
      <c r="S3240" s="29"/>
      <c r="T3240" s="8"/>
      <c r="V3240" s="10"/>
      <c r="W3240" s="10"/>
      <c r="X3240" s="10"/>
      <c r="Y3240" s="5"/>
      <c r="Z3240" s="5"/>
      <c r="AI3240" s="8"/>
      <c r="AJ3240" s="5"/>
    </row>
    <row r="3241" spans="1:36" x14ac:dyDescent="0.25">
      <c r="A3241" s="15">
        <v>260.51</v>
      </c>
      <c r="B3241" s="15">
        <v>164.87100000000001</v>
      </c>
      <c r="C3241" s="15">
        <v>171.17740000000001</v>
      </c>
      <c r="D3241" s="13">
        <v>35150.210526315794</v>
      </c>
      <c r="E3241" s="28">
        <v>26</v>
      </c>
      <c r="F3241" s="28">
        <v>3</v>
      </c>
      <c r="G3241" s="28">
        <v>1995</v>
      </c>
      <c r="H3241" s="21">
        <f t="shared" si="128"/>
        <v>0.96315868800437443</v>
      </c>
      <c r="I3241" s="5">
        <f t="shared" si="129"/>
        <v>-0.96527769048071754</v>
      </c>
      <c r="Q3241" s="28"/>
      <c r="R3241" s="28"/>
      <c r="S3241" s="29"/>
      <c r="T3241" s="8"/>
      <c r="V3241" s="10"/>
      <c r="W3241" s="10"/>
      <c r="X3241" s="10"/>
      <c r="Y3241" s="5"/>
      <c r="Z3241" s="5"/>
      <c r="AI3241" s="8"/>
      <c r="AJ3241" s="5"/>
    </row>
    <row r="3242" spans="1:36" x14ac:dyDescent="0.25">
      <c r="A3242" s="15">
        <v>260.58999999999997</v>
      </c>
      <c r="B3242" s="15">
        <v>165.48390000000001</v>
      </c>
      <c r="C3242" s="15">
        <v>171.53229999999999</v>
      </c>
      <c r="D3242" s="13">
        <v>35147.815789473687</v>
      </c>
      <c r="E3242" s="28">
        <v>23</v>
      </c>
      <c r="F3242" s="28">
        <v>3</v>
      </c>
      <c r="G3242" s="28">
        <v>1995</v>
      </c>
      <c r="H3242" s="21">
        <f t="shared" si="128"/>
        <v>0.96473900250856548</v>
      </c>
      <c r="I3242" s="5">
        <f t="shared" si="129"/>
        <v>-0.91834716346052969</v>
      </c>
      <c r="Q3242" s="28"/>
      <c r="R3242" s="28"/>
      <c r="S3242" s="29"/>
      <c r="T3242" s="8"/>
      <c r="V3242" s="10"/>
      <c r="W3242" s="10"/>
      <c r="X3242" s="10"/>
      <c r="Y3242" s="5"/>
      <c r="Z3242" s="5"/>
      <c r="AI3242" s="8"/>
      <c r="AJ3242" s="5"/>
    </row>
    <row r="3243" spans="1:36" x14ac:dyDescent="0.25">
      <c r="A3243" s="15">
        <v>260.67099999999999</v>
      </c>
      <c r="B3243" s="15">
        <v>165.5</v>
      </c>
      <c r="C3243" s="15">
        <v>171.33869999999999</v>
      </c>
      <c r="D3243" s="13">
        <v>35145.42105263158</v>
      </c>
      <c r="E3243" s="28">
        <v>21</v>
      </c>
      <c r="F3243" s="28">
        <v>3</v>
      </c>
      <c r="G3243" s="28">
        <v>1995</v>
      </c>
      <c r="H3243" s="21">
        <f t="shared" si="128"/>
        <v>0.96592305182658678</v>
      </c>
      <c r="I3243" s="5">
        <f t="shared" si="129"/>
        <v>-0.88318450541666249</v>
      </c>
      <c r="Q3243" s="28"/>
      <c r="R3243" s="28"/>
      <c r="S3243" s="29"/>
      <c r="T3243" s="8"/>
      <c r="V3243" s="10"/>
      <c r="W3243" s="10"/>
      <c r="X3243" s="10"/>
      <c r="Y3243" s="5"/>
      <c r="Z3243" s="5"/>
      <c r="AI3243" s="8"/>
      <c r="AJ3243" s="5"/>
    </row>
    <row r="3244" spans="1:36" x14ac:dyDescent="0.25">
      <c r="A3244" s="15">
        <v>260.75099999999998</v>
      </c>
      <c r="B3244" s="15">
        <v>164.62899999999999</v>
      </c>
      <c r="C3244" s="15">
        <v>170.3871</v>
      </c>
      <c r="D3244" s="13">
        <v>35143.026315789473</v>
      </c>
      <c r="E3244" s="28">
        <v>19</v>
      </c>
      <c r="F3244" s="28">
        <v>3</v>
      </c>
      <c r="G3244" s="28">
        <v>1995</v>
      </c>
      <c r="H3244" s="21">
        <f t="shared" si="128"/>
        <v>0.96620577496770577</v>
      </c>
      <c r="I3244" s="5">
        <f t="shared" si="129"/>
        <v>-0.8747884893209239</v>
      </c>
      <c r="Q3244" s="28"/>
      <c r="R3244" s="28"/>
      <c r="S3244" s="29"/>
      <c r="T3244" s="8"/>
      <c r="V3244" s="10"/>
      <c r="W3244" s="10"/>
      <c r="X3244" s="10"/>
      <c r="Y3244" s="5"/>
      <c r="Z3244" s="5"/>
      <c r="AI3244" s="8"/>
      <c r="AJ3244" s="5"/>
    </row>
    <row r="3245" spans="1:36" x14ac:dyDescent="0.25">
      <c r="A3245" s="15">
        <v>260.83199999999999</v>
      </c>
      <c r="B3245" s="15">
        <v>164</v>
      </c>
      <c r="C3245" s="15">
        <v>169.66130000000001</v>
      </c>
      <c r="D3245" s="13">
        <v>35140.631578947367</v>
      </c>
      <c r="E3245" s="28">
        <v>16</v>
      </c>
      <c r="F3245" s="28">
        <v>3</v>
      </c>
      <c r="G3245" s="28">
        <v>1995</v>
      </c>
      <c r="H3245" s="21">
        <f t="shared" si="128"/>
        <v>0.96663175397099976</v>
      </c>
      <c r="I3245" s="5">
        <f t="shared" si="129"/>
        <v>-0.86213821048648709</v>
      </c>
      <c r="Q3245" s="28"/>
      <c r="R3245" s="28"/>
      <c r="S3245" s="29"/>
      <c r="T3245" s="8"/>
      <c r="V3245" s="10"/>
      <c r="W3245" s="10"/>
      <c r="X3245" s="10"/>
      <c r="Y3245" s="5"/>
      <c r="Z3245" s="5"/>
      <c r="AI3245" s="8"/>
      <c r="AJ3245" s="5"/>
    </row>
    <row r="3246" spans="1:36" x14ac:dyDescent="0.25">
      <c r="A3246" s="15">
        <v>260.91199999999998</v>
      </c>
      <c r="B3246" s="15">
        <v>164.7097</v>
      </c>
      <c r="C3246" s="15">
        <v>169.9032</v>
      </c>
      <c r="D3246" s="13">
        <v>35138.236842105267</v>
      </c>
      <c r="E3246" s="28">
        <v>14</v>
      </c>
      <c r="F3246" s="28">
        <v>3</v>
      </c>
      <c r="G3246" s="28">
        <v>1995</v>
      </c>
      <c r="H3246" s="21">
        <f t="shared" si="128"/>
        <v>0.96943259455972575</v>
      </c>
      <c r="I3246" s="5">
        <f t="shared" si="129"/>
        <v>-0.77896177656789234</v>
      </c>
      <c r="Q3246" s="28"/>
      <c r="R3246" s="28"/>
      <c r="S3246" s="29"/>
      <c r="T3246" s="8"/>
      <c r="V3246" s="10"/>
      <c r="W3246" s="10"/>
      <c r="X3246" s="10"/>
      <c r="Y3246" s="5"/>
      <c r="Z3246" s="5"/>
      <c r="AI3246" s="8"/>
      <c r="AJ3246" s="5"/>
    </row>
    <row r="3247" spans="1:36" x14ac:dyDescent="0.25">
      <c r="A3247" s="15">
        <v>260.99299999999999</v>
      </c>
      <c r="B3247" s="15">
        <v>166.4032</v>
      </c>
      <c r="C3247" s="15">
        <v>171.2097</v>
      </c>
      <c r="D3247" s="13">
        <v>35135.84210526316</v>
      </c>
      <c r="E3247" s="28">
        <v>11</v>
      </c>
      <c r="F3247" s="28">
        <v>3</v>
      </c>
      <c r="G3247" s="28">
        <v>1995</v>
      </c>
      <c r="H3247" s="21">
        <f t="shared" si="128"/>
        <v>0.97192624016045825</v>
      </c>
      <c r="I3247" s="5">
        <f t="shared" si="129"/>
        <v>-0.70490809805416166</v>
      </c>
      <c r="Q3247" s="28"/>
      <c r="R3247" s="28"/>
      <c r="S3247" s="29"/>
      <c r="T3247" s="8"/>
      <c r="V3247" s="10"/>
      <c r="W3247" s="10"/>
      <c r="X3247" s="10"/>
      <c r="Y3247" s="5"/>
      <c r="Z3247" s="5"/>
      <c r="AI3247" s="8"/>
      <c r="AJ3247" s="5"/>
    </row>
    <row r="3248" spans="1:36" x14ac:dyDescent="0.25">
      <c r="A3248" s="15">
        <v>261.07299999999998</v>
      </c>
      <c r="B3248" s="15">
        <v>167.9194</v>
      </c>
      <c r="C3248" s="15">
        <v>172.12899999999999</v>
      </c>
      <c r="D3248" s="13">
        <v>35133.447368421053</v>
      </c>
      <c r="E3248" s="28">
        <v>9</v>
      </c>
      <c r="F3248" s="28">
        <v>3</v>
      </c>
      <c r="G3248" s="28">
        <v>1995</v>
      </c>
      <c r="H3248" s="21">
        <f t="shared" si="128"/>
        <v>0.97554392345275931</v>
      </c>
      <c r="I3248" s="5">
        <f t="shared" si="129"/>
        <v>-0.59747392400237964</v>
      </c>
      <c r="Q3248" s="28"/>
      <c r="R3248" s="28"/>
      <c r="S3248" s="29"/>
      <c r="T3248" s="8"/>
      <c r="V3248" s="10"/>
      <c r="W3248" s="10"/>
      <c r="X3248" s="10"/>
      <c r="Y3248" s="5"/>
      <c r="Z3248" s="5"/>
      <c r="AI3248" s="8"/>
      <c r="AJ3248" s="5"/>
    </row>
    <row r="3249" spans="1:36" x14ac:dyDescent="0.25">
      <c r="A3249" s="15">
        <v>261.154</v>
      </c>
      <c r="B3249" s="15">
        <v>168.4194</v>
      </c>
      <c r="C3249" s="15">
        <v>172.25810000000001</v>
      </c>
      <c r="D3249" s="13">
        <v>35131.052631578947</v>
      </c>
      <c r="E3249" s="28">
        <v>7</v>
      </c>
      <c r="F3249" s="28">
        <v>3</v>
      </c>
      <c r="G3249" s="28">
        <v>1995</v>
      </c>
      <c r="H3249" s="21">
        <f t="shared" si="128"/>
        <v>0.97771541657547589</v>
      </c>
      <c r="I3249" s="5">
        <f t="shared" si="129"/>
        <v>-0.5329871927855645</v>
      </c>
      <c r="Q3249" s="28"/>
      <c r="R3249" s="28"/>
      <c r="S3249" s="29"/>
      <c r="T3249" s="8"/>
      <c r="V3249" s="10"/>
      <c r="W3249" s="10"/>
      <c r="X3249" s="10"/>
      <c r="Y3249" s="5"/>
      <c r="Z3249" s="5"/>
      <c r="AI3249" s="8"/>
      <c r="AJ3249" s="5"/>
    </row>
    <row r="3250" spans="1:36" x14ac:dyDescent="0.25">
      <c r="A3250" s="15">
        <v>261.23399999999998</v>
      </c>
      <c r="B3250" s="15">
        <v>168.82259999999999</v>
      </c>
      <c r="C3250" s="15">
        <v>172.24189999999999</v>
      </c>
      <c r="D3250" s="13">
        <v>35128.657894736847</v>
      </c>
      <c r="E3250" s="28">
        <v>4</v>
      </c>
      <c r="F3250" s="28">
        <v>3</v>
      </c>
      <c r="G3250" s="28">
        <v>1995</v>
      </c>
      <c r="H3250" s="21">
        <f t="shared" si="128"/>
        <v>0.98014826822045042</v>
      </c>
      <c r="I3250" s="5">
        <f t="shared" si="129"/>
        <v>-0.46073890957498226</v>
      </c>
      <c r="Q3250" s="28"/>
      <c r="R3250" s="28"/>
      <c r="S3250" s="29"/>
      <c r="T3250" s="8"/>
      <c r="V3250" s="10"/>
      <c r="W3250" s="10"/>
      <c r="X3250" s="10"/>
      <c r="Y3250" s="5"/>
      <c r="Z3250" s="5"/>
      <c r="AI3250" s="8"/>
      <c r="AJ3250" s="5"/>
    </row>
    <row r="3251" spans="1:36" x14ac:dyDescent="0.25">
      <c r="A3251" s="15">
        <v>261.315</v>
      </c>
      <c r="B3251" s="15">
        <v>169.8065</v>
      </c>
      <c r="C3251" s="15">
        <v>172.9194</v>
      </c>
      <c r="D3251" s="13">
        <v>35126.26315789474</v>
      </c>
      <c r="E3251" s="28">
        <v>2</v>
      </c>
      <c r="F3251" s="28">
        <v>3</v>
      </c>
      <c r="G3251" s="28">
        <v>1995</v>
      </c>
      <c r="H3251" s="21">
        <f t="shared" si="128"/>
        <v>0.98199797130917643</v>
      </c>
      <c r="I3251" s="5">
        <f t="shared" si="129"/>
        <v>-0.40580836217156085</v>
      </c>
      <c r="Q3251" s="28"/>
      <c r="R3251" s="28"/>
      <c r="S3251" s="29"/>
      <c r="T3251" s="8"/>
      <c r="V3251" s="10"/>
      <c r="W3251" s="10"/>
      <c r="X3251" s="10"/>
      <c r="Y3251" s="5"/>
      <c r="Z3251" s="5"/>
      <c r="AI3251" s="8"/>
      <c r="AJ3251" s="5"/>
    </row>
    <row r="3252" spans="1:36" x14ac:dyDescent="0.25">
      <c r="A3252" s="15">
        <v>261.39499999999998</v>
      </c>
      <c r="B3252" s="15">
        <v>170.9194</v>
      </c>
      <c r="C3252" s="15">
        <v>173.67740000000001</v>
      </c>
      <c r="D3252" s="13">
        <v>35123.868421052633</v>
      </c>
      <c r="E3252" s="28">
        <v>28</v>
      </c>
      <c r="F3252" s="28">
        <v>2</v>
      </c>
      <c r="G3252" s="28">
        <v>1995</v>
      </c>
      <c r="H3252" s="21">
        <f t="shared" si="128"/>
        <v>0.98411998337146911</v>
      </c>
      <c r="I3252" s="5">
        <f t="shared" si="129"/>
        <v>-0.34279106772638396</v>
      </c>
      <c r="Q3252" s="28"/>
      <c r="R3252" s="28"/>
      <c r="S3252" s="29"/>
      <c r="T3252" s="8"/>
      <c r="V3252" s="10"/>
      <c r="W3252" s="10"/>
      <c r="X3252" s="10"/>
      <c r="Y3252" s="5"/>
      <c r="Z3252" s="5"/>
      <c r="AI3252" s="8"/>
      <c r="AJ3252" s="5"/>
    </row>
    <row r="3253" spans="1:36" x14ac:dyDescent="0.25">
      <c r="A3253" s="15">
        <v>261.476</v>
      </c>
      <c r="B3253" s="15">
        <v>171.46770000000001</v>
      </c>
      <c r="C3253" s="15">
        <v>173.32259999999999</v>
      </c>
      <c r="D3253" s="13">
        <v>35121.473684210527</v>
      </c>
      <c r="E3253" s="28">
        <v>26</v>
      </c>
      <c r="F3253" s="28">
        <v>2</v>
      </c>
      <c r="G3253" s="28">
        <v>1995</v>
      </c>
      <c r="H3253" s="21">
        <f t="shared" si="128"/>
        <v>0.98929799114483641</v>
      </c>
      <c r="I3253" s="5">
        <f t="shared" si="129"/>
        <v>-0.18902000945013914</v>
      </c>
      <c r="Q3253" s="28"/>
      <c r="R3253" s="28"/>
      <c r="S3253" s="29"/>
      <c r="T3253" s="8"/>
      <c r="V3253" s="10"/>
      <c r="W3253" s="10"/>
      <c r="X3253" s="10"/>
      <c r="Y3253" s="5"/>
      <c r="Z3253" s="5"/>
      <c r="AJ3253" s="5"/>
    </row>
    <row r="3254" spans="1:36" x14ac:dyDescent="0.25">
      <c r="A3254" s="15">
        <v>261.55599999999998</v>
      </c>
      <c r="B3254" s="15">
        <v>171.53229999999999</v>
      </c>
      <c r="C3254" s="15">
        <v>173.04839999999999</v>
      </c>
      <c r="D3254" s="13">
        <v>35119.07894736842</v>
      </c>
      <c r="E3254" s="28">
        <v>24</v>
      </c>
      <c r="F3254" s="28">
        <v>2</v>
      </c>
      <c r="G3254" s="28">
        <v>1995</v>
      </c>
      <c r="H3254" s="21">
        <f t="shared" si="128"/>
        <v>0.99123886727643828</v>
      </c>
      <c r="I3254" s="5">
        <f t="shared" si="129"/>
        <v>-0.1313819003931031</v>
      </c>
      <c r="Q3254" s="28"/>
      <c r="R3254" s="28"/>
      <c r="S3254" s="29"/>
      <c r="T3254" s="8"/>
      <c r="V3254" s="10"/>
      <c r="W3254" s="10"/>
      <c r="X3254" s="10"/>
      <c r="Y3254" s="5"/>
      <c r="Z3254" s="5"/>
      <c r="AI3254" s="8"/>
      <c r="AJ3254" s="5"/>
    </row>
    <row r="3255" spans="1:36" x14ac:dyDescent="0.25">
      <c r="A3255" s="15">
        <v>261.637</v>
      </c>
      <c r="B3255" s="15">
        <v>171.6935</v>
      </c>
      <c r="C3255" s="15">
        <v>173.25810000000001</v>
      </c>
      <c r="D3255" s="13">
        <v>35116.68421052632</v>
      </c>
      <c r="E3255" s="28">
        <v>21</v>
      </c>
      <c r="F3255" s="28">
        <v>2</v>
      </c>
      <c r="G3255" s="28">
        <v>1995</v>
      </c>
      <c r="H3255" s="21">
        <f t="shared" si="128"/>
        <v>0.99096954197235221</v>
      </c>
      <c r="I3255" s="5">
        <f t="shared" si="129"/>
        <v>-0.13938004153976177</v>
      </c>
      <c r="Q3255" s="28"/>
      <c r="R3255" s="28"/>
      <c r="S3255" s="29"/>
      <c r="T3255" s="8"/>
      <c r="V3255" s="10"/>
      <c r="W3255" s="10"/>
      <c r="X3255" s="10"/>
      <c r="Y3255" s="5"/>
      <c r="Z3255" s="5"/>
      <c r="AI3255" s="8"/>
      <c r="AJ3255" s="5"/>
    </row>
    <row r="3256" spans="1:36" x14ac:dyDescent="0.25">
      <c r="A3256" s="15">
        <v>261.71699999999998</v>
      </c>
      <c r="B3256" s="15">
        <v>172.66130000000001</v>
      </c>
      <c r="C3256" s="15">
        <v>173.96770000000001</v>
      </c>
      <c r="D3256" s="13">
        <v>35114.289473684214</v>
      </c>
      <c r="E3256" s="28">
        <v>19</v>
      </c>
      <c r="F3256" s="28">
        <v>2</v>
      </c>
      <c r="G3256" s="28">
        <v>1995</v>
      </c>
      <c r="H3256" s="21">
        <f t="shared" si="128"/>
        <v>0.99249056002924685</v>
      </c>
      <c r="I3256" s="5">
        <f t="shared" si="129"/>
        <v>-9.4210438382934733E-2</v>
      </c>
      <c r="Q3256" s="28"/>
      <c r="R3256" s="28"/>
      <c r="S3256" s="29"/>
      <c r="T3256" s="8"/>
      <c r="V3256" s="10"/>
      <c r="W3256" s="10"/>
      <c r="X3256" s="10"/>
      <c r="Y3256" s="5"/>
      <c r="Z3256" s="5"/>
      <c r="AI3256" s="8"/>
      <c r="AJ3256" s="5"/>
    </row>
    <row r="3257" spans="1:36" x14ac:dyDescent="0.25">
      <c r="A3257" s="15">
        <v>261.798</v>
      </c>
      <c r="B3257" s="15">
        <v>173.66130000000001</v>
      </c>
      <c r="C3257" s="15">
        <v>174.74189999999999</v>
      </c>
      <c r="D3257" s="13">
        <v>35111.894736842107</v>
      </c>
      <c r="E3257" s="28">
        <v>16</v>
      </c>
      <c r="F3257" s="28">
        <v>2</v>
      </c>
      <c r="G3257" s="28">
        <v>1995</v>
      </c>
      <c r="H3257" s="21">
        <f t="shared" si="128"/>
        <v>0.99381602237356936</v>
      </c>
      <c r="I3257" s="5">
        <f t="shared" si="129"/>
        <v>-5.484824421240702E-2</v>
      </c>
      <c r="Q3257" s="28"/>
      <c r="R3257" s="28"/>
      <c r="S3257" s="29"/>
      <c r="T3257" s="8"/>
      <c r="V3257" s="10"/>
      <c r="W3257" s="10"/>
      <c r="X3257" s="10"/>
      <c r="Y3257" s="5"/>
      <c r="Z3257" s="5"/>
      <c r="AI3257" s="8"/>
      <c r="AJ3257" s="5"/>
    </row>
    <row r="3258" spans="1:36" x14ac:dyDescent="0.25">
      <c r="A3258" s="15">
        <v>261.87799999999999</v>
      </c>
      <c r="B3258" s="15">
        <v>174.3871</v>
      </c>
      <c r="C3258" s="15">
        <v>175.17740000000001</v>
      </c>
      <c r="D3258" s="13">
        <v>35109.5</v>
      </c>
      <c r="E3258" s="28">
        <v>14</v>
      </c>
      <c r="F3258" s="28">
        <v>2</v>
      </c>
      <c r="G3258" s="28">
        <v>1995</v>
      </c>
      <c r="H3258" s="21">
        <f t="shared" si="128"/>
        <v>0.99548857329769702</v>
      </c>
      <c r="I3258" s="5">
        <f t="shared" si="129"/>
        <v>-5.1785764790253383E-3</v>
      </c>
      <c r="Q3258" s="28"/>
      <c r="R3258" s="28"/>
      <c r="S3258" s="29"/>
      <c r="T3258" s="8"/>
      <c r="V3258" s="10"/>
      <c r="W3258" s="10"/>
      <c r="X3258" s="10"/>
      <c r="Y3258" s="5"/>
      <c r="Z3258" s="5"/>
      <c r="AI3258" s="8"/>
      <c r="AJ3258" s="5"/>
    </row>
    <row r="3259" spans="1:36" x14ac:dyDescent="0.25">
      <c r="A3259" s="15">
        <v>261.959</v>
      </c>
      <c r="B3259" s="15">
        <v>174.67740000000001</v>
      </c>
      <c r="C3259" s="15">
        <v>174.83869999999999</v>
      </c>
      <c r="D3259" s="13">
        <v>35107.105263157893</v>
      </c>
      <c r="E3259" s="28">
        <v>12</v>
      </c>
      <c r="F3259" s="28">
        <v>2</v>
      </c>
      <c r="G3259" s="28">
        <v>1995</v>
      </c>
      <c r="H3259" s="21">
        <f t="shared" si="128"/>
        <v>0.99907743537328986</v>
      </c>
      <c r="I3259" s="5">
        <f t="shared" si="129"/>
        <v>0.10139969522806984</v>
      </c>
      <c r="Q3259" s="28"/>
      <c r="R3259" s="28"/>
      <c r="S3259" s="29"/>
      <c r="T3259" s="8"/>
      <c r="V3259" s="10"/>
      <c r="W3259" s="10"/>
      <c r="X3259" s="10"/>
      <c r="Y3259" s="5"/>
      <c r="Z3259" s="5"/>
      <c r="AI3259" s="8"/>
      <c r="AJ3259" s="5"/>
    </row>
    <row r="3260" spans="1:36" x14ac:dyDescent="0.25">
      <c r="A3260" s="15">
        <v>262.03899999999999</v>
      </c>
      <c r="B3260" s="15">
        <v>174.96770000000001</v>
      </c>
      <c r="C3260" s="15">
        <v>174.46770000000001</v>
      </c>
      <c r="D3260" s="13">
        <v>35104.710526315794</v>
      </c>
      <c r="E3260" s="28">
        <v>9</v>
      </c>
      <c r="F3260" s="28">
        <v>2</v>
      </c>
      <c r="G3260" s="28">
        <v>1995</v>
      </c>
      <c r="H3260" s="21">
        <f t="shared" si="128"/>
        <v>1.0028658599843983</v>
      </c>
      <c r="I3260" s="5">
        <f t="shared" si="129"/>
        <v>0.21390436635780685</v>
      </c>
      <c r="Q3260" s="28"/>
      <c r="R3260" s="28"/>
      <c r="S3260" s="29"/>
      <c r="T3260" s="8"/>
      <c r="V3260" s="10"/>
      <c r="W3260" s="10"/>
      <c r="X3260" s="10"/>
      <c r="Y3260" s="5"/>
      <c r="Z3260" s="5"/>
      <c r="AI3260" s="8"/>
      <c r="AJ3260" s="5"/>
    </row>
    <row r="3261" spans="1:36" x14ac:dyDescent="0.25">
      <c r="A3261" s="15">
        <v>262.12</v>
      </c>
      <c r="B3261" s="15">
        <v>174.96770000000001</v>
      </c>
      <c r="C3261" s="15">
        <v>174.16130000000001</v>
      </c>
      <c r="D3261" s="13">
        <v>35102.315789473687</v>
      </c>
      <c r="E3261" s="28">
        <v>7</v>
      </c>
      <c r="F3261" s="28">
        <v>2</v>
      </c>
      <c r="G3261" s="28">
        <v>1995</v>
      </c>
      <c r="H3261" s="21">
        <f t="shared" si="128"/>
        <v>1.0046301905187891</v>
      </c>
      <c r="I3261" s="5">
        <f t="shared" si="129"/>
        <v>0.26629960894855764</v>
      </c>
      <c r="Q3261" s="28"/>
      <c r="R3261" s="28"/>
      <c r="S3261" s="29"/>
      <c r="T3261" s="8"/>
      <c r="V3261" s="10"/>
      <c r="W3261" s="10"/>
      <c r="X3261" s="10"/>
      <c r="Y3261" s="5"/>
      <c r="Z3261" s="5"/>
      <c r="AI3261" s="8"/>
      <c r="AJ3261" s="5"/>
    </row>
    <row r="3262" spans="1:36" x14ac:dyDescent="0.25">
      <c r="A3262" s="15">
        <v>262.2</v>
      </c>
      <c r="B3262" s="15">
        <v>176.01609999999999</v>
      </c>
      <c r="C3262" s="15">
        <v>174.87100000000001</v>
      </c>
      <c r="D3262" s="13">
        <v>35099.92105263158</v>
      </c>
      <c r="E3262" s="28">
        <v>4</v>
      </c>
      <c r="F3262" s="28">
        <v>2</v>
      </c>
      <c r="G3262" s="28">
        <v>1995</v>
      </c>
      <c r="H3262" s="21">
        <f t="shared" si="128"/>
        <v>1.0065482555712495</v>
      </c>
      <c r="I3262" s="5">
        <f t="shared" si="129"/>
        <v>0.32326029843931753</v>
      </c>
      <c r="Q3262" s="28"/>
      <c r="R3262" s="28"/>
      <c r="S3262" s="29"/>
      <c r="T3262" s="8"/>
      <c r="V3262" s="10"/>
      <c r="W3262" s="10"/>
      <c r="X3262" s="10"/>
      <c r="Y3262" s="5"/>
      <c r="Z3262" s="5"/>
      <c r="AI3262" s="8"/>
      <c r="AJ3262" s="5"/>
    </row>
    <row r="3263" spans="1:36" x14ac:dyDescent="0.25">
      <c r="A3263" s="15">
        <v>262.28100000000001</v>
      </c>
      <c r="B3263" s="15">
        <v>176.75810000000001</v>
      </c>
      <c r="C3263" s="15">
        <v>175.24189999999999</v>
      </c>
      <c r="D3263" s="13">
        <v>35097.526315789473</v>
      </c>
      <c r="E3263" s="28">
        <v>2</v>
      </c>
      <c r="F3263" s="28">
        <v>2</v>
      </c>
      <c r="G3263" s="28">
        <v>1995</v>
      </c>
      <c r="H3263" s="21">
        <f t="shared" si="128"/>
        <v>1.0086520404081445</v>
      </c>
      <c r="I3263" s="5">
        <f t="shared" si="129"/>
        <v>0.38573629981165325</v>
      </c>
      <c r="Q3263" s="28"/>
      <c r="R3263" s="28"/>
      <c r="S3263" s="29"/>
      <c r="T3263" s="8"/>
      <c r="V3263" s="10"/>
      <c r="W3263" s="10"/>
      <c r="X3263" s="10"/>
      <c r="Y3263" s="5"/>
      <c r="Z3263" s="5"/>
      <c r="AI3263" s="8"/>
      <c r="AJ3263" s="5"/>
    </row>
    <row r="3264" spans="1:36" x14ac:dyDescent="0.25">
      <c r="A3264" s="15">
        <v>262.36099999999999</v>
      </c>
      <c r="B3264" s="15">
        <v>177.25810000000001</v>
      </c>
      <c r="C3264" s="15">
        <v>175.1935</v>
      </c>
      <c r="D3264" s="13">
        <v>35095.131578947367</v>
      </c>
      <c r="E3264" s="28">
        <v>31</v>
      </c>
      <c r="F3264" s="28">
        <v>1</v>
      </c>
      <c r="G3264" s="28">
        <v>1995</v>
      </c>
      <c r="H3264" s="21">
        <f t="shared" si="128"/>
        <v>1.0117846837924924</v>
      </c>
      <c r="I3264" s="5">
        <f t="shared" si="129"/>
        <v>0.47876626606448475</v>
      </c>
      <c r="Q3264" s="28"/>
      <c r="R3264" s="28"/>
      <c r="S3264" s="29"/>
      <c r="T3264" s="8"/>
      <c r="V3264" s="10"/>
      <c r="W3264" s="10"/>
      <c r="X3264" s="10"/>
      <c r="Y3264" s="5"/>
      <c r="Z3264" s="5"/>
      <c r="AI3264" s="8"/>
      <c r="AJ3264" s="5"/>
    </row>
    <row r="3265" spans="1:36" x14ac:dyDescent="0.25">
      <c r="A3265" s="15">
        <v>262.44200000000001</v>
      </c>
      <c r="B3265" s="15">
        <v>178.62899999999999</v>
      </c>
      <c r="C3265" s="15">
        <v>176</v>
      </c>
      <c r="D3265" s="13">
        <v>35092.736842105267</v>
      </c>
      <c r="E3265" s="28">
        <v>28</v>
      </c>
      <c r="F3265" s="28">
        <v>1</v>
      </c>
      <c r="G3265" s="28">
        <v>1995</v>
      </c>
      <c r="H3265" s="21">
        <f t="shared" si="128"/>
        <v>1.0149375</v>
      </c>
      <c r="I3265" s="5">
        <f t="shared" si="129"/>
        <v>0.572395303717255</v>
      </c>
      <c r="Q3265" s="28"/>
      <c r="R3265" s="28"/>
      <c r="S3265" s="29"/>
      <c r="T3265" s="8"/>
      <c r="V3265" s="10"/>
      <c r="W3265" s="10"/>
      <c r="X3265" s="10"/>
      <c r="Y3265" s="5"/>
      <c r="Z3265" s="5"/>
      <c r="AI3265" s="8"/>
      <c r="AJ3265" s="5"/>
    </row>
    <row r="3266" spans="1:36" x14ac:dyDescent="0.25">
      <c r="A3266" s="15">
        <v>262.52199999999999</v>
      </c>
      <c r="B3266" s="15">
        <v>180.5</v>
      </c>
      <c r="C3266" s="15">
        <v>177.22579999999999</v>
      </c>
      <c r="D3266" s="13">
        <v>35090.34210526316</v>
      </c>
      <c r="E3266" s="28">
        <v>26</v>
      </c>
      <c r="F3266" s="28">
        <v>1</v>
      </c>
      <c r="G3266" s="28">
        <v>1995</v>
      </c>
      <c r="H3266" s="21">
        <f t="shared" si="128"/>
        <v>1.0184747367482614</v>
      </c>
      <c r="I3266" s="5">
        <f t="shared" si="129"/>
        <v>0.67744046045715134</v>
      </c>
      <c r="Q3266" s="28"/>
      <c r="R3266" s="28"/>
      <c r="S3266" s="29"/>
      <c r="T3266" s="8"/>
      <c r="V3266" s="10"/>
      <c r="W3266" s="10"/>
      <c r="X3266" s="10"/>
      <c r="Y3266" s="5"/>
      <c r="Z3266" s="5"/>
      <c r="AI3266" s="8"/>
      <c r="AJ3266" s="5"/>
    </row>
    <row r="3267" spans="1:36" x14ac:dyDescent="0.25">
      <c r="A3267" s="15">
        <v>262.60300000000001</v>
      </c>
      <c r="B3267" s="15">
        <v>181.85480000000001</v>
      </c>
      <c r="C3267" s="15">
        <v>178.17740000000001</v>
      </c>
      <c r="D3267" s="13">
        <v>35087.947368421053</v>
      </c>
      <c r="E3267" s="28">
        <v>23</v>
      </c>
      <c r="F3267" s="28">
        <v>1</v>
      </c>
      <c r="G3267" s="28">
        <v>1995</v>
      </c>
      <c r="H3267" s="21">
        <f t="shared" si="128"/>
        <v>1.020638981150247</v>
      </c>
      <c r="I3267" s="5">
        <f t="shared" si="129"/>
        <v>0.74171192674839292</v>
      </c>
      <c r="Q3267" s="28"/>
      <c r="R3267" s="28"/>
      <c r="S3267" s="29"/>
      <c r="T3267" s="8"/>
      <c r="V3267" s="10"/>
      <c r="W3267" s="10"/>
      <c r="X3267" s="10"/>
      <c r="Y3267" s="5"/>
      <c r="Z3267" s="5"/>
      <c r="AI3267" s="8"/>
      <c r="AJ3267" s="5"/>
    </row>
    <row r="3268" spans="1:36" x14ac:dyDescent="0.25">
      <c r="A3268" s="15">
        <v>262.68299999999999</v>
      </c>
      <c r="B3268" s="15">
        <v>182.3065</v>
      </c>
      <c r="C3268" s="15">
        <v>178.2903</v>
      </c>
      <c r="D3268" s="13">
        <v>35085.552631578947</v>
      </c>
      <c r="E3268" s="28">
        <v>21</v>
      </c>
      <c r="F3268" s="28">
        <v>1</v>
      </c>
      <c r="G3268" s="28">
        <v>1995</v>
      </c>
      <c r="H3268" s="21">
        <f t="shared" si="128"/>
        <v>1.0225261834210835</v>
      </c>
      <c r="I3268" s="5">
        <f t="shared" si="129"/>
        <v>0.79775608563522737</v>
      </c>
      <c r="Q3268" s="28"/>
      <c r="R3268" s="28"/>
      <c r="S3268" s="29"/>
      <c r="T3268" s="8"/>
      <c r="V3268" s="10"/>
      <c r="W3268" s="10"/>
      <c r="X3268" s="10"/>
      <c r="Y3268" s="5"/>
      <c r="Z3268" s="5"/>
      <c r="AI3268" s="8"/>
      <c r="AJ3268" s="5"/>
    </row>
    <row r="3269" spans="1:36" x14ac:dyDescent="0.25">
      <c r="A3269" s="15">
        <v>262.76400000000001</v>
      </c>
      <c r="B3269" s="15">
        <v>182.66130000000001</v>
      </c>
      <c r="C3269" s="15">
        <v>177.85480000000001</v>
      </c>
      <c r="D3269" s="13">
        <v>35083.157894736847</v>
      </c>
      <c r="E3269" s="28">
        <v>19</v>
      </c>
      <c r="F3269" s="28">
        <v>1</v>
      </c>
      <c r="G3269" s="28">
        <v>1995</v>
      </c>
      <c r="H3269" s="21">
        <f t="shared" ref="H3269:H3332" si="130">B3269/C3269</f>
        <v>1.0270248539820124</v>
      </c>
      <c r="I3269" s="5">
        <f t="shared" si="129"/>
        <v>0.93135289801319798</v>
      </c>
      <c r="Q3269" s="28"/>
      <c r="R3269" s="28"/>
      <c r="S3269" s="29"/>
      <c r="T3269" s="8"/>
      <c r="V3269" s="10"/>
      <c r="W3269" s="10"/>
      <c r="X3269" s="10"/>
      <c r="Y3269" s="5"/>
      <c r="Z3269" s="5"/>
      <c r="AI3269" s="8"/>
      <c r="AJ3269" s="5"/>
    </row>
    <row r="3270" spans="1:36" x14ac:dyDescent="0.25">
      <c r="A3270" s="15">
        <v>262.84399999999999</v>
      </c>
      <c r="B3270" s="15">
        <v>182.7903</v>
      </c>
      <c r="C3270" s="15">
        <v>177.74189999999999</v>
      </c>
      <c r="D3270" s="13">
        <v>35080.76315789474</v>
      </c>
      <c r="E3270" s="28">
        <v>16</v>
      </c>
      <c r="F3270" s="28">
        <v>1</v>
      </c>
      <c r="G3270" s="28">
        <v>1995</v>
      </c>
      <c r="H3270" s="21">
        <f t="shared" si="130"/>
        <v>1.0284029820768206</v>
      </c>
      <c r="I3270" s="5">
        <f t="shared" ref="I3270:I3333" si="131">STANDARDIZE(H3270,H$2,H$3)</f>
        <v>0.97227910454939837</v>
      </c>
      <c r="Q3270" s="28"/>
      <c r="R3270" s="28"/>
      <c r="S3270" s="29"/>
      <c r="T3270" s="8"/>
      <c r="V3270" s="10"/>
      <c r="W3270" s="10"/>
      <c r="X3270" s="10"/>
      <c r="Y3270" s="5"/>
      <c r="Z3270" s="5"/>
      <c r="AI3270" s="8"/>
      <c r="AJ3270" s="5"/>
    </row>
    <row r="3271" spans="1:36" x14ac:dyDescent="0.25">
      <c r="A3271" s="15">
        <v>262.92500000000001</v>
      </c>
      <c r="B3271" s="15">
        <v>183.0968</v>
      </c>
      <c r="C3271" s="15">
        <v>177.83869999999999</v>
      </c>
      <c r="D3271" s="13">
        <v>35078.368421052633</v>
      </c>
      <c r="E3271" s="28">
        <v>14</v>
      </c>
      <c r="F3271" s="28">
        <v>1</v>
      </c>
      <c r="G3271" s="28">
        <v>1995</v>
      </c>
      <c r="H3271" s="21">
        <f t="shared" si="130"/>
        <v>1.0295666803682213</v>
      </c>
      <c r="I3271" s="5">
        <f t="shared" si="131"/>
        <v>1.0068373990933597</v>
      </c>
      <c r="Q3271" s="28"/>
      <c r="R3271" s="28"/>
      <c r="S3271" s="29"/>
      <c r="T3271" s="8"/>
      <c r="V3271" s="10"/>
      <c r="W3271" s="10"/>
      <c r="X3271" s="10"/>
      <c r="Y3271" s="5"/>
      <c r="Z3271" s="5"/>
      <c r="AI3271" s="8"/>
      <c r="AJ3271" s="5"/>
    </row>
    <row r="3272" spans="1:36" x14ac:dyDescent="0.25">
      <c r="A3272" s="15">
        <v>263.005</v>
      </c>
      <c r="B3272" s="15">
        <v>184.25810000000001</v>
      </c>
      <c r="C3272" s="15">
        <v>178.54839999999999</v>
      </c>
      <c r="D3272" s="13">
        <v>35075.973684210527</v>
      </c>
      <c r="E3272" s="28">
        <v>11</v>
      </c>
      <c r="F3272" s="28">
        <v>1</v>
      </c>
      <c r="G3272" s="28">
        <v>1995</v>
      </c>
      <c r="H3272" s="21">
        <f t="shared" si="130"/>
        <v>1.0319784439401307</v>
      </c>
      <c r="I3272" s="5">
        <f t="shared" si="131"/>
        <v>1.0784594307697306</v>
      </c>
      <c r="Q3272" s="28"/>
      <c r="R3272" s="28"/>
      <c r="S3272" s="29"/>
      <c r="T3272" s="8"/>
      <c r="V3272" s="10"/>
      <c r="W3272" s="10"/>
      <c r="X3272" s="10"/>
      <c r="Y3272" s="5"/>
      <c r="Z3272" s="5"/>
      <c r="AI3272" s="8"/>
      <c r="AJ3272" s="5"/>
    </row>
    <row r="3273" spans="1:36" x14ac:dyDescent="0.25">
      <c r="A3273" s="15">
        <v>263.08600000000001</v>
      </c>
      <c r="B3273" s="15">
        <v>185.14519999999999</v>
      </c>
      <c r="C3273" s="15">
        <v>179.32259999999999</v>
      </c>
      <c r="D3273" s="13">
        <v>35073.57894736842</v>
      </c>
      <c r="E3273" s="28">
        <v>9</v>
      </c>
      <c r="F3273" s="28">
        <v>1</v>
      </c>
      <c r="G3273" s="28">
        <v>1995</v>
      </c>
      <c r="H3273" s="21">
        <f t="shared" si="130"/>
        <v>1.0324699731099147</v>
      </c>
      <c r="I3273" s="5">
        <f t="shared" si="131"/>
        <v>1.0930563498782895</v>
      </c>
      <c r="Q3273" s="28"/>
      <c r="R3273" s="28"/>
      <c r="S3273" s="29"/>
      <c r="T3273" s="8"/>
      <c r="V3273" s="10"/>
      <c r="W3273" s="10"/>
      <c r="X3273" s="10"/>
      <c r="Y3273" s="5"/>
      <c r="Z3273" s="5"/>
      <c r="AI3273" s="8"/>
      <c r="AJ3273" s="5"/>
    </row>
    <row r="3274" spans="1:36" x14ac:dyDescent="0.25">
      <c r="A3274" s="15">
        <v>263.166</v>
      </c>
      <c r="B3274" s="15">
        <v>185.25810000000001</v>
      </c>
      <c r="C3274" s="15">
        <v>179.16130000000001</v>
      </c>
      <c r="D3274" s="13">
        <v>35071.18421052632</v>
      </c>
      <c r="E3274" s="28">
        <v>7</v>
      </c>
      <c r="F3274" s="28">
        <v>1</v>
      </c>
      <c r="G3274" s="28">
        <v>1995</v>
      </c>
      <c r="H3274" s="21">
        <f t="shared" si="130"/>
        <v>1.0340296704701295</v>
      </c>
      <c r="I3274" s="5">
        <f t="shared" si="131"/>
        <v>1.1393746105237197</v>
      </c>
      <c r="Q3274" s="28"/>
      <c r="R3274" s="28"/>
      <c r="S3274" s="29"/>
      <c r="T3274" s="8"/>
      <c r="V3274" s="10"/>
      <c r="W3274" s="10"/>
      <c r="X3274" s="10"/>
      <c r="Y3274" s="5"/>
      <c r="Z3274" s="5"/>
      <c r="AI3274" s="8"/>
      <c r="AJ3274" s="5"/>
    </row>
    <row r="3275" spans="1:36" x14ac:dyDescent="0.25">
      <c r="A3275" s="15">
        <v>263.24700000000001</v>
      </c>
      <c r="B3275" s="15">
        <v>185.5968</v>
      </c>
      <c r="C3275" s="15">
        <v>179.2903</v>
      </c>
      <c r="D3275" s="13">
        <v>35068.789473684214</v>
      </c>
      <c r="E3275" s="28">
        <v>4</v>
      </c>
      <c r="F3275" s="28">
        <v>1</v>
      </c>
      <c r="G3275" s="28">
        <v>1995</v>
      </c>
      <c r="H3275" s="21">
        <f t="shared" si="130"/>
        <v>1.0351747975211152</v>
      </c>
      <c r="I3275" s="5">
        <f t="shared" si="131"/>
        <v>1.1733813957967192</v>
      </c>
      <c r="Q3275" s="28"/>
      <c r="R3275" s="28"/>
      <c r="S3275" s="29"/>
      <c r="T3275" s="8"/>
      <c r="V3275" s="10"/>
      <c r="W3275" s="10"/>
      <c r="X3275" s="10"/>
      <c r="Y3275" s="5"/>
      <c r="Z3275" s="5"/>
      <c r="AI3275" s="8"/>
      <c r="AJ3275" s="5"/>
    </row>
    <row r="3276" spans="1:36" x14ac:dyDescent="0.25">
      <c r="A3276" s="15">
        <v>263.327</v>
      </c>
      <c r="B3276" s="15">
        <v>186.56450000000001</v>
      </c>
      <c r="C3276" s="15">
        <v>180.03229999999999</v>
      </c>
      <c r="D3276" s="13">
        <v>35066.394736842107</v>
      </c>
      <c r="E3276" s="28">
        <v>2</v>
      </c>
      <c r="F3276" s="28">
        <v>1</v>
      </c>
      <c r="G3276" s="28">
        <v>1995</v>
      </c>
      <c r="H3276" s="21">
        <f t="shared" si="130"/>
        <v>1.0362834891294508</v>
      </c>
      <c r="I3276" s="5">
        <f t="shared" si="131"/>
        <v>1.2063061594080511</v>
      </c>
      <c r="Q3276" s="28"/>
      <c r="R3276" s="28"/>
      <c r="S3276" s="29"/>
      <c r="T3276" s="8"/>
      <c r="V3276" s="10"/>
      <c r="W3276" s="10"/>
      <c r="X3276" s="10"/>
      <c r="Y3276" s="5"/>
      <c r="Z3276" s="5"/>
      <c r="AI3276" s="8"/>
      <c r="AJ3276" s="5"/>
    </row>
    <row r="3277" spans="1:36" x14ac:dyDescent="0.25">
      <c r="A3277" s="15">
        <v>263.40800000000002</v>
      </c>
      <c r="B3277" s="15">
        <v>187.03229999999999</v>
      </c>
      <c r="C3277" s="15">
        <v>180.3871</v>
      </c>
      <c r="D3277" s="13">
        <v>35064</v>
      </c>
      <c r="E3277" s="28">
        <v>31</v>
      </c>
      <c r="F3277" s="28">
        <v>12</v>
      </c>
      <c r="G3277" s="28">
        <v>1994</v>
      </c>
      <c r="H3277" s="25">
        <f t="shared" si="130"/>
        <v>1.0368385544199112</v>
      </c>
      <c r="I3277" s="5">
        <f t="shared" si="131"/>
        <v>1.2227899077650006</v>
      </c>
      <c r="Q3277" s="28"/>
      <c r="R3277" s="28"/>
      <c r="S3277" s="29"/>
      <c r="V3277" s="10"/>
      <c r="W3277" s="10"/>
      <c r="X3277" s="10"/>
      <c r="Y3277" s="5"/>
      <c r="Z3277" s="5"/>
      <c r="AI3277" s="8"/>
      <c r="AJ3277" s="5"/>
    </row>
    <row r="3278" spans="1:36" x14ac:dyDescent="0.25">
      <c r="A3278" s="15">
        <v>263.488</v>
      </c>
      <c r="B3278" s="15">
        <v>185.77420000000001</v>
      </c>
      <c r="C3278" s="15">
        <v>179.95160000000001</v>
      </c>
      <c r="D3278" s="13">
        <v>35061.544642857138</v>
      </c>
      <c r="E3278" s="28">
        <v>28</v>
      </c>
      <c r="F3278" s="28">
        <v>12</v>
      </c>
      <c r="G3278" s="28">
        <v>1994</v>
      </c>
      <c r="H3278" s="21">
        <f t="shared" si="130"/>
        <v>1.0323564780752157</v>
      </c>
      <c r="I3278" s="5">
        <f t="shared" si="131"/>
        <v>1.0896858930619564</v>
      </c>
      <c r="Q3278" s="28"/>
      <c r="R3278" s="28"/>
      <c r="S3278" s="29"/>
      <c r="T3278" s="8"/>
      <c r="V3278" s="10"/>
      <c r="W3278" s="10"/>
      <c r="X3278" s="10"/>
      <c r="Y3278" s="5"/>
      <c r="Z3278" s="5"/>
      <c r="AI3278" s="8"/>
      <c r="AJ3278" s="5"/>
    </row>
    <row r="3279" spans="1:36" x14ac:dyDescent="0.25">
      <c r="A3279" s="15">
        <v>263.56900000000002</v>
      </c>
      <c r="B3279" s="15">
        <v>183.17740000000001</v>
      </c>
      <c r="C3279" s="15">
        <v>177.9032</v>
      </c>
      <c r="D3279" s="13">
        <v>35059.089285714283</v>
      </c>
      <c r="E3279" s="28">
        <v>26</v>
      </c>
      <c r="F3279" s="28">
        <v>12</v>
      </c>
      <c r="G3279" s="28">
        <v>1994</v>
      </c>
      <c r="H3279" s="21">
        <f t="shared" si="130"/>
        <v>1.0296464594228771</v>
      </c>
      <c r="I3279" s="5">
        <f t="shared" si="131"/>
        <v>1.009206594003766</v>
      </c>
      <c r="Q3279" s="28"/>
      <c r="R3279" s="28"/>
      <c r="S3279" s="29"/>
      <c r="T3279" s="8"/>
      <c r="V3279" s="10"/>
      <c r="W3279" s="10"/>
      <c r="X3279" s="10"/>
      <c r="Y3279" s="5"/>
      <c r="Z3279" s="5"/>
      <c r="AI3279" s="8"/>
      <c r="AJ3279" s="5"/>
    </row>
    <row r="3280" spans="1:36" x14ac:dyDescent="0.25">
      <c r="A3280" s="15">
        <v>263.649</v>
      </c>
      <c r="B3280" s="15">
        <v>181.8065</v>
      </c>
      <c r="C3280" s="15">
        <v>176.8065</v>
      </c>
      <c r="D3280" s="13">
        <v>35056.633928571428</v>
      </c>
      <c r="E3280" s="28">
        <v>23</v>
      </c>
      <c r="F3280" s="28">
        <v>12</v>
      </c>
      <c r="G3280" s="28">
        <v>1994</v>
      </c>
      <c r="H3280" s="21">
        <f t="shared" si="130"/>
        <v>1.0282795032988041</v>
      </c>
      <c r="I3280" s="5">
        <f t="shared" si="131"/>
        <v>0.9686121609677556</v>
      </c>
      <c r="Q3280" s="28"/>
      <c r="R3280" s="28"/>
      <c r="S3280" s="29"/>
      <c r="T3280" s="8"/>
      <c r="V3280" s="10"/>
      <c r="W3280" s="10"/>
      <c r="X3280" s="10"/>
      <c r="Y3280" s="5"/>
      <c r="Z3280" s="5"/>
      <c r="AI3280" s="8"/>
      <c r="AJ3280" s="5"/>
    </row>
    <row r="3281" spans="1:36" x14ac:dyDescent="0.25">
      <c r="A3281" s="15">
        <v>263.73</v>
      </c>
      <c r="B3281" s="15">
        <v>182.5968</v>
      </c>
      <c r="C3281" s="15">
        <v>177.93549999999999</v>
      </c>
      <c r="D3281" s="13">
        <v>35054.178571428572</v>
      </c>
      <c r="E3281" s="28">
        <v>21</v>
      </c>
      <c r="F3281" s="28">
        <v>12</v>
      </c>
      <c r="G3281" s="28">
        <v>1994</v>
      </c>
      <c r="H3281" s="21">
        <f t="shared" si="130"/>
        <v>1.0261965712294625</v>
      </c>
      <c r="I3281" s="5">
        <f t="shared" si="131"/>
        <v>0.90675542327269032</v>
      </c>
      <c r="Q3281" s="28"/>
      <c r="R3281" s="28"/>
      <c r="S3281" s="29"/>
      <c r="T3281" s="8"/>
      <c r="V3281" s="10"/>
      <c r="W3281" s="10"/>
      <c r="X3281" s="10"/>
      <c r="Y3281" s="5"/>
      <c r="Z3281" s="5"/>
      <c r="AI3281" s="8"/>
      <c r="AJ3281" s="5"/>
    </row>
    <row r="3282" spans="1:36" x14ac:dyDescent="0.25">
      <c r="A3282" s="15">
        <v>263.81</v>
      </c>
      <c r="B3282" s="15">
        <v>183.2903</v>
      </c>
      <c r="C3282" s="15">
        <v>178.85480000000001</v>
      </c>
      <c r="D3282" s="13">
        <v>35051.72321428571</v>
      </c>
      <c r="E3282" s="28">
        <v>18</v>
      </c>
      <c r="F3282" s="28">
        <v>12</v>
      </c>
      <c r="G3282" s="28">
        <v>1994</v>
      </c>
      <c r="H3282" s="21">
        <f t="shared" si="130"/>
        <v>1.0247994462547272</v>
      </c>
      <c r="I3282" s="5">
        <f t="shared" si="131"/>
        <v>0.86526506726854868</v>
      </c>
      <c r="Q3282" s="28"/>
      <c r="R3282" s="28"/>
      <c r="S3282" s="29"/>
      <c r="T3282" s="8"/>
      <c r="V3282" s="10"/>
      <c r="W3282" s="10"/>
      <c r="X3282" s="10"/>
      <c r="Y3282" s="5"/>
      <c r="Z3282" s="5"/>
      <c r="AI3282" s="8"/>
      <c r="AJ3282" s="5"/>
    </row>
    <row r="3283" spans="1:36" x14ac:dyDescent="0.25">
      <c r="A3283" s="15">
        <v>263.89100000000002</v>
      </c>
      <c r="B3283" s="15">
        <v>181.93549999999999</v>
      </c>
      <c r="C3283" s="15">
        <v>177.72579999999999</v>
      </c>
      <c r="D3283" s="13">
        <v>35049.267857142855</v>
      </c>
      <c r="E3283" s="28">
        <v>16</v>
      </c>
      <c r="F3283" s="28">
        <v>12</v>
      </c>
      <c r="G3283" s="28">
        <v>1994</v>
      </c>
      <c r="H3283" s="21">
        <f t="shared" si="130"/>
        <v>1.0236864878368812</v>
      </c>
      <c r="I3283" s="5">
        <f t="shared" si="131"/>
        <v>0.83221359241177439</v>
      </c>
      <c r="Q3283" s="28"/>
      <c r="R3283" s="28"/>
      <c r="S3283" s="29"/>
      <c r="T3283" s="8"/>
      <c r="V3283" s="10"/>
      <c r="W3283" s="10"/>
      <c r="X3283" s="10"/>
      <c r="Y3283" s="5"/>
      <c r="Z3283" s="5"/>
      <c r="AI3283" s="8"/>
      <c r="AJ3283" s="5"/>
    </row>
    <row r="3284" spans="1:36" x14ac:dyDescent="0.25">
      <c r="A3284" s="15">
        <v>263.971</v>
      </c>
      <c r="B3284" s="15">
        <v>180.75810000000001</v>
      </c>
      <c r="C3284" s="15">
        <v>176.77420000000001</v>
      </c>
      <c r="D3284" s="13">
        <v>35046.8125</v>
      </c>
      <c r="E3284" s="28">
        <v>13</v>
      </c>
      <c r="F3284" s="28">
        <v>12</v>
      </c>
      <c r="G3284" s="28">
        <v>1994</v>
      </c>
      <c r="H3284" s="21">
        <f t="shared" si="130"/>
        <v>1.0225366597614358</v>
      </c>
      <c r="I3284" s="5">
        <f t="shared" si="131"/>
        <v>0.79806720103198803</v>
      </c>
      <c r="Q3284" s="28"/>
      <c r="R3284" s="28"/>
      <c r="S3284" s="29"/>
      <c r="T3284" s="8"/>
      <c r="V3284" s="10"/>
      <c r="W3284" s="10"/>
      <c r="X3284" s="10"/>
      <c r="Y3284" s="5"/>
      <c r="Z3284" s="5"/>
      <c r="AI3284" s="8"/>
      <c r="AJ3284" s="5"/>
    </row>
    <row r="3285" spans="1:36" x14ac:dyDescent="0.25">
      <c r="A3285" s="15">
        <v>264.05200000000002</v>
      </c>
      <c r="B3285" s="15">
        <v>180.03229999999999</v>
      </c>
      <c r="C3285" s="15">
        <v>176.7903</v>
      </c>
      <c r="D3285" s="13">
        <v>35044.357142857138</v>
      </c>
      <c r="E3285" s="28">
        <v>11</v>
      </c>
      <c r="F3285" s="28">
        <v>12</v>
      </c>
      <c r="G3285" s="28">
        <v>1994</v>
      </c>
      <c r="H3285" s="21">
        <f t="shared" si="130"/>
        <v>1.0183381101791218</v>
      </c>
      <c r="I3285" s="5">
        <f t="shared" si="131"/>
        <v>0.67338306752829025</v>
      </c>
      <c r="Q3285" s="28"/>
      <c r="R3285" s="28"/>
      <c r="S3285" s="29"/>
      <c r="T3285" s="8"/>
      <c r="V3285" s="10"/>
      <c r="W3285" s="10"/>
      <c r="X3285" s="10"/>
      <c r="Y3285" s="5"/>
      <c r="Z3285" s="5"/>
      <c r="AI3285" s="8"/>
      <c r="AJ3285" s="5"/>
    </row>
    <row r="3286" spans="1:36" x14ac:dyDescent="0.25">
      <c r="A3286" s="15">
        <v>264.13200000000001</v>
      </c>
      <c r="B3286" s="15">
        <v>180</v>
      </c>
      <c r="C3286" s="15">
        <v>177.06450000000001</v>
      </c>
      <c r="D3286" s="13">
        <v>35041.901785714283</v>
      </c>
      <c r="E3286" s="28">
        <v>8</v>
      </c>
      <c r="F3286" s="28">
        <v>12</v>
      </c>
      <c r="G3286" s="28">
        <v>1994</v>
      </c>
      <c r="H3286" s="21">
        <f t="shared" si="130"/>
        <v>1.0165787043704413</v>
      </c>
      <c r="I3286" s="5">
        <f t="shared" si="131"/>
        <v>0.62113407429005962</v>
      </c>
      <c r="Q3286" s="28"/>
      <c r="R3286" s="28"/>
      <c r="S3286" s="29"/>
      <c r="T3286" s="8"/>
      <c r="V3286" s="10"/>
      <c r="W3286" s="10"/>
      <c r="X3286" s="10"/>
      <c r="Y3286" s="5"/>
      <c r="Z3286" s="5"/>
      <c r="AI3286" s="8"/>
      <c r="AJ3286" s="5"/>
    </row>
    <row r="3287" spans="1:36" x14ac:dyDescent="0.25">
      <c r="A3287" s="15">
        <v>264.21300000000002</v>
      </c>
      <c r="B3287" s="15">
        <v>180.2903</v>
      </c>
      <c r="C3287" s="15">
        <v>177.2903</v>
      </c>
      <c r="D3287" s="13">
        <v>35039.446428571428</v>
      </c>
      <c r="E3287" s="28">
        <v>6</v>
      </c>
      <c r="F3287" s="28">
        <v>12</v>
      </c>
      <c r="G3287" s="28">
        <v>1994</v>
      </c>
      <c r="H3287" s="21">
        <f t="shared" si="130"/>
        <v>1.0169213995351127</v>
      </c>
      <c r="I3287" s="5">
        <f t="shared" si="131"/>
        <v>0.63131107680610865</v>
      </c>
      <c r="Q3287" s="28"/>
      <c r="R3287" s="28"/>
      <c r="S3287" s="29"/>
      <c r="T3287" s="8"/>
      <c r="V3287" s="10"/>
      <c r="W3287" s="10"/>
      <c r="X3287" s="10"/>
      <c r="Y3287" s="5"/>
      <c r="Z3287" s="5"/>
      <c r="AI3287" s="8"/>
      <c r="AJ3287" s="5"/>
    </row>
    <row r="3288" spans="1:36" x14ac:dyDescent="0.25">
      <c r="A3288" s="15">
        <v>264.29300000000001</v>
      </c>
      <c r="B3288" s="15">
        <v>180.3065</v>
      </c>
      <c r="C3288" s="15">
        <v>177.27420000000001</v>
      </c>
      <c r="D3288" s="13">
        <v>35036.991071428572</v>
      </c>
      <c r="E3288" s="28">
        <v>3</v>
      </c>
      <c r="F3288" s="28">
        <v>12</v>
      </c>
      <c r="G3288" s="28">
        <v>1994</v>
      </c>
      <c r="H3288" s="21">
        <f t="shared" si="130"/>
        <v>1.0171051399470425</v>
      </c>
      <c r="I3288" s="5">
        <f t="shared" si="131"/>
        <v>0.6367676073536066</v>
      </c>
      <c r="Q3288" s="28"/>
      <c r="R3288" s="28"/>
      <c r="S3288" s="29"/>
      <c r="T3288" s="8"/>
      <c r="V3288" s="10"/>
      <c r="W3288" s="10"/>
      <c r="X3288" s="10"/>
      <c r="Y3288" s="5"/>
      <c r="Z3288" s="5"/>
      <c r="AI3288" s="8"/>
      <c r="AJ3288" s="5"/>
    </row>
    <row r="3289" spans="1:36" x14ac:dyDescent="0.25">
      <c r="A3289" s="15">
        <v>264.37400000000002</v>
      </c>
      <c r="B3289" s="15">
        <v>179.8871</v>
      </c>
      <c r="C3289" s="15">
        <v>176.85480000000001</v>
      </c>
      <c r="D3289" s="13">
        <v>35034.53571428571</v>
      </c>
      <c r="E3289" s="28">
        <v>1</v>
      </c>
      <c r="F3289" s="28">
        <v>12</v>
      </c>
      <c r="G3289" s="28">
        <v>1994</v>
      </c>
      <c r="H3289" s="21">
        <f t="shared" si="130"/>
        <v>1.017145703707222</v>
      </c>
      <c r="I3289" s="5">
        <f t="shared" si="131"/>
        <v>0.6379722274707379</v>
      </c>
      <c r="Q3289" s="28"/>
      <c r="R3289" s="28"/>
      <c r="S3289" s="29"/>
      <c r="T3289" s="8"/>
      <c r="V3289" s="10"/>
      <c r="W3289" s="10"/>
      <c r="X3289" s="10"/>
      <c r="Y3289" s="5"/>
      <c r="Z3289" s="5"/>
      <c r="AI3289" s="8"/>
      <c r="AJ3289" s="5"/>
    </row>
    <row r="3290" spans="1:36" x14ac:dyDescent="0.25">
      <c r="A3290" s="15">
        <v>264.45400000000001</v>
      </c>
      <c r="B3290" s="15">
        <v>179.45160000000001</v>
      </c>
      <c r="C3290" s="15">
        <v>176.33869999999999</v>
      </c>
      <c r="D3290" s="13">
        <v>35032.080357142855</v>
      </c>
      <c r="E3290" s="28">
        <v>29</v>
      </c>
      <c r="F3290" s="28">
        <v>11</v>
      </c>
      <c r="G3290" s="28">
        <v>1994</v>
      </c>
      <c r="H3290" s="21">
        <f t="shared" si="130"/>
        <v>1.0176529599004644</v>
      </c>
      <c r="I3290" s="5">
        <f t="shared" si="131"/>
        <v>0.65303619127034096</v>
      </c>
      <c r="Q3290" s="28"/>
      <c r="R3290" s="28"/>
      <c r="S3290" s="29"/>
      <c r="T3290" s="8"/>
      <c r="V3290" s="10"/>
      <c r="W3290" s="10"/>
      <c r="X3290" s="10"/>
      <c r="Y3290" s="5"/>
      <c r="Z3290" s="5"/>
      <c r="AI3290" s="8"/>
      <c r="AJ3290" s="5"/>
    </row>
    <row r="3291" spans="1:36" x14ac:dyDescent="0.25">
      <c r="A3291" s="15">
        <v>264.53500000000003</v>
      </c>
      <c r="B3291" s="15">
        <v>179.03229999999999</v>
      </c>
      <c r="C3291" s="15">
        <v>175.9194</v>
      </c>
      <c r="D3291" s="13">
        <v>35029.625</v>
      </c>
      <c r="E3291" s="28">
        <v>26</v>
      </c>
      <c r="F3291" s="28">
        <v>11</v>
      </c>
      <c r="G3291" s="28">
        <v>1994</v>
      </c>
      <c r="H3291" s="21">
        <f t="shared" si="130"/>
        <v>1.0176950353400478</v>
      </c>
      <c r="I3291" s="5">
        <f t="shared" si="131"/>
        <v>0.65428570366108074</v>
      </c>
      <c r="Q3291" s="28"/>
      <c r="R3291" s="28"/>
      <c r="S3291" s="29"/>
      <c r="T3291" s="8"/>
      <c r="V3291" s="10"/>
      <c r="W3291" s="10"/>
      <c r="X3291" s="10"/>
      <c r="Y3291" s="5"/>
      <c r="Z3291" s="5"/>
      <c r="AI3291" s="8"/>
      <c r="AJ3291" s="5"/>
    </row>
    <row r="3292" spans="1:36" x14ac:dyDescent="0.25">
      <c r="A3292" s="15">
        <v>264.61500000000001</v>
      </c>
      <c r="B3292" s="15">
        <v>178.33869999999999</v>
      </c>
      <c r="C3292" s="15">
        <v>175.35480000000001</v>
      </c>
      <c r="D3292" s="13">
        <v>35027.169642857138</v>
      </c>
      <c r="E3292" s="28">
        <v>24</v>
      </c>
      <c r="F3292" s="28">
        <v>11</v>
      </c>
      <c r="G3292" s="28">
        <v>1994</v>
      </c>
      <c r="H3292" s="21">
        <f t="shared" si="130"/>
        <v>1.0170163576930884</v>
      </c>
      <c r="I3292" s="5">
        <f t="shared" si="131"/>
        <v>0.63413104484844818</v>
      </c>
      <c r="Q3292" s="28"/>
      <c r="R3292" s="28"/>
      <c r="S3292" s="29"/>
      <c r="T3292" s="8"/>
      <c r="V3292" s="10"/>
      <c r="W3292" s="10"/>
      <c r="X3292" s="10"/>
      <c r="Y3292" s="5"/>
      <c r="Z3292" s="5"/>
      <c r="AI3292" s="8"/>
      <c r="AJ3292" s="5"/>
    </row>
    <row r="3293" spans="1:36" x14ac:dyDescent="0.25">
      <c r="A3293" s="15">
        <v>264.69600000000003</v>
      </c>
      <c r="B3293" s="15">
        <v>177.04839999999999</v>
      </c>
      <c r="C3293" s="15">
        <v>175.0806</v>
      </c>
      <c r="D3293" s="13">
        <v>35024.714285714283</v>
      </c>
      <c r="E3293" s="28">
        <v>21</v>
      </c>
      <c r="F3293" s="28">
        <v>11</v>
      </c>
      <c r="G3293" s="28">
        <v>1994</v>
      </c>
      <c r="H3293" s="21">
        <f t="shared" si="130"/>
        <v>1.0112393948844132</v>
      </c>
      <c r="I3293" s="5">
        <f t="shared" si="131"/>
        <v>0.4625728464846765</v>
      </c>
      <c r="Q3293" s="28"/>
      <c r="R3293" s="28"/>
      <c r="S3293" s="29"/>
      <c r="T3293" s="8"/>
      <c r="V3293" s="10"/>
      <c r="W3293" s="10"/>
      <c r="X3293" s="10"/>
      <c r="Y3293" s="5"/>
      <c r="Z3293" s="5"/>
      <c r="AI3293" s="8"/>
      <c r="AJ3293" s="5"/>
    </row>
    <row r="3294" spans="1:36" x14ac:dyDescent="0.25">
      <c r="A3294" s="15">
        <v>264.77600000000001</v>
      </c>
      <c r="B3294" s="15">
        <v>175.8871</v>
      </c>
      <c r="C3294" s="15">
        <v>174.14519999999999</v>
      </c>
      <c r="D3294" s="13">
        <v>35022.258928571428</v>
      </c>
      <c r="E3294" s="28">
        <v>19</v>
      </c>
      <c r="F3294" s="28">
        <v>11</v>
      </c>
      <c r="G3294" s="28">
        <v>1994</v>
      </c>
      <c r="H3294" s="21">
        <f t="shared" si="130"/>
        <v>1.0100025725658819</v>
      </c>
      <c r="I3294" s="5">
        <f t="shared" si="131"/>
        <v>0.42584299107610618</v>
      </c>
      <c r="Q3294" s="28"/>
      <c r="R3294" s="28"/>
      <c r="S3294" s="29"/>
      <c r="T3294" s="8"/>
      <c r="V3294" s="10"/>
      <c r="W3294" s="10"/>
      <c r="X3294" s="10"/>
      <c r="Y3294" s="5"/>
      <c r="Z3294" s="5"/>
      <c r="AI3294" s="8"/>
      <c r="AJ3294" s="5"/>
    </row>
    <row r="3295" spans="1:36" x14ac:dyDescent="0.25">
      <c r="A3295" s="15">
        <v>264.85700000000003</v>
      </c>
      <c r="B3295" s="15">
        <v>174.77420000000001</v>
      </c>
      <c r="C3295" s="15">
        <v>173.56450000000001</v>
      </c>
      <c r="D3295" s="13">
        <v>35019.803571428572</v>
      </c>
      <c r="E3295" s="28">
        <v>16</v>
      </c>
      <c r="F3295" s="28">
        <v>11</v>
      </c>
      <c r="G3295" s="28">
        <v>1994</v>
      </c>
      <c r="H3295" s="21">
        <f t="shared" si="130"/>
        <v>1.0069697432366642</v>
      </c>
      <c r="I3295" s="5">
        <f t="shared" si="131"/>
        <v>0.33577719821968566</v>
      </c>
      <c r="Q3295" s="28"/>
      <c r="R3295" s="28"/>
      <c r="S3295" s="29"/>
      <c r="T3295" s="8"/>
      <c r="V3295" s="10"/>
      <c r="W3295" s="10"/>
      <c r="X3295" s="10"/>
      <c r="Y3295" s="5"/>
      <c r="Z3295" s="5"/>
      <c r="AI3295" s="8"/>
      <c r="AJ3295" s="5"/>
    </row>
    <row r="3296" spans="1:36" x14ac:dyDescent="0.25">
      <c r="A3296" s="15">
        <v>264.93700000000001</v>
      </c>
      <c r="B3296" s="15">
        <v>174.8065</v>
      </c>
      <c r="C3296" s="15">
        <v>173.8065</v>
      </c>
      <c r="D3296" s="13">
        <v>35017.34821428571</v>
      </c>
      <c r="E3296" s="28">
        <v>14</v>
      </c>
      <c r="F3296" s="28">
        <v>11</v>
      </c>
      <c r="G3296" s="28">
        <v>1994</v>
      </c>
      <c r="H3296" s="21">
        <f t="shared" si="130"/>
        <v>1.005753524753102</v>
      </c>
      <c r="I3296" s="5">
        <f t="shared" si="131"/>
        <v>0.29965921394889827</v>
      </c>
      <c r="Q3296" s="28"/>
      <c r="R3296" s="28"/>
      <c r="S3296" s="29"/>
      <c r="T3296" s="8"/>
      <c r="V3296" s="10"/>
      <c r="W3296" s="10"/>
      <c r="X3296" s="10"/>
      <c r="Y3296" s="5"/>
      <c r="Z3296" s="5"/>
      <c r="AI3296" s="8"/>
      <c r="AJ3296" s="5"/>
    </row>
    <row r="3297" spans="1:36" x14ac:dyDescent="0.25">
      <c r="A3297" s="15">
        <v>265.01799999999997</v>
      </c>
      <c r="B3297" s="15">
        <v>175.46770000000001</v>
      </c>
      <c r="C3297" s="15">
        <v>174.46770000000001</v>
      </c>
      <c r="D3297" s="13">
        <v>35014.892857142855</v>
      </c>
      <c r="E3297" s="28">
        <v>11</v>
      </c>
      <c r="F3297" s="28">
        <v>11</v>
      </c>
      <c r="G3297" s="28">
        <v>1994</v>
      </c>
      <c r="H3297" s="21">
        <f t="shared" si="130"/>
        <v>1.0057317199687965</v>
      </c>
      <c r="I3297" s="5">
        <f t="shared" si="131"/>
        <v>0.2990116782740036</v>
      </c>
      <c r="Q3297" s="28"/>
      <c r="R3297" s="28"/>
      <c r="S3297" s="29"/>
      <c r="T3297" s="8"/>
      <c r="V3297" s="10"/>
      <c r="W3297" s="10"/>
      <c r="X3297" s="10"/>
      <c r="Y3297" s="5"/>
      <c r="Z3297" s="5"/>
      <c r="AI3297" s="8"/>
      <c r="AJ3297" s="5"/>
    </row>
    <row r="3298" spans="1:36" x14ac:dyDescent="0.25">
      <c r="A3298" s="15">
        <v>265.09800000000001</v>
      </c>
      <c r="B3298" s="15">
        <v>175.56450000000001</v>
      </c>
      <c r="C3298" s="15">
        <v>174.46770000000001</v>
      </c>
      <c r="D3298" s="13">
        <v>35012.4375</v>
      </c>
      <c r="E3298" s="28">
        <v>9</v>
      </c>
      <c r="F3298" s="28">
        <v>11</v>
      </c>
      <c r="G3298" s="28">
        <v>1994</v>
      </c>
      <c r="H3298" s="21">
        <f t="shared" si="130"/>
        <v>1.006286550461776</v>
      </c>
      <c r="I3298" s="5">
        <f t="shared" si="131"/>
        <v>0.31548845386097751</v>
      </c>
      <c r="Q3298" s="28"/>
      <c r="R3298" s="28"/>
      <c r="S3298" s="29"/>
      <c r="T3298" s="8"/>
      <c r="V3298" s="10"/>
      <c r="W3298" s="10"/>
      <c r="X3298" s="10"/>
      <c r="Y3298" s="5"/>
      <c r="Z3298" s="5"/>
      <c r="AI3298" s="8"/>
      <c r="AJ3298" s="5"/>
    </row>
    <row r="3299" spans="1:36" x14ac:dyDescent="0.25">
      <c r="A3299" s="15">
        <v>265.17899999999997</v>
      </c>
      <c r="B3299" s="15">
        <v>174.85480000000001</v>
      </c>
      <c r="C3299" s="15">
        <v>173.74189999999999</v>
      </c>
      <c r="D3299" s="13">
        <v>35009.982142857138</v>
      </c>
      <c r="E3299" s="28">
        <v>6</v>
      </c>
      <c r="F3299" s="28">
        <v>11</v>
      </c>
      <c r="G3299" s="28">
        <v>1994</v>
      </c>
      <c r="H3299" s="21">
        <f t="shared" si="130"/>
        <v>1.0064054784712266</v>
      </c>
      <c r="I3299" s="5">
        <f t="shared" si="131"/>
        <v>0.31902025347819318</v>
      </c>
      <c r="Q3299" s="28"/>
      <c r="R3299" s="28"/>
      <c r="S3299" s="29"/>
      <c r="T3299" s="8"/>
      <c r="V3299" s="10"/>
      <c r="W3299" s="10"/>
      <c r="X3299" s="10"/>
      <c r="Y3299" s="5"/>
      <c r="Z3299" s="5"/>
      <c r="AI3299" s="8"/>
      <c r="AJ3299" s="5"/>
    </row>
    <row r="3300" spans="1:36" x14ac:dyDescent="0.25">
      <c r="A3300" s="15">
        <v>265.25900000000001</v>
      </c>
      <c r="B3300" s="15">
        <v>174.3871</v>
      </c>
      <c r="C3300" s="15">
        <v>173.12899999999999</v>
      </c>
      <c r="D3300" s="13">
        <v>35007.526785714283</v>
      </c>
      <c r="E3300" s="28">
        <v>4</v>
      </c>
      <c r="F3300" s="28">
        <v>11</v>
      </c>
      <c r="G3300" s="28">
        <v>1994</v>
      </c>
      <c r="H3300" s="21">
        <f t="shared" si="130"/>
        <v>1.0072668357120991</v>
      </c>
      <c r="I3300" s="5">
        <f t="shared" si="131"/>
        <v>0.34459993977455555</v>
      </c>
      <c r="Q3300" s="28"/>
      <c r="R3300" s="28"/>
      <c r="S3300" s="29"/>
      <c r="T3300" s="8"/>
      <c r="V3300" s="10"/>
      <c r="W3300" s="10"/>
      <c r="X3300" s="10"/>
      <c r="Y3300" s="5"/>
      <c r="Z3300" s="5"/>
      <c r="AI3300" s="8"/>
      <c r="AJ3300" s="5"/>
    </row>
    <row r="3301" spans="1:36" x14ac:dyDescent="0.25">
      <c r="A3301" s="15">
        <v>265.33999999999997</v>
      </c>
      <c r="B3301" s="15">
        <v>174.85480000000001</v>
      </c>
      <c r="C3301" s="15">
        <v>173.5806</v>
      </c>
      <c r="D3301" s="13">
        <v>35005.071428571428</v>
      </c>
      <c r="E3301" s="28">
        <v>2</v>
      </c>
      <c r="F3301" s="28">
        <v>11</v>
      </c>
      <c r="G3301" s="28">
        <v>1994</v>
      </c>
      <c r="H3301" s="21">
        <f t="shared" si="130"/>
        <v>1.0073406820808317</v>
      </c>
      <c r="I3301" s="5">
        <f t="shared" si="131"/>
        <v>0.34679295198444104</v>
      </c>
      <c r="Q3301" s="28"/>
      <c r="R3301" s="28"/>
      <c r="S3301" s="29"/>
      <c r="T3301" s="8"/>
      <c r="V3301" s="10"/>
      <c r="W3301" s="10"/>
      <c r="X3301" s="10"/>
      <c r="Y3301" s="5"/>
      <c r="Z3301" s="5"/>
      <c r="AI3301" s="8"/>
      <c r="AJ3301" s="5"/>
    </row>
    <row r="3302" spans="1:36" x14ac:dyDescent="0.25">
      <c r="A3302" s="15">
        <v>265.42</v>
      </c>
      <c r="B3302" s="15">
        <v>176.0968</v>
      </c>
      <c r="C3302" s="15">
        <v>174.5968</v>
      </c>
      <c r="D3302" s="13">
        <v>35002.616071428572</v>
      </c>
      <c r="E3302" s="28">
        <v>30</v>
      </c>
      <c r="F3302" s="28">
        <v>10</v>
      </c>
      <c r="G3302" s="28">
        <v>1994</v>
      </c>
      <c r="H3302" s="21">
        <f t="shared" si="130"/>
        <v>1.0085912227486415</v>
      </c>
      <c r="I3302" s="5">
        <f t="shared" si="131"/>
        <v>0.38393020057948268</v>
      </c>
      <c r="Q3302" s="28"/>
      <c r="R3302" s="28"/>
      <c r="S3302" s="29"/>
      <c r="T3302" s="8"/>
      <c r="V3302" s="10"/>
      <c r="W3302" s="10"/>
      <c r="X3302" s="10"/>
      <c r="Y3302" s="5"/>
      <c r="Z3302" s="5"/>
      <c r="AI3302" s="8"/>
      <c r="AJ3302" s="5"/>
    </row>
    <row r="3303" spans="1:36" x14ac:dyDescent="0.25">
      <c r="A3303" s="15">
        <v>265.50099999999998</v>
      </c>
      <c r="B3303" s="15">
        <v>176.33869999999999</v>
      </c>
      <c r="C3303" s="15">
        <v>175.1935</v>
      </c>
      <c r="D3303" s="13">
        <v>35000.16071428571</v>
      </c>
      <c r="E3303" s="28">
        <v>28</v>
      </c>
      <c r="F3303" s="28">
        <v>10</v>
      </c>
      <c r="G3303" s="28">
        <v>1994</v>
      </c>
      <c r="H3303" s="21">
        <f t="shared" si="130"/>
        <v>1.0065367721975986</v>
      </c>
      <c r="I3303" s="5">
        <f t="shared" si="131"/>
        <v>0.32291927722108804</v>
      </c>
      <c r="Q3303" s="28"/>
      <c r="R3303" s="28"/>
      <c r="S3303" s="29"/>
      <c r="T3303" s="8"/>
      <c r="V3303" s="10"/>
      <c r="W3303" s="10"/>
      <c r="X3303" s="10"/>
      <c r="Y3303" s="5"/>
      <c r="Z3303" s="5"/>
      <c r="AI3303" s="8"/>
      <c r="AJ3303" s="5"/>
    </row>
    <row r="3304" spans="1:36" x14ac:dyDescent="0.25">
      <c r="A3304" s="15">
        <v>265.58100000000002</v>
      </c>
      <c r="B3304" s="15">
        <v>175.64519999999999</v>
      </c>
      <c r="C3304" s="15">
        <v>174.8871</v>
      </c>
      <c r="D3304" s="13">
        <v>34997.705357142855</v>
      </c>
      <c r="E3304" s="28">
        <v>25</v>
      </c>
      <c r="F3304" s="28">
        <v>10</v>
      </c>
      <c r="G3304" s="28">
        <v>1994</v>
      </c>
      <c r="H3304" s="21">
        <f t="shared" si="130"/>
        <v>1.0043347965630398</v>
      </c>
      <c r="I3304" s="5">
        <f t="shared" si="131"/>
        <v>0.25752730825453307</v>
      </c>
      <c r="Q3304" s="28"/>
      <c r="R3304" s="28"/>
      <c r="S3304" s="29"/>
      <c r="T3304" s="8"/>
      <c r="V3304" s="10"/>
      <c r="W3304" s="10"/>
      <c r="X3304" s="10"/>
      <c r="Y3304" s="5"/>
      <c r="Z3304" s="5"/>
      <c r="AI3304" s="8"/>
      <c r="AJ3304" s="5"/>
    </row>
    <row r="3305" spans="1:36" x14ac:dyDescent="0.25">
      <c r="A3305" s="15">
        <v>265.66199999999998</v>
      </c>
      <c r="B3305" s="15">
        <v>174.22579999999999</v>
      </c>
      <c r="C3305" s="15">
        <v>173.77420000000001</v>
      </c>
      <c r="D3305" s="13">
        <v>34995.25</v>
      </c>
      <c r="E3305" s="28">
        <v>23</v>
      </c>
      <c r="F3305" s="28">
        <v>10</v>
      </c>
      <c r="G3305" s="28">
        <v>1994</v>
      </c>
      <c r="H3305" s="21">
        <f t="shared" si="130"/>
        <v>1.002598774731807</v>
      </c>
      <c r="I3305" s="5">
        <f t="shared" si="131"/>
        <v>0.20597274791718351</v>
      </c>
      <c r="Q3305" s="28"/>
      <c r="R3305" s="28"/>
      <c r="S3305" s="29"/>
      <c r="T3305" s="8"/>
      <c r="V3305" s="10"/>
      <c r="W3305" s="10"/>
      <c r="X3305" s="10"/>
      <c r="Y3305" s="5"/>
      <c r="Z3305" s="5"/>
      <c r="AI3305" s="8"/>
      <c r="AJ3305" s="5"/>
    </row>
    <row r="3306" spans="1:36" x14ac:dyDescent="0.25">
      <c r="A3306" s="15">
        <v>265.74200000000002</v>
      </c>
      <c r="B3306" s="15">
        <v>173.4194</v>
      </c>
      <c r="C3306" s="15">
        <v>173.03229999999999</v>
      </c>
      <c r="D3306" s="13">
        <v>34992.794642857138</v>
      </c>
      <c r="E3306" s="28">
        <v>20</v>
      </c>
      <c r="F3306" s="28">
        <v>10</v>
      </c>
      <c r="G3306" s="28">
        <v>1994</v>
      </c>
      <c r="H3306" s="21">
        <f t="shared" si="130"/>
        <v>1.0022371545659394</v>
      </c>
      <c r="I3306" s="5">
        <f t="shared" si="131"/>
        <v>0.1952337305125551</v>
      </c>
      <c r="Q3306" s="28"/>
      <c r="R3306" s="28"/>
      <c r="S3306" s="29"/>
      <c r="T3306" s="8"/>
      <c r="V3306" s="10"/>
      <c r="W3306" s="10"/>
      <c r="X3306" s="10"/>
      <c r="Y3306" s="5"/>
      <c r="Z3306" s="5"/>
      <c r="AI3306" s="8"/>
      <c r="AJ3306" s="5"/>
    </row>
    <row r="3307" spans="1:36" x14ac:dyDescent="0.25">
      <c r="A3307" s="15">
        <v>265.82299999999998</v>
      </c>
      <c r="B3307" s="15">
        <v>173.3065</v>
      </c>
      <c r="C3307" s="15">
        <v>173.3065</v>
      </c>
      <c r="D3307" s="13">
        <v>34990.339285714283</v>
      </c>
      <c r="E3307" s="28">
        <v>18</v>
      </c>
      <c r="F3307" s="28">
        <v>10</v>
      </c>
      <c r="G3307" s="28">
        <v>1994</v>
      </c>
      <c r="H3307" s="21">
        <f t="shared" si="130"/>
        <v>1</v>
      </c>
      <c r="I3307" s="5">
        <f t="shared" si="131"/>
        <v>0.12879705444161005</v>
      </c>
      <c r="Q3307" s="28"/>
      <c r="R3307" s="28"/>
      <c r="S3307" s="29"/>
      <c r="T3307" s="8"/>
      <c r="V3307" s="10"/>
      <c r="W3307" s="10"/>
      <c r="X3307" s="10"/>
      <c r="Y3307" s="5"/>
      <c r="Z3307" s="5"/>
      <c r="AI3307" s="8"/>
      <c r="AJ3307" s="5"/>
    </row>
    <row r="3308" spans="1:36" x14ac:dyDescent="0.25">
      <c r="A3308" s="15">
        <v>265.904</v>
      </c>
      <c r="B3308" s="15">
        <v>173.3871</v>
      </c>
      <c r="C3308" s="15">
        <v>173.24189999999999</v>
      </c>
      <c r="D3308" s="13">
        <v>34987.883928571428</v>
      </c>
      <c r="E3308" s="28">
        <v>15</v>
      </c>
      <c r="F3308" s="28">
        <v>10</v>
      </c>
      <c r="G3308" s="28">
        <v>1994</v>
      </c>
      <c r="H3308" s="21">
        <f t="shared" si="130"/>
        <v>1.0008381344236008</v>
      </c>
      <c r="I3308" s="5">
        <f t="shared" si="131"/>
        <v>0.15368709380341564</v>
      </c>
      <c r="Q3308" s="28"/>
      <c r="R3308" s="28"/>
      <c r="S3308" s="29"/>
      <c r="T3308" s="8"/>
      <c r="V3308" s="10"/>
      <c r="W3308" s="10"/>
      <c r="X3308" s="10"/>
      <c r="Y3308" s="5"/>
      <c r="Z3308" s="5"/>
      <c r="AI3308" s="8"/>
      <c r="AJ3308" s="5"/>
    </row>
    <row r="3309" spans="1:36" x14ac:dyDescent="0.25">
      <c r="A3309" s="15">
        <v>265.98399999999998</v>
      </c>
      <c r="B3309" s="15">
        <v>173.12899999999999</v>
      </c>
      <c r="C3309" s="15">
        <v>172.62899999999999</v>
      </c>
      <c r="D3309" s="13">
        <v>34985.428571428572</v>
      </c>
      <c r="E3309" s="28">
        <v>13</v>
      </c>
      <c r="F3309" s="28">
        <v>10</v>
      </c>
      <c r="G3309" s="28">
        <v>1994</v>
      </c>
      <c r="H3309" s="21">
        <f t="shared" si="130"/>
        <v>1.0028963847325767</v>
      </c>
      <c r="I3309" s="5">
        <f t="shared" si="131"/>
        <v>0.21481085839807701</v>
      </c>
      <c r="Q3309" s="28"/>
      <c r="R3309" s="28"/>
      <c r="S3309" s="29"/>
      <c r="T3309" s="8"/>
      <c r="V3309" s="10"/>
      <c r="W3309" s="10"/>
      <c r="X3309" s="10"/>
      <c r="Y3309" s="5"/>
      <c r="Z3309" s="5"/>
      <c r="AI3309" s="8"/>
      <c r="AJ3309" s="5"/>
    </row>
    <row r="3310" spans="1:36" x14ac:dyDescent="0.25">
      <c r="A3310" s="15">
        <v>266.065</v>
      </c>
      <c r="B3310" s="15">
        <v>173.32259999999999</v>
      </c>
      <c r="C3310" s="15">
        <v>172.72579999999999</v>
      </c>
      <c r="D3310" s="13">
        <v>34982.97321428571</v>
      </c>
      <c r="E3310" s="28">
        <v>10</v>
      </c>
      <c r="F3310" s="28">
        <v>10</v>
      </c>
      <c r="G3310" s="28">
        <v>1994</v>
      </c>
      <c r="H3310" s="21">
        <f t="shared" si="130"/>
        <v>1.0034551873547553</v>
      </c>
      <c r="I3310" s="5">
        <f t="shared" si="131"/>
        <v>0.23140559412286674</v>
      </c>
      <c r="Q3310" s="28"/>
      <c r="R3310" s="28"/>
      <c r="S3310" s="29"/>
      <c r="T3310" s="8"/>
      <c r="V3310" s="10"/>
      <c r="W3310" s="10"/>
      <c r="X3310" s="10"/>
      <c r="Y3310" s="5"/>
      <c r="Z3310" s="5"/>
      <c r="AI3310" s="8"/>
      <c r="AJ3310" s="5"/>
    </row>
    <row r="3311" spans="1:36" x14ac:dyDescent="0.25">
      <c r="A3311" s="15">
        <v>266.14499999999998</v>
      </c>
      <c r="B3311" s="15">
        <v>174.77420000000001</v>
      </c>
      <c r="C3311" s="15">
        <v>173.87100000000001</v>
      </c>
      <c r="D3311" s="13">
        <v>34980.517857142855</v>
      </c>
      <c r="E3311" s="28">
        <v>8</v>
      </c>
      <c r="F3311" s="28">
        <v>10</v>
      </c>
      <c r="G3311" s="28">
        <v>1994</v>
      </c>
      <c r="H3311" s="21">
        <f t="shared" si="130"/>
        <v>1.0051946558080416</v>
      </c>
      <c r="I3311" s="5">
        <f t="shared" si="131"/>
        <v>0.28306250863654187</v>
      </c>
      <c r="Q3311" s="28"/>
      <c r="R3311" s="28"/>
      <c r="S3311" s="29"/>
      <c r="T3311" s="8"/>
      <c r="V3311" s="10"/>
      <c r="W3311" s="10"/>
      <c r="X3311" s="10"/>
      <c r="Y3311" s="5"/>
      <c r="Z3311" s="5"/>
      <c r="AI3311" s="8"/>
      <c r="AJ3311" s="5"/>
    </row>
    <row r="3312" spans="1:36" x14ac:dyDescent="0.25">
      <c r="A3312" s="15">
        <v>266.22500000000002</v>
      </c>
      <c r="B3312" s="15">
        <v>175.66130000000001</v>
      </c>
      <c r="C3312" s="15">
        <v>174.75810000000001</v>
      </c>
      <c r="D3312" s="13">
        <v>34978.0625</v>
      </c>
      <c r="E3312" s="28">
        <v>6</v>
      </c>
      <c r="F3312" s="28">
        <v>10</v>
      </c>
      <c r="G3312" s="28">
        <v>1994</v>
      </c>
      <c r="H3312" s="21">
        <f t="shared" si="130"/>
        <v>1.0051682869063008</v>
      </c>
      <c r="I3312" s="5">
        <f t="shared" si="131"/>
        <v>0.28227943257645577</v>
      </c>
      <c r="Q3312" s="28"/>
      <c r="R3312" s="28"/>
      <c r="S3312" s="29"/>
      <c r="T3312" s="8"/>
      <c r="V3312" s="10"/>
      <c r="W3312" s="10"/>
      <c r="X3312" s="10"/>
      <c r="Y3312" s="5"/>
      <c r="Z3312" s="5"/>
      <c r="AI3312" s="8"/>
      <c r="AJ3312" s="5"/>
    </row>
    <row r="3313" spans="1:36" x14ac:dyDescent="0.25">
      <c r="A3313" s="15">
        <v>266.30599999999998</v>
      </c>
      <c r="B3313" s="15">
        <v>174.64519999999999</v>
      </c>
      <c r="C3313" s="15">
        <v>174.04839999999999</v>
      </c>
      <c r="D3313" s="13">
        <v>34975.607142857138</v>
      </c>
      <c r="E3313" s="28">
        <v>3</v>
      </c>
      <c r="F3313" s="28">
        <v>10</v>
      </c>
      <c r="G3313" s="28">
        <v>1994</v>
      </c>
      <c r="H3313" s="21">
        <f t="shared" si="130"/>
        <v>1.0034289312627982</v>
      </c>
      <c r="I3313" s="5">
        <f t="shared" si="131"/>
        <v>0.23062586816973066</v>
      </c>
      <c r="Q3313" s="28"/>
      <c r="R3313" s="28"/>
      <c r="S3313" s="29"/>
      <c r="T3313" s="8"/>
      <c r="V3313" s="10"/>
      <c r="W3313" s="10"/>
      <c r="X3313" s="10"/>
      <c r="Y3313" s="5"/>
      <c r="Z3313" s="5"/>
      <c r="AI3313" s="8"/>
      <c r="AJ3313" s="5"/>
    </row>
    <row r="3314" spans="1:36" x14ac:dyDescent="0.25">
      <c r="A3314" s="15">
        <v>266.387</v>
      </c>
      <c r="B3314" s="15">
        <v>173.01609999999999</v>
      </c>
      <c r="C3314" s="15">
        <v>172.35480000000001</v>
      </c>
      <c r="D3314" s="13">
        <v>34973.151785714283</v>
      </c>
      <c r="E3314" s="28">
        <v>1</v>
      </c>
      <c r="F3314" s="28">
        <v>10</v>
      </c>
      <c r="G3314" s="28">
        <v>1994</v>
      </c>
      <c r="H3314" s="21">
        <f t="shared" si="130"/>
        <v>1.0038368528175599</v>
      </c>
      <c r="I3314" s="5">
        <f t="shared" si="131"/>
        <v>0.24273989578707428</v>
      </c>
      <c r="Q3314" s="28"/>
      <c r="R3314" s="28"/>
      <c r="S3314" s="29"/>
      <c r="T3314" s="8"/>
      <c r="V3314" s="10"/>
      <c r="W3314" s="10"/>
      <c r="X3314" s="10"/>
      <c r="Y3314" s="5"/>
      <c r="Z3314" s="5"/>
      <c r="AI3314" s="8"/>
      <c r="AJ3314" s="5"/>
    </row>
    <row r="3315" spans="1:36" x14ac:dyDescent="0.25">
      <c r="A3315" s="15">
        <v>266.46699999999998</v>
      </c>
      <c r="B3315" s="15">
        <v>172.0806</v>
      </c>
      <c r="C3315" s="15">
        <v>171.32259999999999</v>
      </c>
      <c r="D3315" s="13">
        <v>34970.696428571428</v>
      </c>
      <c r="E3315" s="28">
        <v>28</v>
      </c>
      <c r="F3315" s="28">
        <v>9</v>
      </c>
      <c r="G3315" s="28">
        <v>1994</v>
      </c>
      <c r="H3315" s="21">
        <f t="shared" si="130"/>
        <v>1.0044244016843078</v>
      </c>
      <c r="I3315" s="5">
        <f t="shared" si="131"/>
        <v>0.26018830741239823</v>
      </c>
      <c r="Q3315" s="28"/>
      <c r="R3315" s="28"/>
      <c r="S3315" s="29"/>
      <c r="T3315" s="8"/>
      <c r="V3315" s="10"/>
      <c r="W3315" s="10"/>
      <c r="X3315" s="10"/>
      <c r="Y3315" s="5"/>
      <c r="Z3315" s="5"/>
      <c r="AI3315" s="8"/>
      <c r="AJ3315" s="5"/>
    </row>
    <row r="3316" spans="1:36" x14ac:dyDescent="0.25">
      <c r="A3316" s="15">
        <v>266.548</v>
      </c>
      <c r="B3316" s="15">
        <v>172.5</v>
      </c>
      <c r="C3316" s="15">
        <v>171.56450000000001</v>
      </c>
      <c r="D3316" s="13">
        <v>34968.241071428572</v>
      </c>
      <c r="E3316" s="28">
        <v>26</v>
      </c>
      <c r="F3316" s="28">
        <v>9</v>
      </c>
      <c r="G3316" s="28">
        <v>1994</v>
      </c>
      <c r="H3316" s="21">
        <f t="shared" si="130"/>
        <v>1.0054527597492489</v>
      </c>
      <c r="I3316" s="5">
        <f t="shared" si="131"/>
        <v>0.29072740948679776</v>
      </c>
      <c r="Q3316" s="28"/>
      <c r="R3316" s="28"/>
      <c r="S3316" s="29"/>
      <c r="T3316" s="8"/>
      <c r="V3316" s="10"/>
      <c r="W3316" s="10"/>
      <c r="X3316" s="10"/>
      <c r="Y3316" s="5"/>
      <c r="Z3316" s="5"/>
      <c r="AI3316" s="8"/>
      <c r="AJ3316" s="5"/>
    </row>
    <row r="3317" spans="1:36" x14ac:dyDescent="0.25">
      <c r="A3317" s="15">
        <v>266.62799999999999</v>
      </c>
      <c r="B3317" s="15">
        <v>173.4194</v>
      </c>
      <c r="C3317" s="15">
        <v>172.67740000000001</v>
      </c>
      <c r="D3317" s="13">
        <v>34965.78571428571</v>
      </c>
      <c r="E3317" s="28">
        <v>23</v>
      </c>
      <c r="F3317" s="28">
        <v>9</v>
      </c>
      <c r="G3317" s="28">
        <v>1994</v>
      </c>
      <c r="H3317" s="21">
        <f t="shared" si="130"/>
        <v>1.0042970301846101</v>
      </c>
      <c r="I3317" s="5">
        <f t="shared" si="131"/>
        <v>0.25640576185434</v>
      </c>
      <c r="Q3317" s="28"/>
      <c r="R3317" s="28"/>
      <c r="S3317" s="29"/>
      <c r="T3317" s="8"/>
      <c r="V3317" s="10"/>
      <c r="W3317" s="10"/>
      <c r="X3317" s="10"/>
      <c r="Y3317" s="5"/>
      <c r="Z3317" s="5"/>
      <c r="AI3317" s="8"/>
      <c r="AJ3317" s="5"/>
    </row>
    <row r="3318" spans="1:36" x14ac:dyDescent="0.25">
      <c r="A3318" s="15">
        <v>266.709</v>
      </c>
      <c r="B3318" s="15">
        <v>172.93549999999999</v>
      </c>
      <c r="C3318" s="15">
        <v>172.25810000000001</v>
      </c>
      <c r="D3318" s="13">
        <v>34963.330357142855</v>
      </c>
      <c r="E3318" s="28">
        <v>21</v>
      </c>
      <c r="F3318" s="28">
        <v>9</v>
      </c>
      <c r="G3318" s="28">
        <v>1994</v>
      </c>
      <c r="H3318" s="21">
        <f t="shared" si="130"/>
        <v>1.0039324711000526</v>
      </c>
      <c r="I3318" s="5">
        <f t="shared" si="131"/>
        <v>0.24557946751678222</v>
      </c>
      <c r="Q3318" s="28"/>
      <c r="R3318" s="28"/>
      <c r="S3318" s="29"/>
      <c r="T3318" s="8"/>
      <c r="V3318" s="10"/>
      <c r="W3318" s="10"/>
      <c r="X3318" s="10"/>
      <c r="Y3318" s="5"/>
      <c r="Z3318" s="5"/>
      <c r="AI3318" s="8"/>
      <c r="AJ3318" s="5"/>
    </row>
    <row r="3319" spans="1:36" x14ac:dyDescent="0.25">
      <c r="A3319" s="15">
        <v>266.78899999999999</v>
      </c>
      <c r="B3319" s="15">
        <v>171.82259999999999</v>
      </c>
      <c r="C3319" s="15">
        <v>171.6935</v>
      </c>
      <c r="D3319" s="13">
        <v>34960.875</v>
      </c>
      <c r="E3319" s="28">
        <v>18</v>
      </c>
      <c r="F3319" s="28">
        <v>9</v>
      </c>
      <c r="G3319" s="28">
        <v>1994</v>
      </c>
      <c r="H3319" s="21">
        <f t="shared" si="130"/>
        <v>1.0007519213016218</v>
      </c>
      <c r="I3319" s="5">
        <f t="shared" si="131"/>
        <v>0.15112682669215438</v>
      </c>
      <c r="Q3319" s="28"/>
      <c r="R3319" s="28"/>
      <c r="S3319" s="29"/>
      <c r="T3319" s="8"/>
      <c r="V3319" s="10"/>
      <c r="W3319" s="10"/>
      <c r="X3319" s="10"/>
      <c r="Y3319" s="5"/>
      <c r="Z3319" s="5"/>
      <c r="AI3319" s="8"/>
      <c r="AJ3319" s="5"/>
    </row>
    <row r="3320" spans="1:36" x14ac:dyDescent="0.25">
      <c r="A3320" s="15">
        <v>266.87</v>
      </c>
      <c r="B3320" s="15">
        <v>171.17740000000001</v>
      </c>
      <c r="C3320" s="15">
        <v>171.4194</v>
      </c>
      <c r="D3320" s="13">
        <v>34958.419642857138</v>
      </c>
      <c r="E3320" s="28">
        <v>16</v>
      </c>
      <c r="F3320" s="28">
        <v>9</v>
      </c>
      <c r="G3320" s="28">
        <v>1994</v>
      </c>
      <c r="H3320" s="21">
        <f t="shared" si="130"/>
        <v>0.99858825780512595</v>
      </c>
      <c r="I3320" s="5">
        <f t="shared" si="131"/>
        <v>8.6872611524476326E-2</v>
      </c>
      <c r="Q3320" s="28"/>
      <c r="R3320" s="28"/>
      <c r="S3320" s="29"/>
      <c r="T3320" s="8"/>
      <c r="V3320" s="10"/>
      <c r="W3320" s="10"/>
      <c r="X3320" s="10"/>
      <c r="Y3320" s="5"/>
      <c r="Z3320" s="5"/>
      <c r="AI3320" s="8"/>
      <c r="AJ3320" s="5"/>
    </row>
    <row r="3321" spans="1:36" x14ac:dyDescent="0.25">
      <c r="A3321" s="15">
        <v>266.95</v>
      </c>
      <c r="B3321" s="15">
        <v>170.74189999999999</v>
      </c>
      <c r="C3321" s="15">
        <v>171.35480000000001</v>
      </c>
      <c r="D3321" s="13">
        <v>34955.964285714283</v>
      </c>
      <c r="E3321" s="28">
        <v>13</v>
      </c>
      <c r="F3321" s="28">
        <v>9</v>
      </c>
      <c r="G3321" s="28">
        <v>1994</v>
      </c>
      <c r="H3321" s="21">
        <f t="shared" si="130"/>
        <v>0.99642321078837581</v>
      </c>
      <c r="I3321" s="5">
        <f t="shared" si="131"/>
        <v>2.2577310019551561E-2</v>
      </c>
      <c r="Q3321" s="28"/>
      <c r="R3321" s="28"/>
      <c r="S3321" s="29"/>
      <c r="T3321" s="8"/>
      <c r="V3321" s="10"/>
      <c r="W3321" s="10"/>
      <c r="X3321" s="10"/>
      <c r="Y3321" s="5"/>
      <c r="Z3321" s="5"/>
      <c r="AI3321" s="8"/>
      <c r="AJ3321" s="5"/>
    </row>
    <row r="3322" spans="1:36" x14ac:dyDescent="0.25">
      <c r="A3322" s="15">
        <v>267.03100000000001</v>
      </c>
      <c r="B3322" s="15">
        <v>170.62899999999999</v>
      </c>
      <c r="C3322" s="15">
        <v>171.16130000000001</v>
      </c>
      <c r="D3322" s="13">
        <v>34953.508928571428</v>
      </c>
      <c r="E3322" s="28">
        <v>11</v>
      </c>
      <c r="F3322" s="28">
        <v>9</v>
      </c>
      <c r="G3322" s="28">
        <v>1994</v>
      </c>
      <c r="H3322" s="21">
        <f t="shared" si="130"/>
        <v>0.99689006802355429</v>
      </c>
      <c r="I3322" s="5">
        <f t="shared" si="131"/>
        <v>3.6441547822854588E-2</v>
      </c>
      <c r="Q3322" s="28"/>
      <c r="R3322" s="28"/>
      <c r="S3322" s="29"/>
      <c r="T3322" s="8"/>
      <c r="V3322" s="10"/>
      <c r="W3322" s="10"/>
      <c r="X3322" s="10"/>
      <c r="Y3322" s="5"/>
      <c r="Z3322" s="5"/>
      <c r="AI3322" s="8"/>
      <c r="AJ3322" s="5"/>
    </row>
    <row r="3323" spans="1:36" x14ac:dyDescent="0.25">
      <c r="A3323" s="15">
        <v>267.11099999999999</v>
      </c>
      <c r="B3323" s="15">
        <v>170.62899999999999</v>
      </c>
      <c r="C3323" s="15">
        <v>171.1129</v>
      </c>
      <c r="D3323" s="13">
        <v>34951.053571428572</v>
      </c>
      <c r="E3323" s="28">
        <v>9</v>
      </c>
      <c r="F3323" s="28">
        <v>9</v>
      </c>
      <c r="G3323" s="28">
        <v>1994</v>
      </c>
      <c r="H3323" s="21">
        <f t="shared" si="130"/>
        <v>0.99717204255202263</v>
      </c>
      <c r="I3323" s="5">
        <f t="shared" si="131"/>
        <v>4.4815332403198148E-2</v>
      </c>
      <c r="Q3323" s="28"/>
      <c r="R3323" s="28"/>
      <c r="S3323" s="29"/>
      <c r="T3323" s="8"/>
      <c r="V3323" s="10"/>
      <c r="W3323" s="10"/>
      <c r="X3323" s="10"/>
      <c r="Y3323" s="5"/>
      <c r="Z3323" s="5"/>
      <c r="AI3323" s="8"/>
      <c r="AJ3323" s="5"/>
    </row>
    <row r="3324" spans="1:36" x14ac:dyDescent="0.25">
      <c r="A3324" s="15">
        <v>267.19200000000001</v>
      </c>
      <c r="B3324" s="15">
        <v>170.75810000000001</v>
      </c>
      <c r="C3324" s="15">
        <v>171.46770000000001</v>
      </c>
      <c r="D3324" s="13">
        <v>34948.59821428571</v>
      </c>
      <c r="E3324" s="28">
        <v>6</v>
      </c>
      <c r="F3324" s="28">
        <v>9</v>
      </c>
      <c r="G3324" s="28">
        <v>1994</v>
      </c>
      <c r="H3324" s="21">
        <f t="shared" si="130"/>
        <v>0.99586161125389805</v>
      </c>
      <c r="I3324" s="5">
        <f t="shared" si="131"/>
        <v>5.8995145190760918E-3</v>
      </c>
      <c r="Q3324" s="28"/>
      <c r="R3324" s="28"/>
      <c r="S3324" s="29"/>
      <c r="T3324" s="8"/>
      <c r="V3324" s="10"/>
      <c r="W3324" s="10"/>
      <c r="X3324" s="10"/>
      <c r="Y3324" s="5"/>
      <c r="Z3324" s="5"/>
      <c r="AI3324" s="8"/>
      <c r="AJ3324" s="5"/>
    </row>
    <row r="3325" spans="1:36" x14ac:dyDescent="0.25">
      <c r="A3325" s="15">
        <v>267.27199999999999</v>
      </c>
      <c r="B3325" s="15">
        <v>171.46770000000001</v>
      </c>
      <c r="C3325" s="15">
        <v>172.7903</v>
      </c>
      <c r="D3325" s="13">
        <v>34946.142857142855</v>
      </c>
      <c r="E3325" s="28">
        <v>4</v>
      </c>
      <c r="F3325" s="28">
        <v>9</v>
      </c>
      <c r="G3325" s="28">
        <v>1994</v>
      </c>
      <c r="H3325" s="21">
        <f t="shared" si="130"/>
        <v>0.99234563514271346</v>
      </c>
      <c r="I3325" s="5">
        <f t="shared" si="131"/>
        <v>-9.8514266061106068E-2</v>
      </c>
      <c r="Q3325" s="28"/>
      <c r="R3325" s="28"/>
      <c r="S3325" s="29"/>
      <c r="T3325" s="8"/>
      <c r="V3325" s="10"/>
      <c r="W3325" s="10"/>
      <c r="X3325" s="10"/>
      <c r="Y3325" s="5"/>
      <c r="Z3325" s="5"/>
      <c r="AI3325" s="8"/>
      <c r="AJ3325" s="5"/>
    </row>
    <row r="3326" spans="1:36" x14ac:dyDescent="0.25">
      <c r="A3326" s="15">
        <v>267.35300000000001</v>
      </c>
      <c r="B3326" s="15">
        <v>171.95160000000001</v>
      </c>
      <c r="C3326" s="15">
        <v>172.46770000000001</v>
      </c>
      <c r="D3326" s="13">
        <v>34943.6875</v>
      </c>
      <c r="E3326" s="28">
        <v>1</v>
      </c>
      <c r="F3326" s="28">
        <v>9</v>
      </c>
      <c r="G3326" s="28">
        <v>1994</v>
      </c>
      <c r="H3326" s="21">
        <f t="shared" si="130"/>
        <v>0.99700755561766063</v>
      </c>
      <c r="I3326" s="5">
        <f t="shared" si="131"/>
        <v>3.9930571491954697E-2</v>
      </c>
      <c r="Q3326" s="28"/>
      <c r="R3326" s="28"/>
      <c r="S3326" s="29"/>
      <c r="T3326" s="8"/>
      <c r="V3326" s="10"/>
      <c r="W3326" s="10"/>
      <c r="X3326" s="10"/>
      <c r="Y3326" s="5"/>
      <c r="Z3326" s="5"/>
      <c r="AJ3326" s="5"/>
    </row>
    <row r="3327" spans="1:36" x14ac:dyDescent="0.25">
      <c r="A3327" s="15">
        <v>267.43299999999999</v>
      </c>
      <c r="B3327" s="15">
        <v>172.3065</v>
      </c>
      <c r="C3327" s="15">
        <v>172.72579999999999</v>
      </c>
      <c r="D3327" s="13">
        <v>34941.232142857138</v>
      </c>
      <c r="E3327" s="28">
        <v>30</v>
      </c>
      <c r="F3327" s="28">
        <v>8</v>
      </c>
      <c r="G3327" s="28">
        <v>1994</v>
      </c>
      <c r="H3327" s="21">
        <f t="shared" si="130"/>
        <v>0.99757245298617814</v>
      </c>
      <c r="I3327" s="5">
        <f t="shared" si="131"/>
        <v>5.6706302617965228E-2</v>
      </c>
      <c r="Q3327" s="28"/>
      <c r="R3327" s="28"/>
      <c r="S3327" s="29"/>
      <c r="T3327" s="8"/>
      <c r="V3327" s="10"/>
      <c r="W3327" s="10"/>
      <c r="X3327" s="10"/>
      <c r="Y3327" s="5"/>
      <c r="Z3327" s="5"/>
      <c r="AI3327" s="8"/>
      <c r="AJ3327" s="5"/>
    </row>
    <row r="3328" spans="1:36" x14ac:dyDescent="0.25">
      <c r="A3328" s="15">
        <v>267.51400000000001</v>
      </c>
      <c r="B3328" s="15">
        <v>172.14519999999999</v>
      </c>
      <c r="C3328" s="15">
        <v>172.67740000000001</v>
      </c>
      <c r="D3328" s="13">
        <v>34938.776785714283</v>
      </c>
      <c r="E3328" s="28">
        <v>27</v>
      </c>
      <c r="F3328" s="28">
        <v>8</v>
      </c>
      <c r="G3328" s="28">
        <v>1994</v>
      </c>
      <c r="H3328" s="21">
        <f t="shared" si="130"/>
        <v>0.9969179522045154</v>
      </c>
      <c r="I3328" s="5">
        <f t="shared" si="131"/>
        <v>3.7269623060132241E-2</v>
      </c>
      <c r="Q3328" s="28"/>
      <c r="R3328" s="28"/>
      <c r="S3328" s="29"/>
      <c r="T3328" s="8"/>
      <c r="V3328" s="10"/>
      <c r="W3328" s="10"/>
      <c r="X3328" s="10"/>
      <c r="Y3328" s="5"/>
      <c r="Z3328" s="5"/>
      <c r="AI3328" s="8"/>
      <c r="AJ3328" s="5"/>
    </row>
    <row r="3329" spans="1:36" x14ac:dyDescent="0.25">
      <c r="A3329" s="15">
        <v>267.59399999999999</v>
      </c>
      <c r="B3329" s="15">
        <v>171.03229999999999</v>
      </c>
      <c r="C3329" s="15">
        <v>172.27420000000001</v>
      </c>
      <c r="D3329" s="13">
        <v>34936.321428571428</v>
      </c>
      <c r="E3329" s="28">
        <v>25</v>
      </c>
      <c r="F3329" s="28">
        <v>8</v>
      </c>
      <c r="G3329" s="28">
        <v>1994</v>
      </c>
      <c r="H3329" s="21">
        <f t="shared" si="130"/>
        <v>0.99279114342135955</v>
      </c>
      <c r="I3329" s="5">
        <f t="shared" si="131"/>
        <v>-8.5284027236322071E-2</v>
      </c>
      <c r="Q3329" s="28"/>
      <c r="R3329" s="28"/>
      <c r="S3329" s="29"/>
      <c r="T3329" s="8"/>
      <c r="V3329" s="10"/>
      <c r="W3329" s="10"/>
      <c r="X3329" s="10"/>
      <c r="Y3329" s="5"/>
      <c r="Z3329" s="5"/>
      <c r="AI3329" s="8"/>
      <c r="AJ3329" s="5"/>
    </row>
    <row r="3330" spans="1:36" x14ac:dyDescent="0.25">
      <c r="A3330" s="15">
        <v>267.67500000000001</v>
      </c>
      <c r="B3330" s="15">
        <v>169.1935</v>
      </c>
      <c r="C3330" s="15">
        <v>171.12899999999999</v>
      </c>
      <c r="D3330" s="13">
        <v>34933.866071428572</v>
      </c>
      <c r="E3330" s="28">
        <v>22</v>
      </c>
      <c r="F3330" s="28">
        <v>8</v>
      </c>
      <c r="G3330" s="28">
        <v>1994</v>
      </c>
      <c r="H3330" s="21">
        <f t="shared" si="130"/>
        <v>0.98868981879167184</v>
      </c>
      <c r="I3330" s="5">
        <f t="shared" si="131"/>
        <v>-0.20708087580137946</v>
      </c>
      <c r="Q3330" s="28"/>
      <c r="R3330" s="28"/>
      <c r="S3330" s="29"/>
      <c r="T3330" s="8"/>
      <c r="V3330" s="10"/>
      <c r="W3330" s="10"/>
      <c r="X3330" s="10"/>
      <c r="Y3330" s="5"/>
      <c r="Z3330" s="5"/>
      <c r="AI3330" s="8"/>
      <c r="AJ3330" s="5"/>
    </row>
    <row r="3331" spans="1:36" x14ac:dyDescent="0.25">
      <c r="A3331" s="15">
        <v>267.755</v>
      </c>
      <c r="B3331" s="15">
        <v>167.24189999999999</v>
      </c>
      <c r="C3331" s="15">
        <v>169.82259999999999</v>
      </c>
      <c r="D3331" s="13">
        <v>34931.41071428571</v>
      </c>
      <c r="E3331" s="28">
        <v>20</v>
      </c>
      <c r="F3331" s="28">
        <v>8</v>
      </c>
      <c r="G3331" s="28">
        <v>1994</v>
      </c>
      <c r="H3331" s="21">
        <f t="shared" si="130"/>
        <v>0.98480355382616913</v>
      </c>
      <c r="I3331" s="5">
        <f t="shared" si="131"/>
        <v>-0.32249110742770715</v>
      </c>
      <c r="Q3331" s="28"/>
      <c r="R3331" s="28"/>
      <c r="S3331" s="29"/>
      <c r="T3331" s="8"/>
      <c r="V3331" s="10"/>
      <c r="W3331" s="10"/>
      <c r="X3331" s="10"/>
      <c r="Y3331" s="5"/>
      <c r="Z3331" s="5"/>
      <c r="AI3331" s="8"/>
      <c r="AJ3331" s="5"/>
    </row>
    <row r="3332" spans="1:36" x14ac:dyDescent="0.25">
      <c r="A3332" s="15">
        <v>267.83600000000001</v>
      </c>
      <c r="B3332" s="15">
        <v>166.16130000000001</v>
      </c>
      <c r="C3332" s="15">
        <v>169.14519999999999</v>
      </c>
      <c r="D3332" s="13">
        <v>34928.955357142855</v>
      </c>
      <c r="E3332" s="28">
        <v>17</v>
      </c>
      <c r="F3332" s="28">
        <v>8</v>
      </c>
      <c r="G3332" s="28">
        <v>1994</v>
      </c>
      <c r="H3332" s="21">
        <f t="shared" si="130"/>
        <v>0.98235894367679377</v>
      </c>
      <c r="I3332" s="5">
        <f t="shared" si="131"/>
        <v>-0.39508858240172412</v>
      </c>
      <c r="Q3332" s="28"/>
      <c r="R3332" s="28"/>
      <c r="S3332" s="29"/>
      <c r="T3332" s="8"/>
      <c r="V3332" s="10"/>
      <c r="W3332" s="10"/>
      <c r="X3332" s="10"/>
      <c r="Y3332" s="5"/>
      <c r="Z3332" s="5"/>
      <c r="AI3332" s="8"/>
      <c r="AJ3332" s="5"/>
    </row>
    <row r="3333" spans="1:36" x14ac:dyDescent="0.25">
      <c r="A3333" s="15">
        <v>267.916</v>
      </c>
      <c r="B3333" s="15">
        <v>165.8065</v>
      </c>
      <c r="C3333" s="15">
        <v>168.96770000000001</v>
      </c>
      <c r="D3333" s="13">
        <v>34926.5</v>
      </c>
      <c r="E3333" s="28">
        <v>15</v>
      </c>
      <c r="F3333" s="28">
        <v>8</v>
      </c>
      <c r="G3333" s="28">
        <v>1994</v>
      </c>
      <c r="H3333" s="21">
        <f t="shared" ref="H3333:H3396" si="132">B3333/C3333</f>
        <v>0.98129109883131505</v>
      </c>
      <c r="I3333" s="5">
        <f t="shared" si="131"/>
        <v>-0.42680032157845271</v>
      </c>
      <c r="Q3333" s="28"/>
      <c r="R3333" s="28"/>
      <c r="S3333" s="29"/>
      <c r="T3333" s="8"/>
      <c r="V3333" s="10"/>
      <c r="W3333" s="10"/>
      <c r="X3333" s="10"/>
      <c r="Y3333" s="5"/>
      <c r="Z3333" s="5"/>
      <c r="AI3333" s="8"/>
      <c r="AJ3333" s="5"/>
    </row>
    <row r="3334" spans="1:36" x14ac:dyDescent="0.25">
      <c r="A3334" s="15">
        <v>267.99700000000001</v>
      </c>
      <c r="B3334" s="15">
        <v>166.24189999999999</v>
      </c>
      <c r="C3334" s="15">
        <v>169.01609999999999</v>
      </c>
      <c r="D3334" s="13">
        <v>34924.044642857138</v>
      </c>
      <c r="E3334" s="28">
        <v>13</v>
      </c>
      <c r="F3334" s="28">
        <v>8</v>
      </c>
      <c r="G3334" s="28">
        <v>1994</v>
      </c>
      <c r="H3334" s="21">
        <f t="shared" si="132"/>
        <v>0.98358617906814794</v>
      </c>
      <c r="I3334" s="5">
        <f t="shared" ref="I3334:I3397" si="133">STANDARDIZE(H3334,H$2,H$3)</f>
        <v>-0.35864342952782846</v>
      </c>
      <c r="Q3334" s="28"/>
      <c r="R3334" s="28"/>
      <c r="S3334" s="29"/>
      <c r="T3334" s="8"/>
      <c r="V3334" s="10"/>
      <c r="W3334" s="10"/>
      <c r="X3334" s="10"/>
      <c r="Y3334" s="5"/>
      <c r="Z3334" s="5"/>
      <c r="AI3334" s="8"/>
      <c r="AJ3334" s="5"/>
    </row>
    <row r="3335" spans="1:36" x14ac:dyDescent="0.25">
      <c r="A3335" s="15">
        <v>268.077</v>
      </c>
      <c r="B3335" s="15">
        <v>166.5</v>
      </c>
      <c r="C3335" s="15">
        <v>169.27420000000001</v>
      </c>
      <c r="D3335" s="13">
        <v>34921.589285714283</v>
      </c>
      <c r="E3335" s="28">
        <v>10</v>
      </c>
      <c r="F3335" s="28">
        <v>8</v>
      </c>
      <c r="G3335" s="28">
        <v>1994</v>
      </c>
      <c r="H3335" s="21">
        <f t="shared" si="132"/>
        <v>0.98361120596050666</v>
      </c>
      <c r="I3335" s="5">
        <f t="shared" si="133"/>
        <v>-0.35790020705853032</v>
      </c>
      <c r="Q3335" s="28"/>
      <c r="R3335" s="28"/>
      <c r="S3335" s="29"/>
      <c r="T3335" s="8"/>
      <c r="V3335" s="10"/>
      <c r="W3335" s="10"/>
      <c r="X3335" s="10"/>
      <c r="Y3335" s="5"/>
      <c r="Z3335" s="5"/>
      <c r="AI3335" s="8"/>
      <c r="AJ3335" s="5"/>
    </row>
    <row r="3336" spans="1:36" x14ac:dyDescent="0.25">
      <c r="A3336" s="15">
        <v>268.15800000000002</v>
      </c>
      <c r="B3336" s="15">
        <v>166.6935</v>
      </c>
      <c r="C3336" s="15">
        <v>169.74189999999999</v>
      </c>
      <c r="D3336" s="13">
        <v>34919.133928571428</v>
      </c>
      <c r="E3336" s="28">
        <v>8</v>
      </c>
      <c r="F3336" s="28">
        <v>8</v>
      </c>
      <c r="G3336" s="28">
        <v>1994</v>
      </c>
      <c r="H3336" s="21">
        <f t="shared" si="132"/>
        <v>0.98204096925979978</v>
      </c>
      <c r="I3336" s="5">
        <f t="shared" si="133"/>
        <v>-0.40453145401296958</v>
      </c>
      <c r="Q3336" s="28"/>
      <c r="R3336" s="28"/>
      <c r="S3336" s="29"/>
      <c r="T3336" s="8"/>
      <c r="V3336" s="10"/>
      <c r="W3336" s="10"/>
      <c r="X3336" s="10"/>
      <c r="Y3336" s="5"/>
      <c r="Z3336" s="5"/>
      <c r="AI3336" s="8"/>
      <c r="AJ3336" s="5"/>
    </row>
    <row r="3337" spans="1:36" x14ac:dyDescent="0.25">
      <c r="A3337" s="15">
        <v>268.238</v>
      </c>
      <c r="B3337" s="15">
        <v>166.3065</v>
      </c>
      <c r="C3337" s="15">
        <v>169.6129</v>
      </c>
      <c r="D3337" s="13">
        <v>34916.678571428572</v>
      </c>
      <c r="E3337" s="28">
        <v>5</v>
      </c>
      <c r="F3337" s="28">
        <v>8</v>
      </c>
      <c r="G3337" s="28">
        <v>1994</v>
      </c>
      <c r="H3337" s="21">
        <f t="shared" si="132"/>
        <v>0.98050619970532904</v>
      </c>
      <c r="I3337" s="5">
        <f t="shared" si="133"/>
        <v>-0.45010943475973303</v>
      </c>
      <c r="Q3337" s="28"/>
      <c r="R3337" s="28"/>
      <c r="S3337" s="29"/>
      <c r="T3337" s="8"/>
      <c r="V3337" s="10"/>
      <c r="W3337" s="10"/>
      <c r="X3337" s="10"/>
      <c r="Y3337" s="5"/>
      <c r="Z3337" s="5"/>
      <c r="AI3337" s="8"/>
      <c r="AJ3337" s="5"/>
    </row>
    <row r="3338" spans="1:36" x14ac:dyDescent="0.25">
      <c r="A3338" s="15">
        <v>268.31900000000002</v>
      </c>
      <c r="B3338" s="15">
        <v>165.95160000000001</v>
      </c>
      <c r="C3338" s="15">
        <v>169.3065</v>
      </c>
      <c r="D3338" s="13">
        <v>34914.22321428571</v>
      </c>
      <c r="E3338" s="28">
        <v>3</v>
      </c>
      <c r="F3338" s="28">
        <v>8</v>
      </c>
      <c r="G3338" s="28">
        <v>1994</v>
      </c>
      <c r="H3338" s="21">
        <f t="shared" si="132"/>
        <v>0.98018445836397317</v>
      </c>
      <c r="I3338" s="5">
        <f t="shared" si="133"/>
        <v>-0.45966417255019748</v>
      </c>
      <c r="Q3338" s="28"/>
      <c r="R3338" s="28"/>
      <c r="S3338" s="29"/>
      <c r="T3338" s="8"/>
      <c r="V3338" s="10"/>
      <c r="W3338" s="10"/>
      <c r="X3338" s="10"/>
      <c r="Y3338" s="5"/>
      <c r="Z3338" s="5"/>
      <c r="AI3338" s="8"/>
      <c r="AJ3338" s="5"/>
    </row>
    <row r="3339" spans="1:36" x14ac:dyDescent="0.25">
      <c r="A3339" s="15">
        <v>268.399</v>
      </c>
      <c r="B3339" s="15">
        <v>165.54839999999999</v>
      </c>
      <c r="C3339" s="15">
        <v>168.9032</v>
      </c>
      <c r="D3339" s="13">
        <v>34911.767857142855</v>
      </c>
      <c r="E3339" s="28">
        <v>31</v>
      </c>
      <c r="F3339" s="28">
        <v>7</v>
      </c>
      <c r="G3339" s="28">
        <v>1994</v>
      </c>
      <c r="H3339" s="21">
        <f t="shared" si="132"/>
        <v>0.98013773569713292</v>
      </c>
      <c r="I3339" s="5">
        <f t="shared" si="133"/>
        <v>-0.46105169343467106</v>
      </c>
      <c r="Q3339" s="28"/>
      <c r="R3339" s="28"/>
      <c r="S3339" s="29"/>
      <c r="T3339" s="8"/>
      <c r="V3339" s="10"/>
      <c r="W3339" s="10"/>
      <c r="X3339" s="10"/>
      <c r="Y3339" s="5"/>
      <c r="Z3339" s="5"/>
      <c r="AI3339" s="8"/>
      <c r="AJ3339" s="5"/>
    </row>
    <row r="3340" spans="1:36" x14ac:dyDescent="0.25">
      <c r="A3340" s="15">
        <v>268.48</v>
      </c>
      <c r="B3340" s="15">
        <v>165.3065</v>
      </c>
      <c r="C3340" s="15">
        <v>168.56450000000001</v>
      </c>
      <c r="D3340" s="13">
        <v>34909.3125</v>
      </c>
      <c r="E3340" s="28">
        <v>29</v>
      </c>
      <c r="F3340" s="28">
        <v>7</v>
      </c>
      <c r="G3340" s="28">
        <v>1994</v>
      </c>
      <c r="H3340" s="21">
        <f t="shared" si="132"/>
        <v>0.98067208694594643</v>
      </c>
      <c r="I3340" s="5">
        <f t="shared" si="133"/>
        <v>-0.44518308901814024</v>
      </c>
      <c r="Q3340" s="28"/>
      <c r="R3340" s="28"/>
      <c r="S3340" s="29"/>
      <c r="T3340" s="8"/>
      <c r="V3340" s="10"/>
      <c r="W3340" s="10"/>
      <c r="X3340" s="10"/>
      <c r="Y3340" s="5"/>
      <c r="Z3340" s="5"/>
      <c r="AI3340" s="8"/>
      <c r="AJ3340" s="5"/>
    </row>
    <row r="3341" spans="1:36" x14ac:dyDescent="0.25">
      <c r="A3341" s="15">
        <v>268.56</v>
      </c>
      <c r="B3341" s="15">
        <v>165.25810000000001</v>
      </c>
      <c r="C3341" s="15">
        <v>168.46770000000001</v>
      </c>
      <c r="D3341" s="13">
        <v>34906.857142857138</v>
      </c>
      <c r="E3341" s="28">
        <v>26</v>
      </c>
      <c r="F3341" s="28">
        <v>7</v>
      </c>
      <c r="G3341" s="28">
        <v>1994</v>
      </c>
      <c r="H3341" s="21">
        <f t="shared" si="132"/>
        <v>0.98094827673197893</v>
      </c>
      <c r="I3341" s="5">
        <f t="shared" si="133"/>
        <v>-0.43698109366739007</v>
      </c>
      <c r="Q3341" s="28"/>
      <c r="R3341" s="28"/>
      <c r="S3341" s="29"/>
      <c r="T3341" s="8"/>
      <c r="V3341" s="10"/>
      <c r="W3341" s="10"/>
      <c r="X3341" s="10"/>
      <c r="Y3341" s="5"/>
      <c r="Z3341" s="5"/>
      <c r="AI3341" s="8"/>
      <c r="AJ3341" s="5"/>
    </row>
    <row r="3342" spans="1:36" x14ac:dyDescent="0.25">
      <c r="A3342" s="15">
        <v>268.64100000000002</v>
      </c>
      <c r="B3342" s="15">
        <v>165.62899999999999</v>
      </c>
      <c r="C3342" s="15">
        <v>168.77420000000001</v>
      </c>
      <c r="D3342" s="13">
        <v>34904.401785714283</v>
      </c>
      <c r="E3342" s="28">
        <v>24</v>
      </c>
      <c r="F3342" s="28">
        <v>7</v>
      </c>
      <c r="G3342" s="28">
        <v>1994</v>
      </c>
      <c r="H3342" s="21">
        <f t="shared" si="132"/>
        <v>0.98136445025365238</v>
      </c>
      <c r="I3342" s="5">
        <f t="shared" si="133"/>
        <v>-0.42462200776886488</v>
      </c>
      <c r="Q3342" s="28"/>
      <c r="R3342" s="28"/>
      <c r="S3342" s="29"/>
      <c r="T3342" s="8"/>
      <c r="V3342" s="10"/>
      <c r="W3342" s="10"/>
      <c r="X3342" s="10"/>
      <c r="Y3342" s="5"/>
      <c r="Z3342" s="5"/>
      <c r="AI3342" s="8"/>
      <c r="AJ3342" s="5"/>
    </row>
    <row r="3343" spans="1:36" x14ac:dyDescent="0.25">
      <c r="A3343" s="15">
        <v>268.721</v>
      </c>
      <c r="B3343" s="15">
        <v>165.48390000000001</v>
      </c>
      <c r="C3343" s="15">
        <v>168.9032</v>
      </c>
      <c r="D3343" s="13">
        <v>34901.946428571428</v>
      </c>
      <c r="E3343" s="28">
        <v>21</v>
      </c>
      <c r="F3343" s="28">
        <v>7</v>
      </c>
      <c r="G3343" s="28">
        <v>1994</v>
      </c>
      <c r="H3343" s="21">
        <f t="shared" si="132"/>
        <v>0.97975586016132321</v>
      </c>
      <c r="I3343" s="5">
        <f t="shared" si="133"/>
        <v>-0.47239223362723232</v>
      </c>
      <c r="Q3343" s="28"/>
      <c r="R3343" s="28"/>
      <c r="S3343" s="29"/>
      <c r="T3343" s="8"/>
      <c r="V3343" s="10"/>
      <c r="W3343" s="10"/>
      <c r="X3343" s="10"/>
      <c r="Y3343" s="5"/>
      <c r="Z3343" s="5"/>
      <c r="AI3343" s="8"/>
      <c r="AJ3343" s="5"/>
    </row>
    <row r="3344" spans="1:36" x14ac:dyDescent="0.25">
      <c r="A3344" s="15">
        <v>268.80200000000002</v>
      </c>
      <c r="B3344" s="15">
        <v>164.87100000000001</v>
      </c>
      <c r="C3344" s="15">
        <v>168.56450000000001</v>
      </c>
      <c r="D3344" s="13">
        <v>34899.491071428572</v>
      </c>
      <c r="E3344" s="28">
        <v>19</v>
      </c>
      <c r="F3344" s="28">
        <v>7</v>
      </c>
      <c r="G3344" s="28">
        <v>1994</v>
      </c>
      <c r="H3344" s="21">
        <f t="shared" si="132"/>
        <v>0.97808850618012688</v>
      </c>
      <c r="I3344" s="5">
        <f t="shared" si="133"/>
        <v>-0.52190756798582416</v>
      </c>
      <c r="Q3344" s="28"/>
      <c r="R3344" s="28"/>
      <c r="S3344" s="29"/>
      <c r="T3344" s="8"/>
      <c r="V3344" s="10"/>
      <c r="W3344" s="10"/>
      <c r="X3344" s="10"/>
      <c r="Y3344" s="5"/>
      <c r="Z3344" s="5"/>
      <c r="AI3344" s="8"/>
      <c r="AJ3344" s="5"/>
    </row>
    <row r="3345" spans="1:36" x14ac:dyDescent="0.25">
      <c r="A3345" s="15">
        <v>268.88200000000001</v>
      </c>
      <c r="B3345" s="15">
        <v>164.16130000000001</v>
      </c>
      <c r="C3345" s="15">
        <v>168.27420000000001</v>
      </c>
      <c r="D3345" s="13">
        <v>34897.03571428571</v>
      </c>
      <c r="E3345" s="28">
        <v>17</v>
      </c>
      <c r="F3345" s="28">
        <v>7</v>
      </c>
      <c r="G3345" s="28">
        <v>1994</v>
      </c>
      <c r="H3345" s="21">
        <f t="shared" si="132"/>
        <v>0.97555834465414193</v>
      </c>
      <c r="I3345" s="5">
        <f t="shared" si="133"/>
        <v>-0.59704565824935663</v>
      </c>
      <c r="Q3345" s="28"/>
      <c r="R3345" s="28"/>
      <c r="S3345" s="29"/>
      <c r="T3345" s="8"/>
      <c r="V3345" s="10"/>
      <c r="W3345" s="10"/>
      <c r="X3345" s="10"/>
      <c r="Y3345" s="5"/>
      <c r="Z3345" s="5"/>
      <c r="AI3345" s="8"/>
      <c r="AJ3345" s="5"/>
    </row>
    <row r="3346" spans="1:36" x14ac:dyDescent="0.25">
      <c r="A3346" s="15">
        <v>268.96300000000002</v>
      </c>
      <c r="B3346" s="15">
        <v>164.01609999999999</v>
      </c>
      <c r="C3346" s="15">
        <v>168.32259999999999</v>
      </c>
      <c r="D3346" s="13">
        <v>34894.580357142855</v>
      </c>
      <c r="E3346" s="28">
        <v>14</v>
      </c>
      <c r="F3346" s="28">
        <v>7</v>
      </c>
      <c r="G3346" s="28">
        <v>1994</v>
      </c>
      <c r="H3346" s="21">
        <f t="shared" si="132"/>
        <v>0.97441520033554618</v>
      </c>
      <c r="I3346" s="5">
        <f t="shared" si="133"/>
        <v>-0.63099356240992377</v>
      </c>
      <c r="Q3346" s="28"/>
      <c r="R3346" s="28"/>
      <c r="S3346" s="29"/>
      <c r="T3346" s="8"/>
      <c r="V3346" s="10"/>
      <c r="W3346" s="10"/>
      <c r="X3346" s="10"/>
      <c r="Y3346" s="5"/>
      <c r="Z3346" s="5"/>
      <c r="AI3346" s="8"/>
      <c r="AJ3346" s="5"/>
    </row>
    <row r="3347" spans="1:36" x14ac:dyDescent="0.25">
      <c r="A3347" s="15">
        <v>269.04300000000001</v>
      </c>
      <c r="B3347" s="15">
        <v>163.96770000000001</v>
      </c>
      <c r="C3347" s="15">
        <v>168.87100000000001</v>
      </c>
      <c r="D3347" s="13">
        <v>34892.125</v>
      </c>
      <c r="E3347" s="28">
        <v>12</v>
      </c>
      <c r="F3347" s="28">
        <v>7</v>
      </c>
      <c r="G3347" s="28">
        <v>1994</v>
      </c>
      <c r="H3347" s="21">
        <f t="shared" si="132"/>
        <v>0.97096422713195274</v>
      </c>
      <c r="I3347" s="5">
        <f t="shared" si="133"/>
        <v>-0.73347695463828932</v>
      </c>
      <c r="Q3347" s="28"/>
      <c r="R3347" s="28"/>
      <c r="S3347" s="29"/>
      <c r="T3347" s="8"/>
      <c r="V3347" s="10"/>
      <c r="W3347" s="10"/>
      <c r="X3347" s="10"/>
      <c r="Y3347" s="5"/>
      <c r="Z3347" s="5"/>
      <c r="AI3347" s="8"/>
      <c r="AJ3347" s="5"/>
    </row>
    <row r="3348" spans="1:36" x14ac:dyDescent="0.25">
      <c r="A3348" s="15">
        <v>269.12400000000002</v>
      </c>
      <c r="B3348" s="15">
        <v>164.04839999999999</v>
      </c>
      <c r="C3348" s="15">
        <v>169.0968</v>
      </c>
      <c r="D3348" s="13">
        <v>34889.669642857138</v>
      </c>
      <c r="E3348" s="28">
        <v>9</v>
      </c>
      <c r="F3348" s="28">
        <v>7</v>
      </c>
      <c r="G3348" s="28">
        <v>1994</v>
      </c>
      <c r="H3348" s="21">
        <f t="shared" si="132"/>
        <v>0.97014491108051715</v>
      </c>
      <c r="I3348" s="5">
        <f t="shared" si="133"/>
        <v>-0.7578081456689344</v>
      </c>
      <c r="Q3348" s="28"/>
      <c r="R3348" s="28"/>
      <c r="S3348" s="29"/>
      <c r="T3348" s="8"/>
      <c r="V3348" s="10"/>
      <c r="W3348" s="10"/>
      <c r="X3348" s="10"/>
      <c r="Y3348" s="5"/>
      <c r="Z3348" s="5"/>
      <c r="AI3348" s="8"/>
      <c r="AJ3348" s="5"/>
    </row>
    <row r="3349" spans="1:36" x14ac:dyDescent="0.25">
      <c r="A3349" s="15">
        <v>269.20400000000001</v>
      </c>
      <c r="B3349" s="15">
        <v>164.24189999999999</v>
      </c>
      <c r="C3349" s="15">
        <v>168.9194</v>
      </c>
      <c r="D3349" s="13">
        <v>34887.214285714283</v>
      </c>
      <c r="E3349" s="28">
        <v>7</v>
      </c>
      <c r="F3349" s="28">
        <v>7</v>
      </c>
      <c r="G3349" s="28">
        <v>1994</v>
      </c>
      <c r="H3349" s="21">
        <f t="shared" si="132"/>
        <v>0.97230927886317375</v>
      </c>
      <c r="I3349" s="5">
        <f t="shared" si="133"/>
        <v>-0.69353301534759038</v>
      </c>
      <c r="Q3349" s="28"/>
      <c r="R3349" s="28"/>
      <c r="S3349" s="29"/>
      <c r="T3349" s="8"/>
      <c r="V3349" s="10"/>
      <c r="W3349" s="10"/>
      <c r="X3349" s="10"/>
      <c r="Y3349" s="5"/>
      <c r="Z3349" s="5"/>
      <c r="AI3349" s="8"/>
      <c r="AJ3349" s="5"/>
    </row>
    <row r="3350" spans="1:36" x14ac:dyDescent="0.25">
      <c r="A3350" s="15">
        <v>269.28500000000003</v>
      </c>
      <c r="B3350" s="15">
        <v>164.1935</v>
      </c>
      <c r="C3350" s="15">
        <v>168.98390000000001</v>
      </c>
      <c r="D3350" s="13">
        <v>34884.758928571428</v>
      </c>
      <c r="E3350" s="28">
        <v>4</v>
      </c>
      <c r="F3350" s="28">
        <v>7</v>
      </c>
      <c r="G3350" s="28">
        <v>1994</v>
      </c>
      <c r="H3350" s="21">
        <f t="shared" si="132"/>
        <v>0.97165173723650589</v>
      </c>
      <c r="I3350" s="5">
        <f t="shared" si="133"/>
        <v>-0.71305999873943804</v>
      </c>
      <c r="Q3350" s="28"/>
      <c r="R3350" s="28"/>
      <c r="S3350" s="29"/>
      <c r="T3350" s="8"/>
      <c r="V3350" s="10"/>
      <c r="W3350" s="10"/>
      <c r="X3350" s="10"/>
      <c r="Y3350" s="5"/>
      <c r="Z3350" s="5"/>
      <c r="AI3350" s="8"/>
      <c r="AJ3350" s="5"/>
    </row>
    <row r="3351" spans="1:36" x14ac:dyDescent="0.25">
      <c r="A3351" s="15">
        <v>269.36500000000001</v>
      </c>
      <c r="B3351" s="15">
        <v>164.06450000000001</v>
      </c>
      <c r="C3351" s="15">
        <v>168.7097</v>
      </c>
      <c r="D3351" s="13">
        <v>34882.303571428572</v>
      </c>
      <c r="E3351" s="28">
        <v>2</v>
      </c>
      <c r="F3351" s="28">
        <v>7</v>
      </c>
      <c r="G3351" s="28">
        <v>1994</v>
      </c>
      <c r="H3351" s="21">
        <f t="shared" si="132"/>
        <v>0.97246631343663115</v>
      </c>
      <c r="I3351" s="5">
        <f t="shared" si="133"/>
        <v>-0.68886956685477385</v>
      </c>
      <c r="Q3351" s="28"/>
      <c r="R3351" s="28"/>
      <c r="S3351" s="29"/>
      <c r="T3351" s="8"/>
      <c r="V3351" s="10"/>
      <c r="W3351" s="10"/>
      <c r="X3351" s="10"/>
      <c r="Y3351" s="5"/>
      <c r="Z3351" s="5"/>
      <c r="AI3351" s="8"/>
      <c r="AJ3351" s="5"/>
    </row>
    <row r="3352" spans="1:36" x14ac:dyDescent="0.25">
      <c r="A3352" s="15">
        <v>269.44600000000003</v>
      </c>
      <c r="B3352" s="15">
        <v>163.8065</v>
      </c>
      <c r="C3352" s="15">
        <v>168.04839999999999</v>
      </c>
      <c r="D3352" s="13">
        <v>34879.84821428571</v>
      </c>
      <c r="E3352" s="28">
        <v>29</v>
      </c>
      <c r="F3352" s="28">
        <v>6</v>
      </c>
      <c r="G3352" s="28">
        <v>1994</v>
      </c>
      <c r="H3352" s="21">
        <f t="shared" si="132"/>
        <v>0.97475786737630354</v>
      </c>
      <c r="I3352" s="5">
        <f t="shared" si="133"/>
        <v>-0.62081739508845557</v>
      </c>
      <c r="Q3352" s="28"/>
      <c r="R3352" s="28"/>
      <c r="S3352" s="29"/>
      <c r="T3352" s="8"/>
      <c r="V3352" s="10"/>
      <c r="W3352" s="10"/>
      <c r="X3352" s="10"/>
      <c r="Y3352" s="5"/>
      <c r="Z3352" s="5"/>
      <c r="AI3352" s="8"/>
      <c r="AJ3352" s="5"/>
    </row>
    <row r="3353" spans="1:36" x14ac:dyDescent="0.25">
      <c r="A3353" s="15">
        <v>269.52600000000001</v>
      </c>
      <c r="B3353" s="15">
        <v>162.82259999999999</v>
      </c>
      <c r="C3353" s="15">
        <v>167.01609999999999</v>
      </c>
      <c r="D3353" s="13">
        <v>34877.392857142855</v>
      </c>
      <c r="E3353" s="28">
        <v>27</v>
      </c>
      <c r="F3353" s="28">
        <v>6</v>
      </c>
      <c r="G3353" s="28">
        <v>1994</v>
      </c>
      <c r="H3353" s="21">
        <f t="shared" si="132"/>
        <v>0.97489164218299917</v>
      </c>
      <c r="I3353" s="5">
        <f t="shared" si="133"/>
        <v>-0.61684469081750193</v>
      </c>
      <c r="Q3353" s="28"/>
      <c r="R3353" s="28"/>
      <c r="S3353" s="29"/>
      <c r="T3353" s="8"/>
      <c r="V3353" s="10"/>
      <c r="W3353" s="10"/>
      <c r="X3353" s="10"/>
      <c r="Y3353" s="5"/>
      <c r="Z3353" s="5"/>
      <c r="AI3353" s="8"/>
      <c r="AJ3353" s="5"/>
    </row>
    <row r="3354" spans="1:36" x14ac:dyDescent="0.25">
      <c r="A3354" s="15">
        <v>269.60700000000003</v>
      </c>
      <c r="B3354" s="15">
        <v>161.93549999999999</v>
      </c>
      <c r="C3354" s="15">
        <v>166.56450000000001</v>
      </c>
      <c r="D3354" s="13">
        <v>34874.9375</v>
      </c>
      <c r="E3354" s="28">
        <v>24</v>
      </c>
      <c r="F3354" s="28">
        <v>6</v>
      </c>
      <c r="G3354" s="28">
        <v>1994</v>
      </c>
      <c r="H3354" s="21">
        <f t="shared" si="132"/>
        <v>0.97220896409499014</v>
      </c>
      <c r="I3354" s="5">
        <f t="shared" si="133"/>
        <v>-0.69651205839647701</v>
      </c>
      <c r="Q3354" s="28"/>
      <c r="R3354" s="28"/>
      <c r="S3354" s="29"/>
      <c r="T3354" s="8"/>
      <c r="V3354" s="10"/>
      <c r="W3354" s="10"/>
      <c r="X3354" s="10"/>
      <c r="Y3354" s="5"/>
      <c r="Z3354" s="5"/>
      <c r="AI3354" s="8"/>
      <c r="AJ3354" s="5"/>
    </row>
    <row r="3355" spans="1:36" x14ac:dyDescent="0.25">
      <c r="A3355" s="15">
        <v>269.68700000000001</v>
      </c>
      <c r="B3355" s="15">
        <v>161.7097</v>
      </c>
      <c r="C3355" s="15">
        <v>167.04839999999999</v>
      </c>
      <c r="D3355" s="13">
        <v>34872.482142857138</v>
      </c>
      <c r="E3355" s="28">
        <v>22</v>
      </c>
      <c r="F3355" s="28">
        <v>6</v>
      </c>
      <c r="G3355" s="28">
        <v>1994</v>
      </c>
      <c r="H3355" s="21">
        <f t="shared" si="132"/>
        <v>0.96804099889612838</v>
      </c>
      <c r="I3355" s="5">
        <f t="shared" si="133"/>
        <v>-0.82028792887392543</v>
      </c>
      <c r="Q3355" s="28"/>
      <c r="R3355" s="28"/>
      <c r="S3355" s="29"/>
      <c r="T3355" s="8"/>
      <c r="V3355" s="10"/>
      <c r="W3355" s="10"/>
      <c r="X3355" s="10"/>
      <c r="Y3355" s="5"/>
      <c r="Z3355" s="5"/>
      <c r="AI3355" s="8"/>
      <c r="AJ3355" s="5"/>
    </row>
    <row r="3356" spans="1:36" x14ac:dyDescent="0.25">
      <c r="A3356" s="15">
        <v>269.76799999999997</v>
      </c>
      <c r="B3356" s="15">
        <v>162.3871</v>
      </c>
      <c r="C3356" s="15">
        <v>168.2097</v>
      </c>
      <c r="D3356" s="13">
        <v>34870.026785714283</v>
      </c>
      <c r="E3356" s="28">
        <v>20</v>
      </c>
      <c r="F3356" s="28">
        <v>6</v>
      </c>
      <c r="G3356" s="28">
        <v>1994</v>
      </c>
      <c r="H3356" s="21">
        <f t="shared" si="132"/>
        <v>0.96538487376173909</v>
      </c>
      <c r="I3356" s="5">
        <f t="shared" si="133"/>
        <v>-0.89916675461264484</v>
      </c>
      <c r="Q3356" s="28"/>
      <c r="R3356" s="28"/>
      <c r="S3356" s="29"/>
      <c r="T3356" s="8"/>
      <c r="V3356" s="10"/>
      <c r="W3356" s="10"/>
      <c r="X3356" s="10"/>
      <c r="Y3356" s="5"/>
      <c r="Z3356" s="5"/>
      <c r="AI3356" s="8"/>
      <c r="AJ3356" s="5"/>
    </row>
    <row r="3357" spans="1:36" x14ac:dyDescent="0.25">
      <c r="A3357" s="15">
        <v>269.84800000000001</v>
      </c>
      <c r="B3357" s="15">
        <v>162.03229999999999</v>
      </c>
      <c r="C3357" s="15">
        <v>167.87100000000001</v>
      </c>
      <c r="D3357" s="13">
        <v>34867.571428571428</v>
      </c>
      <c r="E3357" s="28">
        <v>17</v>
      </c>
      <c r="F3357" s="28">
        <v>6</v>
      </c>
      <c r="G3357" s="28">
        <v>1994</v>
      </c>
      <c r="H3357" s="21">
        <f t="shared" si="132"/>
        <v>0.96521912659125153</v>
      </c>
      <c r="I3357" s="5">
        <f t="shared" si="133"/>
        <v>-0.90408894069804557</v>
      </c>
      <c r="Q3357" s="28"/>
      <c r="R3357" s="28"/>
      <c r="S3357" s="29"/>
      <c r="T3357" s="8"/>
      <c r="V3357" s="10"/>
      <c r="W3357" s="10"/>
      <c r="X3357" s="10"/>
      <c r="Y3357" s="5"/>
      <c r="Z3357" s="5"/>
      <c r="AI3357" s="8"/>
      <c r="AJ3357" s="5"/>
    </row>
    <row r="3358" spans="1:36" x14ac:dyDescent="0.25">
      <c r="A3358" s="15">
        <v>269.92899999999997</v>
      </c>
      <c r="B3358" s="15">
        <v>161.95160000000001</v>
      </c>
      <c r="C3358" s="15">
        <v>166.9194</v>
      </c>
      <c r="D3358" s="13">
        <v>34865.116071428572</v>
      </c>
      <c r="E3358" s="28">
        <v>15</v>
      </c>
      <c r="F3358" s="28">
        <v>6</v>
      </c>
      <c r="G3358" s="28">
        <v>1994</v>
      </c>
      <c r="H3358" s="21">
        <f t="shared" si="132"/>
        <v>0.97023833059548514</v>
      </c>
      <c r="I3358" s="5">
        <f t="shared" si="133"/>
        <v>-0.75503387063710292</v>
      </c>
      <c r="Q3358" s="28"/>
      <c r="R3358" s="28"/>
      <c r="S3358" s="29"/>
      <c r="T3358" s="8"/>
      <c r="V3358" s="10"/>
      <c r="W3358" s="10"/>
      <c r="X3358" s="10"/>
      <c r="Y3358" s="5"/>
      <c r="Z3358" s="5"/>
      <c r="AI3358" s="8"/>
      <c r="AJ3358" s="5"/>
    </row>
    <row r="3359" spans="1:36" x14ac:dyDescent="0.25">
      <c r="A3359" s="15">
        <v>270.00900000000001</v>
      </c>
      <c r="B3359" s="15">
        <v>162.93549999999999</v>
      </c>
      <c r="C3359" s="15">
        <v>167.8065</v>
      </c>
      <c r="D3359" s="13">
        <v>34862.66071428571</v>
      </c>
      <c r="E3359" s="28">
        <v>12</v>
      </c>
      <c r="F3359" s="28">
        <v>6</v>
      </c>
      <c r="G3359" s="28">
        <v>1994</v>
      </c>
      <c r="H3359" s="21">
        <f t="shared" si="132"/>
        <v>0.97097251894294911</v>
      </c>
      <c r="I3359" s="5">
        <f t="shared" si="133"/>
        <v>-0.73323071310916355</v>
      </c>
      <c r="Q3359" s="28"/>
      <c r="R3359" s="28"/>
      <c r="S3359" s="29"/>
      <c r="T3359" s="8"/>
      <c r="V3359" s="10"/>
      <c r="W3359" s="10"/>
      <c r="X3359" s="10"/>
      <c r="Y3359" s="5"/>
      <c r="Z3359" s="5"/>
      <c r="AI3359" s="8"/>
      <c r="AJ3359" s="5"/>
    </row>
    <row r="3360" spans="1:36" x14ac:dyDescent="0.25">
      <c r="A3360" s="15">
        <v>270.08999999999997</v>
      </c>
      <c r="B3360" s="15">
        <v>164.37100000000001</v>
      </c>
      <c r="C3360" s="15">
        <v>169.0968</v>
      </c>
      <c r="D3360" s="13">
        <v>34860.205357142855</v>
      </c>
      <c r="E3360" s="28">
        <v>10</v>
      </c>
      <c r="F3360" s="28">
        <v>6</v>
      </c>
      <c r="G3360" s="28">
        <v>1994</v>
      </c>
      <c r="H3360" s="21">
        <f t="shared" si="132"/>
        <v>0.97205269407818484</v>
      </c>
      <c r="I3360" s="5">
        <f t="shared" si="133"/>
        <v>-0.70115280188562201</v>
      </c>
      <c r="Q3360" s="28"/>
      <c r="R3360" s="28"/>
      <c r="S3360" s="29"/>
      <c r="T3360" s="8"/>
      <c r="V3360" s="10"/>
      <c r="W3360" s="10"/>
      <c r="X3360" s="10"/>
      <c r="Y3360" s="5"/>
      <c r="Z3360" s="5"/>
      <c r="AI3360" s="8"/>
      <c r="AJ3360" s="5"/>
    </row>
    <row r="3361" spans="1:36" x14ac:dyDescent="0.25">
      <c r="A3361" s="15">
        <v>270.17</v>
      </c>
      <c r="B3361" s="15">
        <v>164.32259999999999</v>
      </c>
      <c r="C3361" s="15">
        <v>169.37100000000001</v>
      </c>
      <c r="D3361" s="13">
        <v>34857.75</v>
      </c>
      <c r="E3361" s="28">
        <v>7</v>
      </c>
      <c r="F3361" s="28">
        <v>6</v>
      </c>
      <c r="G3361" s="28">
        <v>1994</v>
      </c>
      <c r="H3361" s="21">
        <f t="shared" si="132"/>
        <v>0.97019324441610422</v>
      </c>
      <c r="I3361" s="5">
        <f t="shared" si="133"/>
        <v>-0.75637279282889591</v>
      </c>
      <c r="Q3361" s="28"/>
      <c r="R3361" s="28"/>
      <c r="S3361" s="29"/>
      <c r="T3361" s="8"/>
      <c r="V3361" s="10"/>
      <c r="W3361" s="10"/>
      <c r="X3361" s="10"/>
      <c r="Y3361" s="5"/>
      <c r="Z3361" s="5"/>
      <c r="AI3361" s="8"/>
      <c r="AJ3361" s="5"/>
    </row>
    <row r="3362" spans="1:36" x14ac:dyDescent="0.25">
      <c r="A3362" s="15">
        <v>270.25099999999998</v>
      </c>
      <c r="B3362" s="15">
        <v>164.04839999999999</v>
      </c>
      <c r="C3362" s="15">
        <v>169.14519999999999</v>
      </c>
      <c r="D3362" s="13">
        <v>34855.294642857138</v>
      </c>
      <c r="E3362" s="28">
        <v>5</v>
      </c>
      <c r="F3362" s="28">
        <v>6</v>
      </c>
      <c r="G3362" s="28">
        <v>1994</v>
      </c>
      <c r="H3362" s="21">
        <f t="shared" si="132"/>
        <v>0.96986730927037834</v>
      </c>
      <c r="I3362" s="5">
        <f t="shared" si="133"/>
        <v>-0.76605207383451257</v>
      </c>
      <c r="Q3362" s="28"/>
      <c r="R3362" s="28"/>
      <c r="S3362" s="29"/>
      <c r="T3362" s="8"/>
      <c r="V3362" s="10"/>
      <c r="W3362" s="10"/>
      <c r="X3362" s="10"/>
      <c r="Y3362" s="5"/>
      <c r="Z3362" s="5"/>
      <c r="AI3362" s="8"/>
      <c r="AJ3362" s="5"/>
    </row>
    <row r="3363" spans="1:36" x14ac:dyDescent="0.25">
      <c r="A3363" s="15">
        <v>270.33100000000002</v>
      </c>
      <c r="B3363" s="15">
        <v>164.25810000000001</v>
      </c>
      <c r="C3363" s="15">
        <v>169.4032</v>
      </c>
      <c r="D3363" s="13">
        <v>34852.839285714283</v>
      </c>
      <c r="E3363" s="28">
        <v>2</v>
      </c>
      <c r="F3363" s="28">
        <v>6</v>
      </c>
      <c r="G3363" s="28">
        <v>1994</v>
      </c>
      <c r="H3363" s="21">
        <f t="shared" si="132"/>
        <v>0.96962808258639754</v>
      </c>
      <c r="I3363" s="5">
        <f t="shared" si="133"/>
        <v>-0.77315637764665646</v>
      </c>
      <c r="Q3363" s="28"/>
      <c r="R3363" s="28"/>
      <c r="S3363" s="29"/>
      <c r="T3363" s="8"/>
      <c r="V3363" s="10"/>
      <c r="W3363" s="10"/>
      <c r="X3363" s="10"/>
      <c r="Y3363" s="5"/>
      <c r="Z3363" s="5"/>
      <c r="AI3363" s="8"/>
      <c r="AJ3363" s="5"/>
    </row>
    <row r="3364" spans="1:36" x14ac:dyDescent="0.25">
      <c r="A3364" s="15">
        <v>270.41199999999998</v>
      </c>
      <c r="B3364" s="15">
        <v>164.35480000000001</v>
      </c>
      <c r="C3364" s="15">
        <v>169.54839999999999</v>
      </c>
      <c r="D3364" s="13">
        <v>34850.383928571428</v>
      </c>
      <c r="E3364" s="28">
        <v>31</v>
      </c>
      <c r="F3364" s="28">
        <v>5</v>
      </c>
      <c r="G3364" s="28">
        <v>1994</v>
      </c>
      <c r="H3364" s="21">
        <f t="shared" si="132"/>
        <v>0.96936803886087997</v>
      </c>
      <c r="I3364" s="5">
        <f t="shared" si="133"/>
        <v>-0.78087888418220219</v>
      </c>
      <c r="Q3364" s="28"/>
      <c r="R3364" s="28"/>
      <c r="S3364" s="29"/>
      <c r="T3364" s="8"/>
      <c r="V3364" s="10"/>
      <c r="W3364" s="10"/>
      <c r="X3364" s="10"/>
      <c r="Y3364" s="5"/>
      <c r="Z3364" s="5"/>
      <c r="AI3364" s="8"/>
      <c r="AJ3364" s="5"/>
    </row>
    <row r="3365" spans="1:36" x14ac:dyDescent="0.25">
      <c r="A3365" s="15">
        <v>270.49200000000002</v>
      </c>
      <c r="B3365" s="15">
        <v>163.45160000000001</v>
      </c>
      <c r="C3365" s="15">
        <v>169.1129</v>
      </c>
      <c r="D3365" s="13">
        <v>34847.928571428572</v>
      </c>
      <c r="E3365" s="28">
        <v>28</v>
      </c>
      <c r="F3365" s="28">
        <v>5</v>
      </c>
      <c r="G3365" s="28">
        <v>1994</v>
      </c>
      <c r="H3365" s="21">
        <f t="shared" si="132"/>
        <v>0.96652354728704915</v>
      </c>
      <c r="I3365" s="5">
        <f t="shared" si="133"/>
        <v>-0.86535161939429739</v>
      </c>
      <c r="Q3365" s="28"/>
      <c r="R3365" s="28"/>
      <c r="S3365" s="29"/>
      <c r="T3365" s="8"/>
      <c r="V3365" s="10"/>
      <c r="W3365" s="10"/>
      <c r="X3365" s="10"/>
      <c r="Y3365" s="5"/>
      <c r="Z3365" s="5"/>
      <c r="AI3365" s="8"/>
      <c r="AJ3365" s="5"/>
    </row>
    <row r="3366" spans="1:36" x14ac:dyDescent="0.25">
      <c r="A3366" s="15">
        <v>270.57299999999998</v>
      </c>
      <c r="B3366" s="15">
        <v>162.53229999999999</v>
      </c>
      <c r="C3366" s="15">
        <v>168.45160000000001</v>
      </c>
      <c r="D3366" s="13">
        <v>34845.47321428571</v>
      </c>
      <c r="E3366" s="28">
        <v>26</v>
      </c>
      <c r="F3366" s="28">
        <v>5</v>
      </c>
      <c r="G3366" s="28">
        <v>1994</v>
      </c>
      <c r="H3366" s="21">
        <f t="shared" si="132"/>
        <v>0.96486052967143077</v>
      </c>
      <c r="I3366" s="5">
        <f t="shared" si="133"/>
        <v>-0.91473817690411274</v>
      </c>
      <c r="Q3366" s="28"/>
      <c r="R3366" s="28"/>
      <c r="S3366" s="29"/>
      <c r="T3366" s="8"/>
      <c r="V3366" s="10"/>
      <c r="W3366" s="10"/>
      <c r="X3366" s="10"/>
      <c r="Y3366" s="5"/>
      <c r="Z3366" s="5"/>
      <c r="AI3366" s="8"/>
      <c r="AJ3366" s="5"/>
    </row>
    <row r="3367" spans="1:36" x14ac:dyDescent="0.25">
      <c r="A3367" s="15">
        <v>270.65300000000002</v>
      </c>
      <c r="B3367" s="15">
        <v>161.32259999999999</v>
      </c>
      <c r="C3367" s="15">
        <v>167.48390000000001</v>
      </c>
      <c r="D3367" s="13">
        <v>34843.017857142855</v>
      </c>
      <c r="E3367" s="28">
        <v>24</v>
      </c>
      <c r="F3367" s="28">
        <v>5</v>
      </c>
      <c r="G3367" s="28">
        <v>1994</v>
      </c>
      <c r="H3367" s="21">
        <f t="shared" si="132"/>
        <v>0.96321258341846583</v>
      </c>
      <c r="I3367" s="5">
        <f t="shared" si="133"/>
        <v>-0.96367716085160093</v>
      </c>
      <c r="Q3367" s="28"/>
      <c r="R3367" s="28"/>
      <c r="S3367" s="29"/>
      <c r="T3367" s="8"/>
      <c r="V3367" s="10"/>
      <c r="W3367" s="10"/>
      <c r="X3367" s="10"/>
      <c r="Y3367" s="5"/>
      <c r="Z3367" s="5"/>
      <c r="AI3367" s="8"/>
      <c r="AJ3367" s="5"/>
    </row>
    <row r="3368" spans="1:36" x14ac:dyDescent="0.25">
      <c r="A3368" s="15">
        <v>270.73399999999998</v>
      </c>
      <c r="B3368" s="15">
        <v>160.3871</v>
      </c>
      <c r="C3368" s="15">
        <v>166.85480000000001</v>
      </c>
      <c r="D3368" s="13">
        <v>34840.5625</v>
      </c>
      <c r="E3368" s="28">
        <v>21</v>
      </c>
      <c r="F3368" s="28">
        <v>5</v>
      </c>
      <c r="G3368" s="28">
        <v>1994</v>
      </c>
      <c r="H3368" s="21">
        <f t="shared" si="132"/>
        <v>0.9612375550478619</v>
      </c>
      <c r="I3368" s="5">
        <f t="shared" si="133"/>
        <v>-1.0223294873767643</v>
      </c>
      <c r="Q3368" s="28"/>
      <c r="R3368" s="28"/>
      <c r="S3368" s="29"/>
      <c r="T3368" s="8"/>
      <c r="V3368" s="10"/>
      <c r="W3368" s="10"/>
      <c r="X3368" s="10"/>
      <c r="Y3368" s="5"/>
      <c r="Z3368" s="5"/>
      <c r="AI3368" s="8"/>
      <c r="AJ3368" s="5"/>
    </row>
    <row r="3369" spans="1:36" x14ac:dyDescent="0.25">
      <c r="A3369" s="15">
        <v>270.81400000000002</v>
      </c>
      <c r="B3369" s="15">
        <v>159.93549999999999</v>
      </c>
      <c r="C3369" s="15">
        <v>166.25810000000001</v>
      </c>
      <c r="D3369" s="13">
        <v>34838.107142857138</v>
      </c>
      <c r="E3369" s="28">
        <v>19</v>
      </c>
      <c r="F3369" s="28">
        <v>5</v>
      </c>
      <c r="G3369" s="28">
        <v>1994</v>
      </c>
      <c r="H3369" s="21">
        <f t="shared" si="132"/>
        <v>0.96197117614119243</v>
      </c>
      <c r="I3369" s="5">
        <f t="shared" si="133"/>
        <v>-1.0005431755686902</v>
      </c>
      <c r="Q3369" s="28"/>
      <c r="R3369" s="28"/>
      <c r="S3369" s="29"/>
      <c r="T3369" s="8"/>
      <c r="V3369" s="10"/>
      <c r="W3369" s="10"/>
      <c r="X3369" s="10"/>
      <c r="Y3369" s="5"/>
      <c r="Z3369" s="5"/>
      <c r="AI3369" s="8"/>
      <c r="AJ3369" s="5"/>
    </row>
    <row r="3370" spans="1:36" x14ac:dyDescent="0.25">
      <c r="A3370" s="15">
        <v>270.89499999999998</v>
      </c>
      <c r="B3370" s="15">
        <v>159.12899999999999</v>
      </c>
      <c r="C3370" s="15">
        <v>165.8065</v>
      </c>
      <c r="D3370" s="13">
        <v>34835.651785714283</v>
      </c>
      <c r="E3370" s="28">
        <v>16</v>
      </c>
      <c r="F3370" s="28">
        <v>5</v>
      </c>
      <c r="G3370" s="28">
        <v>1994</v>
      </c>
      <c r="H3370" s="21">
        <f t="shared" si="132"/>
        <v>0.95972715183059765</v>
      </c>
      <c r="I3370" s="5">
        <f t="shared" si="133"/>
        <v>-1.0671838621301517</v>
      </c>
      <c r="Q3370" s="28"/>
      <c r="R3370" s="28"/>
      <c r="S3370" s="29"/>
      <c r="T3370" s="8"/>
      <c r="V3370" s="10"/>
      <c r="W3370" s="10"/>
      <c r="X3370" s="10"/>
      <c r="Y3370" s="5"/>
      <c r="Z3370" s="5"/>
      <c r="AI3370" s="8"/>
      <c r="AJ3370" s="5"/>
    </row>
    <row r="3371" spans="1:36" x14ac:dyDescent="0.25">
      <c r="A3371" s="15">
        <v>270.97500000000002</v>
      </c>
      <c r="B3371" s="15">
        <v>157.8065</v>
      </c>
      <c r="C3371" s="15">
        <v>165.01609999999999</v>
      </c>
      <c r="D3371" s="13">
        <v>34833.196428571428</v>
      </c>
      <c r="E3371" s="28">
        <v>14</v>
      </c>
      <c r="F3371" s="28">
        <v>5</v>
      </c>
      <c r="G3371" s="28">
        <v>1994</v>
      </c>
      <c r="H3371" s="21">
        <f t="shared" si="132"/>
        <v>0.95630971765785278</v>
      </c>
      <c r="I3371" s="5">
        <f t="shared" si="133"/>
        <v>-1.168671247304671</v>
      </c>
      <c r="Q3371" s="28"/>
      <c r="R3371" s="28"/>
      <c r="S3371" s="29"/>
      <c r="T3371" s="8"/>
      <c r="V3371" s="10"/>
      <c r="W3371" s="10"/>
      <c r="X3371" s="10"/>
      <c r="Y3371" s="5"/>
      <c r="Z3371" s="5"/>
      <c r="AI3371" s="8"/>
      <c r="AJ3371" s="5"/>
    </row>
    <row r="3372" spans="1:36" x14ac:dyDescent="0.25">
      <c r="A3372" s="15">
        <v>271.05599999999998</v>
      </c>
      <c r="B3372" s="15">
        <v>157.12899999999999</v>
      </c>
      <c r="C3372" s="15">
        <v>164.87100000000001</v>
      </c>
      <c r="D3372" s="13">
        <v>34830.741071428572</v>
      </c>
      <c r="E3372" s="28">
        <v>11</v>
      </c>
      <c r="F3372" s="28">
        <v>5</v>
      </c>
      <c r="G3372" s="28">
        <v>1994</v>
      </c>
      <c r="H3372" s="21">
        <f t="shared" si="132"/>
        <v>0.95304207531949214</v>
      </c>
      <c r="I3372" s="5">
        <f t="shared" si="133"/>
        <v>-1.2657102712749302</v>
      </c>
      <c r="Q3372" s="28"/>
      <c r="R3372" s="28"/>
      <c r="S3372" s="29"/>
      <c r="T3372" s="8"/>
      <c r="V3372" s="10"/>
      <c r="W3372" s="10"/>
      <c r="X3372" s="10"/>
      <c r="Y3372" s="5"/>
      <c r="Z3372" s="5"/>
      <c r="AI3372" s="8"/>
      <c r="AJ3372" s="5"/>
    </row>
    <row r="3373" spans="1:36" x14ac:dyDescent="0.25">
      <c r="A3373" s="15">
        <v>271.13600000000002</v>
      </c>
      <c r="B3373" s="15">
        <v>156.6935</v>
      </c>
      <c r="C3373" s="15">
        <v>164.53229999999999</v>
      </c>
      <c r="D3373" s="13">
        <v>34828.28571428571</v>
      </c>
      <c r="E3373" s="28">
        <v>9</v>
      </c>
      <c r="F3373" s="28">
        <v>5</v>
      </c>
      <c r="G3373" s="28">
        <v>1994</v>
      </c>
      <c r="H3373" s="21">
        <f t="shared" si="132"/>
        <v>0.95235707517612045</v>
      </c>
      <c r="I3373" s="5">
        <f t="shared" si="133"/>
        <v>-1.2860526889722188</v>
      </c>
      <c r="Q3373" s="28"/>
      <c r="R3373" s="28"/>
      <c r="S3373" s="29"/>
      <c r="T3373" s="8"/>
      <c r="V3373" s="10"/>
      <c r="W3373" s="10"/>
      <c r="X3373" s="10"/>
      <c r="Y3373" s="5"/>
      <c r="Z3373" s="5"/>
      <c r="AI3373" s="8"/>
      <c r="AJ3373" s="5"/>
    </row>
    <row r="3374" spans="1:36" x14ac:dyDescent="0.25">
      <c r="A3374" s="15">
        <v>271.21699999999998</v>
      </c>
      <c r="B3374" s="15">
        <v>158.14519999999999</v>
      </c>
      <c r="C3374" s="15">
        <v>165.5968</v>
      </c>
      <c r="D3374" s="13">
        <v>34825.830357142855</v>
      </c>
      <c r="E3374" s="28">
        <v>6</v>
      </c>
      <c r="F3374" s="28">
        <v>5</v>
      </c>
      <c r="G3374" s="28">
        <v>1994</v>
      </c>
      <c r="H3374" s="21">
        <f t="shared" si="132"/>
        <v>0.95500154592359265</v>
      </c>
      <c r="I3374" s="5">
        <f t="shared" si="133"/>
        <v>-1.2075199630248163</v>
      </c>
      <c r="Q3374" s="28"/>
      <c r="R3374" s="28"/>
      <c r="S3374" s="29"/>
      <c r="T3374" s="8"/>
      <c r="V3374" s="10"/>
      <c r="W3374" s="10"/>
      <c r="X3374" s="10"/>
      <c r="Y3374" s="5"/>
      <c r="Z3374" s="5"/>
      <c r="AI3374" s="8"/>
      <c r="AJ3374" s="5"/>
    </row>
    <row r="3375" spans="1:36" x14ac:dyDescent="0.25">
      <c r="A3375" s="15">
        <v>271.29700000000003</v>
      </c>
      <c r="B3375" s="15">
        <v>159.43549999999999</v>
      </c>
      <c r="C3375" s="15">
        <v>167.27420000000001</v>
      </c>
      <c r="D3375" s="13">
        <v>34823.375</v>
      </c>
      <c r="E3375" s="28">
        <v>4</v>
      </c>
      <c r="F3375" s="28">
        <v>5</v>
      </c>
      <c r="G3375" s="28">
        <v>1994</v>
      </c>
      <c r="H3375" s="21">
        <f t="shared" si="132"/>
        <v>0.95313861910563602</v>
      </c>
      <c r="I3375" s="5">
        <f t="shared" si="133"/>
        <v>-1.262843214905935</v>
      </c>
      <c r="Q3375" s="28"/>
      <c r="R3375" s="28"/>
      <c r="S3375" s="29"/>
      <c r="T3375" s="8"/>
      <c r="V3375" s="10"/>
      <c r="W3375" s="10"/>
      <c r="X3375" s="10"/>
      <c r="Y3375" s="5"/>
      <c r="Z3375" s="5"/>
      <c r="AI3375" s="8"/>
      <c r="AJ3375" s="5"/>
    </row>
    <row r="3376" spans="1:36" x14ac:dyDescent="0.25">
      <c r="A3376" s="15">
        <v>271.37799999999999</v>
      </c>
      <c r="B3376" s="15">
        <v>159.87100000000001</v>
      </c>
      <c r="C3376" s="15">
        <v>168.17740000000001</v>
      </c>
      <c r="D3376" s="13">
        <v>34820.919642857138</v>
      </c>
      <c r="E3376" s="28">
        <v>1</v>
      </c>
      <c r="F3376" s="28">
        <v>5</v>
      </c>
      <c r="G3376" s="28">
        <v>1994</v>
      </c>
      <c r="H3376" s="21">
        <f t="shared" si="132"/>
        <v>0.95060929708748032</v>
      </c>
      <c r="I3376" s="5">
        <f t="shared" si="133"/>
        <v>-1.3379563743441412</v>
      </c>
      <c r="Q3376" s="28"/>
      <c r="R3376" s="28"/>
      <c r="S3376" s="29"/>
      <c r="T3376" s="8"/>
      <c r="V3376" s="10"/>
      <c r="W3376" s="10"/>
      <c r="X3376" s="10"/>
      <c r="Y3376" s="5"/>
      <c r="Z3376" s="5"/>
      <c r="AI3376" s="8"/>
      <c r="AJ3376" s="5"/>
    </row>
    <row r="3377" spans="1:36" x14ac:dyDescent="0.25">
      <c r="A3377" s="15">
        <v>271.45800000000003</v>
      </c>
      <c r="B3377" s="15">
        <v>159.16130000000001</v>
      </c>
      <c r="C3377" s="15">
        <v>167.62899999999999</v>
      </c>
      <c r="D3377" s="13">
        <v>34818.464285714283</v>
      </c>
      <c r="E3377" s="28">
        <v>29</v>
      </c>
      <c r="F3377" s="28">
        <v>4</v>
      </c>
      <c r="G3377" s="28">
        <v>1994</v>
      </c>
      <c r="H3377" s="21">
        <f t="shared" si="132"/>
        <v>0.94948547089107505</v>
      </c>
      <c r="I3377" s="5">
        <f t="shared" si="133"/>
        <v>-1.3713305891200733</v>
      </c>
      <c r="Q3377" s="28"/>
      <c r="R3377" s="28"/>
      <c r="S3377" s="29"/>
      <c r="T3377" s="8"/>
      <c r="V3377" s="10"/>
      <c r="W3377" s="10"/>
      <c r="X3377" s="10"/>
      <c r="Y3377" s="5"/>
      <c r="Z3377" s="5"/>
      <c r="AI3377" s="8"/>
      <c r="AJ3377" s="5"/>
    </row>
    <row r="3378" spans="1:36" x14ac:dyDescent="0.25">
      <c r="A3378" s="15">
        <v>271.53899999999999</v>
      </c>
      <c r="B3378" s="15">
        <v>158.4032</v>
      </c>
      <c r="C3378" s="15">
        <v>166.93549999999999</v>
      </c>
      <c r="D3378" s="13">
        <v>34816.008928571428</v>
      </c>
      <c r="E3378" s="28">
        <v>27</v>
      </c>
      <c r="F3378" s="28">
        <v>4</v>
      </c>
      <c r="G3378" s="28">
        <v>1994</v>
      </c>
      <c r="H3378" s="21">
        <f t="shared" si="132"/>
        <v>0.94888864261945483</v>
      </c>
      <c r="I3378" s="5">
        <f t="shared" si="133"/>
        <v>-1.3890545708043536</v>
      </c>
      <c r="Q3378" s="28"/>
      <c r="R3378" s="28"/>
      <c r="S3378" s="29"/>
      <c r="T3378" s="8"/>
      <c r="V3378" s="10"/>
      <c r="W3378" s="10"/>
      <c r="X3378" s="10"/>
      <c r="Y3378" s="5"/>
      <c r="Z3378" s="5"/>
      <c r="AI3378" s="8"/>
      <c r="AJ3378" s="5"/>
    </row>
    <row r="3379" spans="1:36" x14ac:dyDescent="0.25">
      <c r="A3379" s="15">
        <v>271.61900000000003</v>
      </c>
      <c r="B3379" s="15">
        <v>158.32259999999999</v>
      </c>
      <c r="C3379" s="15">
        <v>166.74189999999999</v>
      </c>
      <c r="D3379" s="13">
        <v>34813.553571428572</v>
      </c>
      <c r="E3379" s="28">
        <v>24</v>
      </c>
      <c r="F3379" s="28">
        <v>4</v>
      </c>
      <c r="G3379" s="28">
        <v>1994</v>
      </c>
      <c r="H3379" s="21">
        <f t="shared" si="132"/>
        <v>0.94950699254356585</v>
      </c>
      <c r="I3379" s="5">
        <f t="shared" si="133"/>
        <v>-1.3706914615976338</v>
      </c>
      <c r="Q3379" s="28"/>
      <c r="R3379" s="28"/>
      <c r="S3379" s="29"/>
      <c r="T3379" s="8"/>
      <c r="V3379" s="10"/>
      <c r="W3379" s="10"/>
      <c r="X3379" s="10"/>
      <c r="Y3379" s="5"/>
      <c r="Z3379" s="5"/>
      <c r="AI3379" s="8"/>
      <c r="AJ3379" s="5"/>
    </row>
    <row r="3380" spans="1:36" x14ac:dyDescent="0.25">
      <c r="A3380" s="15">
        <v>271.7</v>
      </c>
      <c r="B3380" s="15">
        <v>158.12899999999999</v>
      </c>
      <c r="C3380" s="15">
        <v>166.53229999999999</v>
      </c>
      <c r="D3380" s="13">
        <v>34811.09821428571</v>
      </c>
      <c r="E3380" s="28">
        <v>22</v>
      </c>
      <c r="F3380" s="28">
        <v>4</v>
      </c>
      <c r="G3380" s="28">
        <v>1994</v>
      </c>
      <c r="H3380" s="21">
        <f t="shared" si="132"/>
        <v>0.94953951876002429</v>
      </c>
      <c r="I3380" s="5">
        <f t="shared" si="133"/>
        <v>-1.3697255320460673</v>
      </c>
      <c r="Q3380" s="28"/>
      <c r="R3380" s="28"/>
      <c r="S3380" s="29"/>
      <c r="T3380" s="8"/>
      <c r="V3380" s="10"/>
      <c r="W3380" s="10"/>
      <c r="X3380" s="10"/>
      <c r="Y3380" s="5"/>
      <c r="Z3380" s="5"/>
      <c r="AI3380" s="8"/>
      <c r="AJ3380" s="5"/>
    </row>
    <row r="3381" spans="1:36" x14ac:dyDescent="0.25">
      <c r="A3381" s="15">
        <v>271.77999999999997</v>
      </c>
      <c r="B3381" s="15">
        <v>157.25810000000001</v>
      </c>
      <c r="C3381" s="15">
        <v>165.82259999999999</v>
      </c>
      <c r="D3381" s="13">
        <v>34808.642857142855</v>
      </c>
      <c r="E3381" s="28">
        <v>19</v>
      </c>
      <c r="F3381" s="28">
        <v>4</v>
      </c>
      <c r="G3381" s="28">
        <v>1994</v>
      </c>
      <c r="H3381" s="21">
        <f t="shared" si="132"/>
        <v>0.94835143098709118</v>
      </c>
      <c r="I3381" s="5">
        <f t="shared" si="133"/>
        <v>-1.4050081198993845</v>
      </c>
      <c r="Q3381" s="28"/>
      <c r="R3381" s="28"/>
      <c r="S3381" s="29"/>
      <c r="T3381" s="8"/>
      <c r="V3381" s="10"/>
      <c r="W3381" s="10"/>
      <c r="X3381" s="10"/>
      <c r="Y3381" s="5"/>
      <c r="Z3381" s="5"/>
      <c r="AI3381" s="8"/>
      <c r="AJ3381" s="5"/>
    </row>
    <row r="3382" spans="1:36" x14ac:dyDescent="0.25">
      <c r="A3382" s="15">
        <v>271.86099999999999</v>
      </c>
      <c r="B3382" s="15">
        <v>157.16130000000001</v>
      </c>
      <c r="C3382" s="15">
        <v>165.8871</v>
      </c>
      <c r="D3382" s="13">
        <v>34806.1875</v>
      </c>
      <c r="E3382" s="28">
        <v>17</v>
      </c>
      <c r="F3382" s="28">
        <v>4</v>
      </c>
      <c r="G3382" s="28">
        <v>1994</v>
      </c>
      <c r="H3382" s="21">
        <f t="shared" si="132"/>
        <v>0.94739916485368669</v>
      </c>
      <c r="I3382" s="5">
        <f t="shared" si="133"/>
        <v>-1.4332875233887714</v>
      </c>
      <c r="Q3382" s="28"/>
      <c r="R3382" s="28"/>
      <c r="S3382" s="29"/>
      <c r="T3382" s="8"/>
      <c r="V3382" s="10"/>
      <c r="W3382" s="10"/>
      <c r="X3382" s="10"/>
      <c r="Y3382" s="5"/>
      <c r="Z3382" s="5"/>
      <c r="AI3382" s="8"/>
      <c r="AJ3382" s="5"/>
    </row>
    <row r="3383" spans="1:36" x14ac:dyDescent="0.25">
      <c r="A3383" s="15">
        <v>271.94099999999997</v>
      </c>
      <c r="B3383" s="15">
        <v>158.96770000000001</v>
      </c>
      <c r="C3383" s="15">
        <v>166.96770000000001</v>
      </c>
      <c r="D3383" s="13">
        <v>34803.732142857138</v>
      </c>
      <c r="E3383" s="28">
        <v>14</v>
      </c>
      <c r="F3383" s="28">
        <v>4</v>
      </c>
      <c r="G3383" s="28">
        <v>1994</v>
      </c>
      <c r="H3383" s="21">
        <f t="shared" si="132"/>
        <v>0.95208654128912362</v>
      </c>
      <c r="I3383" s="5">
        <f t="shared" si="133"/>
        <v>-1.2940867213498941</v>
      </c>
      <c r="Q3383" s="28"/>
      <c r="R3383" s="28"/>
      <c r="S3383" s="29"/>
      <c r="T3383" s="8"/>
      <c r="V3383" s="10"/>
      <c r="W3383" s="10"/>
      <c r="X3383" s="10"/>
      <c r="Y3383" s="5"/>
      <c r="Z3383" s="5"/>
      <c r="AI3383" s="8"/>
      <c r="AJ3383" s="5"/>
    </row>
    <row r="3384" spans="1:36" x14ac:dyDescent="0.25">
      <c r="A3384" s="15">
        <v>272.02199999999999</v>
      </c>
      <c r="B3384" s="15">
        <v>160.72579999999999</v>
      </c>
      <c r="C3384" s="15">
        <v>168.5806</v>
      </c>
      <c r="D3384" s="13">
        <v>34801.276785714283</v>
      </c>
      <c r="E3384" s="28">
        <v>12</v>
      </c>
      <c r="F3384" s="28">
        <v>4</v>
      </c>
      <c r="G3384" s="28">
        <v>1994</v>
      </c>
      <c r="H3384" s="21">
        <f t="shared" si="132"/>
        <v>0.95340626382869675</v>
      </c>
      <c r="I3384" s="5">
        <f t="shared" si="133"/>
        <v>-1.2548949818965554</v>
      </c>
      <c r="Q3384" s="28"/>
      <c r="R3384" s="28"/>
      <c r="S3384" s="29"/>
      <c r="T3384" s="8"/>
      <c r="V3384" s="10"/>
      <c r="W3384" s="10"/>
      <c r="X3384" s="10"/>
      <c r="Y3384" s="5"/>
      <c r="Z3384" s="5"/>
      <c r="AI3384" s="8"/>
      <c r="AJ3384" s="5"/>
    </row>
    <row r="3385" spans="1:36" x14ac:dyDescent="0.25">
      <c r="A3385" s="15">
        <v>272.10199999999998</v>
      </c>
      <c r="B3385" s="15">
        <v>160.8871</v>
      </c>
      <c r="C3385" s="15">
        <v>168.74189999999999</v>
      </c>
      <c r="D3385" s="13">
        <v>34798.821428571428</v>
      </c>
      <c r="E3385" s="28">
        <v>9</v>
      </c>
      <c r="F3385" s="28">
        <v>4</v>
      </c>
      <c r="G3385" s="28">
        <v>1994</v>
      </c>
      <c r="H3385" s="21">
        <f t="shared" si="132"/>
        <v>0.95345080267556559</v>
      </c>
      <c r="I3385" s="5">
        <f t="shared" si="133"/>
        <v>-1.2535723138131565</v>
      </c>
      <c r="Q3385" s="28"/>
      <c r="R3385" s="28"/>
      <c r="S3385" s="29"/>
      <c r="T3385" s="8"/>
      <c r="V3385" s="10"/>
      <c r="W3385" s="10"/>
      <c r="X3385" s="10"/>
      <c r="Y3385" s="5"/>
      <c r="Z3385" s="5"/>
      <c r="AI3385" s="8"/>
      <c r="AJ3385" s="5"/>
    </row>
    <row r="3386" spans="1:36" x14ac:dyDescent="0.25">
      <c r="A3386" s="15">
        <v>272.18299999999999</v>
      </c>
      <c r="B3386" s="15">
        <v>158.82259999999999</v>
      </c>
      <c r="C3386" s="15">
        <v>167.32259999999999</v>
      </c>
      <c r="D3386" s="13">
        <v>34796.366071428572</v>
      </c>
      <c r="E3386" s="28">
        <v>7</v>
      </c>
      <c r="F3386" s="28">
        <v>4</v>
      </c>
      <c r="G3386" s="28">
        <v>1994</v>
      </c>
      <c r="H3386" s="21">
        <f t="shared" si="132"/>
        <v>0.94919992876037074</v>
      </c>
      <c r="I3386" s="5">
        <f t="shared" si="133"/>
        <v>-1.3798103206196459</v>
      </c>
      <c r="Q3386" s="28"/>
      <c r="R3386" s="28"/>
      <c r="S3386" s="29"/>
      <c r="T3386" s="8"/>
      <c r="V3386" s="10"/>
      <c r="W3386" s="10"/>
      <c r="X3386" s="10"/>
      <c r="Y3386" s="5"/>
      <c r="Z3386" s="5"/>
      <c r="AI3386" s="8"/>
      <c r="AJ3386" s="5"/>
    </row>
    <row r="3387" spans="1:36" x14ac:dyDescent="0.25">
      <c r="A3387" s="15">
        <v>272.26299999999998</v>
      </c>
      <c r="B3387" s="15">
        <v>155.9032</v>
      </c>
      <c r="C3387" s="15">
        <v>165.06450000000001</v>
      </c>
      <c r="D3387" s="13">
        <v>34793.91071428571</v>
      </c>
      <c r="E3387" s="28">
        <v>4</v>
      </c>
      <c r="F3387" s="28">
        <v>4</v>
      </c>
      <c r="G3387" s="28">
        <v>1994</v>
      </c>
      <c r="H3387" s="21">
        <f t="shared" si="132"/>
        <v>0.94449866567311558</v>
      </c>
      <c r="I3387" s="5">
        <f t="shared" si="133"/>
        <v>-1.5194235139177612</v>
      </c>
      <c r="Q3387" s="28"/>
      <c r="R3387" s="28"/>
      <c r="S3387" s="29"/>
      <c r="T3387" s="8"/>
      <c r="V3387" s="10"/>
      <c r="W3387" s="10"/>
      <c r="X3387" s="10"/>
      <c r="Y3387" s="5"/>
      <c r="Z3387" s="5"/>
      <c r="AI3387" s="8"/>
      <c r="AJ3387" s="5"/>
    </row>
    <row r="3388" spans="1:36" x14ac:dyDescent="0.25">
      <c r="A3388" s="15">
        <v>272.34399999999999</v>
      </c>
      <c r="B3388" s="15">
        <v>154.22579999999999</v>
      </c>
      <c r="C3388" s="15">
        <v>163.96770000000001</v>
      </c>
      <c r="D3388" s="13">
        <v>34791.455357142855</v>
      </c>
      <c r="E3388" s="28">
        <v>2</v>
      </c>
      <c r="F3388" s="28">
        <v>4</v>
      </c>
      <c r="G3388" s="28">
        <v>1994</v>
      </c>
      <c r="H3388" s="21">
        <f t="shared" si="132"/>
        <v>0.94058646916435362</v>
      </c>
      <c r="I3388" s="5">
        <f t="shared" si="133"/>
        <v>-1.6356038333894993</v>
      </c>
      <c r="Q3388" s="28"/>
      <c r="R3388" s="28"/>
      <c r="S3388" s="29"/>
      <c r="T3388" s="8"/>
      <c r="V3388" s="10"/>
      <c r="W3388" s="10"/>
      <c r="X3388" s="10"/>
      <c r="Y3388" s="5"/>
      <c r="Z3388" s="5"/>
      <c r="AI3388" s="8"/>
      <c r="AJ3388" s="5"/>
    </row>
    <row r="3389" spans="1:36" x14ac:dyDescent="0.25">
      <c r="A3389" s="15">
        <v>272.42399999999998</v>
      </c>
      <c r="B3389" s="15">
        <v>154.45160000000001</v>
      </c>
      <c r="C3389" s="15">
        <v>164.3065</v>
      </c>
      <c r="D3389" s="13">
        <v>34789</v>
      </c>
      <c r="E3389" s="28">
        <v>31</v>
      </c>
      <c r="F3389" s="28">
        <v>3</v>
      </c>
      <c r="G3389" s="28">
        <v>1994</v>
      </c>
      <c r="H3389" s="24">
        <f t="shared" si="132"/>
        <v>0.94002124079083915</v>
      </c>
      <c r="I3389" s="5">
        <f t="shared" si="133"/>
        <v>-1.6523893943556542</v>
      </c>
      <c r="Q3389" s="28"/>
      <c r="R3389" s="28"/>
      <c r="S3389" s="29"/>
      <c r="V3389" s="10"/>
      <c r="W3389" s="10"/>
      <c r="X3389" s="10"/>
      <c r="Y3389" s="5"/>
      <c r="Z3389" s="5"/>
      <c r="AI3389" s="8"/>
      <c r="AJ3389" s="5"/>
    </row>
    <row r="3390" spans="1:36" x14ac:dyDescent="0.25">
      <c r="A3390" s="15">
        <v>272.505</v>
      </c>
      <c r="B3390" s="15">
        <v>154.96770000000001</v>
      </c>
      <c r="C3390" s="15">
        <v>164.2903</v>
      </c>
      <c r="D3390" s="13">
        <v>34787.71428571429</v>
      </c>
      <c r="E3390" s="28">
        <v>29</v>
      </c>
      <c r="F3390" s="28">
        <v>3</v>
      </c>
      <c r="G3390" s="28">
        <v>1994</v>
      </c>
      <c r="H3390" s="21">
        <f t="shared" si="132"/>
        <v>0.94325532304706972</v>
      </c>
      <c r="I3390" s="5">
        <f t="shared" si="133"/>
        <v>-1.556347002598178</v>
      </c>
      <c r="Q3390" s="28"/>
      <c r="R3390" s="28"/>
      <c r="S3390" s="29"/>
      <c r="T3390" s="8"/>
      <c r="V3390" s="10"/>
      <c r="W3390" s="10"/>
      <c r="X3390" s="10"/>
      <c r="Y3390" s="5"/>
      <c r="Z3390" s="5"/>
      <c r="AI3390" s="8"/>
      <c r="AJ3390" s="5"/>
    </row>
    <row r="3391" spans="1:36" x14ac:dyDescent="0.25">
      <c r="A3391" s="15">
        <v>272.58499999999998</v>
      </c>
      <c r="B3391" s="15">
        <v>155.24189999999999</v>
      </c>
      <c r="C3391" s="15">
        <v>164.4032</v>
      </c>
      <c r="D3391" s="13">
        <v>34786.428571428572</v>
      </c>
      <c r="E3391" s="28">
        <v>28</v>
      </c>
      <c r="F3391" s="28">
        <v>3</v>
      </c>
      <c r="G3391" s="28">
        <v>1994</v>
      </c>
      <c r="H3391" s="21">
        <f t="shared" si="132"/>
        <v>0.94427541556368721</v>
      </c>
      <c r="I3391" s="5">
        <f t="shared" si="133"/>
        <v>-1.5260533621315198</v>
      </c>
      <c r="Q3391" s="28"/>
      <c r="R3391" s="28"/>
      <c r="S3391" s="29"/>
      <c r="T3391" s="8"/>
      <c r="V3391" s="10"/>
      <c r="W3391" s="10"/>
      <c r="X3391" s="10"/>
      <c r="Y3391" s="5"/>
      <c r="Z3391" s="5"/>
      <c r="AI3391" s="8"/>
      <c r="AJ3391" s="5"/>
    </row>
    <row r="3392" spans="1:36" x14ac:dyDescent="0.25">
      <c r="A3392" s="15">
        <v>272.666</v>
      </c>
      <c r="B3392" s="15">
        <v>156.2903</v>
      </c>
      <c r="C3392" s="15">
        <v>165.4194</v>
      </c>
      <c r="D3392" s="13">
        <v>34785.142857142862</v>
      </c>
      <c r="E3392" s="28">
        <v>27</v>
      </c>
      <c r="F3392" s="28">
        <v>3</v>
      </c>
      <c r="G3392" s="28">
        <v>1994</v>
      </c>
      <c r="H3392" s="21">
        <f t="shared" si="132"/>
        <v>0.9448123980621379</v>
      </c>
      <c r="I3392" s="5">
        <f t="shared" si="133"/>
        <v>-1.5101066176157449</v>
      </c>
      <c r="Q3392" s="28"/>
      <c r="R3392" s="28"/>
      <c r="S3392" s="29"/>
      <c r="T3392" s="8"/>
      <c r="V3392" s="10"/>
      <c r="W3392" s="10"/>
      <c r="X3392" s="10"/>
      <c r="Y3392" s="5"/>
      <c r="Z3392" s="5"/>
      <c r="AI3392" s="8"/>
      <c r="AJ3392" s="5"/>
    </row>
    <row r="3393" spans="1:36" x14ac:dyDescent="0.25">
      <c r="A3393" s="15">
        <v>272.74599999999998</v>
      </c>
      <c r="B3393" s="15">
        <v>158.35480000000001</v>
      </c>
      <c r="C3393" s="15">
        <v>167.24189999999999</v>
      </c>
      <c r="D3393" s="13">
        <v>34783.857142857145</v>
      </c>
      <c r="E3393" s="28">
        <v>25</v>
      </c>
      <c r="F3393" s="28">
        <v>3</v>
      </c>
      <c r="G3393" s="28">
        <v>1994</v>
      </c>
      <c r="H3393" s="21">
        <f t="shared" si="132"/>
        <v>0.94686080461893829</v>
      </c>
      <c r="I3393" s="5">
        <f t="shared" si="133"/>
        <v>-1.4492751824759023</v>
      </c>
      <c r="Q3393" s="28"/>
      <c r="R3393" s="28"/>
      <c r="S3393" s="29"/>
      <c r="T3393" s="8"/>
      <c r="V3393" s="10"/>
      <c r="W3393" s="10"/>
      <c r="X3393" s="10"/>
      <c r="Y3393" s="5"/>
      <c r="Z3393" s="5"/>
      <c r="AI3393" s="8"/>
      <c r="AJ3393" s="5"/>
    </row>
    <row r="3394" spans="1:36" x14ac:dyDescent="0.25">
      <c r="A3394" s="15">
        <v>272.827</v>
      </c>
      <c r="B3394" s="15">
        <v>160.1129</v>
      </c>
      <c r="C3394" s="15">
        <v>168.77420000000001</v>
      </c>
      <c r="D3394" s="13">
        <v>34782.571428571435</v>
      </c>
      <c r="E3394" s="28">
        <v>24</v>
      </c>
      <c r="F3394" s="28">
        <v>3</v>
      </c>
      <c r="G3394" s="28">
        <v>1994</v>
      </c>
      <c r="H3394" s="21">
        <f t="shared" si="132"/>
        <v>0.9486811372828311</v>
      </c>
      <c r="I3394" s="5">
        <f t="shared" si="133"/>
        <v>-1.3952168472255511</v>
      </c>
      <c r="Q3394" s="28"/>
      <c r="R3394" s="28"/>
      <c r="S3394" s="29"/>
      <c r="T3394" s="8"/>
      <c r="V3394" s="10"/>
      <c r="W3394" s="10"/>
      <c r="X3394" s="10"/>
      <c r="Y3394" s="5"/>
      <c r="Z3394" s="5"/>
      <c r="AI3394" s="8"/>
      <c r="AJ3394" s="5"/>
    </row>
    <row r="3395" spans="1:36" x14ac:dyDescent="0.25">
      <c r="A3395" s="15">
        <v>272.90699999999998</v>
      </c>
      <c r="B3395" s="15">
        <v>160.95160000000001</v>
      </c>
      <c r="C3395" s="15">
        <v>169.1129</v>
      </c>
      <c r="D3395" s="13">
        <v>34781.285714285717</v>
      </c>
      <c r="E3395" s="28">
        <v>23</v>
      </c>
      <c r="F3395" s="28">
        <v>3</v>
      </c>
      <c r="G3395" s="28">
        <v>1994</v>
      </c>
      <c r="H3395" s="21">
        <f t="shared" si="132"/>
        <v>0.9517405236383506</v>
      </c>
      <c r="I3395" s="5">
        <f t="shared" si="133"/>
        <v>-1.3043623915826228</v>
      </c>
      <c r="Q3395" s="28"/>
      <c r="R3395" s="28"/>
      <c r="S3395" s="29"/>
      <c r="T3395" s="8"/>
      <c r="V3395" s="10"/>
      <c r="W3395" s="10"/>
      <c r="X3395" s="10"/>
      <c r="Y3395" s="5"/>
      <c r="Z3395" s="5"/>
      <c r="AI3395" s="8"/>
      <c r="AJ3395" s="5"/>
    </row>
    <row r="3396" spans="1:36" x14ac:dyDescent="0.25">
      <c r="A3396" s="15">
        <v>272.988</v>
      </c>
      <c r="B3396" s="15">
        <v>161.37100000000001</v>
      </c>
      <c r="C3396" s="15">
        <v>169.25810000000001</v>
      </c>
      <c r="D3396" s="13">
        <v>34780</v>
      </c>
      <c r="E3396" s="28">
        <v>22</v>
      </c>
      <c r="F3396" s="28">
        <v>3</v>
      </c>
      <c r="G3396" s="28">
        <v>1994</v>
      </c>
      <c r="H3396" s="21">
        <f t="shared" si="132"/>
        <v>0.95340193467845846</v>
      </c>
      <c r="I3396" s="5">
        <f t="shared" si="133"/>
        <v>-1.2550235444717224</v>
      </c>
      <c r="Q3396" s="28"/>
      <c r="R3396" s="28"/>
      <c r="S3396" s="29"/>
      <c r="V3396" s="10"/>
      <c r="W3396" s="10"/>
      <c r="X3396" s="10"/>
      <c r="Y3396" s="5"/>
      <c r="Z3396" s="5"/>
      <c r="AI3396" s="8"/>
      <c r="AJ3396" s="5"/>
    </row>
    <row r="3397" spans="1:36" x14ac:dyDescent="0.25">
      <c r="A3397" s="15">
        <v>273.06799999999998</v>
      </c>
      <c r="B3397" s="15">
        <v>161.85480000000001</v>
      </c>
      <c r="C3397" s="15">
        <v>169.6935</v>
      </c>
      <c r="D3397" s="13">
        <v>34778.71428571429</v>
      </c>
      <c r="E3397" s="28">
        <v>20</v>
      </c>
      <c r="F3397" s="28">
        <v>3</v>
      </c>
      <c r="G3397" s="28">
        <v>1994</v>
      </c>
      <c r="H3397" s="21">
        <f t="shared" ref="H3397:H3460" si="134">B3397/C3397</f>
        <v>0.95380671622660862</v>
      </c>
      <c r="I3397" s="5">
        <f t="shared" si="133"/>
        <v>-1.2430027654860492</v>
      </c>
      <c r="Q3397" s="28"/>
      <c r="R3397" s="28"/>
      <c r="S3397" s="29"/>
      <c r="T3397" s="8"/>
      <c r="V3397" s="10"/>
      <c r="W3397" s="10"/>
      <c r="X3397" s="10"/>
      <c r="Y3397" s="5"/>
      <c r="Z3397" s="5"/>
      <c r="AI3397" s="8"/>
      <c r="AJ3397" s="5"/>
    </row>
    <row r="3398" spans="1:36" x14ac:dyDescent="0.25">
      <c r="A3398" s="15">
        <v>273.149</v>
      </c>
      <c r="B3398" s="15">
        <v>162.22579999999999</v>
      </c>
      <c r="C3398" s="15">
        <v>169.54839999999999</v>
      </c>
      <c r="D3398" s="13">
        <v>34777.428571428572</v>
      </c>
      <c r="E3398" s="28">
        <v>19</v>
      </c>
      <c r="F3398" s="28">
        <v>3</v>
      </c>
      <c r="G3398" s="28">
        <v>1994</v>
      </c>
      <c r="H3398" s="21">
        <f t="shared" si="134"/>
        <v>0.95681115244968407</v>
      </c>
      <c r="I3398" s="5">
        <f t="shared" ref="I3398:I3461" si="135">STANDARDIZE(H3398,H$2,H$3)</f>
        <v>-1.1537801613945617</v>
      </c>
      <c r="Q3398" s="28"/>
      <c r="R3398" s="28"/>
      <c r="S3398" s="29"/>
      <c r="T3398" s="8"/>
      <c r="V3398" s="10"/>
      <c r="W3398" s="10"/>
      <c r="X3398" s="10"/>
      <c r="Y3398" s="5"/>
      <c r="Z3398" s="5"/>
      <c r="AI3398" s="8"/>
      <c r="AJ3398" s="5"/>
    </row>
    <row r="3399" spans="1:36" x14ac:dyDescent="0.25">
      <c r="A3399" s="15">
        <v>273.22899999999998</v>
      </c>
      <c r="B3399" s="15">
        <v>161.7097</v>
      </c>
      <c r="C3399" s="15">
        <v>169.22579999999999</v>
      </c>
      <c r="D3399" s="13">
        <v>34776.142857142862</v>
      </c>
      <c r="E3399" s="28">
        <v>18</v>
      </c>
      <c r="F3399" s="28">
        <v>3</v>
      </c>
      <c r="G3399" s="28">
        <v>1994</v>
      </c>
      <c r="H3399" s="21">
        <f t="shared" si="134"/>
        <v>0.95558537764336171</v>
      </c>
      <c r="I3399" s="5">
        <f t="shared" si="135"/>
        <v>-1.1901819393420621</v>
      </c>
      <c r="Q3399" s="28"/>
      <c r="R3399" s="28"/>
      <c r="S3399" s="29"/>
      <c r="T3399" s="8"/>
      <c r="V3399" s="10"/>
      <c r="W3399" s="10"/>
      <c r="X3399" s="10"/>
      <c r="Y3399" s="5"/>
      <c r="Z3399" s="5"/>
      <c r="AI3399" s="8"/>
      <c r="AJ3399" s="5"/>
    </row>
    <row r="3400" spans="1:36" x14ac:dyDescent="0.25">
      <c r="A3400" s="15">
        <v>273.31</v>
      </c>
      <c r="B3400" s="15">
        <v>161.37100000000001</v>
      </c>
      <c r="C3400" s="15">
        <v>168.98390000000001</v>
      </c>
      <c r="D3400" s="13">
        <v>34774.857142857145</v>
      </c>
      <c r="E3400" s="28">
        <v>16</v>
      </c>
      <c r="F3400" s="28">
        <v>3</v>
      </c>
      <c r="G3400" s="28">
        <v>1994</v>
      </c>
      <c r="H3400" s="21">
        <f t="shared" si="134"/>
        <v>0.95494896259347783</v>
      </c>
      <c r="I3400" s="5">
        <f t="shared" si="135"/>
        <v>-1.209081527756533</v>
      </c>
      <c r="Q3400" s="28"/>
      <c r="R3400" s="28"/>
      <c r="S3400" s="29"/>
      <c r="T3400" s="8"/>
      <c r="V3400" s="10"/>
      <c r="W3400" s="10"/>
      <c r="X3400" s="10"/>
      <c r="Y3400" s="5"/>
      <c r="Z3400" s="5"/>
      <c r="AI3400" s="8"/>
      <c r="AJ3400" s="5"/>
    </row>
    <row r="3401" spans="1:36" x14ac:dyDescent="0.25">
      <c r="A3401" s="15">
        <v>273.39</v>
      </c>
      <c r="B3401" s="15">
        <v>161.45160000000001</v>
      </c>
      <c r="C3401" s="15">
        <v>168.64519999999999</v>
      </c>
      <c r="D3401" s="13">
        <v>34773.571428571435</v>
      </c>
      <c r="E3401" s="28">
        <v>15</v>
      </c>
      <c r="F3401" s="28">
        <v>3</v>
      </c>
      <c r="G3401" s="28">
        <v>1994</v>
      </c>
      <c r="H3401" s="21">
        <f t="shared" si="134"/>
        <v>0.95734476878084895</v>
      </c>
      <c r="I3401" s="5">
        <f t="shared" si="135"/>
        <v>-1.1379333817935819</v>
      </c>
      <c r="Q3401" s="28"/>
      <c r="R3401" s="28"/>
      <c r="S3401" s="29"/>
      <c r="T3401" s="8"/>
      <c r="V3401" s="10"/>
      <c r="W3401" s="10"/>
      <c r="X3401" s="10"/>
      <c r="Y3401" s="5"/>
      <c r="Z3401" s="5"/>
      <c r="AI3401" s="8"/>
      <c r="AJ3401" s="5"/>
    </row>
    <row r="3402" spans="1:36" x14ac:dyDescent="0.25">
      <c r="A3402" s="15">
        <v>273.471</v>
      </c>
      <c r="B3402" s="15">
        <v>161.04839999999999</v>
      </c>
      <c r="C3402" s="15">
        <v>168.04839999999999</v>
      </c>
      <c r="D3402" s="13">
        <v>34772.285714285717</v>
      </c>
      <c r="E3402" s="28">
        <v>14</v>
      </c>
      <c r="F3402" s="28">
        <v>3</v>
      </c>
      <c r="G3402" s="28">
        <v>1994</v>
      </c>
      <c r="H3402" s="21">
        <f t="shared" si="134"/>
        <v>0.95834533384429721</v>
      </c>
      <c r="I3402" s="5">
        <f t="shared" si="135"/>
        <v>-1.1082196472039907</v>
      </c>
      <c r="Q3402" s="28"/>
      <c r="R3402" s="28"/>
      <c r="S3402" s="29"/>
      <c r="T3402" s="8"/>
      <c r="V3402" s="10"/>
      <c r="W3402" s="10"/>
      <c r="X3402" s="10"/>
      <c r="Y3402" s="5"/>
      <c r="Z3402" s="5"/>
      <c r="AI3402" s="8"/>
      <c r="AJ3402" s="5"/>
    </row>
    <row r="3403" spans="1:36" x14ac:dyDescent="0.25">
      <c r="A3403" s="15">
        <v>273.55099999999999</v>
      </c>
      <c r="B3403" s="15">
        <v>159.5806</v>
      </c>
      <c r="C3403" s="15">
        <v>166.6129</v>
      </c>
      <c r="D3403" s="13">
        <v>34771</v>
      </c>
      <c r="E3403" s="28">
        <v>13</v>
      </c>
      <c r="F3403" s="28">
        <v>3</v>
      </c>
      <c r="G3403" s="28">
        <v>1994</v>
      </c>
      <c r="H3403" s="21">
        <f t="shared" si="134"/>
        <v>0.95779258388756217</v>
      </c>
      <c r="I3403" s="5">
        <f t="shared" si="135"/>
        <v>-1.1246346372019724</v>
      </c>
      <c r="Q3403" s="28"/>
      <c r="R3403" s="28"/>
      <c r="S3403" s="29"/>
      <c r="V3403" s="10"/>
      <c r="W3403" s="10"/>
      <c r="X3403" s="10"/>
      <c r="Y3403" s="5"/>
      <c r="Z3403" s="5"/>
      <c r="AI3403" s="8"/>
      <c r="AJ3403" s="5"/>
    </row>
    <row r="3404" spans="1:36" x14ac:dyDescent="0.25">
      <c r="A3404" s="15">
        <v>273.63200000000001</v>
      </c>
      <c r="B3404" s="15">
        <v>158.22579999999999</v>
      </c>
      <c r="C3404" s="15">
        <v>165.45160000000001</v>
      </c>
      <c r="D3404" s="13">
        <v>34769.71428571429</v>
      </c>
      <c r="E3404" s="28">
        <v>11</v>
      </c>
      <c r="F3404" s="28">
        <v>3</v>
      </c>
      <c r="G3404" s="28">
        <v>1994</v>
      </c>
      <c r="H3404" s="21">
        <f t="shared" si="134"/>
        <v>0.95632680493872513</v>
      </c>
      <c r="I3404" s="5">
        <f t="shared" si="135"/>
        <v>-1.1681638071118772</v>
      </c>
      <c r="Q3404" s="28"/>
      <c r="R3404" s="28"/>
      <c r="S3404" s="29"/>
      <c r="T3404" s="8"/>
      <c r="V3404" s="10"/>
      <c r="W3404" s="10"/>
      <c r="X3404" s="10"/>
      <c r="Y3404" s="5"/>
      <c r="Z3404" s="5"/>
      <c r="AI3404" s="8"/>
      <c r="AJ3404" s="5"/>
    </row>
    <row r="3405" spans="1:36" x14ac:dyDescent="0.25">
      <c r="A3405" s="15">
        <v>273.71199999999999</v>
      </c>
      <c r="B3405" s="15">
        <v>158.67740000000001</v>
      </c>
      <c r="C3405" s="15">
        <v>165.72579999999999</v>
      </c>
      <c r="D3405" s="13">
        <v>34768.428571428572</v>
      </c>
      <c r="E3405" s="28">
        <v>10</v>
      </c>
      <c r="F3405" s="28">
        <v>3</v>
      </c>
      <c r="G3405" s="28">
        <v>1994</v>
      </c>
      <c r="H3405" s="21">
        <f t="shared" si="134"/>
        <v>0.95746950686012688</v>
      </c>
      <c r="I3405" s="5">
        <f t="shared" si="135"/>
        <v>-1.1342290408003972</v>
      </c>
      <c r="Q3405" s="28"/>
      <c r="R3405" s="28"/>
      <c r="S3405" s="29"/>
      <c r="T3405" s="8"/>
      <c r="V3405" s="10"/>
      <c r="W3405" s="10"/>
      <c r="X3405" s="10"/>
      <c r="Y3405" s="5"/>
      <c r="Z3405" s="5"/>
      <c r="AI3405" s="8"/>
      <c r="AJ3405" s="5"/>
    </row>
    <row r="3406" spans="1:36" x14ac:dyDescent="0.25">
      <c r="A3406" s="15">
        <v>273.79300000000001</v>
      </c>
      <c r="B3406" s="15">
        <v>160.25810000000001</v>
      </c>
      <c r="C3406" s="15">
        <v>166.62899999999999</v>
      </c>
      <c r="D3406" s="13">
        <v>34767.142857142862</v>
      </c>
      <c r="E3406" s="28">
        <v>9</v>
      </c>
      <c r="F3406" s="28">
        <v>3</v>
      </c>
      <c r="G3406" s="28">
        <v>1994</v>
      </c>
      <c r="H3406" s="21">
        <f t="shared" si="134"/>
        <v>0.96176595910675822</v>
      </c>
      <c r="I3406" s="5">
        <f t="shared" si="135"/>
        <v>-1.0066374963851961</v>
      </c>
      <c r="Q3406" s="28"/>
      <c r="R3406" s="28"/>
      <c r="S3406" s="29"/>
      <c r="T3406" s="8"/>
      <c r="V3406" s="10"/>
      <c r="W3406" s="10"/>
      <c r="X3406" s="10"/>
      <c r="Y3406" s="5"/>
      <c r="Z3406" s="5"/>
      <c r="AI3406" s="8"/>
      <c r="AJ3406" s="5"/>
    </row>
    <row r="3407" spans="1:36" x14ac:dyDescent="0.25">
      <c r="A3407" s="15">
        <v>273.87299999999999</v>
      </c>
      <c r="B3407" s="15">
        <v>160.82259999999999</v>
      </c>
      <c r="C3407" s="15">
        <v>166.7097</v>
      </c>
      <c r="D3407" s="13">
        <v>34765.857142857145</v>
      </c>
      <c r="E3407" s="28">
        <v>7</v>
      </c>
      <c r="F3407" s="28">
        <v>3</v>
      </c>
      <c r="G3407" s="28">
        <v>1994</v>
      </c>
      <c r="H3407" s="21">
        <f t="shared" si="134"/>
        <v>0.96468651794106763</v>
      </c>
      <c r="I3407" s="5">
        <f t="shared" si="135"/>
        <v>-0.91990579524336036</v>
      </c>
      <c r="Q3407" s="28"/>
      <c r="R3407" s="28"/>
      <c r="S3407" s="29"/>
      <c r="T3407" s="8"/>
      <c r="V3407" s="10"/>
      <c r="W3407" s="10"/>
      <c r="X3407" s="10"/>
      <c r="Y3407" s="5"/>
      <c r="Z3407" s="5"/>
      <c r="AI3407" s="8"/>
      <c r="AJ3407" s="5"/>
    </row>
    <row r="3408" spans="1:36" x14ac:dyDescent="0.25">
      <c r="A3408" s="15">
        <v>273.95400000000001</v>
      </c>
      <c r="B3408" s="15">
        <v>160.37100000000001</v>
      </c>
      <c r="C3408" s="15">
        <v>165.9032</v>
      </c>
      <c r="D3408" s="13">
        <v>34764.571428571435</v>
      </c>
      <c r="E3408" s="28">
        <v>6</v>
      </c>
      <c r="F3408" s="28">
        <v>3</v>
      </c>
      <c r="G3408" s="28">
        <v>1994</v>
      </c>
      <c r="H3408" s="21">
        <f t="shared" si="134"/>
        <v>0.9666540488670502</v>
      </c>
      <c r="I3408" s="5">
        <f t="shared" si="135"/>
        <v>-0.8614761199856833</v>
      </c>
      <c r="Q3408" s="28"/>
      <c r="R3408" s="28"/>
      <c r="S3408" s="29"/>
      <c r="T3408" s="8"/>
      <c r="V3408" s="10"/>
      <c r="W3408" s="10"/>
      <c r="X3408" s="10"/>
      <c r="Y3408" s="5"/>
      <c r="Z3408" s="5"/>
      <c r="AI3408" s="8"/>
      <c r="AJ3408" s="5"/>
    </row>
    <row r="3409" spans="1:36" x14ac:dyDescent="0.25">
      <c r="A3409" s="15">
        <v>274.03399999999999</v>
      </c>
      <c r="B3409" s="15">
        <v>159.43549999999999</v>
      </c>
      <c r="C3409" s="15">
        <v>165.22579999999999</v>
      </c>
      <c r="D3409" s="13">
        <v>34763.285714285717</v>
      </c>
      <c r="E3409" s="28">
        <v>5</v>
      </c>
      <c r="F3409" s="28">
        <v>3</v>
      </c>
      <c r="G3409" s="28">
        <v>1994</v>
      </c>
      <c r="H3409" s="21">
        <f t="shared" si="134"/>
        <v>0.96495523096271885</v>
      </c>
      <c r="I3409" s="5">
        <f t="shared" si="135"/>
        <v>-0.91192583701995988</v>
      </c>
      <c r="Q3409" s="28"/>
      <c r="R3409" s="28"/>
      <c r="S3409" s="29"/>
      <c r="T3409" s="8"/>
      <c r="V3409" s="10"/>
      <c r="W3409" s="10"/>
      <c r="X3409" s="10"/>
      <c r="Y3409" s="5"/>
      <c r="Z3409" s="5"/>
      <c r="AI3409" s="8"/>
      <c r="AJ3409" s="5"/>
    </row>
    <row r="3410" spans="1:36" x14ac:dyDescent="0.25">
      <c r="A3410" s="15">
        <v>274.11500000000001</v>
      </c>
      <c r="B3410" s="15">
        <v>158.4032</v>
      </c>
      <c r="C3410" s="15">
        <v>164.25810000000001</v>
      </c>
      <c r="D3410" s="13">
        <v>34762</v>
      </c>
      <c r="E3410" s="28">
        <v>4</v>
      </c>
      <c r="F3410" s="28">
        <v>3</v>
      </c>
      <c r="G3410" s="28">
        <v>1994</v>
      </c>
      <c r="H3410" s="21">
        <f t="shared" si="134"/>
        <v>0.96435548688314299</v>
      </c>
      <c r="I3410" s="5">
        <f t="shared" si="135"/>
        <v>-0.92973640931875701</v>
      </c>
      <c r="Q3410" s="28"/>
      <c r="R3410" s="28"/>
      <c r="S3410" s="29"/>
      <c r="V3410" s="10"/>
      <c r="W3410" s="10"/>
      <c r="X3410" s="10"/>
      <c r="Y3410" s="5"/>
      <c r="Z3410" s="5"/>
      <c r="AI3410" s="8"/>
      <c r="AJ3410" s="5"/>
    </row>
    <row r="3411" spans="1:36" x14ac:dyDescent="0.25">
      <c r="A3411" s="15">
        <v>274.19499999999999</v>
      </c>
      <c r="B3411" s="15">
        <v>159.16130000000001</v>
      </c>
      <c r="C3411" s="15">
        <v>164.48390000000001</v>
      </c>
      <c r="D3411" s="13">
        <v>34760.71428571429</v>
      </c>
      <c r="E3411" s="28">
        <v>2</v>
      </c>
      <c r="F3411" s="28">
        <v>3</v>
      </c>
      <c r="G3411" s="28">
        <v>1994</v>
      </c>
      <c r="H3411" s="21">
        <f t="shared" si="134"/>
        <v>0.96764060190693435</v>
      </c>
      <c r="I3411" s="5">
        <f t="shared" si="135"/>
        <v>-0.83217849981429093</v>
      </c>
      <c r="Q3411" s="28"/>
      <c r="R3411" s="28"/>
      <c r="S3411" s="29"/>
      <c r="T3411" s="8"/>
      <c r="V3411" s="10"/>
      <c r="W3411" s="10"/>
      <c r="X3411" s="10"/>
      <c r="Y3411" s="5"/>
      <c r="Z3411" s="5"/>
      <c r="AI3411" s="8"/>
      <c r="AJ3411" s="5"/>
    </row>
    <row r="3412" spans="1:36" x14ac:dyDescent="0.25">
      <c r="A3412" s="15">
        <v>274.27600000000001</v>
      </c>
      <c r="B3412" s="15">
        <v>161.83869999999999</v>
      </c>
      <c r="C3412" s="15">
        <v>166.48390000000001</v>
      </c>
      <c r="D3412" s="13">
        <v>34759.428571428572</v>
      </c>
      <c r="E3412" s="28">
        <v>1</v>
      </c>
      <c r="F3412" s="28">
        <v>3</v>
      </c>
      <c r="G3412" s="28">
        <v>1994</v>
      </c>
      <c r="H3412" s="21">
        <f t="shared" si="134"/>
        <v>0.97209820288928828</v>
      </c>
      <c r="I3412" s="5">
        <f t="shared" si="135"/>
        <v>-0.699801328819038</v>
      </c>
      <c r="Q3412" s="28"/>
      <c r="R3412" s="28"/>
      <c r="S3412" s="29"/>
      <c r="T3412" s="8"/>
      <c r="V3412" s="10"/>
      <c r="W3412" s="10"/>
      <c r="X3412" s="10"/>
      <c r="Y3412" s="5"/>
      <c r="Z3412" s="5"/>
      <c r="AI3412" s="8"/>
      <c r="AJ3412" s="5"/>
    </row>
    <row r="3413" spans="1:36" x14ac:dyDescent="0.25">
      <c r="A3413" s="15">
        <v>274.35599999999999</v>
      </c>
      <c r="B3413" s="15">
        <v>165.0806</v>
      </c>
      <c r="C3413" s="15">
        <v>169.25810000000001</v>
      </c>
      <c r="D3413" s="13">
        <v>34758.142857142862</v>
      </c>
      <c r="E3413" s="28">
        <v>28</v>
      </c>
      <c r="F3413" s="28">
        <v>2</v>
      </c>
      <c r="G3413" s="28">
        <v>1994</v>
      </c>
      <c r="H3413" s="21">
        <f t="shared" si="134"/>
        <v>0.97531875874773488</v>
      </c>
      <c r="I3413" s="5">
        <f t="shared" si="135"/>
        <v>-0.60416062987334218</v>
      </c>
      <c r="Q3413" s="28"/>
      <c r="R3413" s="28"/>
      <c r="S3413" s="29"/>
      <c r="T3413" s="8"/>
      <c r="V3413" s="10"/>
      <c r="W3413" s="10"/>
      <c r="X3413" s="10"/>
      <c r="Y3413" s="5"/>
      <c r="Z3413" s="5"/>
      <c r="AI3413" s="8"/>
      <c r="AJ3413" s="5"/>
    </row>
    <row r="3414" spans="1:36" x14ac:dyDescent="0.25">
      <c r="A3414" s="15">
        <v>274.43700000000001</v>
      </c>
      <c r="B3414" s="15">
        <v>166.3871</v>
      </c>
      <c r="C3414" s="15">
        <v>169.93549999999999</v>
      </c>
      <c r="D3414" s="13">
        <v>34756.857142857145</v>
      </c>
      <c r="E3414" s="28">
        <v>26</v>
      </c>
      <c r="F3414" s="28">
        <v>2</v>
      </c>
      <c r="G3414" s="28">
        <v>1994</v>
      </c>
      <c r="H3414" s="21">
        <f t="shared" si="134"/>
        <v>0.97911913637821413</v>
      </c>
      <c r="I3414" s="5">
        <f t="shared" si="135"/>
        <v>-0.49130099047806769</v>
      </c>
      <c r="Q3414" s="28"/>
      <c r="R3414" s="28"/>
      <c r="S3414" s="29"/>
      <c r="T3414" s="8"/>
      <c r="V3414" s="10"/>
      <c r="W3414" s="10"/>
      <c r="X3414" s="10"/>
      <c r="Y3414" s="5"/>
      <c r="Z3414" s="5"/>
      <c r="AI3414" s="8"/>
      <c r="AJ3414" s="5"/>
    </row>
    <row r="3415" spans="1:36" x14ac:dyDescent="0.25">
      <c r="A3415" s="15">
        <v>274.517</v>
      </c>
      <c r="B3415" s="15">
        <v>166.82259999999999</v>
      </c>
      <c r="C3415" s="15">
        <v>169.93549999999999</v>
      </c>
      <c r="D3415" s="13">
        <v>34755.571428571435</v>
      </c>
      <c r="E3415" s="28">
        <v>25</v>
      </c>
      <c r="F3415" s="28">
        <v>2</v>
      </c>
      <c r="G3415" s="28">
        <v>1994</v>
      </c>
      <c r="H3415" s="21">
        <f t="shared" si="134"/>
        <v>0.98168187341667867</v>
      </c>
      <c r="I3415" s="5">
        <f t="shared" si="135"/>
        <v>-0.41519550672129985</v>
      </c>
      <c r="Q3415" s="28"/>
      <c r="R3415" s="28"/>
      <c r="S3415" s="29"/>
      <c r="T3415" s="8"/>
      <c r="V3415" s="10"/>
      <c r="W3415" s="10"/>
      <c r="X3415" s="10"/>
      <c r="Y3415" s="5"/>
      <c r="Z3415" s="5"/>
      <c r="AI3415" s="8"/>
      <c r="AJ3415" s="5"/>
    </row>
    <row r="3416" spans="1:36" x14ac:dyDescent="0.25">
      <c r="A3416" s="15">
        <v>274.59800000000001</v>
      </c>
      <c r="B3416" s="15">
        <v>166.2903</v>
      </c>
      <c r="C3416" s="15">
        <v>168.66130000000001</v>
      </c>
      <c r="D3416" s="13">
        <v>34754.285714285717</v>
      </c>
      <c r="E3416" s="28">
        <v>24</v>
      </c>
      <c r="F3416" s="28">
        <v>2</v>
      </c>
      <c r="G3416" s="28">
        <v>1994</v>
      </c>
      <c r="H3416" s="21">
        <f t="shared" si="134"/>
        <v>0.98594224045468637</v>
      </c>
      <c r="I3416" s="5">
        <f t="shared" si="135"/>
        <v>-0.28867558308401964</v>
      </c>
      <c r="Q3416" s="28"/>
      <c r="R3416" s="28"/>
      <c r="S3416" s="29"/>
      <c r="T3416" s="8"/>
      <c r="V3416" s="10"/>
      <c r="W3416" s="10"/>
      <c r="X3416" s="10"/>
      <c r="Y3416" s="5"/>
      <c r="Z3416" s="5"/>
      <c r="AI3416" s="8"/>
      <c r="AJ3416" s="5"/>
    </row>
    <row r="3417" spans="1:36" x14ac:dyDescent="0.25">
      <c r="A3417" s="15">
        <v>274.678</v>
      </c>
      <c r="B3417" s="15">
        <v>166.5968</v>
      </c>
      <c r="C3417" s="15">
        <v>168.53229999999999</v>
      </c>
      <c r="D3417" s="13">
        <v>34753</v>
      </c>
      <c r="E3417" s="28">
        <v>23</v>
      </c>
      <c r="F3417" s="28">
        <v>2</v>
      </c>
      <c r="G3417" s="28">
        <v>1994</v>
      </c>
      <c r="H3417" s="21">
        <f t="shared" si="134"/>
        <v>0.98851555458508555</v>
      </c>
      <c r="I3417" s="5">
        <f t="shared" si="135"/>
        <v>-0.21225599191539346</v>
      </c>
      <c r="Q3417" s="28"/>
      <c r="R3417" s="28"/>
      <c r="S3417" s="29"/>
      <c r="V3417" s="10"/>
      <c r="W3417" s="10"/>
      <c r="X3417" s="10"/>
      <c r="Y3417" s="5"/>
      <c r="Z3417" s="5"/>
      <c r="AI3417" s="8"/>
      <c r="AJ3417" s="5"/>
    </row>
    <row r="3418" spans="1:36" x14ac:dyDescent="0.25">
      <c r="A3418" s="15">
        <v>274.75900000000001</v>
      </c>
      <c r="B3418" s="15">
        <v>168.04839999999999</v>
      </c>
      <c r="C3418" s="15">
        <v>169.8065</v>
      </c>
      <c r="D3418" s="13">
        <v>34751.71428571429</v>
      </c>
      <c r="E3418" s="28">
        <v>21</v>
      </c>
      <c r="F3418" s="28">
        <v>2</v>
      </c>
      <c r="G3418" s="28">
        <v>1994</v>
      </c>
      <c r="H3418" s="21">
        <f t="shared" si="134"/>
        <v>0.9896464505186785</v>
      </c>
      <c r="I3418" s="5">
        <f t="shared" si="135"/>
        <v>-0.17867182747992733</v>
      </c>
      <c r="Q3418" s="28"/>
      <c r="R3418" s="28"/>
      <c r="S3418" s="29"/>
      <c r="T3418" s="8"/>
      <c r="V3418" s="10"/>
      <c r="W3418" s="10"/>
      <c r="X3418" s="10"/>
      <c r="Y3418" s="5"/>
      <c r="Z3418" s="5"/>
      <c r="AI3418" s="8"/>
      <c r="AJ3418" s="5"/>
    </row>
    <row r="3419" spans="1:36" x14ac:dyDescent="0.25">
      <c r="A3419" s="15">
        <v>274.839</v>
      </c>
      <c r="B3419" s="15">
        <v>169.67740000000001</v>
      </c>
      <c r="C3419" s="15">
        <v>170.72579999999999</v>
      </c>
      <c r="D3419" s="13">
        <v>34750.428571428572</v>
      </c>
      <c r="E3419" s="28">
        <v>20</v>
      </c>
      <c r="F3419" s="28">
        <v>2</v>
      </c>
      <c r="G3419" s="28">
        <v>1994</v>
      </c>
      <c r="H3419" s="21">
        <f t="shared" si="134"/>
        <v>0.99385915895547139</v>
      </c>
      <c r="I3419" s="5">
        <f t="shared" si="135"/>
        <v>-5.3567219127120057E-2</v>
      </c>
      <c r="Q3419" s="28"/>
      <c r="R3419" s="28"/>
      <c r="S3419" s="29"/>
      <c r="T3419" s="8"/>
      <c r="V3419" s="10"/>
      <c r="W3419" s="10"/>
      <c r="X3419" s="10"/>
      <c r="Y3419" s="5"/>
      <c r="Z3419" s="5"/>
      <c r="AI3419" s="8"/>
      <c r="AJ3419" s="5"/>
    </row>
    <row r="3420" spans="1:36" x14ac:dyDescent="0.25">
      <c r="A3420" s="15">
        <v>274.92</v>
      </c>
      <c r="B3420" s="15">
        <v>170.64519999999999</v>
      </c>
      <c r="C3420" s="15">
        <v>171.45160000000001</v>
      </c>
      <c r="D3420" s="13">
        <v>34749.142857142862</v>
      </c>
      <c r="E3420" s="28">
        <v>19</v>
      </c>
      <c r="F3420" s="28">
        <v>2</v>
      </c>
      <c r="G3420" s="28">
        <v>1994</v>
      </c>
      <c r="H3420" s="21">
        <f t="shared" si="134"/>
        <v>0.99529663181912553</v>
      </c>
      <c r="I3420" s="5">
        <f t="shared" si="135"/>
        <v>-1.08786537247285E-2</v>
      </c>
      <c r="Q3420" s="28"/>
      <c r="R3420" s="28"/>
      <c r="S3420" s="29"/>
      <c r="T3420" s="8"/>
      <c r="V3420" s="10"/>
      <c r="W3420" s="10"/>
      <c r="X3420" s="10"/>
      <c r="Y3420" s="5"/>
      <c r="Z3420" s="5"/>
      <c r="AI3420" s="8"/>
      <c r="AJ3420" s="5"/>
    </row>
    <row r="3421" spans="1:36" x14ac:dyDescent="0.25">
      <c r="A3421" s="15">
        <v>275</v>
      </c>
      <c r="B3421" s="15">
        <v>170.87100000000001</v>
      </c>
      <c r="C3421" s="15">
        <v>171.72579999999999</v>
      </c>
      <c r="D3421" s="13">
        <v>34747.857142857145</v>
      </c>
      <c r="E3421" s="28">
        <v>17</v>
      </c>
      <c r="F3421" s="28">
        <v>2</v>
      </c>
      <c r="G3421" s="28">
        <v>1994</v>
      </c>
      <c r="H3421" s="21">
        <f t="shared" si="134"/>
        <v>0.99502229717375035</v>
      </c>
      <c r="I3421" s="5">
        <f t="shared" si="135"/>
        <v>-1.9025557048851449E-2</v>
      </c>
      <c r="Q3421" s="28"/>
      <c r="R3421" s="28"/>
      <c r="S3421" s="29"/>
      <c r="T3421" s="8"/>
      <c r="V3421" s="10"/>
      <c r="W3421" s="10"/>
      <c r="X3421" s="10"/>
      <c r="Y3421" s="5"/>
      <c r="Z3421" s="5"/>
      <c r="AI3421" s="8"/>
      <c r="AJ3421" s="5"/>
    </row>
    <row r="3422" spans="1:36" x14ac:dyDescent="0.25">
      <c r="A3422" s="15">
        <v>275.08100000000002</v>
      </c>
      <c r="B3422" s="15">
        <v>170.82259999999999</v>
      </c>
      <c r="C3422" s="15">
        <v>171.8065</v>
      </c>
      <c r="D3422" s="13">
        <v>34746.571428571435</v>
      </c>
      <c r="E3422" s="28">
        <v>16</v>
      </c>
      <c r="F3422" s="28">
        <v>2</v>
      </c>
      <c r="G3422" s="28">
        <v>1994</v>
      </c>
      <c r="H3422" s="21">
        <f t="shared" si="134"/>
        <v>0.99427320852237833</v>
      </c>
      <c r="I3422" s="5">
        <f t="shared" si="135"/>
        <v>-4.1271208215437644E-2</v>
      </c>
      <c r="Q3422" s="28"/>
      <c r="R3422" s="28"/>
      <c r="S3422" s="29"/>
      <c r="T3422" s="8"/>
      <c r="V3422" s="10"/>
      <c r="W3422" s="10"/>
      <c r="X3422" s="10"/>
      <c r="Y3422" s="5"/>
      <c r="Z3422" s="5"/>
      <c r="AI3422" s="8"/>
      <c r="AJ3422" s="5"/>
    </row>
    <row r="3423" spans="1:36" x14ac:dyDescent="0.25">
      <c r="A3423" s="15">
        <v>275.161</v>
      </c>
      <c r="B3423" s="15">
        <v>169.5</v>
      </c>
      <c r="C3423" s="15">
        <v>170.64519999999999</v>
      </c>
      <c r="D3423" s="13">
        <v>34745.285714285717</v>
      </c>
      <c r="E3423" s="28">
        <v>15</v>
      </c>
      <c r="F3423" s="28">
        <v>2</v>
      </c>
      <c r="G3423" s="28">
        <v>1994</v>
      </c>
      <c r="H3423" s="21">
        <f t="shared" si="134"/>
        <v>0.99328899963198503</v>
      </c>
      <c r="I3423" s="5">
        <f t="shared" si="135"/>
        <v>-7.0499214287403647E-2</v>
      </c>
      <c r="Q3423" s="28"/>
      <c r="R3423" s="28"/>
      <c r="S3423" s="29"/>
      <c r="T3423" s="8"/>
      <c r="V3423" s="10"/>
      <c r="W3423" s="10"/>
      <c r="X3423" s="10"/>
      <c r="Y3423" s="5"/>
      <c r="Z3423" s="5"/>
      <c r="AI3423" s="8"/>
      <c r="AJ3423" s="5"/>
    </row>
    <row r="3424" spans="1:36" x14ac:dyDescent="0.25">
      <c r="A3424" s="15">
        <v>275.24200000000002</v>
      </c>
      <c r="B3424" s="15">
        <v>168.7097</v>
      </c>
      <c r="C3424" s="15">
        <v>169.82259999999999</v>
      </c>
      <c r="D3424" s="13">
        <v>34744</v>
      </c>
      <c r="E3424" s="28">
        <v>14</v>
      </c>
      <c r="F3424" s="28">
        <v>2</v>
      </c>
      <c r="G3424" s="28">
        <v>1994</v>
      </c>
      <c r="H3424" s="21">
        <f t="shared" si="134"/>
        <v>0.99344669084091286</v>
      </c>
      <c r="I3424" s="5">
        <f t="shared" si="135"/>
        <v>-6.5816265721274955E-2</v>
      </c>
      <c r="Q3424" s="28"/>
      <c r="R3424" s="28"/>
      <c r="S3424" s="29"/>
      <c r="V3424" s="10"/>
      <c r="W3424" s="10"/>
      <c r="X3424" s="10"/>
      <c r="Y3424" s="5"/>
      <c r="Z3424" s="5"/>
      <c r="AI3424" s="8"/>
      <c r="AJ3424" s="5"/>
    </row>
    <row r="3425" spans="1:36" x14ac:dyDescent="0.25">
      <c r="A3425" s="15">
        <v>275.322</v>
      </c>
      <c r="B3425" s="15">
        <v>169.4194</v>
      </c>
      <c r="C3425" s="15">
        <v>170.16130000000001</v>
      </c>
      <c r="D3425" s="13">
        <v>34742.71428571429</v>
      </c>
      <c r="E3425" s="28">
        <v>12</v>
      </c>
      <c r="F3425" s="28">
        <v>2</v>
      </c>
      <c r="G3425" s="28">
        <v>1994</v>
      </c>
      <c r="H3425" s="21">
        <f t="shared" si="134"/>
        <v>0.99564001920530687</v>
      </c>
      <c r="I3425" s="5">
        <f t="shared" si="135"/>
        <v>-6.8109433839339624E-4</v>
      </c>
      <c r="Q3425" s="28"/>
      <c r="R3425" s="28"/>
      <c r="S3425" s="29"/>
      <c r="T3425" s="8"/>
      <c r="V3425" s="10"/>
      <c r="W3425" s="10"/>
      <c r="X3425" s="10"/>
      <c r="Y3425" s="5"/>
      <c r="Z3425" s="5"/>
      <c r="AI3425" s="8"/>
      <c r="AJ3425" s="5"/>
    </row>
    <row r="3426" spans="1:36" x14ac:dyDescent="0.25">
      <c r="A3426" s="15">
        <v>275.40300000000002</v>
      </c>
      <c r="B3426" s="15">
        <v>171.17740000000001</v>
      </c>
      <c r="C3426" s="15">
        <v>171.46770000000001</v>
      </c>
      <c r="D3426" s="13">
        <v>34741.428571428572</v>
      </c>
      <c r="E3426" s="28">
        <v>11</v>
      </c>
      <c r="F3426" s="28">
        <v>2</v>
      </c>
      <c r="G3426" s="28">
        <v>1994</v>
      </c>
      <c r="H3426" s="21">
        <f t="shared" si="134"/>
        <v>0.9983069697674839</v>
      </c>
      <c r="I3426" s="5">
        <f t="shared" si="135"/>
        <v>7.8519213630572168E-2</v>
      </c>
      <c r="Q3426" s="28"/>
      <c r="R3426" s="28"/>
      <c r="S3426" s="29"/>
      <c r="T3426" s="8"/>
      <c r="V3426" s="10"/>
      <c r="W3426" s="10"/>
      <c r="X3426" s="10"/>
      <c r="Y3426" s="5"/>
      <c r="Z3426" s="5"/>
      <c r="AI3426" s="8"/>
      <c r="AJ3426" s="5"/>
    </row>
    <row r="3427" spans="1:36" x14ac:dyDescent="0.25">
      <c r="A3427" s="15">
        <v>275.483</v>
      </c>
      <c r="B3427" s="15">
        <v>172.75810000000001</v>
      </c>
      <c r="C3427" s="15">
        <v>172.3871</v>
      </c>
      <c r="D3427" s="13">
        <v>34740.142857142862</v>
      </c>
      <c r="E3427" s="28">
        <v>10</v>
      </c>
      <c r="F3427" s="28">
        <v>2</v>
      </c>
      <c r="G3427" s="28">
        <v>1994</v>
      </c>
      <c r="H3427" s="21">
        <f t="shared" si="134"/>
        <v>1.002152133193261</v>
      </c>
      <c r="I3427" s="5">
        <f t="shared" si="135"/>
        <v>0.19270885472536492</v>
      </c>
      <c r="Q3427" s="28"/>
      <c r="R3427" s="28"/>
      <c r="S3427" s="29"/>
      <c r="T3427" s="8"/>
      <c r="V3427" s="10"/>
      <c r="W3427" s="10"/>
      <c r="X3427" s="10"/>
      <c r="Y3427" s="5"/>
      <c r="Z3427" s="5"/>
      <c r="AI3427" s="8"/>
      <c r="AJ3427" s="5"/>
    </row>
    <row r="3428" spans="1:36" x14ac:dyDescent="0.25">
      <c r="A3428" s="15">
        <v>275.56400000000002</v>
      </c>
      <c r="B3428" s="15">
        <v>173.62899999999999</v>
      </c>
      <c r="C3428" s="15">
        <v>173.06450000000001</v>
      </c>
      <c r="D3428" s="13">
        <v>34738.857142857145</v>
      </c>
      <c r="E3428" s="28">
        <v>8</v>
      </c>
      <c r="F3428" s="28">
        <v>2</v>
      </c>
      <c r="G3428" s="28">
        <v>1994</v>
      </c>
      <c r="H3428" s="21">
        <f t="shared" si="134"/>
        <v>1.0032617896795701</v>
      </c>
      <c r="I3428" s="5">
        <f t="shared" si="135"/>
        <v>0.22566227227342095</v>
      </c>
      <c r="Q3428" s="28"/>
      <c r="R3428" s="28"/>
      <c r="S3428" s="29"/>
      <c r="T3428" s="8"/>
      <c r="V3428" s="10"/>
      <c r="W3428" s="10"/>
      <c r="X3428" s="10"/>
      <c r="Y3428" s="5"/>
      <c r="Z3428" s="5"/>
      <c r="AI3428" s="8"/>
      <c r="AJ3428" s="5"/>
    </row>
    <row r="3429" spans="1:36" x14ac:dyDescent="0.25">
      <c r="A3429" s="15">
        <v>275.64400000000001</v>
      </c>
      <c r="B3429" s="15">
        <v>174.2903</v>
      </c>
      <c r="C3429" s="15">
        <v>173.77420000000001</v>
      </c>
      <c r="D3429" s="13">
        <v>34737.571428571435</v>
      </c>
      <c r="E3429" s="28">
        <v>7</v>
      </c>
      <c r="F3429" s="28">
        <v>2</v>
      </c>
      <c r="G3429" s="28">
        <v>1994</v>
      </c>
      <c r="H3429" s="21">
        <f t="shared" si="134"/>
        <v>1.0029699460564341</v>
      </c>
      <c r="I3429" s="5">
        <f t="shared" si="135"/>
        <v>0.216995405643435</v>
      </c>
      <c r="Q3429" s="28"/>
      <c r="R3429" s="28"/>
      <c r="S3429" s="29"/>
      <c r="T3429" s="8"/>
      <c r="V3429" s="10"/>
      <c r="W3429" s="10"/>
      <c r="X3429" s="10"/>
      <c r="Y3429" s="5"/>
      <c r="Z3429" s="5"/>
      <c r="AI3429" s="8"/>
      <c r="AJ3429" s="5"/>
    </row>
    <row r="3430" spans="1:36" x14ac:dyDescent="0.25">
      <c r="A3430" s="15">
        <v>275.72500000000002</v>
      </c>
      <c r="B3430" s="15">
        <v>174.27420000000001</v>
      </c>
      <c r="C3430" s="15">
        <v>173.5968</v>
      </c>
      <c r="D3430" s="13">
        <v>34736.285714285717</v>
      </c>
      <c r="E3430" s="28">
        <v>6</v>
      </c>
      <c r="F3430" s="28">
        <v>2</v>
      </c>
      <c r="G3430" s="28">
        <v>1994</v>
      </c>
      <c r="H3430" s="21">
        <f t="shared" si="134"/>
        <v>1.0039021456616712</v>
      </c>
      <c r="I3430" s="5">
        <f t="shared" si="135"/>
        <v>0.24467889437037393</v>
      </c>
      <c r="Q3430" s="28"/>
      <c r="R3430" s="28"/>
      <c r="S3430" s="29"/>
      <c r="T3430" s="8"/>
      <c r="V3430" s="10"/>
      <c r="W3430" s="10"/>
      <c r="X3430" s="10"/>
      <c r="Y3430" s="5"/>
      <c r="Z3430" s="5"/>
      <c r="AI3430" s="8"/>
      <c r="AJ3430" s="5"/>
    </row>
    <row r="3431" spans="1:36" x14ac:dyDescent="0.25">
      <c r="A3431" s="15">
        <v>275.80500000000001</v>
      </c>
      <c r="B3431" s="15">
        <v>174.24189999999999</v>
      </c>
      <c r="C3431" s="15">
        <v>173.56450000000001</v>
      </c>
      <c r="D3431" s="13">
        <v>34735</v>
      </c>
      <c r="E3431" s="28">
        <v>5</v>
      </c>
      <c r="F3431" s="28">
        <v>2</v>
      </c>
      <c r="G3431" s="28">
        <v>1994</v>
      </c>
      <c r="H3431" s="21">
        <f t="shared" si="134"/>
        <v>1.0039028718430323</v>
      </c>
      <c r="I3431" s="5">
        <f t="shared" si="135"/>
        <v>0.24470045974479507</v>
      </c>
      <c r="Q3431" s="28"/>
      <c r="R3431" s="28"/>
      <c r="S3431" s="29"/>
      <c r="V3431" s="10"/>
      <c r="W3431" s="10"/>
      <c r="X3431" s="10"/>
      <c r="Y3431" s="5"/>
      <c r="Z3431" s="5"/>
      <c r="AI3431" s="8"/>
      <c r="AJ3431" s="5"/>
    </row>
    <row r="3432" spans="1:36" x14ac:dyDescent="0.25">
      <c r="A3432" s="15">
        <v>275.88600000000002</v>
      </c>
      <c r="B3432" s="15">
        <v>174.04839999999999</v>
      </c>
      <c r="C3432" s="15">
        <v>173.25810000000001</v>
      </c>
      <c r="D3432" s="13">
        <v>34733.71428571429</v>
      </c>
      <c r="E3432" s="28">
        <v>3</v>
      </c>
      <c r="F3432" s="28">
        <v>2</v>
      </c>
      <c r="G3432" s="28">
        <v>1994</v>
      </c>
      <c r="H3432" s="21">
        <f t="shared" si="134"/>
        <v>1.0045614029012206</v>
      </c>
      <c r="I3432" s="5">
        <f t="shared" si="135"/>
        <v>0.26425682623892016</v>
      </c>
      <c r="Q3432" s="28"/>
      <c r="R3432" s="28"/>
      <c r="S3432" s="29"/>
      <c r="T3432" s="8"/>
      <c r="V3432" s="10"/>
      <c r="W3432" s="10"/>
      <c r="X3432" s="10"/>
      <c r="Y3432" s="5"/>
      <c r="Z3432" s="5"/>
      <c r="AI3432" s="8"/>
      <c r="AJ3432" s="5"/>
    </row>
    <row r="3433" spans="1:36" x14ac:dyDescent="0.25">
      <c r="A3433" s="15">
        <v>275.96600000000001</v>
      </c>
      <c r="B3433" s="15">
        <v>173.98390000000001</v>
      </c>
      <c r="C3433" s="15">
        <v>172.72579999999999</v>
      </c>
      <c r="D3433" s="13">
        <v>34732.428571428572</v>
      </c>
      <c r="E3433" s="28">
        <v>2</v>
      </c>
      <c r="F3433" s="28">
        <v>2</v>
      </c>
      <c r="G3433" s="28">
        <v>1994</v>
      </c>
      <c r="H3433" s="21">
        <f t="shared" si="134"/>
        <v>1.0072837989460752</v>
      </c>
      <c r="I3433" s="5">
        <f t="shared" si="135"/>
        <v>0.34510369615238817</v>
      </c>
      <c r="Q3433" s="28"/>
      <c r="R3433" s="28"/>
      <c r="S3433" s="29"/>
      <c r="T3433" s="8"/>
      <c r="V3433" s="10"/>
      <c r="W3433" s="10"/>
      <c r="X3433" s="10"/>
      <c r="Y3433" s="5"/>
      <c r="Z3433" s="5"/>
      <c r="AI3433" s="8"/>
      <c r="AJ3433" s="5"/>
    </row>
    <row r="3434" spans="1:36" x14ac:dyDescent="0.25">
      <c r="A3434" s="15">
        <v>276.04700000000003</v>
      </c>
      <c r="B3434" s="15">
        <v>174.16130000000001</v>
      </c>
      <c r="C3434" s="15">
        <v>172.62899999999999</v>
      </c>
      <c r="D3434" s="13">
        <v>34731.142857142862</v>
      </c>
      <c r="E3434" s="28">
        <v>1</v>
      </c>
      <c r="F3434" s="28">
        <v>2</v>
      </c>
      <c r="G3434" s="28">
        <v>1994</v>
      </c>
      <c r="H3434" s="21">
        <f t="shared" si="134"/>
        <v>1.008876260651455</v>
      </c>
      <c r="I3434" s="5">
        <f t="shared" si="135"/>
        <v>0.39239495804661145</v>
      </c>
      <c r="Q3434" s="28"/>
      <c r="R3434" s="28"/>
      <c r="S3434" s="29"/>
      <c r="T3434" s="8"/>
      <c r="V3434" s="10"/>
      <c r="W3434" s="10"/>
      <c r="X3434" s="10"/>
      <c r="Y3434" s="5"/>
      <c r="Z3434" s="5"/>
      <c r="AI3434" s="8"/>
      <c r="AJ3434" s="5"/>
    </row>
    <row r="3435" spans="1:36" x14ac:dyDescent="0.25">
      <c r="A3435" s="15">
        <v>276.12700000000001</v>
      </c>
      <c r="B3435" s="15">
        <v>174.8871</v>
      </c>
      <c r="C3435" s="15">
        <v>173.1935</v>
      </c>
      <c r="D3435" s="13">
        <v>34729.857142857145</v>
      </c>
      <c r="E3435" s="28">
        <v>30</v>
      </c>
      <c r="F3435" s="28">
        <v>1</v>
      </c>
      <c r="G3435" s="28">
        <v>1994</v>
      </c>
      <c r="H3435" s="21">
        <f t="shared" si="134"/>
        <v>1.0097786579750394</v>
      </c>
      <c r="I3435" s="5">
        <f t="shared" si="135"/>
        <v>0.41919340978840774</v>
      </c>
      <c r="Q3435" s="28"/>
      <c r="R3435" s="28"/>
      <c r="S3435" s="29"/>
      <c r="T3435" s="8"/>
      <c r="V3435" s="10"/>
      <c r="W3435" s="10"/>
      <c r="X3435" s="10"/>
      <c r="Y3435" s="5"/>
      <c r="Z3435" s="5"/>
      <c r="AI3435" s="8"/>
      <c r="AJ3435" s="5"/>
    </row>
    <row r="3436" spans="1:36" x14ac:dyDescent="0.25">
      <c r="A3436" s="15">
        <v>276.20800000000003</v>
      </c>
      <c r="B3436" s="15">
        <v>175.66130000000001</v>
      </c>
      <c r="C3436" s="15">
        <v>173.8871</v>
      </c>
      <c r="D3436" s="13">
        <v>34728.571428571435</v>
      </c>
      <c r="E3436" s="28">
        <v>29</v>
      </c>
      <c r="F3436" s="28">
        <v>1</v>
      </c>
      <c r="G3436" s="28">
        <v>1994</v>
      </c>
      <c r="H3436" s="21">
        <f t="shared" si="134"/>
        <v>1.0102031720581919</v>
      </c>
      <c r="I3436" s="5">
        <f t="shared" si="135"/>
        <v>0.43180018495689587</v>
      </c>
      <c r="Q3436" s="28"/>
      <c r="R3436" s="28"/>
      <c r="S3436" s="29"/>
      <c r="T3436" s="8"/>
      <c r="V3436" s="10"/>
      <c r="W3436" s="10"/>
      <c r="X3436" s="10"/>
      <c r="Y3436" s="5"/>
      <c r="Z3436" s="5"/>
      <c r="AI3436" s="8"/>
      <c r="AJ3436" s="5"/>
    </row>
    <row r="3437" spans="1:36" x14ac:dyDescent="0.25">
      <c r="A3437" s="15">
        <v>276.28800000000001</v>
      </c>
      <c r="B3437" s="15">
        <v>177.5968</v>
      </c>
      <c r="C3437" s="15">
        <v>175.6129</v>
      </c>
      <c r="D3437" s="13">
        <v>34727.285714285717</v>
      </c>
      <c r="E3437" s="28">
        <v>28</v>
      </c>
      <c r="F3437" s="28">
        <v>1</v>
      </c>
      <c r="G3437" s="28">
        <v>1994</v>
      </c>
      <c r="H3437" s="21">
        <f t="shared" si="134"/>
        <v>1.011297006085544</v>
      </c>
      <c r="I3437" s="5">
        <f t="shared" si="135"/>
        <v>0.46428372367030235</v>
      </c>
      <c r="Q3437" s="28"/>
      <c r="R3437" s="28"/>
      <c r="S3437" s="29"/>
      <c r="T3437" s="8"/>
      <c r="V3437" s="10"/>
      <c r="W3437" s="10"/>
      <c r="X3437" s="10"/>
      <c r="Y3437" s="5"/>
      <c r="Z3437" s="5"/>
      <c r="AI3437" s="8"/>
      <c r="AJ3437" s="5"/>
    </row>
    <row r="3438" spans="1:36" x14ac:dyDescent="0.25">
      <c r="A3438" s="15">
        <v>276.36900000000003</v>
      </c>
      <c r="B3438" s="15">
        <v>178.3065</v>
      </c>
      <c r="C3438" s="15">
        <v>176.2097</v>
      </c>
      <c r="D3438" s="13">
        <v>34726</v>
      </c>
      <c r="E3438" s="28">
        <v>27</v>
      </c>
      <c r="F3438" s="28">
        <v>1</v>
      </c>
      <c r="G3438" s="28">
        <v>1994</v>
      </c>
      <c r="H3438" s="21">
        <f t="shared" si="134"/>
        <v>1.0118994584293601</v>
      </c>
      <c r="I3438" s="5">
        <f t="shared" si="135"/>
        <v>0.48217472316746474</v>
      </c>
      <c r="Q3438" s="28"/>
      <c r="R3438" s="28"/>
      <c r="S3438" s="29"/>
      <c r="V3438" s="10"/>
      <c r="W3438" s="10"/>
      <c r="X3438" s="10"/>
      <c r="Y3438" s="5"/>
      <c r="Z3438" s="5"/>
      <c r="AI3438" s="8"/>
      <c r="AJ3438" s="5"/>
    </row>
    <row r="3439" spans="1:36" x14ac:dyDescent="0.25">
      <c r="A3439" s="15">
        <v>276.44900000000001</v>
      </c>
      <c r="B3439" s="15">
        <v>178.56450000000001</v>
      </c>
      <c r="C3439" s="15">
        <v>176.24189999999999</v>
      </c>
      <c r="D3439" s="13">
        <v>34724.71428571429</v>
      </c>
      <c r="E3439" s="28">
        <v>25</v>
      </c>
      <c r="F3439" s="28">
        <v>1</v>
      </c>
      <c r="G3439" s="28">
        <v>1994</v>
      </c>
      <c r="H3439" s="21">
        <f t="shared" si="134"/>
        <v>1.0131784779896269</v>
      </c>
      <c r="I3439" s="5">
        <f t="shared" si="135"/>
        <v>0.5201577081196751</v>
      </c>
      <c r="Q3439" s="28"/>
      <c r="R3439" s="28"/>
      <c r="S3439" s="29"/>
      <c r="T3439" s="8"/>
      <c r="V3439" s="10"/>
      <c r="W3439" s="10"/>
      <c r="X3439" s="10"/>
      <c r="Y3439" s="5"/>
      <c r="Z3439" s="5"/>
      <c r="AI3439" s="8"/>
      <c r="AJ3439" s="5"/>
    </row>
    <row r="3440" spans="1:36" x14ac:dyDescent="0.25">
      <c r="A3440" s="15">
        <v>276.52999999999997</v>
      </c>
      <c r="B3440" s="15">
        <v>178.14519999999999</v>
      </c>
      <c r="C3440" s="15">
        <v>175.96770000000001</v>
      </c>
      <c r="D3440" s="13">
        <v>34723.428571428572</v>
      </c>
      <c r="E3440" s="28">
        <v>24</v>
      </c>
      <c r="F3440" s="28">
        <v>1</v>
      </c>
      <c r="G3440" s="28">
        <v>1994</v>
      </c>
      <c r="H3440" s="21">
        <f t="shared" si="134"/>
        <v>1.0123744300800657</v>
      </c>
      <c r="I3440" s="5">
        <f t="shared" si="135"/>
        <v>0.49627993439481455</v>
      </c>
      <c r="Q3440" s="28"/>
      <c r="R3440" s="28"/>
      <c r="S3440" s="29"/>
      <c r="T3440" s="8"/>
      <c r="V3440" s="10"/>
      <c r="W3440" s="10"/>
      <c r="X3440" s="10"/>
      <c r="Y3440" s="5"/>
      <c r="Z3440" s="5"/>
      <c r="AI3440" s="8"/>
      <c r="AJ3440" s="5"/>
    </row>
    <row r="3441" spans="1:36" x14ac:dyDescent="0.25">
      <c r="A3441" s="15">
        <v>276.61</v>
      </c>
      <c r="B3441" s="15">
        <v>177.0806</v>
      </c>
      <c r="C3441" s="15">
        <v>175.03229999999999</v>
      </c>
      <c r="D3441" s="13">
        <v>34722.142857142862</v>
      </c>
      <c r="E3441" s="28">
        <v>23</v>
      </c>
      <c r="F3441" s="28">
        <v>1</v>
      </c>
      <c r="G3441" s="28">
        <v>1994</v>
      </c>
      <c r="H3441" s="21">
        <f t="shared" si="134"/>
        <v>1.0117024114977635</v>
      </c>
      <c r="I3441" s="5">
        <f t="shared" si="135"/>
        <v>0.47632302951850108</v>
      </c>
      <c r="Q3441" s="28"/>
      <c r="R3441" s="28"/>
      <c r="S3441" s="29"/>
      <c r="T3441" s="8"/>
      <c r="V3441" s="10"/>
      <c r="W3441" s="10"/>
      <c r="X3441" s="10"/>
      <c r="Y3441" s="5"/>
      <c r="Z3441" s="5"/>
      <c r="AI3441" s="8"/>
      <c r="AJ3441" s="5"/>
    </row>
    <row r="3442" spans="1:36" x14ac:dyDescent="0.25">
      <c r="A3442" s="15">
        <v>276.69099999999997</v>
      </c>
      <c r="B3442" s="15">
        <v>176.62899999999999</v>
      </c>
      <c r="C3442" s="15">
        <v>174.62899999999999</v>
      </c>
      <c r="D3442" s="13">
        <v>34720.857142857145</v>
      </c>
      <c r="E3442" s="28">
        <v>21</v>
      </c>
      <c r="F3442" s="28">
        <v>1</v>
      </c>
      <c r="G3442" s="28">
        <v>1994</v>
      </c>
      <c r="H3442" s="21">
        <f t="shared" si="134"/>
        <v>1.0114528514736956</v>
      </c>
      <c r="I3442" s="5">
        <f t="shared" si="135"/>
        <v>0.46891185698188309</v>
      </c>
      <c r="Q3442" s="28"/>
      <c r="R3442" s="28"/>
      <c r="S3442" s="29"/>
      <c r="T3442" s="8"/>
      <c r="V3442" s="10"/>
      <c r="W3442" s="10"/>
      <c r="X3442" s="10"/>
      <c r="Y3442" s="5"/>
      <c r="Z3442" s="5"/>
      <c r="AI3442" s="8"/>
      <c r="AJ3442" s="5"/>
    </row>
    <row r="3443" spans="1:36" x14ac:dyDescent="0.25">
      <c r="A3443" s="15">
        <v>276.77100000000002</v>
      </c>
      <c r="B3443" s="15">
        <v>177.37100000000001</v>
      </c>
      <c r="C3443" s="15">
        <v>175.22579999999999</v>
      </c>
      <c r="D3443" s="13">
        <v>34719.571428571435</v>
      </c>
      <c r="E3443" s="28">
        <v>20</v>
      </c>
      <c r="F3443" s="28">
        <v>1</v>
      </c>
      <c r="G3443" s="28">
        <v>1994</v>
      </c>
      <c r="H3443" s="21">
        <f t="shared" si="134"/>
        <v>1.0122424894050992</v>
      </c>
      <c r="I3443" s="5">
        <f t="shared" si="135"/>
        <v>0.49236169824931686</v>
      </c>
      <c r="Q3443" s="28"/>
      <c r="R3443" s="28"/>
      <c r="S3443" s="29"/>
      <c r="T3443" s="8"/>
      <c r="V3443" s="10"/>
      <c r="W3443" s="10"/>
      <c r="X3443" s="10"/>
      <c r="Y3443" s="5"/>
      <c r="Z3443" s="5"/>
      <c r="AI3443" s="8"/>
      <c r="AJ3443" s="5"/>
    </row>
    <row r="3444" spans="1:36" x14ac:dyDescent="0.25">
      <c r="A3444" s="15">
        <v>276.85199999999998</v>
      </c>
      <c r="B3444" s="15">
        <v>178.8871</v>
      </c>
      <c r="C3444" s="15">
        <v>176.7097</v>
      </c>
      <c r="D3444" s="13">
        <v>34718.285714285717</v>
      </c>
      <c r="E3444" s="28">
        <v>19</v>
      </c>
      <c r="F3444" s="28">
        <v>1</v>
      </c>
      <c r="G3444" s="28">
        <v>1994</v>
      </c>
      <c r="H3444" s="21">
        <f t="shared" si="134"/>
        <v>1.0123219042304978</v>
      </c>
      <c r="I3444" s="5">
        <f t="shared" si="135"/>
        <v>0.49472007666025353</v>
      </c>
      <c r="Q3444" s="28"/>
      <c r="R3444" s="28"/>
      <c r="S3444" s="29"/>
      <c r="T3444" s="8"/>
      <c r="V3444" s="10"/>
      <c r="W3444" s="10"/>
      <c r="X3444" s="10"/>
      <c r="Y3444" s="5"/>
      <c r="Z3444" s="5"/>
      <c r="AI3444" s="8"/>
      <c r="AJ3444" s="5"/>
    </row>
    <row r="3445" spans="1:36" x14ac:dyDescent="0.25">
      <c r="A3445" s="15">
        <v>276.93200000000002</v>
      </c>
      <c r="B3445" s="15">
        <v>180.43549999999999</v>
      </c>
      <c r="C3445" s="15">
        <v>177.82259999999999</v>
      </c>
      <c r="D3445" s="13">
        <v>34717</v>
      </c>
      <c r="E3445" s="28">
        <v>18</v>
      </c>
      <c r="F3445" s="28">
        <v>1</v>
      </c>
      <c r="G3445" s="28">
        <v>1994</v>
      </c>
      <c r="H3445" s="21">
        <f t="shared" si="134"/>
        <v>1.0146938578110993</v>
      </c>
      <c r="I3445" s="5">
        <f t="shared" si="135"/>
        <v>0.56515987285894254</v>
      </c>
      <c r="Q3445" s="28"/>
      <c r="R3445" s="28"/>
      <c r="S3445" s="29"/>
      <c r="V3445" s="10"/>
      <c r="W3445" s="10"/>
      <c r="X3445" s="10"/>
      <c r="Y3445" s="5"/>
      <c r="Z3445" s="5"/>
      <c r="AI3445" s="8"/>
      <c r="AJ3445" s="5"/>
    </row>
    <row r="3446" spans="1:36" x14ac:dyDescent="0.25">
      <c r="A3446" s="15">
        <v>277.01299999999998</v>
      </c>
      <c r="B3446" s="15">
        <v>181.7903</v>
      </c>
      <c r="C3446" s="15">
        <v>178.9032</v>
      </c>
      <c r="D3446" s="13">
        <v>34715.71428571429</v>
      </c>
      <c r="E3446" s="28">
        <v>16</v>
      </c>
      <c r="F3446" s="28">
        <v>1</v>
      </c>
      <c r="G3446" s="28">
        <v>1994</v>
      </c>
      <c r="H3446" s="21">
        <f t="shared" si="134"/>
        <v>1.0161377773007974</v>
      </c>
      <c r="I3446" s="5">
        <f t="shared" si="135"/>
        <v>0.6080398834179398</v>
      </c>
      <c r="Q3446" s="28"/>
      <c r="R3446" s="28"/>
      <c r="S3446" s="29"/>
      <c r="T3446" s="8"/>
      <c r="V3446" s="10"/>
      <c r="W3446" s="10"/>
      <c r="X3446" s="10"/>
      <c r="Y3446" s="5"/>
      <c r="Z3446" s="5"/>
      <c r="AI3446" s="8"/>
      <c r="AJ3446" s="5"/>
    </row>
    <row r="3447" spans="1:36" x14ac:dyDescent="0.25">
      <c r="A3447" s="15">
        <v>277.09399999999999</v>
      </c>
      <c r="B3447" s="15">
        <v>182.6129</v>
      </c>
      <c r="C3447" s="15">
        <v>179.5806</v>
      </c>
      <c r="D3447" s="13">
        <v>34714.428571428572</v>
      </c>
      <c r="E3447" s="28">
        <v>15</v>
      </c>
      <c r="F3447" s="28">
        <v>1</v>
      </c>
      <c r="G3447" s="28">
        <v>1994</v>
      </c>
      <c r="H3447" s="21">
        <f t="shared" si="134"/>
        <v>1.0168854542194423</v>
      </c>
      <c r="I3447" s="5">
        <f t="shared" si="135"/>
        <v>0.63024361042277433</v>
      </c>
      <c r="Q3447" s="28"/>
      <c r="R3447" s="28"/>
      <c r="S3447" s="29"/>
      <c r="T3447" s="8"/>
      <c r="V3447" s="10"/>
      <c r="W3447" s="10"/>
      <c r="X3447" s="10"/>
      <c r="Y3447" s="5"/>
      <c r="Z3447" s="5"/>
      <c r="AI3447" s="8"/>
      <c r="AJ3447" s="5"/>
    </row>
    <row r="3448" spans="1:36" x14ac:dyDescent="0.25">
      <c r="A3448" s="15">
        <v>277.17399999999998</v>
      </c>
      <c r="B3448" s="15">
        <v>183.4032</v>
      </c>
      <c r="C3448" s="15">
        <v>179.98390000000001</v>
      </c>
      <c r="D3448" s="13">
        <v>34713.142857142862</v>
      </c>
      <c r="E3448" s="28">
        <v>14</v>
      </c>
      <c r="F3448" s="28">
        <v>1</v>
      </c>
      <c r="G3448" s="28">
        <v>1994</v>
      </c>
      <c r="H3448" s="21">
        <f t="shared" si="134"/>
        <v>1.0189978103597044</v>
      </c>
      <c r="I3448" s="5">
        <f t="shared" si="135"/>
        <v>0.69297415339629109</v>
      </c>
      <c r="Q3448" s="28"/>
      <c r="R3448" s="28"/>
      <c r="S3448" s="29"/>
      <c r="T3448" s="8"/>
      <c r="V3448" s="10"/>
      <c r="W3448" s="10"/>
      <c r="X3448" s="10"/>
      <c r="Y3448" s="5"/>
      <c r="Z3448" s="5"/>
      <c r="AI3448" s="8"/>
      <c r="AJ3448" s="5"/>
    </row>
    <row r="3449" spans="1:36" x14ac:dyDescent="0.25">
      <c r="A3449" s="15">
        <v>277.255</v>
      </c>
      <c r="B3449" s="15">
        <v>184.0968</v>
      </c>
      <c r="C3449" s="15">
        <v>180.54839999999999</v>
      </c>
      <c r="D3449" s="13">
        <v>34711.857142857145</v>
      </c>
      <c r="E3449" s="28">
        <v>12</v>
      </c>
      <c r="F3449" s="28">
        <v>1</v>
      </c>
      <c r="G3449" s="28">
        <v>1994</v>
      </c>
      <c r="H3449" s="21">
        <f t="shared" si="134"/>
        <v>1.0196534558046486</v>
      </c>
      <c r="I3449" s="5">
        <f t="shared" si="135"/>
        <v>0.71244482596685588</v>
      </c>
      <c r="Q3449" s="28"/>
      <c r="R3449" s="28"/>
      <c r="S3449" s="29"/>
      <c r="T3449" s="8"/>
      <c r="V3449" s="10"/>
      <c r="W3449" s="10"/>
      <c r="X3449" s="10"/>
      <c r="Y3449" s="5"/>
      <c r="Z3449" s="5"/>
      <c r="AI3449" s="8"/>
      <c r="AJ3449" s="5"/>
    </row>
    <row r="3450" spans="1:36" x14ac:dyDescent="0.25">
      <c r="A3450" s="15">
        <v>277.33499999999998</v>
      </c>
      <c r="B3450" s="15">
        <v>184.6935</v>
      </c>
      <c r="C3450" s="15">
        <v>180.72579999999999</v>
      </c>
      <c r="D3450" s="13">
        <v>34710.571428571435</v>
      </c>
      <c r="E3450" s="28">
        <v>11</v>
      </c>
      <c r="F3450" s="28">
        <v>1</v>
      </c>
      <c r="G3450" s="28">
        <v>1994</v>
      </c>
      <c r="H3450" s="21">
        <f t="shared" si="134"/>
        <v>1.0219542533495494</v>
      </c>
      <c r="I3450" s="5">
        <f t="shared" si="135"/>
        <v>0.7807715046517546</v>
      </c>
      <c r="Q3450" s="28"/>
      <c r="R3450" s="28"/>
      <c r="S3450" s="29"/>
      <c r="T3450" s="8"/>
      <c r="V3450" s="10"/>
      <c r="W3450" s="10"/>
      <c r="X3450" s="10"/>
      <c r="Y3450" s="5"/>
      <c r="Z3450" s="5"/>
      <c r="AI3450" s="8"/>
      <c r="AJ3450" s="5"/>
    </row>
    <row r="3451" spans="1:36" x14ac:dyDescent="0.25">
      <c r="A3451" s="15">
        <v>277.41500000000002</v>
      </c>
      <c r="B3451" s="15">
        <v>184.5</v>
      </c>
      <c r="C3451" s="15">
        <v>180.46770000000001</v>
      </c>
      <c r="D3451" s="13">
        <v>34709.285714285717</v>
      </c>
      <c r="E3451" s="28">
        <v>10</v>
      </c>
      <c r="F3451" s="28">
        <v>1</v>
      </c>
      <c r="G3451" s="28">
        <v>1994</v>
      </c>
      <c r="H3451" s="21">
        <f t="shared" si="134"/>
        <v>1.022343610518669</v>
      </c>
      <c r="I3451" s="5">
        <f t="shared" si="135"/>
        <v>0.79233422656401353</v>
      </c>
      <c r="Q3451" s="28"/>
      <c r="R3451" s="28"/>
      <c r="S3451" s="29"/>
      <c r="T3451" s="8"/>
      <c r="V3451" s="10"/>
      <c r="W3451" s="10"/>
      <c r="X3451" s="10"/>
      <c r="Y3451" s="5"/>
      <c r="Z3451" s="5"/>
      <c r="AI3451" s="8"/>
      <c r="AJ3451" s="5"/>
    </row>
    <row r="3452" spans="1:36" x14ac:dyDescent="0.25">
      <c r="A3452" s="15">
        <v>277.49599999999998</v>
      </c>
      <c r="B3452" s="15">
        <v>183.9032</v>
      </c>
      <c r="C3452" s="15">
        <v>179.8871</v>
      </c>
      <c r="D3452" s="13">
        <v>34708</v>
      </c>
      <c r="E3452" s="28">
        <v>9</v>
      </c>
      <c r="F3452" s="28">
        <v>1</v>
      </c>
      <c r="G3452" s="28">
        <v>1994</v>
      </c>
      <c r="H3452" s="21">
        <f t="shared" si="134"/>
        <v>1.0223256698229055</v>
      </c>
      <c r="I3452" s="5">
        <f t="shared" si="135"/>
        <v>0.79180144254851903</v>
      </c>
      <c r="Q3452" s="28"/>
      <c r="R3452" s="28"/>
      <c r="S3452" s="29"/>
      <c r="V3452" s="10"/>
      <c r="W3452" s="10"/>
      <c r="X3452" s="10"/>
      <c r="Y3452" s="5"/>
      <c r="Z3452" s="5"/>
      <c r="AI3452" s="8"/>
      <c r="AJ3452" s="5"/>
    </row>
    <row r="3453" spans="1:36" x14ac:dyDescent="0.25">
      <c r="A3453" s="15">
        <v>277.577</v>
      </c>
      <c r="B3453" s="15">
        <v>182.96770000000001</v>
      </c>
      <c r="C3453" s="15">
        <v>179.27420000000001</v>
      </c>
      <c r="D3453" s="13">
        <v>34706.71428571429</v>
      </c>
      <c r="E3453" s="28">
        <v>7</v>
      </c>
      <c r="F3453" s="28">
        <v>1</v>
      </c>
      <c r="G3453" s="28">
        <v>1994</v>
      </c>
      <c r="H3453" s="21">
        <f t="shared" si="134"/>
        <v>1.0206025183768774</v>
      </c>
      <c r="I3453" s="5">
        <f t="shared" si="135"/>
        <v>0.74062909344760852</v>
      </c>
      <c r="Q3453" s="28"/>
      <c r="R3453" s="28"/>
      <c r="S3453" s="29"/>
      <c r="T3453" s="8"/>
      <c r="V3453" s="10"/>
      <c r="W3453" s="10"/>
      <c r="X3453" s="10"/>
      <c r="Y3453" s="5"/>
      <c r="Z3453" s="5"/>
      <c r="AI3453" s="8"/>
      <c r="AJ3453" s="5"/>
    </row>
    <row r="3454" spans="1:36" x14ac:dyDescent="0.25">
      <c r="A3454" s="15">
        <v>277.65699999999998</v>
      </c>
      <c r="B3454" s="15">
        <v>183.66130000000001</v>
      </c>
      <c r="C3454" s="15">
        <v>179.87100000000001</v>
      </c>
      <c r="D3454" s="13">
        <v>34705.428571428572</v>
      </c>
      <c r="E3454" s="28">
        <v>6</v>
      </c>
      <c r="F3454" s="28">
        <v>1</v>
      </c>
      <c r="G3454" s="28">
        <v>1994</v>
      </c>
      <c r="H3454" s="21">
        <f t="shared" si="134"/>
        <v>1.0210723240544612</v>
      </c>
      <c r="I3454" s="5">
        <f t="shared" si="135"/>
        <v>0.75458089100917758</v>
      </c>
      <c r="Q3454" s="28"/>
      <c r="R3454" s="28"/>
      <c r="S3454" s="29"/>
      <c r="T3454" s="8"/>
      <c r="V3454" s="10"/>
      <c r="W3454" s="10"/>
      <c r="X3454" s="10"/>
      <c r="Y3454" s="5"/>
      <c r="Z3454" s="5"/>
      <c r="AI3454" s="8"/>
      <c r="AJ3454" s="5"/>
    </row>
    <row r="3455" spans="1:36" x14ac:dyDescent="0.25">
      <c r="A3455" s="15">
        <v>277.738</v>
      </c>
      <c r="B3455" s="15">
        <v>183.67740000000001</v>
      </c>
      <c r="C3455" s="15">
        <v>179.7903</v>
      </c>
      <c r="D3455" s="13">
        <v>34704.142857142862</v>
      </c>
      <c r="E3455" s="28">
        <v>5</v>
      </c>
      <c r="F3455" s="28">
        <v>1</v>
      </c>
      <c r="G3455" s="28">
        <v>1994</v>
      </c>
      <c r="H3455" s="21">
        <f t="shared" si="134"/>
        <v>1.021620187518459</v>
      </c>
      <c r="I3455" s="5">
        <f t="shared" si="135"/>
        <v>0.77085076705747702</v>
      </c>
      <c r="Q3455" s="28"/>
      <c r="R3455" s="28"/>
      <c r="S3455" s="29"/>
      <c r="T3455" s="8"/>
      <c r="V3455" s="10"/>
      <c r="W3455" s="10"/>
      <c r="X3455" s="10"/>
      <c r="Y3455" s="5"/>
      <c r="Z3455" s="5"/>
      <c r="AI3455" s="8"/>
      <c r="AJ3455" s="5"/>
    </row>
    <row r="3456" spans="1:36" x14ac:dyDescent="0.25">
      <c r="A3456" s="15">
        <v>277.81799999999998</v>
      </c>
      <c r="B3456" s="15">
        <v>183.77420000000001</v>
      </c>
      <c r="C3456" s="15">
        <v>179.7097</v>
      </c>
      <c r="D3456" s="13">
        <v>34702.857142857145</v>
      </c>
      <c r="E3456" s="28">
        <v>3</v>
      </c>
      <c r="F3456" s="28">
        <v>1</v>
      </c>
      <c r="G3456" s="28">
        <v>1994</v>
      </c>
      <c r="H3456" s="21">
        <f t="shared" si="134"/>
        <v>1.0226170318018448</v>
      </c>
      <c r="I3456" s="5">
        <f t="shared" si="135"/>
        <v>0.80045400581298531</v>
      </c>
      <c r="Q3456" s="28"/>
      <c r="R3456" s="28"/>
      <c r="S3456" s="29"/>
      <c r="T3456" s="8"/>
      <c r="V3456" s="10"/>
      <c r="W3456" s="10"/>
      <c r="X3456" s="10"/>
      <c r="Y3456" s="5"/>
      <c r="Z3456" s="5"/>
      <c r="AI3456" s="8"/>
      <c r="AJ3456" s="5"/>
    </row>
    <row r="3457" spans="1:36" x14ac:dyDescent="0.25">
      <c r="A3457" s="15">
        <v>277.899</v>
      </c>
      <c r="B3457" s="15">
        <v>184.16130000000001</v>
      </c>
      <c r="C3457" s="15">
        <v>179.66130000000001</v>
      </c>
      <c r="D3457" s="13">
        <v>34701.571428571435</v>
      </c>
      <c r="E3457" s="28">
        <v>2</v>
      </c>
      <c r="F3457" s="28">
        <v>1</v>
      </c>
      <c r="G3457" s="28">
        <v>1994</v>
      </c>
      <c r="H3457" s="21">
        <f t="shared" si="134"/>
        <v>1.0250471303502757</v>
      </c>
      <c r="I3457" s="5">
        <f t="shared" si="135"/>
        <v>0.87262053044235643</v>
      </c>
      <c r="Q3457" s="28"/>
      <c r="R3457" s="28"/>
      <c r="S3457" s="29"/>
      <c r="T3457" s="8"/>
      <c r="V3457" s="10"/>
      <c r="W3457" s="10"/>
      <c r="X3457" s="10"/>
      <c r="Y3457" s="5"/>
      <c r="Z3457" s="5"/>
      <c r="AI3457" s="8"/>
      <c r="AJ3457" s="5"/>
    </row>
    <row r="3458" spans="1:36" x14ac:dyDescent="0.25">
      <c r="A3458" s="15">
        <v>277.97899999999998</v>
      </c>
      <c r="B3458" s="15">
        <v>184.77420000000001</v>
      </c>
      <c r="C3458" s="15">
        <v>180.12899999999999</v>
      </c>
      <c r="D3458" s="13">
        <v>34700.285714285717</v>
      </c>
      <c r="E3458" s="28">
        <v>1</v>
      </c>
      <c r="F3458" s="28">
        <v>1</v>
      </c>
      <c r="G3458" s="28">
        <v>1994</v>
      </c>
      <c r="H3458" s="21">
        <f t="shared" si="134"/>
        <v>1.0257881851339874</v>
      </c>
      <c r="I3458" s="5">
        <f t="shared" si="135"/>
        <v>0.89462760021118237</v>
      </c>
      <c r="Q3458" s="28"/>
      <c r="R3458" s="28"/>
      <c r="S3458" s="29"/>
      <c r="T3458" s="8"/>
      <c r="V3458" s="10"/>
      <c r="W3458" s="10"/>
      <c r="X3458" s="10"/>
      <c r="Y3458" s="5"/>
      <c r="Z3458" s="5"/>
      <c r="AI3458" s="8"/>
      <c r="AJ3458" s="5"/>
    </row>
    <row r="3459" spans="1:36" x14ac:dyDescent="0.25">
      <c r="A3459" s="15">
        <v>278.06</v>
      </c>
      <c r="B3459" s="15">
        <v>185.54839999999999</v>
      </c>
      <c r="C3459" s="15">
        <v>180.54839999999999</v>
      </c>
      <c r="D3459" s="13">
        <v>34699</v>
      </c>
      <c r="E3459" s="28">
        <v>31</v>
      </c>
      <c r="F3459" s="28">
        <v>12</v>
      </c>
      <c r="G3459" s="28">
        <v>1993</v>
      </c>
      <c r="H3459" s="25">
        <f t="shared" si="134"/>
        <v>1.0276934052032585</v>
      </c>
      <c r="I3459" s="5">
        <f t="shared" si="135"/>
        <v>0.95120683282798357</v>
      </c>
      <c r="Q3459" s="28"/>
      <c r="R3459" s="28"/>
      <c r="S3459" s="29"/>
      <c r="V3459" s="10"/>
      <c r="W3459" s="10"/>
      <c r="X3459" s="10"/>
      <c r="Y3459" s="5"/>
      <c r="Z3459" s="5"/>
      <c r="AI3459" s="8"/>
      <c r="AJ3459" s="5"/>
    </row>
    <row r="3460" spans="1:36" x14ac:dyDescent="0.25">
      <c r="A3460" s="15">
        <v>278.14</v>
      </c>
      <c r="B3460" s="15">
        <v>186.14519999999999</v>
      </c>
      <c r="C3460" s="15">
        <v>181.25810000000001</v>
      </c>
      <c r="D3460" s="13">
        <v>34696.303921568622</v>
      </c>
      <c r="E3460" s="28">
        <v>28</v>
      </c>
      <c r="F3460" s="28">
        <v>12</v>
      </c>
      <c r="G3460" s="28">
        <v>1993</v>
      </c>
      <c r="H3460" s="21">
        <f t="shared" si="134"/>
        <v>1.0269621054176337</v>
      </c>
      <c r="I3460" s="5">
        <f t="shared" si="135"/>
        <v>0.92948945678789541</v>
      </c>
      <c r="Q3460" s="28"/>
      <c r="R3460" s="28"/>
      <c r="S3460" s="29"/>
      <c r="T3460" s="8"/>
      <c r="V3460" s="10"/>
      <c r="W3460" s="10"/>
      <c r="X3460" s="10"/>
      <c r="Y3460" s="5"/>
      <c r="Z3460" s="5"/>
      <c r="AI3460" s="8"/>
      <c r="AJ3460" s="5"/>
    </row>
    <row r="3461" spans="1:36" x14ac:dyDescent="0.25">
      <c r="A3461" s="15">
        <v>278.221</v>
      </c>
      <c r="B3461" s="15">
        <v>186.72579999999999</v>
      </c>
      <c r="C3461" s="15">
        <v>182.03229999999999</v>
      </c>
      <c r="D3461" s="13">
        <v>34693.607843137252</v>
      </c>
      <c r="E3461" s="28">
        <v>25</v>
      </c>
      <c r="F3461" s="28">
        <v>12</v>
      </c>
      <c r="G3461" s="28">
        <v>1993</v>
      </c>
      <c r="H3461" s="21">
        <f t="shared" ref="H3461:H3524" si="136">B3461/C3461</f>
        <v>1.0257838856071149</v>
      </c>
      <c r="I3461" s="5">
        <f t="shared" si="135"/>
        <v>0.89449991735974343</v>
      </c>
      <c r="Q3461" s="28"/>
      <c r="R3461" s="28"/>
      <c r="S3461" s="29"/>
      <c r="T3461" s="8"/>
      <c r="V3461" s="10"/>
      <c r="W3461" s="10"/>
      <c r="X3461" s="10"/>
      <c r="Y3461" s="5"/>
      <c r="Z3461" s="5"/>
      <c r="AI3461" s="8"/>
      <c r="AJ3461" s="5"/>
    </row>
    <row r="3462" spans="1:36" x14ac:dyDescent="0.25">
      <c r="A3462" s="15">
        <v>278.30099999999999</v>
      </c>
      <c r="B3462" s="15">
        <v>186.74189999999999</v>
      </c>
      <c r="C3462" s="15">
        <v>181.72579999999999</v>
      </c>
      <c r="D3462" s="13">
        <v>34690.911764705881</v>
      </c>
      <c r="E3462" s="28">
        <v>22</v>
      </c>
      <c r="F3462" s="28">
        <v>12</v>
      </c>
      <c r="G3462" s="28">
        <v>1993</v>
      </c>
      <c r="H3462" s="21">
        <f t="shared" si="136"/>
        <v>1.0276025748682907</v>
      </c>
      <c r="I3462" s="5">
        <f t="shared" ref="I3462:I3525" si="137">STANDARDIZE(H3462,H$2,H$3)</f>
        <v>0.9485094485553246</v>
      </c>
      <c r="Q3462" s="28"/>
      <c r="R3462" s="28"/>
      <c r="S3462" s="29"/>
      <c r="T3462" s="8"/>
      <c r="V3462" s="10"/>
      <c r="W3462" s="10"/>
      <c r="X3462" s="10"/>
      <c r="Y3462" s="5"/>
      <c r="Z3462" s="5"/>
      <c r="AI3462" s="8"/>
      <c r="AJ3462" s="5"/>
    </row>
    <row r="3463" spans="1:36" x14ac:dyDescent="0.25">
      <c r="A3463" s="15">
        <v>278.38200000000001</v>
      </c>
      <c r="B3463" s="15">
        <v>185.62899999999999</v>
      </c>
      <c r="C3463" s="15">
        <v>180.67740000000001</v>
      </c>
      <c r="D3463" s="13">
        <v>34688.215686274511</v>
      </c>
      <c r="E3463" s="28">
        <v>20</v>
      </c>
      <c r="F3463" s="28">
        <v>12</v>
      </c>
      <c r="G3463" s="28">
        <v>1993</v>
      </c>
      <c r="H3463" s="21">
        <f t="shared" si="136"/>
        <v>1.0274057519092039</v>
      </c>
      <c r="I3463" s="5">
        <f t="shared" si="137"/>
        <v>0.94266440620766745</v>
      </c>
      <c r="Q3463" s="28"/>
      <c r="R3463" s="28"/>
      <c r="S3463" s="29"/>
      <c r="T3463" s="8"/>
      <c r="V3463" s="10"/>
      <c r="W3463" s="10"/>
      <c r="X3463" s="10"/>
      <c r="Y3463" s="5"/>
      <c r="Z3463" s="5"/>
      <c r="AI3463" s="8"/>
      <c r="AJ3463" s="5"/>
    </row>
    <row r="3464" spans="1:36" x14ac:dyDescent="0.25">
      <c r="A3464" s="15">
        <v>278.46199999999999</v>
      </c>
      <c r="B3464" s="15">
        <v>184.14519999999999</v>
      </c>
      <c r="C3464" s="15">
        <v>179.54839999999999</v>
      </c>
      <c r="D3464" s="13">
        <v>34685.519607843133</v>
      </c>
      <c r="E3464" s="28">
        <v>17</v>
      </c>
      <c r="F3464" s="28">
        <v>12</v>
      </c>
      <c r="G3464" s="28">
        <v>1993</v>
      </c>
      <c r="H3464" s="21">
        <f t="shared" si="136"/>
        <v>1.0256020103771462</v>
      </c>
      <c r="I3464" s="5">
        <f t="shared" si="137"/>
        <v>0.88909877703500884</v>
      </c>
      <c r="Q3464" s="28"/>
      <c r="R3464" s="28"/>
      <c r="S3464" s="29"/>
      <c r="T3464" s="8"/>
      <c r="V3464" s="10"/>
      <c r="W3464" s="10"/>
      <c r="X3464" s="10"/>
      <c r="Y3464" s="5"/>
      <c r="Z3464" s="5"/>
      <c r="AI3464" s="8"/>
      <c r="AJ3464" s="5"/>
    </row>
    <row r="3465" spans="1:36" x14ac:dyDescent="0.25">
      <c r="A3465" s="15">
        <v>278.54300000000001</v>
      </c>
      <c r="B3465" s="15">
        <v>182.8871</v>
      </c>
      <c r="C3465" s="15">
        <v>178.66130000000001</v>
      </c>
      <c r="D3465" s="13">
        <v>34682.823529411762</v>
      </c>
      <c r="E3465" s="28">
        <v>14</v>
      </c>
      <c r="F3465" s="28">
        <v>12</v>
      </c>
      <c r="G3465" s="28">
        <v>1993</v>
      </c>
      <c r="H3465" s="21">
        <f t="shared" si="136"/>
        <v>1.0236525761314845</v>
      </c>
      <c r="I3465" s="5">
        <f t="shared" si="137"/>
        <v>0.83120651805904333</v>
      </c>
      <c r="Q3465" s="28"/>
      <c r="R3465" s="28"/>
      <c r="S3465" s="29"/>
      <c r="T3465" s="8"/>
      <c r="V3465" s="10"/>
      <c r="W3465" s="10"/>
      <c r="X3465" s="10"/>
      <c r="Y3465" s="5"/>
      <c r="Z3465" s="5"/>
      <c r="AI3465" s="8"/>
      <c r="AJ3465" s="5"/>
    </row>
    <row r="3466" spans="1:36" x14ac:dyDescent="0.25">
      <c r="A3466" s="15">
        <v>278.62299999999999</v>
      </c>
      <c r="B3466" s="15">
        <v>182.0806</v>
      </c>
      <c r="C3466" s="15">
        <v>178.1935</v>
      </c>
      <c r="D3466" s="13">
        <v>34680.127450980392</v>
      </c>
      <c r="E3466" s="28">
        <v>12</v>
      </c>
      <c r="F3466" s="28">
        <v>12</v>
      </c>
      <c r="G3466" s="28">
        <v>1993</v>
      </c>
      <c r="H3466" s="21">
        <f t="shared" si="136"/>
        <v>1.0218139269950923</v>
      </c>
      <c r="I3466" s="5">
        <f t="shared" si="137"/>
        <v>0.77660423936878364</v>
      </c>
      <c r="Q3466" s="28"/>
      <c r="R3466" s="28"/>
      <c r="S3466" s="29"/>
      <c r="T3466" s="8"/>
      <c r="V3466" s="10"/>
      <c r="W3466" s="10"/>
      <c r="X3466" s="10"/>
      <c r="Y3466" s="5"/>
      <c r="Z3466" s="5"/>
      <c r="AI3466" s="8"/>
      <c r="AJ3466" s="5"/>
    </row>
    <row r="3467" spans="1:36" x14ac:dyDescent="0.25">
      <c r="A3467" s="15">
        <v>278.70400000000001</v>
      </c>
      <c r="B3467" s="15">
        <v>181.6129</v>
      </c>
      <c r="C3467" s="15">
        <v>177.7903</v>
      </c>
      <c r="D3467" s="13">
        <v>34677.431372549021</v>
      </c>
      <c r="E3467" s="28">
        <v>9</v>
      </c>
      <c r="F3467" s="28">
        <v>12</v>
      </c>
      <c r="G3467" s="28">
        <v>1993</v>
      </c>
      <c r="H3467" s="21">
        <f t="shared" si="136"/>
        <v>1.0215006105507443</v>
      </c>
      <c r="I3467" s="5">
        <f t="shared" si="137"/>
        <v>0.7672996953565947</v>
      </c>
      <c r="Q3467" s="28"/>
      <c r="R3467" s="28"/>
      <c r="S3467" s="29"/>
      <c r="T3467" s="8"/>
      <c r="V3467" s="10"/>
      <c r="W3467" s="10"/>
      <c r="X3467" s="10"/>
      <c r="Y3467" s="5"/>
      <c r="Z3467" s="5"/>
      <c r="AI3467" s="8"/>
      <c r="AJ3467" s="5"/>
    </row>
    <row r="3468" spans="1:36" x14ac:dyDescent="0.25">
      <c r="A3468" s="15">
        <v>278.78399999999999</v>
      </c>
      <c r="B3468" s="15">
        <v>181.24189999999999</v>
      </c>
      <c r="C3468" s="15">
        <v>177.43549999999999</v>
      </c>
      <c r="D3468" s="13">
        <v>34674.735294117643</v>
      </c>
      <c r="E3468" s="28">
        <v>6</v>
      </c>
      <c r="F3468" s="28">
        <v>12</v>
      </c>
      <c r="G3468" s="28">
        <v>1993</v>
      </c>
      <c r="H3468" s="21">
        <f t="shared" si="136"/>
        <v>1.0214523023859374</v>
      </c>
      <c r="I3468" s="5">
        <f t="shared" si="137"/>
        <v>0.76586509001205716</v>
      </c>
      <c r="Q3468" s="28"/>
      <c r="R3468" s="28"/>
      <c r="S3468" s="29"/>
      <c r="T3468" s="8"/>
      <c r="V3468" s="10"/>
      <c r="W3468" s="10"/>
      <c r="X3468" s="10"/>
      <c r="Y3468" s="5"/>
      <c r="Z3468" s="5"/>
      <c r="AI3468" s="8"/>
      <c r="AJ3468" s="5"/>
    </row>
    <row r="3469" spans="1:36" x14ac:dyDescent="0.25">
      <c r="A3469" s="15">
        <v>278.86500000000001</v>
      </c>
      <c r="B3469" s="15">
        <v>181.14519999999999</v>
      </c>
      <c r="C3469" s="15">
        <v>177.25810000000001</v>
      </c>
      <c r="D3469" s="13">
        <v>34672.039215686273</v>
      </c>
      <c r="E3469" s="28">
        <v>4</v>
      </c>
      <c r="F3469" s="28">
        <v>12</v>
      </c>
      <c r="G3469" s="28">
        <v>1993</v>
      </c>
      <c r="H3469" s="21">
        <f t="shared" si="136"/>
        <v>1.0219290401961885</v>
      </c>
      <c r="I3469" s="5">
        <f t="shared" si="137"/>
        <v>0.7800227507980565</v>
      </c>
      <c r="Q3469" s="28"/>
      <c r="R3469" s="28"/>
      <c r="S3469" s="29"/>
      <c r="T3469" s="8"/>
      <c r="V3469" s="10"/>
      <c r="W3469" s="10"/>
      <c r="X3469" s="10"/>
      <c r="Y3469" s="5"/>
      <c r="Z3469" s="5"/>
      <c r="AI3469" s="8"/>
      <c r="AJ3469" s="5"/>
    </row>
    <row r="3470" spans="1:36" x14ac:dyDescent="0.25">
      <c r="A3470" s="15">
        <v>278.94499999999999</v>
      </c>
      <c r="B3470" s="15">
        <v>180.54839999999999</v>
      </c>
      <c r="C3470" s="15">
        <v>176.35480000000001</v>
      </c>
      <c r="D3470" s="13">
        <v>34669.343137254902</v>
      </c>
      <c r="E3470" s="28">
        <v>1</v>
      </c>
      <c r="F3470" s="28">
        <v>12</v>
      </c>
      <c r="G3470" s="28">
        <v>1993</v>
      </c>
      <c r="H3470" s="21">
        <f t="shared" si="136"/>
        <v>1.0237793357481622</v>
      </c>
      <c r="I3470" s="5">
        <f t="shared" si="137"/>
        <v>0.83497089255524737</v>
      </c>
      <c r="Q3470" s="28"/>
      <c r="R3470" s="28"/>
      <c r="S3470" s="29"/>
      <c r="T3470" s="8"/>
      <c r="V3470" s="10"/>
      <c r="W3470" s="10"/>
      <c r="X3470" s="10"/>
      <c r="Y3470" s="5"/>
      <c r="Z3470" s="5"/>
      <c r="AI3470" s="8"/>
      <c r="AJ3470" s="5"/>
    </row>
    <row r="3471" spans="1:36" x14ac:dyDescent="0.25">
      <c r="A3471" s="15">
        <v>279.02600000000001</v>
      </c>
      <c r="B3471" s="15">
        <v>180.8871</v>
      </c>
      <c r="C3471" s="15">
        <v>176.64519999999999</v>
      </c>
      <c r="D3471" s="13">
        <v>34666.647058823524</v>
      </c>
      <c r="E3471" s="28">
        <v>28</v>
      </c>
      <c r="F3471" s="28">
        <v>11</v>
      </c>
      <c r="G3471" s="28">
        <v>1993</v>
      </c>
      <c r="H3471" s="21">
        <f t="shared" si="136"/>
        <v>1.0240136726047468</v>
      </c>
      <c r="I3471" s="5">
        <f t="shared" si="137"/>
        <v>0.84192998338850111</v>
      </c>
      <c r="Q3471" s="28"/>
      <c r="R3471" s="28"/>
      <c r="S3471" s="29"/>
      <c r="T3471" s="8"/>
      <c r="V3471" s="10"/>
      <c r="W3471" s="10"/>
      <c r="X3471" s="10"/>
      <c r="Y3471" s="5"/>
      <c r="Z3471" s="5"/>
      <c r="AI3471" s="8"/>
      <c r="AJ3471" s="5"/>
    </row>
    <row r="3472" spans="1:36" x14ac:dyDescent="0.25">
      <c r="A3472" s="15">
        <v>279.10599999999999</v>
      </c>
      <c r="B3472" s="15">
        <v>181.74189999999999</v>
      </c>
      <c r="C3472" s="15">
        <v>177.64519999999999</v>
      </c>
      <c r="D3472" s="13">
        <v>34663.950980392154</v>
      </c>
      <c r="E3472" s="28">
        <v>25</v>
      </c>
      <c r="F3472" s="28">
        <v>11</v>
      </c>
      <c r="G3472" s="28">
        <v>1993</v>
      </c>
      <c r="H3472" s="21">
        <f t="shared" si="136"/>
        <v>1.023061135341681</v>
      </c>
      <c r="I3472" s="5">
        <f t="shared" si="137"/>
        <v>0.8136425281740518</v>
      </c>
      <c r="Q3472" s="28"/>
      <c r="R3472" s="28"/>
      <c r="S3472" s="29"/>
      <c r="T3472" s="8"/>
      <c r="V3472" s="10"/>
      <c r="W3472" s="10"/>
      <c r="X3472" s="10"/>
      <c r="Y3472" s="5"/>
      <c r="Z3472" s="5"/>
      <c r="AI3472" s="8"/>
      <c r="AJ3472" s="5"/>
    </row>
    <row r="3473" spans="1:36" x14ac:dyDescent="0.25">
      <c r="A3473" s="15">
        <v>279.18700000000001</v>
      </c>
      <c r="B3473" s="15">
        <v>182.0806</v>
      </c>
      <c r="C3473" s="15">
        <v>178.22579999999999</v>
      </c>
      <c r="D3473" s="13">
        <v>34661.254901960783</v>
      </c>
      <c r="E3473" s="28">
        <v>23</v>
      </c>
      <c r="F3473" s="28">
        <v>11</v>
      </c>
      <c r="G3473" s="28">
        <v>1993</v>
      </c>
      <c r="H3473" s="21">
        <f t="shared" si="136"/>
        <v>1.0216287428643889</v>
      </c>
      <c r="I3473" s="5">
        <f t="shared" si="137"/>
        <v>0.77110483477138225</v>
      </c>
      <c r="Q3473" s="28"/>
      <c r="R3473" s="28"/>
      <c r="S3473" s="29"/>
      <c r="T3473" s="8"/>
      <c r="V3473" s="10"/>
      <c r="W3473" s="10"/>
      <c r="X3473" s="10"/>
      <c r="Y3473" s="5"/>
      <c r="Z3473" s="5"/>
      <c r="AI3473" s="8"/>
      <c r="AJ3473" s="5"/>
    </row>
    <row r="3474" spans="1:36" x14ac:dyDescent="0.25">
      <c r="A3474" s="15">
        <v>279.267</v>
      </c>
      <c r="B3474" s="15">
        <v>181.03229999999999</v>
      </c>
      <c r="C3474" s="15">
        <v>177.4194</v>
      </c>
      <c r="D3474" s="13">
        <v>34658.558823529413</v>
      </c>
      <c r="E3474" s="28">
        <v>20</v>
      </c>
      <c r="F3474" s="28">
        <v>11</v>
      </c>
      <c r="G3474" s="28">
        <v>1993</v>
      </c>
      <c r="H3474" s="21">
        <f t="shared" si="136"/>
        <v>1.0203636129983531</v>
      </c>
      <c r="I3474" s="5">
        <f t="shared" si="137"/>
        <v>0.73353433142880153</v>
      </c>
      <c r="Q3474" s="28"/>
      <c r="R3474" s="28"/>
      <c r="S3474" s="29"/>
      <c r="T3474" s="8"/>
      <c r="V3474" s="10"/>
      <c r="W3474" s="10"/>
      <c r="X3474" s="10"/>
      <c r="Y3474" s="5"/>
      <c r="Z3474" s="5"/>
      <c r="AI3474" s="8"/>
      <c r="AJ3474" s="5"/>
    </row>
    <row r="3475" spans="1:36" x14ac:dyDescent="0.25">
      <c r="A3475" s="15">
        <v>279.34800000000001</v>
      </c>
      <c r="B3475" s="15">
        <v>179.1935</v>
      </c>
      <c r="C3475" s="15">
        <v>175.77420000000001</v>
      </c>
      <c r="D3475" s="13">
        <v>34655.862745098035</v>
      </c>
      <c r="E3475" s="28">
        <v>17</v>
      </c>
      <c r="F3475" s="28">
        <v>11</v>
      </c>
      <c r="G3475" s="28">
        <v>1993</v>
      </c>
      <c r="H3475" s="21">
        <f t="shared" si="136"/>
        <v>1.0194527979646615</v>
      </c>
      <c r="I3475" s="5">
        <f t="shared" si="137"/>
        <v>0.7064858993377866</v>
      </c>
      <c r="Q3475" s="28"/>
      <c r="R3475" s="28"/>
      <c r="S3475" s="29"/>
      <c r="T3475" s="8"/>
      <c r="V3475" s="10"/>
      <c r="W3475" s="10"/>
      <c r="X3475" s="10"/>
      <c r="Y3475" s="5"/>
      <c r="Z3475" s="5"/>
      <c r="AI3475" s="8"/>
      <c r="AJ3475" s="5"/>
    </row>
    <row r="3476" spans="1:36" x14ac:dyDescent="0.25">
      <c r="A3476" s="15">
        <v>279.428</v>
      </c>
      <c r="B3476" s="15">
        <v>177.8871</v>
      </c>
      <c r="C3476" s="15">
        <v>174.8065</v>
      </c>
      <c r="D3476" s="13">
        <v>34653.166666666664</v>
      </c>
      <c r="E3476" s="28">
        <v>15</v>
      </c>
      <c r="F3476" s="28">
        <v>11</v>
      </c>
      <c r="G3476" s="28">
        <v>1993</v>
      </c>
      <c r="H3476" s="21">
        <f t="shared" si="136"/>
        <v>1.0176229144797246</v>
      </c>
      <c r="I3476" s="5">
        <f t="shared" si="137"/>
        <v>0.65214393379493152</v>
      </c>
      <c r="Q3476" s="28"/>
      <c r="R3476" s="28"/>
      <c r="S3476" s="29"/>
      <c r="T3476" s="8"/>
      <c r="V3476" s="10"/>
      <c r="W3476" s="10"/>
      <c r="X3476" s="10"/>
      <c r="Y3476" s="5"/>
      <c r="Z3476" s="5"/>
      <c r="AI3476" s="8"/>
      <c r="AJ3476" s="5"/>
    </row>
    <row r="3477" spans="1:36" x14ac:dyDescent="0.25">
      <c r="A3477" s="15">
        <v>279.50900000000001</v>
      </c>
      <c r="B3477" s="15">
        <v>177.72579999999999</v>
      </c>
      <c r="C3477" s="15">
        <v>174.87100000000001</v>
      </c>
      <c r="D3477" s="13">
        <v>34650.470588235294</v>
      </c>
      <c r="E3477" s="28">
        <v>12</v>
      </c>
      <c r="F3477" s="28">
        <v>11</v>
      </c>
      <c r="G3477" s="28">
        <v>1993</v>
      </c>
      <c r="H3477" s="21">
        <f t="shared" si="136"/>
        <v>1.0163251768446453</v>
      </c>
      <c r="I3477" s="5">
        <f t="shared" si="137"/>
        <v>0.61360507903742112</v>
      </c>
      <c r="Q3477" s="28"/>
      <c r="R3477" s="28"/>
      <c r="S3477" s="29"/>
      <c r="T3477" s="8"/>
      <c r="V3477" s="10"/>
      <c r="W3477" s="10"/>
      <c r="X3477" s="10"/>
      <c r="Y3477" s="5"/>
      <c r="Z3477" s="5"/>
      <c r="AI3477" s="8"/>
      <c r="AJ3477" s="5"/>
    </row>
    <row r="3478" spans="1:36" x14ac:dyDescent="0.25">
      <c r="A3478" s="15">
        <v>279.589</v>
      </c>
      <c r="B3478" s="15">
        <v>179.1129</v>
      </c>
      <c r="C3478" s="15">
        <v>176.32259999999999</v>
      </c>
      <c r="D3478" s="13">
        <v>34647.774509803923</v>
      </c>
      <c r="E3478" s="28">
        <v>9</v>
      </c>
      <c r="F3478" s="28">
        <v>11</v>
      </c>
      <c r="G3478" s="28">
        <v>1993</v>
      </c>
      <c r="H3478" s="21">
        <f t="shared" si="136"/>
        <v>1.01582497082053</v>
      </c>
      <c r="I3478" s="5">
        <f t="shared" si="137"/>
        <v>0.59875048378556084</v>
      </c>
      <c r="Q3478" s="28"/>
      <c r="R3478" s="28"/>
      <c r="S3478" s="29"/>
      <c r="T3478" s="8"/>
      <c r="V3478" s="10"/>
      <c r="W3478" s="10"/>
      <c r="X3478" s="10"/>
      <c r="Y3478" s="5"/>
      <c r="Z3478" s="5"/>
      <c r="AI3478" s="8"/>
      <c r="AJ3478" s="5"/>
    </row>
    <row r="3479" spans="1:36" x14ac:dyDescent="0.25">
      <c r="A3479" s="15">
        <v>279.67</v>
      </c>
      <c r="B3479" s="15">
        <v>179.82259999999999</v>
      </c>
      <c r="C3479" s="15">
        <v>176.95160000000001</v>
      </c>
      <c r="D3479" s="13">
        <v>34645.078431372545</v>
      </c>
      <c r="E3479" s="28">
        <v>7</v>
      </c>
      <c r="F3479" s="28">
        <v>11</v>
      </c>
      <c r="G3479" s="28">
        <v>1993</v>
      </c>
      <c r="H3479" s="21">
        <f t="shared" si="136"/>
        <v>1.0162247755883529</v>
      </c>
      <c r="I3479" s="5">
        <f t="shared" si="137"/>
        <v>0.61062346755515262</v>
      </c>
      <c r="Q3479" s="28"/>
      <c r="R3479" s="28"/>
      <c r="S3479" s="29"/>
      <c r="T3479" s="8"/>
      <c r="V3479" s="10"/>
      <c r="W3479" s="10"/>
      <c r="X3479" s="10"/>
      <c r="Y3479" s="5"/>
      <c r="Z3479" s="5"/>
      <c r="AI3479" s="8"/>
      <c r="AJ3479" s="5"/>
    </row>
    <row r="3480" spans="1:36" x14ac:dyDescent="0.25">
      <c r="A3480" s="15">
        <v>279.75</v>
      </c>
      <c r="B3480" s="15">
        <v>180.06450000000001</v>
      </c>
      <c r="C3480" s="15">
        <v>177</v>
      </c>
      <c r="D3480" s="13">
        <v>34642.382352941175</v>
      </c>
      <c r="E3480" s="28">
        <v>4</v>
      </c>
      <c r="F3480" s="28">
        <v>11</v>
      </c>
      <c r="G3480" s="28">
        <v>1993</v>
      </c>
      <c r="H3480" s="21">
        <f t="shared" si="136"/>
        <v>1.0173135593220339</v>
      </c>
      <c r="I3480" s="5">
        <f t="shared" si="137"/>
        <v>0.64295702793009546</v>
      </c>
      <c r="Q3480" s="28"/>
      <c r="R3480" s="28"/>
      <c r="S3480" s="29"/>
      <c r="T3480" s="8"/>
      <c r="V3480" s="10"/>
      <c r="W3480" s="10"/>
      <c r="X3480" s="10"/>
      <c r="Y3480" s="5"/>
      <c r="Z3480" s="5"/>
      <c r="AI3480" s="8"/>
      <c r="AJ3480" s="5"/>
    </row>
    <row r="3481" spans="1:36" x14ac:dyDescent="0.25">
      <c r="A3481" s="15">
        <v>279.83100000000002</v>
      </c>
      <c r="B3481" s="15">
        <v>180.2903</v>
      </c>
      <c r="C3481" s="15">
        <v>176.9032</v>
      </c>
      <c r="D3481" s="13">
        <v>34639.686274509804</v>
      </c>
      <c r="E3481" s="28">
        <v>1</v>
      </c>
      <c r="F3481" s="28">
        <v>11</v>
      </c>
      <c r="G3481" s="28">
        <v>1993</v>
      </c>
      <c r="H3481" s="21">
        <f t="shared" si="136"/>
        <v>1.0191466293430531</v>
      </c>
      <c r="I3481" s="5">
        <f t="shared" si="137"/>
        <v>0.6973936238881725</v>
      </c>
      <c r="Q3481" s="28"/>
      <c r="R3481" s="28"/>
      <c r="S3481" s="29"/>
      <c r="T3481" s="8"/>
      <c r="V3481" s="10"/>
      <c r="W3481" s="10"/>
      <c r="X3481" s="10"/>
      <c r="Y3481" s="5"/>
      <c r="Z3481" s="5"/>
      <c r="AI3481" s="8"/>
      <c r="AJ3481" s="5"/>
    </row>
    <row r="3482" spans="1:36" x14ac:dyDescent="0.25">
      <c r="A3482" s="15">
        <v>279.911</v>
      </c>
      <c r="B3482" s="15">
        <v>180.87100000000001</v>
      </c>
      <c r="C3482" s="15">
        <v>176.96770000000001</v>
      </c>
      <c r="D3482" s="13">
        <v>34636.990196078426</v>
      </c>
      <c r="E3482" s="28">
        <v>29</v>
      </c>
      <c r="F3482" s="28">
        <v>10</v>
      </c>
      <c r="G3482" s="28">
        <v>1993</v>
      </c>
      <c r="H3482" s="21">
        <f t="shared" si="136"/>
        <v>1.0220565673848956</v>
      </c>
      <c r="I3482" s="5">
        <f t="shared" si="137"/>
        <v>0.78380991984545556</v>
      </c>
      <c r="Q3482" s="28"/>
      <c r="R3482" s="28"/>
      <c r="S3482" s="29"/>
      <c r="T3482" s="8"/>
      <c r="V3482" s="10"/>
      <c r="W3482" s="10"/>
      <c r="X3482" s="10"/>
      <c r="Y3482" s="5"/>
      <c r="Z3482" s="5"/>
      <c r="AI3482" s="8"/>
      <c r="AJ3482" s="5"/>
    </row>
    <row r="3483" spans="1:36" x14ac:dyDescent="0.25">
      <c r="A3483" s="15">
        <v>279.99200000000002</v>
      </c>
      <c r="B3483" s="15">
        <v>181.45160000000001</v>
      </c>
      <c r="C3483" s="15">
        <v>177.1935</v>
      </c>
      <c r="D3483" s="13">
        <v>34634.294117647056</v>
      </c>
      <c r="E3483" s="28">
        <v>27</v>
      </c>
      <c r="F3483" s="28">
        <v>10</v>
      </c>
      <c r="G3483" s="28">
        <v>1993</v>
      </c>
      <c r="H3483" s="21">
        <f t="shared" si="136"/>
        <v>1.0240307911971942</v>
      </c>
      <c r="I3483" s="5">
        <f t="shared" si="137"/>
        <v>0.84243835343969498</v>
      </c>
      <c r="Q3483" s="28"/>
      <c r="R3483" s="28"/>
      <c r="S3483" s="29"/>
      <c r="T3483" s="8"/>
      <c r="V3483" s="10"/>
      <c r="W3483" s="10"/>
      <c r="X3483" s="10"/>
      <c r="Y3483" s="5"/>
      <c r="Z3483" s="5"/>
      <c r="AI3483" s="8"/>
      <c r="AJ3483" s="5"/>
    </row>
    <row r="3484" spans="1:36" x14ac:dyDescent="0.25">
      <c r="A3484" s="15">
        <v>280.072</v>
      </c>
      <c r="B3484" s="15">
        <v>182.0968</v>
      </c>
      <c r="C3484" s="15">
        <v>177.6129</v>
      </c>
      <c r="D3484" s="13">
        <v>34631.598039215685</v>
      </c>
      <c r="E3484" s="28">
        <v>24</v>
      </c>
      <c r="F3484" s="28">
        <v>10</v>
      </c>
      <c r="G3484" s="28">
        <v>1993</v>
      </c>
      <c r="H3484" s="21">
        <f t="shared" si="136"/>
        <v>1.0252453509852044</v>
      </c>
      <c r="I3484" s="5">
        <f t="shared" si="137"/>
        <v>0.8785070795050961</v>
      </c>
      <c r="Q3484" s="28"/>
      <c r="R3484" s="28"/>
      <c r="S3484" s="29"/>
      <c r="T3484" s="8"/>
      <c r="V3484" s="10"/>
      <c r="W3484" s="10"/>
      <c r="X3484" s="10"/>
      <c r="Y3484" s="5"/>
      <c r="Z3484" s="5"/>
      <c r="AI3484" s="8"/>
      <c r="AJ3484" s="5"/>
    </row>
    <row r="3485" spans="1:36" x14ac:dyDescent="0.25">
      <c r="A3485" s="15">
        <v>280.15300000000002</v>
      </c>
      <c r="B3485" s="15">
        <v>182.87100000000001</v>
      </c>
      <c r="C3485" s="15">
        <v>178.7097</v>
      </c>
      <c r="D3485" s="13">
        <v>34628.901960784315</v>
      </c>
      <c r="E3485" s="28">
        <v>21</v>
      </c>
      <c r="F3485" s="28">
        <v>10</v>
      </c>
      <c r="G3485" s="28">
        <v>1993</v>
      </c>
      <c r="H3485" s="21">
        <f t="shared" si="136"/>
        <v>1.0232852497654017</v>
      </c>
      <c r="I3485" s="5">
        <f t="shared" si="137"/>
        <v>0.82029804388952854</v>
      </c>
      <c r="Q3485" s="28"/>
      <c r="R3485" s="28"/>
      <c r="S3485" s="29"/>
      <c r="T3485" s="8"/>
      <c r="V3485" s="10"/>
      <c r="W3485" s="10"/>
      <c r="X3485" s="10"/>
      <c r="Y3485" s="5"/>
      <c r="Z3485" s="5"/>
      <c r="AI3485" s="8"/>
      <c r="AJ3485" s="5"/>
    </row>
    <row r="3486" spans="1:36" x14ac:dyDescent="0.25">
      <c r="A3486" s="15">
        <v>280.233</v>
      </c>
      <c r="B3486" s="15">
        <v>183.25810000000001</v>
      </c>
      <c r="C3486" s="15">
        <v>179.01609999999999</v>
      </c>
      <c r="D3486" s="13">
        <v>34626.205882352937</v>
      </c>
      <c r="E3486" s="28">
        <v>19</v>
      </c>
      <c r="F3486" s="28">
        <v>10</v>
      </c>
      <c r="G3486" s="28">
        <v>1993</v>
      </c>
      <c r="H3486" s="21">
        <f t="shared" si="136"/>
        <v>1.0236961926888142</v>
      </c>
      <c r="I3486" s="5">
        <f t="shared" si="137"/>
        <v>0.83250179695249027</v>
      </c>
      <c r="Q3486" s="28"/>
      <c r="R3486" s="28"/>
      <c r="S3486" s="29"/>
      <c r="T3486" s="8"/>
      <c r="V3486" s="10"/>
      <c r="W3486" s="10"/>
      <c r="X3486" s="10"/>
      <c r="Y3486" s="5"/>
      <c r="Z3486" s="5"/>
      <c r="AI3486" s="8"/>
      <c r="AJ3486" s="5"/>
    </row>
    <row r="3487" spans="1:36" x14ac:dyDescent="0.25">
      <c r="A3487" s="15">
        <v>280.31400000000002</v>
      </c>
      <c r="B3487" s="15">
        <v>182.7097</v>
      </c>
      <c r="C3487" s="15">
        <v>178.43549999999999</v>
      </c>
      <c r="D3487" s="13">
        <v>34623.509803921566</v>
      </c>
      <c r="E3487" s="28">
        <v>16</v>
      </c>
      <c r="F3487" s="28">
        <v>10</v>
      </c>
      <c r="G3487" s="28">
        <v>1993</v>
      </c>
      <c r="H3487" s="21">
        <f t="shared" si="136"/>
        <v>1.0239537535972383</v>
      </c>
      <c r="I3487" s="5">
        <f t="shared" si="137"/>
        <v>0.84015057138320337</v>
      </c>
      <c r="Q3487" s="28"/>
      <c r="R3487" s="28"/>
      <c r="S3487" s="29"/>
      <c r="T3487" s="8"/>
      <c r="V3487" s="10"/>
      <c r="W3487" s="10"/>
      <c r="X3487" s="10"/>
      <c r="Y3487" s="5"/>
      <c r="Z3487" s="5"/>
      <c r="AI3487" s="8"/>
      <c r="AJ3487" s="5"/>
    </row>
    <row r="3488" spans="1:36" x14ac:dyDescent="0.25">
      <c r="A3488" s="15">
        <v>280.39400000000001</v>
      </c>
      <c r="B3488" s="15">
        <v>182.0968</v>
      </c>
      <c r="C3488" s="15">
        <v>177.83869999999999</v>
      </c>
      <c r="D3488" s="13">
        <v>34620.813725490196</v>
      </c>
      <c r="E3488" s="28">
        <v>13</v>
      </c>
      <c r="F3488" s="28">
        <v>10</v>
      </c>
      <c r="G3488" s="28">
        <v>1993</v>
      </c>
      <c r="H3488" s="21">
        <f t="shared" si="136"/>
        <v>1.023943607325065</v>
      </c>
      <c r="I3488" s="5">
        <f t="shared" si="137"/>
        <v>0.83984925800594734</v>
      </c>
      <c r="Q3488" s="28"/>
      <c r="R3488" s="28"/>
      <c r="S3488" s="29"/>
      <c r="T3488" s="8"/>
      <c r="V3488" s="10"/>
      <c r="W3488" s="10"/>
      <c r="X3488" s="10"/>
      <c r="Y3488" s="5"/>
      <c r="Z3488" s="5"/>
      <c r="AI3488" s="8"/>
      <c r="AJ3488" s="5"/>
    </row>
    <row r="3489" spans="1:36" x14ac:dyDescent="0.25">
      <c r="A3489" s="15">
        <v>280.47500000000002</v>
      </c>
      <c r="B3489" s="15">
        <v>182.24189999999999</v>
      </c>
      <c r="C3489" s="15">
        <v>178.2097</v>
      </c>
      <c r="D3489" s="13">
        <v>34618.117647058818</v>
      </c>
      <c r="E3489" s="28">
        <v>11</v>
      </c>
      <c r="F3489" s="28">
        <v>10</v>
      </c>
      <c r="G3489" s="28">
        <v>1993</v>
      </c>
      <c r="H3489" s="21">
        <f t="shared" si="136"/>
        <v>1.0226261533463106</v>
      </c>
      <c r="I3489" s="5">
        <f t="shared" si="137"/>
        <v>0.80072488789872232</v>
      </c>
      <c r="Q3489" s="28"/>
      <c r="R3489" s="28"/>
      <c r="S3489" s="29"/>
      <c r="T3489" s="8"/>
      <c r="V3489" s="10"/>
      <c r="W3489" s="10"/>
      <c r="X3489" s="10"/>
      <c r="Y3489" s="5"/>
      <c r="Z3489" s="5"/>
      <c r="AI3489" s="8"/>
      <c r="AJ3489" s="5"/>
    </row>
    <row r="3490" spans="1:36" x14ac:dyDescent="0.25">
      <c r="A3490" s="15">
        <v>280.55500000000001</v>
      </c>
      <c r="B3490" s="15">
        <v>182.46770000000001</v>
      </c>
      <c r="C3490" s="15">
        <v>178.46770000000001</v>
      </c>
      <c r="D3490" s="13">
        <v>34615.421568627447</v>
      </c>
      <c r="E3490" s="28">
        <v>8</v>
      </c>
      <c r="F3490" s="28">
        <v>10</v>
      </c>
      <c r="G3490" s="28">
        <v>1993</v>
      </c>
      <c r="H3490" s="21">
        <f t="shared" si="136"/>
        <v>1.0224130192746363</v>
      </c>
      <c r="I3490" s="5">
        <f t="shared" si="137"/>
        <v>0.79439545519206622</v>
      </c>
      <c r="Q3490" s="28"/>
      <c r="R3490" s="28"/>
      <c r="S3490" s="29"/>
      <c r="T3490" s="8"/>
      <c r="V3490" s="10"/>
      <c r="W3490" s="10"/>
      <c r="X3490" s="10"/>
      <c r="Y3490" s="5"/>
      <c r="Z3490" s="5"/>
      <c r="AI3490" s="8"/>
      <c r="AJ3490" s="5"/>
    </row>
    <row r="3491" spans="1:36" x14ac:dyDescent="0.25">
      <c r="A3491" s="15">
        <v>280.63600000000002</v>
      </c>
      <c r="B3491" s="15">
        <v>182.35480000000001</v>
      </c>
      <c r="C3491" s="15">
        <v>178.27420000000001</v>
      </c>
      <c r="D3491" s="13">
        <v>34612.725490196077</v>
      </c>
      <c r="E3491" s="28">
        <v>5</v>
      </c>
      <c r="F3491" s="28">
        <v>10</v>
      </c>
      <c r="G3491" s="28">
        <v>1993</v>
      </c>
      <c r="H3491" s="21">
        <f t="shared" si="136"/>
        <v>1.0228894590467943</v>
      </c>
      <c r="I3491" s="5">
        <f t="shared" si="137"/>
        <v>0.80854426515454658</v>
      </c>
      <c r="Q3491" s="28"/>
      <c r="R3491" s="28"/>
      <c r="S3491" s="29"/>
      <c r="T3491" s="8"/>
      <c r="V3491" s="10"/>
      <c r="W3491" s="10"/>
      <c r="X3491" s="10"/>
      <c r="Y3491" s="5"/>
      <c r="Z3491" s="5"/>
      <c r="AI3491" s="8"/>
      <c r="AJ3491" s="5"/>
    </row>
    <row r="3492" spans="1:36" x14ac:dyDescent="0.25">
      <c r="A3492" s="15">
        <v>280.71600000000001</v>
      </c>
      <c r="B3492" s="15">
        <v>182.6129</v>
      </c>
      <c r="C3492" s="15">
        <v>178.32259999999999</v>
      </c>
      <c r="D3492" s="13">
        <v>34610.029411764706</v>
      </c>
      <c r="E3492" s="28">
        <v>3</v>
      </c>
      <c r="F3492" s="28">
        <v>10</v>
      </c>
      <c r="G3492" s="28">
        <v>1993</v>
      </c>
      <c r="H3492" s="21">
        <f t="shared" si="136"/>
        <v>1.024059205058697</v>
      </c>
      <c r="I3492" s="5">
        <f t="shared" si="137"/>
        <v>0.84328215857561373</v>
      </c>
      <c r="Q3492" s="28"/>
      <c r="R3492" s="28"/>
      <c r="S3492" s="29"/>
      <c r="T3492" s="8"/>
      <c r="V3492" s="10"/>
      <c r="W3492" s="10"/>
      <c r="X3492" s="10"/>
      <c r="Y3492" s="5"/>
      <c r="Z3492" s="5"/>
      <c r="AI3492" s="8"/>
      <c r="AJ3492" s="5"/>
    </row>
    <row r="3493" spans="1:36" x14ac:dyDescent="0.25">
      <c r="A3493" s="15">
        <v>280.79700000000003</v>
      </c>
      <c r="B3493" s="15">
        <v>183.1935</v>
      </c>
      <c r="C3493" s="15">
        <v>178.9194</v>
      </c>
      <c r="D3493" s="13">
        <v>34607.333333333328</v>
      </c>
      <c r="E3493" s="28">
        <v>30</v>
      </c>
      <c r="F3493" s="28">
        <v>9</v>
      </c>
      <c r="G3493" s="28">
        <v>1993</v>
      </c>
      <c r="H3493" s="21">
        <f t="shared" si="136"/>
        <v>1.023888410088565</v>
      </c>
      <c r="I3493" s="5">
        <f t="shared" si="137"/>
        <v>0.83821006821674393</v>
      </c>
      <c r="Q3493" s="28"/>
      <c r="R3493" s="28"/>
      <c r="S3493" s="29"/>
      <c r="T3493" s="8"/>
      <c r="V3493" s="10"/>
      <c r="W3493" s="10"/>
      <c r="X3493" s="10"/>
      <c r="Y3493" s="5"/>
      <c r="Z3493" s="5"/>
      <c r="AI3493" s="8"/>
      <c r="AJ3493" s="5"/>
    </row>
    <row r="3494" spans="1:36" x14ac:dyDescent="0.25">
      <c r="A3494" s="15">
        <v>280.87700000000001</v>
      </c>
      <c r="B3494" s="15">
        <v>183.54839999999999</v>
      </c>
      <c r="C3494" s="15">
        <v>179.7903</v>
      </c>
      <c r="D3494" s="13">
        <v>34604.637254901958</v>
      </c>
      <c r="E3494" s="28">
        <v>27</v>
      </c>
      <c r="F3494" s="28">
        <v>9</v>
      </c>
      <c r="G3494" s="28">
        <v>1993</v>
      </c>
      <c r="H3494" s="21">
        <f t="shared" si="136"/>
        <v>1.0209026849613132</v>
      </c>
      <c r="I3494" s="5">
        <f t="shared" si="137"/>
        <v>0.74954312667584333</v>
      </c>
      <c r="Q3494" s="28"/>
      <c r="R3494" s="28"/>
      <c r="S3494" s="29"/>
      <c r="T3494" s="8"/>
      <c r="V3494" s="10"/>
      <c r="W3494" s="10"/>
      <c r="X3494" s="10"/>
      <c r="Y3494" s="5"/>
      <c r="Z3494" s="5"/>
      <c r="AI3494" s="8"/>
      <c r="AJ3494" s="5"/>
    </row>
    <row r="3495" spans="1:36" x14ac:dyDescent="0.25">
      <c r="A3495" s="15">
        <v>280.95800000000003</v>
      </c>
      <c r="B3495" s="15">
        <v>183</v>
      </c>
      <c r="C3495" s="15">
        <v>179.46770000000001</v>
      </c>
      <c r="D3495" s="13">
        <v>34601.941176470587</v>
      </c>
      <c r="E3495" s="28">
        <v>24</v>
      </c>
      <c r="F3495" s="28">
        <v>9</v>
      </c>
      <c r="G3495" s="28">
        <v>1993</v>
      </c>
      <c r="H3495" s="21">
        <f t="shared" si="136"/>
        <v>1.0196820932123161</v>
      </c>
      <c r="I3495" s="5">
        <f t="shared" si="137"/>
        <v>0.71329526974292778</v>
      </c>
      <c r="Q3495" s="28"/>
      <c r="R3495" s="28"/>
      <c r="S3495" s="29"/>
      <c r="T3495" s="8"/>
      <c r="V3495" s="10"/>
      <c r="W3495" s="10"/>
      <c r="X3495" s="10"/>
      <c r="Y3495" s="5"/>
      <c r="Z3495" s="5"/>
      <c r="AJ3495" s="5"/>
    </row>
    <row r="3496" spans="1:36" x14ac:dyDescent="0.25">
      <c r="A3496" s="15">
        <v>281.03800000000001</v>
      </c>
      <c r="B3496" s="15">
        <v>182.0968</v>
      </c>
      <c r="C3496" s="15">
        <v>178.66130000000001</v>
      </c>
      <c r="D3496" s="13">
        <v>34599.245098039217</v>
      </c>
      <c r="E3496" s="28">
        <v>22</v>
      </c>
      <c r="F3496" s="28">
        <v>9</v>
      </c>
      <c r="G3496" s="28">
        <v>1993</v>
      </c>
      <c r="H3496" s="21">
        <f t="shared" si="136"/>
        <v>1.0192291223672949</v>
      </c>
      <c r="I3496" s="5">
        <f t="shared" si="137"/>
        <v>0.69984341542833062</v>
      </c>
      <c r="Q3496" s="28"/>
      <c r="R3496" s="28"/>
      <c r="S3496" s="29"/>
      <c r="T3496" s="8"/>
      <c r="V3496" s="10"/>
      <c r="W3496" s="10"/>
      <c r="X3496" s="10"/>
      <c r="Y3496" s="5"/>
      <c r="Z3496" s="5"/>
      <c r="AI3496" s="8"/>
      <c r="AJ3496" s="5"/>
    </row>
    <row r="3497" spans="1:36" x14ac:dyDescent="0.25">
      <c r="A3497" s="15">
        <v>281.11900000000003</v>
      </c>
      <c r="B3497" s="15">
        <v>181.75810000000001</v>
      </c>
      <c r="C3497" s="15">
        <v>178.27420000000001</v>
      </c>
      <c r="D3497" s="13">
        <v>34596.549019607839</v>
      </c>
      <c r="E3497" s="28">
        <v>19</v>
      </c>
      <c r="F3497" s="28">
        <v>9</v>
      </c>
      <c r="G3497" s="28">
        <v>1993</v>
      </c>
      <c r="H3497" s="21">
        <f t="shared" si="136"/>
        <v>1.0195423678804898</v>
      </c>
      <c r="I3497" s="5">
        <f t="shared" si="137"/>
        <v>0.70914585300133182</v>
      </c>
      <c r="Q3497" s="28"/>
      <c r="R3497" s="28"/>
      <c r="S3497" s="29"/>
      <c r="T3497" s="8"/>
      <c r="V3497" s="10"/>
      <c r="W3497" s="10"/>
      <c r="X3497" s="10"/>
      <c r="Y3497" s="5"/>
      <c r="Z3497" s="5"/>
      <c r="AI3497" s="8"/>
      <c r="AJ3497" s="5"/>
    </row>
    <row r="3498" spans="1:36" x14ac:dyDescent="0.25">
      <c r="A3498" s="15">
        <v>281.19900000000001</v>
      </c>
      <c r="B3498" s="15">
        <v>182</v>
      </c>
      <c r="C3498" s="15">
        <v>178.1129</v>
      </c>
      <c r="D3498" s="13">
        <v>34593.852941176468</v>
      </c>
      <c r="E3498" s="28">
        <v>16</v>
      </c>
      <c r="F3498" s="28">
        <v>9</v>
      </c>
      <c r="G3498" s="28">
        <v>1993</v>
      </c>
      <c r="H3498" s="21">
        <f t="shared" si="136"/>
        <v>1.0218237982762619</v>
      </c>
      <c r="I3498" s="5">
        <f t="shared" si="137"/>
        <v>0.77689738635087136</v>
      </c>
      <c r="Q3498" s="28"/>
      <c r="R3498" s="28"/>
      <c r="S3498" s="29"/>
      <c r="T3498" s="8"/>
      <c r="V3498" s="10"/>
      <c r="W3498" s="10"/>
      <c r="X3498" s="10"/>
      <c r="Y3498" s="5"/>
      <c r="Z3498" s="5"/>
      <c r="AI3498" s="8"/>
      <c r="AJ3498" s="5"/>
    </row>
    <row r="3499" spans="1:36" x14ac:dyDescent="0.25">
      <c r="A3499" s="15">
        <v>281.27999999999997</v>
      </c>
      <c r="B3499" s="15">
        <v>182.1935</v>
      </c>
      <c r="C3499" s="15">
        <v>178.24189999999999</v>
      </c>
      <c r="D3499" s="13">
        <v>34591.156862745098</v>
      </c>
      <c r="E3499" s="28">
        <v>14</v>
      </c>
      <c r="F3499" s="28">
        <v>9</v>
      </c>
      <c r="G3499" s="28">
        <v>1993</v>
      </c>
      <c r="H3499" s="21">
        <f t="shared" si="136"/>
        <v>1.0221698713938754</v>
      </c>
      <c r="I3499" s="5">
        <f t="shared" si="137"/>
        <v>0.78717470377980536</v>
      </c>
      <c r="Q3499" s="28"/>
      <c r="R3499" s="28"/>
      <c r="S3499" s="29"/>
      <c r="T3499" s="8"/>
      <c r="V3499" s="10"/>
      <c r="W3499" s="10"/>
      <c r="X3499" s="10"/>
      <c r="Y3499" s="5"/>
      <c r="Z3499" s="5"/>
      <c r="AI3499" s="8"/>
      <c r="AJ3499" s="5"/>
    </row>
    <row r="3500" spans="1:36" x14ac:dyDescent="0.25">
      <c r="A3500" s="15">
        <v>281.36</v>
      </c>
      <c r="B3500" s="15">
        <v>183.03229999999999</v>
      </c>
      <c r="C3500" s="15">
        <v>179.0806</v>
      </c>
      <c r="D3500" s="13">
        <v>34588.46078431372</v>
      </c>
      <c r="E3500" s="28">
        <v>11</v>
      </c>
      <c r="F3500" s="28">
        <v>9</v>
      </c>
      <c r="G3500" s="28">
        <v>1993</v>
      </c>
      <c r="H3500" s="21">
        <f t="shared" si="136"/>
        <v>1.0220666001789138</v>
      </c>
      <c r="I3500" s="5">
        <f t="shared" si="137"/>
        <v>0.78410786326716808</v>
      </c>
      <c r="Q3500" s="28"/>
      <c r="R3500" s="28"/>
      <c r="S3500" s="29"/>
      <c r="T3500" s="8"/>
      <c r="V3500" s="10"/>
      <c r="W3500" s="10"/>
      <c r="X3500" s="10"/>
      <c r="Y3500" s="5"/>
      <c r="Z3500" s="5"/>
      <c r="AI3500" s="8"/>
      <c r="AJ3500" s="5"/>
    </row>
    <row r="3501" spans="1:36" x14ac:dyDescent="0.25">
      <c r="A3501" s="15">
        <v>281.44099999999997</v>
      </c>
      <c r="B3501" s="15">
        <v>182.96770000000001</v>
      </c>
      <c r="C3501" s="15">
        <v>178.9032</v>
      </c>
      <c r="D3501" s="13">
        <v>34585.76470588235</v>
      </c>
      <c r="E3501" s="28">
        <v>8</v>
      </c>
      <c r="F3501" s="28">
        <v>9</v>
      </c>
      <c r="G3501" s="28">
        <v>1993</v>
      </c>
      <c r="H3501" s="21">
        <f t="shared" si="136"/>
        <v>1.0227189899342215</v>
      </c>
      <c r="I3501" s="5">
        <f t="shared" si="137"/>
        <v>0.80348185177259757</v>
      </c>
      <c r="Q3501" s="28"/>
      <c r="R3501" s="28"/>
      <c r="S3501" s="29"/>
      <c r="T3501" s="8"/>
      <c r="V3501" s="10"/>
      <c r="W3501" s="10"/>
      <c r="X3501" s="10"/>
      <c r="Y3501" s="5"/>
      <c r="Z3501" s="5"/>
      <c r="AI3501" s="8"/>
      <c r="AJ3501" s="5"/>
    </row>
    <row r="3502" spans="1:36" x14ac:dyDescent="0.25">
      <c r="A3502" s="15">
        <v>281.52100000000002</v>
      </c>
      <c r="B3502" s="15">
        <v>182.27420000000001</v>
      </c>
      <c r="C3502" s="15">
        <v>177.83869999999999</v>
      </c>
      <c r="D3502" s="13">
        <v>34583.068627450979</v>
      </c>
      <c r="E3502" s="28">
        <v>6</v>
      </c>
      <c r="F3502" s="28">
        <v>9</v>
      </c>
      <c r="G3502" s="28">
        <v>1993</v>
      </c>
      <c r="H3502" s="21">
        <f t="shared" si="136"/>
        <v>1.024941140482921</v>
      </c>
      <c r="I3502" s="5">
        <f t="shared" si="137"/>
        <v>0.86947295423485615</v>
      </c>
      <c r="Q3502" s="28"/>
      <c r="R3502" s="28"/>
      <c r="S3502" s="29"/>
      <c r="T3502" s="8"/>
      <c r="V3502" s="10"/>
      <c r="W3502" s="10"/>
      <c r="X3502" s="10"/>
      <c r="Y3502" s="5"/>
      <c r="Z3502" s="5"/>
      <c r="AI3502" s="8"/>
      <c r="AJ3502" s="5"/>
    </row>
    <row r="3503" spans="1:36" x14ac:dyDescent="0.25">
      <c r="A3503" s="15">
        <v>281.60199999999998</v>
      </c>
      <c r="B3503" s="15">
        <v>182.03229999999999</v>
      </c>
      <c r="C3503" s="15">
        <v>177.67740000000001</v>
      </c>
      <c r="D3503" s="13">
        <v>34580.372549019608</v>
      </c>
      <c r="E3503" s="28">
        <v>3</v>
      </c>
      <c r="F3503" s="28">
        <v>9</v>
      </c>
      <c r="G3503" s="28">
        <v>1993</v>
      </c>
      <c r="H3503" s="21">
        <f t="shared" si="136"/>
        <v>1.0245101515443156</v>
      </c>
      <c r="I3503" s="5">
        <f t="shared" si="137"/>
        <v>0.85667389558230289</v>
      </c>
      <c r="Q3503" s="28"/>
      <c r="R3503" s="28"/>
      <c r="S3503" s="29"/>
      <c r="T3503" s="8"/>
      <c r="V3503" s="10"/>
      <c r="W3503" s="10"/>
      <c r="X3503" s="10"/>
      <c r="Y3503" s="5"/>
      <c r="Z3503" s="5"/>
      <c r="AI3503" s="8"/>
      <c r="AJ3503" s="5"/>
    </row>
    <row r="3504" spans="1:36" x14ac:dyDescent="0.25">
      <c r="A3504" s="15">
        <v>281.68200000000002</v>
      </c>
      <c r="B3504" s="15">
        <v>181.98390000000001</v>
      </c>
      <c r="C3504" s="15">
        <v>177.83869999999999</v>
      </c>
      <c r="D3504" s="13">
        <v>34577.676470588231</v>
      </c>
      <c r="E3504" s="28">
        <v>31</v>
      </c>
      <c r="F3504" s="28">
        <v>8</v>
      </c>
      <c r="G3504" s="28">
        <v>1993</v>
      </c>
      <c r="H3504" s="21">
        <f t="shared" si="136"/>
        <v>1.0233087623784924</v>
      </c>
      <c r="I3504" s="5">
        <f t="shared" si="137"/>
        <v>0.82099629687717379</v>
      </c>
      <c r="Q3504" s="28"/>
      <c r="R3504" s="28"/>
      <c r="S3504" s="29"/>
      <c r="T3504" s="8"/>
      <c r="V3504" s="10"/>
      <c r="W3504" s="10"/>
      <c r="X3504" s="10"/>
      <c r="Y3504" s="5"/>
      <c r="Z3504" s="5"/>
      <c r="AI3504" s="8"/>
      <c r="AJ3504" s="5"/>
    </row>
    <row r="3505" spans="1:36" x14ac:dyDescent="0.25">
      <c r="A3505" s="15">
        <v>281.76299999999998</v>
      </c>
      <c r="B3505" s="15">
        <v>180.8065</v>
      </c>
      <c r="C3505" s="15">
        <v>177.25810000000001</v>
      </c>
      <c r="D3505" s="13">
        <v>34574.98039215686</v>
      </c>
      <c r="E3505" s="28">
        <v>28</v>
      </c>
      <c r="F3505" s="28">
        <v>8</v>
      </c>
      <c r="G3505" s="28">
        <v>1993</v>
      </c>
      <c r="H3505" s="21">
        <f t="shared" si="136"/>
        <v>1.0200182671482996</v>
      </c>
      <c r="I3505" s="5">
        <f t="shared" si="137"/>
        <v>0.72327861163108753</v>
      </c>
      <c r="Q3505" s="28"/>
      <c r="R3505" s="28"/>
      <c r="S3505" s="29"/>
      <c r="T3505" s="8"/>
      <c r="V3505" s="10"/>
      <c r="W3505" s="10"/>
      <c r="X3505" s="10"/>
      <c r="Y3505" s="5"/>
      <c r="Z3505" s="5"/>
      <c r="AI3505" s="8"/>
      <c r="AJ3505" s="5"/>
    </row>
    <row r="3506" spans="1:36" x14ac:dyDescent="0.25">
      <c r="A3506" s="15">
        <v>281.84300000000002</v>
      </c>
      <c r="B3506" s="15">
        <v>178.75810000000001</v>
      </c>
      <c r="C3506" s="15">
        <v>175.72579999999999</v>
      </c>
      <c r="D3506" s="13">
        <v>34572.284313725489</v>
      </c>
      <c r="E3506" s="28">
        <v>26</v>
      </c>
      <c r="F3506" s="28">
        <v>8</v>
      </c>
      <c r="G3506" s="28">
        <v>1993</v>
      </c>
      <c r="H3506" s="21">
        <f t="shared" si="136"/>
        <v>1.0172558611199951</v>
      </c>
      <c r="I3506" s="5">
        <f t="shared" si="137"/>
        <v>0.64124356708251218</v>
      </c>
      <c r="Q3506" s="28"/>
      <c r="R3506" s="28"/>
      <c r="S3506" s="29"/>
      <c r="T3506" s="8"/>
      <c r="V3506" s="10"/>
      <c r="W3506" s="10"/>
      <c r="X3506" s="10"/>
      <c r="Y3506" s="5"/>
      <c r="Z3506" s="5"/>
      <c r="AI3506" s="8"/>
      <c r="AJ3506" s="5"/>
    </row>
    <row r="3507" spans="1:36" x14ac:dyDescent="0.25">
      <c r="A3507" s="15">
        <v>281.92399999999998</v>
      </c>
      <c r="B3507" s="15">
        <v>177.62899999999999</v>
      </c>
      <c r="C3507" s="15">
        <v>174.74189999999999</v>
      </c>
      <c r="D3507" s="13">
        <v>34569.588235294119</v>
      </c>
      <c r="E3507" s="28">
        <v>23</v>
      </c>
      <c r="F3507" s="28">
        <v>8</v>
      </c>
      <c r="G3507" s="28">
        <v>1993</v>
      </c>
      <c r="H3507" s="21">
        <f t="shared" si="136"/>
        <v>1.0165220819963614</v>
      </c>
      <c r="I3507" s="5">
        <f t="shared" si="137"/>
        <v>0.61945256225580581</v>
      </c>
      <c r="Q3507" s="28"/>
      <c r="R3507" s="28"/>
      <c r="S3507" s="29"/>
      <c r="T3507" s="8"/>
      <c r="V3507" s="10"/>
      <c r="W3507" s="10"/>
      <c r="X3507" s="10"/>
      <c r="Y3507" s="5"/>
      <c r="Z3507" s="5"/>
      <c r="AI3507" s="8"/>
      <c r="AJ3507" s="5"/>
    </row>
    <row r="3508" spans="1:36" x14ac:dyDescent="0.25">
      <c r="A3508" s="15">
        <v>282.00400000000002</v>
      </c>
      <c r="B3508" s="15">
        <v>177.51609999999999</v>
      </c>
      <c r="C3508" s="15">
        <v>174.67740000000001</v>
      </c>
      <c r="D3508" s="13">
        <v>34566.892156862741</v>
      </c>
      <c r="E3508" s="28">
        <v>20</v>
      </c>
      <c r="F3508" s="28">
        <v>8</v>
      </c>
      <c r="G3508" s="28">
        <v>1993</v>
      </c>
      <c r="H3508" s="21">
        <f t="shared" si="136"/>
        <v>1.0162511006003065</v>
      </c>
      <c r="I3508" s="5">
        <f t="shared" si="137"/>
        <v>0.61140524022225229</v>
      </c>
      <c r="Q3508" s="28"/>
      <c r="R3508" s="28"/>
      <c r="S3508" s="29"/>
      <c r="T3508" s="8"/>
      <c r="V3508" s="10"/>
      <c r="W3508" s="10"/>
      <c r="X3508" s="10"/>
      <c r="Y3508" s="5"/>
      <c r="Z3508" s="5"/>
      <c r="AI3508" s="8"/>
      <c r="AJ3508" s="5"/>
    </row>
    <row r="3509" spans="1:36" x14ac:dyDescent="0.25">
      <c r="A3509" s="15">
        <v>282.08499999999998</v>
      </c>
      <c r="B3509" s="15">
        <v>177.16130000000001</v>
      </c>
      <c r="C3509" s="15">
        <v>174.7903</v>
      </c>
      <c r="D3509" s="13">
        <v>34564.196078431371</v>
      </c>
      <c r="E3509" s="28">
        <v>18</v>
      </c>
      <c r="F3509" s="28">
        <v>8</v>
      </c>
      <c r="G3509" s="28">
        <v>1993</v>
      </c>
      <c r="H3509" s="21">
        <f t="shared" si="136"/>
        <v>1.013564825965743</v>
      </c>
      <c r="I3509" s="5">
        <f t="shared" si="137"/>
        <v>0.53163106616595512</v>
      </c>
      <c r="Q3509" s="28"/>
      <c r="R3509" s="28"/>
      <c r="S3509" s="29"/>
      <c r="T3509" s="8"/>
      <c r="V3509" s="10"/>
      <c r="W3509" s="10"/>
      <c r="X3509" s="10"/>
      <c r="Y3509" s="5"/>
      <c r="Z3509" s="5"/>
      <c r="AI3509" s="8"/>
      <c r="AJ3509" s="5"/>
    </row>
    <row r="3510" spans="1:36" x14ac:dyDescent="0.25">
      <c r="A3510" s="15">
        <v>282.16500000000002</v>
      </c>
      <c r="B3510" s="15">
        <v>176.62899999999999</v>
      </c>
      <c r="C3510" s="15">
        <v>174.48390000000001</v>
      </c>
      <c r="D3510" s="13">
        <v>34561.5</v>
      </c>
      <c r="E3510" s="28">
        <v>15</v>
      </c>
      <c r="F3510" s="28">
        <v>8</v>
      </c>
      <c r="G3510" s="28">
        <v>1993</v>
      </c>
      <c r="H3510" s="21">
        <f t="shared" si="136"/>
        <v>1.0122939709623637</v>
      </c>
      <c r="I3510" s="5">
        <f t="shared" si="137"/>
        <v>0.49389054368346114</v>
      </c>
      <c r="Q3510" s="28"/>
      <c r="R3510" s="28"/>
      <c r="S3510" s="29"/>
      <c r="T3510" s="8"/>
      <c r="V3510" s="10"/>
      <c r="W3510" s="10"/>
      <c r="X3510" s="10"/>
      <c r="Y3510" s="5"/>
      <c r="Z3510" s="5"/>
      <c r="AI3510" s="8"/>
      <c r="AJ3510" s="5"/>
    </row>
    <row r="3511" spans="1:36" x14ac:dyDescent="0.25">
      <c r="A3511" s="15">
        <v>282.24599999999998</v>
      </c>
      <c r="B3511" s="15">
        <v>175.9194</v>
      </c>
      <c r="C3511" s="15">
        <v>173.62899999999999</v>
      </c>
      <c r="D3511" s="13">
        <v>34558.803921568622</v>
      </c>
      <c r="E3511" s="28">
        <v>12</v>
      </c>
      <c r="F3511" s="28">
        <v>8</v>
      </c>
      <c r="G3511" s="28">
        <v>1993</v>
      </c>
      <c r="H3511" s="21">
        <f t="shared" si="136"/>
        <v>1.0131913447638357</v>
      </c>
      <c r="I3511" s="5">
        <f t="shared" si="137"/>
        <v>0.52053981212053391</v>
      </c>
      <c r="Q3511" s="28"/>
      <c r="R3511" s="28"/>
      <c r="S3511" s="29"/>
      <c r="T3511" s="8"/>
      <c r="V3511" s="10"/>
      <c r="W3511" s="10"/>
      <c r="X3511" s="10"/>
      <c r="Y3511" s="5"/>
      <c r="Z3511" s="5"/>
      <c r="AI3511" s="8"/>
      <c r="AJ3511" s="5"/>
    </row>
    <row r="3512" spans="1:36" x14ac:dyDescent="0.25">
      <c r="A3512" s="15">
        <v>282.32600000000002</v>
      </c>
      <c r="B3512" s="15">
        <v>175.82259999999999</v>
      </c>
      <c r="C3512" s="15">
        <v>173.54839999999999</v>
      </c>
      <c r="D3512" s="13">
        <v>34556.107843137252</v>
      </c>
      <c r="E3512" s="28">
        <v>10</v>
      </c>
      <c r="F3512" s="28">
        <v>8</v>
      </c>
      <c r="G3512" s="28">
        <v>1993</v>
      </c>
      <c r="H3512" s="21">
        <f t="shared" si="136"/>
        <v>1.0131041254197677</v>
      </c>
      <c r="I3512" s="5">
        <f t="shared" si="137"/>
        <v>0.51794966327825631</v>
      </c>
      <c r="Q3512" s="28"/>
      <c r="R3512" s="28"/>
      <c r="S3512" s="29"/>
      <c r="T3512" s="8"/>
      <c r="V3512" s="10"/>
      <c r="W3512" s="10"/>
      <c r="X3512" s="10"/>
      <c r="Y3512" s="5"/>
      <c r="Z3512" s="5"/>
      <c r="AI3512" s="8"/>
      <c r="AJ3512" s="5"/>
    </row>
    <row r="3513" spans="1:36" x14ac:dyDescent="0.25">
      <c r="A3513" s="15">
        <v>282.40699999999998</v>
      </c>
      <c r="B3513" s="15">
        <v>176.0806</v>
      </c>
      <c r="C3513" s="15">
        <v>174.0968</v>
      </c>
      <c r="D3513" s="13">
        <v>34553.411764705881</v>
      </c>
      <c r="E3513" s="28">
        <v>7</v>
      </c>
      <c r="F3513" s="28">
        <v>8</v>
      </c>
      <c r="G3513" s="28">
        <v>1993</v>
      </c>
      <c r="H3513" s="21">
        <f t="shared" si="136"/>
        <v>1.0113948102434966</v>
      </c>
      <c r="I3513" s="5">
        <f t="shared" si="137"/>
        <v>0.46718820924283389</v>
      </c>
      <c r="Q3513" s="28"/>
      <c r="R3513" s="28"/>
      <c r="S3513" s="29"/>
      <c r="T3513" s="8"/>
      <c r="V3513" s="10"/>
      <c r="W3513" s="10"/>
      <c r="X3513" s="10"/>
      <c r="Y3513" s="5"/>
      <c r="Z3513" s="5"/>
      <c r="AI3513" s="8"/>
      <c r="AJ3513" s="5"/>
    </row>
    <row r="3514" spans="1:36" x14ac:dyDescent="0.25">
      <c r="A3514" s="15">
        <v>282.48700000000002</v>
      </c>
      <c r="B3514" s="15">
        <v>175.85480000000001</v>
      </c>
      <c r="C3514" s="15">
        <v>174.25810000000001</v>
      </c>
      <c r="D3514" s="13">
        <v>34550.715686274511</v>
      </c>
      <c r="E3514" s="28">
        <v>4</v>
      </c>
      <c r="F3514" s="28">
        <v>8</v>
      </c>
      <c r="G3514" s="28">
        <v>1993</v>
      </c>
      <c r="H3514" s="21">
        <f t="shared" si="136"/>
        <v>1.0091628452278545</v>
      </c>
      <c r="I3514" s="5">
        <f t="shared" si="137"/>
        <v>0.4009056470079656</v>
      </c>
      <c r="Q3514" s="28"/>
      <c r="R3514" s="28"/>
      <c r="S3514" s="29"/>
      <c r="T3514" s="8"/>
      <c r="V3514" s="10"/>
      <c r="W3514" s="10"/>
      <c r="X3514" s="10"/>
      <c r="Y3514" s="5"/>
      <c r="Z3514" s="5"/>
      <c r="AI3514" s="8"/>
      <c r="AJ3514" s="5"/>
    </row>
    <row r="3515" spans="1:36" x14ac:dyDescent="0.25">
      <c r="A3515" s="15">
        <v>282.56799999999998</v>
      </c>
      <c r="B3515" s="15">
        <v>174.53229999999999</v>
      </c>
      <c r="C3515" s="15">
        <v>173.53229999999999</v>
      </c>
      <c r="D3515" s="13">
        <v>34548.019607843133</v>
      </c>
      <c r="E3515" s="28">
        <v>2</v>
      </c>
      <c r="F3515" s="28">
        <v>8</v>
      </c>
      <c r="G3515" s="28">
        <v>1993</v>
      </c>
      <c r="H3515" s="21">
        <f t="shared" si="136"/>
        <v>1.0057626159510362</v>
      </c>
      <c r="I3515" s="5">
        <f t="shared" si="137"/>
        <v>0.29992919483508723</v>
      </c>
      <c r="Q3515" s="28"/>
      <c r="R3515" s="28"/>
      <c r="S3515" s="29"/>
      <c r="T3515" s="8"/>
      <c r="V3515" s="10"/>
      <c r="W3515" s="10"/>
      <c r="X3515" s="10"/>
      <c r="Y3515" s="5"/>
      <c r="Z3515" s="5"/>
      <c r="AI3515" s="8"/>
      <c r="AJ3515" s="5"/>
    </row>
    <row r="3516" spans="1:36" x14ac:dyDescent="0.25">
      <c r="A3516" s="15">
        <v>282.64800000000002</v>
      </c>
      <c r="B3516" s="15">
        <v>172.95160000000001</v>
      </c>
      <c r="C3516" s="15">
        <v>172.4032</v>
      </c>
      <c r="D3516" s="13">
        <v>34545.323529411762</v>
      </c>
      <c r="E3516" s="28">
        <v>30</v>
      </c>
      <c r="F3516" s="28">
        <v>7</v>
      </c>
      <c r="G3516" s="28">
        <v>1993</v>
      </c>
      <c r="H3516" s="21">
        <f t="shared" si="136"/>
        <v>1.0031809154354445</v>
      </c>
      <c r="I3516" s="5">
        <f t="shared" si="137"/>
        <v>0.22326055357178984</v>
      </c>
      <c r="Q3516" s="28"/>
      <c r="R3516" s="28"/>
      <c r="S3516" s="29"/>
      <c r="T3516" s="8"/>
      <c r="V3516" s="10"/>
      <c r="W3516" s="10"/>
      <c r="X3516" s="10"/>
      <c r="Y3516" s="5"/>
      <c r="Z3516" s="5"/>
      <c r="AI3516" s="8"/>
      <c r="AJ3516" s="5"/>
    </row>
    <row r="3517" spans="1:36" x14ac:dyDescent="0.25">
      <c r="A3517" s="15">
        <v>282.72899999999998</v>
      </c>
      <c r="B3517" s="15">
        <v>171.64519999999999</v>
      </c>
      <c r="C3517" s="15">
        <v>171.74189999999999</v>
      </c>
      <c r="D3517" s="13">
        <v>34542.627450980392</v>
      </c>
      <c r="E3517" s="28">
        <v>27</v>
      </c>
      <c r="F3517" s="28">
        <v>7</v>
      </c>
      <c r="G3517" s="28">
        <v>1993</v>
      </c>
      <c r="H3517" s="21">
        <f t="shared" si="136"/>
        <v>0.99943694578900077</v>
      </c>
      <c r="I3517" s="5">
        <f t="shared" si="137"/>
        <v>0.11207605947949892</v>
      </c>
      <c r="Q3517" s="28"/>
      <c r="R3517" s="28"/>
      <c r="S3517" s="29"/>
      <c r="T3517" s="8"/>
      <c r="V3517" s="10"/>
      <c r="W3517" s="10"/>
      <c r="X3517" s="10"/>
      <c r="Y3517" s="5"/>
      <c r="Z3517" s="5"/>
      <c r="AI3517" s="8"/>
      <c r="AJ3517" s="5"/>
    </row>
    <row r="3518" spans="1:36" x14ac:dyDescent="0.25">
      <c r="A3518" s="15">
        <v>282.80900000000003</v>
      </c>
      <c r="B3518" s="15">
        <v>170.27420000000001</v>
      </c>
      <c r="C3518" s="15">
        <v>171.2097</v>
      </c>
      <c r="D3518" s="13">
        <v>34539.931372549021</v>
      </c>
      <c r="E3518" s="28">
        <v>24</v>
      </c>
      <c r="F3518" s="28">
        <v>7</v>
      </c>
      <c r="G3518" s="28">
        <v>1993</v>
      </c>
      <c r="H3518" s="21">
        <f t="shared" si="136"/>
        <v>0.99453594042860893</v>
      </c>
      <c r="I3518" s="5">
        <f t="shared" si="137"/>
        <v>-3.3468870901111308E-2</v>
      </c>
      <c r="Q3518" s="28"/>
      <c r="R3518" s="28"/>
      <c r="S3518" s="29"/>
      <c r="T3518" s="8"/>
      <c r="V3518" s="10"/>
      <c r="W3518" s="10"/>
      <c r="X3518" s="10"/>
      <c r="Y3518" s="5"/>
      <c r="Z3518" s="5"/>
      <c r="AI3518" s="8"/>
      <c r="AJ3518" s="5"/>
    </row>
    <row r="3519" spans="1:36" x14ac:dyDescent="0.25">
      <c r="A3519" s="15">
        <v>282.89</v>
      </c>
      <c r="B3519" s="15">
        <v>170.22579999999999</v>
      </c>
      <c r="C3519" s="15">
        <v>171.53229999999999</v>
      </c>
      <c r="D3519" s="13">
        <v>34537.235294117643</v>
      </c>
      <c r="E3519" s="28">
        <v>22</v>
      </c>
      <c r="F3519" s="28">
        <v>7</v>
      </c>
      <c r="G3519" s="28">
        <v>1993</v>
      </c>
      <c r="H3519" s="21">
        <f t="shared" si="136"/>
        <v>0.992383358702705</v>
      </c>
      <c r="I3519" s="5">
        <f t="shared" si="137"/>
        <v>-9.7393991238097333E-2</v>
      </c>
      <c r="Q3519" s="28"/>
      <c r="R3519" s="28"/>
      <c r="S3519" s="29"/>
      <c r="T3519" s="8"/>
      <c r="V3519" s="10"/>
      <c r="W3519" s="10"/>
      <c r="X3519" s="10"/>
      <c r="Y3519" s="5"/>
      <c r="Z3519" s="5"/>
      <c r="AI3519" s="8"/>
      <c r="AJ3519" s="5"/>
    </row>
    <row r="3520" spans="1:36" x14ac:dyDescent="0.25">
      <c r="A3520" s="15">
        <v>282.97000000000003</v>
      </c>
      <c r="B3520" s="15">
        <v>170.6129</v>
      </c>
      <c r="C3520" s="15">
        <v>172.25810000000001</v>
      </c>
      <c r="D3520" s="13">
        <v>34534.539215686273</v>
      </c>
      <c r="E3520" s="28">
        <v>19</v>
      </c>
      <c r="F3520" s="28">
        <v>7</v>
      </c>
      <c r="G3520" s="28">
        <v>1993</v>
      </c>
      <c r="H3520" s="21">
        <f t="shared" si="136"/>
        <v>0.99044921545053599</v>
      </c>
      <c r="I3520" s="5">
        <f t="shared" si="137"/>
        <v>-0.15483215428482344</v>
      </c>
      <c r="Q3520" s="28"/>
      <c r="R3520" s="28"/>
      <c r="S3520" s="29"/>
      <c r="T3520" s="8"/>
      <c r="V3520" s="10"/>
      <c r="W3520" s="10"/>
      <c r="X3520" s="10"/>
      <c r="Y3520" s="5"/>
      <c r="Z3520" s="5"/>
      <c r="AI3520" s="8"/>
      <c r="AJ3520" s="5"/>
    </row>
    <row r="3521" spans="1:36" x14ac:dyDescent="0.25">
      <c r="A3521" s="15">
        <v>283.05099999999999</v>
      </c>
      <c r="B3521" s="15">
        <v>170.8871</v>
      </c>
      <c r="C3521" s="15">
        <v>172.62899999999999</v>
      </c>
      <c r="D3521" s="13">
        <v>34531.843137254902</v>
      </c>
      <c r="E3521" s="28">
        <v>16</v>
      </c>
      <c r="F3521" s="28">
        <v>7</v>
      </c>
      <c r="G3521" s="28">
        <v>1993</v>
      </c>
      <c r="H3521" s="21">
        <f t="shared" si="136"/>
        <v>0.98990957486864906</v>
      </c>
      <c r="I3521" s="5">
        <f t="shared" si="137"/>
        <v>-0.17085783578193703</v>
      </c>
      <c r="Q3521" s="28"/>
      <c r="R3521" s="28"/>
      <c r="S3521" s="29"/>
      <c r="T3521" s="8"/>
      <c r="V3521" s="10"/>
      <c r="W3521" s="10"/>
      <c r="X3521" s="10"/>
      <c r="Y3521" s="5"/>
      <c r="Z3521" s="5"/>
      <c r="AI3521" s="8"/>
      <c r="AJ3521" s="5"/>
    </row>
    <row r="3522" spans="1:36" x14ac:dyDescent="0.25">
      <c r="A3522" s="15">
        <v>283.13099999999997</v>
      </c>
      <c r="B3522" s="15">
        <v>171.4194</v>
      </c>
      <c r="C3522" s="15">
        <v>172.6935</v>
      </c>
      <c r="D3522" s="13">
        <v>34529.147058823524</v>
      </c>
      <c r="E3522" s="28">
        <v>14</v>
      </c>
      <c r="F3522" s="28">
        <v>7</v>
      </c>
      <c r="G3522" s="28">
        <v>1993</v>
      </c>
      <c r="H3522" s="21">
        <f t="shared" si="136"/>
        <v>0.99262218902274835</v>
      </c>
      <c r="I3522" s="5">
        <f t="shared" si="137"/>
        <v>-9.0301458227541959E-2</v>
      </c>
      <c r="Q3522" s="28"/>
      <c r="R3522" s="28"/>
      <c r="S3522" s="29"/>
      <c r="T3522" s="8"/>
      <c r="V3522" s="10"/>
      <c r="W3522" s="10"/>
      <c r="X3522" s="10"/>
      <c r="Y3522" s="5"/>
      <c r="Z3522" s="5"/>
      <c r="AI3522" s="8"/>
      <c r="AJ3522" s="5"/>
    </row>
    <row r="3523" spans="1:36" x14ac:dyDescent="0.25">
      <c r="A3523" s="15">
        <v>283.21199999999999</v>
      </c>
      <c r="B3523" s="15">
        <v>171.83869999999999</v>
      </c>
      <c r="C3523" s="15">
        <v>172.9194</v>
      </c>
      <c r="D3523" s="13">
        <v>34526.450980392154</v>
      </c>
      <c r="E3523" s="28">
        <v>11</v>
      </c>
      <c r="F3523" s="28">
        <v>7</v>
      </c>
      <c r="G3523" s="28">
        <v>1993</v>
      </c>
      <c r="H3523" s="21">
        <f t="shared" si="136"/>
        <v>0.99375026746565154</v>
      </c>
      <c r="I3523" s="5">
        <f t="shared" si="137"/>
        <v>-5.6800964683277548E-2</v>
      </c>
      <c r="Q3523" s="28"/>
      <c r="R3523" s="28"/>
      <c r="S3523" s="29"/>
      <c r="T3523" s="8"/>
      <c r="V3523" s="10"/>
      <c r="W3523" s="10"/>
      <c r="X3523" s="10"/>
      <c r="Y3523" s="5"/>
      <c r="Z3523" s="5"/>
      <c r="AI3523" s="8"/>
      <c r="AJ3523" s="5"/>
    </row>
    <row r="3524" spans="1:36" x14ac:dyDescent="0.25">
      <c r="A3524" s="15">
        <v>283.29199999999997</v>
      </c>
      <c r="B3524" s="15">
        <v>171.66130000000001</v>
      </c>
      <c r="C3524" s="15">
        <v>172.83869999999999</v>
      </c>
      <c r="D3524" s="13">
        <v>34523.754901960783</v>
      </c>
      <c r="E3524" s="28">
        <v>8</v>
      </c>
      <c r="F3524" s="28">
        <v>7</v>
      </c>
      <c r="G3524" s="28">
        <v>1993</v>
      </c>
      <c r="H3524" s="21">
        <f t="shared" si="136"/>
        <v>0.99318786822627125</v>
      </c>
      <c r="I3524" s="5">
        <f t="shared" si="137"/>
        <v>-7.3502508983397913E-2</v>
      </c>
      <c r="Q3524" s="28"/>
      <c r="R3524" s="28"/>
      <c r="S3524" s="29"/>
      <c r="T3524" s="8"/>
      <c r="V3524" s="10"/>
      <c r="W3524" s="10"/>
      <c r="X3524" s="10"/>
      <c r="Y3524" s="5"/>
      <c r="Z3524" s="5"/>
      <c r="AJ3524" s="5"/>
    </row>
    <row r="3525" spans="1:36" x14ac:dyDescent="0.25">
      <c r="A3525" s="15">
        <v>283.37299999999999</v>
      </c>
      <c r="B3525" s="15">
        <v>171.16130000000001</v>
      </c>
      <c r="C3525" s="15">
        <v>172.98390000000001</v>
      </c>
      <c r="D3525" s="13">
        <v>34521.058823529413</v>
      </c>
      <c r="E3525" s="28">
        <v>6</v>
      </c>
      <c r="F3525" s="28">
        <v>7</v>
      </c>
      <c r="G3525" s="28">
        <v>1993</v>
      </c>
      <c r="H3525" s="21">
        <f t="shared" ref="H3525:H3588" si="138">B3525/C3525</f>
        <v>0.98946375934407771</v>
      </c>
      <c r="I3525" s="5">
        <f t="shared" si="137"/>
        <v>-0.18409719887480747</v>
      </c>
      <c r="Q3525" s="28"/>
      <c r="R3525" s="28"/>
      <c r="S3525" s="29"/>
      <c r="T3525" s="8"/>
      <c r="V3525" s="10"/>
      <c r="W3525" s="10"/>
      <c r="X3525" s="10"/>
      <c r="Y3525" s="5"/>
      <c r="Z3525" s="5"/>
      <c r="AI3525" s="8"/>
      <c r="AJ3525" s="5"/>
    </row>
    <row r="3526" spans="1:36" x14ac:dyDescent="0.25">
      <c r="A3526" s="15">
        <v>283.45299999999997</v>
      </c>
      <c r="B3526" s="15">
        <v>171.62899999999999</v>
      </c>
      <c r="C3526" s="15">
        <v>173.24189999999999</v>
      </c>
      <c r="D3526" s="13">
        <v>34518.362745098035</v>
      </c>
      <c r="E3526" s="28">
        <v>3</v>
      </c>
      <c r="F3526" s="28">
        <v>7</v>
      </c>
      <c r="G3526" s="28">
        <v>1993</v>
      </c>
      <c r="H3526" s="21">
        <f t="shared" si="138"/>
        <v>0.99068989661277096</v>
      </c>
      <c r="I3526" s="5">
        <f t="shared" ref="I3526:I3589" si="139">STANDARDIZE(H3526,H$2,H$3)</f>
        <v>-0.14768465689897847</v>
      </c>
      <c r="Q3526" s="28"/>
      <c r="R3526" s="28"/>
      <c r="S3526" s="29"/>
      <c r="T3526" s="8"/>
      <c r="V3526" s="10"/>
      <c r="W3526" s="10"/>
      <c r="X3526" s="10"/>
      <c r="Y3526" s="5"/>
      <c r="Z3526" s="5"/>
      <c r="AI3526" s="8"/>
      <c r="AJ3526" s="5"/>
    </row>
    <row r="3527" spans="1:36" x14ac:dyDescent="0.25">
      <c r="A3527" s="15">
        <v>283.53399999999999</v>
      </c>
      <c r="B3527" s="15">
        <v>172.64519999999999</v>
      </c>
      <c r="C3527" s="15">
        <v>173.98390000000001</v>
      </c>
      <c r="D3527" s="13">
        <v>34515.666666666664</v>
      </c>
      <c r="E3527" s="28">
        <v>30</v>
      </c>
      <c r="F3527" s="28">
        <v>6</v>
      </c>
      <c r="G3527" s="28">
        <v>1993</v>
      </c>
      <c r="H3527" s="21">
        <f t="shared" si="138"/>
        <v>0.99230560988689176</v>
      </c>
      <c r="I3527" s="5">
        <f t="shared" si="139"/>
        <v>-9.9702894239135476E-2</v>
      </c>
      <c r="Q3527" s="28"/>
      <c r="R3527" s="28"/>
      <c r="S3527" s="29"/>
      <c r="T3527" s="8"/>
      <c r="V3527" s="10"/>
      <c r="W3527" s="10"/>
      <c r="X3527" s="10"/>
      <c r="Y3527" s="5"/>
      <c r="Z3527" s="5"/>
      <c r="AI3527" s="8"/>
      <c r="AJ3527" s="5"/>
    </row>
    <row r="3528" spans="1:36" x14ac:dyDescent="0.25">
      <c r="A3528" s="15">
        <v>283.61399999999998</v>
      </c>
      <c r="B3528" s="15">
        <v>173.72579999999999</v>
      </c>
      <c r="C3528" s="15">
        <v>175.06450000000001</v>
      </c>
      <c r="D3528" s="13">
        <v>34512.970588235294</v>
      </c>
      <c r="E3528" s="28">
        <v>27</v>
      </c>
      <c r="F3528" s="28">
        <v>6</v>
      </c>
      <c r="G3528" s="28">
        <v>1993</v>
      </c>
      <c r="H3528" s="21">
        <f t="shared" si="138"/>
        <v>0.99235310414161626</v>
      </c>
      <c r="I3528" s="5">
        <f t="shared" si="139"/>
        <v>-9.8292459544813138E-2</v>
      </c>
      <c r="Q3528" s="28"/>
      <c r="R3528" s="28"/>
      <c r="S3528" s="29"/>
      <c r="T3528" s="8"/>
      <c r="V3528" s="10"/>
      <c r="W3528" s="10"/>
      <c r="X3528" s="10"/>
      <c r="Y3528" s="5"/>
      <c r="Z3528" s="5"/>
      <c r="AI3528" s="8"/>
      <c r="AJ3528" s="5"/>
    </row>
    <row r="3529" spans="1:36" x14ac:dyDescent="0.25">
      <c r="A3529" s="15">
        <v>283.69499999999999</v>
      </c>
      <c r="B3529" s="15">
        <v>174.67740000000001</v>
      </c>
      <c r="C3529" s="15">
        <v>176</v>
      </c>
      <c r="D3529" s="13">
        <v>34510.274509803923</v>
      </c>
      <c r="E3529" s="28">
        <v>25</v>
      </c>
      <c r="F3529" s="28">
        <v>6</v>
      </c>
      <c r="G3529" s="28">
        <v>1993</v>
      </c>
      <c r="H3529" s="21">
        <f t="shared" si="138"/>
        <v>0.99248522727272726</v>
      </c>
      <c r="I3529" s="5">
        <f t="shared" si="139"/>
        <v>-9.4368805007597825E-2</v>
      </c>
      <c r="Q3529" s="28"/>
      <c r="R3529" s="28"/>
      <c r="S3529" s="29"/>
      <c r="T3529" s="8"/>
      <c r="V3529" s="10"/>
      <c r="W3529" s="10"/>
      <c r="X3529" s="10"/>
      <c r="Y3529" s="5"/>
      <c r="Z3529" s="5"/>
      <c r="AI3529" s="8"/>
      <c r="AJ3529" s="5"/>
    </row>
    <row r="3530" spans="1:36" x14ac:dyDescent="0.25">
      <c r="A3530" s="15">
        <v>283.77499999999998</v>
      </c>
      <c r="B3530" s="15">
        <v>174.5806</v>
      </c>
      <c r="C3530" s="15">
        <v>176.14519999999999</v>
      </c>
      <c r="D3530" s="13">
        <v>34507.578431372545</v>
      </c>
      <c r="E3530" s="28">
        <v>22</v>
      </c>
      <c r="F3530" s="28">
        <v>6</v>
      </c>
      <c r="G3530" s="28">
        <v>1993</v>
      </c>
      <c r="H3530" s="21">
        <f t="shared" si="138"/>
        <v>0.99111755528961343</v>
      </c>
      <c r="I3530" s="5">
        <f t="shared" si="139"/>
        <v>-0.13498449687656128</v>
      </c>
      <c r="Q3530" s="28"/>
      <c r="R3530" s="28"/>
      <c r="S3530" s="29"/>
      <c r="T3530" s="8"/>
      <c r="V3530" s="10"/>
      <c r="W3530" s="10"/>
      <c r="X3530" s="10"/>
      <c r="Y3530" s="5"/>
      <c r="Z3530" s="5"/>
      <c r="AI3530" s="8"/>
      <c r="AJ3530" s="5"/>
    </row>
    <row r="3531" spans="1:36" x14ac:dyDescent="0.25">
      <c r="A3531" s="15">
        <v>283.85599999999999</v>
      </c>
      <c r="B3531" s="15">
        <v>173.17740000000001</v>
      </c>
      <c r="C3531" s="15">
        <v>174.9194</v>
      </c>
      <c r="D3531" s="13">
        <v>34504.882352941175</v>
      </c>
      <c r="E3531" s="28">
        <v>19</v>
      </c>
      <c r="F3531" s="28">
        <v>6</v>
      </c>
      <c r="G3531" s="28">
        <v>1993</v>
      </c>
      <c r="H3531" s="21">
        <f t="shared" si="138"/>
        <v>0.99004112751358631</v>
      </c>
      <c r="I3531" s="5">
        <f t="shared" si="139"/>
        <v>-0.16695112294633907</v>
      </c>
      <c r="Q3531" s="28"/>
      <c r="R3531" s="28"/>
      <c r="S3531" s="29"/>
      <c r="T3531" s="8"/>
      <c r="V3531" s="10"/>
      <c r="W3531" s="10"/>
      <c r="X3531" s="10"/>
      <c r="Y3531" s="5"/>
      <c r="Z3531" s="5"/>
      <c r="AI3531" s="8"/>
      <c r="AJ3531" s="5"/>
    </row>
    <row r="3532" spans="1:36" x14ac:dyDescent="0.25">
      <c r="A3532" s="15">
        <v>283.93599999999998</v>
      </c>
      <c r="B3532" s="15">
        <v>172.04839999999999</v>
      </c>
      <c r="C3532" s="15">
        <v>174.1129</v>
      </c>
      <c r="D3532" s="13">
        <v>34502.186274509804</v>
      </c>
      <c r="E3532" s="28">
        <v>17</v>
      </c>
      <c r="F3532" s="28">
        <v>6</v>
      </c>
      <c r="G3532" s="28">
        <v>1993</v>
      </c>
      <c r="H3532" s="21">
        <f t="shared" si="138"/>
        <v>0.98814275105405736</v>
      </c>
      <c r="I3532" s="5">
        <f t="shared" si="139"/>
        <v>-0.22332712119993819</v>
      </c>
      <c r="Q3532" s="28"/>
      <c r="R3532" s="28"/>
      <c r="S3532" s="29"/>
      <c r="T3532" s="8"/>
      <c r="V3532" s="10"/>
      <c r="W3532" s="10"/>
      <c r="X3532" s="10"/>
      <c r="Y3532" s="5"/>
      <c r="Z3532" s="5"/>
      <c r="AI3532" s="8"/>
      <c r="AJ3532" s="5"/>
    </row>
    <row r="3533" spans="1:36" x14ac:dyDescent="0.25">
      <c r="A3533" s="15">
        <v>284.017</v>
      </c>
      <c r="B3533" s="15">
        <v>172.4032</v>
      </c>
      <c r="C3533" s="15">
        <v>174.22579999999999</v>
      </c>
      <c r="D3533" s="13">
        <v>34499.490196078426</v>
      </c>
      <c r="E3533" s="28">
        <v>14</v>
      </c>
      <c r="F3533" s="28">
        <v>6</v>
      </c>
      <c r="G3533" s="28">
        <v>1993</v>
      </c>
      <c r="H3533" s="21">
        <f t="shared" si="138"/>
        <v>0.98953886278610859</v>
      </c>
      <c r="I3533" s="5">
        <f t="shared" si="139"/>
        <v>-0.18186685541710221</v>
      </c>
      <c r="Q3533" s="28"/>
      <c r="R3533" s="28"/>
      <c r="S3533" s="29"/>
      <c r="T3533" s="8"/>
      <c r="V3533" s="10"/>
      <c r="W3533" s="10"/>
      <c r="X3533" s="10"/>
      <c r="Y3533" s="5"/>
      <c r="Z3533" s="5"/>
      <c r="AI3533" s="8"/>
      <c r="AJ3533" s="5"/>
    </row>
    <row r="3534" spans="1:36" x14ac:dyDescent="0.25">
      <c r="A3534" s="15">
        <v>284.09699999999998</v>
      </c>
      <c r="B3534" s="15">
        <v>173.01609999999999</v>
      </c>
      <c r="C3534" s="15">
        <v>176.03229999999999</v>
      </c>
      <c r="D3534" s="13">
        <v>34496.794117647056</v>
      </c>
      <c r="E3534" s="28">
        <v>11</v>
      </c>
      <c r="F3534" s="28">
        <v>6</v>
      </c>
      <c r="G3534" s="28">
        <v>1993</v>
      </c>
      <c r="H3534" s="21">
        <f t="shared" si="138"/>
        <v>0.98286564454364345</v>
      </c>
      <c r="I3534" s="5">
        <f t="shared" si="139"/>
        <v>-0.38004111010442093</v>
      </c>
      <c r="Q3534" s="28"/>
      <c r="R3534" s="28"/>
      <c r="S3534" s="29"/>
      <c r="T3534" s="8"/>
      <c r="V3534" s="10"/>
      <c r="W3534" s="10"/>
      <c r="X3534" s="10"/>
      <c r="Y3534" s="5"/>
      <c r="Z3534" s="5"/>
      <c r="AI3534" s="8"/>
      <c r="AJ3534" s="5"/>
    </row>
    <row r="3535" spans="1:36" x14ac:dyDescent="0.25">
      <c r="A3535" s="15">
        <v>284.178</v>
      </c>
      <c r="B3535" s="15">
        <v>173.5806</v>
      </c>
      <c r="C3535" s="15">
        <v>176.27420000000001</v>
      </c>
      <c r="D3535" s="13">
        <v>34494.098039215685</v>
      </c>
      <c r="E3535" s="28">
        <v>9</v>
      </c>
      <c r="F3535" s="28">
        <v>6</v>
      </c>
      <c r="G3535" s="28">
        <v>1993</v>
      </c>
      <c r="H3535" s="21">
        <f t="shared" si="138"/>
        <v>0.98471926124186071</v>
      </c>
      <c r="I3535" s="5">
        <f t="shared" si="139"/>
        <v>-0.32499434042025171</v>
      </c>
      <c r="Q3535" s="28"/>
      <c r="R3535" s="28"/>
      <c r="S3535" s="29"/>
      <c r="T3535" s="8"/>
      <c r="V3535" s="10"/>
      <c r="W3535" s="10"/>
      <c r="X3535" s="10"/>
      <c r="Y3535" s="5"/>
      <c r="Z3535" s="5"/>
      <c r="AI3535" s="8"/>
      <c r="AJ3535" s="5"/>
    </row>
    <row r="3536" spans="1:36" x14ac:dyDescent="0.25">
      <c r="A3536" s="15">
        <v>284.25799999999998</v>
      </c>
      <c r="B3536" s="15">
        <v>172.82259999999999</v>
      </c>
      <c r="C3536" s="15">
        <v>175.4194</v>
      </c>
      <c r="D3536" s="13">
        <v>34491.401960784315</v>
      </c>
      <c r="E3536" s="28">
        <v>6</v>
      </c>
      <c r="F3536" s="28">
        <v>6</v>
      </c>
      <c r="G3536" s="28">
        <v>1993</v>
      </c>
      <c r="H3536" s="21">
        <f t="shared" si="138"/>
        <v>0.98519662021418386</v>
      </c>
      <c r="I3536" s="5">
        <f t="shared" si="139"/>
        <v>-0.31081823301281608</v>
      </c>
      <c r="Q3536" s="28"/>
      <c r="R3536" s="28"/>
      <c r="S3536" s="29"/>
      <c r="T3536" s="8"/>
      <c r="V3536" s="10"/>
      <c r="W3536" s="10"/>
      <c r="X3536" s="10"/>
      <c r="Y3536" s="5"/>
      <c r="Z3536" s="5"/>
      <c r="AI3536" s="8"/>
      <c r="AJ3536" s="5"/>
    </row>
    <row r="3537" spans="1:36" x14ac:dyDescent="0.25">
      <c r="A3537" s="15">
        <v>284.339</v>
      </c>
      <c r="B3537" s="15">
        <v>170.8065</v>
      </c>
      <c r="C3537" s="15">
        <v>173.9194</v>
      </c>
      <c r="D3537" s="13">
        <v>34488.705882352937</v>
      </c>
      <c r="E3537" s="28">
        <v>3</v>
      </c>
      <c r="F3537" s="28">
        <v>6</v>
      </c>
      <c r="G3537" s="28">
        <v>1993</v>
      </c>
      <c r="H3537" s="21">
        <f t="shared" si="138"/>
        <v>0.9821014791909356</v>
      </c>
      <c r="I3537" s="5">
        <f t="shared" si="139"/>
        <v>-0.40273449337593925</v>
      </c>
      <c r="Q3537" s="28"/>
      <c r="R3537" s="28"/>
      <c r="S3537" s="29"/>
      <c r="T3537" s="8"/>
      <c r="V3537" s="10"/>
      <c r="W3537" s="10"/>
      <c r="X3537" s="10"/>
      <c r="Y3537" s="5"/>
      <c r="Z3537" s="5"/>
      <c r="AI3537" s="8"/>
      <c r="AJ3537" s="5"/>
    </row>
    <row r="3538" spans="1:36" x14ac:dyDescent="0.25">
      <c r="A3538" s="15">
        <v>284.41899999999998</v>
      </c>
      <c r="B3538" s="15">
        <v>168.8065</v>
      </c>
      <c r="C3538" s="15">
        <v>172.7097</v>
      </c>
      <c r="D3538" s="13">
        <v>34486.009803921566</v>
      </c>
      <c r="E3538" s="28">
        <v>1</v>
      </c>
      <c r="F3538" s="28">
        <v>6</v>
      </c>
      <c r="G3538" s="28">
        <v>1993</v>
      </c>
      <c r="H3538" s="21">
        <f t="shared" si="138"/>
        <v>0.97740022708626095</v>
      </c>
      <c r="I3538" s="5">
        <f t="shared" si="139"/>
        <v>-0.54234736052486698</v>
      </c>
      <c r="Q3538" s="28"/>
      <c r="R3538" s="28"/>
      <c r="S3538" s="29"/>
      <c r="T3538" s="8"/>
      <c r="V3538" s="10"/>
      <c r="W3538" s="10"/>
      <c r="X3538" s="10"/>
      <c r="Y3538" s="5"/>
      <c r="Z3538" s="5"/>
      <c r="AI3538" s="8"/>
      <c r="AJ3538" s="5"/>
    </row>
    <row r="3539" spans="1:36" x14ac:dyDescent="0.25">
      <c r="A3539" s="15">
        <v>284.5</v>
      </c>
      <c r="B3539" s="15">
        <v>167.64519999999999</v>
      </c>
      <c r="C3539" s="15">
        <v>172.53229999999999</v>
      </c>
      <c r="D3539" s="13">
        <v>34483.313725490196</v>
      </c>
      <c r="E3539" s="28">
        <v>29</v>
      </c>
      <c r="F3539" s="28">
        <v>5</v>
      </c>
      <c r="G3539" s="28">
        <v>1993</v>
      </c>
      <c r="H3539" s="21">
        <f t="shared" si="138"/>
        <v>0.97167428939392797</v>
      </c>
      <c r="I3539" s="5">
        <f t="shared" si="139"/>
        <v>-0.71239026835953345</v>
      </c>
      <c r="Q3539" s="28"/>
      <c r="R3539" s="28"/>
      <c r="S3539" s="29"/>
      <c r="T3539" s="8"/>
      <c r="V3539" s="10"/>
      <c r="W3539" s="10"/>
      <c r="X3539" s="10"/>
      <c r="Y3539" s="5"/>
      <c r="Z3539" s="5"/>
      <c r="AI3539" s="8"/>
      <c r="AJ3539" s="5"/>
    </row>
    <row r="3540" spans="1:36" x14ac:dyDescent="0.25">
      <c r="A3540" s="15">
        <v>284.58</v>
      </c>
      <c r="B3540" s="15">
        <v>167.9194</v>
      </c>
      <c r="C3540" s="15">
        <v>173.66130000000001</v>
      </c>
      <c r="D3540" s="13">
        <v>34480.617647058818</v>
      </c>
      <c r="E3540" s="28">
        <v>26</v>
      </c>
      <c r="F3540" s="28">
        <v>5</v>
      </c>
      <c r="G3540" s="28">
        <v>1993</v>
      </c>
      <c r="H3540" s="21">
        <f t="shared" si="138"/>
        <v>0.96693621434366772</v>
      </c>
      <c r="I3540" s="5">
        <f t="shared" si="139"/>
        <v>-0.85309666482695123</v>
      </c>
      <c r="Q3540" s="28"/>
      <c r="R3540" s="28"/>
      <c r="S3540" s="29"/>
      <c r="T3540" s="8"/>
      <c r="V3540" s="10"/>
      <c r="W3540" s="10"/>
      <c r="X3540" s="10"/>
      <c r="Y3540" s="5"/>
      <c r="Z3540" s="5"/>
      <c r="AI3540" s="8"/>
      <c r="AJ3540" s="5"/>
    </row>
    <row r="3541" spans="1:36" x14ac:dyDescent="0.25">
      <c r="A3541" s="15">
        <v>284.661</v>
      </c>
      <c r="B3541" s="15">
        <v>169.0968</v>
      </c>
      <c r="C3541" s="15">
        <v>174.5806</v>
      </c>
      <c r="D3541" s="13">
        <v>34477.921568627447</v>
      </c>
      <c r="E3541" s="28">
        <v>23</v>
      </c>
      <c r="F3541" s="28">
        <v>5</v>
      </c>
      <c r="G3541" s="28">
        <v>1993</v>
      </c>
      <c r="H3541" s="21">
        <f t="shared" si="138"/>
        <v>0.96858872062531576</v>
      </c>
      <c r="I3541" s="5">
        <f t="shared" si="139"/>
        <v>-0.80402226191775805</v>
      </c>
      <c r="Q3541" s="28"/>
      <c r="R3541" s="28"/>
      <c r="S3541" s="29"/>
      <c r="T3541" s="8"/>
      <c r="V3541" s="10"/>
      <c r="W3541" s="10"/>
      <c r="X3541" s="10"/>
      <c r="Y3541" s="5"/>
      <c r="Z3541" s="5"/>
      <c r="AI3541" s="8"/>
      <c r="AJ3541" s="5"/>
    </row>
    <row r="3542" spans="1:36" x14ac:dyDescent="0.25">
      <c r="A3542" s="15">
        <v>284.74099999999999</v>
      </c>
      <c r="B3542" s="15">
        <v>169.33869999999999</v>
      </c>
      <c r="C3542" s="15">
        <v>174.48390000000001</v>
      </c>
      <c r="D3542" s="13">
        <v>34475.225490196077</v>
      </c>
      <c r="E3542" s="28">
        <v>21</v>
      </c>
      <c r="F3542" s="28">
        <v>5</v>
      </c>
      <c r="G3542" s="28">
        <v>1993</v>
      </c>
      <c r="H3542" s="21">
        <f t="shared" si="138"/>
        <v>0.97051189250125647</v>
      </c>
      <c r="I3542" s="5">
        <f t="shared" si="139"/>
        <v>-0.74690991532539297</v>
      </c>
      <c r="Q3542" s="28"/>
      <c r="R3542" s="28"/>
      <c r="S3542" s="29"/>
      <c r="T3542" s="8"/>
      <c r="V3542" s="10"/>
      <c r="W3542" s="10"/>
      <c r="X3542" s="10"/>
      <c r="Y3542" s="5"/>
      <c r="Z3542" s="5"/>
      <c r="AI3542" s="8"/>
      <c r="AJ3542" s="5"/>
    </row>
    <row r="3543" spans="1:36" x14ac:dyDescent="0.25">
      <c r="A3543" s="15">
        <v>284.822</v>
      </c>
      <c r="B3543" s="15">
        <v>168.74189999999999</v>
      </c>
      <c r="C3543" s="15">
        <v>174.25810000000001</v>
      </c>
      <c r="D3543" s="13">
        <v>34472.529411764706</v>
      </c>
      <c r="E3543" s="28">
        <v>18</v>
      </c>
      <c r="F3543" s="28">
        <v>5</v>
      </c>
      <c r="G3543" s="28">
        <v>1993</v>
      </c>
      <c r="H3543" s="21">
        <f t="shared" si="138"/>
        <v>0.96834465657550484</v>
      </c>
      <c r="I3543" s="5">
        <f t="shared" si="139"/>
        <v>-0.81127022076008437</v>
      </c>
      <c r="Q3543" s="28"/>
      <c r="R3543" s="28"/>
      <c r="S3543" s="29"/>
      <c r="T3543" s="8"/>
      <c r="V3543" s="10"/>
      <c r="W3543" s="10"/>
      <c r="X3543" s="10"/>
      <c r="Y3543" s="5"/>
      <c r="Z3543" s="5"/>
      <c r="AI3543" s="8"/>
      <c r="AJ3543" s="5"/>
    </row>
    <row r="3544" spans="1:36" x14ac:dyDescent="0.25">
      <c r="A3544" s="15">
        <v>284.90199999999999</v>
      </c>
      <c r="B3544" s="15">
        <v>168.6935</v>
      </c>
      <c r="C3544" s="15">
        <v>174.33869999999999</v>
      </c>
      <c r="D3544" s="13">
        <v>34469.833333333328</v>
      </c>
      <c r="E3544" s="28">
        <v>15</v>
      </c>
      <c r="F3544" s="28">
        <v>5</v>
      </c>
      <c r="G3544" s="28">
        <v>1993</v>
      </c>
      <c r="H3544" s="21">
        <f t="shared" si="138"/>
        <v>0.96761935244440855</v>
      </c>
      <c r="I3544" s="5">
        <f t="shared" si="139"/>
        <v>-0.83280954412388031</v>
      </c>
      <c r="Q3544" s="28"/>
      <c r="R3544" s="28"/>
      <c r="S3544" s="29"/>
      <c r="T3544" s="8"/>
      <c r="V3544" s="10"/>
      <c r="W3544" s="10"/>
      <c r="X3544" s="10"/>
      <c r="Y3544" s="5"/>
      <c r="Z3544" s="5"/>
      <c r="AI3544" s="8"/>
      <c r="AJ3544" s="5"/>
    </row>
    <row r="3545" spans="1:36" x14ac:dyDescent="0.25">
      <c r="A3545" s="15">
        <v>284.983</v>
      </c>
      <c r="B3545" s="15">
        <v>168.96770000000001</v>
      </c>
      <c r="C3545" s="15">
        <v>174.3871</v>
      </c>
      <c r="D3545" s="13">
        <v>34467.137254901958</v>
      </c>
      <c r="E3545" s="28">
        <v>13</v>
      </c>
      <c r="F3545" s="28">
        <v>5</v>
      </c>
      <c r="G3545" s="28">
        <v>1993</v>
      </c>
      <c r="H3545" s="21">
        <f t="shared" si="138"/>
        <v>0.9689231600273186</v>
      </c>
      <c r="I3545" s="5">
        <f t="shared" si="139"/>
        <v>-0.79409043040530602</v>
      </c>
      <c r="Q3545" s="28"/>
      <c r="R3545" s="28"/>
      <c r="S3545" s="29"/>
      <c r="T3545" s="8"/>
      <c r="V3545" s="10"/>
      <c r="W3545" s="10"/>
      <c r="X3545" s="10"/>
      <c r="Y3545" s="5"/>
      <c r="Z3545" s="5"/>
      <c r="AI3545" s="8"/>
      <c r="AJ3545" s="5"/>
    </row>
    <row r="3546" spans="1:36" x14ac:dyDescent="0.25">
      <c r="A3546" s="15">
        <v>285.06299999999999</v>
      </c>
      <c r="B3546" s="15">
        <v>169.12899999999999</v>
      </c>
      <c r="C3546" s="15">
        <v>174.4032</v>
      </c>
      <c r="D3546" s="13">
        <v>34464.441176470587</v>
      </c>
      <c r="E3546" s="28">
        <v>10</v>
      </c>
      <c r="F3546" s="28">
        <v>5</v>
      </c>
      <c r="G3546" s="28">
        <v>1993</v>
      </c>
      <c r="H3546" s="21">
        <f t="shared" si="138"/>
        <v>0.96975858241133184</v>
      </c>
      <c r="I3546" s="5">
        <f t="shared" si="139"/>
        <v>-0.76928093035817913</v>
      </c>
      <c r="Q3546" s="28"/>
      <c r="R3546" s="28"/>
      <c r="S3546" s="29"/>
      <c r="T3546" s="8"/>
      <c r="V3546" s="10"/>
      <c r="W3546" s="10"/>
      <c r="X3546" s="10"/>
      <c r="Y3546" s="5"/>
      <c r="Z3546" s="5"/>
      <c r="AI3546" s="8"/>
      <c r="AJ3546" s="5"/>
    </row>
    <row r="3547" spans="1:36" x14ac:dyDescent="0.25">
      <c r="A3547" s="15">
        <v>285.14400000000001</v>
      </c>
      <c r="B3547" s="15">
        <v>169.64519999999999</v>
      </c>
      <c r="C3547" s="15">
        <v>174.72579999999999</v>
      </c>
      <c r="D3547" s="13">
        <v>34461.745098039217</v>
      </c>
      <c r="E3547" s="28">
        <v>7</v>
      </c>
      <c r="F3547" s="28">
        <v>5</v>
      </c>
      <c r="G3547" s="28">
        <v>1993</v>
      </c>
      <c r="H3547" s="21">
        <f t="shared" si="138"/>
        <v>0.97092243961681668</v>
      </c>
      <c r="I3547" s="5">
        <f t="shared" si="139"/>
        <v>-0.73471791654998375</v>
      </c>
      <c r="Q3547" s="28"/>
      <c r="R3547" s="28"/>
      <c r="S3547" s="29"/>
      <c r="T3547" s="8"/>
      <c r="V3547" s="10"/>
      <c r="W3547" s="10"/>
      <c r="X3547" s="10"/>
      <c r="Y3547" s="5"/>
      <c r="Z3547" s="5"/>
      <c r="AI3547" s="8"/>
      <c r="AJ3547" s="5"/>
    </row>
    <row r="3548" spans="1:36" x14ac:dyDescent="0.25">
      <c r="A3548" s="15">
        <v>285.22399999999999</v>
      </c>
      <c r="B3548" s="15">
        <v>170.62899999999999</v>
      </c>
      <c r="C3548" s="15">
        <v>175.5</v>
      </c>
      <c r="D3548" s="13">
        <v>34459.049019607839</v>
      </c>
      <c r="E3548" s="28">
        <v>5</v>
      </c>
      <c r="F3548" s="28">
        <v>5</v>
      </c>
      <c r="G3548" s="28">
        <v>1993</v>
      </c>
      <c r="H3548" s="21">
        <f t="shared" si="138"/>
        <v>0.97224501424501419</v>
      </c>
      <c r="I3548" s="5">
        <f t="shared" si="139"/>
        <v>-0.69544147875217266</v>
      </c>
      <c r="Q3548" s="28"/>
      <c r="R3548" s="28"/>
      <c r="S3548" s="29"/>
      <c r="T3548" s="8"/>
      <c r="V3548" s="10"/>
      <c r="W3548" s="10"/>
      <c r="X3548" s="10"/>
      <c r="Y3548" s="5"/>
      <c r="Z3548" s="5"/>
      <c r="AI3548" s="8"/>
      <c r="AJ3548" s="5"/>
    </row>
    <row r="3549" spans="1:36" x14ac:dyDescent="0.25">
      <c r="A3549" s="15">
        <v>285.30500000000001</v>
      </c>
      <c r="B3549" s="15">
        <v>170.7097</v>
      </c>
      <c r="C3549" s="15">
        <v>175.37100000000001</v>
      </c>
      <c r="D3549" s="13">
        <v>34456.352941176468</v>
      </c>
      <c r="E3549" s="28">
        <v>2</v>
      </c>
      <c r="F3549" s="28">
        <v>5</v>
      </c>
      <c r="G3549" s="28">
        <v>1993</v>
      </c>
      <c r="H3549" s="21">
        <f t="shared" si="138"/>
        <v>0.97342034886041584</v>
      </c>
      <c r="I3549" s="5">
        <f t="shared" si="139"/>
        <v>-0.66053762083048351</v>
      </c>
      <c r="Q3549" s="28"/>
      <c r="R3549" s="28"/>
      <c r="S3549" s="29"/>
      <c r="T3549" s="8"/>
      <c r="V3549" s="10"/>
      <c r="W3549" s="10"/>
      <c r="X3549" s="10"/>
      <c r="Y3549" s="5"/>
      <c r="Z3549" s="5"/>
      <c r="AI3549" s="8"/>
      <c r="AJ3549" s="5"/>
    </row>
    <row r="3550" spans="1:36" x14ac:dyDescent="0.25">
      <c r="A3550" s="15">
        <v>285.38499999999999</v>
      </c>
      <c r="B3550" s="15">
        <v>171.45160000000001</v>
      </c>
      <c r="C3550" s="15">
        <v>175.6129</v>
      </c>
      <c r="D3550" s="13">
        <v>34453.656862745098</v>
      </c>
      <c r="E3550" s="28">
        <v>29</v>
      </c>
      <c r="F3550" s="28">
        <v>4</v>
      </c>
      <c r="G3550" s="28">
        <v>1993</v>
      </c>
      <c r="H3550" s="21">
        <f t="shared" si="138"/>
        <v>0.97630413255518256</v>
      </c>
      <c r="I3550" s="5">
        <f t="shared" si="139"/>
        <v>-0.57489802931328426</v>
      </c>
      <c r="Q3550" s="28"/>
      <c r="R3550" s="28"/>
      <c r="S3550" s="29"/>
      <c r="T3550" s="8"/>
      <c r="V3550" s="10"/>
      <c r="W3550" s="10"/>
      <c r="X3550" s="10"/>
      <c r="Y3550" s="5"/>
      <c r="Z3550" s="5"/>
      <c r="AI3550" s="8"/>
      <c r="AJ3550" s="5"/>
    </row>
    <row r="3551" spans="1:36" x14ac:dyDescent="0.25">
      <c r="A3551" s="15">
        <v>285.46600000000001</v>
      </c>
      <c r="B3551" s="15">
        <v>171.45160000000001</v>
      </c>
      <c r="C3551" s="15">
        <v>175.64519999999999</v>
      </c>
      <c r="D3551" s="13">
        <v>34450.96078431372</v>
      </c>
      <c r="E3551" s="28">
        <v>26</v>
      </c>
      <c r="F3551" s="28">
        <v>4</v>
      </c>
      <c r="G3551" s="28">
        <v>1993</v>
      </c>
      <c r="H3551" s="21">
        <f t="shared" si="138"/>
        <v>0.97612459663002471</v>
      </c>
      <c r="I3551" s="5">
        <f t="shared" si="139"/>
        <v>-0.58022969941083102</v>
      </c>
      <c r="Q3551" s="28"/>
      <c r="R3551" s="28"/>
      <c r="S3551" s="29"/>
      <c r="T3551" s="8"/>
      <c r="V3551" s="10"/>
      <c r="W3551" s="10"/>
      <c r="X3551" s="10"/>
      <c r="Y3551" s="5"/>
      <c r="Z3551" s="5"/>
      <c r="AI3551" s="8"/>
      <c r="AJ3551" s="5"/>
    </row>
    <row r="3552" spans="1:36" x14ac:dyDescent="0.25">
      <c r="A3552" s="15">
        <v>285.54599999999999</v>
      </c>
      <c r="B3552" s="15">
        <v>171.1935</v>
      </c>
      <c r="C3552" s="15">
        <v>175.54839999999999</v>
      </c>
      <c r="D3552" s="13">
        <v>34448.26470588235</v>
      </c>
      <c r="E3552" s="28">
        <v>24</v>
      </c>
      <c r="F3552" s="28">
        <v>4</v>
      </c>
      <c r="G3552" s="28">
        <v>1993</v>
      </c>
      <c r="H3552" s="21">
        <f t="shared" si="138"/>
        <v>0.97519259645772916</v>
      </c>
      <c r="I3552" s="5">
        <f t="shared" si="139"/>
        <v>-0.60790726558689168</v>
      </c>
      <c r="Q3552" s="28"/>
      <c r="R3552" s="28"/>
      <c r="S3552" s="29"/>
      <c r="T3552" s="8"/>
      <c r="V3552" s="10"/>
      <c r="W3552" s="10"/>
      <c r="X3552" s="10"/>
      <c r="Y3552" s="5"/>
      <c r="Z3552" s="5"/>
      <c r="AI3552" s="8"/>
      <c r="AJ3552" s="5"/>
    </row>
    <row r="3553" spans="1:36" x14ac:dyDescent="0.25">
      <c r="A3553" s="15">
        <v>285.62700000000001</v>
      </c>
      <c r="B3553" s="15">
        <v>170.77420000000001</v>
      </c>
      <c r="C3553" s="15">
        <v>175.3065</v>
      </c>
      <c r="D3553" s="13">
        <v>34445.568627450979</v>
      </c>
      <c r="E3553" s="28">
        <v>21</v>
      </c>
      <c r="F3553" s="28">
        <v>4</v>
      </c>
      <c r="G3553" s="28">
        <v>1993</v>
      </c>
      <c r="H3553" s="21">
        <f t="shared" si="138"/>
        <v>0.97414642354961167</v>
      </c>
      <c r="I3553" s="5">
        <f t="shared" si="139"/>
        <v>-0.6389754142383075</v>
      </c>
      <c r="Q3553" s="28"/>
      <c r="R3553" s="28"/>
      <c r="S3553" s="29"/>
      <c r="T3553" s="8"/>
      <c r="V3553" s="10"/>
      <c r="W3553" s="10"/>
      <c r="X3553" s="10"/>
      <c r="Y3553" s="5"/>
      <c r="Z3553" s="5"/>
      <c r="AJ3553" s="5"/>
    </row>
    <row r="3554" spans="1:36" x14ac:dyDescent="0.25">
      <c r="A3554" s="15">
        <v>285.70699999999999</v>
      </c>
      <c r="B3554" s="15">
        <v>170.24189999999999</v>
      </c>
      <c r="C3554" s="15">
        <v>174.9194</v>
      </c>
      <c r="D3554" s="13">
        <v>34442.872549019608</v>
      </c>
      <c r="E3554" s="28">
        <v>18</v>
      </c>
      <c r="F3554" s="28">
        <v>4</v>
      </c>
      <c r="G3554" s="28">
        <v>1993</v>
      </c>
      <c r="H3554" s="21">
        <f t="shared" si="138"/>
        <v>0.97325911248266339</v>
      </c>
      <c r="I3554" s="5">
        <f t="shared" si="139"/>
        <v>-0.66532585011185807</v>
      </c>
      <c r="Q3554" s="28"/>
      <c r="R3554" s="28"/>
      <c r="S3554" s="29"/>
      <c r="T3554" s="8"/>
      <c r="V3554" s="10"/>
      <c r="W3554" s="10"/>
      <c r="X3554" s="10"/>
      <c r="Y3554" s="5"/>
      <c r="Z3554" s="5"/>
      <c r="AI3554" s="8"/>
      <c r="AJ3554" s="5"/>
    </row>
    <row r="3555" spans="1:36" x14ac:dyDescent="0.25">
      <c r="A3555" s="15">
        <v>285.78800000000001</v>
      </c>
      <c r="B3555" s="15">
        <v>169.8065</v>
      </c>
      <c r="C3555" s="15">
        <v>174.7097</v>
      </c>
      <c r="D3555" s="13">
        <v>34440.176470588231</v>
      </c>
      <c r="E3555" s="28">
        <v>16</v>
      </c>
      <c r="F3555" s="28">
        <v>4</v>
      </c>
      <c r="G3555" s="28">
        <v>1993</v>
      </c>
      <c r="H3555" s="21">
        <f t="shared" si="138"/>
        <v>0.97193515872329928</v>
      </c>
      <c r="I3555" s="5">
        <f t="shared" si="139"/>
        <v>-0.70464324390438215</v>
      </c>
      <c r="Q3555" s="28"/>
      <c r="R3555" s="28"/>
      <c r="S3555" s="29"/>
      <c r="T3555" s="8"/>
      <c r="V3555" s="10"/>
      <c r="W3555" s="10"/>
      <c r="X3555" s="10"/>
      <c r="Y3555" s="5"/>
      <c r="Z3555" s="5"/>
      <c r="AI3555" s="8"/>
      <c r="AJ3555" s="5"/>
    </row>
    <row r="3556" spans="1:36" x14ac:dyDescent="0.25">
      <c r="A3556" s="15">
        <v>285.86799999999999</v>
      </c>
      <c r="B3556" s="15">
        <v>169.74189999999999</v>
      </c>
      <c r="C3556" s="15">
        <v>174.67740000000001</v>
      </c>
      <c r="D3556" s="13">
        <v>34437.48039215686</v>
      </c>
      <c r="E3556" s="28">
        <v>13</v>
      </c>
      <c r="F3556" s="28">
        <v>4</v>
      </c>
      <c r="G3556" s="28">
        <v>1993</v>
      </c>
      <c r="H3556" s="21">
        <f t="shared" si="138"/>
        <v>0.9717450568877255</v>
      </c>
      <c r="I3556" s="5">
        <f t="shared" si="139"/>
        <v>-0.71028868935674117</v>
      </c>
      <c r="Q3556" s="28"/>
      <c r="R3556" s="28"/>
      <c r="S3556" s="29"/>
      <c r="T3556" s="8"/>
      <c r="V3556" s="10"/>
      <c r="W3556" s="10"/>
      <c r="X3556" s="10"/>
      <c r="Y3556" s="5"/>
      <c r="Z3556" s="5"/>
      <c r="AI3556" s="8"/>
      <c r="AJ3556" s="5"/>
    </row>
    <row r="3557" spans="1:36" x14ac:dyDescent="0.25">
      <c r="A3557" s="15">
        <v>285.94900000000001</v>
      </c>
      <c r="B3557" s="15">
        <v>169.9032</v>
      </c>
      <c r="C3557" s="15">
        <v>174.9194</v>
      </c>
      <c r="D3557" s="13">
        <v>34434.784313725489</v>
      </c>
      <c r="E3557" s="28">
        <v>10</v>
      </c>
      <c r="F3557" s="28">
        <v>4</v>
      </c>
      <c r="G3557" s="28">
        <v>1993</v>
      </c>
      <c r="H3557" s="21">
        <f t="shared" si="138"/>
        <v>0.97132279209738892</v>
      </c>
      <c r="I3557" s="5">
        <f t="shared" si="139"/>
        <v>-0.72282866738010876</v>
      </c>
      <c r="Q3557" s="28"/>
      <c r="R3557" s="28"/>
      <c r="S3557" s="29"/>
      <c r="T3557" s="8"/>
      <c r="V3557" s="10"/>
      <c r="W3557" s="10"/>
      <c r="X3557" s="10"/>
      <c r="Y3557" s="5"/>
      <c r="Z3557" s="5"/>
      <c r="AI3557" s="8"/>
      <c r="AJ3557" s="5"/>
    </row>
    <row r="3558" spans="1:36" x14ac:dyDescent="0.25">
      <c r="A3558" s="15">
        <v>286.029</v>
      </c>
      <c r="B3558" s="15">
        <v>169.5806</v>
      </c>
      <c r="C3558" s="15">
        <v>175.1935</v>
      </c>
      <c r="D3558" s="13">
        <v>34432.088235294119</v>
      </c>
      <c r="E3558" s="28">
        <v>8</v>
      </c>
      <c r="F3558" s="28">
        <v>4</v>
      </c>
      <c r="G3558" s="28">
        <v>1993</v>
      </c>
      <c r="H3558" s="21">
        <f t="shared" si="138"/>
        <v>0.96796171090822436</v>
      </c>
      <c r="I3558" s="5">
        <f t="shared" si="139"/>
        <v>-0.8226425405976282</v>
      </c>
      <c r="Q3558" s="28"/>
      <c r="R3558" s="28"/>
      <c r="S3558" s="29"/>
      <c r="T3558" s="8"/>
      <c r="V3558" s="10"/>
      <c r="W3558" s="10"/>
      <c r="X3558" s="10"/>
      <c r="Y3558" s="5"/>
      <c r="Z3558" s="5"/>
      <c r="AI3558" s="8"/>
      <c r="AJ3558" s="5"/>
    </row>
    <row r="3559" spans="1:36" x14ac:dyDescent="0.25">
      <c r="A3559" s="15">
        <v>286.11</v>
      </c>
      <c r="B3559" s="15">
        <v>168.72579999999999</v>
      </c>
      <c r="C3559" s="15">
        <v>174.04839999999999</v>
      </c>
      <c r="D3559" s="13">
        <v>34429.392156862741</v>
      </c>
      <c r="E3559" s="28">
        <v>5</v>
      </c>
      <c r="F3559" s="28">
        <v>4</v>
      </c>
      <c r="G3559" s="28">
        <v>1993</v>
      </c>
      <c r="H3559" s="21">
        <f t="shared" si="138"/>
        <v>0.96941885130802696</v>
      </c>
      <c r="I3559" s="5">
        <f t="shared" si="139"/>
        <v>-0.77936990928038996</v>
      </c>
      <c r="Q3559" s="28"/>
      <c r="R3559" s="28"/>
      <c r="S3559" s="29"/>
      <c r="T3559" s="8"/>
      <c r="V3559" s="10"/>
      <c r="W3559" s="10"/>
      <c r="X3559" s="10"/>
      <c r="Y3559" s="5"/>
      <c r="Z3559" s="5"/>
      <c r="AI3559" s="8"/>
      <c r="AJ3559" s="5"/>
    </row>
    <row r="3560" spans="1:36" x14ac:dyDescent="0.25">
      <c r="A3560" s="15">
        <v>286.19</v>
      </c>
      <c r="B3560" s="15">
        <v>167.74189999999999</v>
      </c>
      <c r="C3560" s="15">
        <v>173.3871</v>
      </c>
      <c r="D3560" s="13">
        <v>34426.696078431371</v>
      </c>
      <c r="E3560" s="28">
        <v>2</v>
      </c>
      <c r="F3560" s="28">
        <v>4</v>
      </c>
      <c r="G3560" s="28">
        <v>1993</v>
      </c>
      <c r="H3560" s="21">
        <f t="shared" si="138"/>
        <v>0.96744163781503922</v>
      </c>
      <c r="I3560" s="5">
        <f t="shared" si="139"/>
        <v>-0.83808712728430912</v>
      </c>
      <c r="Q3560" s="28"/>
      <c r="R3560" s="28"/>
      <c r="S3560" s="29"/>
      <c r="T3560" s="8"/>
      <c r="V3560" s="10"/>
      <c r="W3560" s="10"/>
      <c r="X3560" s="10"/>
      <c r="Y3560" s="5"/>
      <c r="Z3560" s="5"/>
      <c r="AI3560" s="8"/>
      <c r="AJ3560" s="5"/>
    </row>
    <row r="3561" spans="1:36" x14ac:dyDescent="0.25">
      <c r="A3561" s="15">
        <v>286.27100000000002</v>
      </c>
      <c r="B3561" s="15">
        <v>167.5</v>
      </c>
      <c r="C3561" s="15">
        <v>173.3065</v>
      </c>
      <c r="D3561" s="13">
        <v>34424</v>
      </c>
      <c r="E3561" s="28">
        <v>31</v>
      </c>
      <c r="F3561" s="28">
        <v>3</v>
      </c>
      <c r="G3561" s="28">
        <v>1993</v>
      </c>
      <c r="H3561" s="24">
        <f t="shared" si="138"/>
        <v>0.96649577482667992</v>
      </c>
      <c r="I3561" s="5">
        <f t="shared" si="139"/>
        <v>-0.86617637687030513</v>
      </c>
      <c r="Q3561" s="28"/>
      <c r="R3561" s="28"/>
      <c r="S3561" s="29"/>
      <c r="V3561" s="10"/>
      <c r="W3561" s="10"/>
      <c r="X3561" s="10"/>
      <c r="Y3561" s="5"/>
      <c r="Z3561" s="5"/>
      <c r="AI3561" s="8"/>
      <c r="AJ3561" s="5"/>
    </row>
    <row r="3562" spans="1:36" x14ac:dyDescent="0.25">
      <c r="A3562" s="15">
        <v>286.351</v>
      </c>
      <c r="B3562" s="15">
        <v>167.95160000000001</v>
      </c>
      <c r="C3562" s="15">
        <v>173.77420000000001</v>
      </c>
      <c r="D3562" s="13">
        <v>34421.631578947374</v>
      </c>
      <c r="E3562" s="28">
        <v>28</v>
      </c>
      <c r="F3562" s="28">
        <v>3</v>
      </c>
      <c r="G3562" s="28">
        <v>1993</v>
      </c>
      <c r="H3562" s="21">
        <f t="shared" si="138"/>
        <v>0.96649329992599597</v>
      </c>
      <c r="I3562" s="5">
        <f t="shared" si="139"/>
        <v>-0.86624987388188868</v>
      </c>
      <c r="Q3562" s="28"/>
      <c r="R3562" s="28"/>
      <c r="S3562" s="29"/>
      <c r="T3562" s="8"/>
      <c r="V3562" s="10"/>
      <c r="W3562" s="10"/>
      <c r="X3562" s="10"/>
      <c r="Y3562" s="5"/>
      <c r="Z3562" s="5"/>
      <c r="AI3562" s="8"/>
      <c r="AJ3562" s="5"/>
    </row>
    <row r="3563" spans="1:36" x14ac:dyDescent="0.25">
      <c r="A3563" s="15">
        <v>286.43200000000002</v>
      </c>
      <c r="B3563" s="15">
        <v>168.7903</v>
      </c>
      <c r="C3563" s="15">
        <v>174.46770000000001</v>
      </c>
      <c r="D3563" s="13">
        <v>34419.26315789474</v>
      </c>
      <c r="E3563" s="28">
        <v>26</v>
      </c>
      <c r="F3563" s="28">
        <v>3</v>
      </c>
      <c r="G3563" s="28">
        <v>1993</v>
      </c>
      <c r="H3563" s="21">
        <f t="shared" si="138"/>
        <v>0.96745873304915464</v>
      </c>
      <c r="I3563" s="5">
        <f t="shared" si="139"/>
        <v>-0.83757945090442254</v>
      </c>
      <c r="Q3563" s="28"/>
      <c r="R3563" s="28"/>
      <c r="S3563" s="29"/>
      <c r="T3563" s="8"/>
      <c r="V3563" s="10"/>
      <c r="W3563" s="10"/>
      <c r="X3563" s="10"/>
      <c r="Y3563" s="5"/>
      <c r="Z3563" s="5"/>
      <c r="AI3563" s="8"/>
      <c r="AJ3563" s="5"/>
    </row>
    <row r="3564" spans="1:36" x14ac:dyDescent="0.25">
      <c r="A3564" s="15">
        <v>286.512</v>
      </c>
      <c r="B3564" s="15">
        <v>169.5806</v>
      </c>
      <c r="C3564" s="15">
        <v>174.8871</v>
      </c>
      <c r="D3564" s="13">
        <v>34416.894736842107</v>
      </c>
      <c r="E3564" s="28">
        <v>23</v>
      </c>
      <c r="F3564" s="28">
        <v>3</v>
      </c>
      <c r="G3564" s="28">
        <v>1993</v>
      </c>
      <c r="H3564" s="21">
        <f t="shared" si="138"/>
        <v>0.9696575676536463</v>
      </c>
      <c r="I3564" s="5">
        <f t="shared" si="139"/>
        <v>-0.7722807609630532</v>
      </c>
      <c r="Q3564" s="28"/>
      <c r="R3564" s="28"/>
      <c r="S3564" s="29"/>
      <c r="T3564" s="8"/>
      <c r="V3564" s="10"/>
      <c r="W3564" s="10"/>
      <c r="X3564" s="10"/>
      <c r="Y3564" s="5"/>
      <c r="Z3564" s="5"/>
      <c r="AI3564" s="8"/>
      <c r="AJ3564" s="5"/>
    </row>
    <row r="3565" spans="1:36" x14ac:dyDescent="0.25">
      <c r="A3565" s="15">
        <v>286.59300000000002</v>
      </c>
      <c r="B3565" s="15">
        <v>169.98390000000001</v>
      </c>
      <c r="C3565" s="15">
        <v>174.56450000000001</v>
      </c>
      <c r="D3565" s="13">
        <v>34414.526315789473</v>
      </c>
      <c r="E3565" s="28">
        <v>21</v>
      </c>
      <c r="F3565" s="28">
        <v>3</v>
      </c>
      <c r="G3565" s="28">
        <v>1993</v>
      </c>
      <c r="H3565" s="21">
        <f t="shared" si="138"/>
        <v>0.97375984235053514</v>
      </c>
      <c r="I3565" s="5">
        <f t="shared" si="139"/>
        <v>-0.65045569829609684</v>
      </c>
      <c r="Q3565" s="28"/>
      <c r="R3565" s="28"/>
      <c r="S3565" s="29"/>
      <c r="T3565" s="8"/>
      <c r="V3565" s="10"/>
      <c r="W3565" s="10"/>
      <c r="X3565" s="10"/>
      <c r="Y3565" s="5"/>
      <c r="Z3565" s="5"/>
      <c r="AI3565" s="8"/>
      <c r="AJ3565" s="5"/>
    </row>
    <row r="3566" spans="1:36" x14ac:dyDescent="0.25">
      <c r="A3566" s="15">
        <v>286.673</v>
      </c>
      <c r="B3566" s="15">
        <v>169.64519999999999</v>
      </c>
      <c r="C3566" s="15">
        <v>174.0968</v>
      </c>
      <c r="D3566" s="13">
        <v>34412.157894736847</v>
      </c>
      <c r="E3566" s="28">
        <v>19</v>
      </c>
      <c r="F3566" s="28">
        <v>3</v>
      </c>
      <c r="G3566" s="28">
        <v>1993</v>
      </c>
      <c r="H3566" s="21">
        <f t="shared" si="138"/>
        <v>0.97443031692713467</v>
      </c>
      <c r="I3566" s="5">
        <f t="shared" si="139"/>
        <v>-0.63054464568599633</v>
      </c>
      <c r="Q3566" s="28"/>
      <c r="R3566" s="28"/>
      <c r="S3566" s="29"/>
      <c r="T3566" s="8"/>
      <c r="V3566" s="10"/>
      <c r="W3566" s="10"/>
      <c r="X3566" s="10"/>
      <c r="Y3566" s="5"/>
      <c r="Z3566" s="5"/>
      <c r="AI3566" s="8"/>
      <c r="AJ3566" s="5"/>
    </row>
    <row r="3567" spans="1:36" x14ac:dyDescent="0.25">
      <c r="A3567" s="15">
        <v>286.75400000000002</v>
      </c>
      <c r="B3567" s="15">
        <v>168.32259999999999</v>
      </c>
      <c r="C3567" s="15">
        <v>173.35480000000001</v>
      </c>
      <c r="D3567" s="13">
        <v>34409.789473684214</v>
      </c>
      <c r="E3567" s="28">
        <v>16</v>
      </c>
      <c r="F3567" s="28">
        <v>3</v>
      </c>
      <c r="G3567" s="28">
        <v>1993</v>
      </c>
      <c r="H3567" s="21">
        <f t="shared" si="138"/>
        <v>0.9709716719698559</v>
      </c>
      <c r="I3567" s="5">
        <f t="shared" si="139"/>
        <v>-0.7332558656300896</v>
      </c>
      <c r="Q3567" s="28"/>
      <c r="R3567" s="28"/>
      <c r="S3567" s="29"/>
      <c r="T3567" s="8"/>
      <c r="V3567" s="10"/>
      <c r="W3567" s="10"/>
      <c r="X3567" s="10"/>
      <c r="Y3567" s="5"/>
      <c r="Z3567" s="5"/>
      <c r="AI3567" s="8"/>
      <c r="AJ3567" s="5"/>
    </row>
    <row r="3568" spans="1:36" x14ac:dyDescent="0.25">
      <c r="A3568" s="15">
        <v>286.834</v>
      </c>
      <c r="B3568" s="15">
        <v>167.22579999999999</v>
      </c>
      <c r="C3568" s="15">
        <v>172.5968</v>
      </c>
      <c r="D3568" s="13">
        <v>34407.42105263158</v>
      </c>
      <c r="E3568" s="28">
        <v>14</v>
      </c>
      <c r="F3568" s="28">
        <v>3</v>
      </c>
      <c r="G3568" s="28">
        <v>1993</v>
      </c>
      <c r="H3568" s="21">
        <f t="shared" si="138"/>
        <v>0.96888123070647891</v>
      </c>
      <c r="I3568" s="5">
        <f t="shared" si="139"/>
        <v>-0.79533560351444743</v>
      </c>
      <c r="Q3568" s="28"/>
      <c r="R3568" s="28"/>
      <c r="S3568" s="29"/>
      <c r="T3568" s="8"/>
      <c r="V3568" s="10"/>
      <c r="W3568" s="10"/>
      <c r="X3568" s="10"/>
      <c r="Y3568" s="5"/>
      <c r="Z3568" s="5"/>
      <c r="AI3568" s="8"/>
      <c r="AJ3568" s="5"/>
    </row>
    <row r="3569" spans="1:36" x14ac:dyDescent="0.25">
      <c r="A3569" s="15">
        <v>286.91500000000002</v>
      </c>
      <c r="B3569" s="15">
        <v>167.77420000000001</v>
      </c>
      <c r="C3569" s="15">
        <v>172.98390000000001</v>
      </c>
      <c r="D3569" s="13">
        <v>34405.052631578947</v>
      </c>
      <c r="E3569" s="28">
        <v>12</v>
      </c>
      <c r="F3569" s="28">
        <v>3</v>
      </c>
      <c r="G3569" s="28">
        <v>1993</v>
      </c>
      <c r="H3569" s="21">
        <f t="shared" si="138"/>
        <v>0.96988332440186631</v>
      </c>
      <c r="I3569" s="5">
        <f t="shared" si="139"/>
        <v>-0.76557647321258915</v>
      </c>
      <c r="Q3569" s="28"/>
      <c r="R3569" s="28"/>
      <c r="S3569" s="29"/>
      <c r="T3569" s="8"/>
      <c r="V3569" s="10"/>
      <c r="W3569" s="10"/>
      <c r="X3569" s="10"/>
      <c r="Y3569" s="5"/>
      <c r="Z3569" s="5"/>
      <c r="AI3569" s="8"/>
      <c r="AJ3569" s="5"/>
    </row>
    <row r="3570" spans="1:36" x14ac:dyDescent="0.25">
      <c r="A3570" s="15">
        <v>286.995</v>
      </c>
      <c r="B3570" s="15">
        <v>169.12899999999999</v>
      </c>
      <c r="C3570" s="15">
        <v>173.74189999999999</v>
      </c>
      <c r="D3570" s="13">
        <v>34402.68421052632</v>
      </c>
      <c r="E3570" s="28">
        <v>9</v>
      </c>
      <c r="F3570" s="28">
        <v>3</v>
      </c>
      <c r="G3570" s="28">
        <v>1993</v>
      </c>
      <c r="H3570" s="21">
        <f t="shared" si="138"/>
        <v>0.97344969751107824</v>
      </c>
      <c r="I3570" s="5">
        <f t="shared" si="139"/>
        <v>-0.65966605530396016</v>
      </c>
      <c r="Q3570" s="28"/>
      <c r="R3570" s="28"/>
      <c r="S3570" s="29"/>
      <c r="T3570" s="8"/>
      <c r="V3570" s="10"/>
      <c r="W3570" s="10"/>
      <c r="X3570" s="10"/>
      <c r="Y3570" s="5"/>
      <c r="Z3570" s="5"/>
      <c r="AI3570" s="8"/>
      <c r="AJ3570" s="5"/>
    </row>
    <row r="3571" spans="1:36" x14ac:dyDescent="0.25">
      <c r="A3571" s="15">
        <v>287.07600000000002</v>
      </c>
      <c r="B3571" s="15">
        <v>170.14519999999999</v>
      </c>
      <c r="C3571" s="15">
        <v>174.0806</v>
      </c>
      <c r="D3571" s="13">
        <v>34400.315789473687</v>
      </c>
      <c r="E3571" s="28">
        <v>7</v>
      </c>
      <c r="F3571" s="28">
        <v>3</v>
      </c>
      <c r="G3571" s="28">
        <v>1993</v>
      </c>
      <c r="H3571" s="21">
        <f t="shared" si="138"/>
        <v>0.97739323049208227</v>
      </c>
      <c r="I3571" s="5">
        <f t="shared" si="139"/>
        <v>-0.54255513805983324</v>
      </c>
      <c r="Q3571" s="28"/>
      <c r="R3571" s="28"/>
      <c r="S3571" s="29"/>
      <c r="T3571" s="8"/>
      <c r="V3571" s="10"/>
      <c r="W3571" s="10"/>
      <c r="X3571" s="10"/>
      <c r="Y3571" s="5"/>
      <c r="Z3571" s="5"/>
      <c r="AI3571" s="8"/>
      <c r="AJ3571" s="5"/>
    </row>
    <row r="3572" spans="1:36" x14ac:dyDescent="0.25">
      <c r="A3572" s="15">
        <v>287.15600000000001</v>
      </c>
      <c r="B3572" s="15">
        <v>170.72579999999999</v>
      </c>
      <c r="C3572" s="15">
        <v>174.25810000000001</v>
      </c>
      <c r="D3572" s="13">
        <v>34397.947368421053</v>
      </c>
      <c r="E3572" s="28">
        <v>4</v>
      </c>
      <c r="F3572" s="28">
        <v>3</v>
      </c>
      <c r="G3572" s="28">
        <v>1993</v>
      </c>
      <c r="H3572" s="21">
        <f t="shared" si="138"/>
        <v>0.97972949320576763</v>
      </c>
      <c r="I3572" s="5">
        <f t="shared" si="139"/>
        <v>-0.47317525189154586</v>
      </c>
      <c r="Q3572" s="28"/>
      <c r="R3572" s="28"/>
      <c r="S3572" s="29"/>
      <c r="T3572" s="8"/>
      <c r="V3572" s="10"/>
      <c r="W3572" s="10"/>
      <c r="X3572" s="10"/>
      <c r="Y3572" s="5"/>
      <c r="Z3572" s="5"/>
      <c r="AI3572" s="8"/>
      <c r="AJ3572" s="5"/>
    </row>
    <row r="3573" spans="1:36" x14ac:dyDescent="0.25">
      <c r="A3573" s="15">
        <v>287.23700000000002</v>
      </c>
      <c r="B3573" s="15">
        <v>171.8871</v>
      </c>
      <c r="C3573" s="15">
        <v>175</v>
      </c>
      <c r="D3573" s="13">
        <v>34395.57894736842</v>
      </c>
      <c r="E3573" s="28">
        <v>2</v>
      </c>
      <c r="F3573" s="28">
        <v>3</v>
      </c>
      <c r="G3573" s="28">
        <v>1993</v>
      </c>
      <c r="H3573" s="21">
        <f t="shared" si="138"/>
        <v>0.98221199999999997</v>
      </c>
      <c r="I3573" s="5">
        <f t="shared" si="139"/>
        <v>-0.39945236200124579</v>
      </c>
      <c r="Q3573" s="28"/>
      <c r="R3573" s="28"/>
      <c r="S3573" s="29"/>
      <c r="T3573" s="8"/>
      <c r="V3573" s="10"/>
      <c r="W3573" s="10"/>
      <c r="X3573" s="10"/>
      <c r="Y3573" s="5"/>
      <c r="Z3573" s="5"/>
      <c r="AI3573" s="8"/>
      <c r="AJ3573" s="5"/>
    </row>
    <row r="3574" spans="1:36" x14ac:dyDescent="0.25">
      <c r="A3574" s="15">
        <v>287.31700000000001</v>
      </c>
      <c r="B3574" s="15">
        <v>173.03229999999999</v>
      </c>
      <c r="C3574" s="15">
        <v>176.16130000000001</v>
      </c>
      <c r="D3574" s="13">
        <v>34393.210526315794</v>
      </c>
      <c r="E3574" s="28">
        <v>28</v>
      </c>
      <c r="F3574" s="28">
        <v>2</v>
      </c>
      <c r="G3574" s="28">
        <v>1993</v>
      </c>
      <c r="H3574" s="21">
        <f t="shared" si="138"/>
        <v>0.98223786949801106</v>
      </c>
      <c r="I3574" s="5">
        <f t="shared" si="139"/>
        <v>-0.3986841167107113</v>
      </c>
      <c r="Q3574" s="28"/>
      <c r="R3574" s="28"/>
      <c r="S3574" s="29"/>
      <c r="T3574" s="8"/>
      <c r="V3574" s="10"/>
      <c r="W3574" s="10"/>
      <c r="X3574" s="10"/>
      <c r="Y3574" s="5"/>
      <c r="Z3574" s="5"/>
      <c r="AI3574" s="8"/>
      <c r="AJ3574" s="5"/>
    </row>
    <row r="3575" spans="1:36" x14ac:dyDescent="0.25">
      <c r="A3575" s="15">
        <v>287.39800000000002</v>
      </c>
      <c r="B3575" s="15">
        <v>173.96770000000001</v>
      </c>
      <c r="C3575" s="15">
        <v>176.67740000000001</v>
      </c>
      <c r="D3575" s="13">
        <v>34390.84210526316</v>
      </c>
      <c r="E3575" s="28">
        <v>25</v>
      </c>
      <c r="F3575" s="28">
        <v>2</v>
      </c>
      <c r="G3575" s="28">
        <v>1993</v>
      </c>
      <c r="H3575" s="21">
        <f t="shared" si="138"/>
        <v>0.98466300726635103</v>
      </c>
      <c r="I3575" s="5">
        <f t="shared" si="139"/>
        <v>-0.32666491213913967</v>
      </c>
      <c r="Q3575" s="28"/>
      <c r="R3575" s="28"/>
      <c r="S3575" s="29"/>
      <c r="T3575" s="8"/>
      <c r="V3575" s="10"/>
      <c r="W3575" s="10"/>
      <c r="X3575" s="10"/>
      <c r="Y3575" s="5"/>
      <c r="Z3575" s="5"/>
      <c r="AI3575" s="8"/>
      <c r="AJ3575" s="5"/>
    </row>
    <row r="3576" spans="1:36" x14ac:dyDescent="0.25">
      <c r="A3576" s="15">
        <v>287.47800000000001</v>
      </c>
      <c r="B3576" s="15">
        <v>174.51609999999999</v>
      </c>
      <c r="C3576" s="15">
        <v>176.5806</v>
      </c>
      <c r="D3576" s="13">
        <v>34388.473684210527</v>
      </c>
      <c r="E3576" s="28">
        <v>23</v>
      </c>
      <c r="F3576" s="28">
        <v>2</v>
      </c>
      <c r="G3576" s="28">
        <v>1993</v>
      </c>
      <c r="H3576" s="21">
        <f t="shared" si="138"/>
        <v>0.98830845517571009</v>
      </c>
      <c r="I3576" s="5">
        <f t="shared" si="139"/>
        <v>-0.21840621353380194</v>
      </c>
      <c r="Q3576" s="28"/>
      <c r="R3576" s="28"/>
      <c r="S3576" s="29"/>
      <c r="T3576" s="8"/>
      <c r="V3576" s="10"/>
      <c r="W3576" s="10"/>
      <c r="X3576" s="10"/>
      <c r="Y3576" s="5"/>
      <c r="Z3576" s="5"/>
      <c r="AI3576" s="8"/>
      <c r="AJ3576" s="5"/>
    </row>
    <row r="3577" spans="1:36" x14ac:dyDescent="0.25">
      <c r="A3577" s="15">
        <v>287.55900000000003</v>
      </c>
      <c r="B3577" s="15">
        <v>174.37100000000001</v>
      </c>
      <c r="C3577" s="15">
        <v>176.04839999999999</v>
      </c>
      <c r="D3577" s="13">
        <v>34386.105263157893</v>
      </c>
      <c r="E3577" s="28">
        <v>21</v>
      </c>
      <c r="F3577" s="28">
        <v>2</v>
      </c>
      <c r="G3577" s="28">
        <v>1993</v>
      </c>
      <c r="H3577" s="21">
        <f t="shared" si="138"/>
        <v>0.99047193839875869</v>
      </c>
      <c r="I3577" s="5">
        <f t="shared" si="139"/>
        <v>-0.15415735193838195</v>
      </c>
      <c r="Q3577" s="28"/>
      <c r="R3577" s="28"/>
      <c r="S3577" s="29"/>
      <c r="T3577" s="8"/>
      <c r="V3577" s="10"/>
      <c r="W3577" s="10"/>
      <c r="X3577" s="10"/>
      <c r="Y3577" s="5"/>
      <c r="Z3577" s="5"/>
      <c r="AI3577" s="8"/>
      <c r="AJ3577" s="5"/>
    </row>
    <row r="3578" spans="1:36" x14ac:dyDescent="0.25">
      <c r="A3578" s="15">
        <v>287.63900000000001</v>
      </c>
      <c r="B3578" s="15">
        <v>174.5806</v>
      </c>
      <c r="C3578" s="15">
        <v>175.7097</v>
      </c>
      <c r="D3578" s="13">
        <v>34383.736842105267</v>
      </c>
      <c r="E3578" s="28">
        <v>18</v>
      </c>
      <c r="F3578" s="28">
        <v>2</v>
      </c>
      <c r="G3578" s="28">
        <v>1993</v>
      </c>
      <c r="H3578" s="21">
        <f t="shared" si="138"/>
        <v>0.99357405994091397</v>
      </c>
      <c r="I3578" s="5">
        <f t="shared" si="139"/>
        <v>-6.2033791426894684E-2</v>
      </c>
      <c r="Q3578" s="28"/>
      <c r="R3578" s="28"/>
      <c r="S3578" s="29"/>
      <c r="T3578" s="8"/>
      <c r="V3578" s="10"/>
      <c r="W3578" s="10"/>
      <c r="X3578" s="10"/>
      <c r="Y3578" s="5"/>
      <c r="Z3578" s="5"/>
      <c r="AI3578" s="8"/>
      <c r="AJ3578" s="5"/>
    </row>
    <row r="3579" spans="1:36" x14ac:dyDescent="0.25">
      <c r="A3579" s="15">
        <v>287.72000000000003</v>
      </c>
      <c r="B3579" s="15">
        <v>175</v>
      </c>
      <c r="C3579" s="15">
        <v>175.96770000000001</v>
      </c>
      <c r="D3579" s="13">
        <v>34381.368421052633</v>
      </c>
      <c r="E3579" s="28">
        <v>16</v>
      </c>
      <c r="F3579" s="28">
        <v>2</v>
      </c>
      <c r="G3579" s="28">
        <v>1993</v>
      </c>
      <c r="H3579" s="21">
        <f t="shared" si="138"/>
        <v>0.99450069529805751</v>
      </c>
      <c r="I3579" s="5">
        <f t="shared" si="139"/>
        <v>-3.4515543919226892E-2</v>
      </c>
      <c r="Q3579" s="28"/>
      <c r="R3579" s="28"/>
      <c r="S3579" s="29"/>
      <c r="T3579" s="8"/>
      <c r="V3579" s="10"/>
      <c r="W3579" s="10"/>
      <c r="X3579" s="10"/>
      <c r="Y3579" s="5"/>
      <c r="Z3579" s="5"/>
      <c r="AI3579" s="8"/>
      <c r="AJ3579" s="5"/>
    </row>
    <row r="3580" spans="1:36" x14ac:dyDescent="0.25">
      <c r="A3580" s="15">
        <v>287.8</v>
      </c>
      <c r="B3580" s="15">
        <v>175.5968</v>
      </c>
      <c r="C3580" s="15">
        <v>176.1935</v>
      </c>
      <c r="D3580" s="13">
        <v>34379</v>
      </c>
      <c r="E3580" s="28">
        <v>14</v>
      </c>
      <c r="F3580" s="28">
        <v>2</v>
      </c>
      <c r="G3580" s="28">
        <v>1993</v>
      </c>
      <c r="H3580" s="21">
        <f t="shared" si="138"/>
        <v>0.99661338244600395</v>
      </c>
      <c r="I3580" s="5">
        <f t="shared" si="139"/>
        <v>2.8224828974241969E-2</v>
      </c>
      <c r="Q3580" s="28"/>
      <c r="R3580" s="28"/>
      <c r="S3580" s="29"/>
      <c r="V3580" s="10"/>
      <c r="W3580" s="10"/>
      <c r="X3580" s="10"/>
      <c r="Y3580" s="5"/>
      <c r="Z3580" s="5"/>
      <c r="AI3580" s="8"/>
      <c r="AJ3580" s="5"/>
    </row>
    <row r="3581" spans="1:36" x14ac:dyDescent="0.25">
      <c r="A3581" s="15">
        <v>287.88099999999997</v>
      </c>
      <c r="B3581" s="15">
        <v>176.12899999999999</v>
      </c>
      <c r="C3581" s="15">
        <v>176.04839999999999</v>
      </c>
      <c r="D3581" s="13">
        <v>34376.631578947374</v>
      </c>
      <c r="E3581" s="28">
        <v>11</v>
      </c>
      <c r="F3581" s="28">
        <v>2</v>
      </c>
      <c r="G3581" s="28">
        <v>1993</v>
      </c>
      <c r="H3581" s="21">
        <f t="shared" si="138"/>
        <v>1.0004578286425778</v>
      </c>
      <c r="I3581" s="5">
        <f t="shared" si="139"/>
        <v>0.14239317054643111</v>
      </c>
      <c r="Q3581" s="28"/>
      <c r="R3581" s="28"/>
      <c r="S3581" s="29"/>
      <c r="T3581" s="8"/>
      <c r="V3581" s="10"/>
      <c r="W3581" s="10"/>
      <c r="X3581" s="10"/>
      <c r="Y3581" s="5"/>
      <c r="Z3581" s="5"/>
      <c r="AI3581" s="8"/>
      <c r="AJ3581" s="5"/>
    </row>
    <row r="3582" spans="1:36" x14ac:dyDescent="0.25">
      <c r="A3582" s="15">
        <v>287.96100000000001</v>
      </c>
      <c r="B3582" s="15">
        <v>177.04839999999999</v>
      </c>
      <c r="C3582" s="15">
        <v>176.33869999999999</v>
      </c>
      <c r="D3582" s="13">
        <v>34374.26315789474</v>
      </c>
      <c r="E3582" s="28">
        <v>9</v>
      </c>
      <c r="F3582" s="28">
        <v>2</v>
      </c>
      <c r="G3582" s="28">
        <v>1993</v>
      </c>
      <c r="H3582" s="21">
        <f t="shared" si="138"/>
        <v>1.0040246412160234</v>
      </c>
      <c r="I3582" s="5">
        <f t="shared" si="139"/>
        <v>0.24831663920415967</v>
      </c>
      <c r="Q3582" s="28"/>
      <c r="R3582" s="28"/>
      <c r="S3582" s="29"/>
      <c r="T3582" s="8"/>
      <c r="V3582" s="10"/>
      <c r="W3582" s="10"/>
      <c r="X3582" s="10"/>
      <c r="Y3582" s="5"/>
      <c r="Z3582" s="5"/>
      <c r="AJ3582" s="5"/>
    </row>
    <row r="3583" spans="1:36" x14ac:dyDescent="0.25">
      <c r="A3583" s="15">
        <v>288.04199999999997</v>
      </c>
      <c r="B3583" s="15">
        <v>176.8871</v>
      </c>
      <c r="C3583" s="15">
        <v>176.22579999999999</v>
      </c>
      <c r="D3583" s="13">
        <v>34371.894736842107</v>
      </c>
      <c r="E3583" s="28">
        <v>6</v>
      </c>
      <c r="F3583" s="28">
        <v>2</v>
      </c>
      <c r="G3583" s="28">
        <v>1993</v>
      </c>
      <c r="H3583" s="21">
        <f t="shared" si="138"/>
        <v>1.0037525719843519</v>
      </c>
      <c r="I3583" s="5">
        <f t="shared" si="139"/>
        <v>0.24023701176641762</v>
      </c>
      <c r="Q3583" s="28"/>
      <c r="R3583" s="28"/>
      <c r="S3583" s="29"/>
      <c r="T3583" s="8"/>
      <c r="V3583" s="10"/>
      <c r="W3583" s="10"/>
      <c r="X3583" s="10"/>
      <c r="Y3583" s="5"/>
      <c r="Z3583" s="5"/>
      <c r="AI3583" s="8"/>
      <c r="AJ3583" s="5"/>
    </row>
    <row r="3584" spans="1:36" x14ac:dyDescent="0.25">
      <c r="A3584" s="15">
        <v>288.12200000000001</v>
      </c>
      <c r="B3584" s="15">
        <v>176.7097</v>
      </c>
      <c r="C3584" s="15">
        <v>176.14519999999999</v>
      </c>
      <c r="D3584" s="13">
        <v>34369.526315789473</v>
      </c>
      <c r="E3584" s="28">
        <v>4</v>
      </c>
      <c r="F3584" s="28">
        <v>2</v>
      </c>
      <c r="G3584" s="28">
        <v>1993</v>
      </c>
      <c r="H3584" s="21">
        <f t="shared" si="138"/>
        <v>1.0032047424511144</v>
      </c>
      <c r="I3584" s="5">
        <f t="shared" si="139"/>
        <v>0.22396814335834048</v>
      </c>
      <c r="Q3584" s="28"/>
      <c r="R3584" s="28"/>
      <c r="S3584" s="29"/>
      <c r="T3584" s="8"/>
      <c r="V3584" s="10"/>
      <c r="W3584" s="10"/>
      <c r="X3584" s="10"/>
      <c r="Y3584" s="5"/>
      <c r="Z3584" s="5"/>
      <c r="AI3584" s="8"/>
      <c r="AJ3584" s="5"/>
    </row>
    <row r="3585" spans="1:36" x14ac:dyDescent="0.25">
      <c r="A3585" s="15">
        <v>288.20299999999997</v>
      </c>
      <c r="B3585" s="15">
        <v>177.87100000000001</v>
      </c>
      <c r="C3585" s="15">
        <v>176.64519999999999</v>
      </c>
      <c r="D3585" s="13">
        <v>34367.157894736847</v>
      </c>
      <c r="E3585" s="28">
        <v>2</v>
      </c>
      <c r="F3585" s="28">
        <v>2</v>
      </c>
      <c r="G3585" s="28">
        <v>1993</v>
      </c>
      <c r="H3585" s="21">
        <f t="shared" si="138"/>
        <v>1.0069393337605552</v>
      </c>
      <c r="I3585" s="5">
        <f t="shared" si="139"/>
        <v>0.33487412940875078</v>
      </c>
      <c r="Q3585" s="28"/>
      <c r="R3585" s="28"/>
      <c r="S3585" s="29"/>
      <c r="T3585" s="8"/>
      <c r="V3585" s="10"/>
      <c r="W3585" s="10"/>
      <c r="X3585" s="10"/>
      <c r="Y3585" s="5"/>
      <c r="Z3585" s="5"/>
      <c r="AI3585" s="8"/>
      <c r="AJ3585" s="5"/>
    </row>
    <row r="3586" spans="1:36" x14ac:dyDescent="0.25">
      <c r="A3586" s="15">
        <v>288.28399999999999</v>
      </c>
      <c r="B3586" s="15">
        <v>179.62899999999999</v>
      </c>
      <c r="C3586" s="15">
        <v>177.9032</v>
      </c>
      <c r="D3586" s="13">
        <v>34364.789473684214</v>
      </c>
      <c r="E3586" s="28">
        <v>30</v>
      </c>
      <c r="F3586" s="28">
        <v>1</v>
      </c>
      <c r="G3586" s="28">
        <v>1993</v>
      </c>
      <c r="H3586" s="21">
        <f t="shared" si="138"/>
        <v>1.0097007810989347</v>
      </c>
      <c r="I3586" s="5">
        <f t="shared" si="139"/>
        <v>0.41688070378679365</v>
      </c>
      <c r="Q3586" s="28"/>
      <c r="R3586" s="28"/>
      <c r="S3586" s="29"/>
      <c r="T3586" s="8"/>
      <c r="V3586" s="10"/>
      <c r="W3586" s="10"/>
      <c r="X3586" s="10"/>
      <c r="Y3586" s="5"/>
      <c r="Z3586" s="5"/>
      <c r="AI3586" s="8"/>
      <c r="AJ3586" s="5"/>
    </row>
    <row r="3587" spans="1:36" x14ac:dyDescent="0.25">
      <c r="A3587" s="15">
        <v>288.36399999999998</v>
      </c>
      <c r="B3587" s="15">
        <v>180.8871</v>
      </c>
      <c r="C3587" s="15">
        <v>178.9032</v>
      </c>
      <c r="D3587" s="13">
        <v>34362.42105263158</v>
      </c>
      <c r="E3587" s="28">
        <v>28</v>
      </c>
      <c r="F3587" s="28">
        <v>1</v>
      </c>
      <c r="G3587" s="28">
        <v>1993</v>
      </c>
      <c r="H3587" s="21">
        <f t="shared" si="138"/>
        <v>1.0110892370846358</v>
      </c>
      <c r="I3587" s="5">
        <f t="shared" si="139"/>
        <v>0.45811361722299881</v>
      </c>
      <c r="Q3587" s="28"/>
      <c r="R3587" s="28"/>
      <c r="S3587" s="29"/>
      <c r="T3587" s="8"/>
      <c r="V3587" s="10"/>
      <c r="W3587" s="10"/>
      <c r="X3587" s="10"/>
      <c r="Y3587" s="5"/>
      <c r="Z3587" s="5"/>
      <c r="AI3587" s="8"/>
      <c r="AJ3587" s="5"/>
    </row>
    <row r="3588" spans="1:36" x14ac:dyDescent="0.25">
      <c r="A3588" s="15">
        <v>288.44499999999999</v>
      </c>
      <c r="B3588" s="15">
        <v>180.35480000000001</v>
      </c>
      <c r="C3588" s="15">
        <v>178.37100000000001</v>
      </c>
      <c r="D3588" s="13">
        <v>34360.052631578947</v>
      </c>
      <c r="E3588" s="28">
        <v>26</v>
      </c>
      <c r="F3588" s="28">
        <v>1</v>
      </c>
      <c r="G3588" s="28">
        <v>1993</v>
      </c>
      <c r="H3588" s="21">
        <f t="shared" si="138"/>
        <v>1.0111217630668663</v>
      </c>
      <c r="I3588" s="5">
        <f t="shared" si="139"/>
        <v>0.45907953981870808</v>
      </c>
      <c r="Q3588" s="28"/>
      <c r="R3588" s="28"/>
      <c r="S3588" s="29"/>
      <c r="T3588" s="8"/>
      <c r="V3588" s="10"/>
      <c r="W3588" s="10"/>
      <c r="X3588" s="10"/>
      <c r="Y3588" s="5"/>
      <c r="Z3588" s="5"/>
      <c r="AI3588" s="8"/>
      <c r="AJ3588" s="5"/>
    </row>
    <row r="3589" spans="1:36" x14ac:dyDescent="0.25">
      <c r="A3589" s="15">
        <v>288.52499999999998</v>
      </c>
      <c r="B3589" s="15">
        <v>178.4194</v>
      </c>
      <c r="C3589" s="15">
        <v>176.75810000000001</v>
      </c>
      <c r="D3589" s="13">
        <v>34357.68421052632</v>
      </c>
      <c r="E3589" s="28">
        <v>23</v>
      </c>
      <c r="F3589" s="28">
        <v>1</v>
      </c>
      <c r="G3589" s="28">
        <v>1993</v>
      </c>
      <c r="H3589" s="21">
        <f t="shared" ref="H3589:H3652" si="140">B3589/C3589</f>
        <v>1.0093987206244013</v>
      </c>
      <c r="I3589" s="5">
        <f t="shared" si="139"/>
        <v>0.4079104277915877</v>
      </c>
      <c r="Q3589" s="28"/>
      <c r="R3589" s="28"/>
      <c r="S3589" s="29"/>
      <c r="T3589" s="8"/>
      <c r="V3589" s="10"/>
      <c r="W3589" s="10"/>
      <c r="X3589" s="10"/>
      <c r="Y3589" s="5"/>
      <c r="Z3589" s="5"/>
      <c r="AI3589" s="8"/>
      <c r="AJ3589" s="5"/>
    </row>
    <row r="3590" spans="1:36" x14ac:dyDescent="0.25">
      <c r="A3590" s="15">
        <v>288.60599999999999</v>
      </c>
      <c r="B3590" s="15">
        <v>177.2903</v>
      </c>
      <c r="C3590" s="15">
        <v>175.96770000000001</v>
      </c>
      <c r="D3590" s="13">
        <v>34355.315789473687</v>
      </c>
      <c r="E3590" s="28">
        <v>21</v>
      </c>
      <c r="F3590" s="28">
        <v>1</v>
      </c>
      <c r="G3590" s="28">
        <v>1993</v>
      </c>
      <c r="H3590" s="21">
        <f t="shared" si="140"/>
        <v>1.0075161521120068</v>
      </c>
      <c r="I3590" s="5">
        <f t="shared" ref="I3590:I3653" si="141">STANDARDIZE(H3590,H$2,H$3)</f>
        <v>0.35200387741571337</v>
      </c>
      <c r="Q3590" s="28"/>
      <c r="R3590" s="28"/>
      <c r="S3590" s="29"/>
      <c r="T3590" s="8"/>
      <c r="V3590" s="10"/>
      <c r="W3590" s="10"/>
      <c r="X3590" s="10"/>
      <c r="Y3590" s="5"/>
      <c r="Z3590" s="5"/>
      <c r="AI3590" s="8"/>
      <c r="AJ3590" s="5"/>
    </row>
    <row r="3591" spans="1:36" x14ac:dyDescent="0.25">
      <c r="A3591" s="15">
        <v>288.68599999999998</v>
      </c>
      <c r="B3591" s="15">
        <v>176.8871</v>
      </c>
      <c r="C3591" s="15">
        <v>175.8065</v>
      </c>
      <c r="D3591" s="13">
        <v>34352.947368421053</v>
      </c>
      <c r="E3591" s="28">
        <v>18</v>
      </c>
      <c r="F3591" s="28">
        <v>1</v>
      </c>
      <c r="G3591" s="28">
        <v>1993</v>
      </c>
      <c r="H3591" s="21">
        <f t="shared" si="140"/>
        <v>1.0061465304183861</v>
      </c>
      <c r="I3591" s="5">
        <f t="shared" si="141"/>
        <v>0.31133028508365573</v>
      </c>
      <c r="Q3591" s="28"/>
      <c r="R3591" s="28"/>
      <c r="S3591" s="29"/>
      <c r="T3591" s="8"/>
      <c r="V3591" s="10"/>
      <c r="W3591" s="10"/>
      <c r="X3591" s="10"/>
      <c r="Y3591" s="5"/>
      <c r="Z3591" s="5"/>
      <c r="AI3591" s="8"/>
      <c r="AJ3591" s="5"/>
    </row>
    <row r="3592" spans="1:36" x14ac:dyDescent="0.25">
      <c r="A3592" s="15">
        <v>288.767</v>
      </c>
      <c r="B3592" s="15">
        <v>177.72579999999999</v>
      </c>
      <c r="C3592" s="15">
        <v>176.32259999999999</v>
      </c>
      <c r="D3592" s="13">
        <v>34350.57894736842</v>
      </c>
      <c r="E3592" s="28">
        <v>16</v>
      </c>
      <c r="F3592" s="28">
        <v>1</v>
      </c>
      <c r="G3592" s="28">
        <v>1993</v>
      </c>
      <c r="H3592" s="21">
        <f t="shared" si="140"/>
        <v>1.0079581403631752</v>
      </c>
      <c r="I3592" s="5">
        <f t="shared" si="141"/>
        <v>0.36512958214667179</v>
      </c>
      <c r="Q3592" s="28"/>
      <c r="R3592" s="28"/>
      <c r="S3592" s="29"/>
      <c r="T3592" s="8"/>
      <c r="V3592" s="10"/>
      <c r="W3592" s="10"/>
      <c r="X3592" s="10"/>
      <c r="Y3592" s="5"/>
      <c r="Z3592" s="5"/>
      <c r="AI3592" s="8"/>
      <c r="AJ3592" s="5"/>
    </row>
    <row r="3593" spans="1:36" x14ac:dyDescent="0.25">
      <c r="A3593" s="15">
        <v>288.84699999999998</v>
      </c>
      <c r="B3593" s="15">
        <v>179.37100000000001</v>
      </c>
      <c r="C3593" s="15">
        <v>176.93549999999999</v>
      </c>
      <c r="D3593" s="13">
        <v>34348.210526315794</v>
      </c>
      <c r="E3593" s="28">
        <v>14</v>
      </c>
      <c r="F3593" s="28">
        <v>1</v>
      </c>
      <c r="G3593" s="28">
        <v>1993</v>
      </c>
      <c r="H3593" s="21">
        <f t="shared" si="140"/>
        <v>1.0137649030296352</v>
      </c>
      <c r="I3593" s="5">
        <f t="shared" si="141"/>
        <v>0.53757274551408984</v>
      </c>
      <c r="Q3593" s="28"/>
      <c r="R3593" s="28"/>
      <c r="S3593" s="29"/>
      <c r="T3593" s="8"/>
      <c r="V3593" s="10"/>
      <c r="W3593" s="10"/>
      <c r="X3593" s="10"/>
      <c r="Y3593" s="5"/>
      <c r="Z3593" s="5"/>
      <c r="AI3593" s="8"/>
      <c r="AJ3593" s="5"/>
    </row>
    <row r="3594" spans="1:36" x14ac:dyDescent="0.25">
      <c r="A3594" s="15">
        <v>288.928</v>
      </c>
      <c r="B3594" s="15">
        <v>181.12899999999999</v>
      </c>
      <c r="C3594" s="15">
        <v>178.06450000000001</v>
      </c>
      <c r="D3594" s="13">
        <v>34345.84210526316</v>
      </c>
      <c r="E3594" s="28">
        <v>11</v>
      </c>
      <c r="F3594" s="28">
        <v>1</v>
      </c>
      <c r="G3594" s="28">
        <v>1993</v>
      </c>
      <c r="H3594" s="21">
        <f t="shared" si="140"/>
        <v>1.0172100559067079</v>
      </c>
      <c r="I3594" s="5">
        <f t="shared" si="141"/>
        <v>0.63988329177393222</v>
      </c>
      <c r="Q3594" s="28"/>
      <c r="R3594" s="28"/>
      <c r="S3594" s="29"/>
      <c r="T3594" s="8"/>
      <c r="V3594" s="10"/>
      <c r="W3594" s="10"/>
      <c r="X3594" s="10"/>
      <c r="Y3594" s="5"/>
      <c r="Z3594" s="5"/>
      <c r="AI3594" s="8"/>
      <c r="AJ3594" s="5"/>
    </row>
    <row r="3595" spans="1:36" x14ac:dyDescent="0.25">
      <c r="A3595" s="15">
        <v>289.00799999999998</v>
      </c>
      <c r="B3595" s="15">
        <v>181.9194</v>
      </c>
      <c r="C3595" s="15">
        <v>178.48390000000001</v>
      </c>
      <c r="D3595" s="13">
        <v>34343.473684210527</v>
      </c>
      <c r="E3595" s="28">
        <v>9</v>
      </c>
      <c r="F3595" s="28">
        <v>1</v>
      </c>
      <c r="G3595" s="28">
        <v>1993</v>
      </c>
      <c r="H3595" s="21">
        <f t="shared" si="140"/>
        <v>1.0192482347147278</v>
      </c>
      <c r="I3595" s="5">
        <f t="shared" si="141"/>
        <v>0.70041099392947093</v>
      </c>
      <c r="Q3595" s="28"/>
      <c r="R3595" s="28"/>
      <c r="S3595" s="29"/>
      <c r="T3595" s="8"/>
      <c r="V3595" s="10"/>
      <c r="W3595" s="10"/>
      <c r="X3595" s="10"/>
      <c r="Y3595" s="5"/>
      <c r="Z3595" s="5"/>
      <c r="AI3595" s="8"/>
      <c r="AJ3595" s="5"/>
    </row>
    <row r="3596" spans="1:36" x14ac:dyDescent="0.25">
      <c r="A3596" s="15">
        <v>289.089</v>
      </c>
      <c r="B3596" s="15">
        <v>182.12899999999999</v>
      </c>
      <c r="C3596" s="15">
        <v>178.5806</v>
      </c>
      <c r="D3596" s="13">
        <v>34341.105263157893</v>
      </c>
      <c r="E3596" s="28">
        <v>7</v>
      </c>
      <c r="F3596" s="28">
        <v>1</v>
      </c>
      <c r="G3596" s="28">
        <v>1993</v>
      </c>
      <c r="H3596" s="21">
        <f t="shared" si="140"/>
        <v>1.0198700194757997</v>
      </c>
      <c r="I3596" s="5">
        <f t="shared" si="141"/>
        <v>0.71887610733116214</v>
      </c>
      <c r="Q3596" s="28"/>
      <c r="R3596" s="28"/>
      <c r="S3596" s="29"/>
      <c r="T3596" s="8"/>
      <c r="V3596" s="10"/>
      <c r="W3596" s="10"/>
      <c r="X3596" s="10"/>
      <c r="Y3596" s="5"/>
      <c r="Z3596" s="5"/>
      <c r="AI3596" s="8"/>
      <c r="AJ3596" s="5"/>
    </row>
    <row r="3597" spans="1:36" x14ac:dyDescent="0.25">
      <c r="A3597" s="15">
        <v>289.16899999999998</v>
      </c>
      <c r="B3597" s="15">
        <v>183.0968</v>
      </c>
      <c r="C3597" s="15">
        <v>178.98390000000001</v>
      </c>
      <c r="D3597" s="13">
        <v>34338.736842105267</v>
      </c>
      <c r="E3597" s="28">
        <v>4</v>
      </c>
      <c r="F3597" s="28">
        <v>1</v>
      </c>
      <c r="G3597" s="28">
        <v>1993</v>
      </c>
      <c r="H3597" s="21">
        <f t="shared" si="140"/>
        <v>1.0229791618128781</v>
      </c>
      <c r="I3597" s="5">
        <f t="shared" si="141"/>
        <v>0.81120816406600738</v>
      </c>
      <c r="Q3597" s="28"/>
      <c r="R3597" s="28"/>
      <c r="S3597" s="29"/>
      <c r="T3597" s="8"/>
      <c r="V3597" s="10"/>
      <c r="W3597" s="10"/>
      <c r="X3597" s="10"/>
      <c r="Y3597" s="5"/>
      <c r="Z3597" s="5"/>
      <c r="AI3597" s="8"/>
      <c r="AJ3597" s="5"/>
    </row>
    <row r="3598" spans="1:36" x14ac:dyDescent="0.25">
      <c r="A3598" s="15">
        <v>289.25</v>
      </c>
      <c r="B3598" s="15">
        <v>183.96770000000001</v>
      </c>
      <c r="C3598" s="15">
        <v>179</v>
      </c>
      <c r="D3598" s="13">
        <v>34336.368421052633</v>
      </c>
      <c r="E3598" s="28">
        <v>2</v>
      </c>
      <c r="F3598" s="28">
        <v>1</v>
      </c>
      <c r="G3598" s="28">
        <v>1993</v>
      </c>
      <c r="H3598" s="21">
        <f t="shared" si="140"/>
        <v>1.0277525139664805</v>
      </c>
      <c r="I3598" s="5">
        <f t="shared" si="141"/>
        <v>0.95296218304603453</v>
      </c>
      <c r="Q3598" s="28"/>
      <c r="R3598" s="28"/>
      <c r="S3598" s="29"/>
      <c r="T3598" s="8"/>
      <c r="V3598" s="10"/>
      <c r="W3598" s="10"/>
      <c r="X3598" s="10"/>
      <c r="Y3598" s="5"/>
      <c r="Z3598" s="5"/>
      <c r="AI3598" s="8"/>
      <c r="AJ3598" s="5"/>
    </row>
    <row r="3599" spans="1:36" x14ac:dyDescent="0.25">
      <c r="A3599" s="15">
        <v>289.33</v>
      </c>
      <c r="B3599" s="15">
        <v>184.45160000000001</v>
      </c>
      <c r="C3599" s="15">
        <v>179.4032</v>
      </c>
      <c r="D3599" s="13">
        <v>34334</v>
      </c>
      <c r="E3599" s="28">
        <v>31</v>
      </c>
      <c r="F3599" s="28">
        <v>12</v>
      </c>
      <c r="G3599" s="28">
        <v>1992</v>
      </c>
      <c r="H3599" s="25">
        <f t="shared" si="140"/>
        <v>1.0281399662882269</v>
      </c>
      <c r="I3599" s="5">
        <f t="shared" si="141"/>
        <v>0.96446833679361565</v>
      </c>
      <c r="Q3599" s="28"/>
      <c r="R3599" s="28"/>
      <c r="S3599" s="29"/>
      <c r="V3599" s="10"/>
      <c r="W3599" s="10"/>
      <c r="X3599" s="10"/>
      <c r="Y3599" s="5"/>
      <c r="Z3599" s="5"/>
      <c r="AI3599" s="8"/>
      <c r="AJ3599" s="5"/>
    </row>
    <row r="3600" spans="1:36" x14ac:dyDescent="0.25">
      <c r="A3600" s="15">
        <v>289.411</v>
      </c>
      <c r="B3600" s="15">
        <v>184.27420000000001</v>
      </c>
      <c r="C3600" s="15">
        <v>179.3065</v>
      </c>
      <c r="D3600" s="13">
        <v>34331.380952380954</v>
      </c>
      <c r="E3600" s="28">
        <v>28</v>
      </c>
      <c r="F3600" s="28">
        <v>12</v>
      </c>
      <c r="G3600" s="28">
        <v>1992</v>
      </c>
      <c r="H3600" s="21">
        <f t="shared" si="140"/>
        <v>1.0277050748299699</v>
      </c>
      <c r="I3600" s="5">
        <f t="shared" si="141"/>
        <v>0.95155338519477028</v>
      </c>
      <c r="Q3600" s="28"/>
      <c r="R3600" s="28"/>
      <c r="S3600" s="29"/>
      <c r="T3600" s="8"/>
      <c r="V3600" s="10"/>
      <c r="W3600" s="10"/>
      <c r="X3600" s="10"/>
      <c r="Y3600" s="5"/>
      <c r="Z3600" s="5"/>
      <c r="AI3600" s="8"/>
      <c r="AJ3600" s="5"/>
    </row>
    <row r="3601" spans="1:36" x14ac:dyDescent="0.25">
      <c r="A3601" s="15">
        <v>289.49099999999999</v>
      </c>
      <c r="B3601" s="15">
        <v>183.5</v>
      </c>
      <c r="C3601" s="15">
        <v>179.06450000000001</v>
      </c>
      <c r="D3601" s="13">
        <v>34328.761904761901</v>
      </c>
      <c r="E3601" s="28">
        <v>25</v>
      </c>
      <c r="F3601" s="28">
        <v>12</v>
      </c>
      <c r="G3601" s="28">
        <v>1992</v>
      </c>
      <c r="H3601" s="21">
        <f t="shared" si="140"/>
        <v>1.0247704039605841</v>
      </c>
      <c r="I3601" s="5">
        <f t="shared" si="141"/>
        <v>0.86440259959746302</v>
      </c>
      <c r="Q3601" s="28"/>
      <c r="R3601" s="28"/>
      <c r="S3601" s="29"/>
      <c r="T3601" s="8"/>
      <c r="V3601" s="10"/>
      <c r="W3601" s="10"/>
      <c r="X3601" s="10"/>
      <c r="Y3601" s="5"/>
      <c r="Z3601" s="5"/>
      <c r="AI3601" s="8"/>
      <c r="AJ3601" s="5"/>
    </row>
    <row r="3602" spans="1:36" x14ac:dyDescent="0.25">
      <c r="A3602" s="15">
        <v>289.572</v>
      </c>
      <c r="B3602" s="15">
        <v>182.54839999999999</v>
      </c>
      <c r="C3602" s="15">
        <v>178.46770000000001</v>
      </c>
      <c r="D3602" s="13">
        <v>34326.142857142855</v>
      </c>
      <c r="E3602" s="28">
        <v>23</v>
      </c>
      <c r="F3602" s="28">
        <v>12</v>
      </c>
      <c r="G3602" s="28">
        <v>1992</v>
      </c>
      <c r="H3602" s="21">
        <f t="shared" si="140"/>
        <v>1.0228652019385018</v>
      </c>
      <c r="I3602" s="5">
        <f t="shared" si="141"/>
        <v>0.80782390292719763</v>
      </c>
      <c r="Q3602" s="28"/>
      <c r="R3602" s="28"/>
      <c r="S3602" s="29"/>
      <c r="T3602" s="8"/>
      <c r="V3602" s="10"/>
      <c r="W3602" s="10"/>
      <c r="X3602" s="10"/>
      <c r="Y3602" s="5"/>
      <c r="Z3602" s="5"/>
      <c r="AI3602" s="8"/>
      <c r="AJ3602" s="5"/>
    </row>
    <row r="3603" spans="1:36" x14ac:dyDescent="0.25">
      <c r="A3603" s="15">
        <v>289.65199999999999</v>
      </c>
      <c r="B3603" s="15">
        <v>182.43549999999999</v>
      </c>
      <c r="C3603" s="15">
        <v>178.06450000000001</v>
      </c>
      <c r="D3603" s="13">
        <v>34323.523809523809</v>
      </c>
      <c r="E3603" s="28">
        <v>20</v>
      </c>
      <c r="F3603" s="28">
        <v>12</v>
      </c>
      <c r="G3603" s="28">
        <v>1992</v>
      </c>
      <c r="H3603" s="21">
        <f t="shared" si="140"/>
        <v>1.0245472848321815</v>
      </c>
      <c r="I3603" s="5">
        <f t="shared" si="141"/>
        <v>0.85777664112119301</v>
      </c>
      <c r="Q3603" s="28"/>
      <c r="R3603" s="28"/>
      <c r="S3603" s="29"/>
      <c r="T3603" s="8"/>
      <c r="V3603" s="10"/>
      <c r="W3603" s="10"/>
      <c r="X3603" s="10"/>
      <c r="Y3603" s="5"/>
      <c r="Z3603" s="5"/>
      <c r="AI3603" s="8"/>
      <c r="AJ3603" s="5"/>
    </row>
    <row r="3604" spans="1:36" x14ac:dyDescent="0.25">
      <c r="A3604" s="15">
        <v>289.733</v>
      </c>
      <c r="B3604" s="15">
        <v>183.03229999999999</v>
      </c>
      <c r="C3604" s="15">
        <v>178.22579999999999</v>
      </c>
      <c r="D3604" s="13">
        <v>34320.904761904763</v>
      </c>
      <c r="E3604" s="28">
        <v>17</v>
      </c>
      <c r="F3604" s="28">
        <v>12</v>
      </c>
      <c r="G3604" s="28">
        <v>1992</v>
      </c>
      <c r="H3604" s="21">
        <f t="shared" si="140"/>
        <v>1.0269685982613068</v>
      </c>
      <c r="I3604" s="5">
        <f t="shared" si="141"/>
        <v>0.92968227446730844</v>
      </c>
      <c r="Q3604" s="28"/>
      <c r="R3604" s="28"/>
      <c r="S3604" s="29"/>
      <c r="T3604" s="8"/>
      <c r="V3604" s="10"/>
      <c r="W3604" s="10"/>
      <c r="X3604" s="10"/>
      <c r="Y3604" s="5"/>
      <c r="Z3604" s="5"/>
      <c r="AI3604" s="8"/>
      <c r="AJ3604" s="5"/>
    </row>
    <row r="3605" spans="1:36" x14ac:dyDescent="0.25">
      <c r="A3605" s="15">
        <v>289.81299999999999</v>
      </c>
      <c r="B3605" s="15">
        <v>183.5</v>
      </c>
      <c r="C3605" s="15">
        <v>178.46770000000001</v>
      </c>
      <c r="D3605" s="13">
        <v>34318.28571428571</v>
      </c>
      <c r="E3605" s="28">
        <v>15</v>
      </c>
      <c r="F3605" s="28">
        <v>12</v>
      </c>
      <c r="G3605" s="28">
        <v>1992</v>
      </c>
      <c r="H3605" s="21">
        <f t="shared" si="140"/>
        <v>1.0281972592239379</v>
      </c>
      <c r="I3605" s="5">
        <f t="shared" si="141"/>
        <v>0.96616976246573349</v>
      </c>
      <c r="Q3605" s="28"/>
      <c r="R3605" s="28"/>
      <c r="S3605" s="29"/>
      <c r="T3605" s="8"/>
      <c r="V3605" s="10"/>
      <c r="W3605" s="10"/>
      <c r="X3605" s="10"/>
      <c r="Y3605" s="5"/>
      <c r="Z3605" s="5"/>
      <c r="AI3605" s="8"/>
      <c r="AJ3605" s="5"/>
    </row>
    <row r="3606" spans="1:36" x14ac:dyDescent="0.25">
      <c r="A3606" s="15">
        <v>289.89400000000001</v>
      </c>
      <c r="B3606" s="15">
        <v>181.9032</v>
      </c>
      <c r="C3606" s="15">
        <v>177.87100000000001</v>
      </c>
      <c r="D3606" s="13">
        <v>34315.666666666664</v>
      </c>
      <c r="E3606" s="28">
        <v>12</v>
      </c>
      <c r="F3606" s="28">
        <v>12</v>
      </c>
      <c r="G3606" s="28">
        <v>1992</v>
      </c>
      <c r="H3606" s="21">
        <f t="shared" si="140"/>
        <v>1.022669237818419</v>
      </c>
      <c r="I3606" s="5">
        <f t="shared" si="141"/>
        <v>0.80200436548186993</v>
      </c>
      <c r="Q3606" s="28"/>
      <c r="R3606" s="28"/>
      <c r="S3606" s="29"/>
      <c r="T3606" s="8"/>
      <c r="V3606" s="10"/>
      <c r="W3606" s="10"/>
      <c r="X3606" s="10"/>
      <c r="Y3606" s="5"/>
      <c r="Z3606" s="5"/>
      <c r="AI3606" s="8"/>
      <c r="AJ3606" s="5"/>
    </row>
    <row r="3607" spans="1:36" x14ac:dyDescent="0.25">
      <c r="A3607" s="15">
        <v>289.97399999999999</v>
      </c>
      <c r="B3607" s="15">
        <v>181.1935</v>
      </c>
      <c r="C3607" s="15">
        <v>177.35480000000001</v>
      </c>
      <c r="D3607" s="13">
        <v>34313.047619047618</v>
      </c>
      <c r="E3607" s="28">
        <v>10</v>
      </c>
      <c r="F3607" s="28">
        <v>12</v>
      </c>
      <c r="G3607" s="28">
        <v>1992</v>
      </c>
      <c r="H3607" s="21">
        <f t="shared" si="140"/>
        <v>1.0216441844257951</v>
      </c>
      <c r="I3607" s="5">
        <f t="shared" si="141"/>
        <v>0.77156340210901397</v>
      </c>
      <c r="Q3607" s="28"/>
      <c r="R3607" s="28"/>
      <c r="S3607" s="29"/>
      <c r="T3607" s="8"/>
      <c r="V3607" s="10"/>
      <c r="W3607" s="10"/>
      <c r="X3607" s="10"/>
      <c r="Y3607" s="5"/>
      <c r="Z3607" s="5"/>
      <c r="AI3607" s="8"/>
      <c r="AJ3607" s="5"/>
    </row>
    <row r="3608" spans="1:36" x14ac:dyDescent="0.25">
      <c r="A3608" s="15">
        <v>290.05500000000001</v>
      </c>
      <c r="B3608" s="15">
        <v>181.2097</v>
      </c>
      <c r="C3608" s="15">
        <v>177.54839999999999</v>
      </c>
      <c r="D3608" s="13">
        <v>34310.428571428572</v>
      </c>
      <c r="E3608" s="28">
        <v>7</v>
      </c>
      <c r="F3608" s="28">
        <v>12</v>
      </c>
      <c r="G3608" s="28">
        <v>1992</v>
      </c>
      <c r="H3608" s="21">
        <f t="shared" si="140"/>
        <v>1.0206214192862342</v>
      </c>
      <c r="I3608" s="5">
        <f t="shared" si="141"/>
        <v>0.74119039288194288</v>
      </c>
      <c r="Q3608" s="28"/>
      <c r="R3608" s="28"/>
      <c r="S3608" s="29"/>
      <c r="T3608" s="8"/>
      <c r="V3608" s="10"/>
      <c r="W3608" s="10"/>
      <c r="X3608" s="10"/>
      <c r="Y3608" s="5"/>
      <c r="Z3608" s="5"/>
      <c r="AI3608" s="8"/>
      <c r="AJ3608" s="5"/>
    </row>
    <row r="3609" spans="1:36" x14ac:dyDescent="0.25">
      <c r="A3609" s="15">
        <v>290.13499999999999</v>
      </c>
      <c r="B3609" s="15">
        <v>181.37100000000001</v>
      </c>
      <c r="C3609" s="15">
        <v>177.67740000000001</v>
      </c>
      <c r="D3609" s="13">
        <v>34307.809523809519</v>
      </c>
      <c r="E3609" s="28">
        <v>4</v>
      </c>
      <c r="F3609" s="28">
        <v>12</v>
      </c>
      <c r="G3609" s="28">
        <v>1992</v>
      </c>
      <c r="H3609" s="21">
        <f t="shared" si="140"/>
        <v>1.0207882375586315</v>
      </c>
      <c r="I3609" s="5">
        <f t="shared" si="141"/>
        <v>0.74614438743140721</v>
      </c>
      <c r="Q3609" s="28"/>
      <c r="R3609" s="28"/>
      <c r="S3609" s="29"/>
      <c r="T3609" s="8"/>
      <c r="V3609" s="10"/>
      <c r="W3609" s="10"/>
      <c r="X3609" s="10"/>
      <c r="Y3609" s="5"/>
      <c r="Z3609" s="5"/>
      <c r="AI3609" s="8"/>
      <c r="AJ3609" s="5"/>
    </row>
    <row r="3610" spans="1:36" x14ac:dyDescent="0.25">
      <c r="A3610" s="15">
        <v>290.21600000000001</v>
      </c>
      <c r="B3610" s="15">
        <v>181.2097</v>
      </c>
      <c r="C3610" s="15">
        <v>177.8065</v>
      </c>
      <c r="D3610" s="13">
        <v>34305.190476190473</v>
      </c>
      <c r="E3610" s="28">
        <v>2</v>
      </c>
      <c r="F3610" s="28">
        <v>12</v>
      </c>
      <c r="G3610" s="28">
        <v>1992</v>
      </c>
      <c r="H3610" s="21">
        <f t="shared" si="140"/>
        <v>1.0191399077086609</v>
      </c>
      <c r="I3610" s="5">
        <f t="shared" si="141"/>
        <v>0.69719401182131735</v>
      </c>
      <c r="Q3610" s="28"/>
      <c r="R3610" s="28"/>
      <c r="S3610" s="29"/>
      <c r="T3610" s="8"/>
      <c r="V3610" s="10"/>
      <c r="W3610" s="10"/>
      <c r="X3610" s="10"/>
      <c r="Y3610" s="5"/>
      <c r="Z3610" s="5"/>
      <c r="AI3610" s="8"/>
      <c r="AJ3610" s="5"/>
    </row>
    <row r="3611" spans="1:36" x14ac:dyDescent="0.25">
      <c r="A3611" s="15">
        <v>290.29599999999999</v>
      </c>
      <c r="B3611" s="15">
        <v>181.6129</v>
      </c>
      <c r="C3611" s="15">
        <v>178.0968</v>
      </c>
      <c r="D3611" s="13">
        <v>34302.571428571428</v>
      </c>
      <c r="E3611" s="28">
        <v>29</v>
      </c>
      <c r="F3611" s="28">
        <v>11</v>
      </c>
      <c r="G3611" s="28">
        <v>1992</v>
      </c>
      <c r="H3611" s="21">
        <f t="shared" si="140"/>
        <v>1.0197426343426721</v>
      </c>
      <c r="I3611" s="5">
        <f t="shared" si="141"/>
        <v>0.71509315690176312</v>
      </c>
      <c r="Q3611" s="28"/>
      <c r="R3611" s="28"/>
      <c r="S3611" s="29"/>
      <c r="T3611" s="8"/>
      <c r="V3611" s="10"/>
      <c r="W3611" s="10"/>
      <c r="X3611" s="10"/>
      <c r="Y3611" s="5"/>
      <c r="Z3611" s="5"/>
      <c r="AJ3611" s="5"/>
    </row>
    <row r="3612" spans="1:36" x14ac:dyDescent="0.25">
      <c r="A3612" s="15">
        <v>290.37700000000001</v>
      </c>
      <c r="B3612" s="15">
        <v>182.4194</v>
      </c>
      <c r="C3612" s="15">
        <v>178.67740000000001</v>
      </c>
      <c r="D3612" s="13">
        <v>34299.952380952382</v>
      </c>
      <c r="E3612" s="28">
        <v>26</v>
      </c>
      <c r="F3612" s="28">
        <v>11</v>
      </c>
      <c r="G3612" s="28">
        <v>1992</v>
      </c>
      <c r="H3612" s="21">
        <f t="shared" si="140"/>
        <v>1.0209427717215496</v>
      </c>
      <c r="I3612" s="5">
        <f t="shared" si="141"/>
        <v>0.75073358134764145</v>
      </c>
      <c r="Q3612" s="28"/>
      <c r="R3612" s="28"/>
      <c r="S3612" s="29"/>
      <c r="T3612" s="8"/>
      <c r="V3612" s="10"/>
      <c r="W3612" s="10"/>
      <c r="X3612" s="10"/>
      <c r="Y3612" s="5"/>
      <c r="Z3612" s="5"/>
      <c r="AI3612" s="8"/>
      <c r="AJ3612" s="5"/>
    </row>
    <row r="3613" spans="1:36" x14ac:dyDescent="0.25">
      <c r="A3613" s="15">
        <v>290.45699999999999</v>
      </c>
      <c r="B3613" s="15">
        <v>183.48390000000001</v>
      </c>
      <c r="C3613" s="15">
        <v>179.06450000000001</v>
      </c>
      <c r="D3613" s="13">
        <v>34297.333333333328</v>
      </c>
      <c r="E3613" s="28">
        <v>24</v>
      </c>
      <c r="F3613" s="28">
        <v>11</v>
      </c>
      <c r="G3613" s="28">
        <v>1992</v>
      </c>
      <c r="H3613" s="21">
        <f t="shared" si="140"/>
        <v>1.0246804922248687</v>
      </c>
      <c r="I3613" s="5">
        <f t="shared" si="141"/>
        <v>0.86173249492448056</v>
      </c>
      <c r="Q3613" s="28"/>
      <c r="R3613" s="28"/>
      <c r="S3613" s="29"/>
      <c r="T3613" s="8"/>
      <c r="V3613" s="10"/>
      <c r="W3613" s="10"/>
      <c r="X3613" s="10"/>
      <c r="Y3613" s="5"/>
      <c r="Z3613" s="5"/>
      <c r="AI3613" s="8"/>
      <c r="AJ3613" s="5"/>
    </row>
    <row r="3614" spans="1:36" x14ac:dyDescent="0.25">
      <c r="A3614" s="15">
        <v>290.53800000000001</v>
      </c>
      <c r="B3614" s="15">
        <v>182.77420000000001</v>
      </c>
      <c r="C3614" s="15">
        <v>178.46770000000001</v>
      </c>
      <c r="D3614" s="13">
        <v>34294.714285714283</v>
      </c>
      <c r="E3614" s="28">
        <v>21</v>
      </c>
      <c r="F3614" s="28">
        <v>11</v>
      </c>
      <c r="G3614" s="28">
        <v>1992</v>
      </c>
      <c r="H3614" s="21">
        <f t="shared" si="140"/>
        <v>1.0241304168765553</v>
      </c>
      <c r="I3614" s="5">
        <f t="shared" si="141"/>
        <v>0.84539693264956695</v>
      </c>
      <c r="Q3614" s="28"/>
      <c r="R3614" s="28"/>
      <c r="S3614" s="29"/>
      <c r="T3614" s="8"/>
      <c r="V3614" s="10"/>
      <c r="W3614" s="10"/>
      <c r="X3614" s="10"/>
      <c r="Y3614" s="5"/>
      <c r="Z3614" s="5"/>
      <c r="AI3614" s="8"/>
      <c r="AJ3614" s="5"/>
    </row>
    <row r="3615" spans="1:36" x14ac:dyDescent="0.25">
      <c r="A3615" s="15">
        <v>290.61799999999999</v>
      </c>
      <c r="B3615" s="15">
        <v>181.0806</v>
      </c>
      <c r="C3615" s="15">
        <v>177.4194</v>
      </c>
      <c r="D3615" s="13">
        <v>34292.095238095237</v>
      </c>
      <c r="E3615" s="28">
        <v>19</v>
      </c>
      <c r="F3615" s="28">
        <v>11</v>
      </c>
      <c r="G3615" s="28">
        <v>1992</v>
      </c>
      <c r="H3615" s="21">
        <f t="shared" si="140"/>
        <v>1.020635849292693</v>
      </c>
      <c r="I3615" s="5">
        <f t="shared" si="141"/>
        <v>0.74161892011890884</v>
      </c>
      <c r="Q3615" s="28"/>
      <c r="R3615" s="28"/>
      <c r="S3615" s="29"/>
      <c r="T3615" s="8"/>
      <c r="V3615" s="10"/>
      <c r="W3615" s="10"/>
      <c r="X3615" s="10"/>
      <c r="Y3615" s="5"/>
      <c r="Z3615" s="5"/>
      <c r="AI3615" s="8"/>
      <c r="AJ3615" s="5"/>
    </row>
    <row r="3616" spans="1:36" x14ac:dyDescent="0.25">
      <c r="A3616" s="15">
        <v>290.69900000000001</v>
      </c>
      <c r="B3616" s="15">
        <v>179.12899999999999</v>
      </c>
      <c r="C3616" s="15">
        <v>176.03229999999999</v>
      </c>
      <c r="D3616" s="13">
        <v>34289.476190476191</v>
      </c>
      <c r="E3616" s="28">
        <v>16</v>
      </c>
      <c r="F3616" s="28">
        <v>11</v>
      </c>
      <c r="G3616" s="28">
        <v>1992</v>
      </c>
      <c r="H3616" s="21">
        <f t="shared" si="140"/>
        <v>1.0175916578946023</v>
      </c>
      <c r="I3616" s="5">
        <f t="shared" si="141"/>
        <v>0.65121570842665566</v>
      </c>
      <c r="Q3616" s="28"/>
      <c r="R3616" s="28"/>
      <c r="S3616" s="29"/>
      <c r="T3616" s="8"/>
      <c r="V3616" s="10"/>
      <c r="W3616" s="10"/>
      <c r="X3616" s="10"/>
      <c r="Y3616" s="5"/>
      <c r="Z3616" s="5"/>
      <c r="AI3616" s="8"/>
      <c r="AJ3616" s="5"/>
    </row>
    <row r="3617" spans="1:36" x14ac:dyDescent="0.25">
      <c r="A3617" s="15">
        <v>290.779</v>
      </c>
      <c r="B3617" s="15">
        <v>178.14519999999999</v>
      </c>
      <c r="C3617" s="15">
        <v>175.35480000000001</v>
      </c>
      <c r="D3617" s="13">
        <v>34286.857142857138</v>
      </c>
      <c r="E3617" s="28">
        <v>13</v>
      </c>
      <c r="F3617" s="28">
        <v>11</v>
      </c>
      <c r="G3617" s="28">
        <v>1992</v>
      </c>
      <c r="H3617" s="21">
        <f t="shared" si="140"/>
        <v>1.0159128806283031</v>
      </c>
      <c r="I3617" s="5">
        <f t="shared" si="141"/>
        <v>0.60136113729667651</v>
      </c>
      <c r="Q3617" s="28"/>
      <c r="R3617" s="28"/>
      <c r="S3617" s="29"/>
      <c r="T3617" s="8"/>
      <c r="V3617" s="10"/>
      <c r="W3617" s="10"/>
      <c r="X3617" s="10"/>
      <c r="Y3617" s="5"/>
      <c r="Z3617" s="5"/>
      <c r="AI3617" s="8"/>
      <c r="AJ3617" s="5"/>
    </row>
    <row r="3618" spans="1:36" x14ac:dyDescent="0.25">
      <c r="A3618" s="15">
        <v>290.86</v>
      </c>
      <c r="B3618" s="15">
        <v>178.51609999999999</v>
      </c>
      <c r="C3618" s="15">
        <v>175.93549999999999</v>
      </c>
      <c r="D3618" s="13">
        <v>34284.238095238092</v>
      </c>
      <c r="E3618" s="28">
        <v>11</v>
      </c>
      <c r="F3618" s="28">
        <v>11</v>
      </c>
      <c r="G3618" s="28">
        <v>1992</v>
      </c>
      <c r="H3618" s="21">
        <f t="shared" si="140"/>
        <v>1.014667875442989</v>
      </c>
      <c r="I3618" s="5">
        <f t="shared" si="141"/>
        <v>0.56438827567027039</v>
      </c>
      <c r="Q3618" s="28"/>
      <c r="R3618" s="28"/>
      <c r="S3618" s="29"/>
      <c r="T3618" s="8"/>
      <c r="V3618" s="10"/>
      <c r="W3618" s="10"/>
      <c r="X3618" s="10"/>
      <c r="Y3618" s="5"/>
      <c r="Z3618" s="5"/>
      <c r="AI3618" s="8"/>
      <c r="AJ3618" s="5"/>
    </row>
    <row r="3619" spans="1:36" x14ac:dyDescent="0.25">
      <c r="A3619" s="15">
        <v>290.94</v>
      </c>
      <c r="B3619" s="15">
        <v>179.16130000000001</v>
      </c>
      <c r="C3619" s="15">
        <v>176.51609999999999</v>
      </c>
      <c r="D3619" s="13">
        <v>34281.619047619046</v>
      </c>
      <c r="E3619" s="28">
        <v>8</v>
      </c>
      <c r="F3619" s="28">
        <v>11</v>
      </c>
      <c r="G3619" s="28">
        <v>1992</v>
      </c>
      <c r="H3619" s="21">
        <f t="shared" si="140"/>
        <v>1.0149856018799419</v>
      </c>
      <c r="I3619" s="5">
        <f t="shared" si="141"/>
        <v>0.57382378302966197</v>
      </c>
      <c r="Q3619" s="28"/>
      <c r="R3619" s="28"/>
      <c r="S3619" s="29"/>
      <c r="T3619" s="8"/>
      <c r="V3619" s="10"/>
      <c r="W3619" s="10"/>
      <c r="X3619" s="10"/>
      <c r="Y3619" s="5"/>
      <c r="Z3619" s="5"/>
      <c r="AI3619" s="8"/>
      <c r="AJ3619" s="5"/>
    </row>
    <row r="3620" spans="1:36" x14ac:dyDescent="0.25">
      <c r="A3620" s="15">
        <v>291.02100000000002</v>
      </c>
      <c r="B3620" s="15">
        <v>179.37100000000001</v>
      </c>
      <c r="C3620" s="15">
        <v>176.5968</v>
      </c>
      <c r="D3620" s="13">
        <v>34279</v>
      </c>
      <c r="E3620" s="28">
        <v>6</v>
      </c>
      <c r="F3620" s="28">
        <v>11</v>
      </c>
      <c r="G3620" s="28">
        <v>1992</v>
      </c>
      <c r="H3620" s="21">
        <f t="shared" si="140"/>
        <v>1.0157092314243521</v>
      </c>
      <c r="I3620" s="5">
        <f t="shared" si="141"/>
        <v>0.59531337626979519</v>
      </c>
      <c r="Q3620" s="28"/>
      <c r="R3620" s="28"/>
      <c r="S3620" s="29"/>
      <c r="V3620" s="10"/>
      <c r="W3620" s="10"/>
      <c r="X3620" s="10"/>
      <c r="Y3620" s="5"/>
      <c r="Z3620" s="5"/>
      <c r="AI3620" s="8"/>
      <c r="AJ3620" s="5"/>
    </row>
    <row r="3621" spans="1:36" x14ac:dyDescent="0.25">
      <c r="A3621" s="15">
        <v>291.101</v>
      </c>
      <c r="B3621" s="15">
        <v>179.4194</v>
      </c>
      <c r="C3621" s="15">
        <v>177.2097</v>
      </c>
      <c r="D3621" s="13">
        <v>34276.380952380954</v>
      </c>
      <c r="E3621" s="28">
        <v>3</v>
      </c>
      <c r="F3621" s="28">
        <v>11</v>
      </c>
      <c r="G3621" s="28">
        <v>1992</v>
      </c>
      <c r="H3621" s="21">
        <f t="shared" si="140"/>
        <v>1.012469407713009</v>
      </c>
      <c r="I3621" s="5">
        <f t="shared" si="141"/>
        <v>0.49910048078437069</v>
      </c>
      <c r="Q3621" s="28"/>
      <c r="R3621" s="28"/>
      <c r="S3621" s="29"/>
      <c r="T3621" s="8"/>
      <c r="V3621" s="10"/>
      <c r="W3621" s="10"/>
      <c r="X3621" s="10"/>
      <c r="Y3621" s="5"/>
      <c r="Z3621" s="5"/>
      <c r="AI3621" s="8"/>
      <c r="AJ3621" s="5"/>
    </row>
    <row r="3622" spans="1:36" x14ac:dyDescent="0.25">
      <c r="A3622" s="15">
        <v>291.18200000000002</v>
      </c>
      <c r="B3622" s="15">
        <v>179.5968</v>
      </c>
      <c r="C3622" s="15">
        <v>177.7097</v>
      </c>
      <c r="D3622" s="13">
        <v>34273.761904761901</v>
      </c>
      <c r="E3622" s="28">
        <v>31</v>
      </c>
      <c r="F3622" s="28">
        <v>10</v>
      </c>
      <c r="G3622" s="28">
        <v>1992</v>
      </c>
      <c r="H3622" s="21">
        <f t="shared" si="140"/>
        <v>1.0106190039148117</v>
      </c>
      <c r="I3622" s="5">
        <f t="shared" si="141"/>
        <v>0.44414912444406657</v>
      </c>
      <c r="Q3622" s="28"/>
      <c r="R3622" s="28"/>
      <c r="S3622" s="29"/>
      <c r="T3622" s="8"/>
      <c r="V3622" s="10"/>
      <c r="W3622" s="10"/>
      <c r="X3622" s="10"/>
      <c r="Y3622" s="5"/>
      <c r="Z3622" s="5"/>
      <c r="AI3622" s="8"/>
      <c r="AJ3622" s="5"/>
    </row>
    <row r="3623" spans="1:36" x14ac:dyDescent="0.25">
      <c r="A3623" s="15">
        <v>291.262</v>
      </c>
      <c r="B3623" s="15">
        <v>180.66130000000001</v>
      </c>
      <c r="C3623" s="15">
        <v>178.83869999999999</v>
      </c>
      <c r="D3623" s="13">
        <v>34271.142857142855</v>
      </c>
      <c r="E3623" s="28">
        <v>29</v>
      </c>
      <c r="F3623" s="28">
        <v>10</v>
      </c>
      <c r="G3623" s="28">
        <v>1992</v>
      </c>
      <c r="H3623" s="21">
        <f t="shared" si="140"/>
        <v>1.0101913064677837</v>
      </c>
      <c r="I3623" s="5">
        <f t="shared" si="141"/>
        <v>0.43144781306523333</v>
      </c>
      <c r="Q3623" s="28"/>
      <c r="R3623" s="28"/>
      <c r="S3623" s="29"/>
      <c r="T3623" s="8"/>
      <c r="V3623" s="10"/>
      <c r="W3623" s="10"/>
      <c r="X3623" s="10"/>
      <c r="Y3623" s="5"/>
      <c r="Z3623" s="5"/>
      <c r="AI3623" s="8"/>
      <c r="AJ3623" s="5"/>
    </row>
    <row r="3624" spans="1:36" x14ac:dyDescent="0.25">
      <c r="A3624" s="15">
        <v>291.34300000000002</v>
      </c>
      <c r="B3624" s="15">
        <v>180.6935</v>
      </c>
      <c r="C3624" s="15">
        <v>178.74189999999999</v>
      </c>
      <c r="D3624" s="13">
        <v>34268.523809523809</v>
      </c>
      <c r="E3624" s="28">
        <v>26</v>
      </c>
      <c r="F3624" s="28">
        <v>10</v>
      </c>
      <c r="G3624" s="28">
        <v>1992</v>
      </c>
      <c r="H3624" s="21">
        <f t="shared" si="140"/>
        <v>1.0109185367280979</v>
      </c>
      <c r="I3624" s="5">
        <f t="shared" si="141"/>
        <v>0.45304433659967291</v>
      </c>
      <c r="Q3624" s="28"/>
      <c r="R3624" s="28"/>
      <c r="S3624" s="29"/>
      <c r="T3624" s="8"/>
      <c r="V3624" s="10"/>
      <c r="W3624" s="10"/>
      <c r="X3624" s="10"/>
      <c r="Y3624" s="5"/>
      <c r="Z3624" s="5"/>
      <c r="AI3624" s="8"/>
      <c r="AJ3624" s="5"/>
    </row>
    <row r="3625" spans="1:36" x14ac:dyDescent="0.25">
      <c r="A3625" s="15">
        <v>291.423</v>
      </c>
      <c r="B3625" s="15">
        <v>179.45160000000001</v>
      </c>
      <c r="C3625" s="15">
        <v>177.77420000000001</v>
      </c>
      <c r="D3625" s="13">
        <v>34265.904761904763</v>
      </c>
      <c r="E3625" s="28">
        <v>23</v>
      </c>
      <c r="F3625" s="28">
        <v>10</v>
      </c>
      <c r="G3625" s="28">
        <v>1992</v>
      </c>
      <c r="H3625" s="21">
        <f t="shared" si="140"/>
        <v>1.0094355648907434</v>
      </c>
      <c r="I3625" s="5">
        <f t="shared" si="141"/>
        <v>0.40900459027160102</v>
      </c>
      <c r="Q3625" s="28"/>
      <c r="R3625" s="28"/>
      <c r="S3625" s="29"/>
      <c r="T3625" s="8"/>
      <c r="V3625" s="10"/>
      <c r="W3625" s="10"/>
      <c r="X3625" s="10"/>
      <c r="Y3625" s="5"/>
      <c r="Z3625" s="5"/>
      <c r="AI3625" s="8"/>
      <c r="AJ3625" s="5"/>
    </row>
    <row r="3626" spans="1:36" x14ac:dyDescent="0.25">
      <c r="A3626" s="15">
        <v>291.50400000000002</v>
      </c>
      <c r="B3626" s="15">
        <v>178.35480000000001</v>
      </c>
      <c r="C3626" s="15">
        <v>177.3065</v>
      </c>
      <c r="D3626" s="13">
        <v>34263.28571428571</v>
      </c>
      <c r="E3626" s="28">
        <v>21</v>
      </c>
      <c r="F3626" s="28">
        <v>10</v>
      </c>
      <c r="G3626" s="28">
        <v>1992</v>
      </c>
      <c r="H3626" s="21">
        <f t="shared" si="140"/>
        <v>1.0059123607989555</v>
      </c>
      <c r="I3626" s="5">
        <f t="shared" si="141"/>
        <v>0.30437616068446283</v>
      </c>
      <c r="Q3626" s="28"/>
      <c r="R3626" s="28"/>
      <c r="S3626" s="29"/>
      <c r="T3626" s="8"/>
      <c r="V3626" s="10"/>
      <c r="W3626" s="10"/>
      <c r="X3626" s="10"/>
      <c r="Y3626" s="5"/>
      <c r="Z3626" s="5"/>
      <c r="AI3626" s="8"/>
      <c r="AJ3626" s="5"/>
    </row>
    <row r="3627" spans="1:36" x14ac:dyDescent="0.25">
      <c r="A3627" s="15">
        <v>291.584</v>
      </c>
      <c r="B3627" s="15">
        <v>178.6935</v>
      </c>
      <c r="C3627" s="15">
        <v>177.53229999999999</v>
      </c>
      <c r="D3627" s="13">
        <v>34260.666666666664</v>
      </c>
      <c r="E3627" s="28">
        <v>18</v>
      </c>
      <c r="F3627" s="28">
        <v>10</v>
      </c>
      <c r="G3627" s="28">
        <v>1992</v>
      </c>
      <c r="H3627" s="21">
        <f t="shared" si="140"/>
        <v>1.0065407815929834</v>
      </c>
      <c r="I3627" s="5">
        <f t="shared" si="141"/>
        <v>0.32303834405110343</v>
      </c>
      <c r="Q3627" s="28"/>
      <c r="R3627" s="28"/>
      <c r="S3627" s="29"/>
      <c r="T3627" s="8"/>
      <c r="V3627" s="10"/>
      <c r="W3627" s="10"/>
      <c r="X3627" s="10"/>
      <c r="Y3627" s="5"/>
      <c r="Z3627" s="5"/>
      <c r="AI3627" s="8"/>
      <c r="AJ3627" s="5"/>
    </row>
    <row r="3628" spans="1:36" x14ac:dyDescent="0.25">
      <c r="A3628" s="15">
        <v>291.66500000000002</v>
      </c>
      <c r="B3628" s="15">
        <v>179.3065</v>
      </c>
      <c r="C3628" s="15">
        <v>177.9194</v>
      </c>
      <c r="D3628" s="13">
        <v>34258.047619047618</v>
      </c>
      <c r="E3628" s="28">
        <v>16</v>
      </c>
      <c r="F3628" s="28">
        <v>10</v>
      </c>
      <c r="G3628" s="28">
        <v>1992</v>
      </c>
      <c r="H3628" s="21">
        <f t="shared" si="140"/>
        <v>1.0077962268308009</v>
      </c>
      <c r="I3628" s="5">
        <f t="shared" si="141"/>
        <v>0.36032124343569194</v>
      </c>
      <c r="Q3628" s="28"/>
      <c r="R3628" s="28"/>
      <c r="S3628" s="29"/>
      <c r="T3628" s="8"/>
      <c r="V3628" s="10"/>
      <c r="W3628" s="10"/>
      <c r="X3628" s="10"/>
      <c r="Y3628" s="5"/>
      <c r="Z3628" s="5"/>
      <c r="AI3628" s="8"/>
      <c r="AJ3628" s="5"/>
    </row>
    <row r="3629" spans="1:36" x14ac:dyDescent="0.25">
      <c r="A3629" s="15">
        <v>291.745</v>
      </c>
      <c r="B3629" s="15">
        <v>179.8871</v>
      </c>
      <c r="C3629" s="15">
        <v>178.35480000000001</v>
      </c>
      <c r="D3629" s="13">
        <v>34255.428571428572</v>
      </c>
      <c r="E3629" s="28">
        <v>13</v>
      </c>
      <c r="F3629" s="28">
        <v>10</v>
      </c>
      <c r="G3629" s="28">
        <v>1992</v>
      </c>
      <c r="H3629" s="21">
        <f t="shared" si="140"/>
        <v>1.0085913022806225</v>
      </c>
      <c r="I3629" s="5">
        <f t="shared" si="141"/>
        <v>0.38393256243705814</v>
      </c>
      <c r="Q3629" s="28"/>
      <c r="R3629" s="28"/>
      <c r="S3629" s="29"/>
      <c r="T3629" s="8"/>
      <c r="V3629" s="10"/>
      <c r="W3629" s="10"/>
      <c r="X3629" s="10"/>
      <c r="Y3629" s="5"/>
      <c r="Z3629" s="5"/>
      <c r="AI3629" s="8"/>
      <c r="AJ3629" s="5"/>
    </row>
    <row r="3630" spans="1:36" x14ac:dyDescent="0.25">
      <c r="A3630" s="15">
        <v>291.82600000000002</v>
      </c>
      <c r="B3630" s="15">
        <v>179.93549999999999</v>
      </c>
      <c r="C3630" s="15">
        <v>178.4032</v>
      </c>
      <c r="D3630" s="13">
        <v>34252.809523809519</v>
      </c>
      <c r="E3630" s="28">
        <v>10</v>
      </c>
      <c r="F3630" s="28">
        <v>10</v>
      </c>
      <c r="G3630" s="28">
        <v>1992</v>
      </c>
      <c r="H3630" s="21">
        <f t="shared" si="140"/>
        <v>1.008588971498269</v>
      </c>
      <c r="I3630" s="5">
        <f t="shared" si="141"/>
        <v>0.38386334530089183</v>
      </c>
      <c r="Q3630" s="28"/>
      <c r="R3630" s="28"/>
      <c r="S3630" s="29"/>
      <c r="T3630" s="8"/>
      <c r="V3630" s="10"/>
      <c r="W3630" s="10"/>
      <c r="X3630" s="10"/>
      <c r="Y3630" s="5"/>
      <c r="Z3630" s="5"/>
      <c r="AI3630" s="8"/>
      <c r="AJ3630" s="5"/>
    </row>
    <row r="3631" spans="1:36" x14ac:dyDescent="0.25">
      <c r="A3631" s="15">
        <v>291.90600000000001</v>
      </c>
      <c r="B3631" s="15">
        <v>180.4032</v>
      </c>
      <c r="C3631" s="15">
        <v>178.98390000000001</v>
      </c>
      <c r="D3631" s="13">
        <v>34250.190476190473</v>
      </c>
      <c r="E3631" s="28">
        <v>8</v>
      </c>
      <c r="F3631" s="28">
        <v>10</v>
      </c>
      <c r="G3631" s="28">
        <v>1992</v>
      </c>
      <c r="H3631" s="21">
        <f t="shared" si="140"/>
        <v>1.0079297635150424</v>
      </c>
      <c r="I3631" s="5">
        <f t="shared" si="141"/>
        <v>0.36428687619509437</v>
      </c>
      <c r="Q3631" s="28"/>
      <c r="R3631" s="28"/>
      <c r="S3631" s="29"/>
      <c r="T3631" s="8"/>
      <c r="V3631" s="10"/>
      <c r="W3631" s="10"/>
      <c r="X3631" s="10"/>
      <c r="Y3631" s="5"/>
      <c r="Z3631" s="5"/>
      <c r="AI3631" s="8"/>
      <c r="AJ3631" s="5"/>
    </row>
    <row r="3632" spans="1:36" x14ac:dyDescent="0.25">
      <c r="A3632" s="15">
        <v>291.98700000000002</v>
      </c>
      <c r="B3632" s="15">
        <v>180.7097</v>
      </c>
      <c r="C3632" s="15">
        <v>179.3065</v>
      </c>
      <c r="D3632" s="13">
        <v>34247.571428571428</v>
      </c>
      <c r="E3632" s="28">
        <v>5</v>
      </c>
      <c r="F3632" s="28">
        <v>10</v>
      </c>
      <c r="G3632" s="28">
        <v>1992</v>
      </c>
      <c r="H3632" s="21">
        <f t="shared" si="140"/>
        <v>1.00782570626274</v>
      </c>
      <c r="I3632" s="5">
        <f t="shared" si="141"/>
        <v>0.36119669276776378</v>
      </c>
      <c r="Q3632" s="28"/>
      <c r="R3632" s="28"/>
      <c r="S3632" s="29"/>
      <c r="T3632" s="8"/>
      <c r="V3632" s="10"/>
      <c r="W3632" s="10"/>
      <c r="X3632" s="10"/>
      <c r="Y3632" s="5"/>
      <c r="Z3632" s="5"/>
      <c r="AI3632" s="8"/>
      <c r="AJ3632" s="5"/>
    </row>
    <row r="3633" spans="1:36" x14ac:dyDescent="0.25">
      <c r="A3633" s="15">
        <v>292.06700000000001</v>
      </c>
      <c r="B3633" s="15">
        <v>180.7097</v>
      </c>
      <c r="C3633" s="15">
        <v>179.0806</v>
      </c>
      <c r="D3633" s="13">
        <v>34244.952380952382</v>
      </c>
      <c r="E3633" s="28">
        <v>2</v>
      </c>
      <c r="F3633" s="28">
        <v>10</v>
      </c>
      <c r="G3633" s="28">
        <v>1992</v>
      </c>
      <c r="H3633" s="21">
        <f t="shared" si="140"/>
        <v>1.0090970211178654</v>
      </c>
      <c r="I3633" s="5">
        <f t="shared" si="141"/>
        <v>0.3989508714463722</v>
      </c>
      <c r="Q3633" s="28"/>
      <c r="R3633" s="28"/>
      <c r="S3633" s="29"/>
      <c r="T3633" s="8"/>
      <c r="V3633" s="10"/>
      <c r="W3633" s="10"/>
      <c r="X3633" s="10"/>
      <c r="Y3633" s="5"/>
      <c r="Z3633" s="5"/>
      <c r="AI3633" s="8"/>
      <c r="AJ3633" s="5"/>
    </row>
    <row r="3634" spans="1:36" x14ac:dyDescent="0.25">
      <c r="A3634" s="15">
        <v>292.14800000000002</v>
      </c>
      <c r="B3634" s="15">
        <v>180.7097</v>
      </c>
      <c r="C3634" s="15">
        <v>179</v>
      </c>
      <c r="D3634" s="13">
        <v>34242.333333333328</v>
      </c>
      <c r="E3634" s="28">
        <v>30</v>
      </c>
      <c r="F3634" s="28">
        <v>9</v>
      </c>
      <c r="G3634" s="28">
        <v>1992</v>
      </c>
      <c r="H3634" s="21">
        <f t="shared" si="140"/>
        <v>1.0095513966480447</v>
      </c>
      <c r="I3634" s="5">
        <f t="shared" si="141"/>
        <v>0.41244444063139335</v>
      </c>
      <c r="Q3634" s="28"/>
      <c r="R3634" s="28"/>
      <c r="S3634" s="29"/>
      <c r="T3634" s="8"/>
      <c r="V3634" s="10"/>
      <c r="W3634" s="10"/>
      <c r="X3634" s="10"/>
      <c r="Y3634" s="5"/>
      <c r="Z3634" s="5"/>
      <c r="AI3634" s="8"/>
      <c r="AJ3634" s="5"/>
    </row>
    <row r="3635" spans="1:36" x14ac:dyDescent="0.25">
      <c r="A3635" s="15">
        <v>292.22800000000001</v>
      </c>
      <c r="B3635" s="15">
        <v>180.53229999999999</v>
      </c>
      <c r="C3635" s="15">
        <v>178.93549999999999</v>
      </c>
      <c r="D3635" s="13">
        <v>34239.714285714283</v>
      </c>
      <c r="E3635" s="28">
        <v>27</v>
      </c>
      <c r="F3635" s="28">
        <v>9</v>
      </c>
      <c r="G3635" s="28">
        <v>1992</v>
      </c>
      <c r="H3635" s="21">
        <f t="shared" si="140"/>
        <v>1.0089238859812615</v>
      </c>
      <c r="I3635" s="5">
        <f t="shared" si="141"/>
        <v>0.39380928527160514</v>
      </c>
      <c r="Q3635" s="28"/>
      <c r="R3635" s="28"/>
      <c r="S3635" s="29"/>
      <c r="T3635" s="8"/>
      <c r="V3635" s="10"/>
      <c r="W3635" s="10"/>
      <c r="X3635" s="10"/>
      <c r="Y3635" s="5"/>
      <c r="Z3635" s="5"/>
      <c r="AI3635" s="8"/>
      <c r="AJ3635" s="5"/>
    </row>
    <row r="3636" spans="1:36" x14ac:dyDescent="0.25">
      <c r="A3636" s="15">
        <v>292.30900000000003</v>
      </c>
      <c r="B3636" s="15">
        <v>180.75810000000001</v>
      </c>
      <c r="C3636" s="15">
        <v>179.04839999999999</v>
      </c>
      <c r="D3636" s="13">
        <v>34237.095238095237</v>
      </c>
      <c r="E3636" s="28">
        <v>25</v>
      </c>
      <c r="F3636" s="28">
        <v>9</v>
      </c>
      <c r="G3636" s="28">
        <v>1992</v>
      </c>
      <c r="H3636" s="21">
        <f t="shared" si="140"/>
        <v>1.0095488147338934</v>
      </c>
      <c r="I3636" s="5">
        <f t="shared" si="141"/>
        <v>0.41236776564579825</v>
      </c>
      <c r="Q3636" s="28"/>
      <c r="R3636" s="28"/>
      <c r="S3636" s="29"/>
      <c r="T3636" s="8"/>
      <c r="V3636" s="10"/>
      <c r="W3636" s="10"/>
      <c r="X3636" s="10"/>
      <c r="Y3636" s="5"/>
      <c r="Z3636" s="5"/>
      <c r="AI3636" s="8"/>
      <c r="AJ3636" s="5"/>
    </row>
    <row r="3637" spans="1:36" x14ac:dyDescent="0.25">
      <c r="A3637" s="15">
        <v>292.38900000000001</v>
      </c>
      <c r="B3637" s="15">
        <v>180.85480000000001</v>
      </c>
      <c r="C3637" s="15">
        <v>179.0806</v>
      </c>
      <c r="D3637" s="13">
        <v>34234.476190476191</v>
      </c>
      <c r="E3637" s="28">
        <v>22</v>
      </c>
      <c r="F3637" s="28">
        <v>9</v>
      </c>
      <c r="G3637" s="28">
        <v>1992</v>
      </c>
      <c r="H3637" s="21">
        <f t="shared" si="140"/>
        <v>1.0099072708043195</v>
      </c>
      <c r="I3637" s="5">
        <f t="shared" si="141"/>
        <v>0.42301281905388372</v>
      </c>
      <c r="Q3637" s="28"/>
      <c r="R3637" s="28"/>
      <c r="S3637" s="29"/>
      <c r="T3637" s="8"/>
      <c r="V3637" s="10"/>
      <c r="W3637" s="10"/>
      <c r="X3637" s="10"/>
      <c r="Y3637" s="5"/>
      <c r="Z3637" s="5"/>
      <c r="AI3637" s="8"/>
      <c r="AJ3637" s="5"/>
    </row>
    <row r="3638" spans="1:36" x14ac:dyDescent="0.25">
      <c r="A3638" s="15">
        <v>292.47000000000003</v>
      </c>
      <c r="B3638" s="15">
        <v>180.53229999999999</v>
      </c>
      <c r="C3638" s="15">
        <v>179.1129</v>
      </c>
      <c r="D3638" s="13">
        <v>34231.857142857138</v>
      </c>
      <c r="E3638" s="28">
        <v>19</v>
      </c>
      <c r="F3638" s="28">
        <v>9</v>
      </c>
      <c r="G3638" s="28">
        <v>1992</v>
      </c>
      <c r="H3638" s="21">
        <f t="shared" si="140"/>
        <v>1.0079246106785162</v>
      </c>
      <c r="I3638" s="5">
        <f t="shared" si="141"/>
        <v>0.36413385264618742</v>
      </c>
      <c r="Q3638" s="28"/>
      <c r="R3638" s="28"/>
      <c r="S3638" s="29"/>
      <c r="T3638" s="8"/>
      <c r="V3638" s="10"/>
      <c r="W3638" s="10"/>
      <c r="X3638" s="10"/>
      <c r="Y3638" s="5"/>
      <c r="Z3638" s="5"/>
      <c r="AI3638" s="8"/>
      <c r="AJ3638" s="5"/>
    </row>
    <row r="3639" spans="1:36" x14ac:dyDescent="0.25">
      <c r="A3639" s="15">
        <v>292.55</v>
      </c>
      <c r="B3639" s="15">
        <v>179.64519999999999</v>
      </c>
      <c r="C3639" s="15">
        <v>178.46770000000001</v>
      </c>
      <c r="D3639" s="13">
        <v>34229.238095238092</v>
      </c>
      <c r="E3639" s="28">
        <v>17</v>
      </c>
      <c r="F3639" s="28">
        <v>9</v>
      </c>
      <c r="G3639" s="28">
        <v>1992</v>
      </c>
      <c r="H3639" s="21">
        <f t="shared" si="140"/>
        <v>1.0065978325489708</v>
      </c>
      <c r="I3639" s="5">
        <f t="shared" si="141"/>
        <v>0.32473258366251856</v>
      </c>
      <c r="Q3639" s="28"/>
      <c r="R3639" s="28"/>
      <c r="S3639" s="29"/>
      <c r="T3639" s="8"/>
      <c r="V3639" s="10"/>
      <c r="W3639" s="10"/>
      <c r="X3639" s="10"/>
      <c r="Y3639" s="5"/>
      <c r="Z3639" s="5"/>
      <c r="AI3639" s="8"/>
      <c r="AJ3639" s="5"/>
    </row>
    <row r="3640" spans="1:36" x14ac:dyDescent="0.25">
      <c r="A3640" s="15">
        <v>292.63099999999997</v>
      </c>
      <c r="B3640" s="15">
        <v>179.16130000000001</v>
      </c>
      <c r="C3640" s="15">
        <v>178.0968</v>
      </c>
      <c r="D3640" s="13">
        <v>34226.619047619046</v>
      </c>
      <c r="E3640" s="28">
        <v>14</v>
      </c>
      <c r="F3640" s="28">
        <v>9</v>
      </c>
      <c r="G3640" s="28">
        <v>1992</v>
      </c>
      <c r="H3640" s="21">
        <f t="shared" si="140"/>
        <v>1.005977086618064</v>
      </c>
      <c r="I3640" s="5">
        <f t="shared" si="141"/>
        <v>0.3062983203523747</v>
      </c>
      <c r="Q3640" s="28"/>
      <c r="R3640" s="28"/>
      <c r="S3640" s="29"/>
      <c r="T3640" s="8"/>
      <c r="V3640" s="10"/>
      <c r="W3640" s="10"/>
      <c r="X3640" s="10"/>
      <c r="Y3640" s="5"/>
      <c r="Z3640" s="5"/>
      <c r="AJ3640" s="5"/>
    </row>
    <row r="3641" spans="1:36" x14ac:dyDescent="0.25">
      <c r="A3641" s="15">
        <v>292.71100000000001</v>
      </c>
      <c r="B3641" s="15">
        <v>179.16130000000001</v>
      </c>
      <c r="C3641" s="15">
        <v>178.72579999999999</v>
      </c>
      <c r="D3641" s="13">
        <v>34224</v>
      </c>
      <c r="E3641" s="28">
        <v>12</v>
      </c>
      <c r="F3641" s="28">
        <v>9</v>
      </c>
      <c r="G3641" s="28">
        <v>1992</v>
      </c>
      <c r="H3641" s="21">
        <f t="shared" si="140"/>
        <v>1.0024366935271798</v>
      </c>
      <c r="I3641" s="5">
        <f t="shared" si="141"/>
        <v>0.2011594298510325</v>
      </c>
      <c r="Q3641" s="28"/>
      <c r="R3641" s="28"/>
      <c r="S3641" s="29"/>
      <c r="V3641" s="10"/>
      <c r="W3641" s="10"/>
      <c r="X3641" s="10"/>
      <c r="Y3641" s="5"/>
      <c r="Z3641" s="5"/>
      <c r="AI3641" s="8"/>
      <c r="AJ3641" s="5"/>
    </row>
    <row r="3642" spans="1:36" x14ac:dyDescent="0.25">
      <c r="A3642" s="15">
        <v>292.79199999999997</v>
      </c>
      <c r="B3642" s="15">
        <v>179.2097</v>
      </c>
      <c r="C3642" s="15">
        <v>178.98390000000001</v>
      </c>
      <c r="D3642" s="13">
        <v>34221.380952380954</v>
      </c>
      <c r="E3642" s="28">
        <v>9</v>
      </c>
      <c r="F3642" s="28">
        <v>9</v>
      </c>
      <c r="G3642" s="28">
        <v>1992</v>
      </c>
      <c r="H3642" s="21">
        <f t="shared" si="140"/>
        <v>1.0012615659844264</v>
      </c>
      <c r="I3642" s="5">
        <f t="shared" si="141"/>
        <v>0.16626172135623782</v>
      </c>
      <c r="Q3642" s="28"/>
      <c r="R3642" s="28"/>
      <c r="S3642" s="29"/>
      <c r="T3642" s="8"/>
      <c r="V3642" s="10"/>
      <c r="W3642" s="10"/>
      <c r="X3642" s="10"/>
      <c r="Y3642" s="5"/>
      <c r="Z3642" s="5"/>
      <c r="AI3642" s="8"/>
      <c r="AJ3642" s="5"/>
    </row>
    <row r="3643" spans="1:36" x14ac:dyDescent="0.25">
      <c r="A3643" s="15">
        <v>292.87200000000001</v>
      </c>
      <c r="B3643" s="15">
        <v>178.54839999999999</v>
      </c>
      <c r="C3643" s="15">
        <v>178.64519999999999</v>
      </c>
      <c r="D3643" s="13">
        <v>34218.761904761901</v>
      </c>
      <c r="E3643" s="28">
        <v>6</v>
      </c>
      <c r="F3643" s="28">
        <v>9</v>
      </c>
      <c r="G3643" s="28">
        <v>1992</v>
      </c>
      <c r="H3643" s="21">
        <f t="shared" si="140"/>
        <v>0.99945814385161202</v>
      </c>
      <c r="I3643" s="5">
        <f t="shared" si="141"/>
        <v>0.1127055773681942</v>
      </c>
      <c r="Q3643" s="28"/>
      <c r="R3643" s="28"/>
      <c r="S3643" s="29"/>
      <c r="T3643" s="8"/>
      <c r="V3643" s="10"/>
      <c r="W3643" s="10"/>
      <c r="X3643" s="10"/>
      <c r="Y3643" s="5"/>
      <c r="Z3643" s="5"/>
      <c r="AI3643" s="8"/>
      <c r="AJ3643" s="5"/>
    </row>
    <row r="3644" spans="1:36" x14ac:dyDescent="0.25">
      <c r="A3644" s="15">
        <v>292.95299999999997</v>
      </c>
      <c r="B3644" s="15">
        <v>177.2097</v>
      </c>
      <c r="C3644" s="15">
        <v>177.72579999999999</v>
      </c>
      <c r="D3644" s="13">
        <v>34216.142857142855</v>
      </c>
      <c r="E3644" s="28">
        <v>4</v>
      </c>
      <c r="F3644" s="28">
        <v>9</v>
      </c>
      <c r="G3644" s="28">
        <v>1992</v>
      </c>
      <c r="H3644" s="21">
        <f t="shared" si="140"/>
        <v>0.9970960884688661</v>
      </c>
      <c r="I3644" s="5">
        <f t="shared" si="141"/>
        <v>4.2559727495176607E-2</v>
      </c>
      <c r="Q3644" s="28"/>
      <c r="R3644" s="28"/>
      <c r="S3644" s="29"/>
      <c r="T3644" s="8"/>
      <c r="V3644" s="10"/>
      <c r="W3644" s="10"/>
      <c r="X3644" s="10"/>
      <c r="Y3644" s="5"/>
      <c r="Z3644" s="5"/>
      <c r="AI3644" s="8"/>
      <c r="AJ3644" s="5"/>
    </row>
    <row r="3645" spans="1:36" x14ac:dyDescent="0.25">
      <c r="A3645" s="15">
        <v>293.03300000000002</v>
      </c>
      <c r="B3645" s="15">
        <v>176.17740000000001</v>
      </c>
      <c r="C3645" s="15">
        <v>176.8871</v>
      </c>
      <c r="D3645" s="13">
        <v>34213.523809523809</v>
      </c>
      <c r="E3645" s="28">
        <v>1</v>
      </c>
      <c r="F3645" s="28">
        <v>9</v>
      </c>
      <c r="G3645" s="28">
        <v>1992</v>
      </c>
      <c r="H3645" s="21">
        <f t="shared" si="140"/>
        <v>0.99598783630914867</v>
      </c>
      <c r="I3645" s="5">
        <f t="shared" si="141"/>
        <v>9.6480141692113341E-3</v>
      </c>
      <c r="Q3645" s="28"/>
      <c r="R3645" s="28"/>
      <c r="S3645" s="29"/>
      <c r="T3645" s="8"/>
      <c r="V3645" s="10"/>
      <c r="W3645" s="10"/>
      <c r="X3645" s="10"/>
      <c r="Y3645" s="5"/>
      <c r="Z3645" s="5"/>
      <c r="AI3645" s="8"/>
      <c r="AJ3645" s="5"/>
    </row>
    <row r="3646" spans="1:36" x14ac:dyDescent="0.25">
      <c r="A3646" s="15">
        <v>293.11399999999998</v>
      </c>
      <c r="B3646" s="15">
        <v>175.66130000000001</v>
      </c>
      <c r="C3646" s="15">
        <v>176.27420000000001</v>
      </c>
      <c r="D3646" s="13">
        <v>34210.904761904763</v>
      </c>
      <c r="E3646" s="28">
        <v>29</v>
      </c>
      <c r="F3646" s="28">
        <v>8</v>
      </c>
      <c r="G3646" s="28">
        <v>1992</v>
      </c>
      <c r="H3646" s="21">
        <f t="shared" si="140"/>
        <v>0.99652303059665004</v>
      </c>
      <c r="I3646" s="5">
        <f t="shared" si="141"/>
        <v>2.5541654266813634E-2</v>
      </c>
      <c r="Q3646" s="28"/>
      <c r="R3646" s="28"/>
      <c r="S3646" s="29"/>
      <c r="T3646" s="8"/>
      <c r="V3646" s="10"/>
      <c r="W3646" s="10"/>
      <c r="X3646" s="10"/>
      <c r="Y3646" s="5"/>
      <c r="Z3646" s="5"/>
      <c r="AI3646" s="8"/>
      <c r="AJ3646" s="5"/>
    </row>
    <row r="3647" spans="1:36" x14ac:dyDescent="0.25">
      <c r="A3647" s="15">
        <v>293.19400000000002</v>
      </c>
      <c r="B3647" s="15">
        <v>175.9194</v>
      </c>
      <c r="C3647" s="15">
        <v>176.5</v>
      </c>
      <c r="D3647" s="13">
        <v>34208.28571428571</v>
      </c>
      <c r="E3647" s="28">
        <v>27</v>
      </c>
      <c r="F3647" s="28">
        <v>8</v>
      </c>
      <c r="G3647" s="28">
        <v>1992</v>
      </c>
      <c r="H3647" s="21">
        <f t="shared" si="140"/>
        <v>0.9967104815864023</v>
      </c>
      <c r="I3647" s="5">
        <f t="shared" si="141"/>
        <v>3.1108377672945067E-2</v>
      </c>
      <c r="Q3647" s="28"/>
      <c r="R3647" s="28"/>
      <c r="S3647" s="29"/>
      <c r="T3647" s="8"/>
      <c r="V3647" s="10"/>
      <c r="W3647" s="10"/>
      <c r="X3647" s="10"/>
      <c r="Y3647" s="5"/>
      <c r="Z3647" s="5"/>
      <c r="AI3647" s="8"/>
      <c r="AJ3647" s="5"/>
    </row>
    <row r="3648" spans="1:36" x14ac:dyDescent="0.25">
      <c r="A3648" s="15">
        <v>293.27499999999998</v>
      </c>
      <c r="B3648" s="15">
        <v>176.4032</v>
      </c>
      <c r="C3648" s="15">
        <v>177.0806</v>
      </c>
      <c r="D3648" s="13">
        <v>34205.666666666664</v>
      </c>
      <c r="E3648" s="28">
        <v>24</v>
      </c>
      <c r="F3648" s="28">
        <v>8</v>
      </c>
      <c r="G3648" s="28">
        <v>1992</v>
      </c>
      <c r="H3648" s="21">
        <f t="shared" si="140"/>
        <v>0.99617462330712681</v>
      </c>
      <c r="I3648" s="5">
        <f t="shared" si="141"/>
        <v>1.5195019042219241E-2</v>
      </c>
      <c r="Q3648" s="28"/>
      <c r="R3648" s="28"/>
      <c r="S3648" s="29"/>
      <c r="T3648" s="8"/>
      <c r="V3648" s="10"/>
      <c r="W3648" s="10"/>
      <c r="X3648" s="10"/>
      <c r="Y3648" s="5"/>
      <c r="Z3648" s="5"/>
      <c r="AI3648" s="8"/>
      <c r="AJ3648" s="5"/>
    </row>
    <row r="3649" spans="1:36" x14ac:dyDescent="0.25">
      <c r="A3649" s="15">
        <v>293.35500000000002</v>
      </c>
      <c r="B3649" s="15">
        <v>176.1129</v>
      </c>
      <c r="C3649" s="15">
        <v>176.7097</v>
      </c>
      <c r="D3649" s="13">
        <v>34203.047619047618</v>
      </c>
      <c r="E3649" s="28">
        <v>22</v>
      </c>
      <c r="F3649" s="28">
        <v>8</v>
      </c>
      <c r="G3649" s="28">
        <v>1992</v>
      </c>
      <c r="H3649" s="21">
        <f t="shared" si="140"/>
        <v>0.99662270944945297</v>
      </c>
      <c r="I3649" s="5">
        <f t="shared" si="141"/>
        <v>2.8501812565938985E-2</v>
      </c>
      <c r="Q3649" s="28"/>
      <c r="R3649" s="28"/>
      <c r="S3649" s="29"/>
      <c r="T3649" s="8"/>
      <c r="V3649" s="10"/>
      <c r="W3649" s="10"/>
      <c r="X3649" s="10"/>
      <c r="Y3649" s="5"/>
      <c r="Z3649" s="5"/>
      <c r="AI3649" s="8"/>
      <c r="AJ3649" s="5"/>
    </row>
    <row r="3650" spans="1:36" x14ac:dyDescent="0.25">
      <c r="A3650" s="15">
        <v>293.43599999999998</v>
      </c>
      <c r="B3650" s="15">
        <v>175.35480000000001</v>
      </c>
      <c r="C3650" s="15">
        <v>176.06450000000001</v>
      </c>
      <c r="D3650" s="13">
        <v>34200.428571428572</v>
      </c>
      <c r="E3650" s="28">
        <v>19</v>
      </c>
      <c r="F3650" s="28">
        <v>8</v>
      </c>
      <c r="G3650" s="28">
        <v>1992</v>
      </c>
      <c r="H3650" s="21">
        <f t="shared" si="140"/>
        <v>0.99596909087294716</v>
      </c>
      <c r="I3650" s="5">
        <f t="shared" si="141"/>
        <v>9.0913318140048837E-3</v>
      </c>
      <c r="Q3650" s="28"/>
      <c r="R3650" s="28"/>
      <c r="S3650" s="29"/>
      <c r="T3650" s="8"/>
      <c r="V3650" s="10"/>
      <c r="W3650" s="10"/>
      <c r="X3650" s="10"/>
      <c r="Y3650" s="5"/>
      <c r="Z3650" s="5"/>
      <c r="AI3650" s="8"/>
      <c r="AJ3650" s="5"/>
    </row>
    <row r="3651" spans="1:36" x14ac:dyDescent="0.25">
      <c r="A3651" s="15">
        <v>293.51600000000002</v>
      </c>
      <c r="B3651" s="15">
        <v>174.77420000000001</v>
      </c>
      <c r="C3651" s="15">
        <v>175.46770000000001</v>
      </c>
      <c r="D3651" s="13">
        <v>34197.809523809519</v>
      </c>
      <c r="E3651" s="28">
        <v>16</v>
      </c>
      <c r="F3651" s="28">
        <v>8</v>
      </c>
      <c r="G3651" s="28">
        <v>1992</v>
      </c>
      <c r="H3651" s="21">
        <f t="shared" si="140"/>
        <v>0.99604770564611034</v>
      </c>
      <c r="I3651" s="5">
        <f t="shared" si="141"/>
        <v>1.1425951110566367E-2</v>
      </c>
      <c r="Q3651" s="28"/>
      <c r="R3651" s="28"/>
      <c r="S3651" s="29"/>
      <c r="T3651" s="8"/>
      <c r="V3651" s="10"/>
      <c r="W3651" s="10"/>
      <c r="X3651" s="10"/>
      <c r="Y3651" s="5"/>
      <c r="Z3651" s="5"/>
      <c r="AI3651" s="8"/>
      <c r="AJ3651" s="5"/>
    </row>
    <row r="3652" spans="1:36" x14ac:dyDescent="0.25">
      <c r="A3652" s="15">
        <v>293.59699999999998</v>
      </c>
      <c r="B3652" s="15">
        <v>174.66130000000001</v>
      </c>
      <c r="C3652" s="15">
        <v>175.24189999999999</v>
      </c>
      <c r="D3652" s="13">
        <v>34195.190476190473</v>
      </c>
      <c r="E3652" s="28">
        <v>14</v>
      </c>
      <c r="F3652" s="28">
        <v>8</v>
      </c>
      <c r="G3652" s="28">
        <v>1992</v>
      </c>
      <c r="H3652" s="21">
        <f t="shared" si="140"/>
        <v>0.99668686541289508</v>
      </c>
      <c r="I3652" s="5">
        <f t="shared" si="141"/>
        <v>3.0407049256383434E-2</v>
      </c>
      <c r="Q3652" s="28"/>
      <c r="R3652" s="28"/>
      <c r="S3652" s="29"/>
      <c r="T3652" s="8"/>
      <c r="V3652" s="10"/>
      <c r="W3652" s="10"/>
      <c r="X3652" s="10"/>
      <c r="Y3652" s="5"/>
      <c r="Z3652" s="5"/>
      <c r="AI3652" s="8"/>
      <c r="AJ3652" s="5"/>
    </row>
    <row r="3653" spans="1:36" x14ac:dyDescent="0.25">
      <c r="A3653" s="15">
        <v>293.67700000000002</v>
      </c>
      <c r="B3653" s="15">
        <v>174.82259999999999</v>
      </c>
      <c r="C3653" s="15">
        <v>175.33869999999999</v>
      </c>
      <c r="D3653" s="13">
        <v>34192.571428571428</v>
      </c>
      <c r="E3653" s="28">
        <v>11</v>
      </c>
      <c r="F3653" s="28">
        <v>8</v>
      </c>
      <c r="G3653" s="28">
        <v>1992</v>
      </c>
      <c r="H3653" s="21">
        <f t="shared" ref="H3653:H3716" si="142">B3653/C3653</f>
        <v>0.99705655397239745</v>
      </c>
      <c r="I3653" s="5">
        <f t="shared" si="141"/>
        <v>4.1385673375043522E-2</v>
      </c>
      <c r="Q3653" s="28"/>
      <c r="R3653" s="28"/>
      <c r="S3653" s="29"/>
      <c r="T3653" s="8"/>
      <c r="V3653" s="10"/>
      <c r="W3653" s="10"/>
      <c r="X3653" s="10"/>
      <c r="Y3653" s="5"/>
      <c r="Z3653" s="5"/>
      <c r="AI3653" s="8"/>
      <c r="AJ3653" s="5"/>
    </row>
    <row r="3654" spans="1:36" x14ac:dyDescent="0.25">
      <c r="A3654" s="15">
        <v>293.75799999999998</v>
      </c>
      <c r="B3654" s="15">
        <v>175.5806</v>
      </c>
      <c r="C3654" s="15">
        <v>176.3871</v>
      </c>
      <c r="D3654" s="13">
        <v>34189.952380952382</v>
      </c>
      <c r="E3654" s="28">
        <v>8</v>
      </c>
      <c r="F3654" s="28">
        <v>8</v>
      </c>
      <c r="G3654" s="28">
        <v>1992</v>
      </c>
      <c r="H3654" s="21">
        <f t="shared" si="142"/>
        <v>0.99542767016408795</v>
      </c>
      <c r="I3654" s="5">
        <f t="shared" ref="I3654:I3717" si="143">STANDARDIZE(H3654,H$2,H$3)</f>
        <v>-6.9872140317874297E-3</v>
      </c>
      <c r="Q3654" s="28"/>
      <c r="R3654" s="28"/>
      <c r="S3654" s="29"/>
      <c r="T3654" s="8"/>
      <c r="V3654" s="10"/>
      <c r="W3654" s="10"/>
      <c r="X3654" s="10"/>
      <c r="Y3654" s="5"/>
      <c r="Z3654" s="5"/>
      <c r="AI3654" s="8"/>
      <c r="AJ3654" s="5"/>
    </row>
    <row r="3655" spans="1:36" x14ac:dyDescent="0.25">
      <c r="A3655" s="15">
        <v>293.83800000000002</v>
      </c>
      <c r="B3655" s="15">
        <v>175.45160000000001</v>
      </c>
      <c r="C3655" s="15">
        <v>176.9032</v>
      </c>
      <c r="D3655" s="13">
        <v>34187.333333333328</v>
      </c>
      <c r="E3655" s="28">
        <v>6</v>
      </c>
      <c r="F3655" s="28">
        <v>8</v>
      </c>
      <c r="G3655" s="28">
        <v>1992</v>
      </c>
      <c r="H3655" s="21">
        <f t="shared" si="142"/>
        <v>0.99179438246453433</v>
      </c>
      <c r="I3655" s="5">
        <f t="shared" si="143"/>
        <v>-0.11488479144679779</v>
      </c>
      <c r="Q3655" s="28"/>
      <c r="R3655" s="28"/>
      <c r="S3655" s="29"/>
      <c r="T3655" s="8"/>
      <c r="V3655" s="10"/>
      <c r="W3655" s="10"/>
      <c r="X3655" s="10"/>
      <c r="Y3655" s="5"/>
      <c r="Z3655" s="5"/>
      <c r="AI3655" s="8"/>
      <c r="AJ3655" s="5"/>
    </row>
    <row r="3656" spans="1:36" x14ac:dyDescent="0.25">
      <c r="A3656" s="15">
        <v>293.91899999999998</v>
      </c>
      <c r="B3656" s="15">
        <v>173.74189999999999</v>
      </c>
      <c r="C3656" s="15">
        <v>175.72579999999999</v>
      </c>
      <c r="D3656" s="13">
        <v>34184.714285714283</v>
      </c>
      <c r="E3656" s="28">
        <v>3</v>
      </c>
      <c r="F3656" s="28">
        <v>8</v>
      </c>
      <c r="G3656" s="28">
        <v>1992</v>
      </c>
      <c r="H3656" s="21">
        <f t="shared" si="142"/>
        <v>0.98871025199486928</v>
      </c>
      <c r="I3656" s="5">
        <f t="shared" si="143"/>
        <v>-0.20647407190745609</v>
      </c>
      <c r="Q3656" s="28"/>
      <c r="R3656" s="28"/>
      <c r="S3656" s="29"/>
      <c r="T3656" s="8"/>
      <c r="V3656" s="10"/>
      <c r="W3656" s="10"/>
      <c r="X3656" s="10"/>
      <c r="Y3656" s="5"/>
      <c r="Z3656" s="5"/>
      <c r="AI3656" s="8"/>
      <c r="AJ3656" s="5"/>
    </row>
    <row r="3657" spans="1:36" x14ac:dyDescent="0.25">
      <c r="A3657" s="15">
        <v>293.99900000000002</v>
      </c>
      <c r="B3657" s="15">
        <v>170.75810000000001</v>
      </c>
      <c r="C3657" s="15">
        <v>173.14519999999999</v>
      </c>
      <c r="D3657" s="13">
        <v>34182.095238095237</v>
      </c>
      <c r="E3657" s="28">
        <v>1</v>
      </c>
      <c r="F3657" s="28">
        <v>8</v>
      </c>
      <c r="G3657" s="28">
        <v>1992</v>
      </c>
      <c r="H3657" s="21">
        <f t="shared" si="142"/>
        <v>0.98621330536451501</v>
      </c>
      <c r="I3657" s="5">
        <f t="shared" si="143"/>
        <v>-0.28062578094577384</v>
      </c>
      <c r="Q3657" s="28"/>
      <c r="R3657" s="28"/>
      <c r="S3657" s="29"/>
      <c r="T3657" s="8"/>
      <c r="V3657" s="10"/>
      <c r="W3657" s="10"/>
      <c r="X3657" s="10"/>
      <c r="Y3657" s="5"/>
      <c r="Z3657" s="5"/>
      <c r="AI3657" s="8"/>
      <c r="AJ3657" s="5"/>
    </row>
    <row r="3658" spans="1:36" x14ac:dyDescent="0.25">
      <c r="A3658" s="15">
        <v>294.08</v>
      </c>
      <c r="B3658" s="15">
        <v>169.6935</v>
      </c>
      <c r="C3658" s="15">
        <v>172.64519999999999</v>
      </c>
      <c r="D3658" s="13">
        <v>34179.476190476191</v>
      </c>
      <c r="E3658" s="28">
        <v>29</v>
      </c>
      <c r="F3658" s="28">
        <v>7</v>
      </c>
      <c r="G3658" s="28">
        <v>1992</v>
      </c>
      <c r="H3658" s="21">
        <f t="shared" si="142"/>
        <v>0.98290308679302996</v>
      </c>
      <c r="I3658" s="5">
        <f t="shared" si="143"/>
        <v>-0.37892918934948883</v>
      </c>
      <c r="Q3658" s="28"/>
      <c r="R3658" s="28"/>
      <c r="S3658" s="29"/>
      <c r="T3658" s="8"/>
      <c r="V3658" s="10"/>
      <c r="W3658" s="10"/>
      <c r="X3658" s="10"/>
      <c r="Y3658" s="5"/>
      <c r="Z3658" s="5"/>
      <c r="AI3658" s="8"/>
      <c r="AJ3658" s="5"/>
    </row>
    <row r="3659" spans="1:36" x14ac:dyDescent="0.25">
      <c r="A3659" s="15">
        <v>294.16000000000003</v>
      </c>
      <c r="B3659" s="15">
        <v>170.8871</v>
      </c>
      <c r="C3659" s="15">
        <v>174.24189999999999</v>
      </c>
      <c r="D3659" s="13">
        <v>34176.857142857138</v>
      </c>
      <c r="E3659" s="28">
        <v>26</v>
      </c>
      <c r="F3659" s="28">
        <v>7</v>
      </c>
      <c r="G3659" s="28">
        <v>1992</v>
      </c>
      <c r="H3659" s="21">
        <f t="shared" si="142"/>
        <v>0.9807463072888899</v>
      </c>
      <c r="I3659" s="5">
        <f t="shared" si="143"/>
        <v>-0.44297897091334637</v>
      </c>
      <c r="Q3659" s="28"/>
      <c r="R3659" s="28"/>
      <c r="S3659" s="29"/>
      <c r="T3659" s="8"/>
      <c r="V3659" s="10"/>
      <c r="W3659" s="10"/>
      <c r="X3659" s="10"/>
      <c r="Y3659" s="5"/>
      <c r="Z3659" s="5"/>
      <c r="AI3659" s="8"/>
      <c r="AJ3659" s="5"/>
    </row>
    <row r="3660" spans="1:36" x14ac:dyDescent="0.25">
      <c r="A3660" s="15">
        <v>294.24099999999999</v>
      </c>
      <c r="B3660" s="15">
        <v>172.03229999999999</v>
      </c>
      <c r="C3660" s="15">
        <v>175.06450000000001</v>
      </c>
      <c r="D3660" s="13">
        <v>34174.238095238092</v>
      </c>
      <c r="E3660" s="28">
        <v>24</v>
      </c>
      <c r="F3660" s="28">
        <v>7</v>
      </c>
      <c r="G3660" s="28">
        <v>1992</v>
      </c>
      <c r="H3660" s="21">
        <f t="shared" si="142"/>
        <v>0.98267952668873459</v>
      </c>
      <c r="I3660" s="5">
        <f t="shared" si="143"/>
        <v>-0.38556824346653001</v>
      </c>
      <c r="Q3660" s="28"/>
      <c r="R3660" s="28"/>
      <c r="S3660" s="29"/>
      <c r="T3660" s="8"/>
      <c r="V3660" s="10"/>
      <c r="W3660" s="10"/>
      <c r="X3660" s="10"/>
      <c r="Y3660" s="5"/>
      <c r="Z3660" s="5"/>
      <c r="AI3660" s="8"/>
      <c r="AJ3660" s="5"/>
    </row>
    <row r="3661" spans="1:36" x14ac:dyDescent="0.25">
      <c r="A3661" s="15">
        <v>294.32100000000003</v>
      </c>
      <c r="B3661" s="15">
        <v>171.7097</v>
      </c>
      <c r="C3661" s="15">
        <v>174.87100000000001</v>
      </c>
      <c r="D3661" s="13">
        <v>34171.619047619046</v>
      </c>
      <c r="E3661" s="28">
        <v>21</v>
      </c>
      <c r="F3661" s="28">
        <v>7</v>
      </c>
      <c r="G3661" s="28">
        <v>1992</v>
      </c>
      <c r="H3661" s="21">
        <f t="shared" si="142"/>
        <v>0.98192210257847212</v>
      </c>
      <c r="I3661" s="5">
        <f t="shared" si="143"/>
        <v>-0.40806143237174142</v>
      </c>
      <c r="Q3661" s="28"/>
      <c r="R3661" s="28"/>
      <c r="S3661" s="29"/>
      <c r="T3661" s="8"/>
      <c r="V3661" s="10"/>
      <c r="W3661" s="10"/>
      <c r="X3661" s="10"/>
      <c r="Y3661" s="5"/>
      <c r="Z3661" s="5"/>
      <c r="AI3661" s="8"/>
      <c r="AJ3661" s="5"/>
    </row>
    <row r="3662" spans="1:36" x14ac:dyDescent="0.25">
      <c r="A3662" s="15">
        <v>294.40199999999999</v>
      </c>
      <c r="B3662" s="15">
        <v>170.8871</v>
      </c>
      <c r="C3662" s="15">
        <v>174.67740000000001</v>
      </c>
      <c r="D3662" s="13">
        <v>34169</v>
      </c>
      <c r="E3662" s="28">
        <v>19</v>
      </c>
      <c r="F3662" s="28">
        <v>7</v>
      </c>
      <c r="G3662" s="28">
        <v>1992</v>
      </c>
      <c r="H3662" s="21">
        <f t="shared" si="142"/>
        <v>0.97830114256337686</v>
      </c>
      <c r="I3662" s="5">
        <f t="shared" si="143"/>
        <v>-0.51559291510937266</v>
      </c>
      <c r="Q3662" s="28"/>
      <c r="R3662" s="28"/>
      <c r="S3662" s="29"/>
      <c r="V3662" s="10"/>
      <c r="W3662" s="10"/>
      <c r="X3662" s="10"/>
      <c r="Y3662" s="5"/>
      <c r="Z3662" s="5"/>
      <c r="AI3662" s="8"/>
      <c r="AJ3662" s="5"/>
    </row>
    <row r="3663" spans="1:36" x14ac:dyDescent="0.25">
      <c r="A3663" s="15">
        <v>294.48200000000003</v>
      </c>
      <c r="B3663" s="15">
        <v>169.7903</v>
      </c>
      <c r="C3663" s="15">
        <v>174.04839999999999</v>
      </c>
      <c r="D3663" s="13">
        <v>34166.380952380954</v>
      </c>
      <c r="E3663" s="28">
        <v>16</v>
      </c>
      <c r="F3663" s="28">
        <v>7</v>
      </c>
      <c r="G3663" s="28">
        <v>1992</v>
      </c>
      <c r="H3663" s="21">
        <f t="shared" si="142"/>
        <v>0.97553496613585655</v>
      </c>
      <c r="I3663" s="5">
        <f t="shared" si="143"/>
        <v>-0.59773992902974504</v>
      </c>
      <c r="Q3663" s="28"/>
      <c r="R3663" s="28"/>
      <c r="S3663" s="29"/>
      <c r="T3663" s="8"/>
      <c r="V3663" s="10"/>
      <c r="W3663" s="10"/>
      <c r="X3663" s="10"/>
      <c r="Y3663" s="5"/>
      <c r="Z3663" s="5"/>
      <c r="AI3663" s="8"/>
      <c r="AJ3663" s="5"/>
    </row>
    <row r="3664" spans="1:36" x14ac:dyDescent="0.25">
      <c r="A3664" s="15">
        <v>294.56299999999999</v>
      </c>
      <c r="B3664" s="15">
        <v>168.4032</v>
      </c>
      <c r="C3664" s="15">
        <v>173.14519999999999</v>
      </c>
      <c r="D3664" s="13">
        <v>34163.761904761901</v>
      </c>
      <c r="E3664" s="28">
        <v>13</v>
      </c>
      <c r="F3664" s="28">
        <v>7</v>
      </c>
      <c r="G3664" s="28">
        <v>1992</v>
      </c>
      <c r="H3664" s="21">
        <f t="shared" si="142"/>
        <v>0.97261258180994914</v>
      </c>
      <c r="I3664" s="5">
        <f t="shared" si="143"/>
        <v>-0.68452584171145947</v>
      </c>
      <c r="Q3664" s="28"/>
      <c r="R3664" s="28"/>
      <c r="S3664" s="29"/>
      <c r="T3664" s="8"/>
      <c r="V3664" s="10"/>
      <c r="W3664" s="10"/>
      <c r="X3664" s="10"/>
      <c r="Y3664" s="5"/>
      <c r="Z3664" s="5"/>
      <c r="AI3664" s="8"/>
      <c r="AJ3664" s="5"/>
    </row>
    <row r="3665" spans="1:36" x14ac:dyDescent="0.25">
      <c r="A3665" s="15">
        <v>294.64299999999997</v>
      </c>
      <c r="B3665" s="15">
        <v>167.14519999999999</v>
      </c>
      <c r="C3665" s="15">
        <v>172.0968</v>
      </c>
      <c r="D3665" s="13">
        <v>34161.142857142855</v>
      </c>
      <c r="E3665" s="28">
        <v>11</v>
      </c>
      <c r="F3665" s="28">
        <v>7</v>
      </c>
      <c r="G3665" s="28">
        <v>1992</v>
      </c>
      <c r="H3665" s="21">
        <f t="shared" si="142"/>
        <v>0.97122782062188251</v>
      </c>
      <c r="I3665" s="5">
        <f t="shared" si="143"/>
        <v>-0.72564903091254518</v>
      </c>
      <c r="Q3665" s="28"/>
      <c r="R3665" s="28"/>
      <c r="S3665" s="29"/>
      <c r="T3665" s="8"/>
      <c r="V3665" s="10"/>
      <c r="W3665" s="10"/>
      <c r="X3665" s="10"/>
      <c r="Y3665" s="5"/>
      <c r="Z3665" s="5"/>
      <c r="AI3665" s="8"/>
      <c r="AJ3665" s="5"/>
    </row>
    <row r="3666" spans="1:36" x14ac:dyDescent="0.25">
      <c r="A3666" s="15">
        <v>294.72399999999999</v>
      </c>
      <c r="B3666" s="15">
        <v>166.43549999999999</v>
      </c>
      <c r="C3666" s="15">
        <v>171.48390000000001</v>
      </c>
      <c r="D3666" s="13">
        <v>34158.523809523809</v>
      </c>
      <c r="E3666" s="28">
        <v>8</v>
      </c>
      <c r="F3666" s="28">
        <v>7</v>
      </c>
      <c r="G3666" s="28">
        <v>1992</v>
      </c>
      <c r="H3666" s="21">
        <f t="shared" si="142"/>
        <v>0.97056050159810914</v>
      </c>
      <c r="I3666" s="5">
        <f t="shared" si="143"/>
        <v>-0.74546637321575515</v>
      </c>
      <c r="Q3666" s="28"/>
      <c r="R3666" s="28"/>
      <c r="S3666" s="29"/>
      <c r="T3666" s="8"/>
      <c r="V3666" s="10"/>
      <c r="W3666" s="10"/>
      <c r="X3666" s="10"/>
      <c r="Y3666" s="5"/>
      <c r="Z3666" s="5"/>
      <c r="AI3666" s="8"/>
      <c r="AJ3666" s="5"/>
    </row>
    <row r="3667" spans="1:36" x14ac:dyDescent="0.25">
      <c r="A3667" s="15">
        <v>294.80399999999997</v>
      </c>
      <c r="B3667" s="15">
        <v>167.32259999999999</v>
      </c>
      <c r="C3667" s="15">
        <v>172.2903</v>
      </c>
      <c r="D3667" s="13">
        <v>34155.904761904763</v>
      </c>
      <c r="E3667" s="28">
        <v>5</v>
      </c>
      <c r="F3667" s="28">
        <v>7</v>
      </c>
      <c r="G3667" s="28">
        <v>1992</v>
      </c>
      <c r="H3667" s="21">
        <f t="shared" si="142"/>
        <v>0.97116668785184068</v>
      </c>
      <c r="I3667" s="5">
        <f t="shared" si="143"/>
        <v>-0.72746448796787067</v>
      </c>
      <c r="Q3667" s="28"/>
      <c r="R3667" s="28"/>
      <c r="S3667" s="29"/>
      <c r="T3667" s="8"/>
      <c r="V3667" s="10"/>
      <c r="W3667" s="10"/>
      <c r="X3667" s="10"/>
      <c r="Y3667" s="5"/>
      <c r="Z3667" s="5"/>
      <c r="AI3667" s="8"/>
      <c r="AJ3667" s="5"/>
    </row>
    <row r="3668" spans="1:36" x14ac:dyDescent="0.25">
      <c r="A3668" s="15">
        <v>294.88499999999999</v>
      </c>
      <c r="B3668" s="15">
        <v>168.64519999999999</v>
      </c>
      <c r="C3668" s="15">
        <v>173.14519999999999</v>
      </c>
      <c r="D3668" s="13">
        <v>34153.28571428571</v>
      </c>
      <c r="E3668" s="28">
        <v>3</v>
      </c>
      <c r="F3668" s="28">
        <v>7</v>
      </c>
      <c r="G3668" s="28">
        <v>1992</v>
      </c>
      <c r="H3668" s="21">
        <f t="shared" si="142"/>
        <v>0.97401025266654806</v>
      </c>
      <c r="I3668" s="5">
        <f t="shared" si="143"/>
        <v>-0.6430192746787653</v>
      </c>
      <c r="Q3668" s="28"/>
      <c r="R3668" s="28"/>
      <c r="S3668" s="29"/>
      <c r="T3668" s="8"/>
      <c r="V3668" s="10"/>
      <c r="W3668" s="10"/>
      <c r="X3668" s="10"/>
      <c r="Y3668" s="5"/>
      <c r="Z3668" s="5"/>
      <c r="AI3668" s="8"/>
      <c r="AJ3668" s="5"/>
    </row>
    <row r="3669" spans="1:36" x14ac:dyDescent="0.25">
      <c r="A3669" s="15">
        <v>294.96499999999997</v>
      </c>
      <c r="B3669" s="15">
        <v>169.2097</v>
      </c>
      <c r="C3669" s="15">
        <v>173.77420000000001</v>
      </c>
      <c r="D3669" s="13">
        <v>34150.666666666664</v>
      </c>
      <c r="E3669" s="28">
        <v>30</v>
      </c>
      <c r="F3669" s="28">
        <v>6</v>
      </c>
      <c r="G3669" s="28">
        <v>1992</v>
      </c>
      <c r="H3669" s="21">
        <f t="shared" si="142"/>
        <v>0.97373315486418577</v>
      </c>
      <c r="I3669" s="5">
        <f t="shared" si="143"/>
        <v>-0.65124823534862575</v>
      </c>
      <c r="Q3669" s="28"/>
      <c r="R3669" s="28"/>
      <c r="S3669" s="29"/>
      <c r="T3669" s="8"/>
      <c r="V3669" s="10"/>
      <c r="W3669" s="10"/>
      <c r="X3669" s="10"/>
      <c r="Y3669" s="5"/>
      <c r="Z3669" s="5"/>
      <c r="AI3669" s="8"/>
      <c r="AJ3669" s="5"/>
    </row>
    <row r="3670" spans="1:36" x14ac:dyDescent="0.25">
      <c r="A3670" s="15">
        <v>295.04599999999999</v>
      </c>
      <c r="B3670" s="15">
        <v>169.1129</v>
      </c>
      <c r="C3670" s="15">
        <v>174.17740000000001</v>
      </c>
      <c r="D3670" s="13">
        <v>34148.047619047618</v>
      </c>
      <c r="E3670" s="28">
        <v>28</v>
      </c>
      <c r="F3670" s="28">
        <v>6</v>
      </c>
      <c r="G3670" s="28">
        <v>1992</v>
      </c>
      <c r="H3670" s="21">
        <f t="shared" si="142"/>
        <v>0.97092332300286943</v>
      </c>
      <c r="I3670" s="5">
        <f t="shared" si="143"/>
        <v>-0.7346916826750759</v>
      </c>
      <c r="Q3670" s="28"/>
      <c r="R3670" s="28"/>
      <c r="S3670" s="29"/>
      <c r="T3670" s="8"/>
      <c r="V3670" s="10"/>
      <c r="W3670" s="10"/>
      <c r="X3670" s="10"/>
      <c r="Y3670" s="5"/>
      <c r="Z3670" s="5"/>
      <c r="AI3670" s="8"/>
      <c r="AJ3670" s="5"/>
    </row>
    <row r="3671" spans="1:36" x14ac:dyDescent="0.25">
      <c r="A3671" s="15">
        <v>295.12599999999998</v>
      </c>
      <c r="B3671" s="15">
        <v>168.82259999999999</v>
      </c>
      <c r="C3671" s="15">
        <v>173.95160000000001</v>
      </c>
      <c r="D3671" s="13">
        <v>34145.428571428572</v>
      </c>
      <c r="E3671" s="28">
        <v>25</v>
      </c>
      <c r="F3671" s="28">
        <v>6</v>
      </c>
      <c r="G3671" s="28">
        <v>1992</v>
      </c>
      <c r="H3671" s="21">
        <f t="shared" si="142"/>
        <v>0.97051478687175041</v>
      </c>
      <c r="I3671" s="5">
        <f t="shared" si="143"/>
        <v>-0.74682396133818829</v>
      </c>
      <c r="Q3671" s="28"/>
      <c r="R3671" s="28"/>
      <c r="S3671" s="29"/>
      <c r="T3671" s="8"/>
      <c r="V3671" s="10"/>
      <c r="W3671" s="10"/>
      <c r="X3671" s="10"/>
      <c r="Y3671" s="5"/>
      <c r="Z3671" s="5"/>
      <c r="AI3671" s="8"/>
      <c r="AJ3671" s="5"/>
    </row>
    <row r="3672" spans="1:36" x14ac:dyDescent="0.25">
      <c r="A3672" s="15">
        <v>295.20699999999999</v>
      </c>
      <c r="B3672" s="15">
        <v>167.87100000000001</v>
      </c>
      <c r="C3672" s="15">
        <v>172.98390000000001</v>
      </c>
      <c r="D3672" s="13">
        <v>34142.809523809519</v>
      </c>
      <c r="E3672" s="28">
        <v>22</v>
      </c>
      <c r="F3672" s="28">
        <v>6</v>
      </c>
      <c r="G3672" s="28">
        <v>1992</v>
      </c>
      <c r="H3672" s="21">
        <f t="shared" si="142"/>
        <v>0.97044291405153893</v>
      </c>
      <c r="I3672" s="5">
        <f t="shared" si="143"/>
        <v>-0.7489583651685694</v>
      </c>
      <c r="Q3672" s="28"/>
      <c r="R3672" s="28"/>
      <c r="S3672" s="29"/>
      <c r="T3672" s="8"/>
      <c r="V3672" s="10"/>
      <c r="W3672" s="10"/>
      <c r="X3672" s="10"/>
      <c r="Y3672" s="5"/>
      <c r="Z3672" s="5"/>
      <c r="AI3672" s="8"/>
      <c r="AJ3672" s="5"/>
    </row>
    <row r="3673" spans="1:36" x14ac:dyDescent="0.25">
      <c r="A3673" s="15">
        <v>295.28699999999998</v>
      </c>
      <c r="B3673" s="15">
        <v>166.93549999999999</v>
      </c>
      <c r="C3673" s="15">
        <v>171.9032</v>
      </c>
      <c r="D3673" s="13">
        <v>34140.190476190473</v>
      </c>
      <c r="E3673" s="28">
        <v>20</v>
      </c>
      <c r="F3673" s="28">
        <v>6</v>
      </c>
      <c r="G3673" s="28">
        <v>1992</v>
      </c>
      <c r="H3673" s="21">
        <f t="shared" si="142"/>
        <v>0.97110175959493483</v>
      </c>
      <c r="I3673" s="5">
        <f t="shared" si="143"/>
        <v>-0.72939265942172538</v>
      </c>
      <c r="Q3673" s="28"/>
      <c r="R3673" s="28"/>
      <c r="S3673" s="29"/>
      <c r="T3673" s="8"/>
      <c r="V3673" s="10"/>
      <c r="W3673" s="10"/>
      <c r="X3673" s="10"/>
      <c r="Y3673" s="5"/>
      <c r="Z3673" s="5"/>
      <c r="AI3673" s="8"/>
      <c r="AJ3673" s="5"/>
    </row>
    <row r="3674" spans="1:36" x14ac:dyDescent="0.25">
      <c r="A3674" s="15">
        <v>295.36799999999999</v>
      </c>
      <c r="B3674" s="15">
        <v>165.3065</v>
      </c>
      <c r="C3674" s="15">
        <v>170.7097</v>
      </c>
      <c r="D3674" s="13">
        <v>34137.571428571428</v>
      </c>
      <c r="E3674" s="28">
        <v>17</v>
      </c>
      <c r="F3674" s="28">
        <v>6</v>
      </c>
      <c r="G3674" s="28">
        <v>1992</v>
      </c>
      <c r="H3674" s="21">
        <f t="shared" si="142"/>
        <v>0.96834860584957971</v>
      </c>
      <c r="I3674" s="5">
        <f t="shared" si="143"/>
        <v>-0.81115293934984001</v>
      </c>
      <c r="Q3674" s="28"/>
      <c r="R3674" s="28"/>
      <c r="S3674" s="29"/>
      <c r="T3674" s="8"/>
      <c r="V3674" s="10"/>
      <c r="W3674" s="10"/>
      <c r="X3674" s="10"/>
      <c r="Y3674" s="5"/>
      <c r="Z3674" s="5"/>
      <c r="AI3674" s="8"/>
      <c r="AJ3674" s="5"/>
    </row>
    <row r="3675" spans="1:36" x14ac:dyDescent="0.25">
      <c r="A3675" s="15">
        <v>295.44799999999998</v>
      </c>
      <c r="B3675" s="15">
        <v>163.83869999999999</v>
      </c>
      <c r="C3675" s="15">
        <v>169.75810000000001</v>
      </c>
      <c r="D3675" s="13">
        <v>34134.952380952382</v>
      </c>
      <c r="E3675" s="28">
        <v>14</v>
      </c>
      <c r="F3675" s="28">
        <v>6</v>
      </c>
      <c r="G3675" s="28">
        <v>1992</v>
      </c>
      <c r="H3675" s="21">
        <f t="shared" si="142"/>
        <v>0.96513038258557304</v>
      </c>
      <c r="I3675" s="5">
        <f t="shared" si="143"/>
        <v>-0.9067243673459241</v>
      </c>
      <c r="Q3675" s="28"/>
      <c r="R3675" s="28"/>
      <c r="S3675" s="29"/>
      <c r="T3675" s="8"/>
      <c r="V3675" s="10"/>
      <c r="W3675" s="10"/>
      <c r="X3675" s="10"/>
      <c r="Y3675" s="5"/>
      <c r="Z3675" s="5"/>
      <c r="AI3675" s="8"/>
      <c r="AJ3675" s="5"/>
    </row>
    <row r="3676" spans="1:36" x14ac:dyDescent="0.25">
      <c r="A3676" s="15">
        <v>295.529</v>
      </c>
      <c r="B3676" s="15">
        <v>164</v>
      </c>
      <c r="C3676" s="15">
        <v>170.04839999999999</v>
      </c>
      <c r="D3676" s="13">
        <v>34132.333333333328</v>
      </c>
      <c r="E3676" s="28">
        <v>12</v>
      </c>
      <c r="F3676" s="28">
        <v>6</v>
      </c>
      <c r="G3676" s="28">
        <v>1992</v>
      </c>
      <c r="H3676" s="21">
        <f t="shared" si="142"/>
        <v>0.96443130308782687</v>
      </c>
      <c r="I3676" s="5">
        <f t="shared" si="143"/>
        <v>-0.92748489898138486</v>
      </c>
      <c r="Q3676" s="28"/>
      <c r="R3676" s="28"/>
      <c r="S3676" s="29"/>
      <c r="T3676" s="8"/>
      <c r="V3676" s="10"/>
      <c r="W3676" s="10"/>
      <c r="X3676" s="10"/>
      <c r="Y3676" s="5"/>
      <c r="Z3676" s="5"/>
      <c r="AI3676" s="8"/>
      <c r="AJ3676" s="5"/>
    </row>
    <row r="3677" spans="1:36" x14ac:dyDescent="0.25">
      <c r="A3677" s="15">
        <v>295.60899999999998</v>
      </c>
      <c r="B3677" s="15">
        <v>164.6129</v>
      </c>
      <c r="C3677" s="15">
        <v>171.24189999999999</v>
      </c>
      <c r="D3677" s="13">
        <v>34129.714285714283</v>
      </c>
      <c r="E3677" s="28">
        <v>9</v>
      </c>
      <c r="F3677" s="28">
        <v>6</v>
      </c>
      <c r="G3677" s="28">
        <v>1992</v>
      </c>
      <c r="H3677" s="21">
        <f t="shared" si="142"/>
        <v>0.9612886799317224</v>
      </c>
      <c r="I3677" s="5">
        <f t="shared" si="143"/>
        <v>-1.0208112340562663</v>
      </c>
      <c r="Q3677" s="28"/>
      <c r="R3677" s="28"/>
      <c r="S3677" s="29"/>
      <c r="T3677" s="8"/>
      <c r="V3677" s="10"/>
      <c r="W3677" s="10"/>
      <c r="X3677" s="10"/>
      <c r="Y3677" s="5"/>
      <c r="Z3677" s="5"/>
      <c r="AI3677" s="8"/>
      <c r="AJ3677" s="5"/>
    </row>
    <row r="3678" spans="1:36" x14ac:dyDescent="0.25">
      <c r="A3678" s="15">
        <v>295.69</v>
      </c>
      <c r="B3678" s="15">
        <v>166.2097</v>
      </c>
      <c r="C3678" s="15">
        <v>171.96770000000001</v>
      </c>
      <c r="D3678" s="13">
        <v>34127.095238095237</v>
      </c>
      <c r="E3678" s="28">
        <v>7</v>
      </c>
      <c r="F3678" s="28">
        <v>6</v>
      </c>
      <c r="G3678" s="28">
        <v>1992</v>
      </c>
      <c r="H3678" s="21">
        <f t="shared" si="142"/>
        <v>0.96651696801201614</v>
      </c>
      <c r="I3678" s="5">
        <f t="shared" si="143"/>
        <v>-0.86554700382182159</v>
      </c>
      <c r="Q3678" s="28"/>
      <c r="R3678" s="28"/>
      <c r="S3678" s="29"/>
      <c r="T3678" s="8"/>
      <c r="V3678" s="10"/>
      <c r="W3678" s="10"/>
      <c r="X3678" s="10"/>
      <c r="Y3678" s="5"/>
      <c r="Z3678" s="5"/>
      <c r="AI3678" s="8"/>
      <c r="AJ3678" s="5"/>
    </row>
    <row r="3679" spans="1:36" x14ac:dyDescent="0.25">
      <c r="A3679" s="15">
        <v>295.77</v>
      </c>
      <c r="B3679" s="15">
        <v>166.27420000000001</v>
      </c>
      <c r="C3679" s="15">
        <v>171.51609999999999</v>
      </c>
      <c r="D3679" s="13">
        <v>34124.476190476191</v>
      </c>
      <c r="E3679" s="28">
        <v>4</v>
      </c>
      <c r="F3679" s="28">
        <v>6</v>
      </c>
      <c r="G3679" s="28">
        <v>1992</v>
      </c>
      <c r="H3679" s="21">
        <f t="shared" si="142"/>
        <v>0.96943785452211195</v>
      </c>
      <c r="I3679" s="5">
        <f t="shared" si="143"/>
        <v>-0.77880557170725451</v>
      </c>
      <c r="Q3679" s="28"/>
      <c r="R3679" s="28"/>
      <c r="S3679" s="29"/>
      <c r="T3679" s="8"/>
      <c r="V3679" s="10"/>
      <c r="W3679" s="10"/>
      <c r="X3679" s="10"/>
      <c r="Y3679" s="5"/>
      <c r="Z3679" s="5"/>
      <c r="AI3679" s="8"/>
      <c r="AJ3679" s="5"/>
    </row>
    <row r="3680" spans="1:36" x14ac:dyDescent="0.25">
      <c r="A3680" s="15">
        <v>295.851</v>
      </c>
      <c r="B3680" s="15">
        <v>166.75810000000001</v>
      </c>
      <c r="C3680" s="15">
        <v>171.56450000000001</v>
      </c>
      <c r="D3680" s="13">
        <v>34121.857142857138</v>
      </c>
      <c r="E3680" s="28">
        <v>1</v>
      </c>
      <c r="F3680" s="28">
        <v>6</v>
      </c>
      <c r="G3680" s="28">
        <v>1992</v>
      </c>
      <c r="H3680" s="21">
        <f t="shared" si="142"/>
        <v>0.97198488032197805</v>
      </c>
      <c r="I3680" s="5">
        <f t="shared" si="143"/>
        <v>-0.7031666638792714</v>
      </c>
      <c r="Q3680" s="28"/>
      <c r="R3680" s="28"/>
      <c r="S3680" s="29"/>
      <c r="T3680" s="8"/>
      <c r="V3680" s="10"/>
      <c r="W3680" s="10"/>
      <c r="X3680" s="10"/>
      <c r="Y3680" s="5"/>
      <c r="Z3680" s="5"/>
      <c r="AI3680" s="8"/>
      <c r="AJ3680" s="5"/>
    </row>
    <row r="3681" spans="1:36" x14ac:dyDescent="0.25">
      <c r="A3681" s="15">
        <v>295.93099999999998</v>
      </c>
      <c r="B3681" s="15">
        <v>167.64519999999999</v>
      </c>
      <c r="C3681" s="15">
        <v>172.25810000000001</v>
      </c>
      <c r="D3681" s="13">
        <v>34119.238095238092</v>
      </c>
      <c r="E3681" s="28">
        <v>30</v>
      </c>
      <c r="F3681" s="28">
        <v>5</v>
      </c>
      <c r="G3681" s="28">
        <v>1992</v>
      </c>
      <c r="H3681" s="21">
        <f t="shared" si="142"/>
        <v>0.973220998025637</v>
      </c>
      <c r="I3681" s="5">
        <f t="shared" si="143"/>
        <v>-0.66645773338610081</v>
      </c>
      <c r="Q3681" s="28"/>
      <c r="R3681" s="28"/>
      <c r="S3681" s="29"/>
      <c r="T3681" s="8"/>
      <c r="V3681" s="10"/>
      <c r="W3681" s="10"/>
      <c r="X3681" s="10"/>
      <c r="Y3681" s="5"/>
      <c r="Z3681" s="5"/>
      <c r="AI3681" s="8"/>
      <c r="AJ3681" s="5"/>
    </row>
    <row r="3682" spans="1:36" x14ac:dyDescent="0.25">
      <c r="A3682" s="15">
        <v>296.012</v>
      </c>
      <c r="B3682" s="15">
        <v>168.46770000000001</v>
      </c>
      <c r="C3682" s="15">
        <v>173.2097</v>
      </c>
      <c r="D3682" s="13">
        <v>34116.619047619046</v>
      </c>
      <c r="E3682" s="28">
        <v>27</v>
      </c>
      <c r="F3682" s="28">
        <v>5</v>
      </c>
      <c r="G3682" s="28">
        <v>1992</v>
      </c>
      <c r="H3682" s="21">
        <f t="shared" si="142"/>
        <v>0.97262278036391736</v>
      </c>
      <c r="I3682" s="5">
        <f t="shared" si="143"/>
        <v>-0.68422297572414925</v>
      </c>
      <c r="Q3682" s="28"/>
      <c r="R3682" s="28"/>
      <c r="S3682" s="29"/>
      <c r="T3682" s="8"/>
      <c r="V3682" s="10"/>
      <c r="W3682" s="10"/>
      <c r="X3682" s="10"/>
      <c r="Y3682" s="5"/>
      <c r="Z3682" s="5"/>
      <c r="AI3682" s="8"/>
      <c r="AJ3682" s="5"/>
    </row>
    <row r="3683" spans="1:36" x14ac:dyDescent="0.25">
      <c r="A3683" s="15">
        <v>296.09199999999998</v>
      </c>
      <c r="B3683" s="15">
        <v>168.77420000000001</v>
      </c>
      <c r="C3683" s="15">
        <v>173.5968</v>
      </c>
      <c r="D3683" s="13">
        <v>34114</v>
      </c>
      <c r="E3683" s="28">
        <v>25</v>
      </c>
      <c r="F3683" s="28">
        <v>5</v>
      </c>
      <c r="G3683" s="28">
        <v>1992</v>
      </c>
      <c r="H3683" s="21">
        <f t="shared" si="142"/>
        <v>0.97221953400062677</v>
      </c>
      <c r="I3683" s="5">
        <f t="shared" si="143"/>
        <v>-0.69619816439577942</v>
      </c>
      <c r="Q3683" s="28"/>
      <c r="R3683" s="28"/>
      <c r="S3683" s="29"/>
      <c r="V3683" s="10"/>
      <c r="W3683" s="10"/>
      <c r="X3683" s="10"/>
      <c r="Y3683" s="5"/>
      <c r="Z3683" s="5"/>
      <c r="AI3683" s="8"/>
      <c r="AJ3683" s="5"/>
    </row>
    <row r="3684" spans="1:36" x14ac:dyDescent="0.25">
      <c r="A3684" s="15">
        <v>296.173</v>
      </c>
      <c r="B3684" s="15">
        <v>168.22579999999999</v>
      </c>
      <c r="C3684" s="15">
        <v>173.4032</v>
      </c>
      <c r="D3684" s="13">
        <v>34111.380952380954</v>
      </c>
      <c r="E3684" s="28">
        <v>22</v>
      </c>
      <c r="F3684" s="28">
        <v>5</v>
      </c>
      <c r="G3684" s="28">
        <v>1992</v>
      </c>
      <c r="H3684" s="21">
        <f t="shared" si="142"/>
        <v>0.97014241951705615</v>
      </c>
      <c r="I3684" s="5">
        <f t="shared" si="143"/>
        <v>-0.75788213751424027</v>
      </c>
      <c r="Q3684" s="28"/>
      <c r="R3684" s="28"/>
      <c r="S3684" s="29"/>
      <c r="T3684" s="8"/>
      <c r="V3684" s="10"/>
      <c r="W3684" s="10"/>
      <c r="X3684" s="10"/>
      <c r="Y3684" s="5"/>
      <c r="Z3684" s="5"/>
      <c r="AI3684" s="8"/>
      <c r="AJ3684" s="5"/>
    </row>
    <row r="3685" spans="1:36" x14ac:dyDescent="0.25">
      <c r="A3685" s="15">
        <v>296.25299999999999</v>
      </c>
      <c r="B3685" s="15">
        <v>168.03229999999999</v>
      </c>
      <c r="C3685" s="15">
        <v>173.17740000000001</v>
      </c>
      <c r="D3685" s="13">
        <v>34108.761904761901</v>
      </c>
      <c r="E3685" s="28">
        <v>19</v>
      </c>
      <c r="F3685" s="28">
        <v>5</v>
      </c>
      <c r="G3685" s="28">
        <v>1992</v>
      </c>
      <c r="H3685" s="21">
        <f t="shared" si="142"/>
        <v>0.97029000319903169</v>
      </c>
      <c r="I3685" s="5">
        <f t="shared" si="143"/>
        <v>-0.75349935171032378</v>
      </c>
      <c r="Q3685" s="28"/>
      <c r="R3685" s="28"/>
      <c r="S3685" s="29"/>
      <c r="T3685" s="8"/>
      <c r="V3685" s="10"/>
      <c r="W3685" s="10"/>
      <c r="X3685" s="10"/>
      <c r="Y3685" s="5"/>
      <c r="Z3685" s="5"/>
      <c r="AI3685" s="8"/>
      <c r="AJ3685" s="5"/>
    </row>
    <row r="3686" spans="1:36" x14ac:dyDescent="0.25">
      <c r="A3686" s="15">
        <v>296.334</v>
      </c>
      <c r="B3686" s="15">
        <v>167.3871</v>
      </c>
      <c r="C3686" s="15">
        <v>172.66130000000001</v>
      </c>
      <c r="D3686" s="13">
        <v>34106.142857142855</v>
      </c>
      <c r="E3686" s="28">
        <v>17</v>
      </c>
      <c r="F3686" s="28">
        <v>5</v>
      </c>
      <c r="G3686" s="28">
        <v>1992</v>
      </c>
      <c r="H3686" s="21">
        <f t="shared" si="142"/>
        <v>0.96945349073590892</v>
      </c>
      <c r="I3686" s="5">
        <f t="shared" si="143"/>
        <v>-0.77834122378654269</v>
      </c>
      <c r="Q3686" s="28"/>
      <c r="R3686" s="28"/>
      <c r="S3686" s="29"/>
      <c r="T3686" s="8"/>
      <c r="V3686" s="10"/>
      <c r="W3686" s="10"/>
      <c r="X3686" s="10"/>
      <c r="Y3686" s="5"/>
      <c r="Z3686" s="5"/>
      <c r="AI3686" s="8"/>
      <c r="AJ3686" s="5"/>
    </row>
    <row r="3687" spans="1:36" x14ac:dyDescent="0.25">
      <c r="A3687" s="15">
        <v>296.41399999999999</v>
      </c>
      <c r="B3687" s="15">
        <v>167.77420000000001</v>
      </c>
      <c r="C3687" s="15">
        <v>172.54839999999999</v>
      </c>
      <c r="D3687" s="13">
        <v>34103.523809523809</v>
      </c>
      <c r="E3687" s="28">
        <v>14</v>
      </c>
      <c r="F3687" s="28">
        <v>5</v>
      </c>
      <c r="G3687" s="28">
        <v>1992</v>
      </c>
      <c r="H3687" s="21">
        <f t="shared" si="142"/>
        <v>0.9723312415530948</v>
      </c>
      <c r="I3687" s="5">
        <f t="shared" si="143"/>
        <v>-0.69288079035690497</v>
      </c>
      <c r="Q3687" s="28"/>
      <c r="R3687" s="28"/>
      <c r="S3687" s="29"/>
      <c r="T3687" s="8"/>
      <c r="V3687" s="10"/>
      <c r="W3687" s="10"/>
      <c r="X3687" s="10"/>
      <c r="Y3687" s="5"/>
      <c r="Z3687" s="5"/>
      <c r="AI3687" s="8"/>
      <c r="AJ3687" s="5"/>
    </row>
    <row r="3688" spans="1:36" x14ac:dyDescent="0.25">
      <c r="A3688" s="15">
        <v>296.495</v>
      </c>
      <c r="B3688" s="15">
        <v>168.4032</v>
      </c>
      <c r="C3688" s="15">
        <v>172.7097</v>
      </c>
      <c r="D3688" s="13">
        <v>34100.904761904763</v>
      </c>
      <c r="E3688" s="28">
        <v>11</v>
      </c>
      <c r="F3688" s="28">
        <v>5</v>
      </c>
      <c r="G3688" s="28">
        <v>1992</v>
      </c>
      <c r="H3688" s="21">
        <f t="shared" si="142"/>
        <v>0.97506509478043213</v>
      </c>
      <c r="I3688" s="5">
        <f t="shared" si="143"/>
        <v>-0.61169367702312061</v>
      </c>
      <c r="Q3688" s="28"/>
      <c r="R3688" s="28"/>
      <c r="S3688" s="29"/>
      <c r="T3688" s="8"/>
      <c r="V3688" s="10"/>
      <c r="W3688" s="10"/>
      <c r="X3688" s="10"/>
      <c r="Y3688" s="5"/>
      <c r="Z3688" s="5"/>
      <c r="AJ3688" s="5"/>
    </row>
    <row r="3689" spans="1:36" x14ac:dyDescent="0.25">
      <c r="A3689" s="15">
        <v>296.57499999999999</v>
      </c>
      <c r="B3689" s="15">
        <v>168.83869999999999</v>
      </c>
      <c r="C3689" s="15">
        <v>172.85480000000001</v>
      </c>
      <c r="D3689" s="13">
        <v>34098.28571428571</v>
      </c>
      <c r="E3689" s="28">
        <v>9</v>
      </c>
      <c r="F3689" s="28">
        <v>5</v>
      </c>
      <c r="G3689" s="28">
        <v>1992</v>
      </c>
      <c r="H3689" s="21">
        <f t="shared" si="142"/>
        <v>0.97676604872991657</v>
      </c>
      <c r="I3689" s="5">
        <f t="shared" si="143"/>
        <v>-0.56118052595434809</v>
      </c>
      <c r="Q3689" s="28"/>
      <c r="R3689" s="28"/>
      <c r="S3689" s="29"/>
      <c r="T3689" s="8"/>
      <c r="V3689" s="10"/>
      <c r="W3689" s="10"/>
      <c r="X3689" s="10"/>
      <c r="Y3689" s="5"/>
      <c r="Z3689" s="5"/>
      <c r="AI3689" s="8"/>
      <c r="AJ3689" s="5"/>
    </row>
    <row r="3690" spans="1:36" x14ac:dyDescent="0.25">
      <c r="A3690" s="15">
        <v>296.65600000000001</v>
      </c>
      <c r="B3690" s="15">
        <v>168.8065</v>
      </c>
      <c r="C3690" s="15">
        <v>172.45160000000001</v>
      </c>
      <c r="D3690" s="13">
        <v>34095.666666666664</v>
      </c>
      <c r="E3690" s="28">
        <v>6</v>
      </c>
      <c r="F3690" s="28">
        <v>5</v>
      </c>
      <c r="G3690" s="28">
        <v>1992</v>
      </c>
      <c r="H3690" s="21">
        <f t="shared" si="142"/>
        <v>0.97886305490931935</v>
      </c>
      <c r="I3690" s="5">
        <f t="shared" si="143"/>
        <v>-0.49890583006124145</v>
      </c>
      <c r="Q3690" s="28"/>
      <c r="R3690" s="28"/>
      <c r="S3690" s="29"/>
      <c r="T3690" s="8"/>
      <c r="V3690" s="10"/>
      <c r="W3690" s="10"/>
      <c r="X3690" s="10"/>
      <c r="Y3690" s="5"/>
      <c r="Z3690" s="5"/>
      <c r="AI3690" s="8"/>
      <c r="AJ3690" s="5"/>
    </row>
    <row r="3691" spans="1:36" x14ac:dyDescent="0.25">
      <c r="A3691" s="15">
        <v>296.73599999999999</v>
      </c>
      <c r="B3691" s="15">
        <v>168.2097</v>
      </c>
      <c r="C3691" s="15">
        <v>171.85480000000001</v>
      </c>
      <c r="D3691" s="13">
        <v>34093.047619047618</v>
      </c>
      <c r="E3691" s="28">
        <v>4</v>
      </c>
      <c r="F3691" s="28">
        <v>5</v>
      </c>
      <c r="G3691" s="28">
        <v>1992</v>
      </c>
      <c r="H3691" s="21">
        <f t="shared" si="142"/>
        <v>0.97878965266026896</v>
      </c>
      <c r="I3691" s="5">
        <f t="shared" si="143"/>
        <v>-0.50108565326938526</v>
      </c>
      <c r="Q3691" s="28"/>
      <c r="R3691" s="28"/>
      <c r="S3691" s="29"/>
      <c r="T3691" s="8"/>
      <c r="V3691" s="10"/>
      <c r="W3691" s="10"/>
      <c r="X3691" s="10"/>
      <c r="Y3691" s="5"/>
      <c r="Z3691" s="5"/>
      <c r="AI3691" s="8"/>
      <c r="AJ3691" s="5"/>
    </row>
    <row r="3692" spans="1:36" x14ac:dyDescent="0.25">
      <c r="A3692" s="15">
        <v>296.81700000000001</v>
      </c>
      <c r="B3692" s="15">
        <v>167.45160000000001</v>
      </c>
      <c r="C3692" s="15">
        <v>171.37100000000001</v>
      </c>
      <c r="D3692" s="13">
        <v>34090.428571428572</v>
      </c>
      <c r="E3692" s="28">
        <v>1</v>
      </c>
      <c r="F3692" s="28">
        <v>5</v>
      </c>
      <c r="G3692" s="28">
        <v>1992</v>
      </c>
      <c r="H3692" s="21">
        <f t="shared" si="142"/>
        <v>0.97712915254039479</v>
      </c>
      <c r="I3692" s="5">
        <f t="shared" si="143"/>
        <v>-0.55039744882407515</v>
      </c>
      <c r="Q3692" s="28"/>
      <c r="R3692" s="28"/>
      <c r="S3692" s="29"/>
      <c r="T3692" s="8"/>
      <c r="V3692" s="10"/>
      <c r="W3692" s="10"/>
      <c r="X3692" s="10"/>
      <c r="Y3692" s="5"/>
      <c r="Z3692" s="5"/>
      <c r="AI3692" s="8"/>
      <c r="AJ3692" s="5"/>
    </row>
    <row r="3693" spans="1:36" x14ac:dyDescent="0.25">
      <c r="A3693" s="15">
        <v>296.89699999999999</v>
      </c>
      <c r="B3693" s="15">
        <v>166.56450000000001</v>
      </c>
      <c r="C3693" s="15">
        <v>171.17740000000001</v>
      </c>
      <c r="D3693" s="13">
        <v>34087.809523809519</v>
      </c>
      <c r="E3693" s="28">
        <v>28</v>
      </c>
      <c r="F3693" s="28">
        <v>4</v>
      </c>
      <c r="G3693" s="28">
        <v>1992</v>
      </c>
      <c r="H3693" s="21">
        <f t="shared" si="142"/>
        <v>0.97305193325754458</v>
      </c>
      <c r="I3693" s="5">
        <f t="shared" si="143"/>
        <v>-0.6714784420147194</v>
      </c>
      <c r="Q3693" s="28"/>
      <c r="R3693" s="28"/>
      <c r="S3693" s="29"/>
      <c r="T3693" s="8"/>
      <c r="V3693" s="10"/>
      <c r="W3693" s="10"/>
      <c r="X3693" s="10"/>
      <c r="Y3693" s="5"/>
      <c r="Z3693" s="5"/>
      <c r="AI3693" s="8"/>
      <c r="AJ3693" s="5"/>
    </row>
    <row r="3694" spans="1:36" x14ac:dyDescent="0.25">
      <c r="A3694" s="15">
        <v>296.97800000000001</v>
      </c>
      <c r="B3694" s="15">
        <v>166.6935</v>
      </c>
      <c r="C3694" s="15">
        <v>172.4194</v>
      </c>
      <c r="D3694" s="13">
        <v>34085.190476190473</v>
      </c>
      <c r="E3694" s="28">
        <v>26</v>
      </c>
      <c r="F3694" s="28">
        <v>4</v>
      </c>
      <c r="G3694" s="28">
        <v>1992</v>
      </c>
      <c r="H3694" s="21">
        <f t="shared" si="142"/>
        <v>0.96679085996123404</v>
      </c>
      <c r="I3694" s="5">
        <f t="shared" si="143"/>
        <v>-0.85741324722508505</v>
      </c>
      <c r="Q3694" s="28"/>
      <c r="R3694" s="28"/>
      <c r="S3694" s="29"/>
      <c r="T3694" s="8"/>
      <c r="V3694" s="10"/>
      <c r="W3694" s="10"/>
      <c r="X3694" s="10"/>
      <c r="Y3694" s="5"/>
      <c r="Z3694" s="5"/>
      <c r="AI3694" s="8"/>
      <c r="AJ3694" s="5"/>
    </row>
    <row r="3695" spans="1:36" x14ac:dyDescent="0.25">
      <c r="A3695" s="15">
        <v>297.05799999999999</v>
      </c>
      <c r="B3695" s="15">
        <v>167.04839999999999</v>
      </c>
      <c r="C3695" s="15">
        <v>172.53229999999999</v>
      </c>
      <c r="D3695" s="13">
        <v>34082.571428571428</v>
      </c>
      <c r="E3695" s="28">
        <v>23</v>
      </c>
      <c r="F3695" s="28">
        <v>4</v>
      </c>
      <c r="G3695" s="28">
        <v>1992</v>
      </c>
      <c r="H3695" s="21">
        <f t="shared" si="142"/>
        <v>0.968215226945911</v>
      </c>
      <c r="I3695" s="5">
        <f t="shared" si="143"/>
        <v>-0.81511388650684391</v>
      </c>
      <c r="Q3695" s="28"/>
      <c r="R3695" s="28"/>
      <c r="S3695" s="29"/>
      <c r="T3695" s="8"/>
      <c r="V3695" s="10"/>
      <c r="W3695" s="10"/>
      <c r="X3695" s="10"/>
      <c r="Y3695" s="5"/>
      <c r="Z3695" s="5"/>
      <c r="AI3695" s="8"/>
      <c r="AJ3695" s="5"/>
    </row>
    <row r="3696" spans="1:36" x14ac:dyDescent="0.25">
      <c r="A3696" s="15">
        <v>297.13900000000001</v>
      </c>
      <c r="B3696" s="15">
        <v>167.25810000000001</v>
      </c>
      <c r="C3696" s="15">
        <v>172.54839999999999</v>
      </c>
      <c r="D3696" s="13">
        <v>34079.952380952382</v>
      </c>
      <c r="E3696" s="28">
        <v>20</v>
      </c>
      <c r="F3696" s="28">
        <v>4</v>
      </c>
      <c r="G3696" s="28">
        <v>1992</v>
      </c>
      <c r="H3696" s="21">
        <f t="shared" si="142"/>
        <v>0.96934019672161564</v>
      </c>
      <c r="I3696" s="5">
        <f t="shared" si="143"/>
        <v>-0.7817057109091472</v>
      </c>
      <c r="Q3696" s="28"/>
      <c r="R3696" s="28"/>
      <c r="S3696" s="29"/>
      <c r="T3696" s="8"/>
      <c r="V3696" s="10"/>
      <c r="W3696" s="10"/>
      <c r="X3696" s="10"/>
      <c r="Y3696" s="5"/>
      <c r="Z3696" s="5"/>
      <c r="AI3696" s="8"/>
      <c r="AJ3696" s="5"/>
    </row>
    <row r="3697" spans="1:36" x14ac:dyDescent="0.25">
      <c r="A3697" s="15">
        <v>297.21899999999999</v>
      </c>
      <c r="B3697" s="15">
        <v>167.95160000000001</v>
      </c>
      <c r="C3697" s="15">
        <v>173</v>
      </c>
      <c r="D3697" s="13">
        <v>34077.333333333328</v>
      </c>
      <c r="E3697" s="28">
        <v>18</v>
      </c>
      <c r="F3697" s="28">
        <v>4</v>
      </c>
      <c r="G3697" s="28">
        <v>1992</v>
      </c>
      <c r="H3697" s="21">
        <f t="shared" si="142"/>
        <v>0.97081849710982671</v>
      </c>
      <c r="I3697" s="5">
        <f t="shared" si="143"/>
        <v>-0.73780469239105984</v>
      </c>
      <c r="Q3697" s="28"/>
      <c r="R3697" s="28"/>
      <c r="S3697" s="29"/>
      <c r="T3697" s="8"/>
      <c r="V3697" s="10"/>
      <c r="W3697" s="10"/>
      <c r="X3697" s="10"/>
      <c r="Y3697" s="5"/>
      <c r="Z3697" s="5"/>
      <c r="AI3697" s="8"/>
      <c r="AJ3697" s="5"/>
    </row>
    <row r="3698" spans="1:36" x14ac:dyDescent="0.25">
      <c r="A3698" s="15">
        <v>297.3</v>
      </c>
      <c r="B3698" s="15">
        <v>168.17740000000001</v>
      </c>
      <c r="C3698" s="15">
        <v>173.32259999999999</v>
      </c>
      <c r="D3698" s="13">
        <v>34074.714285714283</v>
      </c>
      <c r="E3698" s="28">
        <v>15</v>
      </c>
      <c r="F3698" s="28">
        <v>4</v>
      </c>
      <c r="G3698" s="28">
        <v>1992</v>
      </c>
      <c r="H3698" s="21">
        <f t="shared" si="142"/>
        <v>0.97031431561723636</v>
      </c>
      <c r="I3698" s="5">
        <f t="shared" si="143"/>
        <v>-0.75277734694706044</v>
      </c>
      <c r="Q3698" s="28"/>
      <c r="R3698" s="28"/>
      <c r="S3698" s="29"/>
      <c r="T3698" s="8"/>
      <c r="V3698" s="10"/>
      <c r="W3698" s="10"/>
      <c r="X3698" s="10"/>
      <c r="Y3698" s="5"/>
      <c r="Z3698" s="5"/>
      <c r="AI3698" s="8"/>
      <c r="AJ3698" s="5"/>
    </row>
    <row r="3699" spans="1:36" x14ac:dyDescent="0.25">
      <c r="A3699" s="15">
        <v>297.38</v>
      </c>
      <c r="B3699" s="15">
        <v>167.62899999999999</v>
      </c>
      <c r="C3699" s="15">
        <v>173.16130000000001</v>
      </c>
      <c r="D3699" s="13">
        <v>34072.095238095237</v>
      </c>
      <c r="E3699" s="28">
        <v>13</v>
      </c>
      <c r="F3699" s="28">
        <v>4</v>
      </c>
      <c r="G3699" s="28">
        <v>1992</v>
      </c>
      <c r="H3699" s="21">
        <f t="shared" si="142"/>
        <v>0.96805117540697594</v>
      </c>
      <c r="I3699" s="5">
        <f t="shared" si="143"/>
        <v>-0.81998571750015392</v>
      </c>
      <c r="Q3699" s="28"/>
      <c r="R3699" s="28"/>
      <c r="S3699" s="29"/>
      <c r="T3699" s="8"/>
      <c r="V3699" s="10"/>
      <c r="W3699" s="10"/>
      <c r="X3699" s="10"/>
      <c r="Y3699" s="5"/>
      <c r="Z3699" s="5"/>
      <c r="AI3699" s="8"/>
      <c r="AJ3699" s="5"/>
    </row>
    <row r="3700" spans="1:36" x14ac:dyDescent="0.25">
      <c r="A3700" s="15">
        <v>297.46100000000001</v>
      </c>
      <c r="B3700" s="15">
        <v>167.16130000000001</v>
      </c>
      <c r="C3700" s="15">
        <v>172.87100000000001</v>
      </c>
      <c r="D3700" s="13">
        <v>34069.476190476191</v>
      </c>
      <c r="E3700" s="28">
        <v>10</v>
      </c>
      <c r="F3700" s="28">
        <v>4</v>
      </c>
      <c r="G3700" s="28">
        <v>1992</v>
      </c>
      <c r="H3700" s="21">
        <f t="shared" si="142"/>
        <v>0.96697132543920039</v>
      </c>
      <c r="I3700" s="5">
        <f t="shared" si="143"/>
        <v>-0.85205397224061197</v>
      </c>
      <c r="Q3700" s="28"/>
      <c r="R3700" s="28"/>
      <c r="S3700" s="29"/>
      <c r="T3700" s="8"/>
      <c r="V3700" s="10"/>
      <c r="W3700" s="10"/>
      <c r="X3700" s="10"/>
      <c r="Y3700" s="5"/>
      <c r="Z3700" s="5"/>
      <c r="AI3700" s="8"/>
      <c r="AJ3700" s="5"/>
    </row>
    <row r="3701" spans="1:36" x14ac:dyDescent="0.25">
      <c r="A3701" s="15">
        <v>297.541</v>
      </c>
      <c r="B3701" s="15">
        <v>165.64519999999999</v>
      </c>
      <c r="C3701" s="15">
        <v>171.96770000000001</v>
      </c>
      <c r="D3701" s="13">
        <v>34066.857142857138</v>
      </c>
      <c r="E3701" s="28">
        <v>7</v>
      </c>
      <c r="F3701" s="28">
        <v>4</v>
      </c>
      <c r="G3701" s="28">
        <v>1992</v>
      </c>
      <c r="H3701" s="21">
        <f t="shared" si="142"/>
        <v>0.96323437482736574</v>
      </c>
      <c r="I3701" s="5">
        <f t="shared" si="143"/>
        <v>-0.96303002238550894</v>
      </c>
      <c r="Q3701" s="28"/>
      <c r="R3701" s="28"/>
      <c r="S3701" s="29"/>
      <c r="T3701" s="8"/>
      <c r="V3701" s="10"/>
      <c r="W3701" s="10"/>
      <c r="X3701" s="10"/>
      <c r="Y3701" s="5"/>
      <c r="Z3701" s="5"/>
      <c r="AI3701" s="8"/>
      <c r="AJ3701" s="5"/>
    </row>
    <row r="3702" spans="1:36" x14ac:dyDescent="0.25">
      <c r="A3702" s="15">
        <v>297.62200000000001</v>
      </c>
      <c r="B3702" s="15">
        <v>163.43549999999999</v>
      </c>
      <c r="C3702" s="15">
        <v>169.8871</v>
      </c>
      <c r="D3702" s="13">
        <v>34064.238095238092</v>
      </c>
      <c r="E3702" s="28">
        <v>5</v>
      </c>
      <c r="F3702" s="28">
        <v>4</v>
      </c>
      <c r="G3702" s="28">
        <v>1992</v>
      </c>
      <c r="H3702" s="21">
        <f t="shared" si="142"/>
        <v>0.9620241913600267</v>
      </c>
      <c r="I3702" s="5">
        <f t="shared" si="143"/>
        <v>-0.9989687850575707</v>
      </c>
      <c r="Q3702" s="28"/>
      <c r="R3702" s="28"/>
      <c r="S3702" s="29"/>
      <c r="T3702" s="8"/>
      <c r="V3702" s="10"/>
      <c r="W3702" s="10"/>
      <c r="X3702" s="10"/>
      <c r="Y3702" s="5"/>
      <c r="Z3702" s="5"/>
      <c r="AI3702" s="8"/>
      <c r="AJ3702" s="5"/>
    </row>
    <row r="3703" spans="1:36" x14ac:dyDescent="0.25">
      <c r="A3703" s="15">
        <v>297.702</v>
      </c>
      <c r="B3703" s="15">
        <v>161.98390000000001</v>
      </c>
      <c r="C3703" s="15">
        <v>168.9032</v>
      </c>
      <c r="D3703" s="13">
        <v>34061.619047619046</v>
      </c>
      <c r="E3703" s="28">
        <v>2</v>
      </c>
      <c r="F3703" s="28">
        <v>4</v>
      </c>
      <c r="G3703" s="28">
        <v>1992</v>
      </c>
      <c r="H3703" s="21">
        <f t="shared" si="142"/>
        <v>0.95903393186156338</v>
      </c>
      <c r="I3703" s="5">
        <f t="shared" si="143"/>
        <v>-1.0877703836114248</v>
      </c>
      <c r="Q3703" s="28"/>
      <c r="R3703" s="28"/>
      <c r="S3703" s="29"/>
      <c r="T3703" s="8"/>
      <c r="V3703" s="10"/>
      <c r="W3703" s="10"/>
      <c r="X3703" s="10"/>
      <c r="Y3703" s="5"/>
      <c r="Z3703" s="5"/>
      <c r="AI3703" s="8"/>
      <c r="AJ3703" s="5"/>
    </row>
    <row r="3704" spans="1:36" x14ac:dyDescent="0.25">
      <c r="A3704" s="15">
        <v>297.78300000000002</v>
      </c>
      <c r="B3704" s="15">
        <v>162.54839999999999</v>
      </c>
      <c r="C3704" s="15">
        <v>170.1129</v>
      </c>
      <c r="D3704" s="13">
        <v>34059</v>
      </c>
      <c r="E3704" s="28">
        <v>31</v>
      </c>
      <c r="F3704" s="28">
        <v>3</v>
      </c>
      <c r="G3704" s="28">
        <v>1992</v>
      </c>
      <c r="H3704" s="24">
        <f t="shared" si="142"/>
        <v>0.95553247284597453</v>
      </c>
      <c r="I3704" s="5">
        <f t="shared" si="143"/>
        <v>-1.1917530506725549</v>
      </c>
      <c r="Q3704" s="28"/>
      <c r="R3704" s="28"/>
      <c r="S3704" s="29"/>
      <c r="V3704" s="10"/>
      <c r="W3704" s="10"/>
      <c r="X3704" s="10"/>
      <c r="Y3704" s="5"/>
      <c r="Z3704" s="5"/>
      <c r="AI3704" s="8"/>
      <c r="AJ3704" s="5"/>
    </row>
    <row r="3705" spans="1:36" x14ac:dyDescent="0.25">
      <c r="A3705" s="15">
        <v>297.863</v>
      </c>
      <c r="B3705" s="15">
        <v>164.35480000000001</v>
      </c>
      <c r="C3705" s="15">
        <v>171.95160000000001</v>
      </c>
      <c r="D3705" s="13">
        <v>34057.333333333328</v>
      </c>
      <c r="E3705" s="28">
        <v>29</v>
      </c>
      <c r="F3705" s="28">
        <v>3</v>
      </c>
      <c r="G3705" s="28">
        <v>1992</v>
      </c>
      <c r="H3705" s="21">
        <f t="shared" si="142"/>
        <v>0.95582012612851519</v>
      </c>
      <c r="I3705" s="5">
        <f t="shared" si="143"/>
        <v>-1.1832106243941662</v>
      </c>
      <c r="Q3705" s="28"/>
      <c r="R3705" s="28"/>
      <c r="S3705" s="29"/>
      <c r="T3705" s="8"/>
      <c r="V3705" s="10"/>
      <c r="W3705" s="10"/>
      <c r="X3705" s="10"/>
      <c r="Y3705" s="5"/>
      <c r="Z3705" s="5"/>
      <c r="AI3705" s="8"/>
      <c r="AJ3705" s="5"/>
    </row>
    <row r="3706" spans="1:36" x14ac:dyDescent="0.25">
      <c r="A3706" s="15">
        <v>297.94400000000002</v>
      </c>
      <c r="B3706" s="15">
        <v>166.56450000000001</v>
      </c>
      <c r="C3706" s="15">
        <v>173.54839999999999</v>
      </c>
      <c r="D3706" s="13">
        <v>34055.666666666664</v>
      </c>
      <c r="E3706" s="28">
        <v>27</v>
      </c>
      <c r="F3706" s="28">
        <v>3</v>
      </c>
      <c r="G3706" s="28">
        <v>1992</v>
      </c>
      <c r="H3706" s="21">
        <f t="shared" si="142"/>
        <v>0.95975820001797785</v>
      </c>
      <c r="I3706" s="5">
        <f t="shared" si="143"/>
        <v>-1.0662618255400236</v>
      </c>
      <c r="Q3706" s="28"/>
      <c r="R3706" s="28"/>
      <c r="S3706" s="29"/>
      <c r="T3706" s="8"/>
      <c r="V3706" s="10"/>
      <c r="W3706" s="10"/>
      <c r="X3706" s="10"/>
      <c r="Y3706" s="5"/>
      <c r="Z3706" s="5"/>
      <c r="AI3706" s="8"/>
      <c r="AJ3706" s="5"/>
    </row>
    <row r="3707" spans="1:36" x14ac:dyDescent="0.25">
      <c r="A3707" s="15">
        <v>298.024</v>
      </c>
      <c r="B3707" s="15">
        <v>167.12899999999999</v>
      </c>
      <c r="C3707" s="15">
        <v>174.2903</v>
      </c>
      <c r="D3707" s="13">
        <v>34054</v>
      </c>
      <c r="E3707" s="28">
        <v>26</v>
      </c>
      <c r="F3707" s="28">
        <v>3</v>
      </c>
      <c r="G3707" s="28">
        <v>1992</v>
      </c>
      <c r="H3707" s="21">
        <f t="shared" si="142"/>
        <v>0.95891165486547436</v>
      </c>
      <c r="I3707" s="5">
        <f t="shared" si="143"/>
        <v>-1.0914016379305393</v>
      </c>
      <c r="Q3707" s="28"/>
      <c r="R3707" s="28"/>
      <c r="S3707" s="29"/>
      <c r="V3707" s="10"/>
      <c r="W3707" s="10"/>
      <c r="X3707" s="10"/>
      <c r="Y3707" s="5"/>
      <c r="Z3707" s="5"/>
      <c r="AI3707" s="8"/>
      <c r="AJ3707" s="5"/>
    </row>
    <row r="3708" spans="1:36" x14ac:dyDescent="0.25">
      <c r="A3708" s="15">
        <v>298.10500000000002</v>
      </c>
      <c r="B3708" s="15">
        <v>165.3065</v>
      </c>
      <c r="C3708" s="15">
        <v>172.95160000000001</v>
      </c>
      <c r="D3708" s="13">
        <v>34052.333333333328</v>
      </c>
      <c r="E3708" s="28">
        <v>24</v>
      </c>
      <c r="F3708" s="28">
        <v>3</v>
      </c>
      <c r="G3708" s="28">
        <v>1992</v>
      </c>
      <c r="H3708" s="21">
        <f t="shared" si="142"/>
        <v>0.95579630370577662</v>
      </c>
      <c r="I3708" s="5">
        <f t="shared" si="143"/>
        <v>-1.183918077784649</v>
      </c>
      <c r="Q3708" s="28"/>
      <c r="R3708" s="28"/>
      <c r="S3708" s="29"/>
      <c r="T3708" s="8"/>
      <c r="V3708" s="10"/>
      <c r="W3708" s="10"/>
      <c r="X3708" s="10"/>
      <c r="Y3708" s="5"/>
      <c r="Z3708" s="5"/>
      <c r="AI3708" s="8"/>
      <c r="AJ3708" s="5"/>
    </row>
    <row r="3709" spans="1:36" x14ac:dyDescent="0.25">
      <c r="A3709" s="15">
        <v>298.185</v>
      </c>
      <c r="B3709" s="15">
        <v>163.33869999999999</v>
      </c>
      <c r="C3709" s="15">
        <v>170.9194</v>
      </c>
      <c r="D3709" s="13">
        <v>34050.666666666664</v>
      </c>
      <c r="E3709" s="28">
        <v>22</v>
      </c>
      <c r="F3709" s="28">
        <v>3</v>
      </c>
      <c r="G3709" s="28">
        <v>1992</v>
      </c>
      <c r="H3709" s="21">
        <f t="shared" si="142"/>
        <v>0.95564751572963624</v>
      </c>
      <c r="I3709" s="5">
        <f t="shared" si="143"/>
        <v>-1.1883366274568925</v>
      </c>
      <c r="Q3709" s="28"/>
      <c r="R3709" s="28"/>
      <c r="S3709" s="29"/>
      <c r="T3709" s="8"/>
      <c r="V3709" s="10"/>
      <c r="W3709" s="10"/>
      <c r="X3709" s="10"/>
      <c r="Y3709" s="5"/>
      <c r="Z3709" s="5"/>
      <c r="AI3709" s="8"/>
      <c r="AJ3709" s="5"/>
    </row>
    <row r="3710" spans="1:36" x14ac:dyDescent="0.25">
      <c r="A3710" s="15">
        <v>298.26600000000002</v>
      </c>
      <c r="B3710" s="15">
        <v>163.77420000000001</v>
      </c>
      <c r="C3710" s="15">
        <v>171</v>
      </c>
      <c r="D3710" s="13">
        <v>34049</v>
      </c>
      <c r="E3710" s="28">
        <v>21</v>
      </c>
      <c r="F3710" s="28">
        <v>3</v>
      </c>
      <c r="G3710" s="28">
        <v>1992</v>
      </c>
      <c r="H3710" s="21">
        <f t="shared" si="142"/>
        <v>0.9577438596491229</v>
      </c>
      <c r="I3710" s="5">
        <f t="shared" si="143"/>
        <v>-1.1260815986660024</v>
      </c>
      <c r="Q3710" s="28"/>
      <c r="R3710" s="28"/>
      <c r="S3710" s="29"/>
      <c r="V3710" s="10"/>
      <c r="W3710" s="10"/>
      <c r="X3710" s="10"/>
      <c r="Y3710" s="5"/>
      <c r="Z3710" s="5"/>
      <c r="AI3710" s="8"/>
      <c r="AJ3710" s="5"/>
    </row>
    <row r="3711" spans="1:36" x14ac:dyDescent="0.25">
      <c r="A3711" s="15">
        <v>298.346</v>
      </c>
      <c r="B3711" s="15">
        <v>165.24189999999999</v>
      </c>
      <c r="C3711" s="15">
        <v>172.3065</v>
      </c>
      <c r="D3711" s="13">
        <v>34047.333333333328</v>
      </c>
      <c r="E3711" s="28">
        <v>19</v>
      </c>
      <c r="F3711" s="28">
        <v>3</v>
      </c>
      <c r="G3711" s="28">
        <v>1992</v>
      </c>
      <c r="H3711" s="21">
        <f t="shared" si="142"/>
        <v>0.95899980557901177</v>
      </c>
      <c r="I3711" s="5">
        <f t="shared" si="143"/>
        <v>-1.0887838302520394</v>
      </c>
      <c r="Q3711" s="28"/>
      <c r="R3711" s="28"/>
      <c r="S3711" s="29"/>
      <c r="T3711" s="8"/>
      <c r="V3711" s="10"/>
      <c r="W3711" s="10"/>
      <c r="X3711" s="10"/>
      <c r="Y3711" s="5"/>
      <c r="Z3711" s="5"/>
      <c r="AI3711" s="8"/>
      <c r="AJ3711" s="5"/>
    </row>
    <row r="3712" spans="1:36" x14ac:dyDescent="0.25">
      <c r="A3712" s="15">
        <v>298.42700000000002</v>
      </c>
      <c r="B3712" s="15">
        <v>167.04839999999999</v>
      </c>
      <c r="C3712" s="15">
        <v>173.6129</v>
      </c>
      <c r="D3712" s="13">
        <v>34045.666666666664</v>
      </c>
      <c r="E3712" s="28">
        <v>17</v>
      </c>
      <c r="F3712" s="28">
        <v>3</v>
      </c>
      <c r="G3712" s="28">
        <v>1992</v>
      </c>
      <c r="H3712" s="21">
        <f t="shared" si="142"/>
        <v>0.96218886960588756</v>
      </c>
      <c r="I3712" s="5">
        <f t="shared" si="143"/>
        <v>-0.99407834277755991</v>
      </c>
      <c r="Q3712" s="28"/>
      <c r="R3712" s="28"/>
      <c r="S3712" s="29"/>
      <c r="T3712" s="8"/>
      <c r="V3712" s="10"/>
      <c r="W3712" s="10"/>
      <c r="X3712" s="10"/>
      <c r="Y3712" s="5"/>
      <c r="Z3712" s="5"/>
      <c r="AI3712" s="8"/>
      <c r="AJ3712" s="5"/>
    </row>
    <row r="3713" spans="1:36" x14ac:dyDescent="0.25">
      <c r="A3713" s="15">
        <v>298.50700000000001</v>
      </c>
      <c r="B3713" s="15">
        <v>168.4032</v>
      </c>
      <c r="C3713" s="15">
        <v>174.3871</v>
      </c>
      <c r="D3713" s="13">
        <v>34044</v>
      </c>
      <c r="E3713" s="28">
        <v>16</v>
      </c>
      <c r="F3713" s="28">
        <v>3</v>
      </c>
      <c r="G3713" s="28">
        <v>1992</v>
      </c>
      <c r="H3713" s="21">
        <f t="shared" si="142"/>
        <v>0.96568610866285409</v>
      </c>
      <c r="I3713" s="5">
        <f t="shared" si="143"/>
        <v>-0.89022099563320811</v>
      </c>
      <c r="Q3713" s="28"/>
      <c r="R3713" s="28"/>
      <c r="S3713" s="29"/>
      <c r="V3713" s="10"/>
      <c r="W3713" s="10"/>
      <c r="X3713" s="10"/>
      <c r="Y3713" s="5"/>
      <c r="Z3713" s="5"/>
      <c r="AI3713" s="8"/>
      <c r="AJ3713" s="5"/>
    </row>
    <row r="3714" spans="1:36" x14ac:dyDescent="0.25">
      <c r="A3714" s="15">
        <v>298.58800000000002</v>
      </c>
      <c r="B3714" s="15">
        <v>169.01609999999999</v>
      </c>
      <c r="C3714" s="15">
        <v>174.75810000000001</v>
      </c>
      <c r="D3714" s="13">
        <v>34042.333333333328</v>
      </c>
      <c r="E3714" s="28">
        <v>14</v>
      </c>
      <c r="F3714" s="28">
        <v>3</v>
      </c>
      <c r="G3714" s="28">
        <v>1992</v>
      </c>
      <c r="H3714" s="21">
        <f t="shared" si="142"/>
        <v>0.96714315387956251</v>
      </c>
      <c r="I3714" s="5">
        <f t="shared" si="143"/>
        <v>-0.84695119096393245</v>
      </c>
      <c r="Q3714" s="28"/>
      <c r="R3714" s="28"/>
      <c r="S3714" s="29"/>
      <c r="T3714" s="8"/>
      <c r="V3714" s="10"/>
      <c r="W3714" s="10"/>
      <c r="X3714" s="10"/>
      <c r="Y3714" s="5"/>
      <c r="Z3714" s="5"/>
      <c r="AI3714" s="8"/>
      <c r="AJ3714" s="5"/>
    </row>
    <row r="3715" spans="1:36" x14ac:dyDescent="0.25">
      <c r="A3715" s="15">
        <v>298.66800000000001</v>
      </c>
      <c r="B3715" s="15">
        <v>168.53229999999999</v>
      </c>
      <c r="C3715" s="15">
        <v>174.0968</v>
      </c>
      <c r="D3715" s="13">
        <v>34040.666666666664</v>
      </c>
      <c r="E3715" s="28">
        <v>12</v>
      </c>
      <c r="F3715" s="28">
        <v>3</v>
      </c>
      <c r="G3715" s="28">
        <v>1992</v>
      </c>
      <c r="H3715" s="21">
        <f t="shared" si="142"/>
        <v>0.96803789615891844</v>
      </c>
      <c r="I3715" s="5">
        <f t="shared" si="143"/>
        <v>-0.82038007071789465</v>
      </c>
      <c r="Q3715" s="28"/>
      <c r="R3715" s="28"/>
      <c r="S3715" s="29"/>
      <c r="T3715" s="8"/>
      <c r="V3715" s="10"/>
      <c r="W3715" s="10"/>
      <c r="X3715" s="10"/>
      <c r="Y3715" s="5"/>
      <c r="Z3715" s="5"/>
      <c r="AI3715" s="8"/>
      <c r="AJ3715" s="5"/>
    </row>
    <row r="3716" spans="1:36" x14ac:dyDescent="0.25">
      <c r="A3716" s="15">
        <v>298.74900000000002</v>
      </c>
      <c r="B3716" s="15">
        <v>167.0968</v>
      </c>
      <c r="C3716" s="15">
        <v>173.01609999999999</v>
      </c>
      <c r="D3716" s="13">
        <v>34039</v>
      </c>
      <c r="E3716" s="28">
        <v>11</v>
      </c>
      <c r="F3716" s="28">
        <v>3</v>
      </c>
      <c r="G3716" s="28">
        <v>1992</v>
      </c>
      <c r="H3716" s="21">
        <f t="shared" si="142"/>
        <v>0.96578757699427975</v>
      </c>
      <c r="I3716" s="5">
        <f t="shared" si="143"/>
        <v>-0.88720769526987131</v>
      </c>
      <c r="Q3716" s="28"/>
      <c r="R3716" s="28"/>
      <c r="S3716" s="29"/>
      <c r="V3716" s="10"/>
      <c r="W3716" s="10"/>
      <c r="X3716" s="10"/>
      <c r="Y3716" s="5"/>
      <c r="Z3716" s="5"/>
      <c r="AI3716" s="8"/>
      <c r="AJ3716" s="5"/>
    </row>
    <row r="3717" spans="1:36" x14ac:dyDescent="0.25">
      <c r="A3717" s="15">
        <v>298.82900000000001</v>
      </c>
      <c r="B3717" s="15">
        <v>165.53229999999999</v>
      </c>
      <c r="C3717" s="15">
        <v>171.62899999999999</v>
      </c>
      <c r="D3717" s="13">
        <v>34037.333333333328</v>
      </c>
      <c r="E3717" s="28">
        <v>9</v>
      </c>
      <c r="F3717" s="28">
        <v>3</v>
      </c>
      <c r="G3717" s="28">
        <v>1992</v>
      </c>
      <c r="H3717" s="21">
        <f t="shared" ref="H3717:H3780" si="144">B3717/C3717</f>
        <v>0.96447744844985406</v>
      </c>
      <c r="I3717" s="5">
        <f t="shared" si="143"/>
        <v>-0.9261145222913465</v>
      </c>
      <c r="Q3717" s="28"/>
      <c r="R3717" s="28"/>
      <c r="S3717" s="29"/>
      <c r="T3717" s="8"/>
      <c r="V3717" s="10"/>
      <c r="W3717" s="10"/>
      <c r="X3717" s="10"/>
      <c r="Y3717" s="5"/>
      <c r="Z3717" s="5"/>
      <c r="AI3717" s="8"/>
      <c r="AJ3717" s="5"/>
    </row>
    <row r="3718" spans="1:36" x14ac:dyDescent="0.25">
      <c r="A3718" s="15">
        <v>298.91000000000003</v>
      </c>
      <c r="B3718" s="15">
        <v>165.1935</v>
      </c>
      <c r="C3718" s="15">
        <v>171.9194</v>
      </c>
      <c r="D3718" s="13">
        <v>34035.666666666664</v>
      </c>
      <c r="E3718" s="28">
        <v>7</v>
      </c>
      <c r="F3718" s="28">
        <v>3</v>
      </c>
      <c r="G3718" s="28">
        <v>1992</v>
      </c>
      <c r="H3718" s="21">
        <f t="shared" si="144"/>
        <v>0.96087759729268485</v>
      </c>
      <c r="I3718" s="5">
        <f t="shared" ref="I3718:I3781" si="145">STANDARDIZE(H3718,H$2,H$3)</f>
        <v>-1.0330191362477088</v>
      </c>
      <c r="Q3718" s="28"/>
      <c r="R3718" s="28"/>
      <c r="S3718" s="29"/>
      <c r="T3718" s="8"/>
      <c r="V3718" s="10"/>
      <c r="W3718" s="10"/>
      <c r="X3718" s="10"/>
      <c r="Y3718" s="5"/>
      <c r="Z3718" s="5"/>
      <c r="AI3718" s="8"/>
      <c r="AJ3718" s="5"/>
    </row>
    <row r="3719" spans="1:36" x14ac:dyDescent="0.25">
      <c r="A3719" s="15">
        <v>298.99</v>
      </c>
      <c r="B3719" s="15">
        <v>166.5806</v>
      </c>
      <c r="C3719" s="15">
        <v>173.0968</v>
      </c>
      <c r="D3719" s="13">
        <v>34034</v>
      </c>
      <c r="E3719" s="28">
        <v>6</v>
      </c>
      <c r="F3719" s="28">
        <v>3</v>
      </c>
      <c r="G3719" s="28">
        <v>1992</v>
      </c>
      <c r="H3719" s="21">
        <f t="shared" si="144"/>
        <v>0.96235516774429108</v>
      </c>
      <c r="I3719" s="5">
        <f t="shared" si="145"/>
        <v>-0.989139794623344</v>
      </c>
      <c r="Q3719" s="28"/>
      <c r="R3719" s="28"/>
      <c r="S3719" s="29"/>
      <c r="V3719" s="10"/>
      <c r="W3719" s="10"/>
      <c r="X3719" s="10"/>
      <c r="Y3719" s="5"/>
      <c r="Z3719" s="5"/>
      <c r="AI3719" s="8"/>
      <c r="AJ3719" s="5"/>
    </row>
    <row r="3720" spans="1:36" x14ac:dyDescent="0.25">
      <c r="A3720" s="15">
        <v>299.07100000000003</v>
      </c>
      <c r="B3720" s="15">
        <v>168.54839999999999</v>
      </c>
      <c r="C3720" s="15">
        <v>174.06450000000001</v>
      </c>
      <c r="D3720" s="13">
        <v>34032.333333333328</v>
      </c>
      <c r="E3720" s="28">
        <v>4</v>
      </c>
      <c r="F3720" s="28">
        <v>3</v>
      </c>
      <c r="G3720" s="28">
        <v>1992</v>
      </c>
      <c r="H3720" s="21">
        <f t="shared" si="144"/>
        <v>0.96831002300871216</v>
      </c>
      <c r="I3720" s="5">
        <f t="shared" si="145"/>
        <v>-0.81229873219743343</v>
      </c>
      <c r="Q3720" s="28"/>
      <c r="R3720" s="28"/>
      <c r="S3720" s="29"/>
      <c r="T3720" s="8"/>
      <c r="V3720" s="10"/>
      <c r="W3720" s="10"/>
      <c r="X3720" s="10"/>
      <c r="Y3720" s="5"/>
      <c r="Z3720" s="5"/>
      <c r="AI3720" s="8"/>
      <c r="AJ3720" s="5"/>
    </row>
    <row r="3721" spans="1:36" x14ac:dyDescent="0.25">
      <c r="A3721" s="15">
        <v>299.15100000000001</v>
      </c>
      <c r="B3721" s="15">
        <v>170.3065</v>
      </c>
      <c r="C3721" s="15">
        <v>175.17740000000001</v>
      </c>
      <c r="D3721" s="13">
        <v>34030.666666666664</v>
      </c>
      <c r="E3721" s="28">
        <v>2</v>
      </c>
      <c r="F3721" s="28">
        <v>3</v>
      </c>
      <c r="G3721" s="28">
        <v>1992</v>
      </c>
      <c r="H3721" s="21">
        <f t="shared" si="144"/>
        <v>0.97219447257465852</v>
      </c>
      <c r="I3721" s="5">
        <f t="shared" si="145"/>
        <v>-0.69694241240808863</v>
      </c>
      <c r="Q3721" s="28"/>
      <c r="R3721" s="28"/>
      <c r="S3721" s="29"/>
      <c r="T3721" s="8"/>
      <c r="V3721" s="10"/>
      <c r="W3721" s="10"/>
      <c r="X3721" s="10"/>
      <c r="Y3721" s="5"/>
      <c r="Z3721" s="5"/>
      <c r="AI3721" s="8"/>
      <c r="AJ3721" s="5"/>
    </row>
    <row r="3722" spans="1:36" x14ac:dyDescent="0.25">
      <c r="A3722" s="15">
        <v>299.23200000000003</v>
      </c>
      <c r="B3722" s="15">
        <v>170.74189999999999</v>
      </c>
      <c r="C3722" s="15">
        <v>175.45160000000001</v>
      </c>
      <c r="D3722" s="13">
        <v>34029</v>
      </c>
      <c r="E3722" s="28">
        <v>1</v>
      </c>
      <c r="F3722" s="28">
        <v>3</v>
      </c>
      <c r="G3722" s="28">
        <v>1992</v>
      </c>
      <c r="H3722" s="21">
        <f t="shared" si="144"/>
        <v>0.97315669962542362</v>
      </c>
      <c r="I3722" s="5">
        <f t="shared" si="145"/>
        <v>-0.66836720001477901</v>
      </c>
      <c r="Q3722" s="28"/>
      <c r="R3722" s="28"/>
      <c r="S3722" s="29"/>
      <c r="V3722" s="10"/>
      <c r="W3722" s="10"/>
      <c r="X3722" s="10"/>
      <c r="Y3722" s="5"/>
      <c r="Z3722" s="5"/>
      <c r="AI3722" s="8"/>
      <c r="AJ3722" s="5"/>
    </row>
    <row r="3723" spans="1:36" x14ac:dyDescent="0.25">
      <c r="A3723" s="15">
        <v>299.31200000000001</v>
      </c>
      <c r="B3723" s="15">
        <v>169.7903</v>
      </c>
      <c r="C3723" s="15">
        <v>174.66130000000001</v>
      </c>
      <c r="D3723" s="13">
        <v>34027.333333333328</v>
      </c>
      <c r="E3723" s="28">
        <v>27</v>
      </c>
      <c r="F3723" s="28">
        <v>2</v>
      </c>
      <c r="G3723" s="28">
        <v>1992</v>
      </c>
      <c r="H3723" s="21">
        <f t="shared" si="144"/>
        <v>0.97211173854769195</v>
      </c>
      <c r="I3723" s="5">
        <f t="shared" si="145"/>
        <v>-0.69939936099506061</v>
      </c>
      <c r="Q3723" s="28"/>
      <c r="R3723" s="28"/>
      <c r="S3723" s="29"/>
      <c r="T3723" s="8"/>
      <c r="V3723" s="10"/>
      <c r="W3723" s="10"/>
      <c r="X3723" s="10"/>
      <c r="Y3723" s="5"/>
      <c r="Z3723" s="5"/>
      <c r="AI3723" s="8"/>
      <c r="AJ3723" s="5"/>
    </row>
    <row r="3724" spans="1:36" x14ac:dyDescent="0.25">
      <c r="A3724" s="15">
        <v>299.39299999999997</v>
      </c>
      <c r="B3724" s="15">
        <v>168.72579999999999</v>
      </c>
      <c r="C3724" s="15">
        <v>173.85480000000001</v>
      </c>
      <c r="D3724" s="13">
        <v>34025.666666666664</v>
      </c>
      <c r="E3724" s="28">
        <v>25</v>
      </c>
      <c r="F3724" s="28">
        <v>2</v>
      </c>
      <c r="G3724" s="28">
        <v>1992</v>
      </c>
      <c r="H3724" s="21">
        <f t="shared" si="144"/>
        <v>0.97049836990408078</v>
      </c>
      <c r="I3724" s="5">
        <f t="shared" si="145"/>
        <v>-0.74731149527068463</v>
      </c>
      <c r="Q3724" s="28"/>
      <c r="R3724" s="28"/>
      <c r="S3724" s="29"/>
      <c r="T3724" s="8"/>
      <c r="V3724" s="10"/>
      <c r="W3724" s="10"/>
      <c r="X3724" s="10"/>
      <c r="Y3724" s="5"/>
      <c r="Z3724" s="5"/>
      <c r="AI3724" s="8"/>
      <c r="AJ3724" s="5"/>
    </row>
    <row r="3725" spans="1:36" x14ac:dyDescent="0.25">
      <c r="A3725" s="15">
        <v>299.47399999999999</v>
      </c>
      <c r="B3725" s="15">
        <v>167.67740000000001</v>
      </c>
      <c r="C3725" s="15">
        <v>173.66130000000001</v>
      </c>
      <c r="D3725" s="13">
        <v>34024</v>
      </c>
      <c r="E3725" s="28">
        <v>24</v>
      </c>
      <c r="F3725" s="28">
        <v>2</v>
      </c>
      <c r="G3725" s="28">
        <v>1992</v>
      </c>
      <c r="H3725" s="21">
        <f t="shared" si="144"/>
        <v>0.96554269719275387</v>
      </c>
      <c r="I3725" s="5">
        <f t="shared" si="145"/>
        <v>-0.89447987945329199</v>
      </c>
      <c r="Q3725" s="28"/>
      <c r="R3725" s="28"/>
      <c r="S3725" s="29"/>
      <c r="V3725" s="10"/>
      <c r="W3725" s="10"/>
      <c r="X3725" s="10"/>
      <c r="Y3725" s="5"/>
      <c r="Z3725" s="5"/>
      <c r="AI3725" s="8"/>
      <c r="AJ3725" s="5"/>
    </row>
    <row r="3726" spans="1:36" x14ac:dyDescent="0.25">
      <c r="A3726" s="15">
        <v>299.55399999999997</v>
      </c>
      <c r="B3726" s="15">
        <v>167.22579999999999</v>
      </c>
      <c r="C3726" s="15">
        <v>172.5</v>
      </c>
      <c r="D3726" s="13">
        <v>34022.333333333328</v>
      </c>
      <c r="E3726" s="28">
        <v>22</v>
      </c>
      <c r="F3726" s="28">
        <v>2</v>
      </c>
      <c r="G3726" s="28">
        <v>1992</v>
      </c>
      <c r="H3726" s="21">
        <f t="shared" si="144"/>
        <v>0.96942492753623188</v>
      </c>
      <c r="I3726" s="5">
        <f t="shared" si="145"/>
        <v>-0.77918946381134213</v>
      </c>
      <c r="Q3726" s="28"/>
      <c r="R3726" s="28"/>
      <c r="S3726" s="29"/>
      <c r="T3726" s="8"/>
      <c r="V3726" s="10"/>
      <c r="W3726" s="10"/>
      <c r="X3726" s="10"/>
      <c r="Y3726" s="5"/>
      <c r="Z3726" s="5"/>
      <c r="AI3726" s="8"/>
      <c r="AJ3726" s="5"/>
    </row>
    <row r="3727" spans="1:36" x14ac:dyDescent="0.25">
      <c r="A3727" s="15">
        <v>299.63499999999999</v>
      </c>
      <c r="B3727" s="15">
        <v>166.87100000000001</v>
      </c>
      <c r="C3727" s="15">
        <v>171.5968</v>
      </c>
      <c r="D3727" s="13">
        <v>34020.666666666664</v>
      </c>
      <c r="E3727" s="28">
        <v>20</v>
      </c>
      <c r="F3727" s="28">
        <v>2</v>
      </c>
      <c r="G3727" s="28">
        <v>1992</v>
      </c>
      <c r="H3727" s="21">
        <f t="shared" si="144"/>
        <v>0.9724598593913174</v>
      </c>
      <c r="I3727" s="5">
        <f t="shared" si="145"/>
        <v>-0.68906123234109495</v>
      </c>
      <c r="Q3727" s="28"/>
      <c r="R3727" s="28"/>
      <c r="S3727" s="29"/>
      <c r="T3727" s="8"/>
      <c r="V3727" s="10"/>
      <c r="W3727" s="10"/>
      <c r="X3727" s="10"/>
      <c r="Y3727" s="5"/>
      <c r="Z3727" s="5"/>
      <c r="AI3727" s="8"/>
      <c r="AJ3727" s="5"/>
    </row>
    <row r="3728" spans="1:36" x14ac:dyDescent="0.25">
      <c r="A3728" s="15">
        <v>299.71499999999997</v>
      </c>
      <c r="B3728" s="15">
        <v>166.51609999999999</v>
      </c>
      <c r="C3728" s="15">
        <v>171.03229999999999</v>
      </c>
      <c r="D3728" s="13">
        <v>34019</v>
      </c>
      <c r="E3728" s="28">
        <v>19</v>
      </c>
      <c r="F3728" s="28">
        <v>2</v>
      </c>
      <c r="G3728" s="28">
        <v>1992</v>
      </c>
      <c r="H3728" s="21">
        <f t="shared" si="144"/>
        <v>0.97359446139705774</v>
      </c>
      <c r="I3728" s="5">
        <f t="shared" si="145"/>
        <v>-0.65536700885181975</v>
      </c>
      <c r="Q3728" s="28"/>
      <c r="R3728" s="28"/>
      <c r="S3728" s="29"/>
      <c r="V3728" s="10"/>
      <c r="W3728" s="10"/>
      <c r="X3728" s="10"/>
      <c r="Y3728" s="5"/>
      <c r="Z3728" s="5"/>
      <c r="AI3728" s="8"/>
      <c r="AJ3728" s="5"/>
    </row>
    <row r="3729" spans="1:36" x14ac:dyDescent="0.25">
      <c r="A3729" s="15">
        <v>299.79599999999999</v>
      </c>
      <c r="B3729" s="15">
        <v>166.25810000000001</v>
      </c>
      <c r="C3729" s="15">
        <v>170.95160000000001</v>
      </c>
      <c r="D3729" s="13">
        <v>34017.333333333328</v>
      </c>
      <c r="E3729" s="28">
        <v>17</v>
      </c>
      <c r="F3729" s="28">
        <v>2</v>
      </c>
      <c r="G3729" s="28">
        <v>1992</v>
      </c>
      <c r="H3729" s="21">
        <f t="shared" si="144"/>
        <v>0.97254486065061685</v>
      </c>
      <c r="I3729" s="5">
        <f t="shared" si="145"/>
        <v>-0.68653695385999314</v>
      </c>
      <c r="Q3729" s="28"/>
      <c r="R3729" s="28"/>
      <c r="S3729" s="29"/>
      <c r="T3729" s="8"/>
      <c r="V3729" s="10"/>
      <c r="W3729" s="10"/>
      <c r="X3729" s="10"/>
      <c r="Y3729" s="5"/>
      <c r="Z3729" s="5"/>
      <c r="AI3729" s="8"/>
      <c r="AJ3729" s="5"/>
    </row>
    <row r="3730" spans="1:36" x14ac:dyDescent="0.25">
      <c r="A3730" s="15">
        <v>299.87599999999998</v>
      </c>
      <c r="B3730" s="15">
        <v>166.67740000000001</v>
      </c>
      <c r="C3730" s="15">
        <v>171.5806</v>
      </c>
      <c r="D3730" s="13">
        <v>34015.666666666664</v>
      </c>
      <c r="E3730" s="28">
        <v>15</v>
      </c>
      <c r="F3730" s="28">
        <v>2</v>
      </c>
      <c r="G3730" s="28">
        <v>1992</v>
      </c>
      <c r="H3730" s="21">
        <f t="shared" si="144"/>
        <v>0.97142334273222031</v>
      </c>
      <c r="I3730" s="5">
        <f t="shared" si="145"/>
        <v>-0.71984261981025055</v>
      </c>
      <c r="Q3730" s="28"/>
      <c r="R3730" s="28"/>
      <c r="S3730" s="29"/>
      <c r="T3730" s="8"/>
      <c r="V3730" s="10"/>
      <c r="W3730" s="10"/>
      <c r="X3730" s="10"/>
      <c r="Y3730" s="5"/>
      <c r="Z3730" s="5"/>
      <c r="AI3730" s="8"/>
      <c r="AJ3730" s="5"/>
    </row>
    <row r="3731" spans="1:36" x14ac:dyDescent="0.25">
      <c r="A3731" s="15">
        <v>299.95699999999999</v>
      </c>
      <c r="B3731" s="15">
        <v>167.51609999999999</v>
      </c>
      <c r="C3731" s="15">
        <v>171.83869999999999</v>
      </c>
      <c r="D3731" s="13">
        <v>34014</v>
      </c>
      <c r="E3731" s="28">
        <v>14</v>
      </c>
      <c r="F3731" s="28">
        <v>2</v>
      </c>
      <c r="G3731" s="28">
        <v>1992</v>
      </c>
      <c r="H3731" s="21">
        <f t="shared" si="144"/>
        <v>0.9748450145397981</v>
      </c>
      <c r="I3731" s="5">
        <f t="shared" si="145"/>
        <v>-0.61822938978934083</v>
      </c>
      <c r="Q3731" s="28"/>
      <c r="R3731" s="28"/>
      <c r="S3731" s="29"/>
      <c r="V3731" s="10"/>
      <c r="W3731" s="10"/>
      <c r="X3731" s="10"/>
      <c r="Y3731" s="5"/>
      <c r="Z3731" s="5"/>
      <c r="AI3731" s="8"/>
      <c r="AJ3731" s="5"/>
    </row>
    <row r="3732" spans="1:36" x14ac:dyDescent="0.25">
      <c r="A3732" s="15">
        <v>300.03699999999998</v>
      </c>
      <c r="B3732" s="15">
        <v>168.43549999999999</v>
      </c>
      <c r="C3732" s="15">
        <v>172</v>
      </c>
      <c r="D3732" s="13">
        <v>34012.333333333328</v>
      </c>
      <c r="E3732" s="28">
        <v>12</v>
      </c>
      <c r="F3732" s="28">
        <v>2</v>
      </c>
      <c r="G3732" s="28">
        <v>1992</v>
      </c>
      <c r="H3732" s="21">
        <f t="shared" si="144"/>
        <v>0.97927616279069762</v>
      </c>
      <c r="I3732" s="5">
        <f t="shared" si="145"/>
        <v>-0.48663778434131699</v>
      </c>
      <c r="Q3732" s="28"/>
      <c r="R3732" s="28"/>
      <c r="S3732" s="29"/>
      <c r="T3732" s="8"/>
      <c r="V3732" s="10"/>
      <c r="W3732" s="10"/>
      <c r="X3732" s="10"/>
      <c r="Y3732" s="5"/>
      <c r="Z3732" s="5"/>
      <c r="AI3732" s="8"/>
      <c r="AJ3732" s="5"/>
    </row>
    <row r="3733" spans="1:36" x14ac:dyDescent="0.25">
      <c r="A3733" s="15">
        <v>300.11799999999999</v>
      </c>
      <c r="B3733" s="15">
        <v>170.06450000000001</v>
      </c>
      <c r="C3733" s="15">
        <v>172.7097</v>
      </c>
      <c r="D3733" s="13">
        <v>34010.666666666664</v>
      </c>
      <c r="E3733" s="28">
        <v>10</v>
      </c>
      <c r="F3733" s="28">
        <v>2</v>
      </c>
      <c r="G3733" s="28">
        <v>1992</v>
      </c>
      <c r="H3733" s="21">
        <f t="shared" si="144"/>
        <v>0.98468412602187372</v>
      </c>
      <c r="I3733" s="5">
        <f t="shared" si="145"/>
        <v>-0.3260377494293995</v>
      </c>
      <c r="Q3733" s="28"/>
      <c r="R3733" s="28"/>
      <c r="S3733" s="29"/>
      <c r="T3733" s="8"/>
      <c r="V3733" s="10"/>
      <c r="W3733" s="10"/>
      <c r="X3733" s="10"/>
      <c r="Y3733" s="5"/>
      <c r="Z3733" s="5"/>
      <c r="AI3733" s="8"/>
      <c r="AJ3733" s="5"/>
    </row>
    <row r="3734" spans="1:36" x14ac:dyDescent="0.25">
      <c r="A3734" s="15">
        <v>300.19799999999998</v>
      </c>
      <c r="B3734" s="15">
        <v>171.9032</v>
      </c>
      <c r="C3734" s="15">
        <v>174.27420000000001</v>
      </c>
      <c r="D3734" s="13">
        <v>34009</v>
      </c>
      <c r="E3734" s="28">
        <v>9</v>
      </c>
      <c r="F3734" s="28">
        <v>2</v>
      </c>
      <c r="G3734" s="28">
        <v>1992</v>
      </c>
      <c r="H3734" s="21">
        <f t="shared" si="144"/>
        <v>0.98639500281739922</v>
      </c>
      <c r="I3734" s="5">
        <f t="shared" si="145"/>
        <v>-0.27522992005892666</v>
      </c>
      <c r="Q3734" s="28"/>
      <c r="R3734" s="28"/>
      <c r="S3734" s="29"/>
      <c r="V3734" s="10"/>
      <c r="W3734" s="10"/>
      <c r="X3734" s="10"/>
      <c r="Y3734" s="5"/>
      <c r="Z3734" s="5"/>
      <c r="AI3734" s="8"/>
      <c r="AJ3734" s="5"/>
    </row>
    <row r="3735" spans="1:36" x14ac:dyDescent="0.25">
      <c r="A3735" s="15">
        <v>300.279</v>
      </c>
      <c r="B3735" s="15">
        <v>174.01609999999999</v>
      </c>
      <c r="C3735" s="15">
        <v>175.67740000000001</v>
      </c>
      <c r="D3735" s="13">
        <v>34007.333333333328</v>
      </c>
      <c r="E3735" s="28">
        <v>7</v>
      </c>
      <c r="F3735" s="28">
        <v>2</v>
      </c>
      <c r="G3735" s="28">
        <v>1992</v>
      </c>
      <c r="H3735" s="21">
        <f t="shared" si="144"/>
        <v>0.99054346205032628</v>
      </c>
      <c r="I3735" s="5">
        <f t="shared" si="145"/>
        <v>-0.15203331735313097</v>
      </c>
      <c r="Q3735" s="28"/>
      <c r="R3735" s="28"/>
      <c r="S3735" s="29"/>
      <c r="T3735" s="8"/>
      <c r="V3735" s="10"/>
      <c r="W3735" s="10"/>
      <c r="X3735" s="10"/>
      <c r="Y3735" s="5"/>
      <c r="Z3735" s="5"/>
      <c r="AI3735" s="8"/>
      <c r="AJ3735" s="5"/>
    </row>
    <row r="3736" spans="1:36" x14ac:dyDescent="0.25">
      <c r="A3736" s="15">
        <v>300.35899999999998</v>
      </c>
      <c r="B3736" s="15">
        <v>175.2097</v>
      </c>
      <c r="C3736" s="15">
        <v>176.27420000000001</v>
      </c>
      <c r="D3736" s="13">
        <v>34005.666666666664</v>
      </c>
      <c r="E3736" s="28">
        <v>5</v>
      </c>
      <c r="F3736" s="28">
        <v>2</v>
      </c>
      <c r="G3736" s="28">
        <v>1992</v>
      </c>
      <c r="H3736" s="21">
        <f t="shared" si="144"/>
        <v>0.99396111285712818</v>
      </c>
      <c r="I3736" s="5">
        <f t="shared" si="145"/>
        <v>-5.0539498807001267E-2</v>
      </c>
      <c r="Q3736" s="28"/>
      <c r="R3736" s="28"/>
      <c r="S3736" s="29"/>
      <c r="T3736" s="8"/>
      <c r="V3736" s="10"/>
      <c r="W3736" s="10"/>
      <c r="X3736" s="10"/>
      <c r="Y3736" s="5"/>
      <c r="Z3736" s="5"/>
      <c r="AJ3736" s="5"/>
    </row>
    <row r="3737" spans="1:36" x14ac:dyDescent="0.25">
      <c r="A3737" s="15">
        <v>300.44</v>
      </c>
      <c r="B3737" s="15">
        <v>175.3871</v>
      </c>
      <c r="C3737" s="15">
        <v>175.87100000000001</v>
      </c>
      <c r="D3737" s="13">
        <v>34004</v>
      </c>
      <c r="E3737" s="28">
        <v>4</v>
      </c>
      <c r="F3737" s="28">
        <v>2</v>
      </c>
      <c r="G3737" s="28">
        <v>1992</v>
      </c>
      <c r="H3737" s="21">
        <f t="shared" si="144"/>
        <v>0.99724855149512992</v>
      </c>
      <c r="I3737" s="5">
        <f t="shared" si="145"/>
        <v>4.708741496161311E-2</v>
      </c>
      <c r="Q3737" s="28"/>
      <c r="R3737" s="28"/>
      <c r="S3737" s="29"/>
      <c r="V3737" s="10"/>
      <c r="W3737" s="10"/>
      <c r="X3737" s="10"/>
      <c r="Y3737" s="5"/>
      <c r="Z3737" s="5"/>
      <c r="AI3737" s="8"/>
      <c r="AJ3737" s="5"/>
    </row>
    <row r="3738" spans="1:36" x14ac:dyDescent="0.25">
      <c r="A3738" s="15">
        <v>300.52</v>
      </c>
      <c r="B3738" s="15">
        <v>176.01609999999999</v>
      </c>
      <c r="C3738" s="15">
        <v>176.01609999999999</v>
      </c>
      <c r="D3738" s="13">
        <v>34002.333333333328</v>
      </c>
      <c r="E3738" s="28">
        <v>2</v>
      </c>
      <c r="F3738" s="28">
        <v>2</v>
      </c>
      <c r="G3738" s="28">
        <v>1992</v>
      </c>
      <c r="H3738" s="21">
        <f t="shared" si="144"/>
        <v>1</v>
      </c>
      <c r="I3738" s="5">
        <f t="shared" si="145"/>
        <v>0.12879705444161005</v>
      </c>
      <c r="Q3738" s="28"/>
      <c r="R3738" s="28"/>
      <c r="S3738" s="29"/>
      <c r="T3738" s="8"/>
      <c r="V3738" s="10"/>
      <c r="W3738" s="10"/>
      <c r="X3738" s="10"/>
      <c r="Y3738" s="5"/>
      <c r="Z3738" s="5"/>
      <c r="AI3738" s="8"/>
      <c r="AJ3738" s="5"/>
    </row>
    <row r="3739" spans="1:36" x14ac:dyDescent="0.25">
      <c r="A3739" s="15">
        <v>300.601</v>
      </c>
      <c r="B3739" s="15">
        <v>176.74189999999999</v>
      </c>
      <c r="C3739" s="15">
        <v>176.64519999999999</v>
      </c>
      <c r="D3739" s="13">
        <v>34000.666666666664</v>
      </c>
      <c r="E3739" s="28">
        <v>31</v>
      </c>
      <c r="F3739" s="28">
        <v>1</v>
      </c>
      <c r="G3739" s="28">
        <v>1992</v>
      </c>
      <c r="H3739" s="21">
        <f t="shared" si="144"/>
        <v>1.000547425007869</v>
      </c>
      <c r="I3739" s="5">
        <f t="shared" si="145"/>
        <v>0.14505390967845572</v>
      </c>
      <c r="Q3739" s="28"/>
      <c r="R3739" s="28"/>
      <c r="S3739" s="29"/>
      <c r="T3739" s="8"/>
      <c r="V3739" s="10"/>
      <c r="W3739" s="10"/>
      <c r="X3739" s="10"/>
      <c r="Y3739" s="5"/>
      <c r="Z3739" s="5"/>
      <c r="AI3739" s="8"/>
      <c r="AJ3739" s="5"/>
    </row>
    <row r="3740" spans="1:36" x14ac:dyDescent="0.25">
      <c r="A3740" s="15">
        <v>300.68099999999998</v>
      </c>
      <c r="B3740" s="15">
        <v>177.5968</v>
      </c>
      <c r="C3740" s="15">
        <v>177.1935</v>
      </c>
      <c r="D3740" s="13">
        <v>33999</v>
      </c>
      <c r="E3740" s="28">
        <v>30</v>
      </c>
      <c r="F3740" s="28">
        <v>1</v>
      </c>
      <c r="G3740" s="28">
        <v>1992</v>
      </c>
      <c r="H3740" s="21">
        <f t="shared" si="144"/>
        <v>1.0022760428571025</v>
      </c>
      <c r="I3740" s="5">
        <f t="shared" si="145"/>
        <v>0.19638859430350081</v>
      </c>
      <c r="Q3740" s="28"/>
      <c r="R3740" s="28"/>
      <c r="S3740" s="29"/>
      <c r="V3740" s="10"/>
      <c r="W3740" s="10"/>
      <c r="X3740" s="10"/>
      <c r="Y3740" s="5"/>
      <c r="Z3740" s="5"/>
      <c r="AI3740" s="8"/>
      <c r="AJ3740" s="5"/>
    </row>
    <row r="3741" spans="1:36" x14ac:dyDescent="0.25">
      <c r="A3741" s="15">
        <v>300.762</v>
      </c>
      <c r="B3741" s="15">
        <v>178.33869999999999</v>
      </c>
      <c r="C3741" s="15">
        <v>177.1935</v>
      </c>
      <c r="D3741" s="13">
        <v>33997.333333333328</v>
      </c>
      <c r="E3741" s="28">
        <v>28</v>
      </c>
      <c r="F3741" s="28">
        <v>1</v>
      </c>
      <c r="G3741" s="28">
        <v>1992</v>
      </c>
      <c r="H3741" s="21">
        <f t="shared" si="144"/>
        <v>1.0064629910239371</v>
      </c>
      <c r="I3741" s="5">
        <f t="shared" si="145"/>
        <v>0.32072820110622585</v>
      </c>
      <c r="Q3741" s="28"/>
      <c r="R3741" s="28"/>
      <c r="S3741" s="29"/>
      <c r="T3741" s="8"/>
      <c r="V3741" s="10"/>
      <c r="W3741" s="10"/>
      <c r="X3741" s="10"/>
      <c r="Y3741" s="5"/>
      <c r="Z3741" s="5"/>
      <c r="AI3741" s="8"/>
      <c r="AJ3741" s="5"/>
    </row>
    <row r="3742" spans="1:36" x14ac:dyDescent="0.25">
      <c r="A3742" s="15">
        <v>300.84199999999998</v>
      </c>
      <c r="B3742" s="15">
        <v>179.04839999999999</v>
      </c>
      <c r="C3742" s="15">
        <v>176.9194</v>
      </c>
      <c r="D3742" s="13">
        <v>33995.666666666664</v>
      </c>
      <c r="E3742" s="28">
        <v>26</v>
      </c>
      <c r="F3742" s="28">
        <v>1</v>
      </c>
      <c r="G3742" s="28">
        <v>1992</v>
      </c>
      <c r="H3742" s="21">
        <f t="shared" si="144"/>
        <v>1.0120337283531371</v>
      </c>
      <c r="I3742" s="5">
        <f t="shared" si="145"/>
        <v>0.48616213090757088</v>
      </c>
      <c r="Q3742" s="28"/>
      <c r="R3742" s="28"/>
      <c r="S3742" s="29"/>
      <c r="T3742" s="8"/>
      <c r="V3742" s="10"/>
      <c r="W3742" s="10"/>
      <c r="X3742" s="10"/>
      <c r="Y3742" s="5"/>
      <c r="Z3742" s="5"/>
      <c r="AI3742" s="8"/>
      <c r="AJ3742" s="5"/>
    </row>
    <row r="3743" spans="1:36" x14ac:dyDescent="0.25">
      <c r="A3743" s="15">
        <v>300.923</v>
      </c>
      <c r="B3743" s="15">
        <v>179.54839999999999</v>
      </c>
      <c r="C3743" s="15">
        <v>177.17740000000001</v>
      </c>
      <c r="D3743" s="13">
        <v>33994</v>
      </c>
      <c r="E3743" s="28">
        <v>25</v>
      </c>
      <c r="F3743" s="28">
        <v>1</v>
      </c>
      <c r="G3743" s="28">
        <v>1992</v>
      </c>
      <c r="H3743" s="21">
        <f t="shared" si="144"/>
        <v>1.0133820679161112</v>
      </c>
      <c r="I3743" s="5">
        <f t="shared" si="145"/>
        <v>0.52620370878635858</v>
      </c>
      <c r="Q3743" s="28"/>
      <c r="R3743" s="28"/>
      <c r="S3743" s="29"/>
      <c r="V3743" s="10"/>
      <c r="W3743" s="10"/>
      <c r="X3743" s="10"/>
      <c r="Y3743" s="5"/>
      <c r="Z3743" s="5"/>
      <c r="AI3743" s="8"/>
      <c r="AJ3743" s="5"/>
    </row>
    <row r="3744" spans="1:36" x14ac:dyDescent="0.25">
      <c r="A3744" s="15">
        <v>301.00299999999999</v>
      </c>
      <c r="B3744" s="15">
        <v>181.04839999999999</v>
      </c>
      <c r="C3744" s="15">
        <v>178.06450000000001</v>
      </c>
      <c r="D3744" s="13">
        <v>33992.333333333328</v>
      </c>
      <c r="E3744" s="28">
        <v>23</v>
      </c>
      <c r="F3744" s="28">
        <v>1</v>
      </c>
      <c r="G3744" s="28">
        <v>1992</v>
      </c>
      <c r="H3744" s="21">
        <f t="shared" si="144"/>
        <v>1.0167574109381712</v>
      </c>
      <c r="I3744" s="5">
        <f t="shared" si="145"/>
        <v>0.62644111499827981</v>
      </c>
      <c r="Q3744" s="28"/>
      <c r="R3744" s="28"/>
      <c r="S3744" s="29"/>
      <c r="T3744" s="8"/>
      <c r="V3744" s="10"/>
      <c r="W3744" s="10"/>
      <c r="X3744" s="10"/>
      <c r="Y3744" s="5"/>
      <c r="Z3744" s="5"/>
      <c r="AI3744" s="8"/>
      <c r="AJ3744" s="5"/>
    </row>
    <row r="3745" spans="1:36" x14ac:dyDescent="0.25">
      <c r="A3745" s="15">
        <v>301.084</v>
      </c>
      <c r="B3745" s="15">
        <v>182.32259999999999</v>
      </c>
      <c r="C3745" s="15">
        <v>178.82259999999999</v>
      </c>
      <c r="D3745" s="13">
        <v>33990.666666666664</v>
      </c>
      <c r="E3745" s="28">
        <v>21</v>
      </c>
      <c r="F3745" s="28">
        <v>1</v>
      </c>
      <c r="G3745" s="28">
        <v>1992</v>
      </c>
      <c r="H3745" s="21">
        <f t="shared" si="144"/>
        <v>1.0195724701463909</v>
      </c>
      <c r="I3745" s="5">
        <f t="shared" si="145"/>
        <v>0.71003979860487576</v>
      </c>
      <c r="Q3745" s="28"/>
      <c r="R3745" s="28"/>
      <c r="S3745" s="29"/>
      <c r="T3745" s="8"/>
      <c r="V3745" s="10"/>
      <c r="W3745" s="10"/>
      <c r="X3745" s="10"/>
      <c r="Y3745" s="5"/>
      <c r="Z3745" s="5"/>
      <c r="AI3745" s="8"/>
      <c r="AJ3745" s="5"/>
    </row>
    <row r="3746" spans="1:36" x14ac:dyDescent="0.25">
      <c r="A3746" s="15">
        <v>301.16399999999999</v>
      </c>
      <c r="B3746" s="15">
        <v>182.83869999999999</v>
      </c>
      <c r="C3746" s="15">
        <v>178.82259999999999</v>
      </c>
      <c r="D3746" s="13">
        <v>33989</v>
      </c>
      <c r="E3746" s="28">
        <v>20</v>
      </c>
      <c r="F3746" s="28">
        <v>1</v>
      </c>
      <c r="G3746" s="28">
        <v>1992</v>
      </c>
      <c r="H3746" s="21">
        <f t="shared" si="144"/>
        <v>1.0224585706728344</v>
      </c>
      <c r="I3746" s="5">
        <f t="shared" si="145"/>
        <v>0.79574819296563726</v>
      </c>
      <c r="Q3746" s="28"/>
      <c r="R3746" s="28"/>
      <c r="S3746" s="29"/>
      <c r="V3746" s="10"/>
      <c r="W3746" s="10"/>
      <c r="X3746" s="10"/>
      <c r="Y3746" s="5"/>
      <c r="Z3746" s="5"/>
      <c r="AI3746" s="8"/>
      <c r="AJ3746" s="5"/>
    </row>
    <row r="3747" spans="1:36" x14ac:dyDescent="0.25">
      <c r="A3747" s="15">
        <v>301.245</v>
      </c>
      <c r="B3747" s="15">
        <v>183.03229999999999</v>
      </c>
      <c r="C3747" s="15">
        <v>178.75810000000001</v>
      </c>
      <c r="D3747" s="13">
        <v>33987.333333333328</v>
      </c>
      <c r="E3747" s="28">
        <v>18</v>
      </c>
      <c r="F3747" s="28">
        <v>1</v>
      </c>
      <c r="G3747" s="28">
        <v>1992</v>
      </c>
      <c r="H3747" s="21">
        <f t="shared" si="144"/>
        <v>1.023910524893697</v>
      </c>
      <c r="I3747" s="5">
        <f t="shared" si="145"/>
        <v>0.83886681056584134</v>
      </c>
      <c r="Q3747" s="28"/>
      <c r="R3747" s="28"/>
      <c r="S3747" s="29"/>
      <c r="T3747" s="8"/>
      <c r="V3747" s="10"/>
      <c r="W3747" s="10"/>
      <c r="X3747" s="10"/>
      <c r="Y3747" s="5"/>
      <c r="Z3747" s="5"/>
      <c r="AI3747" s="8"/>
      <c r="AJ3747" s="5"/>
    </row>
    <row r="3748" spans="1:36" x14ac:dyDescent="0.25">
      <c r="A3748" s="15">
        <v>301.32499999999999</v>
      </c>
      <c r="B3748" s="15">
        <v>183.6935</v>
      </c>
      <c r="C3748" s="15">
        <v>179.46770000000001</v>
      </c>
      <c r="D3748" s="13">
        <v>33985.666666666664</v>
      </c>
      <c r="E3748" s="28">
        <v>16</v>
      </c>
      <c r="F3748" s="28">
        <v>1</v>
      </c>
      <c r="G3748" s="28">
        <v>1992</v>
      </c>
      <c r="H3748" s="21">
        <f t="shared" si="144"/>
        <v>1.0235462983032602</v>
      </c>
      <c r="I3748" s="5">
        <f t="shared" si="145"/>
        <v>0.82805039029086625</v>
      </c>
      <c r="Q3748" s="28"/>
      <c r="R3748" s="28"/>
      <c r="S3748" s="29"/>
      <c r="T3748" s="8"/>
      <c r="V3748" s="10"/>
      <c r="W3748" s="10"/>
      <c r="X3748" s="10"/>
      <c r="Y3748" s="5"/>
      <c r="Z3748" s="5"/>
      <c r="AI3748" s="8"/>
      <c r="AJ3748" s="5"/>
    </row>
    <row r="3749" spans="1:36" x14ac:dyDescent="0.25">
      <c r="A3749" s="15">
        <v>301.40600000000001</v>
      </c>
      <c r="B3749" s="15">
        <v>184.35480000000001</v>
      </c>
      <c r="C3749" s="15">
        <v>180.04839999999999</v>
      </c>
      <c r="D3749" s="13">
        <v>33984</v>
      </c>
      <c r="E3749" s="28">
        <v>15</v>
      </c>
      <c r="F3749" s="28">
        <v>1</v>
      </c>
      <c r="G3749" s="28">
        <v>1992</v>
      </c>
      <c r="H3749" s="21">
        <f t="shared" si="144"/>
        <v>1.0239180131564625</v>
      </c>
      <c r="I3749" s="5">
        <f t="shared" si="145"/>
        <v>0.83908918916017483</v>
      </c>
      <c r="Q3749" s="28"/>
      <c r="R3749" s="28"/>
      <c r="S3749" s="29"/>
      <c r="V3749" s="10"/>
      <c r="W3749" s="10"/>
      <c r="X3749" s="10"/>
      <c r="Y3749" s="5"/>
      <c r="Z3749" s="5"/>
      <c r="AI3749" s="8"/>
      <c r="AJ3749" s="5"/>
    </row>
    <row r="3750" spans="1:36" x14ac:dyDescent="0.25">
      <c r="A3750" s="15">
        <v>301.48599999999999</v>
      </c>
      <c r="B3750" s="15">
        <v>184.7903</v>
      </c>
      <c r="C3750" s="15">
        <v>180.4194</v>
      </c>
      <c r="D3750" s="13">
        <v>33982.333333333328</v>
      </c>
      <c r="E3750" s="28">
        <v>13</v>
      </c>
      <c r="F3750" s="28">
        <v>1</v>
      </c>
      <c r="G3750" s="28">
        <v>1992</v>
      </c>
      <c r="H3750" s="21">
        <f t="shared" si="144"/>
        <v>1.0242263304278809</v>
      </c>
      <c r="I3750" s="5">
        <f t="shared" si="145"/>
        <v>0.8482452729642026</v>
      </c>
      <c r="Q3750" s="28"/>
      <c r="R3750" s="28"/>
      <c r="S3750" s="29"/>
      <c r="T3750" s="8"/>
      <c r="V3750" s="10"/>
      <c r="W3750" s="10"/>
      <c r="X3750" s="10"/>
      <c r="Y3750" s="5"/>
      <c r="Z3750" s="5"/>
      <c r="AI3750" s="8"/>
      <c r="AJ3750" s="5"/>
    </row>
    <row r="3751" spans="1:36" x14ac:dyDescent="0.25">
      <c r="A3751" s="15">
        <v>301.56700000000001</v>
      </c>
      <c r="B3751" s="15">
        <v>184.5806</v>
      </c>
      <c r="C3751" s="15">
        <v>180.33869999999999</v>
      </c>
      <c r="D3751" s="13">
        <v>33980.666666666664</v>
      </c>
      <c r="E3751" s="28">
        <v>11</v>
      </c>
      <c r="F3751" s="28">
        <v>1</v>
      </c>
      <c r="G3751" s="28">
        <v>1992</v>
      </c>
      <c r="H3751" s="21">
        <f t="shared" si="144"/>
        <v>1.0235218508284689</v>
      </c>
      <c r="I3751" s="5">
        <f t="shared" si="145"/>
        <v>0.82732437475837373</v>
      </c>
      <c r="Q3751" s="28"/>
      <c r="R3751" s="28"/>
      <c r="S3751" s="29"/>
      <c r="T3751" s="8"/>
      <c r="V3751" s="10"/>
      <c r="W3751" s="10"/>
      <c r="X3751" s="10"/>
      <c r="Y3751" s="5"/>
      <c r="Z3751" s="5"/>
      <c r="AI3751" s="8"/>
      <c r="AJ3751" s="5"/>
    </row>
    <row r="3752" spans="1:36" x14ac:dyDescent="0.25">
      <c r="A3752" s="15">
        <v>301.64699999999999</v>
      </c>
      <c r="B3752" s="15">
        <v>184.1935</v>
      </c>
      <c r="C3752" s="15">
        <v>180.0968</v>
      </c>
      <c r="D3752" s="13">
        <v>33979</v>
      </c>
      <c r="E3752" s="28">
        <v>10</v>
      </c>
      <c r="F3752" s="28">
        <v>1</v>
      </c>
      <c r="G3752" s="28">
        <v>1992</v>
      </c>
      <c r="H3752" s="21">
        <f t="shared" si="144"/>
        <v>1.0227472114995935</v>
      </c>
      <c r="I3752" s="5">
        <f t="shared" si="145"/>
        <v>0.8043199462991798</v>
      </c>
      <c r="Q3752" s="28"/>
      <c r="R3752" s="28"/>
      <c r="S3752" s="29"/>
      <c r="V3752" s="10"/>
      <c r="W3752" s="10"/>
      <c r="X3752" s="10"/>
      <c r="Y3752" s="5"/>
      <c r="Z3752" s="5"/>
      <c r="AI3752" s="8"/>
      <c r="AJ3752" s="5"/>
    </row>
    <row r="3753" spans="1:36" x14ac:dyDescent="0.25">
      <c r="A3753" s="15">
        <v>301.72800000000001</v>
      </c>
      <c r="B3753" s="15">
        <v>183.66130000000001</v>
      </c>
      <c r="C3753" s="15">
        <v>179.5968</v>
      </c>
      <c r="D3753" s="13">
        <v>33977.333333333328</v>
      </c>
      <c r="E3753" s="28">
        <v>8</v>
      </c>
      <c r="F3753" s="28">
        <v>1</v>
      </c>
      <c r="G3753" s="28">
        <v>1992</v>
      </c>
      <c r="H3753" s="21">
        <f t="shared" si="144"/>
        <v>1.0226312495545578</v>
      </c>
      <c r="I3753" s="5">
        <f t="shared" si="145"/>
        <v>0.8008762297602382</v>
      </c>
      <c r="Q3753" s="28"/>
      <c r="R3753" s="28"/>
      <c r="S3753" s="29"/>
      <c r="T3753" s="8"/>
      <c r="V3753" s="10"/>
      <c r="W3753" s="10"/>
      <c r="X3753" s="10"/>
      <c r="Y3753" s="5"/>
      <c r="Z3753" s="5"/>
      <c r="AI3753" s="8"/>
      <c r="AJ3753" s="5"/>
    </row>
    <row r="3754" spans="1:36" x14ac:dyDescent="0.25">
      <c r="A3754" s="15">
        <v>301.80799999999999</v>
      </c>
      <c r="B3754" s="15">
        <v>183.5968</v>
      </c>
      <c r="C3754" s="15">
        <v>179.62899999999999</v>
      </c>
      <c r="D3754" s="13">
        <v>33975.666666666664</v>
      </c>
      <c r="E3754" s="28">
        <v>6</v>
      </c>
      <c r="F3754" s="28">
        <v>1</v>
      </c>
      <c r="G3754" s="28">
        <v>1992</v>
      </c>
      <c r="H3754" s="21">
        <f t="shared" si="144"/>
        <v>1.022088860930028</v>
      </c>
      <c r="I3754" s="5">
        <f t="shared" si="145"/>
        <v>0.78476893976737427</v>
      </c>
      <c r="Q3754" s="28"/>
      <c r="R3754" s="28"/>
      <c r="S3754" s="29"/>
      <c r="T3754" s="8"/>
      <c r="V3754" s="10"/>
      <c r="W3754" s="10"/>
      <c r="X3754" s="10"/>
      <c r="Y3754" s="5"/>
      <c r="Z3754" s="5"/>
      <c r="AI3754" s="8"/>
      <c r="AJ3754" s="5"/>
    </row>
    <row r="3755" spans="1:36" x14ac:dyDescent="0.25">
      <c r="A3755" s="15">
        <v>301.88900000000001</v>
      </c>
      <c r="B3755" s="15">
        <v>184.72579999999999</v>
      </c>
      <c r="C3755" s="15">
        <v>180.8065</v>
      </c>
      <c r="D3755" s="13">
        <v>33974</v>
      </c>
      <c r="E3755" s="28">
        <v>5</v>
      </c>
      <c r="F3755" s="28">
        <v>1</v>
      </c>
      <c r="G3755" s="28">
        <v>1992</v>
      </c>
      <c r="H3755" s="21">
        <f t="shared" si="144"/>
        <v>1.0216767649393135</v>
      </c>
      <c r="I3755" s="5">
        <f t="shared" si="145"/>
        <v>0.77253094411786849</v>
      </c>
      <c r="Q3755" s="28"/>
      <c r="R3755" s="28"/>
      <c r="S3755" s="29"/>
      <c r="V3755" s="10"/>
      <c r="W3755" s="10"/>
      <c r="X3755" s="10"/>
      <c r="Y3755" s="5"/>
      <c r="Z3755" s="5"/>
      <c r="AI3755" s="8"/>
      <c r="AJ3755" s="5"/>
    </row>
    <row r="3756" spans="1:36" x14ac:dyDescent="0.25">
      <c r="A3756" s="15">
        <v>301.96899999999999</v>
      </c>
      <c r="B3756" s="15">
        <v>186.01609999999999</v>
      </c>
      <c r="C3756" s="15">
        <v>181.9032</v>
      </c>
      <c r="D3756" s="13">
        <v>33972.333333333328</v>
      </c>
      <c r="E3756" s="28">
        <v>3</v>
      </c>
      <c r="F3756" s="28">
        <v>1</v>
      </c>
      <c r="G3756" s="28">
        <v>1992</v>
      </c>
      <c r="H3756" s="21">
        <f t="shared" si="144"/>
        <v>1.0226103773875335</v>
      </c>
      <c r="I3756" s="5">
        <f t="shared" si="145"/>
        <v>0.80025638997777371</v>
      </c>
      <c r="Q3756" s="28"/>
      <c r="R3756" s="28"/>
      <c r="S3756" s="29"/>
      <c r="T3756" s="8"/>
      <c r="V3756" s="10"/>
      <c r="W3756" s="10"/>
      <c r="X3756" s="10"/>
      <c r="Y3756" s="5"/>
      <c r="Z3756" s="5"/>
      <c r="AI3756" s="8"/>
      <c r="AJ3756" s="5"/>
    </row>
    <row r="3757" spans="1:36" x14ac:dyDescent="0.25">
      <c r="A3757" s="15">
        <v>302.05</v>
      </c>
      <c r="B3757" s="15">
        <v>187.17740000000001</v>
      </c>
      <c r="C3757" s="15">
        <v>181.9032</v>
      </c>
      <c r="D3757" s="13">
        <v>33970.666666666664</v>
      </c>
      <c r="E3757" s="28">
        <v>1</v>
      </c>
      <c r="F3757" s="28">
        <v>1</v>
      </c>
      <c r="G3757" s="28">
        <v>1992</v>
      </c>
      <c r="H3757" s="21">
        <f t="shared" si="144"/>
        <v>1.0289945421520896</v>
      </c>
      <c r="I3757" s="5">
        <f t="shared" si="145"/>
        <v>0.98984663684936303</v>
      </c>
      <c r="Q3757" s="28"/>
      <c r="R3757" s="28"/>
      <c r="S3757" s="29"/>
      <c r="T3757" s="8"/>
      <c r="V3757" s="10"/>
      <c r="W3757" s="10"/>
      <c r="X3757" s="10"/>
      <c r="Y3757" s="5"/>
      <c r="Z3757" s="5"/>
      <c r="AI3757" s="8"/>
      <c r="AJ3757" s="5"/>
    </row>
    <row r="3758" spans="1:36" x14ac:dyDescent="0.25">
      <c r="A3758" s="15">
        <v>302.13</v>
      </c>
      <c r="B3758" s="15">
        <v>187.6935</v>
      </c>
      <c r="C3758" s="15">
        <v>182.12899999999999</v>
      </c>
      <c r="D3758" s="13">
        <v>33969</v>
      </c>
      <c r="E3758" s="28">
        <v>31</v>
      </c>
      <c r="F3758" s="28">
        <v>12</v>
      </c>
      <c r="G3758" s="28">
        <v>1991</v>
      </c>
      <c r="H3758" s="25">
        <f t="shared" si="144"/>
        <v>1.0305525204662629</v>
      </c>
      <c r="I3758" s="5">
        <f t="shared" si="145"/>
        <v>1.0361138470637012</v>
      </c>
      <c r="Q3758" s="28"/>
      <c r="R3758" s="28"/>
      <c r="S3758" s="29"/>
      <c r="V3758" s="10"/>
      <c r="W3758" s="10"/>
      <c r="X3758" s="10"/>
      <c r="Y3758" s="5"/>
      <c r="Z3758" s="5"/>
      <c r="AI3758" s="8"/>
      <c r="AJ3758" s="5"/>
    </row>
    <row r="3759" spans="1:36" x14ac:dyDescent="0.25">
      <c r="A3759" s="15">
        <v>302.21100000000001</v>
      </c>
      <c r="B3759" s="15">
        <v>186.74189999999999</v>
      </c>
      <c r="C3759" s="15">
        <v>181.98390000000001</v>
      </c>
      <c r="D3759" s="13">
        <v>33966.043010752684</v>
      </c>
      <c r="E3759" s="28">
        <v>28</v>
      </c>
      <c r="F3759" s="28">
        <v>12</v>
      </c>
      <c r="G3759" s="28">
        <v>1991</v>
      </c>
      <c r="H3759" s="21">
        <f t="shared" si="144"/>
        <v>1.0261451699848172</v>
      </c>
      <c r="I3759" s="5">
        <f t="shared" si="145"/>
        <v>0.90522896287869881</v>
      </c>
      <c r="Q3759" s="28"/>
      <c r="R3759" s="28"/>
      <c r="S3759" s="29"/>
      <c r="T3759" s="8"/>
      <c r="V3759" s="10"/>
      <c r="W3759" s="10"/>
      <c r="X3759" s="10"/>
      <c r="Y3759" s="5"/>
      <c r="Z3759" s="5"/>
      <c r="AI3759" s="8"/>
      <c r="AJ3759" s="5"/>
    </row>
    <row r="3760" spans="1:36" x14ac:dyDescent="0.25">
      <c r="A3760" s="15">
        <v>302.291</v>
      </c>
      <c r="B3760" s="15">
        <v>184.96770000000001</v>
      </c>
      <c r="C3760" s="15">
        <v>180.93549999999999</v>
      </c>
      <c r="D3760" s="13">
        <v>33963.086021505376</v>
      </c>
      <c r="E3760" s="28">
        <v>25</v>
      </c>
      <c r="F3760" s="28">
        <v>12</v>
      </c>
      <c r="G3760" s="28">
        <v>1991</v>
      </c>
      <c r="H3760" s="21">
        <f t="shared" si="144"/>
        <v>1.0222852895092451</v>
      </c>
      <c r="I3760" s="5">
        <f t="shared" si="145"/>
        <v>0.79060227023421303</v>
      </c>
      <c r="Q3760" s="28"/>
      <c r="R3760" s="28"/>
      <c r="S3760" s="29"/>
      <c r="T3760" s="8"/>
      <c r="V3760" s="10"/>
      <c r="W3760" s="10"/>
      <c r="X3760" s="10"/>
      <c r="Y3760" s="5"/>
      <c r="Z3760" s="5"/>
      <c r="AI3760" s="8"/>
      <c r="AJ3760" s="5"/>
    </row>
    <row r="3761" spans="1:36" x14ac:dyDescent="0.25">
      <c r="A3761" s="15">
        <v>302.37200000000001</v>
      </c>
      <c r="B3761" s="15">
        <v>182.9032</v>
      </c>
      <c r="C3761" s="15">
        <v>179.24189999999999</v>
      </c>
      <c r="D3761" s="13">
        <v>33960.129032258061</v>
      </c>
      <c r="E3761" s="28">
        <v>22</v>
      </c>
      <c r="F3761" s="28">
        <v>12</v>
      </c>
      <c r="G3761" s="28">
        <v>1991</v>
      </c>
      <c r="H3761" s="21">
        <f t="shared" si="144"/>
        <v>1.0204265855249248</v>
      </c>
      <c r="I3761" s="5">
        <f t="shared" si="145"/>
        <v>0.73540442364903125</v>
      </c>
      <c r="Q3761" s="28"/>
      <c r="R3761" s="28"/>
      <c r="S3761" s="29"/>
      <c r="T3761" s="8"/>
      <c r="V3761" s="10"/>
      <c r="W3761" s="10"/>
      <c r="X3761" s="10"/>
      <c r="Y3761" s="5"/>
      <c r="Z3761" s="5"/>
      <c r="AI3761" s="8"/>
      <c r="AJ3761" s="5"/>
    </row>
    <row r="3762" spans="1:36" x14ac:dyDescent="0.25">
      <c r="A3762" s="15">
        <v>302.452</v>
      </c>
      <c r="B3762" s="15">
        <v>182.03229999999999</v>
      </c>
      <c r="C3762" s="15">
        <v>178.53229999999999</v>
      </c>
      <c r="D3762" s="13">
        <v>33957.172043010753</v>
      </c>
      <c r="E3762" s="28">
        <v>19</v>
      </c>
      <c r="F3762" s="28">
        <v>12</v>
      </c>
      <c r="G3762" s="28">
        <v>1991</v>
      </c>
      <c r="H3762" s="21">
        <f t="shared" si="144"/>
        <v>1.0196042956932723</v>
      </c>
      <c r="I3762" s="5">
        <f t="shared" si="145"/>
        <v>0.71098492040429573</v>
      </c>
      <c r="Q3762" s="28"/>
      <c r="R3762" s="28"/>
      <c r="S3762" s="29"/>
      <c r="T3762" s="8"/>
      <c r="V3762" s="10"/>
      <c r="W3762" s="10"/>
      <c r="X3762" s="10"/>
      <c r="Y3762" s="5"/>
      <c r="Z3762" s="5"/>
      <c r="AI3762" s="8"/>
      <c r="AJ3762" s="5"/>
    </row>
    <row r="3763" spans="1:36" x14ac:dyDescent="0.25">
      <c r="A3763" s="15">
        <v>302.53300000000002</v>
      </c>
      <c r="B3763" s="15">
        <v>183.0806</v>
      </c>
      <c r="C3763" s="15">
        <v>179.35480000000001</v>
      </c>
      <c r="D3763" s="13">
        <v>33954.215053763437</v>
      </c>
      <c r="E3763" s="28">
        <v>16</v>
      </c>
      <c r="F3763" s="28">
        <v>12</v>
      </c>
      <c r="G3763" s="28">
        <v>1991</v>
      </c>
      <c r="H3763" s="21">
        <f t="shared" si="144"/>
        <v>1.0207733498071978</v>
      </c>
      <c r="I3763" s="5">
        <f t="shared" si="145"/>
        <v>0.74570226656301419</v>
      </c>
      <c r="Q3763" s="28"/>
      <c r="R3763" s="28"/>
      <c r="S3763" s="29"/>
      <c r="T3763" s="8"/>
      <c r="V3763" s="10"/>
      <c r="W3763" s="10"/>
      <c r="X3763" s="10"/>
      <c r="Y3763" s="5"/>
      <c r="Z3763" s="5"/>
      <c r="AI3763" s="8"/>
      <c r="AJ3763" s="5"/>
    </row>
    <row r="3764" spans="1:36" x14ac:dyDescent="0.25">
      <c r="A3764" s="15">
        <v>302.613</v>
      </c>
      <c r="B3764" s="15">
        <v>184.87100000000001</v>
      </c>
      <c r="C3764" s="15">
        <v>180.8871</v>
      </c>
      <c r="D3764" s="13">
        <v>33951.258064516129</v>
      </c>
      <c r="E3764" s="28">
        <v>13</v>
      </c>
      <c r="F3764" s="28">
        <v>12</v>
      </c>
      <c r="G3764" s="28">
        <v>1991</v>
      </c>
      <c r="H3764" s="21">
        <f t="shared" si="144"/>
        <v>1.0220242350062554</v>
      </c>
      <c r="I3764" s="5">
        <f t="shared" si="145"/>
        <v>0.78284974668664653</v>
      </c>
      <c r="Q3764" s="28"/>
      <c r="R3764" s="28"/>
      <c r="S3764" s="29"/>
      <c r="T3764" s="8"/>
      <c r="V3764" s="10"/>
      <c r="W3764" s="10"/>
      <c r="X3764" s="10"/>
      <c r="Y3764" s="5"/>
      <c r="Z3764" s="5"/>
      <c r="AI3764" s="8"/>
      <c r="AJ3764" s="5"/>
    </row>
    <row r="3765" spans="1:36" x14ac:dyDescent="0.25">
      <c r="A3765" s="15">
        <v>302.69400000000002</v>
      </c>
      <c r="B3765" s="15">
        <v>186.48390000000001</v>
      </c>
      <c r="C3765" s="15">
        <v>181.85480000000001</v>
      </c>
      <c r="D3765" s="13">
        <v>33948.301075268813</v>
      </c>
      <c r="E3765" s="28">
        <v>10</v>
      </c>
      <c r="F3765" s="28">
        <v>12</v>
      </c>
      <c r="G3765" s="28">
        <v>1991</v>
      </c>
      <c r="H3765" s="21">
        <f t="shared" si="144"/>
        <v>1.0254549233784316</v>
      </c>
      <c r="I3765" s="5">
        <f t="shared" si="145"/>
        <v>0.88473074121100925</v>
      </c>
      <c r="Q3765" s="28"/>
      <c r="R3765" s="28"/>
      <c r="S3765" s="29"/>
      <c r="T3765" s="8"/>
      <c r="V3765" s="10"/>
      <c r="W3765" s="10"/>
      <c r="X3765" s="10"/>
      <c r="Y3765" s="5"/>
      <c r="Z3765" s="5"/>
      <c r="AI3765" s="8"/>
      <c r="AJ3765" s="5"/>
    </row>
    <row r="3766" spans="1:36" x14ac:dyDescent="0.25">
      <c r="A3766" s="15">
        <v>302.774</v>
      </c>
      <c r="B3766" s="15">
        <v>186.16130000000001</v>
      </c>
      <c r="C3766" s="15">
        <v>181.54839999999999</v>
      </c>
      <c r="D3766" s="13">
        <v>33945.344086021505</v>
      </c>
      <c r="E3766" s="28">
        <v>7</v>
      </c>
      <c r="F3766" s="28">
        <v>12</v>
      </c>
      <c r="G3766" s="28">
        <v>1991</v>
      </c>
      <c r="H3766" s="21">
        <f t="shared" si="144"/>
        <v>1.0254086513568834</v>
      </c>
      <c r="I3766" s="5">
        <f t="shared" si="145"/>
        <v>0.88335660311901176</v>
      </c>
      <c r="Q3766" s="28"/>
      <c r="R3766" s="28"/>
      <c r="S3766" s="29"/>
      <c r="T3766" s="8"/>
      <c r="V3766" s="10"/>
      <c r="W3766" s="10"/>
      <c r="X3766" s="10"/>
      <c r="Y3766" s="5"/>
      <c r="Z3766" s="5"/>
      <c r="AI3766" s="8"/>
      <c r="AJ3766" s="5"/>
    </row>
    <row r="3767" spans="1:36" x14ac:dyDescent="0.25">
      <c r="A3767" s="15">
        <v>302.85500000000002</v>
      </c>
      <c r="B3767" s="15">
        <v>184.7097</v>
      </c>
      <c r="C3767" s="15">
        <v>180.45160000000001</v>
      </c>
      <c r="D3767" s="13">
        <v>33942.38709677419</v>
      </c>
      <c r="E3767" s="28">
        <v>4</v>
      </c>
      <c r="F3767" s="28">
        <v>12</v>
      </c>
      <c r="G3767" s="28">
        <v>1991</v>
      </c>
      <c r="H3767" s="21">
        <f t="shared" si="144"/>
        <v>1.0235969090880879</v>
      </c>
      <c r="I3767" s="5">
        <f t="shared" si="145"/>
        <v>0.82955337643607374</v>
      </c>
      <c r="Q3767" s="28"/>
      <c r="R3767" s="28"/>
      <c r="S3767" s="29"/>
      <c r="T3767" s="8"/>
      <c r="V3767" s="10"/>
      <c r="W3767" s="10"/>
      <c r="X3767" s="10"/>
      <c r="Y3767" s="5"/>
      <c r="Z3767" s="5"/>
      <c r="AI3767" s="8"/>
      <c r="AJ3767" s="5"/>
    </row>
    <row r="3768" spans="1:36" x14ac:dyDescent="0.25">
      <c r="A3768" s="15">
        <v>302.935</v>
      </c>
      <c r="B3768" s="15">
        <v>183.6129</v>
      </c>
      <c r="C3768" s="15">
        <v>179.77420000000001</v>
      </c>
      <c r="D3768" s="13">
        <v>33939.430107526881</v>
      </c>
      <c r="E3768" s="28">
        <v>1</v>
      </c>
      <c r="F3768" s="28">
        <v>12</v>
      </c>
      <c r="G3768" s="28">
        <v>1991</v>
      </c>
      <c r="H3768" s="21">
        <f t="shared" si="144"/>
        <v>1.021352897134294</v>
      </c>
      <c r="I3768" s="5">
        <f t="shared" si="145"/>
        <v>0.76291305683395993</v>
      </c>
      <c r="Q3768" s="28"/>
      <c r="R3768" s="28"/>
      <c r="S3768" s="29"/>
      <c r="T3768" s="8"/>
      <c r="V3768" s="10"/>
      <c r="W3768" s="10"/>
      <c r="X3768" s="10"/>
      <c r="Y3768" s="5"/>
      <c r="Z3768" s="5"/>
      <c r="AI3768" s="8"/>
      <c r="AJ3768" s="5"/>
    </row>
    <row r="3769" spans="1:36" x14ac:dyDescent="0.25">
      <c r="A3769" s="15">
        <v>303.01600000000002</v>
      </c>
      <c r="B3769" s="15">
        <v>182.54839999999999</v>
      </c>
      <c r="C3769" s="15">
        <v>179.14519999999999</v>
      </c>
      <c r="D3769" s="13">
        <v>33936.473118279566</v>
      </c>
      <c r="E3769" s="28">
        <v>28</v>
      </c>
      <c r="F3769" s="28">
        <v>11</v>
      </c>
      <c r="G3769" s="28">
        <v>1991</v>
      </c>
      <c r="H3769" s="21">
        <f t="shared" si="144"/>
        <v>1.0189968807425485</v>
      </c>
      <c r="I3769" s="5">
        <f t="shared" si="145"/>
        <v>0.69294654659844257</v>
      </c>
      <c r="Q3769" s="28"/>
      <c r="R3769" s="28"/>
      <c r="S3769" s="29"/>
      <c r="T3769" s="8"/>
      <c r="V3769" s="10"/>
      <c r="W3769" s="10"/>
      <c r="X3769" s="10"/>
      <c r="Y3769" s="5"/>
      <c r="Z3769" s="5"/>
      <c r="AI3769" s="8"/>
      <c r="AJ3769" s="5"/>
    </row>
    <row r="3770" spans="1:36" x14ac:dyDescent="0.25">
      <c r="A3770" s="15">
        <v>303.096</v>
      </c>
      <c r="B3770" s="15">
        <v>181.53229999999999</v>
      </c>
      <c r="C3770" s="15">
        <v>178.12899999999999</v>
      </c>
      <c r="D3770" s="13">
        <v>33933.516129032258</v>
      </c>
      <c r="E3770" s="28">
        <v>25</v>
      </c>
      <c r="F3770" s="28">
        <v>11</v>
      </c>
      <c r="G3770" s="28">
        <v>1991</v>
      </c>
      <c r="H3770" s="21">
        <f t="shared" si="144"/>
        <v>1.0191058165711366</v>
      </c>
      <c r="I3770" s="5">
        <f t="shared" si="145"/>
        <v>0.69618160888096003</v>
      </c>
      <c r="Q3770" s="28"/>
      <c r="R3770" s="28"/>
      <c r="S3770" s="29"/>
      <c r="T3770" s="8"/>
      <c r="V3770" s="10"/>
      <c r="W3770" s="10"/>
      <c r="X3770" s="10"/>
      <c r="Y3770" s="5"/>
      <c r="Z3770" s="5"/>
      <c r="AI3770" s="8"/>
      <c r="AJ3770" s="5"/>
    </row>
    <row r="3771" spans="1:36" x14ac:dyDescent="0.25">
      <c r="A3771" s="15">
        <v>303.17700000000002</v>
      </c>
      <c r="B3771" s="15">
        <v>181.16130000000001</v>
      </c>
      <c r="C3771" s="15">
        <v>177.6129</v>
      </c>
      <c r="D3771" s="13">
        <v>33930.559139784942</v>
      </c>
      <c r="E3771" s="28">
        <v>22</v>
      </c>
      <c r="F3771" s="28">
        <v>11</v>
      </c>
      <c r="G3771" s="28">
        <v>1991</v>
      </c>
      <c r="H3771" s="21">
        <f t="shared" si="144"/>
        <v>1.0199782786047635</v>
      </c>
      <c r="I3771" s="5">
        <f t="shared" si="145"/>
        <v>0.72209107369611381</v>
      </c>
      <c r="Q3771" s="28"/>
      <c r="R3771" s="28"/>
      <c r="S3771" s="29"/>
      <c r="T3771" s="8"/>
      <c r="V3771" s="10"/>
      <c r="W3771" s="10"/>
      <c r="X3771" s="10"/>
      <c r="Y3771" s="5"/>
      <c r="Z3771" s="5"/>
      <c r="AI3771" s="8"/>
      <c r="AJ3771" s="5"/>
    </row>
    <row r="3772" spans="1:36" x14ac:dyDescent="0.25">
      <c r="A3772" s="15">
        <v>303.25700000000001</v>
      </c>
      <c r="B3772" s="15">
        <v>180.82259999999999</v>
      </c>
      <c r="C3772" s="15">
        <v>177.4194</v>
      </c>
      <c r="D3772" s="13">
        <v>33927.602150537634</v>
      </c>
      <c r="E3772" s="28">
        <v>19</v>
      </c>
      <c r="F3772" s="28">
        <v>11</v>
      </c>
      <c r="G3772" s="28">
        <v>1991</v>
      </c>
      <c r="H3772" s="21">
        <f t="shared" si="144"/>
        <v>1.0191816678446664</v>
      </c>
      <c r="I3772" s="5">
        <f t="shared" si="145"/>
        <v>0.69843416065623098</v>
      </c>
      <c r="Q3772" s="28"/>
      <c r="R3772" s="28"/>
      <c r="S3772" s="29"/>
      <c r="T3772" s="8"/>
      <c r="V3772" s="10"/>
      <c r="W3772" s="10"/>
      <c r="X3772" s="10"/>
      <c r="Y3772" s="5"/>
      <c r="Z3772" s="5"/>
      <c r="AI3772" s="8"/>
      <c r="AJ3772" s="5"/>
    </row>
    <row r="3773" spans="1:36" x14ac:dyDescent="0.25">
      <c r="A3773" s="15">
        <v>303.33800000000002</v>
      </c>
      <c r="B3773" s="15">
        <v>180.01609999999999</v>
      </c>
      <c r="C3773" s="15">
        <v>177.54839999999999</v>
      </c>
      <c r="D3773" s="13">
        <v>33924.645161290318</v>
      </c>
      <c r="E3773" s="28">
        <v>16</v>
      </c>
      <c r="F3773" s="28">
        <v>11</v>
      </c>
      <c r="G3773" s="28">
        <v>1991</v>
      </c>
      <c r="H3773" s="21">
        <f t="shared" si="144"/>
        <v>1.0138987453561958</v>
      </c>
      <c r="I3773" s="5">
        <f t="shared" si="145"/>
        <v>0.5415474549193644</v>
      </c>
      <c r="Q3773" s="28"/>
      <c r="R3773" s="28"/>
      <c r="S3773" s="29"/>
      <c r="T3773" s="8"/>
      <c r="V3773" s="10"/>
      <c r="W3773" s="10"/>
      <c r="X3773" s="10"/>
      <c r="Y3773" s="5"/>
      <c r="Z3773" s="5"/>
      <c r="AI3773" s="8"/>
      <c r="AJ3773" s="5"/>
    </row>
    <row r="3774" spans="1:36" x14ac:dyDescent="0.25">
      <c r="A3774" s="15">
        <v>303.41800000000001</v>
      </c>
      <c r="B3774" s="15">
        <v>178.67740000000001</v>
      </c>
      <c r="C3774" s="15">
        <v>176.17740000000001</v>
      </c>
      <c r="D3774" s="13">
        <v>33921.68817204301</v>
      </c>
      <c r="E3774" s="28">
        <v>13</v>
      </c>
      <c r="F3774" s="28">
        <v>11</v>
      </c>
      <c r="G3774" s="28">
        <v>1991</v>
      </c>
      <c r="H3774" s="21">
        <f t="shared" si="144"/>
        <v>1.0141902423352824</v>
      </c>
      <c r="I3774" s="5">
        <f t="shared" si="145"/>
        <v>0.55020402727698459</v>
      </c>
      <c r="Q3774" s="28"/>
      <c r="R3774" s="28"/>
      <c r="S3774" s="29"/>
      <c r="T3774" s="8"/>
      <c r="V3774" s="10"/>
      <c r="W3774" s="10"/>
      <c r="X3774" s="10"/>
      <c r="Y3774" s="5"/>
      <c r="Z3774" s="5"/>
      <c r="AI3774" s="8"/>
      <c r="AJ3774" s="5"/>
    </row>
    <row r="3775" spans="1:36" x14ac:dyDescent="0.25">
      <c r="A3775" s="15">
        <v>303.49900000000002</v>
      </c>
      <c r="B3775" s="15">
        <v>177.9032</v>
      </c>
      <c r="C3775" s="15">
        <v>175.43549999999999</v>
      </c>
      <c r="D3775" s="13">
        <v>33918.731182795695</v>
      </c>
      <c r="E3775" s="28">
        <v>10</v>
      </c>
      <c r="F3775" s="28">
        <v>11</v>
      </c>
      <c r="G3775" s="28">
        <v>1991</v>
      </c>
      <c r="H3775" s="21">
        <f t="shared" si="144"/>
        <v>1.0140661382673404</v>
      </c>
      <c r="I3775" s="5">
        <f t="shared" si="145"/>
        <v>0.54651851448923017</v>
      </c>
      <c r="Q3775" s="28"/>
      <c r="R3775" s="28"/>
      <c r="S3775" s="29"/>
      <c r="T3775" s="8"/>
      <c r="V3775" s="10"/>
      <c r="W3775" s="10"/>
      <c r="X3775" s="10"/>
      <c r="Y3775" s="5"/>
      <c r="Z3775" s="5"/>
      <c r="AI3775" s="8"/>
      <c r="AJ3775" s="5"/>
    </row>
    <row r="3776" spans="1:36" x14ac:dyDescent="0.25">
      <c r="A3776" s="15">
        <v>303.57900000000001</v>
      </c>
      <c r="B3776" s="15">
        <v>179.04839999999999</v>
      </c>
      <c r="C3776" s="15">
        <v>176.3871</v>
      </c>
      <c r="D3776" s="13">
        <v>33915.774193548386</v>
      </c>
      <c r="E3776" s="28">
        <v>7</v>
      </c>
      <c r="F3776" s="28">
        <v>11</v>
      </c>
      <c r="G3776" s="28">
        <v>1991</v>
      </c>
      <c r="H3776" s="21">
        <f t="shared" si="144"/>
        <v>1.0150878380561843</v>
      </c>
      <c r="I3776" s="5">
        <f t="shared" si="145"/>
        <v>0.57685988604514371</v>
      </c>
      <c r="Q3776" s="28"/>
      <c r="R3776" s="28"/>
      <c r="S3776" s="29"/>
      <c r="T3776" s="8"/>
      <c r="V3776" s="10"/>
      <c r="W3776" s="10"/>
      <c r="X3776" s="10"/>
      <c r="Y3776" s="5"/>
      <c r="Z3776" s="5"/>
      <c r="AI3776" s="8"/>
      <c r="AJ3776" s="5"/>
    </row>
    <row r="3777" spans="1:36" x14ac:dyDescent="0.25">
      <c r="A3777" s="15">
        <v>303.66000000000003</v>
      </c>
      <c r="B3777" s="15">
        <v>180.87100000000001</v>
      </c>
      <c r="C3777" s="15">
        <v>178.0968</v>
      </c>
      <c r="D3777" s="13">
        <v>33912.817204301071</v>
      </c>
      <c r="E3777" s="28">
        <v>4</v>
      </c>
      <c r="F3777" s="28">
        <v>11</v>
      </c>
      <c r="G3777" s="28">
        <v>1991</v>
      </c>
      <c r="H3777" s="21">
        <f t="shared" si="144"/>
        <v>1.0155769222130886</v>
      </c>
      <c r="I3777" s="5">
        <f t="shared" si="145"/>
        <v>0.59138419571886425</v>
      </c>
      <c r="Q3777" s="28"/>
      <c r="R3777" s="28"/>
      <c r="S3777" s="29"/>
      <c r="T3777" s="8"/>
      <c r="V3777" s="10"/>
      <c r="W3777" s="10"/>
      <c r="X3777" s="10"/>
      <c r="Y3777" s="5"/>
      <c r="Z3777" s="5"/>
      <c r="AI3777" s="8"/>
      <c r="AJ3777" s="5"/>
    </row>
    <row r="3778" spans="1:36" x14ac:dyDescent="0.25">
      <c r="A3778" s="15">
        <v>303.74</v>
      </c>
      <c r="B3778" s="15">
        <v>181.85480000000001</v>
      </c>
      <c r="C3778" s="15">
        <v>178.7903</v>
      </c>
      <c r="D3778" s="13">
        <v>33909.860215053763</v>
      </c>
      <c r="E3778" s="28">
        <v>1</v>
      </c>
      <c r="F3778" s="28">
        <v>11</v>
      </c>
      <c r="G3778" s="28">
        <v>1991</v>
      </c>
      <c r="H3778" s="21">
        <f t="shared" si="144"/>
        <v>1.0171401916099476</v>
      </c>
      <c r="I3778" s="5">
        <f t="shared" si="145"/>
        <v>0.63780853497194234</v>
      </c>
      <c r="Q3778" s="28"/>
      <c r="R3778" s="28"/>
      <c r="S3778" s="29"/>
      <c r="T3778" s="8"/>
      <c r="V3778" s="10"/>
      <c r="W3778" s="10"/>
      <c r="X3778" s="10"/>
      <c r="Y3778" s="5"/>
      <c r="Z3778" s="5"/>
      <c r="AI3778" s="8"/>
      <c r="AJ3778" s="5"/>
    </row>
    <row r="3779" spans="1:36" x14ac:dyDescent="0.25">
      <c r="A3779" s="15">
        <v>303.82100000000003</v>
      </c>
      <c r="B3779" s="15">
        <v>181.5</v>
      </c>
      <c r="C3779" s="15">
        <v>178.74189999999999</v>
      </c>
      <c r="D3779" s="13">
        <v>33906.903225806447</v>
      </c>
      <c r="E3779" s="28">
        <v>29</v>
      </c>
      <c r="F3779" s="28">
        <v>10</v>
      </c>
      <c r="G3779" s="28">
        <v>1991</v>
      </c>
      <c r="H3779" s="21">
        <f t="shared" si="144"/>
        <v>1.0154306293040412</v>
      </c>
      <c r="I3779" s="5">
        <f t="shared" si="145"/>
        <v>0.58703974193912289</v>
      </c>
      <c r="Q3779" s="28"/>
      <c r="R3779" s="28"/>
      <c r="S3779" s="29"/>
      <c r="T3779" s="8"/>
      <c r="V3779" s="10"/>
      <c r="W3779" s="10"/>
      <c r="X3779" s="10"/>
      <c r="Y3779" s="5"/>
      <c r="Z3779" s="5"/>
      <c r="AI3779" s="8"/>
      <c r="AJ3779" s="5"/>
    </row>
    <row r="3780" spans="1:36" x14ac:dyDescent="0.25">
      <c r="A3780" s="15">
        <v>303.90100000000001</v>
      </c>
      <c r="B3780" s="15">
        <v>180.8871</v>
      </c>
      <c r="C3780" s="15">
        <v>178.24189999999999</v>
      </c>
      <c r="D3780" s="13">
        <v>33903.946236559139</v>
      </c>
      <c r="E3780" s="28">
        <v>26</v>
      </c>
      <c r="F3780" s="28">
        <v>10</v>
      </c>
      <c r="G3780" s="28">
        <v>1991</v>
      </c>
      <c r="H3780" s="21">
        <f t="shared" si="144"/>
        <v>1.0148405060762931</v>
      </c>
      <c r="I3780" s="5">
        <f t="shared" si="145"/>
        <v>0.56951487963378755</v>
      </c>
      <c r="Q3780" s="28"/>
      <c r="R3780" s="28"/>
      <c r="S3780" s="29"/>
      <c r="T3780" s="8"/>
      <c r="V3780" s="10"/>
      <c r="W3780" s="10"/>
      <c r="X3780" s="10"/>
      <c r="Y3780" s="5"/>
      <c r="Z3780" s="5"/>
      <c r="AI3780" s="8"/>
      <c r="AJ3780" s="5"/>
    </row>
    <row r="3781" spans="1:36" x14ac:dyDescent="0.25">
      <c r="A3781" s="15">
        <v>303.98200000000003</v>
      </c>
      <c r="B3781" s="15">
        <v>180.54839999999999</v>
      </c>
      <c r="C3781" s="15">
        <v>177.5806</v>
      </c>
      <c r="D3781" s="13">
        <v>33900.989247311823</v>
      </c>
      <c r="E3781" s="28">
        <v>23</v>
      </c>
      <c r="F3781" s="28">
        <v>10</v>
      </c>
      <c r="G3781" s="28">
        <v>1991</v>
      </c>
      <c r="H3781" s="21">
        <f t="shared" ref="H3781:H3844" si="146">B3781/C3781</f>
        <v>1.0167124111530199</v>
      </c>
      <c r="I3781" s="5">
        <f t="shared" si="145"/>
        <v>0.62510475845194469</v>
      </c>
      <c r="Q3781" s="28"/>
      <c r="R3781" s="28"/>
      <c r="S3781" s="29"/>
      <c r="T3781" s="8"/>
      <c r="V3781" s="10"/>
      <c r="W3781" s="10"/>
      <c r="X3781" s="10"/>
      <c r="Y3781" s="5"/>
      <c r="Z3781" s="5"/>
      <c r="AI3781" s="8"/>
      <c r="AJ3781" s="5"/>
    </row>
    <row r="3782" spans="1:36" x14ac:dyDescent="0.25">
      <c r="A3782" s="15">
        <v>304.06200000000001</v>
      </c>
      <c r="B3782" s="15">
        <v>181.0806</v>
      </c>
      <c r="C3782" s="15">
        <v>177.95160000000001</v>
      </c>
      <c r="D3782" s="13">
        <v>33898.032258064515</v>
      </c>
      <c r="E3782" s="28">
        <v>21</v>
      </c>
      <c r="F3782" s="28">
        <v>10</v>
      </c>
      <c r="G3782" s="28">
        <v>1991</v>
      </c>
      <c r="H3782" s="21">
        <f t="shared" si="146"/>
        <v>1.0175834327985811</v>
      </c>
      <c r="I3782" s="5">
        <f t="shared" ref="I3782:I3845" si="147">STANDARDIZE(H3782,H$2,H$3)</f>
        <v>0.65097144812907493</v>
      </c>
      <c r="Q3782" s="28"/>
      <c r="R3782" s="28"/>
      <c r="S3782" s="29"/>
      <c r="T3782" s="8"/>
      <c r="V3782" s="10"/>
      <c r="W3782" s="10"/>
      <c r="X3782" s="10"/>
      <c r="Y3782" s="5"/>
      <c r="Z3782" s="5"/>
      <c r="AI3782" s="8"/>
      <c r="AJ3782" s="5"/>
    </row>
    <row r="3783" spans="1:36" x14ac:dyDescent="0.25">
      <c r="A3783" s="15">
        <v>304.14299999999997</v>
      </c>
      <c r="B3783" s="15">
        <v>181.83869999999999</v>
      </c>
      <c r="C3783" s="15">
        <v>178.64519999999999</v>
      </c>
      <c r="D3783" s="13">
        <v>33895.0752688172</v>
      </c>
      <c r="E3783" s="28">
        <v>18</v>
      </c>
      <c r="F3783" s="28">
        <v>10</v>
      </c>
      <c r="G3783" s="28">
        <v>1991</v>
      </c>
      <c r="H3783" s="21">
        <f t="shared" si="146"/>
        <v>1.0178762149780682</v>
      </c>
      <c r="I3783" s="5">
        <f t="shared" si="147"/>
        <v>0.65966618702377622</v>
      </c>
      <c r="Q3783" s="28"/>
      <c r="R3783" s="28"/>
      <c r="S3783" s="29"/>
      <c r="T3783" s="8"/>
      <c r="V3783" s="10"/>
      <c r="W3783" s="10"/>
      <c r="X3783" s="10"/>
      <c r="Y3783" s="5"/>
      <c r="Z3783" s="5"/>
      <c r="AI3783" s="8"/>
      <c r="AJ3783" s="5"/>
    </row>
    <row r="3784" spans="1:36" x14ac:dyDescent="0.25">
      <c r="A3784" s="15">
        <v>304.22300000000001</v>
      </c>
      <c r="B3784" s="15">
        <v>181.77420000000001</v>
      </c>
      <c r="C3784" s="15">
        <v>178.82259999999999</v>
      </c>
      <c r="D3784" s="13">
        <v>33892.118279569891</v>
      </c>
      <c r="E3784" s="28">
        <v>15</v>
      </c>
      <c r="F3784" s="28">
        <v>10</v>
      </c>
      <c r="G3784" s="28">
        <v>1991</v>
      </c>
      <c r="H3784" s="21">
        <f t="shared" si="146"/>
        <v>1.016505743681168</v>
      </c>
      <c r="I3784" s="5">
        <f t="shared" si="147"/>
        <v>0.61896736406227137</v>
      </c>
      <c r="Q3784" s="28"/>
      <c r="R3784" s="28"/>
      <c r="S3784" s="29"/>
      <c r="T3784" s="8"/>
      <c r="V3784" s="10"/>
      <c r="W3784" s="10"/>
      <c r="X3784" s="10"/>
      <c r="Y3784" s="5"/>
      <c r="Z3784" s="5"/>
      <c r="AJ3784" s="5"/>
    </row>
    <row r="3785" spans="1:36" x14ac:dyDescent="0.25">
      <c r="A3785" s="15">
        <v>304.30399999999997</v>
      </c>
      <c r="B3785" s="15">
        <v>180.8871</v>
      </c>
      <c r="C3785" s="15">
        <v>178.4032</v>
      </c>
      <c r="D3785" s="13">
        <v>33889.161290322576</v>
      </c>
      <c r="E3785" s="28">
        <v>12</v>
      </c>
      <c r="F3785" s="28">
        <v>10</v>
      </c>
      <c r="G3785" s="28">
        <v>1991</v>
      </c>
      <c r="H3785" s="21">
        <f t="shared" si="146"/>
        <v>1.0139229565388963</v>
      </c>
      <c r="I3785" s="5">
        <f t="shared" si="147"/>
        <v>0.54226645329652379</v>
      </c>
      <c r="Q3785" s="28"/>
      <c r="R3785" s="28"/>
      <c r="S3785" s="29"/>
      <c r="T3785" s="8"/>
      <c r="V3785" s="10"/>
      <c r="W3785" s="10"/>
      <c r="X3785" s="10"/>
      <c r="Y3785" s="5"/>
      <c r="Z3785" s="5"/>
      <c r="AI3785" s="8"/>
      <c r="AJ3785" s="5"/>
    </row>
    <row r="3786" spans="1:36" x14ac:dyDescent="0.25">
      <c r="A3786" s="15">
        <v>304.38400000000001</v>
      </c>
      <c r="B3786" s="15">
        <v>178.8065</v>
      </c>
      <c r="C3786" s="15">
        <v>176.9194</v>
      </c>
      <c r="D3786" s="13">
        <v>33886.204301075268</v>
      </c>
      <c r="E3786" s="28">
        <v>9</v>
      </c>
      <c r="F3786" s="28">
        <v>10</v>
      </c>
      <c r="G3786" s="28">
        <v>1991</v>
      </c>
      <c r="H3786" s="21">
        <f t="shared" si="146"/>
        <v>1.0106664390677338</v>
      </c>
      <c r="I3786" s="5">
        <f t="shared" si="147"/>
        <v>0.44555780399488454</v>
      </c>
      <c r="Q3786" s="28"/>
      <c r="R3786" s="28"/>
      <c r="S3786" s="29"/>
      <c r="T3786" s="8"/>
      <c r="V3786" s="10"/>
      <c r="W3786" s="10"/>
      <c r="X3786" s="10"/>
      <c r="Y3786" s="5"/>
      <c r="Z3786" s="5"/>
      <c r="AI3786" s="8"/>
      <c r="AJ3786" s="5"/>
    </row>
    <row r="3787" spans="1:36" x14ac:dyDescent="0.25">
      <c r="A3787" s="15">
        <v>304.46499999999997</v>
      </c>
      <c r="B3787" s="15">
        <v>177.5968</v>
      </c>
      <c r="C3787" s="15">
        <v>176.03229999999999</v>
      </c>
      <c r="D3787" s="13">
        <v>33883.247311827952</v>
      </c>
      <c r="E3787" s="28">
        <v>6</v>
      </c>
      <c r="F3787" s="28">
        <v>10</v>
      </c>
      <c r="G3787" s="28">
        <v>1991</v>
      </c>
      <c r="H3787" s="21">
        <f t="shared" si="146"/>
        <v>1.0088875734737319</v>
      </c>
      <c r="I3787" s="5">
        <f t="shared" si="147"/>
        <v>0.39273091440854774</v>
      </c>
      <c r="Q3787" s="28"/>
      <c r="R3787" s="28"/>
      <c r="S3787" s="29"/>
      <c r="T3787" s="8"/>
      <c r="V3787" s="10"/>
      <c r="W3787" s="10"/>
      <c r="X3787" s="10"/>
      <c r="Y3787" s="5"/>
      <c r="Z3787" s="5"/>
      <c r="AI3787" s="8"/>
      <c r="AJ3787" s="5"/>
    </row>
    <row r="3788" spans="1:36" x14ac:dyDescent="0.25">
      <c r="A3788" s="15">
        <v>304.54500000000002</v>
      </c>
      <c r="B3788" s="15">
        <v>178.35480000000001</v>
      </c>
      <c r="C3788" s="15">
        <v>176.9194</v>
      </c>
      <c r="D3788" s="13">
        <v>33880.290322580644</v>
      </c>
      <c r="E3788" s="28">
        <v>3</v>
      </c>
      <c r="F3788" s="28">
        <v>10</v>
      </c>
      <c r="G3788" s="28">
        <v>1991</v>
      </c>
      <c r="H3788" s="21">
        <f t="shared" si="146"/>
        <v>1.0081132990503021</v>
      </c>
      <c r="I3788" s="5">
        <f t="shared" si="147"/>
        <v>0.36973732252956049</v>
      </c>
      <c r="Q3788" s="28"/>
      <c r="R3788" s="28"/>
      <c r="S3788" s="29"/>
      <c r="T3788" s="8"/>
      <c r="V3788" s="10"/>
      <c r="W3788" s="10"/>
      <c r="X3788" s="10"/>
      <c r="Y3788" s="5"/>
      <c r="Z3788" s="5"/>
      <c r="AI3788" s="8"/>
      <c r="AJ3788" s="5"/>
    </row>
    <row r="3789" spans="1:36" x14ac:dyDescent="0.25">
      <c r="A3789" s="15">
        <v>304.62599999999998</v>
      </c>
      <c r="B3789" s="15">
        <v>180.0806</v>
      </c>
      <c r="C3789" s="15">
        <v>178.1129</v>
      </c>
      <c r="D3789" s="13">
        <v>33877.333333333328</v>
      </c>
      <c r="E3789" s="28">
        <v>30</v>
      </c>
      <c r="F3789" s="28">
        <v>9</v>
      </c>
      <c r="G3789" s="28">
        <v>1991</v>
      </c>
      <c r="H3789" s="21">
        <f t="shared" si="146"/>
        <v>1.0110474872959792</v>
      </c>
      <c r="I3789" s="5">
        <f t="shared" si="147"/>
        <v>0.4568737756728245</v>
      </c>
      <c r="Q3789" s="28"/>
      <c r="R3789" s="28"/>
      <c r="S3789" s="29"/>
      <c r="T3789" s="8"/>
      <c r="V3789" s="10"/>
      <c r="W3789" s="10"/>
      <c r="X3789" s="10"/>
      <c r="Y3789" s="5"/>
      <c r="Z3789" s="5"/>
      <c r="AI3789" s="8"/>
      <c r="AJ3789" s="5"/>
    </row>
    <row r="3790" spans="1:36" x14ac:dyDescent="0.25">
      <c r="A3790" s="15">
        <v>304.70600000000002</v>
      </c>
      <c r="B3790" s="15">
        <v>180.24189999999999</v>
      </c>
      <c r="C3790" s="15">
        <v>178.56450000000001</v>
      </c>
      <c r="D3790" s="13">
        <v>33874.37634408602</v>
      </c>
      <c r="E3790" s="28">
        <v>27</v>
      </c>
      <c r="F3790" s="28">
        <v>9</v>
      </c>
      <c r="G3790" s="28">
        <v>1991</v>
      </c>
      <c r="H3790" s="21">
        <f t="shared" si="146"/>
        <v>1.0093938044796136</v>
      </c>
      <c r="I3790" s="5">
        <f t="shared" si="147"/>
        <v>0.40776443326633177</v>
      </c>
      <c r="Q3790" s="28"/>
      <c r="R3790" s="28"/>
      <c r="S3790" s="29"/>
      <c r="T3790" s="8"/>
      <c r="V3790" s="10"/>
      <c r="W3790" s="10"/>
      <c r="X3790" s="10"/>
      <c r="Y3790" s="5"/>
      <c r="Z3790" s="5"/>
      <c r="AI3790" s="8"/>
      <c r="AJ3790" s="5"/>
    </row>
    <row r="3791" spans="1:36" x14ac:dyDescent="0.25">
      <c r="A3791" s="15">
        <v>304.78699999999998</v>
      </c>
      <c r="B3791" s="15">
        <v>180.72579999999999</v>
      </c>
      <c r="C3791" s="15">
        <v>178.93549999999999</v>
      </c>
      <c r="D3791" s="13">
        <v>33871.419354838705</v>
      </c>
      <c r="E3791" s="28">
        <v>24</v>
      </c>
      <c r="F3791" s="28">
        <v>9</v>
      </c>
      <c r="G3791" s="28">
        <v>1991</v>
      </c>
      <c r="H3791" s="21">
        <f t="shared" si="146"/>
        <v>1.010005281232623</v>
      </c>
      <c r="I3791" s="5">
        <f t="shared" si="147"/>
        <v>0.42592343022751933</v>
      </c>
      <c r="Q3791" s="28"/>
      <c r="R3791" s="28"/>
      <c r="S3791" s="29"/>
      <c r="T3791" s="8"/>
      <c r="V3791" s="10"/>
      <c r="W3791" s="10"/>
      <c r="X3791" s="10"/>
      <c r="Y3791" s="5"/>
      <c r="Z3791" s="5"/>
      <c r="AI3791" s="8"/>
      <c r="AJ3791" s="5"/>
    </row>
    <row r="3792" spans="1:36" x14ac:dyDescent="0.25">
      <c r="A3792" s="15">
        <v>304.86700000000002</v>
      </c>
      <c r="B3792" s="15">
        <v>180.1129</v>
      </c>
      <c r="C3792" s="15">
        <v>178.5</v>
      </c>
      <c r="D3792" s="13">
        <v>33868.462365591397</v>
      </c>
      <c r="E3792" s="28">
        <v>21</v>
      </c>
      <c r="F3792" s="28">
        <v>9</v>
      </c>
      <c r="G3792" s="28">
        <v>1991</v>
      </c>
      <c r="H3792" s="21">
        <f t="shared" si="146"/>
        <v>1.0090358543417366</v>
      </c>
      <c r="I3792" s="5">
        <f t="shared" si="147"/>
        <v>0.3971344045138494</v>
      </c>
      <c r="Q3792" s="28"/>
      <c r="R3792" s="28"/>
      <c r="S3792" s="29"/>
      <c r="T3792" s="8"/>
      <c r="V3792" s="10"/>
      <c r="W3792" s="10"/>
      <c r="X3792" s="10"/>
      <c r="Y3792" s="5"/>
      <c r="Z3792" s="5"/>
      <c r="AI3792" s="8"/>
      <c r="AJ3792" s="5"/>
    </row>
    <row r="3793" spans="1:36" x14ac:dyDescent="0.25">
      <c r="A3793" s="15">
        <v>304.94799999999998</v>
      </c>
      <c r="B3793" s="15">
        <v>178.5806</v>
      </c>
      <c r="C3793" s="15">
        <v>177.17740000000001</v>
      </c>
      <c r="D3793" s="13">
        <v>33865.505376344081</v>
      </c>
      <c r="E3793" s="28">
        <v>18</v>
      </c>
      <c r="F3793" s="28">
        <v>9</v>
      </c>
      <c r="G3793" s="28">
        <v>1991</v>
      </c>
      <c r="H3793" s="21">
        <f t="shared" si="146"/>
        <v>1.0079197459721161</v>
      </c>
      <c r="I3793" s="5">
        <f t="shared" si="147"/>
        <v>0.36398938568435657</v>
      </c>
      <c r="Q3793" s="28"/>
      <c r="R3793" s="28"/>
      <c r="S3793" s="29"/>
      <c r="T3793" s="8"/>
      <c r="V3793" s="10"/>
      <c r="W3793" s="10"/>
      <c r="X3793" s="10"/>
      <c r="Y3793" s="5"/>
      <c r="Z3793" s="5"/>
      <c r="AI3793" s="8"/>
      <c r="AJ3793" s="5"/>
    </row>
    <row r="3794" spans="1:36" x14ac:dyDescent="0.25">
      <c r="A3794" s="15">
        <v>305.02800000000002</v>
      </c>
      <c r="B3794" s="15">
        <v>177.6129</v>
      </c>
      <c r="C3794" s="15">
        <v>176.4032</v>
      </c>
      <c r="D3794" s="13">
        <v>33862.548387096773</v>
      </c>
      <c r="E3794" s="28">
        <v>15</v>
      </c>
      <c r="F3794" s="28">
        <v>9</v>
      </c>
      <c r="G3794" s="28">
        <v>1991</v>
      </c>
      <c r="H3794" s="21">
        <f t="shared" si="146"/>
        <v>1.0068575853499255</v>
      </c>
      <c r="I3794" s="5">
        <f t="shared" si="147"/>
        <v>0.33244645062472422</v>
      </c>
      <c r="Q3794" s="28"/>
      <c r="R3794" s="28"/>
      <c r="S3794" s="29"/>
      <c r="T3794" s="8"/>
      <c r="V3794" s="10"/>
      <c r="W3794" s="10"/>
      <c r="X3794" s="10"/>
      <c r="Y3794" s="5"/>
      <c r="Z3794" s="5"/>
      <c r="AI3794" s="8"/>
      <c r="AJ3794" s="5"/>
    </row>
    <row r="3795" spans="1:36" x14ac:dyDescent="0.25">
      <c r="A3795" s="15">
        <v>305.10899999999998</v>
      </c>
      <c r="B3795" s="15">
        <v>177.3871</v>
      </c>
      <c r="C3795" s="15">
        <v>176.3871</v>
      </c>
      <c r="D3795" s="13">
        <v>33859.591397849457</v>
      </c>
      <c r="E3795" s="28">
        <v>12</v>
      </c>
      <c r="F3795" s="28">
        <v>9</v>
      </c>
      <c r="G3795" s="28">
        <v>1991</v>
      </c>
      <c r="H3795" s="21">
        <f t="shared" si="146"/>
        <v>1.0056693488356008</v>
      </c>
      <c r="I3795" s="5">
        <f t="shared" si="147"/>
        <v>0.29715944560515228</v>
      </c>
      <c r="Q3795" s="28"/>
      <c r="R3795" s="28"/>
      <c r="S3795" s="29"/>
      <c r="T3795" s="8"/>
      <c r="V3795" s="10"/>
      <c r="W3795" s="10"/>
      <c r="X3795" s="10"/>
      <c r="Y3795" s="5"/>
      <c r="Z3795" s="5"/>
      <c r="AI3795" s="8"/>
      <c r="AJ3795" s="5"/>
    </row>
    <row r="3796" spans="1:36" x14ac:dyDescent="0.25">
      <c r="A3796" s="15">
        <v>305.18900000000002</v>
      </c>
      <c r="B3796" s="15">
        <v>177.7097</v>
      </c>
      <c r="C3796" s="15">
        <v>176.54839999999999</v>
      </c>
      <c r="D3796" s="13">
        <v>33856.634408602149</v>
      </c>
      <c r="E3796" s="28">
        <v>9</v>
      </c>
      <c r="F3796" s="28">
        <v>9</v>
      </c>
      <c r="G3796" s="28">
        <v>1991</v>
      </c>
      <c r="H3796" s="21">
        <f t="shared" si="146"/>
        <v>1.0065777996288836</v>
      </c>
      <c r="I3796" s="5">
        <f t="shared" si="147"/>
        <v>0.32413766695767676</v>
      </c>
      <c r="Q3796" s="28"/>
      <c r="R3796" s="28"/>
      <c r="S3796" s="29"/>
      <c r="T3796" s="8"/>
      <c r="V3796" s="10"/>
      <c r="W3796" s="10"/>
      <c r="X3796" s="10"/>
      <c r="Y3796" s="5"/>
      <c r="Z3796" s="5"/>
      <c r="AI3796" s="8"/>
      <c r="AJ3796" s="5"/>
    </row>
    <row r="3797" spans="1:36" x14ac:dyDescent="0.25">
      <c r="A3797" s="15">
        <v>305.27</v>
      </c>
      <c r="B3797" s="15">
        <v>178.77420000000001</v>
      </c>
      <c r="C3797" s="15">
        <v>178.03229999999999</v>
      </c>
      <c r="D3797" s="13">
        <v>33853.677419354834</v>
      </c>
      <c r="E3797" s="28">
        <v>6</v>
      </c>
      <c r="F3797" s="28">
        <v>9</v>
      </c>
      <c r="G3797" s="28">
        <v>1991</v>
      </c>
      <c r="H3797" s="21">
        <f t="shared" si="146"/>
        <v>1.004167221341296</v>
      </c>
      <c r="I3797" s="5">
        <f t="shared" si="147"/>
        <v>0.25255083461520006</v>
      </c>
      <c r="Q3797" s="28"/>
      <c r="R3797" s="28"/>
      <c r="S3797" s="29"/>
      <c r="T3797" s="8"/>
      <c r="V3797" s="10"/>
      <c r="W3797" s="10"/>
      <c r="X3797" s="10"/>
      <c r="Y3797" s="5"/>
      <c r="Z3797" s="5"/>
      <c r="AI3797" s="8"/>
      <c r="AJ3797" s="5"/>
    </row>
    <row r="3798" spans="1:36" x14ac:dyDescent="0.25">
      <c r="A3798" s="15">
        <v>305.35000000000002</v>
      </c>
      <c r="B3798" s="15">
        <v>178.8871</v>
      </c>
      <c r="C3798" s="15">
        <v>178.25810000000001</v>
      </c>
      <c r="D3798" s="13">
        <v>33850.720430107525</v>
      </c>
      <c r="E3798" s="28">
        <v>3</v>
      </c>
      <c r="F3798" s="28">
        <v>9</v>
      </c>
      <c r="G3798" s="28">
        <v>1991</v>
      </c>
      <c r="H3798" s="21">
        <f t="shared" si="146"/>
        <v>1.0035285914076275</v>
      </c>
      <c r="I3798" s="5">
        <f t="shared" si="147"/>
        <v>0.23358547089902551</v>
      </c>
      <c r="Q3798" s="28"/>
      <c r="R3798" s="28"/>
      <c r="S3798" s="29"/>
      <c r="T3798" s="8"/>
      <c r="V3798" s="10"/>
      <c r="W3798" s="10"/>
      <c r="X3798" s="10"/>
      <c r="Y3798" s="5"/>
      <c r="Z3798" s="5"/>
      <c r="AI3798" s="8"/>
      <c r="AJ3798" s="5"/>
    </row>
    <row r="3799" spans="1:36" x14ac:dyDescent="0.25">
      <c r="A3799" s="15">
        <v>305.43099999999998</v>
      </c>
      <c r="B3799" s="15">
        <v>178.45160000000001</v>
      </c>
      <c r="C3799" s="15">
        <v>178.25810000000001</v>
      </c>
      <c r="D3799" s="13">
        <v>33847.76344086021</v>
      </c>
      <c r="E3799" s="28">
        <v>31</v>
      </c>
      <c r="F3799" s="28">
        <v>8</v>
      </c>
      <c r="G3799" s="28">
        <v>1991</v>
      </c>
      <c r="H3799" s="21">
        <f t="shared" si="146"/>
        <v>1.0010855046699141</v>
      </c>
      <c r="I3799" s="5">
        <f t="shared" si="147"/>
        <v>0.16103323661094382</v>
      </c>
      <c r="Q3799" s="28"/>
      <c r="R3799" s="28"/>
      <c r="S3799" s="29"/>
      <c r="T3799" s="8"/>
      <c r="V3799" s="10"/>
      <c r="W3799" s="10"/>
      <c r="X3799" s="10"/>
      <c r="Y3799" s="5"/>
      <c r="Z3799" s="5"/>
      <c r="AI3799" s="8"/>
      <c r="AJ3799" s="5"/>
    </row>
    <row r="3800" spans="1:36" x14ac:dyDescent="0.25">
      <c r="A3800" s="15">
        <v>305.51100000000002</v>
      </c>
      <c r="B3800" s="15">
        <v>177.51609999999999</v>
      </c>
      <c r="C3800" s="15">
        <v>177.93549999999999</v>
      </c>
      <c r="D3800" s="13">
        <v>33844.806451612902</v>
      </c>
      <c r="E3800" s="28">
        <v>28</v>
      </c>
      <c r="F3800" s="28">
        <v>8</v>
      </c>
      <c r="G3800" s="28">
        <v>1991</v>
      </c>
      <c r="H3800" s="21">
        <f t="shared" si="146"/>
        <v>0.99764296613098569</v>
      </c>
      <c r="I3800" s="5">
        <f t="shared" si="147"/>
        <v>5.8800328230520796E-2</v>
      </c>
      <c r="Q3800" s="28"/>
      <c r="R3800" s="28"/>
      <c r="S3800" s="29"/>
      <c r="T3800" s="8"/>
      <c r="V3800" s="10"/>
      <c r="W3800" s="10"/>
      <c r="X3800" s="10"/>
      <c r="Y3800" s="5"/>
      <c r="Z3800" s="5"/>
      <c r="AI3800" s="8"/>
      <c r="AJ3800" s="5"/>
    </row>
    <row r="3801" spans="1:36" x14ac:dyDescent="0.25">
      <c r="A3801" s="15">
        <v>305.59199999999998</v>
      </c>
      <c r="B3801" s="15">
        <v>176.75810000000001</v>
      </c>
      <c r="C3801" s="15">
        <v>177.6129</v>
      </c>
      <c r="D3801" s="13">
        <v>33841.849462365586</v>
      </c>
      <c r="E3801" s="28">
        <v>25</v>
      </c>
      <c r="F3801" s="28">
        <v>8</v>
      </c>
      <c r="G3801" s="28">
        <v>1991</v>
      </c>
      <c r="H3801" s="21">
        <f t="shared" si="146"/>
        <v>0.99518728650903177</v>
      </c>
      <c r="I3801" s="5">
        <f t="shared" si="147"/>
        <v>-1.4125876360651336E-2</v>
      </c>
      <c r="Q3801" s="28"/>
      <c r="R3801" s="28"/>
      <c r="S3801" s="29"/>
      <c r="T3801" s="8"/>
      <c r="V3801" s="10"/>
      <c r="W3801" s="10"/>
      <c r="X3801" s="10"/>
      <c r="Y3801" s="5"/>
      <c r="Z3801" s="5"/>
      <c r="AI3801" s="8"/>
      <c r="AJ3801" s="5"/>
    </row>
    <row r="3802" spans="1:36" x14ac:dyDescent="0.25">
      <c r="A3802" s="15">
        <v>305.67200000000003</v>
      </c>
      <c r="B3802" s="15">
        <v>176.93549999999999</v>
      </c>
      <c r="C3802" s="15">
        <v>178.33869999999999</v>
      </c>
      <c r="D3802" s="13">
        <v>33838.892473118278</v>
      </c>
      <c r="E3802" s="28">
        <v>22</v>
      </c>
      <c r="F3802" s="28">
        <v>8</v>
      </c>
      <c r="G3802" s="28">
        <v>1991</v>
      </c>
      <c r="H3802" s="21">
        <f t="shared" si="146"/>
        <v>0.99213182556562318</v>
      </c>
      <c r="I3802" s="5">
        <f t="shared" si="147"/>
        <v>-0.10486375922097962</v>
      </c>
      <c r="Q3802" s="28"/>
      <c r="R3802" s="28"/>
      <c r="S3802" s="29"/>
      <c r="T3802" s="8"/>
      <c r="V3802" s="10"/>
      <c r="W3802" s="10"/>
      <c r="X3802" s="10"/>
      <c r="Y3802" s="5"/>
      <c r="Z3802" s="5"/>
      <c r="AI3802" s="8"/>
      <c r="AJ3802" s="5"/>
    </row>
    <row r="3803" spans="1:36" x14ac:dyDescent="0.25">
      <c r="A3803" s="15">
        <v>305.75299999999999</v>
      </c>
      <c r="B3803" s="15">
        <v>177.9194</v>
      </c>
      <c r="C3803" s="15">
        <v>179.25810000000001</v>
      </c>
      <c r="D3803" s="13">
        <v>33835.935483870962</v>
      </c>
      <c r="E3803" s="28">
        <v>19</v>
      </c>
      <c r="F3803" s="28">
        <v>8</v>
      </c>
      <c r="G3803" s="28">
        <v>1991</v>
      </c>
      <c r="H3803" s="21">
        <f t="shared" si="146"/>
        <v>0.99253199715940299</v>
      </c>
      <c r="I3803" s="5">
        <f t="shared" si="147"/>
        <v>-9.2979881837845446E-2</v>
      </c>
      <c r="Q3803" s="28"/>
      <c r="R3803" s="28"/>
      <c r="S3803" s="29"/>
      <c r="T3803" s="8"/>
      <c r="V3803" s="10"/>
      <c r="W3803" s="10"/>
      <c r="X3803" s="10"/>
      <c r="Y3803" s="5"/>
      <c r="Z3803" s="5"/>
      <c r="AI3803" s="8"/>
      <c r="AJ3803" s="5"/>
    </row>
    <row r="3804" spans="1:36" x14ac:dyDescent="0.25">
      <c r="A3804" s="15">
        <v>305.83300000000003</v>
      </c>
      <c r="B3804" s="15">
        <v>178.5806</v>
      </c>
      <c r="C3804" s="15">
        <v>179.77420000000001</v>
      </c>
      <c r="D3804" s="13">
        <v>33832.978494623654</v>
      </c>
      <c r="E3804" s="28">
        <v>16</v>
      </c>
      <c r="F3804" s="28">
        <v>8</v>
      </c>
      <c r="G3804" s="28">
        <v>1991</v>
      </c>
      <c r="H3804" s="21">
        <f t="shared" si="146"/>
        <v>0.99336056008036744</v>
      </c>
      <c r="I3804" s="5">
        <f t="shared" si="147"/>
        <v>-6.8374086948838397E-2</v>
      </c>
      <c r="Q3804" s="28"/>
      <c r="R3804" s="28"/>
      <c r="S3804" s="29"/>
      <c r="T3804" s="8"/>
      <c r="V3804" s="10"/>
      <c r="W3804" s="10"/>
      <c r="X3804" s="10"/>
      <c r="Y3804" s="5"/>
      <c r="Z3804" s="5"/>
      <c r="AI3804" s="8"/>
      <c r="AJ3804" s="5"/>
    </row>
    <row r="3805" spans="1:36" x14ac:dyDescent="0.25">
      <c r="A3805" s="15">
        <v>305.91399999999999</v>
      </c>
      <c r="B3805" s="15">
        <v>178.2903</v>
      </c>
      <c r="C3805" s="15">
        <v>179.48390000000001</v>
      </c>
      <c r="D3805" s="13">
        <v>33830.021505376339</v>
      </c>
      <c r="E3805" s="28">
        <v>14</v>
      </c>
      <c r="F3805" s="28">
        <v>8</v>
      </c>
      <c r="G3805" s="28">
        <v>1991</v>
      </c>
      <c r="H3805" s="21">
        <f t="shared" si="146"/>
        <v>0.99334982134887861</v>
      </c>
      <c r="I3805" s="5">
        <f t="shared" si="147"/>
        <v>-6.8692994563090012E-2</v>
      </c>
      <c r="Q3805" s="28"/>
      <c r="R3805" s="28"/>
      <c r="S3805" s="29"/>
      <c r="T3805" s="8"/>
      <c r="V3805" s="10"/>
      <c r="W3805" s="10"/>
      <c r="X3805" s="10"/>
      <c r="Y3805" s="5"/>
      <c r="Z3805" s="5"/>
      <c r="AI3805" s="8"/>
      <c r="AJ3805" s="5"/>
    </row>
    <row r="3806" spans="1:36" x14ac:dyDescent="0.25">
      <c r="A3806" s="15">
        <v>305.99400000000003</v>
      </c>
      <c r="B3806" s="15">
        <v>177.72579999999999</v>
      </c>
      <c r="C3806" s="15">
        <v>178.54839999999999</v>
      </c>
      <c r="D3806" s="13">
        <v>33827.06451612903</v>
      </c>
      <c r="E3806" s="28">
        <v>11</v>
      </c>
      <c r="F3806" s="28">
        <v>8</v>
      </c>
      <c r="G3806" s="28">
        <v>1991</v>
      </c>
      <c r="H3806" s="21">
        <f t="shared" si="146"/>
        <v>0.99539284586140231</v>
      </c>
      <c r="I3806" s="5">
        <f t="shared" si="147"/>
        <v>-8.0213897441620847E-3</v>
      </c>
      <c r="Q3806" s="28"/>
      <c r="R3806" s="28"/>
      <c r="S3806" s="29"/>
      <c r="T3806" s="8"/>
      <c r="V3806" s="10"/>
      <c r="W3806" s="10"/>
      <c r="X3806" s="10"/>
      <c r="Y3806" s="5"/>
      <c r="Z3806" s="5"/>
      <c r="AI3806" s="8"/>
      <c r="AJ3806" s="5"/>
    </row>
    <row r="3807" spans="1:36" x14ac:dyDescent="0.25">
      <c r="A3807" s="15">
        <v>306.07499999999999</v>
      </c>
      <c r="B3807" s="15">
        <v>177.7903</v>
      </c>
      <c r="C3807" s="15">
        <v>178.48390000000001</v>
      </c>
      <c r="D3807" s="13">
        <v>33824.107526881715</v>
      </c>
      <c r="E3807" s="28">
        <v>8</v>
      </c>
      <c r="F3807" s="28">
        <v>8</v>
      </c>
      <c r="G3807" s="28">
        <v>1991</v>
      </c>
      <c r="H3807" s="21">
        <f t="shared" si="146"/>
        <v>0.99611393520648084</v>
      </c>
      <c r="I3807" s="5">
        <f t="shared" si="147"/>
        <v>1.3392767313455055E-2</v>
      </c>
      <c r="Q3807" s="28"/>
      <c r="R3807" s="28"/>
      <c r="S3807" s="29"/>
      <c r="T3807" s="8"/>
      <c r="V3807" s="10"/>
      <c r="W3807" s="10"/>
      <c r="X3807" s="10"/>
      <c r="Y3807" s="5"/>
      <c r="Z3807" s="5"/>
      <c r="AI3807" s="8"/>
      <c r="AJ3807" s="5"/>
    </row>
    <row r="3808" spans="1:36" x14ac:dyDescent="0.25">
      <c r="A3808" s="15">
        <v>306.15499999999997</v>
      </c>
      <c r="B3808" s="15">
        <v>178.53229999999999</v>
      </c>
      <c r="C3808" s="15">
        <v>179.1935</v>
      </c>
      <c r="D3808" s="13">
        <v>33821.150537634407</v>
      </c>
      <c r="E3808" s="28">
        <v>5</v>
      </c>
      <c r="F3808" s="28">
        <v>8</v>
      </c>
      <c r="G3808" s="28">
        <v>1991</v>
      </c>
      <c r="H3808" s="21">
        <f t="shared" si="146"/>
        <v>0.99631013401713786</v>
      </c>
      <c r="I3808" s="5">
        <f t="shared" si="147"/>
        <v>1.9219274353951696E-2</v>
      </c>
      <c r="Q3808" s="28"/>
      <c r="R3808" s="28"/>
      <c r="S3808" s="29"/>
      <c r="T3808" s="8"/>
      <c r="V3808" s="10"/>
      <c r="W3808" s="10"/>
      <c r="X3808" s="10"/>
      <c r="Y3808" s="5"/>
      <c r="Z3808" s="5"/>
      <c r="AI3808" s="8"/>
      <c r="AJ3808" s="5"/>
    </row>
    <row r="3809" spans="1:36" x14ac:dyDescent="0.25">
      <c r="A3809" s="15">
        <v>306.23599999999999</v>
      </c>
      <c r="B3809" s="15">
        <v>179.0968</v>
      </c>
      <c r="C3809" s="15">
        <v>179.7903</v>
      </c>
      <c r="D3809" s="13">
        <v>33818.193548387091</v>
      </c>
      <c r="E3809" s="28">
        <v>2</v>
      </c>
      <c r="F3809" s="28">
        <v>8</v>
      </c>
      <c r="G3809" s="28">
        <v>1991</v>
      </c>
      <c r="H3809" s="21">
        <f t="shared" si="146"/>
        <v>0.99614272850092578</v>
      </c>
      <c r="I3809" s="5">
        <f t="shared" si="147"/>
        <v>1.4247840451975788E-2</v>
      </c>
      <c r="Q3809" s="28"/>
      <c r="R3809" s="28"/>
      <c r="S3809" s="29"/>
      <c r="T3809" s="8"/>
      <c r="V3809" s="10"/>
      <c r="W3809" s="10"/>
      <c r="X3809" s="10"/>
      <c r="Y3809" s="5"/>
      <c r="Z3809" s="5"/>
      <c r="AI3809" s="8"/>
      <c r="AJ3809" s="5"/>
    </row>
    <row r="3810" spans="1:36" x14ac:dyDescent="0.25">
      <c r="A3810" s="15">
        <v>306.31599999999997</v>
      </c>
      <c r="B3810" s="15">
        <v>178.96770000000001</v>
      </c>
      <c r="C3810" s="15">
        <v>179.75810000000001</v>
      </c>
      <c r="D3810" s="13">
        <v>33815.236559139783</v>
      </c>
      <c r="E3810" s="28">
        <v>30</v>
      </c>
      <c r="F3810" s="28">
        <v>7</v>
      </c>
      <c r="G3810" s="28">
        <v>1991</v>
      </c>
      <c r="H3810" s="21">
        <f t="shared" si="146"/>
        <v>0.99560297978227408</v>
      </c>
      <c r="I3810" s="5">
        <f t="shared" si="147"/>
        <v>-1.7810523776587658E-3</v>
      </c>
      <c r="Q3810" s="28"/>
      <c r="R3810" s="28"/>
      <c r="S3810" s="29"/>
      <c r="T3810" s="8"/>
      <c r="V3810" s="10"/>
      <c r="W3810" s="10"/>
      <c r="X3810" s="10"/>
      <c r="Y3810" s="5"/>
      <c r="Z3810" s="5"/>
      <c r="AI3810" s="8"/>
      <c r="AJ3810" s="5"/>
    </row>
    <row r="3811" spans="1:36" x14ac:dyDescent="0.25">
      <c r="A3811" s="15">
        <v>306.39699999999999</v>
      </c>
      <c r="B3811" s="15">
        <v>178.87100000000001</v>
      </c>
      <c r="C3811" s="15">
        <v>179.66130000000001</v>
      </c>
      <c r="D3811" s="13">
        <v>33812.279569892467</v>
      </c>
      <c r="E3811" s="28">
        <v>27</v>
      </c>
      <c r="F3811" s="28">
        <v>7</v>
      </c>
      <c r="G3811" s="28">
        <v>1991</v>
      </c>
      <c r="H3811" s="21">
        <f t="shared" si="146"/>
        <v>0.99560116730759485</v>
      </c>
      <c r="I3811" s="5">
        <f t="shared" si="147"/>
        <v>-1.8348773547006397E-3</v>
      </c>
      <c r="Q3811" s="28"/>
      <c r="R3811" s="28"/>
      <c r="S3811" s="29"/>
      <c r="T3811" s="8"/>
      <c r="V3811" s="10"/>
      <c r="W3811" s="10"/>
      <c r="X3811" s="10"/>
      <c r="Y3811" s="5"/>
      <c r="Z3811" s="5"/>
      <c r="AI3811" s="8"/>
      <c r="AJ3811" s="5"/>
    </row>
    <row r="3812" spans="1:36" x14ac:dyDescent="0.25">
      <c r="A3812" s="15">
        <v>306.47699999999998</v>
      </c>
      <c r="B3812" s="15">
        <v>179.17740000000001</v>
      </c>
      <c r="C3812" s="15">
        <v>179.95160000000001</v>
      </c>
      <c r="D3812" s="13">
        <v>33809.322580645159</v>
      </c>
      <c r="E3812" s="28">
        <v>24</v>
      </c>
      <c r="F3812" s="28">
        <v>7</v>
      </c>
      <c r="G3812" s="28">
        <v>1991</v>
      </c>
      <c r="H3812" s="21">
        <f t="shared" si="146"/>
        <v>0.99569773205684187</v>
      </c>
      <c r="I3812" s="5">
        <f t="shared" si="147"/>
        <v>1.0328015546027332E-3</v>
      </c>
      <c r="Q3812" s="28"/>
      <c r="R3812" s="28"/>
      <c r="S3812" s="29"/>
      <c r="T3812" s="8"/>
      <c r="V3812" s="10"/>
      <c r="W3812" s="10"/>
      <c r="X3812" s="10"/>
      <c r="Y3812" s="5"/>
      <c r="Z3812" s="5"/>
      <c r="AI3812" s="8"/>
      <c r="AJ3812" s="5"/>
    </row>
    <row r="3813" spans="1:36" x14ac:dyDescent="0.25">
      <c r="A3813" s="15">
        <v>306.55799999999999</v>
      </c>
      <c r="B3813" s="15">
        <v>179.53229999999999</v>
      </c>
      <c r="C3813" s="15">
        <v>179.87100000000001</v>
      </c>
      <c r="D3813" s="13">
        <v>33806.365591397844</v>
      </c>
      <c r="E3813" s="28">
        <v>21</v>
      </c>
      <c r="F3813" s="28">
        <v>7</v>
      </c>
      <c r="G3813" s="28">
        <v>1991</v>
      </c>
      <c r="H3813" s="21">
        <f t="shared" si="146"/>
        <v>0.9981169838384174</v>
      </c>
      <c r="I3813" s="5">
        <f t="shared" si="147"/>
        <v>7.2877210248419644E-2</v>
      </c>
      <c r="Q3813" s="28"/>
      <c r="R3813" s="28"/>
      <c r="S3813" s="29"/>
      <c r="T3813" s="8"/>
      <c r="V3813" s="10"/>
      <c r="W3813" s="10"/>
      <c r="X3813" s="10"/>
      <c r="Y3813" s="5"/>
      <c r="Z3813" s="5"/>
      <c r="AI3813" s="8"/>
      <c r="AJ3813" s="5"/>
    </row>
    <row r="3814" spans="1:36" x14ac:dyDescent="0.25">
      <c r="A3814" s="15">
        <v>306.63799999999998</v>
      </c>
      <c r="B3814" s="15">
        <v>178.9032</v>
      </c>
      <c r="C3814" s="15">
        <v>180.2903</v>
      </c>
      <c r="D3814" s="13">
        <v>33803.408602150535</v>
      </c>
      <c r="E3814" s="28">
        <v>18</v>
      </c>
      <c r="F3814" s="28">
        <v>7</v>
      </c>
      <c r="G3814" s="28">
        <v>1991</v>
      </c>
      <c r="H3814" s="21">
        <f t="shared" si="146"/>
        <v>0.99230629712191942</v>
      </c>
      <c r="I3814" s="5">
        <f t="shared" si="147"/>
        <v>-9.9682485452182348E-2</v>
      </c>
      <c r="Q3814" s="28"/>
      <c r="R3814" s="28"/>
      <c r="S3814" s="29"/>
      <c r="T3814" s="8"/>
      <c r="V3814" s="10"/>
      <c r="W3814" s="10"/>
      <c r="X3814" s="10"/>
      <c r="Y3814" s="5"/>
      <c r="Z3814" s="5"/>
      <c r="AI3814" s="8"/>
      <c r="AJ3814" s="5"/>
    </row>
    <row r="3815" spans="1:36" x14ac:dyDescent="0.25">
      <c r="A3815" s="15">
        <v>306.71899999999999</v>
      </c>
      <c r="B3815" s="15">
        <v>178.5806</v>
      </c>
      <c r="C3815" s="15">
        <v>180.06450000000001</v>
      </c>
      <c r="D3815" s="13">
        <v>33800.45161290322</v>
      </c>
      <c r="E3815" s="28">
        <v>15</v>
      </c>
      <c r="F3815" s="28">
        <v>7</v>
      </c>
      <c r="G3815" s="28">
        <v>1991</v>
      </c>
      <c r="H3815" s="21">
        <f t="shared" si="146"/>
        <v>0.99175906411313719</v>
      </c>
      <c r="I3815" s="5">
        <f t="shared" si="147"/>
        <v>-0.11593363890099517</v>
      </c>
      <c r="Q3815" s="28"/>
      <c r="R3815" s="28"/>
      <c r="S3815" s="29"/>
      <c r="T3815" s="8"/>
      <c r="V3815" s="10"/>
      <c r="W3815" s="10"/>
      <c r="X3815" s="10"/>
      <c r="Y3815" s="5"/>
      <c r="Z3815" s="5"/>
      <c r="AI3815" s="8"/>
      <c r="AJ3815" s="5"/>
    </row>
    <row r="3816" spans="1:36" x14ac:dyDescent="0.25">
      <c r="A3816" s="15">
        <v>306.79899999999998</v>
      </c>
      <c r="B3816" s="15">
        <v>177.6129</v>
      </c>
      <c r="C3816" s="15">
        <v>179.2097</v>
      </c>
      <c r="D3816" s="13">
        <v>33797.494623655912</v>
      </c>
      <c r="E3816" s="28">
        <v>12</v>
      </c>
      <c r="F3816" s="28">
        <v>7</v>
      </c>
      <c r="G3816" s="28">
        <v>1991</v>
      </c>
      <c r="H3816" s="21">
        <f t="shared" si="146"/>
        <v>0.99108976802036941</v>
      </c>
      <c r="I3816" s="5">
        <f t="shared" si="147"/>
        <v>-0.13580969413104141</v>
      </c>
      <c r="Q3816" s="28"/>
      <c r="R3816" s="28"/>
      <c r="S3816" s="29"/>
      <c r="T3816" s="8"/>
      <c r="V3816" s="10"/>
      <c r="W3816" s="10"/>
      <c r="X3816" s="10"/>
      <c r="Y3816" s="5"/>
      <c r="Z3816" s="5"/>
      <c r="AI3816" s="8"/>
      <c r="AJ3816" s="5"/>
    </row>
    <row r="3817" spans="1:36" x14ac:dyDescent="0.25">
      <c r="A3817" s="15">
        <v>306.88</v>
      </c>
      <c r="B3817" s="15">
        <v>176.3065</v>
      </c>
      <c r="C3817" s="15">
        <v>178.0968</v>
      </c>
      <c r="D3817" s="13">
        <v>33794.537634408596</v>
      </c>
      <c r="E3817" s="28">
        <v>9</v>
      </c>
      <c r="F3817" s="28">
        <v>7</v>
      </c>
      <c r="G3817" s="28">
        <v>1991</v>
      </c>
      <c r="H3817" s="21">
        <f t="shared" si="146"/>
        <v>0.98994760152905614</v>
      </c>
      <c r="I3817" s="5">
        <f t="shared" si="147"/>
        <v>-0.1697285597998528</v>
      </c>
      <c r="Q3817" s="28"/>
      <c r="R3817" s="28"/>
      <c r="S3817" s="29"/>
      <c r="T3817" s="8"/>
      <c r="V3817" s="10"/>
      <c r="W3817" s="10"/>
      <c r="X3817" s="10"/>
      <c r="Y3817" s="5"/>
      <c r="Z3817" s="5"/>
      <c r="AI3817" s="8"/>
      <c r="AJ3817" s="5"/>
    </row>
    <row r="3818" spans="1:36" x14ac:dyDescent="0.25">
      <c r="A3818" s="15">
        <v>306.95999999999998</v>
      </c>
      <c r="B3818" s="15">
        <v>175.51609999999999</v>
      </c>
      <c r="C3818" s="15">
        <v>177.54839999999999</v>
      </c>
      <c r="D3818" s="13">
        <v>33791.580645161288</v>
      </c>
      <c r="E3818" s="28">
        <v>6</v>
      </c>
      <c r="F3818" s="28">
        <v>7</v>
      </c>
      <c r="G3818" s="28">
        <v>1991</v>
      </c>
      <c r="H3818" s="21">
        <f t="shared" si="146"/>
        <v>0.98855354370977155</v>
      </c>
      <c r="I3818" s="5">
        <f t="shared" si="147"/>
        <v>-0.21112783062988894</v>
      </c>
      <c r="Q3818" s="28"/>
      <c r="R3818" s="28"/>
      <c r="S3818" s="29"/>
      <c r="T3818" s="8"/>
      <c r="V3818" s="10"/>
      <c r="W3818" s="10"/>
      <c r="X3818" s="10"/>
      <c r="Y3818" s="5"/>
      <c r="Z3818" s="5"/>
      <c r="AI3818" s="8"/>
      <c r="AJ3818" s="5"/>
    </row>
    <row r="3819" spans="1:36" x14ac:dyDescent="0.25">
      <c r="A3819" s="15">
        <v>307.041</v>
      </c>
      <c r="B3819" s="15">
        <v>175.24189999999999</v>
      </c>
      <c r="C3819" s="15">
        <v>177.4032</v>
      </c>
      <c r="D3819" s="13">
        <v>33788.623655913972</v>
      </c>
      <c r="E3819" s="28">
        <v>3</v>
      </c>
      <c r="F3819" s="28">
        <v>7</v>
      </c>
      <c r="G3819" s="28">
        <v>1991</v>
      </c>
      <c r="H3819" s="21">
        <f t="shared" si="146"/>
        <v>0.98781701795683496</v>
      </c>
      <c r="I3819" s="5">
        <f t="shared" si="147"/>
        <v>-0.23300040198045607</v>
      </c>
      <c r="Q3819" s="28"/>
      <c r="R3819" s="28"/>
      <c r="S3819" s="29"/>
      <c r="T3819" s="8"/>
      <c r="V3819" s="10"/>
      <c r="W3819" s="10"/>
      <c r="X3819" s="10"/>
      <c r="Y3819" s="5"/>
      <c r="Z3819" s="5"/>
      <c r="AI3819" s="8"/>
      <c r="AJ3819" s="5"/>
    </row>
    <row r="3820" spans="1:36" x14ac:dyDescent="0.25">
      <c r="A3820" s="15">
        <v>307.12099999999998</v>
      </c>
      <c r="B3820" s="15">
        <v>174.74189999999999</v>
      </c>
      <c r="C3820" s="15">
        <v>176.98390000000001</v>
      </c>
      <c r="D3820" s="13">
        <v>33785.666666666664</v>
      </c>
      <c r="E3820" s="28">
        <v>30</v>
      </c>
      <c r="F3820" s="28">
        <v>6</v>
      </c>
      <c r="G3820" s="28">
        <v>1991</v>
      </c>
      <c r="H3820" s="21">
        <f t="shared" si="146"/>
        <v>0.98733218106279719</v>
      </c>
      <c r="I3820" s="5">
        <f t="shared" si="147"/>
        <v>-0.24739858088451622</v>
      </c>
      <c r="Q3820" s="28"/>
      <c r="R3820" s="28"/>
      <c r="S3820" s="29"/>
      <c r="T3820" s="8"/>
      <c r="V3820" s="10"/>
      <c r="W3820" s="10"/>
      <c r="X3820" s="10"/>
      <c r="Y3820" s="5"/>
      <c r="Z3820" s="5"/>
      <c r="AI3820" s="8"/>
      <c r="AJ3820" s="5"/>
    </row>
    <row r="3821" spans="1:36" x14ac:dyDescent="0.25">
      <c r="A3821" s="15">
        <v>307.202</v>
      </c>
      <c r="B3821" s="15">
        <v>174.33869999999999</v>
      </c>
      <c r="C3821" s="15">
        <v>176.6935</v>
      </c>
      <c r="D3821" s="13">
        <v>33782.709677419349</v>
      </c>
      <c r="E3821" s="28">
        <v>27</v>
      </c>
      <c r="F3821" s="28">
        <v>6</v>
      </c>
      <c r="G3821" s="28">
        <v>1991</v>
      </c>
      <c r="H3821" s="21">
        <f t="shared" si="146"/>
        <v>0.98667296759643108</v>
      </c>
      <c r="I3821" s="5">
        <f t="shared" si="147"/>
        <v>-0.2669752128228548</v>
      </c>
      <c r="Q3821" s="28"/>
      <c r="R3821" s="28"/>
      <c r="S3821" s="29"/>
      <c r="T3821" s="8"/>
      <c r="V3821" s="10"/>
      <c r="W3821" s="10"/>
      <c r="X3821" s="10"/>
      <c r="Y3821" s="5"/>
      <c r="Z3821" s="5"/>
      <c r="AI3821" s="8"/>
      <c r="AJ3821" s="5"/>
    </row>
    <row r="3822" spans="1:36" x14ac:dyDescent="0.25">
      <c r="A3822" s="15">
        <v>307.28199999999998</v>
      </c>
      <c r="B3822" s="15">
        <v>174.4194</v>
      </c>
      <c r="C3822" s="15">
        <v>177.17740000000001</v>
      </c>
      <c r="D3822" s="13">
        <v>33779.752688172041</v>
      </c>
      <c r="E3822" s="28">
        <v>24</v>
      </c>
      <c r="F3822" s="28">
        <v>6</v>
      </c>
      <c r="G3822" s="28">
        <v>1991</v>
      </c>
      <c r="H3822" s="21">
        <f t="shared" si="146"/>
        <v>0.9844336805935745</v>
      </c>
      <c r="I3822" s="5">
        <f t="shared" si="147"/>
        <v>-0.33347521577467959</v>
      </c>
      <c r="Q3822" s="28"/>
      <c r="R3822" s="28"/>
      <c r="S3822" s="29"/>
      <c r="T3822" s="8"/>
      <c r="V3822" s="10"/>
      <c r="W3822" s="10"/>
      <c r="X3822" s="10"/>
      <c r="Y3822" s="5"/>
      <c r="Z3822" s="5"/>
      <c r="AI3822" s="8"/>
      <c r="AJ3822" s="5"/>
    </row>
    <row r="3823" spans="1:36" x14ac:dyDescent="0.25">
      <c r="A3823" s="15">
        <v>307.363</v>
      </c>
      <c r="B3823" s="15">
        <v>174.3065</v>
      </c>
      <c r="C3823" s="15">
        <v>177.04839999999999</v>
      </c>
      <c r="D3823" s="13">
        <v>33776.795698924725</v>
      </c>
      <c r="E3823" s="28">
        <v>21</v>
      </c>
      <c r="F3823" s="28">
        <v>6</v>
      </c>
      <c r="G3823" s="28">
        <v>1991</v>
      </c>
      <c r="H3823" s="21">
        <f t="shared" si="146"/>
        <v>0.98451327433628322</v>
      </c>
      <c r="I3823" s="5">
        <f t="shared" si="147"/>
        <v>-0.33111152406462885</v>
      </c>
      <c r="Q3823" s="28"/>
      <c r="R3823" s="28"/>
      <c r="S3823" s="29"/>
      <c r="T3823" s="8"/>
      <c r="V3823" s="10"/>
      <c r="W3823" s="10"/>
      <c r="X3823" s="10"/>
      <c r="Y3823" s="5"/>
      <c r="Z3823" s="5"/>
      <c r="AI3823" s="8"/>
      <c r="AJ3823" s="5"/>
    </row>
    <row r="3824" spans="1:36" x14ac:dyDescent="0.25">
      <c r="A3824" s="15">
        <v>307.44299999999998</v>
      </c>
      <c r="B3824" s="15">
        <v>173.46770000000001</v>
      </c>
      <c r="C3824" s="15">
        <v>176.5806</v>
      </c>
      <c r="D3824" s="13">
        <v>33773.838709677417</v>
      </c>
      <c r="E3824" s="28">
        <v>18</v>
      </c>
      <c r="F3824" s="28">
        <v>6</v>
      </c>
      <c r="G3824" s="28">
        <v>1991</v>
      </c>
      <c r="H3824" s="21">
        <f t="shared" si="146"/>
        <v>0.98237122311284486</v>
      </c>
      <c r="I3824" s="5">
        <f t="shared" si="147"/>
        <v>-0.39472392055507272</v>
      </c>
      <c r="Q3824" s="28"/>
      <c r="R3824" s="28"/>
      <c r="S3824" s="29"/>
      <c r="T3824" s="8"/>
      <c r="V3824" s="10"/>
      <c r="W3824" s="10"/>
      <c r="X3824" s="10"/>
      <c r="Y3824" s="5"/>
      <c r="Z3824" s="5"/>
      <c r="AI3824" s="8"/>
      <c r="AJ3824" s="5"/>
    </row>
    <row r="3825" spans="1:36" x14ac:dyDescent="0.25">
      <c r="A3825" s="15">
        <v>307.524</v>
      </c>
      <c r="B3825" s="15">
        <v>172.7903</v>
      </c>
      <c r="C3825" s="15">
        <v>175.85480000000001</v>
      </c>
      <c r="D3825" s="13">
        <v>33770.881720430101</v>
      </c>
      <c r="E3825" s="28">
        <v>15</v>
      </c>
      <c r="F3825" s="28">
        <v>6</v>
      </c>
      <c r="G3825" s="28">
        <v>1991</v>
      </c>
      <c r="H3825" s="21">
        <f t="shared" si="146"/>
        <v>0.9825736914772869</v>
      </c>
      <c r="I3825" s="5">
        <f t="shared" si="147"/>
        <v>-0.38871122686468323</v>
      </c>
      <c r="Q3825" s="28"/>
      <c r="R3825" s="28"/>
      <c r="S3825" s="29"/>
      <c r="T3825" s="8"/>
      <c r="V3825" s="10"/>
      <c r="W3825" s="10"/>
      <c r="X3825" s="10"/>
      <c r="Y3825" s="5"/>
      <c r="Z3825" s="5"/>
      <c r="AI3825" s="8"/>
      <c r="AJ3825" s="5"/>
    </row>
    <row r="3826" spans="1:36" x14ac:dyDescent="0.25">
      <c r="A3826" s="15">
        <v>307.60399999999998</v>
      </c>
      <c r="B3826" s="15">
        <v>172.45160000000001</v>
      </c>
      <c r="C3826" s="15">
        <v>175.67740000000001</v>
      </c>
      <c r="D3826" s="13">
        <v>33767.924731182793</v>
      </c>
      <c r="E3826" s="28">
        <v>12</v>
      </c>
      <c r="F3826" s="28">
        <v>6</v>
      </c>
      <c r="G3826" s="28">
        <v>1991</v>
      </c>
      <c r="H3826" s="21">
        <f t="shared" si="146"/>
        <v>0.98163793407689326</v>
      </c>
      <c r="I3826" s="5">
        <f t="shared" si="147"/>
        <v>-0.41650037127046385</v>
      </c>
      <c r="Q3826" s="28"/>
      <c r="R3826" s="28"/>
      <c r="S3826" s="29"/>
      <c r="T3826" s="8"/>
      <c r="V3826" s="10"/>
      <c r="W3826" s="10"/>
      <c r="X3826" s="10"/>
      <c r="Y3826" s="5"/>
      <c r="Z3826" s="5"/>
      <c r="AI3826" s="8"/>
      <c r="AJ3826" s="5"/>
    </row>
    <row r="3827" spans="1:36" x14ac:dyDescent="0.25">
      <c r="A3827" s="15">
        <v>307.685</v>
      </c>
      <c r="B3827" s="15">
        <v>172.6129</v>
      </c>
      <c r="C3827" s="15">
        <v>175.87100000000001</v>
      </c>
      <c r="D3827" s="13">
        <v>33764.967741935478</v>
      </c>
      <c r="E3827" s="28">
        <v>9</v>
      </c>
      <c r="F3827" s="28">
        <v>6</v>
      </c>
      <c r="G3827" s="28">
        <v>1991</v>
      </c>
      <c r="H3827" s="21">
        <f t="shared" si="146"/>
        <v>0.98147448982492846</v>
      </c>
      <c r="I3827" s="5">
        <f t="shared" si="147"/>
        <v>-0.42135416769059775</v>
      </c>
      <c r="Q3827" s="28"/>
      <c r="R3827" s="28"/>
      <c r="S3827" s="29"/>
      <c r="T3827" s="8"/>
      <c r="V3827" s="10"/>
      <c r="W3827" s="10"/>
      <c r="X3827" s="10"/>
      <c r="Y3827" s="5"/>
      <c r="Z3827" s="5"/>
      <c r="AI3827" s="8"/>
      <c r="AJ3827" s="5"/>
    </row>
    <row r="3828" spans="1:36" x14ac:dyDescent="0.25">
      <c r="A3828" s="15">
        <v>307.76499999999999</v>
      </c>
      <c r="B3828" s="15">
        <v>172.75810000000001</v>
      </c>
      <c r="C3828" s="15">
        <v>176</v>
      </c>
      <c r="D3828" s="13">
        <v>33762.010752688169</v>
      </c>
      <c r="E3828" s="28">
        <v>7</v>
      </c>
      <c r="F3828" s="28">
        <v>6</v>
      </c>
      <c r="G3828" s="28">
        <v>1991</v>
      </c>
      <c r="H3828" s="21">
        <f t="shared" si="146"/>
        <v>0.98158011363636366</v>
      </c>
      <c r="I3828" s="5">
        <f t="shared" si="147"/>
        <v>-0.41821746222887568</v>
      </c>
      <c r="Q3828" s="28"/>
      <c r="R3828" s="28"/>
      <c r="S3828" s="29"/>
      <c r="T3828" s="8"/>
      <c r="V3828" s="10"/>
      <c r="W3828" s="10"/>
      <c r="X3828" s="10"/>
      <c r="Y3828" s="5"/>
      <c r="Z3828" s="5"/>
      <c r="AI3828" s="8"/>
      <c r="AJ3828" s="5"/>
    </row>
    <row r="3829" spans="1:36" x14ac:dyDescent="0.25">
      <c r="A3829" s="15">
        <v>307.846</v>
      </c>
      <c r="B3829" s="15">
        <v>172.54839999999999</v>
      </c>
      <c r="C3829" s="15">
        <v>175.37100000000001</v>
      </c>
      <c r="D3829" s="13">
        <v>33759.053763440854</v>
      </c>
      <c r="E3829" s="28">
        <v>4</v>
      </c>
      <c r="F3829" s="28">
        <v>6</v>
      </c>
      <c r="G3829" s="28">
        <v>1991</v>
      </c>
      <c r="H3829" s="21">
        <f t="shared" si="146"/>
        <v>0.98390497858824988</v>
      </c>
      <c r="I3829" s="5">
        <f t="shared" si="147"/>
        <v>-0.34917605486760173</v>
      </c>
      <c r="Q3829" s="28"/>
      <c r="R3829" s="28"/>
      <c r="S3829" s="29"/>
      <c r="T3829" s="8"/>
      <c r="V3829" s="10"/>
      <c r="W3829" s="10"/>
      <c r="X3829" s="10"/>
      <c r="Y3829" s="5"/>
      <c r="Z3829" s="5"/>
      <c r="AI3829" s="8"/>
      <c r="AJ3829" s="5"/>
    </row>
    <row r="3830" spans="1:36" x14ac:dyDescent="0.25">
      <c r="A3830" s="15">
        <v>307.92599999999999</v>
      </c>
      <c r="B3830" s="15">
        <v>172.62899999999999</v>
      </c>
      <c r="C3830" s="15">
        <v>175.64519999999999</v>
      </c>
      <c r="D3830" s="13">
        <v>33756.096774193546</v>
      </c>
      <c r="E3830" s="28">
        <v>1</v>
      </c>
      <c r="F3830" s="28">
        <v>6</v>
      </c>
      <c r="G3830" s="28">
        <v>1991</v>
      </c>
      <c r="H3830" s="21">
        <f t="shared" si="146"/>
        <v>0.98282788257236753</v>
      </c>
      <c r="I3830" s="5">
        <f t="shared" si="147"/>
        <v>-0.38116252562557201</v>
      </c>
      <c r="Q3830" s="28"/>
      <c r="R3830" s="28"/>
      <c r="S3830" s="29"/>
      <c r="T3830" s="8"/>
      <c r="V3830" s="10"/>
      <c r="W3830" s="10"/>
      <c r="X3830" s="10"/>
      <c r="Y3830" s="5"/>
      <c r="Z3830" s="5"/>
      <c r="AI3830" s="8"/>
      <c r="AJ3830" s="5"/>
    </row>
    <row r="3831" spans="1:36" x14ac:dyDescent="0.25">
      <c r="A3831" s="15">
        <v>308.00700000000001</v>
      </c>
      <c r="B3831" s="15">
        <v>173.43549999999999</v>
      </c>
      <c r="C3831" s="15">
        <v>176.14519999999999</v>
      </c>
      <c r="D3831" s="13">
        <v>33753.13978494623</v>
      </c>
      <c r="E3831" s="28">
        <v>29</v>
      </c>
      <c r="F3831" s="28">
        <v>5</v>
      </c>
      <c r="G3831" s="28">
        <v>1991</v>
      </c>
      <c r="H3831" s="21">
        <f t="shared" si="146"/>
        <v>0.98461666852119734</v>
      </c>
      <c r="I3831" s="5">
        <f t="shared" si="147"/>
        <v>-0.32804103171897631</v>
      </c>
      <c r="Q3831" s="28"/>
      <c r="R3831" s="28"/>
      <c r="S3831" s="29"/>
      <c r="T3831" s="8"/>
      <c r="V3831" s="10"/>
      <c r="W3831" s="10"/>
      <c r="X3831" s="10"/>
      <c r="Y3831" s="5"/>
      <c r="Z3831" s="5"/>
      <c r="AI3831" s="8"/>
      <c r="AJ3831" s="5"/>
    </row>
    <row r="3832" spans="1:36" x14ac:dyDescent="0.25">
      <c r="A3832" s="15">
        <v>308.08699999999999</v>
      </c>
      <c r="B3832" s="15">
        <v>173.9194</v>
      </c>
      <c r="C3832" s="15">
        <v>176.3871</v>
      </c>
      <c r="D3832" s="13">
        <v>33750.182795698922</v>
      </c>
      <c r="E3832" s="28">
        <v>26</v>
      </c>
      <c r="F3832" s="28">
        <v>5</v>
      </c>
      <c r="G3832" s="28">
        <v>1991</v>
      </c>
      <c r="H3832" s="21">
        <f t="shared" si="146"/>
        <v>0.98600974787838791</v>
      </c>
      <c r="I3832" s="5">
        <f t="shared" si="147"/>
        <v>-0.28667081823266483</v>
      </c>
      <c r="Q3832" s="28"/>
      <c r="R3832" s="28"/>
      <c r="S3832" s="29"/>
      <c r="T3832" s="8"/>
      <c r="V3832" s="10"/>
      <c r="W3832" s="10"/>
      <c r="X3832" s="10"/>
      <c r="Y3832" s="5"/>
      <c r="Z3832" s="5"/>
      <c r="AJ3832" s="5"/>
    </row>
    <row r="3833" spans="1:36" x14ac:dyDescent="0.25">
      <c r="A3833" s="15">
        <v>308.16800000000001</v>
      </c>
      <c r="B3833" s="15">
        <v>173.0806</v>
      </c>
      <c r="C3833" s="15">
        <v>175.74189999999999</v>
      </c>
      <c r="D3833" s="13">
        <v>33747.225806451606</v>
      </c>
      <c r="E3833" s="28">
        <v>23</v>
      </c>
      <c r="F3833" s="28">
        <v>5</v>
      </c>
      <c r="G3833" s="28">
        <v>1991</v>
      </c>
      <c r="H3833" s="21">
        <f t="shared" si="146"/>
        <v>0.98485677007019967</v>
      </c>
      <c r="I3833" s="5">
        <f t="shared" si="147"/>
        <v>-0.32091074708059597</v>
      </c>
      <c r="Q3833" s="28"/>
      <c r="R3833" s="28"/>
      <c r="S3833" s="29"/>
      <c r="T3833" s="8"/>
      <c r="V3833" s="10"/>
      <c r="W3833" s="10"/>
      <c r="X3833" s="10"/>
      <c r="Y3833" s="5"/>
      <c r="Z3833" s="5"/>
      <c r="AI3833" s="8"/>
      <c r="AJ3833" s="5"/>
    </row>
    <row r="3834" spans="1:36" x14ac:dyDescent="0.25">
      <c r="A3834" s="15">
        <v>308.24799999999999</v>
      </c>
      <c r="B3834" s="15">
        <v>171.82259999999999</v>
      </c>
      <c r="C3834" s="15">
        <v>174.72579999999999</v>
      </c>
      <c r="D3834" s="13">
        <v>33744.268817204298</v>
      </c>
      <c r="E3834" s="28">
        <v>20</v>
      </c>
      <c r="F3834" s="28">
        <v>5</v>
      </c>
      <c r="G3834" s="28">
        <v>1991</v>
      </c>
      <c r="H3834" s="21">
        <f t="shared" si="146"/>
        <v>0.98338425120960959</v>
      </c>
      <c r="I3834" s="5">
        <f t="shared" si="147"/>
        <v>-0.36464007183929881</v>
      </c>
      <c r="Q3834" s="28"/>
      <c r="R3834" s="28"/>
      <c r="S3834" s="29"/>
      <c r="T3834" s="8"/>
      <c r="V3834" s="10"/>
      <c r="W3834" s="10"/>
      <c r="X3834" s="10"/>
      <c r="Y3834" s="5"/>
      <c r="Z3834" s="5"/>
      <c r="AI3834" s="8"/>
      <c r="AJ3834" s="5"/>
    </row>
    <row r="3835" spans="1:36" x14ac:dyDescent="0.25">
      <c r="A3835" s="15">
        <v>308.32900000000001</v>
      </c>
      <c r="B3835" s="15">
        <v>170.83869999999999</v>
      </c>
      <c r="C3835" s="15">
        <v>174.04839999999999</v>
      </c>
      <c r="D3835" s="13">
        <v>33741.311827956983</v>
      </c>
      <c r="E3835" s="28">
        <v>17</v>
      </c>
      <c r="F3835" s="28">
        <v>5</v>
      </c>
      <c r="G3835" s="28">
        <v>1991</v>
      </c>
      <c r="H3835" s="21">
        <f t="shared" si="146"/>
        <v>0.98155857795877466</v>
      </c>
      <c r="I3835" s="5">
        <f t="shared" si="147"/>
        <v>-0.41885700625401012</v>
      </c>
      <c r="Q3835" s="28"/>
      <c r="R3835" s="28"/>
      <c r="S3835" s="29"/>
      <c r="T3835" s="8"/>
      <c r="V3835" s="10"/>
      <c r="W3835" s="10"/>
      <c r="X3835" s="10"/>
      <c r="Y3835" s="5"/>
      <c r="Z3835" s="5"/>
      <c r="AI3835" s="8"/>
      <c r="AJ3835" s="5"/>
    </row>
    <row r="3836" spans="1:36" x14ac:dyDescent="0.25">
      <c r="A3836" s="15">
        <v>308.40899999999999</v>
      </c>
      <c r="B3836" s="15">
        <v>171.01609999999999</v>
      </c>
      <c r="C3836" s="15">
        <v>174.25810000000001</v>
      </c>
      <c r="D3836" s="13">
        <v>33738.354838709674</v>
      </c>
      <c r="E3836" s="28">
        <v>14</v>
      </c>
      <c r="F3836" s="28">
        <v>5</v>
      </c>
      <c r="G3836" s="28">
        <v>1991</v>
      </c>
      <c r="H3836" s="21">
        <f t="shared" si="146"/>
        <v>0.98139541289615795</v>
      </c>
      <c r="I3836" s="5">
        <f t="shared" si="147"/>
        <v>-0.42370251160093719</v>
      </c>
      <c r="Q3836" s="28"/>
      <c r="R3836" s="28"/>
      <c r="S3836" s="29"/>
      <c r="T3836" s="8"/>
      <c r="V3836" s="10"/>
      <c r="W3836" s="10"/>
      <c r="X3836" s="10"/>
      <c r="Y3836" s="5"/>
      <c r="Z3836" s="5"/>
      <c r="AI3836" s="8"/>
      <c r="AJ3836" s="5"/>
    </row>
    <row r="3837" spans="1:36" x14ac:dyDescent="0.25">
      <c r="A3837" s="15">
        <v>308.49</v>
      </c>
      <c r="B3837" s="15">
        <v>171.75810000000001</v>
      </c>
      <c r="C3837" s="15">
        <v>175.32259999999999</v>
      </c>
      <c r="D3837" s="13">
        <v>33735.397849462359</v>
      </c>
      <c r="E3837" s="28">
        <v>11</v>
      </c>
      <c r="F3837" s="28">
        <v>5</v>
      </c>
      <c r="G3837" s="28">
        <v>1991</v>
      </c>
      <c r="H3837" s="21">
        <f t="shared" si="146"/>
        <v>0.97966890748825319</v>
      </c>
      <c r="I3837" s="5">
        <f t="shared" si="147"/>
        <v>-0.47497446315317021</v>
      </c>
      <c r="Q3837" s="28"/>
      <c r="R3837" s="28"/>
      <c r="S3837" s="29"/>
      <c r="T3837" s="8"/>
      <c r="V3837" s="10"/>
      <c r="W3837" s="10"/>
      <c r="X3837" s="10"/>
      <c r="Y3837" s="5"/>
      <c r="Z3837" s="5"/>
      <c r="AI3837" s="8"/>
      <c r="AJ3837" s="5"/>
    </row>
    <row r="3838" spans="1:36" x14ac:dyDescent="0.25">
      <c r="A3838" s="15">
        <v>308.57</v>
      </c>
      <c r="B3838" s="15">
        <v>172.35480000000001</v>
      </c>
      <c r="C3838" s="15">
        <v>176.04839999999999</v>
      </c>
      <c r="D3838" s="13">
        <v>33732.440860215051</v>
      </c>
      <c r="E3838" s="28">
        <v>8</v>
      </c>
      <c r="F3838" s="28">
        <v>5</v>
      </c>
      <c r="G3838" s="28">
        <v>1991</v>
      </c>
      <c r="H3838" s="21">
        <f t="shared" si="146"/>
        <v>0.97901940602697912</v>
      </c>
      <c r="I3838" s="5">
        <f t="shared" si="147"/>
        <v>-0.49426267812375768</v>
      </c>
      <c r="Q3838" s="28"/>
      <c r="R3838" s="28"/>
      <c r="S3838" s="29"/>
      <c r="T3838" s="8"/>
      <c r="V3838" s="10"/>
      <c r="W3838" s="10"/>
      <c r="X3838" s="10"/>
      <c r="Y3838" s="5"/>
      <c r="Z3838" s="5"/>
      <c r="AI3838" s="8"/>
      <c r="AJ3838" s="5"/>
    </row>
    <row r="3839" spans="1:36" x14ac:dyDescent="0.25">
      <c r="A3839" s="15">
        <v>308.65100000000001</v>
      </c>
      <c r="B3839" s="15">
        <v>173.74189999999999</v>
      </c>
      <c r="C3839" s="15">
        <v>176.9032</v>
      </c>
      <c r="D3839" s="13">
        <v>33729.483870967735</v>
      </c>
      <c r="E3839" s="28">
        <v>5</v>
      </c>
      <c r="F3839" s="28">
        <v>5</v>
      </c>
      <c r="G3839" s="28">
        <v>1991</v>
      </c>
      <c r="H3839" s="21">
        <f t="shared" si="146"/>
        <v>0.98212977492775699</v>
      </c>
      <c r="I3839" s="5">
        <f t="shared" si="147"/>
        <v>-0.40189419618324074</v>
      </c>
      <c r="Q3839" s="28"/>
      <c r="R3839" s="28"/>
      <c r="S3839" s="29"/>
      <c r="T3839" s="8"/>
      <c r="V3839" s="10"/>
      <c r="W3839" s="10"/>
      <c r="X3839" s="10"/>
      <c r="Y3839" s="5"/>
      <c r="Z3839" s="5"/>
      <c r="AI3839" s="8"/>
      <c r="AJ3839" s="5"/>
    </row>
    <row r="3840" spans="1:36" x14ac:dyDescent="0.25">
      <c r="A3840" s="15">
        <v>308.73099999999999</v>
      </c>
      <c r="B3840" s="15">
        <v>175.2097</v>
      </c>
      <c r="C3840" s="15">
        <v>178.1129</v>
      </c>
      <c r="D3840" s="13">
        <v>33726.526881720427</v>
      </c>
      <c r="E3840" s="28">
        <v>2</v>
      </c>
      <c r="F3840" s="28">
        <v>5</v>
      </c>
      <c r="G3840" s="28">
        <v>1991</v>
      </c>
      <c r="H3840" s="21">
        <f t="shared" si="146"/>
        <v>0.98370022609255137</v>
      </c>
      <c r="I3840" s="5">
        <f t="shared" si="147"/>
        <v>-0.35525658029867646</v>
      </c>
      <c r="Q3840" s="28"/>
      <c r="R3840" s="28"/>
      <c r="S3840" s="29"/>
      <c r="T3840" s="8"/>
      <c r="V3840" s="10"/>
      <c r="W3840" s="10"/>
      <c r="X3840" s="10"/>
      <c r="Y3840" s="5"/>
      <c r="Z3840" s="5"/>
      <c r="AI3840" s="8"/>
      <c r="AJ3840" s="5"/>
    </row>
    <row r="3841" spans="1:36" x14ac:dyDescent="0.25">
      <c r="A3841" s="15">
        <v>308.81200000000001</v>
      </c>
      <c r="B3841" s="15">
        <v>175.32259999999999</v>
      </c>
      <c r="C3841" s="15">
        <v>177.9032</v>
      </c>
      <c r="D3841" s="13">
        <v>33723.569892473111</v>
      </c>
      <c r="E3841" s="28">
        <v>29</v>
      </c>
      <c r="F3841" s="28">
        <v>4</v>
      </c>
      <c r="G3841" s="28">
        <v>1991</v>
      </c>
      <c r="H3841" s="21">
        <f t="shared" si="146"/>
        <v>0.98549435872991598</v>
      </c>
      <c r="I3841" s="5">
        <f t="shared" si="147"/>
        <v>-0.30197630602900388</v>
      </c>
      <c r="Q3841" s="28"/>
      <c r="R3841" s="28"/>
      <c r="S3841" s="29"/>
      <c r="T3841" s="8"/>
      <c r="V3841" s="10"/>
      <c r="W3841" s="10"/>
      <c r="X3841" s="10"/>
      <c r="Y3841" s="5"/>
      <c r="Z3841" s="5"/>
      <c r="AI3841" s="8"/>
      <c r="AJ3841" s="5"/>
    </row>
    <row r="3842" spans="1:36" x14ac:dyDescent="0.25">
      <c r="A3842" s="15">
        <v>308.892</v>
      </c>
      <c r="B3842" s="15">
        <v>173.8871</v>
      </c>
      <c r="C3842" s="15">
        <v>176.9032</v>
      </c>
      <c r="D3842" s="13">
        <v>33720.612903225803</v>
      </c>
      <c r="E3842" s="28">
        <v>26</v>
      </c>
      <c r="F3842" s="28">
        <v>4</v>
      </c>
      <c r="G3842" s="28">
        <v>1991</v>
      </c>
      <c r="H3842" s="21">
        <f t="shared" si="146"/>
        <v>0.98295056279366344</v>
      </c>
      <c r="I3842" s="5">
        <f t="shared" si="147"/>
        <v>-0.37751929674606638</v>
      </c>
      <c r="Q3842" s="28"/>
      <c r="R3842" s="28"/>
      <c r="S3842" s="29"/>
      <c r="T3842" s="8"/>
      <c r="V3842" s="10"/>
      <c r="W3842" s="10"/>
      <c r="X3842" s="10"/>
      <c r="Y3842" s="5"/>
      <c r="Z3842" s="5"/>
      <c r="AI3842" s="8"/>
      <c r="AJ3842" s="5"/>
    </row>
    <row r="3843" spans="1:36" x14ac:dyDescent="0.25">
      <c r="A3843" s="15">
        <v>308.97300000000001</v>
      </c>
      <c r="B3843" s="15">
        <v>172.12899999999999</v>
      </c>
      <c r="C3843" s="15">
        <v>175.66130000000001</v>
      </c>
      <c r="D3843" s="13">
        <v>33717.655913978488</v>
      </c>
      <c r="E3843" s="28">
        <v>23</v>
      </c>
      <c r="F3843" s="28">
        <v>4</v>
      </c>
      <c r="G3843" s="28">
        <v>1991</v>
      </c>
      <c r="H3843" s="21">
        <f t="shared" si="146"/>
        <v>0.97989141603756769</v>
      </c>
      <c r="I3843" s="5">
        <f t="shared" si="147"/>
        <v>-0.46836663701594694</v>
      </c>
      <c r="Q3843" s="28"/>
      <c r="R3843" s="28"/>
      <c r="S3843" s="29"/>
      <c r="T3843" s="8"/>
      <c r="V3843" s="10"/>
      <c r="W3843" s="10"/>
      <c r="X3843" s="10"/>
      <c r="Y3843" s="5"/>
      <c r="Z3843" s="5"/>
      <c r="AI3843" s="8"/>
      <c r="AJ3843" s="5"/>
    </row>
    <row r="3844" spans="1:36" x14ac:dyDescent="0.25">
      <c r="A3844" s="15">
        <v>309.053</v>
      </c>
      <c r="B3844" s="15">
        <v>170.95160000000001</v>
      </c>
      <c r="C3844" s="15">
        <v>175.03229999999999</v>
      </c>
      <c r="D3844" s="13">
        <v>33714.698924731179</v>
      </c>
      <c r="E3844" s="28">
        <v>20</v>
      </c>
      <c r="F3844" s="28">
        <v>4</v>
      </c>
      <c r="G3844" s="28">
        <v>1991</v>
      </c>
      <c r="H3844" s="21">
        <f t="shared" si="146"/>
        <v>0.97668601738079208</v>
      </c>
      <c r="I3844" s="5">
        <f t="shared" si="147"/>
        <v>-0.56355721324196584</v>
      </c>
      <c r="Q3844" s="28"/>
      <c r="R3844" s="28"/>
      <c r="S3844" s="29"/>
      <c r="T3844" s="8"/>
      <c r="V3844" s="10"/>
      <c r="W3844" s="10"/>
      <c r="X3844" s="10"/>
      <c r="Y3844" s="5"/>
      <c r="Z3844" s="5"/>
      <c r="AI3844" s="8"/>
      <c r="AJ3844" s="5"/>
    </row>
    <row r="3845" spans="1:36" x14ac:dyDescent="0.25">
      <c r="A3845" s="15">
        <v>309.13400000000001</v>
      </c>
      <c r="B3845" s="15">
        <v>169.77420000000001</v>
      </c>
      <c r="C3845" s="15">
        <v>174.53229999999999</v>
      </c>
      <c r="D3845" s="13">
        <v>33711.741935483864</v>
      </c>
      <c r="E3845" s="28">
        <v>17</v>
      </c>
      <c r="F3845" s="28">
        <v>4</v>
      </c>
      <c r="G3845" s="28">
        <v>1991</v>
      </c>
      <c r="H3845" s="21">
        <f t="shared" ref="H3845:H3908" si="148">B3845/C3845</f>
        <v>0.97273799749387369</v>
      </c>
      <c r="I3845" s="5">
        <f t="shared" si="147"/>
        <v>-0.68080137792430395</v>
      </c>
      <c r="Q3845" s="28"/>
      <c r="R3845" s="28"/>
      <c r="S3845" s="29"/>
      <c r="T3845" s="8"/>
      <c r="V3845" s="10"/>
      <c r="W3845" s="10"/>
      <c r="X3845" s="10"/>
      <c r="Y3845" s="5"/>
      <c r="Z3845" s="5"/>
      <c r="AI3845" s="8"/>
      <c r="AJ3845" s="5"/>
    </row>
    <row r="3846" spans="1:36" x14ac:dyDescent="0.25">
      <c r="A3846" s="15">
        <v>309.214</v>
      </c>
      <c r="B3846" s="15">
        <v>169.32259999999999</v>
      </c>
      <c r="C3846" s="15">
        <v>173.48390000000001</v>
      </c>
      <c r="D3846" s="13">
        <v>33708.784946236556</v>
      </c>
      <c r="E3846" s="28">
        <v>14</v>
      </c>
      <c r="F3846" s="28">
        <v>4</v>
      </c>
      <c r="G3846" s="28">
        <v>1991</v>
      </c>
      <c r="H3846" s="21">
        <f t="shared" si="148"/>
        <v>0.97601333610784624</v>
      </c>
      <c r="I3846" s="5">
        <f t="shared" ref="I3846:I3909" si="149">STANDARDIZE(H3846,H$2,H$3)</f>
        <v>-0.58353379801179261</v>
      </c>
      <c r="Q3846" s="28"/>
      <c r="R3846" s="28"/>
      <c r="S3846" s="29"/>
      <c r="T3846" s="8"/>
      <c r="V3846" s="10"/>
      <c r="W3846" s="10"/>
      <c r="X3846" s="10"/>
      <c r="Y3846" s="5"/>
      <c r="Z3846" s="5"/>
      <c r="AI3846" s="8"/>
      <c r="AJ3846" s="5"/>
    </row>
    <row r="3847" spans="1:36" x14ac:dyDescent="0.25">
      <c r="A3847" s="15">
        <v>309.29500000000002</v>
      </c>
      <c r="B3847" s="15">
        <v>170</v>
      </c>
      <c r="C3847" s="15">
        <v>173.9194</v>
      </c>
      <c r="D3847" s="13">
        <v>33705.82795698924</v>
      </c>
      <c r="E3847" s="28">
        <v>11</v>
      </c>
      <c r="F3847" s="28">
        <v>4</v>
      </c>
      <c r="G3847" s="28">
        <v>1991</v>
      </c>
      <c r="H3847" s="21">
        <f t="shared" si="148"/>
        <v>0.97746427368079702</v>
      </c>
      <c r="I3847" s="5">
        <f t="shared" si="149"/>
        <v>-0.54044537175778629</v>
      </c>
      <c r="Q3847" s="28"/>
      <c r="R3847" s="28"/>
      <c r="S3847" s="29"/>
      <c r="T3847" s="8"/>
      <c r="V3847" s="10"/>
      <c r="W3847" s="10"/>
      <c r="X3847" s="10"/>
      <c r="Y3847" s="5"/>
      <c r="Z3847" s="5"/>
      <c r="AI3847" s="8"/>
      <c r="AJ3847" s="5"/>
    </row>
    <row r="3848" spans="1:36" x14ac:dyDescent="0.25">
      <c r="A3848" s="15">
        <v>309.375</v>
      </c>
      <c r="B3848" s="15">
        <v>170.72579999999999</v>
      </c>
      <c r="C3848" s="15">
        <v>174.85480000000001</v>
      </c>
      <c r="D3848" s="13">
        <v>33702.870967741932</v>
      </c>
      <c r="E3848" s="28">
        <v>8</v>
      </c>
      <c r="F3848" s="28">
        <v>4</v>
      </c>
      <c r="G3848" s="28">
        <v>1991</v>
      </c>
      <c r="H3848" s="21">
        <f t="shared" si="148"/>
        <v>0.97638612151339277</v>
      </c>
      <c r="I3848" s="5">
        <f t="shared" si="149"/>
        <v>-0.5724632069988419</v>
      </c>
      <c r="Q3848" s="28"/>
      <c r="R3848" s="28"/>
      <c r="S3848" s="29"/>
      <c r="T3848" s="8"/>
      <c r="V3848" s="10"/>
      <c r="W3848" s="10"/>
      <c r="X3848" s="10"/>
      <c r="Y3848" s="5"/>
      <c r="Z3848" s="5"/>
      <c r="AI3848" s="8"/>
      <c r="AJ3848" s="5"/>
    </row>
    <row r="3849" spans="1:36" x14ac:dyDescent="0.25">
      <c r="A3849" s="15">
        <v>309.45600000000002</v>
      </c>
      <c r="B3849" s="15">
        <v>170.1935</v>
      </c>
      <c r="C3849" s="15">
        <v>174.62899999999999</v>
      </c>
      <c r="D3849" s="13">
        <v>33699.913978494624</v>
      </c>
      <c r="E3849" s="28">
        <v>5</v>
      </c>
      <c r="F3849" s="28">
        <v>4</v>
      </c>
      <c r="G3849" s="28">
        <v>1991</v>
      </c>
      <c r="H3849" s="21">
        <f t="shared" si="148"/>
        <v>0.97460043864421153</v>
      </c>
      <c r="I3849" s="5">
        <f t="shared" si="149"/>
        <v>-0.62549254889208405</v>
      </c>
      <c r="Q3849" s="28"/>
      <c r="R3849" s="28"/>
      <c r="S3849" s="29"/>
      <c r="T3849" s="8"/>
      <c r="V3849" s="10"/>
      <c r="W3849" s="10"/>
      <c r="X3849" s="10"/>
      <c r="Y3849" s="5"/>
      <c r="Z3849" s="5"/>
      <c r="AI3849" s="8"/>
      <c r="AJ3849" s="5"/>
    </row>
    <row r="3850" spans="1:36" x14ac:dyDescent="0.25">
      <c r="A3850" s="15">
        <v>309.536</v>
      </c>
      <c r="B3850" s="15">
        <v>169.54839999999999</v>
      </c>
      <c r="C3850" s="15">
        <v>174.32259999999999</v>
      </c>
      <c r="D3850" s="13">
        <v>33696.956989247308</v>
      </c>
      <c r="E3850" s="28">
        <v>2</v>
      </c>
      <c r="F3850" s="28">
        <v>4</v>
      </c>
      <c r="G3850" s="28">
        <v>1991</v>
      </c>
      <c r="H3850" s="21">
        <f t="shared" si="148"/>
        <v>0.97261284537977288</v>
      </c>
      <c r="I3850" s="5">
        <f t="shared" si="149"/>
        <v>-0.68451801449054739</v>
      </c>
      <c r="Q3850" s="28"/>
      <c r="R3850" s="28"/>
      <c r="S3850" s="29"/>
      <c r="T3850" s="8"/>
      <c r="V3850" s="10"/>
      <c r="W3850" s="10"/>
      <c r="X3850" s="10"/>
      <c r="Y3850" s="5"/>
      <c r="Z3850" s="5"/>
      <c r="AI3850" s="8"/>
      <c r="AJ3850" s="5"/>
    </row>
    <row r="3851" spans="1:36" x14ac:dyDescent="0.25">
      <c r="A3851" s="15">
        <v>309.61700000000002</v>
      </c>
      <c r="B3851" s="15">
        <v>169.03229999999999</v>
      </c>
      <c r="C3851" s="15">
        <v>174</v>
      </c>
      <c r="D3851" s="13">
        <v>33694</v>
      </c>
      <c r="E3851" s="28">
        <v>31</v>
      </c>
      <c r="F3851" s="28">
        <v>3</v>
      </c>
      <c r="G3851" s="28">
        <v>1991</v>
      </c>
      <c r="H3851" s="24">
        <f t="shared" si="148"/>
        <v>0.97144999999999992</v>
      </c>
      <c r="I3851" s="5">
        <f t="shared" si="149"/>
        <v>-0.71905098015719537</v>
      </c>
      <c r="Q3851" s="28"/>
      <c r="R3851" s="28"/>
      <c r="S3851" s="29"/>
      <c r="V3851" s="10"/>
      <c r="W3851" s="10"/>
      <c r="X3851" s="10"/>
      <c r="Y3851" s="5"/>
      <c r="Z3851" s="5"/>
      <c r="AI3851" s="8"/>
      <c r="AJ3851" s="5"/>
    </row>
    <row r="3852" spans="1:36" x14ac:dyDescent="0.25">
      <c r="A3852" s="15">
        <v>309.697</v>
      </c>
      <c r="B3852" s="15">
        <v>168.67740000000001</v>
      </c>
      <c r="C3852" s="15">
        <v>173.62899999999999</v>
      </c>
      <c r="D3852" s="13">
        <v>33691.883720930236</v>
      </c>
      <c r="E3852" s="28">
        <v>28</v>
      </c>
      <c r="F3852" s="28">
        <v>3</v>
      </c>
      <c r="G3852" s="28">
        <v>1991</v>
      </c>
      <c r="H3852" s="21">
        <f t="shared" si="148"/>
        <v>0.97148172252331133</v>
      </c>
      <c r="I3852" s="5">
        <f t="shared" si="149"/>
        <v>-0.71810891784398734</v>
      </c>
      <c r="Q3852" s="28"/>
      <c r="R3852" s="28"/>
      <c r="S3852" s="29"/>
      <c r="T3852" s="8"/>
      <c r="V3852" s="10"/>
      <c r="W3852" s="10"/>
      <c r="X3852" s="10"/>
      <c r="Y3852" s="5"/>
      <c r="Z3852" s="5"/>
      <c r="AI3852" s="8"/>
      <c r="AJ3852" s="5"/>
    </row>
    <row r="3853" spans="1:36" x14ac:dyDescent="0.25">
      <c r="A3853" s="15">
        <v>309.77800000000002</v>
      </c>
      <c r="B3853" s="15">
        <v>168.06450000000001</v>
      </c>
      <c r="C3853" s="15">
        <v>172.96770000000001</v>
      </c>
      <c r="D3853" s="13">
        <v>33689.767441860466</v>
      </c>
      <c r="E3853" s="28">
        <v>26</v>
      </c>
      <c r="F3853" s="28">
        <v>3</v>
      </c>
      <c r="G3853" s="28">
        <v>1991</v>
      </c>
      <c r="H3853" s="21">
        <f t="shared" si="148"/>
        <v>0.97165251084451032</v>
      </c>
      <c r="I3853" s="5">
        <f t="shared" si="149"/>
        <v>-0.71303702493817323</v>
      </c>
      <c r="Q3853" s="28"/>
      <c r="R3853" s="28"/>
      <c r="S3853" s="29"/>
      <c r="T3853" s="8"/>
      <c r="V3853" s="10"/>
      <c r="W3853" s="10"/>
      <c r="X3853" s="10"/>
      <c r="Y3853" s="5"/>
      <c r="Z3853" s="5"/>
      <c r="AI3853" s="8"/>
      <c r="AJ3853" s="5"/>
    </row>
    <row r="3854" spans="1:36" x14ac:dyDescent="0.25">
      <c r="A3854" s="15">
        <v>309.858</v>
      </c>
      <c r="B3854" s="15">
        <v>167.5806</v>
      </c>
      <c r="C3854" s="15">
        <v>172.62899999999999</v>
      </c>
      <c r="D3854" s="13">
        <v>33687.651162790702</v>
      </c>
      <c r="E3854" s="28">
        <v>24</v>
      </c>
      <c r="F3854" s="28">
        <v>3</v>
      </c>
      <c r="G3854" s="28">
        <v>1991</v>
      </c>
      <c r="H3854" s="21">
        <f t="shared" si="148"/>
        <v>0.9707557826321187</v>
      </c>
      <c r="I3854" s="5">
        <f t="shared" si="149"/>
        <v>-0.73966712134607282</v>
      </c>
      <c r="Q3854" s="28"/>
      <c r="R3854" s="28"/>
      <c r="S3854" s="29"/>
      <c r="T3854" s="8"/>
      <c r="V3854" s="10"/>
      <c r="W3854" s="10"/>
      <c r="X3854" s="10"/>
      <c r="Y3854" s="5"/>
      <c r="Z3854" s="5"/>
      <c r="AI3854" s="8"/>
      <c r="AJ3854" s="5"/>
    </row>
    <row r="3855" spans="1:36" x14ac:dyDescent="0.25">
      <c r="A3855" s="15">
        <v>309.93900000000002</v>
      </c>
      <c r="B3855" s="15">
        <v>168.95160000000001</v>
      </c>
      <c r="C3855" s="15">
        <v>173.25810000000001</v>
      </c>
      <c r="D3855" s="13">
        <v>33685.534883720931</v>
      </c>
      <c r="E3855" s="28">
        <v>22</v>
      </c>
      <c r="F3855" s="28">
        <v>3</v>
      </c>
      <c r="G3855" s="28">
        <v>1991</v>
      </c>
      <c r="H3855" s="21">
        <f t="shared" si="148"/>
        <v>0.97514401924065885</v>
      </c>
      <c r="I3855" s="5">
        <f t="shared" si="149"/>
        <v>-0.60934986096410126</v>
      </c>
      <c r="Q3855" s="28"/>
      <c r="R3855" s="28"/>
      <c r="S3855" s="29"/>
      <c r="T3855" s="8"/>
      <c r="V3855" s="10"/>
      <c r="W3855" s="10"/>
      <c r="X3855" s="10"/>
      <c r="Y3855" s="5"/>
      <c r="Z3855" s="5"/>
      <c r="AI3855" s="8"/>
      <c r="AJ3855" s="5"/>
    </row>
    <row r="3856" spans="1:36" x14ac:dyDescent="0.25">
      <c r="A3856" s="15">
        <v>310.01900000000001</v>
      </c>
      <c r="B3856" s="15">
        <v>171.54839999999999</v>
      </c>
      <c r="C3856" s="15">
        <v>175.27420000000001</v>
      </c>
      <c r="D3856" s="13">
        <v>33683.418604651168</v>
      </c>
      <c r="E3856" s="28">
        <v>20</v>
      </c>
      <c r="F3856" s="28">
        <v>3</v>
      </c>
      <c r="G3856" s="28">
        <v>1991</v>
      </c>
      <c r="H3856" s="21">
        <f t="shared" si="148"/>
        <v>0.97874302093519738</v>
      </c>
      <c r="I3856" s="5">
        <f t="shared" si="149"/>
        <v>-0.50247047346034457</v>
      </c>
      <c r="Q3856" s="28"/>
      <c r="R3856" s="28"/>
      <c r="S3856" s="29"/>
      <c r="T3856" s="8"/>
      <c r="V3856" s="10"/>
      <c r="W3856" s="10"/>
      <c r="X3856" s="10"/>
      <c r="Y3856" s="5"/>
      <c r="Z3856" s="5"/>
      <c r="AI3856" s="8"/>
      <c r="AJ3856" s="5"/>
    </row>
    <row r="3857" spans="1:36" x14ac:dyDescent="0.25">
      <c r="A3857" s="15">
        <v>310.10000000000002</v>
      </c>
      <c r="B3857" s="15">
        <v>172.3871</v>
      </c>
      <c r="C3857" s="15">
        <v>175.75810000000001</v>
      </c>
      <c r="D3857" s="13">
        <v>33681.302325581397</v>
      </c>
      <c r="E3857" s="28">
        <v>18</v>
      </c>
      <c r="F3857" s="28">
        <v>3</v>
      </c>
      <c r="G3857" s="28">
        <v>1991</v>
      </c>
      <c r="H3857" s="21">
        <f t="shared" si="148"/>
        <v>0.98082022962241844</v>
      </c>
      <c r="I3857" s="5">
        <f t="shared" si="149"/>
        <v>-0.44078370278041706</v>
      </c>
      <c r="Q3857" s="28"/>
      <c r="R3857" s="28"/>
      <c r="S3857" s="29"/>
      <c r="T3857" s="8"/>
      <c r="V3857" s="10"/>
      <c r="W3857" s="10"/>
      <c r="X3857" s="10"/>
      <c r="Y3857" s="5"/>
      <c r="Z3857" s="5"/>
      <c r="AI3857" s="8"/>
      <c r="AJ3857" s="5"/>
    </row>
    <row r="3858" spans="1:36" x14ac:dyDescent="0.25">
      <c r="A3858" s="15">
        <v>310.18</v>
      </c>
      <c r="B3858" s="15">
        <v>171.5</v>
      </c>
      <c r="C3858" s="15">
        <v>174.5968</v>
      </c>
      <c r="D3858" s="13">
        <v>33679.186046511633</v>
      </c>
      <c r="E3858" s="28">
        <v>16</v>
      </c>
      <c r="F3858" s="28">
        <v>3</v>
      </c>
      <c r="G3858" s="28">
        <v>1991</v>
      </c>
      <c r="H3858" s="21">
        <f t="shared" si="148"/>
        <v>0.98226313426133816</v>
      </c>
      <c r="I3858" s="5">
        <f t="shared" si="149"/>
        <v>-0.39793383019822515</v>
      </c>
      <c r="Q3858" s="28"/>
      <c r="R3858" s="28"/>
      <c r="S3858" s="29"/>
      <c r="T3858" s="8"/>
      <c r="V3858" s="10"/>
      <c r="W3858" s="10"/>
      <c r="X3858" s="10"/>
      <c r="Y3858" s="5"/>
      <c r="Z3858" s="5"/>
      <c r="AI3858" s="8"/>
      <c r="AJ3858" s="5"/>
    </row>
    <row r="3859" spans="1:36" x14ac:dyDescent="0.25">
      <c r="A3859" s="15">
        <v>310.26100000000002</v>
      </c>
      <c r="B3859" s="15">
        <v>169.62899999999999</v>
      </c>
      <c r="C3859" s="15">
        <v>173.17740000000001</v>
      </c>
      <c r="D3859" s="13">
        <v>33677.069767441862</v>
      </c>
      <c r="E3859" s="28">
        <v>14</v>
      </c>
      <c r="F3859" s="28">
        <v>3</v>
      </c>
      <c r="G3859" s="28">
        <v>1991</v>
      </c>
      <c r="H3859" s="21">
        <f t="shared" si="148"/>
        <v>0.97951002844482005</v>
      </c>
      <c r="I3859" s="5">
        <f t="shared" si="149"/>
        <v>-0.47969268678587529</v>
      </c>
      <c r="Q3859" s="28"/>
      <c r="R3859" s="28"/>
      <c r="S3859" s="29"/>
      <c r="T3859" s="8"/>
      <c r="V3859" s="10"/>
      <c r="W3859" s="10"/>
      <c r="X3859" s="10"/>
      <c r="Y3859" s="5"/>
      <c r="Z3859" s="5"/>
      <c r="AI3859" s="8"/>
      <c r="AJ3859" s="5"/>
    </row>
    <row r="3860" spans="1:36" x14ac:dyDescent="0.25">
      <c r="A3860" s="15">
        <v>310.34100000000001</v>
      </c>
      <c r="B3860" s="15">
        <v>169.48390000000001</v>
      </c>
      <c r="C3860" s="15">
        <v>173.04839999999999</v>
      </c>
      <c r="D3860" s="13">
        <v>33674.953488372099</v>
      </c>
      <c r="E3860" s="28">
        <v>11</v>
      </c>
      <c r="F3860" s="28">
        <v>3</v>
      </c>
      <c r="G3860" s="28">
        <v>1991</v>
      </c>
      <c r="H3860" s="21">
        <f t="shared" si="148"/>
        <v>0.97940171651399277</v>
      </c>
      <c r="I3860" s="5">
        <f t="shared" si="149"/>
        <v>-0.48290922120533269</v>
      </c>
      <c r="Q3860" s="28"/>
      <c r="R3860" s="28"/>
      <c r="S3860" s="29"/>
      <c r="T3860" s="8"/>
      <c r="V3860" s="10"/>
      <c r="W3860" s="10"/>
      <c r="X3860" s="10"/>
      <c r="Y3860" s="5"/>
      <c r="Z3860" s="5"/>
      <c r="AI3860" s="8"/>
      <c r="AJ3860" s="5"/>
    </row>
    <row r="3861" spans="1:36" x14ac:dyDescent="0.25">
      <c r="A3861" s="15">
        <v>310.42200000000003</v>
      </c>
      <c r="B3861" s="15">
        <v>171.04839999999999</v>
      </c>
      <c r="C3861" s="15">
        <v>174.27420000000001</v>
      </c>
      <c r="D3861" s="13">
        <v>33672.837209302328</v>
      </c>
      <c r="E3861" s="28">
        <v>9</v>
      </c>
      <c r="F3861" s="28">
        <v>3</v>
      </c>
      <c r="G3861" s="28">
        <v>1991</v>
      </c>
      <c r="H3861" s="21">
        <f t="shared" si="148"/>
        <v>0.98149008860749309</v>
      </c>
      <c r="I3861" s="5">
        <f t="shared" si="149"/>
        <v>-0.42089093136346795</v>
      </c>
      <c r="Q3861" s="28"/>
      <c r="R3861" s="28"/>
      <c r="S3861" s="29"/>
      <c r="T3861" s="8"/>
      <c r="V3861" s="10"/>
      <c r="W3861" s="10"/>
      <c r="X3861" s="10"/>
      <c r="Y3861" s="5"/>
      <c r="Z3861" s="5"/>
      <c r="AI3861" s="8"/>
      <c r="AJ3861" s="5"/>
    </row>
    <row r="3862" spans="1:36" x14ac:dyDescent="0.25">
      <c r="A3862" s="15">
        <v>310.50299999999999</v>
      </c>
      <c r="B3862" s="15">
        <v>172.8065</v>
      </c>
      <c r="C3862" s="15">
        <v>175.6935</v>
      </c>
      <c r="D3862" s="13">
        <v>33670.720930232565</v>
      </c>
      <c r="E3862" s="28">
        <v>7</v>
      </c>
      <c r="F3862" s="28">
        <v>3</v>
      </c>
      <c r="G3862" s="28">
        <v>1991</v>
      </c>
      <c r="H3862" s="21">
        <f t="shared" si="148"/>
        <v>0.98356797491085324</v>
      </c>
      <c r="I3862" s="5">
        <f t="shared" si="149"/>
        <v>-0.3591840375482781</v>
      </c>
      <c r="Q3862" s="28"/>
      <c r="R3862" s="28"/>
      <c r="S3862" s="29"/>
      <c r="T3862" s="8"/>
      <c r="V3862" s="10"/>
      <c r="W3862" s="10"/>
      <c r="X3862" s="10"/>
      <c r="Y3862" s="5"/>
      <c r="Z3862" s="5"/>
      <c r="AI3862" s="8"/>
      <c r="AJ3862" s="5"/>
    </row>
    <row r="3863" spans="1:36" x14ac:dyDescent="0.25">
      <c r="A3863" s="15">
        <v>310.58300000000003</v>
      </c>
      <c r="B3863" s="15">
        <v>173.75810000000001</v>
      </c>
      <c r="C3863" s="15">
        <v>176.25810000000001</v>
      </c>
      <c r="D3863" s="13">
        <v>33668.604651162794</v>
      </c>
      <c r="E3863" s="28">
        <v>5</v>
      </c>
      <c r="F3863" s="28">
        <v>3</v>
      </c>
      <c r="G3863" s="28">
        <v>1991</v>
      </c>
      <c r="H3863" s="21">
        <f t="shared" si="148"/>
        <v>0.9858162546856003</v>
      </c>
      <c r="I3863" s="5">
        <f t="shared" si="149"/>
        <v>-0.292416976663951</v>
      </c>
      <c r="Q3863" s="28"/>
      <c r="R3863" s="28"/>
      <c r="S3863" s="29"/>
      <c r="T3863" s="8"/>
      <c r="V3863" s="10"/>
      <c r="W3863" s="10"/>
      <c r="X3863" s="10"/>
      <c r="Y3863" s="5"/>
      <c r="Z3863" s="5"/>
      <c r="AI3863" s="8"/>
      <c r="AJ3863" s="5"/>
    </row>
    <row r="3864" spans="1:36" x14ac:dyDescent="0.25">
      <c r="A3864" s="15">
        <v>310.66399999999999</v>
      </c>
      <c r="B3864" s="15">
        <v>173.7097</v>
      </c>
      <c r="C3864" s="15">
        <v>176.14519999999999</v>
      </c>
      <c r="D3864" s="13">
        <v>33666.48837209303</v>
      </c>
      <c r="E3864" s="28">
        <v>3</v>
      </c>
      <c r="F3864" s="28">
        <v>3</v>
      </c>
      <c r="G3864" s="28">
        <v>1991</v>
      </c>
      <c r="H3864" s="21">
        <f t="shared" si="148"/>
        <v>0.98617333881366065</v>
      </c>
      <c r="I3864" s="5">
        <f t="shared" si="149"/>
        <v>-0.28181266576509312</v>
      </c>
      <c r="Q3864" s="28"/>
      <c r="R3864" s="28"/>
      <c r="S3864" s="29"/>
      <c r="T3864" s="8"/>
      <c r="V3864" s="10"/>
      <c r="W3864" s="10"/>
      <c r="X3864" s="10"/>
      <c r="Y3864" s="5"/>
      <c r="Z3864" s="5"/>
      <c r="AI3864" s="8"/>
      <c r="AJ3864" s="5"/>
    </row>
    <row r="3865" spans="1:36" x14ac:dyDescent="0.25">
      <c r="A3865" s="15">
        <v>310.74400000000003</v>
      </c>
      <c r="B3865" s="15">
        <v>172.67740000000001</v>
      </c>
      <c r="C3865" s="15">
        <v>175.62899999999999</v>
      </c>
      <c r="D3865" s="13">
        <v>33664.372093023259</v>
      </c>
      <c r="E3865" s="28">
        <v>1</v>
      </c>
      <c r="F3865" s="28">
        <v>3</v>
      </c>
      <c r="G3865" s="28">
        <v>1991</v>
      </c>
      <c r="H3865" s="21">
        <f t="shared" si="148"/>
        <v>0.98319411942219115</v>
      </c>
      <c r="I3865" s="5">
        <f t="shared" si="149"/>
        <v>-0.37028640677020902</v>
      </c>
      <c r="Q3865" s="28"/>
      <c r="R3865" s="28"/>
      <c r="S3865" s="29"/>
      <c r="T3865" s="8"/>
      <c r="V3865" s="10"/>
      <c r="W3865" s="10"/>
      <c r="X3865" s="10"/>
      <c r="Y3865" s="5"/>
      <c r="Z3865" s="5"/>
      <c r="AI3865" s="8"/>
      <c r="AJ3865" s="5"/>
    </row>
    <row r="3866" spans="1:36" x14ac:dyDescent="0.25">
      <c r="A3866" s="15">
        <v>310.82499999999999</v>
      </c>
      <c r="B3866" s="15">
        <v>171.48390000000001</v>
      </c>
      <c r="C3866" s="15">
        <v>174.72579999999999</v>
      </c>
      <c r="D3866" s="13">
        <v>33662.255813953489</v>
      </c>
      <c r="E3866" s="28">
        <v>28</v>
      </c>
      <c r="F3866" s="28">
        <v>2</v>
      </c>
      <c r="G3866" s="28">
        <v>1991</v>
      </c>
      <c r="H3866" s="21">
        <f t="shared" si="148"/>
        <v>0.98144578533908566</v>
      </c>
      <c r="I3866" s="5">
        <f t="shared" si="149"/>
        <v>-0.42220660348415251</v>
      </c>
      <c r="Q3866" s="28"/>
      <c r="R3866" s="28"/>
      <c r="S3866" s="29"/>
      <c r="T3866" s="8"/>
      <c r="V3866" s="10"/>
      <c r="W3866" s="10"/>
      <c r="X3866" s="10"/>
      <c r="Y3866" s="5"/>
      <c r="Z3866" s="5"/>
      <c r="AI3866" s="8"/>
      <c r="AJ3866" s="5"/>
    </row>
    <row r="3867" spans="1:36" x14ac:dyDescent="0.25">
      <c r="A3867" s="15">
        <v>310.90499999999997</v>
      </c>
      <c r="B3867" s="15">
        <v>170.93549999999999</v>
      </c>
      <c r="C3867" s="15">
        <v>174</v>
      </c>
      <c r="D3867" s="13">
        <v>33660.139534883725</v>
      </c>
      <c r="E3867" s="28">
        <v>26</v>
      </c>
      <c r="F3867" s="28">
        <v>2</v>
      </c>
      <c r="G3867" s="28">
        <v>1991</v>
      </c>
      <c r="H3867" s="21">
        <f t="shared" si="148"/>
        <v>0.98238793103448274</v>
      </c>
      <c r="I3867" s="5">
        <f t="shared" si="149"/>
        <v>-0.3942277461759866</v>
      </c>
      <c r="Q3867" s="28"/>
      <c r="R3867" s="28"/>
      <c r="S3867" s="29"/>
      <c r="T3867" s="8"/>
      <c r="V3867" s="10"/>
      <c r="W3867" s="10"/>
      <c r="X3867" s="10"/>
      <c r="Y3867" s="5"/>
      <c r="Z3867" s="5"/>
      <c r="AI3867" s="8"/>
      <c r="AJ3867" s="5"/>
    </row>
    <row r="3868" spans="1:36" x14ac:dyDescent="0.25">
      <c r="A3868" s="15">
        <v>310.98599999999999</v>
      </c>
      <c r="B3868" s="15">
        <v>172.0806</v>
      </c>
      <c r="C3868" s="15">
        <v>174.54839999999999</v>
      </c>
      <c r="D3868" s="13">
        <v>33658.023255813954</v>
      </c>
      <c r="E3868" s="28">
        <v>24</v>
      </c>
      <c r="F3868" s="28">
        <v>2</v>
      </c>
      <c r="G3868" s="28">
        <v>1991</v>
      </c>
      <c r="H3868" s="21">
        <f t="shared" si="148"/>
        <v>0.98586180108210686</v>
      </c>
      <c r="I3868" s="5">
        <f t="shared" si="149"/>
        <v>-0.2910643874253821</v>
      </c>
      <c r="Q3868" s="28"/>
      <c r="R3868" s="28"/>
      <c r="S3868" s="29"/>
      <c r="T3868" s="8"/>
      <c r="V3868" s="10"/>
      <c r="W3868" s="10"/>
      <c r="X3868" s="10"/>
      <c r="Y3868" s="5"/>
      <c r="Z3868" s="5"/>
      <c r="AI3868" s="8"/>
      <c r="AJ3868" s="5"/>
    </row>
    <row r="3869" spans="1:36" x14ac:dyDescent="0.25">
      <c r="A3869" s="15">
        <v>311.06599999999997</v>
      </c>
      <c r="B3869" s="15">
        <v>174.62899999999999</v>
      </c>
      <c r="C3869" s="15">
        <v>175.8871</v>
      </c>
      <c r="D3869" s="13">
        <v>33655.906976744191</v>
      </c>
      <c r="E3869" s="28">
        <v>21</v>
      </c>
      <c r="F3869" s="28">
        <v>2</v>
      </c>
      <c r="G3869" s="28">
        <v>1991</v>
      </c>
      <c r="H3869" s="21">
        <f t="shared" si="148"/>
        <v>0.99284711613301935</v>
      </c>
      <c r="I3869" s="5">
        <f t="shared" si="149"/>
        <v>-8.362180819702511E-2</v>
      </c>
      <c r="Q3869" s="28"/>
      <c r="R3869" s="28"/>
      <c r="S3869" s="29"/>
      <c r="T3869" s="8"/>
      <c r="V3869" s="10"/>
      <c r="W3869" s="10"/>
      <c r="X3869" s="10"/>
      <c r="Y3869" s="5"/>
      <c r="Z3869" s="5"/>
      <c r="AI3869" s="8"/>
      <c r="AJ3869" s="5"/>
    </row>
    <row r="3870" spans="1:36" x14ac:dyDescent="0.25">
      <c r="A3870" s="15">
        <v>311.14699999999999</v>
      </c>
      <c r="B3870" s="15">
        <v>176.51609999999999</v>
      </c>
      <c r="C3870" s="15">
        <v>177.2097</v>
      </c>
      <c r="D3870" s="13">
        <v>33653.79069767442</v>
      </c>
      <c r="E3870" s="28">
        <v>19</v>
      </c>
      <c r="F3870" s="28">
        <v>2</v>
      </c>
      <c r="G3870" s="28">
        <v>1991</v>
      </c>
      <c r="H3870" s="21">
        <f t="shared" si="148"/>
        <v>0.99608599303536993</v>
      </c>
      <c r="I3870" s="5">
        <f t="shared" si="149"/>
        <v>1.2562969945370806E-2</v>
      </c>
      <c r="Q3870" s="28"/>
      <c r="R3870" s="28"/>
      <c r="S3870" s="29"/>
      <c r="T3870" s="8"/>
      <c r="V3870" s="10"/>
      <c r="W3870" s="10"/>
      <c r="X3870" s="10"/>
      <c r="Y3870" s="5"/>
      <c r="Z3870" s="5"/>
      <c r="AI3870" s="8"/>
      <c r="AJ3870" s="5"/>
    </row>
    <row r="3871" spans="1:36" x14ac:dyDescent="0.25">
      <c r="A3871" s="15">
        <v>311.22699999999998</v>
      </c>
      <c r="B3871" s="15">
        <v>176.04839999999999</v>
      </c>
      <c r="C3871" s="15">
        <v>176.66130000000001</v>
      </c>
      <c r="D3871" s="13">
        <v>33651.674418604656</v>
      </c>
      <c r="E3871" s="28">
        <v>17</v>
      </c>
      <c r="F3871" s="28">
        <v>2</v>
      </c>
      <c r="G3871" s="28">
        <v>1991</v>
      </c>
      <c r="H3871" s="21">
        <f t="shared" si="148"/>
        <v>0.99653064932727187</v>
      </c>
      <c r="I3871" s="5">
        <f t="shared" si="149"/>
        <v>2.576790735906773E-2</v>
      </c>
      <c r="Q3871" s="28"/>
      <c r="R3871" s="28"/>
      <c r="S3871" s="29"/>
      <c r="T3871" s="8"/>
      <c r="V3871" s="10"/>
      <c r="W3871" s="10"/>
      <c r="X3871" s="10"/>
      <c r="Y3871" s="5"/>
      <c r="Z3871" s="5"/>
      <c r="AI3871" s="8"/>
      <c r="AJ3871" s="5"/>
    </row>
    <row r="3872" spans="1:36" x14ac:dyDescent="0.25">
      <c r="A3872" s="15">
        <v>311.30799999999999</v>
      </c>
      <c r="B3872" s="15">
        <v>175.37100000000001</v>
      </c>
      <c r="C3872" s="15">
        <v>175.8871</v>
      </c>
      <c r="D3872" s="13">
        <v>33649.558139534885</v>
      </c>
      <c r="E3872" s="28">
        <v>15</v>
      </c>
      <c r="F3872" s="28">
        <v>2</v>
      </c>
      <c r="G3872" s="28">
        <v>1991</v>
      </c>
      <c r="H3872" s="21">
        <f t="shared" si="148"/>
        <v>0.99706573136972532</v>
      </c>
      <c r="I3872" s="5">
        <f t="shared" si="149"/>
        <v>4.1658214120653396E-2</v>
      </c>
      <c r="Q3872" s="28"/>
      <c r="R3872" s="28"/>
      <c r="S3872" s="29"/>
      <c r="T3872" s="8"/>
      <c r="V3872" s="10"/>
      <c r="W3872" s="10"/>
      <c r="X3872" s="10"/>
      <c r="Y3872" s="5"/>
      <c r="Z3872" s="5"/>
      <c r="AI3872" s="8"/>
      <c r="AJ3872" s="5"/>
    </row>
    <row r="3873" spans="1:36" x14ac:dyDescent="0.25">
      <c r="A3873" s="15">
        <v>311.38799999999998</v>
      </c>
      <c r="B3873" s="15">
        <v>176.0806</v>
      </c>
      <c r="C3873" s="15">
        <v>175.6935</v>
      </c>
      <c r="D3873" s="13">
        <v>33647.441860465122</v>
      </c>
      <c r="E3873" s="28">
        <v>13</v>
      </c>
      <c r="F3873" s="28">
        <v>2</v>
      </c>
      <c r="G3873" s="28">
        <v>1991</v>
      </c>
      <c r="H3873" s="21">
        <f t="shared" si="148"/>
        <v>1.0022032687606541</v>
      </c>
      <c r="I3873" s="5">
        <f t="shared" si="149"/>
        <v>0.19422742531423864</v>
      </c>
      <c r="Q3873" s="28"/>
      <c r="R3873" s="28"/>
      <c r="S3873" s="29"/>
      <c r="T3873" s="8"/>
      <c r="V3873" s="10"/>
      <c r="W3873" s="10"/>
      <c r="X3873" s="10"/>
      <c r="Y3873" s="5"/>
      <c r="Z3873" s="5"/>
      <c r="AI3873" s="8"/>
      <c r="AJ3873" s="5"/>
    </row>
    <row r="3874" spans="1:36" x14ac:dyDescent="0.25">
      <c r="A3874" s="15">
        <v>311.46899999999999</v>
      </c>
      <c r="B3874" s="15">
        <v>177.24189999999999</v>
      </c>
      <c r="C3874" s="15">
        <v>175.96770000000001</v>
      </c>
      <c r="D3874" s="13">
        <v>33645.325581395351</v>
      </c>
      <c r="E3874" s="28">
        <v>11</v>
      </c>
      <c r="F3874" s="28">
        <v>2</v>
      </c>
      <c r="G3874" s="28">
        <v>1991</v>
      </c>
      <c r="H3874" s="21">
        <f t="shared" si="148"/>
        <v>1.0072411016339928</v>
      </c>
      <c r="I3874" s="5">
        <f t="shared" si="149"/>
        <v>0.34383571604269603</v>
      </c>
      <c r="Q3874" s="28"/>
      <c r="R3874" s="28"/>
      <c r="S3874" s="29"/>
      <c r="T3874" s="8"/>
      <c r="V3874" s="10"/>
      <c r="W3874" s="10"/>
      <c r="X3874" s="10"/>
      <c r="Y3874" s="5"/>
      <c r="Z3874" s="5"/>
      <c r="AI3874" s="8"/>
      <c r="AJ3874" s="5"/>
    </row>
    <row r="3875" spans="1:36" x14ac:dyDescent="0.25">
      <c r="A3875" s="15">
        <v>311.54899999999998</v>
      </c>
      <c r="B3875" s="15">
        <v>178.3871</v>
      </c>
      <c r="C3875" s="15">
        <v>176.33869999999999</v>
      </c>
      <c r="D3875" s="13">
        <v>33643.209302325587</v>
      </c>
      <c r="E3875" s="28">
        <v>9</v>
      </c>
      <c r="F3875" s="28">
        <v>2</v>
      </c>
      <c r="G3875" s="28">
        <v>1991</v>
      </c>
      <c r="H3875" s="21">
        <f t="shared" si="148"/>
        <v>1.0116162816216747</v>
      </c>
      <c r="I3875" s="5">
        <f t="shared" si="149"/>
        <v>0.47376523455660513</v>
      </c>
      <c r="Q3875" s="28"/>
      <c r="R3875" s="28"/>
      <c r="S3875" s="29"/>
      <c r="T3875" s="8"/>
      <c r="V3875" s="10"/>
      <c r="W3875" s="10"/>
      <c r="X3875" s="10"/>
      <c r="Y3875" s="5"/>
      <c r="Z3875" s="5"/>
      <c r="AI3875" s="8"/>
      <c r="AJ3875" s="5"/>
    </row>
    <row r="3876" spans="1:36" x14ac:dyDescent="0.25">
      <c r="A3876" s="15">
        <v>311.63</v>
      </c>
      <c r="B3876" s="15">
        <v>179.48390000000001</v>
      </c>
      <c r="C3876" s="15">
        <v>177.33869999999999</v>
      </c>
      <c r="D3876" s="13">
        <v>33641.093023255817</v>
      </c>
      <c r="E3876" s="28">
        <v>7</v>
      </c>
      <c r="F3876" s="28">
        <v>2</v>
      </c>
      <c r="G3876" s="28">
        <v>1991</v>
      </c>
      <c r="H3876" s="21">
        <f t="shared" si="148"/>
        <v>1.0120966263990885</v>
      </c>
      <c r="I3876" s="5">
        <f t="shared" si="149"/>
        <v>0.48803001128024998</v>
      </c>
      <c r="Q3876" s="28"/>
      <c r="R3876" s="28"/>
      <c r="S3876" s="29"/>
      <c r="T3876" s="8"/>
      <c r="V3876" s="10"/>
      <c r="W3876" s="10"/>
      <c r="X3876" s="10"/>
      <c r="Y3876" s="5"/>
      <c r="Z3876" s="5"/>
      <c r="AI3876" s="8"/>
      <c r="AJ3876" s="5"/>
    </row>
    <row r="3877" spans="1:36" x14ac:dyDescent="0.25">
      <c r="A3877" s="15">
        <v>311.70999999999998</v>
      </c>
      <c r="B3877" s="15">
        <v>180.66130000000001</v>
      </c>
      <c r="C3877" s="15">
        <v>178.8871</v>
      </c>
      <c r="D3877" s="13">
        <v>33638.976744186053</v>
      </c>
      <c r="E3877" s="28">
        <v>4</v>
      </c>
      <c r="F3877" s="28">
        <v>2</v>
      </c>
      <c r="G3877" s="28">
        <v>1991</v>
      </c>
      <c r="H3877" s="21">
        <f t="shared" si="148"/>
        <v>1.0099179873786317</v>
      </c>
      <c r="I3877" s="5">
        <f t="shared" si="149"/>
        <v>0.42333106866748127</v>
      </c>
      <c r="Q3877" s="28"/>
      <c r="R3877" s="28"/>
      <c r="S3877" s="29"/>
      <c r="T3877" s="8"/>
      <c r="V3877" s="10"/>
      <c r="W3877" s="10"/>
      <c r="X3877" s="10"/>
      <c r="Y3877" s="5"/>
      <c r="Z3877" s="5"/>
      <c r="AI3877" s="8"/>
      <c r="AJ3877" s="5"/>
    </row>
    <row r="3878" spans="1:36" x14ac:dyDescent="0.25">
      <c r="A3878" s="15">
        <v>311.791</v>
      </c>
      <c r="B3878" s="15">
        <v>180.75810000000001</v>
      </c>
      <c r="C3878" s="15">
        <v>178.64519999999999</v>
      </c>
      <c r="D3878" s="13">
        <v>33636.860465116282</v>
      </c>
      <c r="E3878" s="28">
        <v>2</v>
      </c>
      <c r="F3878" s="28">
        <v>2</v>
      </c>
      <c r="G3878" s="28">
        <v>1991</v>
      </c>
      <c r="H3878" s="21">
        <f t="shared" si="148"/>
        <v>1.0118273538835638</v>
      </c>
      <c r="I3878" s="5">
        <f t="shared" si="149"/>
        <v>0.48003343779306734</v>
      </c>
      <c r="Q3878" s="28"/>
      <c r="R3878" s="28"/>
      <c r="S3878" s="29"/>
      <c r="T3878" s="8"/>
      <c r="V3878" s="10"/>
      <c r="W3878" s="10"/>
      <c r="X3878" s="10"/>
      <c r="Y3878" s="5"/>
      <c r="Z3878" s="5"/>
      <c r="AI3878" s="8"/>
      <c r="AJ3878" s="5"/>
    </row>
    <row r="3879" spans="1:36" x14ac:dyDescent="0.25">
      <c r="A3879" s="15">
        <v>311.87099999999998</v>
      </c>
      <c r="B3879" s="15">
        <v>178.51609999999999</v>
      </c>
      <c r="C3879" s="15">
        <v>176.72579999999999</v>
      </c>
      <c r="D3879" s="13">
        <v>33634.744186046511</v>
      </c>
      <c r="E3879" s="28">
        <v>31</v>
      </c>
      <c r="F3879" s="28">
        <v>1</v>
      </c>
      <c r="G3879" s="28">
        <v>1991</v>
      </c>
      <c r="H3879" s="21">
        <f t="shared" si="148"/>
        <v>1.010130382773766</v>
      </c>
      <c r="I3879" s="5">
        <f t="shared" si="149"/>
        <v>0.42963856493096442</v>
      </c>
      <c r="Q3879" s="28"/>
      <c r="R3879" s="28"/>
      <c r="S3879" s="29"/>
      <c r="T3879" s="8"/>
      <c r="V3879" s="10"/>
      <c r="W3879" s="10"/>
      <c r="X3879" s="10"/>
      <c r="Y3879" s="5"/>
      <c r="Z3879" s="5"/>
      <c r="AI3879" s="8"/>
      <c r="AJ3879" s="5"/>
    </row>
    <row r="3880" spans="1:36" x14ac:dyDescent="0.25">
      <c r="A3880" s="15">
        <v>311.952</v>
      </c>
      <c r="B3880" s="15">
        <v>175.46770000000001</v>
      </c>
      <c r="C3880" s="15">
        <v>174.06450000000001</v>
      </c>
      <c r="D3880" s="13">
        <v>33632.627906976748</v>
      </c>
      <c r="E3880" s="28">
        <v>29</v>
      </c>
      <c r="F3880" s="28">
        <v>1</v>
      </c>
      <c r="G3880" s="28">
        <v>1991</v>
      </c>
      <c r="H3880" s="21">
        <f t="shared" si="148"/>
        <v>1.0080613795460878</v>
      </c>
      <c r="I3880" s="5">
        <f t="shared" si="149"/>
        <v>0.36819547140502529</v>
      </c>
      <c r="Q3880" s="28"/>
      <c r="R3880" s="28"/>
      <c r="S3880" s="29"/>
      <c r="T3880" s="8"/>
      <c r="V3880" s="10"/>
      <c r="W3880" s="10"/>
      <c r="X3880" s="10"/>
      <c r="Y3880" s="5"/>
      <c r="Z3880" s="5"/>
      <c r="AJ3880" s="5"/>
    </row>
    <row r="3881" spans="1:36" x14ac:dyDescent="0.25">
      <c r="A3881" s="15">
        <v>312.03199999999998</v>
      </c>
      <c r="B3881" s="15">
        <v>175</v>
      </c>
      <c r="C3881" s="15">
        <v>173.7903</v>
      </c>
      <c r="D3881" s="13">
        <v>33630.511627906977</v>
      </c>
      <c r="E3881" s="28">
        <v>27</v>
      </c>
      <c r="F3881" s="28">
        <v>1</v>
      </c>
      <c r="G3881" s="28">
        <v>1991</v>
      </c>
      <c r="H3881" s="21">
        <f t="shared" si="148"/>
        <v>1.0069606876793469</v>
      </c>
      <c r="I3881" s="5">
        <f t="shared" si="149"/>
        <v>0.33550827575125469</v>
      </c>
      <c r="Q3881" s="28"/>
      <c r="R3881" s="28"/>
      <c r="S3881" s="29"/>
      <c r="T3881" s="8"/>
      <c r="V3881" s="10"/>
      <c r="W3881" s="10"/>
      <c r="X3881" s="10"/>
      <c r="Y3881" s="5"/>
      <c r="Z3881" s="5"/>
      <c r="AI3881" s="8"/>
      <c r="AJ3881" s="5"/>
    </row>
    <row r="3882" spans="1:36" x14ac:dyDescent="0.25">
      <c r="A3882" s="15">
        <v>312.113</v>
      </c>
      <c r="B3882" s="15">
        <v>177.54839999999999</v>
      </c>
      <c r="C3882" s="15">
        <v>175.5806</v>
      </c>
      <c r="D3882" s="13">
        <v>33628.395348837214</v>
      </c>
      <c r="E3882" s="28">
        <v>25</v>
      </c>
      <c r="F3882" s="28">
        <v>1</v>
      </c>
      <c r="G3882" s="28">
        <v>1991</v>
      </c>
      <c r="H3882" s="21">
        <f t="shared" si="148"/>
        <v>1.0112073885155877</v>
      </c>
      <c r="I3882" s="5">
        <f t="shared" si="149"/>
        <v>0.46162235482431424</v>
      </c>
      <c r="Q3882" s="28"/>
      <c r="R3882" s="28"/>
      <c r="S3882" s="29"/>
      <c r="T3882" s="8"/>
      <c r="V3882" s="10"/>
      <c r="W3882" s="10"/>
      <c r="X3882" s="10"/>
      <c r="Y3882" s="5"/>
      <c r="Z3882" s="5"/>
      <c r="AI3882" s="8"/>
      <c r="AJ3882" s="5"/>
    </row>
    <row r="3883" spans="1:36" x14ac:dyDescent="0.25">
      <c r="A3883" s="15">
        <v>312.19299999999998</v>
      </c>
      <c r="B3883" s="15">
        <v>179.56450000000001</v>
      </c>
      <c r="C3883" s="15">
        <v>176.75810000000001</v>
      </c>
      <c r="D3883" s="13">
        <v>33626.279069767443</v>
      </c>
      <c r="E3883" s="28">
        <v>23</v>
      </c>
      <c r="F3883" s="28">
        <v>1</v>
      </c>
      <c r="G3883" s="28">
        <v>1991</v>
      </c>
      <c r="H3883" s="21">
        <f t="shared" si="148"/>
        <v>1.0158770658883525</v>
      </c>
      <c r="I3883" s="5">
        <f t="shared" si="149"/>
        <v>0.60029754861447682</v>
      </c>
      <c r="Q3883" s="28"/>
      <c r="R3883" s="28"/>
      <c r="S3883" s="29"/>
      <c r="T3883" s="8"/>
      <c r="V3883" s="10"/>
      <c r="W3883" s="10"/>
      <c r="X3883" s="10"/>
      <c r="Y3883" s="5"/>
      <c r="Z3883" s="5"/>
      <c r="AI3883" s="8"/>
      <c r="AJ3883" s="5"/>
    </row>
    <row r="3884" spans="1:36" x14ac:dyDescent="0.25">
      <c r="A3884" s="15">
        <v>312.274</v>
      </c>
      <c r="B3884" s="15">
        <v>179.5</v>
      </c>
      <c r="C3884" s="15">
        <v>176.37100000000001</v>
      </c>
      <c r="D3884" s="13">
        <v>33624.162790697679</v>
      </c>
      <c r="E3884" s="28">
        <v>21</v>
      </c>
      <c r="F3884" s="28">
        <v>1</v>
      </c>
      <c r="G3884" s="28">
        <v>1991</v>
      </c>
      <c r="H3884" s="21">
        <f t="shared" si="148"/>
        <v>1.0177410118443508</v>
      </c>
      <c r="I3884" s="5">
        <f t="shared" si="149"/>
        <v>0.65565106579106536</v>
      </c>
      <c r="Q3884" s="28"/>
      <c r="R3884" s="28"/>
      <c r="S3884" s="29"/>
      <c r="T3884" s="8"/>
      <c r="V3884" s="10"/>
      <c r="W3884" s="10"/>
      <c r="X3884" s="10"/>
      <c r="Y3884" s="5"/>
      <c r="Z3884" s="5"/>
      <c r="AI3884" s="8"/>
      <c r="AJ3884" s="5"/>
    </row>
    <row r="3885" spans="1:36" x14ac:dyDescent="0.25">
      <c r="A3885" s="15">
        <v>312.35399999999998</v>
      </c>
      <c r="B3885" s="15">
        <v>179.3065</v>
      </c>
      <c r="C3885" s="15">
        <v>176.33869999999999</v>
      </c>
      <c r="D3885" s="13">
        <v>33622.046511627908</v>
      </c>
      <c r="E3885" s="28">
        <v>19</v>
      </c>
      <c r="F3885" s="28">
        <v>1</v>
      </c>
      <c r="G3885" s="28">
        <v>1991</v>
      </c>
      <c r="H3885" s="21">
        <f t="shared" si="148"/>
        <v>1.0168301115977378</v>
      </c>
      <c r="I3885" s="5">
        <f t="shared" si="149"/>
        <v>0.62860010313585002</v>
      </c>
      <c r="Q3885" s="28"/>
      <c r="R3885" s="28"/>
      <c r="S3885" s="29"/>
      <c r="T3885" s="8"/>
      <c r="V3885" s="10"/>
      <c r="W3885" s="10"/>
      <c r="X3885" s="10"/>
      <c r="Y3885" s="5"/>
      <c r="Z3885" s="5"/>
      <c r="AI3885" s="8"/>
      <c r="AJ3885" s="5"/>
    </row>
    <row r="3886" spans="1:36" x14ac:dyDescent="0.25">
      <c r="A3886" s="15">
        <v>312.435</v>
      </c>
      <c r="B3886" s="15">
        <v>180.16130000000001</v>
      </c>
      <c r="C3886" s="15">
        <v>176.8871</v>
      </c>
      <c r="D3886" s="13">
        <v>33619.930232558145</v>
      </c>
      <c r="E3886" s="28">
        <v>16</v>
      </c>
      <c r="F3886" s="28">
        <v>1</v>
      </c>
      <c r="G3886" s="28">
        <v>1991</v>
      </c>
      <c r="H3886" s="21">
        <f t="shared" si="148"/>
        <v>1.0185101118170856</v>
      </c>
      <c r="I3886" s="5">
        <f t="shared" si="149"/>
        <v>0.67849099224616782</v>
      </c>
      <c r="Q3886" s="28"/>
      <c r="R3886" s="28"/>
      <c r="S3886" s="29"/>
      <c r="T3886" s="8"/>
      <c r="V3886" s="10"/>
      <c r="W3886" s="10"/>
      <c r="X3886" s="10"/>
      <c r="Y3886" s="5"/>
      <c r="Z3886" s="5"/>
      <c r="AI3886" s="8"/>
      <c r="AJ3886" s="5"/>
    </row>
    <row r="3887" spans="1:36" x14ac:dyDescent="0.25">
      <c r="A3887" s="15">
        <v>312.51499999999999</v>
      </c>
      <c r="B3887" s="15">
        <v>181.2097</v>
      </c>
      <c r="C3887" s="15">
        <v>177.5806</v>
      </c>
      <c r="D3887" s="13">
        <v>33617.813953488374</v>
      </c>
      <c r="E3887" s="28">
        <v>14</v>
      </c>
      <c r="F3887" s="28">
        <v>1</v>
      </c>
      <c r="G3887" s="28">
        <v>1991</v>
      </c>
      <c r="H3887" s="21">
        <f t="shared" si="148"/>
        <v>1.0204363539710981</v>
      </c>
      <c r="I3887" s="5">
        <f t="shared" si="149"/>
        <v>0.73569451674497188</v>
      </c>
      <c r="Q3887" s="28"/>
      <c r="R3887" s="28"/>
      <c r="S3887" s="29"/>
      <c r="T3887" s="8"/>
      <c r="V3887" s="10"/>
      <c r="W3887" s="10"/>
      <c r="X3887" s="10"/>
      <c r="Y3887" s="5"/>
      <c r="Z3887" s="5"/>
      <c r="AI3887" s="8"/>
      <c r="AJ3887" s="5"/>
    </row>
    <row r="3888" spans="1:36" x14ac:dyDescent="0.25">
      <c r="A3888" s="15">
        <v>312.596</v>
      </c>
      <c r="B3888" s="15">
        <v>182.33869999999999</v>
      </c>
      <c r="C3888" s="15">
        <v>178.1935</v>
      </c>
      <c r="D3888" s="13">
        <v>33615.69767441861</v>
      </c>
      <c r="E3888" s="28">
        <v>12</v>
      </c>
      <c r="F3888" s="28">
        <v>1</v>
      </c>
      <c r="G3888" s="28">
        <v>1991</v>
      </c>
      <c r="H3888" s="21">
        <f t="shared" si="148"/>
        <v>1.0232623524427096</v>
      </c>
      <c r="I3888" s="5">
        <f t="shared" si="149"/>
        <v>0.81961806315250274</v>
      </c>
      <c r="Q3888" s="28"/>
      <c r="R3888" s="28"/>
      <c r="S3888" s="29"/>
      <c r="T3888" s="8"/>
      <c r="V3888" s="10"/>
      <c r="W3888" s="10"/>
      <c r="X3888" s="10"/>
      <c r="Y3888" s="5"/>
      <c r="Z3888" s="5"/>
      <c r="AI3888" s="8"/>
      <c r="AJ3888" s="5"/>
    </row>
    <row r="3889" spans="1:36" x14ac:dyDescent="0.25">
      <c r="A3889" s="15">
        <v>312.67599999999999</v>
      </c>
      <c r="B3889" s="15">
        <v>183.25810000000001</v>
      </c>
      <c r="C3889" s="15">
        <v>178.1129</v>
      </c>
      <c r="D3889" s="13">
        <v>33613.58139534884</v>
      </c>
      <c r="E3889" s="28">
        <v>10</v>
      </c>
      <c r="F3889" s="28">
        <v>1</v>
      </c>
      <c r="G3889" s="28">
        <v>1991</v>
      </c>
      <c r="H3889" s="21">
        <f t="shared" si="148"/>
        <v>1.0288872956422586</v>
      </c>
      <c r="I3889" s="5">
        <f t="shared" si="149"/>
        <v>0.98666174218814218</v>
      </c>
      <c r="Q3889" s="28"/>
      <c r="R3889" s="28"/>
      <c r="S3889" s="29"/>
      <c r="T3889" s="8"/>
      <c r="V3889" s="10"/>
      <c r="W3889" s="10"/>
      <c r="X3889" s="10"/>
      <c r="Y3889" s="5"/>
      <c r="Z3889" s="5"/>
      <c r="AI3889" s="8"/>
      <c r="AJ3889" s="5"/>
    </row>
    <row r="3890" spans="1:36" x14ac:dyDescent="0.25">
      <c r="A3890" s="15">
        <v>312.75700000000001</v>
      </c>
      <c r="B3890" s="15">
        <v>183.9032</v>
      </c>
      <c r="C3890" s="15">
        <v>178.03229999999999</v>
      </c>
      <c r="D3890" s="13">
        <v>33611.465116279076</v>
      </c>
      <c r="E3890" s="28">
        <v>8</v>
      </c>
      <c r="F3890" s="28">
        <v>1</v>
      </c>
      <c r="G3890" s="28">
        <v>1991</v>
      </c>
      <c r="H3890" s="21">
        <f t="shared" si="148"/>
        <v>1.0329766003135386</v>
      </c>
      <c r="I3890" s="5">
        <f t="shared" si="149"/>
        <v>1.1081016346021684</v>
      </c>
      <c r="Q3890" s="28"/>
      <c r="R3890" s="28"/>
      <c r="S3890" s="29"/>
      <c r="T3890" s="8"/>
      <c r="V3890" s="10"/>
      <c r="W3890" s="10"/>
      <c r="X3890" s="10"/>
      <c r="Y3890" s="5"/>
      <c r="Z3890" s="5"/>
      <c r="AI3890" s="8"/>
      <c r="AJ3890" s="5"/>
    </row>
    <row r="3891" spans="1:36" x14ac:dyDescent="0.25">
      <c r="A3891" s="15">
        <v>312.83699999999999</v>
      </c>
      <c r="B3891" s="15">
        <v>184.9194</v>
      </c>
      <c r="C3891" s="15">
        <v>178.35480000000001</v>
      </c>
      <c r="D3891" s="13">
        <v>33609.348837209305</v>
      </c>
      <c r="E3891" s="28">
        <v>6</v>
      </c>
      <c r="F3891" s="28">
        <v>1</v>
      </c>
      <c r="G3891" s="28">
        <v>1991</v>
      </c>
      <c r="H3891" s="21">
        <f t="shared" si="148"/>
        <v>1.0368064105928183</v>
      </c>
      <c r="I3891" s="5">
        <f t="shared" si="149"/>
        <v>1.2218353340128036</v>
      </c>
      <c r="Q3891" s="28"/>
      <c r="R3891" s="28"/>
      <c r="S3891" s="29"/>
      <c r="T3891" s="8"/>
      <c r="V3891" s="10"/>
      <c r="W3891" s="10"/>
      <c r="X3891" s="10"/>
      <c r="Y3891" s="5"/>
      <c r="Z3891" s="5"/>
      <c r="AI3891" s="8"/>
      <c r="AJ3891" s="5"/>
    </row>
    <row r="3892" spans="1:36" x14ac:dyDescent="0.25">
      <c r="A3892" s="15">
        <v>312.91800000000001</v>
      </c>
      <c r="B3892" s="15">
        <v>185.7903</v>
      </c>
      <c r="C3892" s="15">
        <v>179</v>
      </c>
      <c r="D3892" s="13">
        <v>33607.232558139542</v>
      </c>
      <c r="E3892" s="28">
        <v>4</v>
      </c>
      <c r="F3892" s="28">
        <v>1</v>
      </c>
      <c r="G3892" s="28">
        <v>1991</v>
      </c>
      <c r="H3892" s="21">
        <f t="shared" si="148"/>
        <v>1.0379346368715083</v>
      </c>
      <c r="I3892" s="5">
        <f t="shared" si="149"/>
        <v>1.2553402178296182</v>
      </c>
      <c r="Q3892" s="28"/>
      <c r="R3892" s="28"/>
      <c r="S3892" s="29"/>
      <c r="T3892" s="8"/>
      <c r="V3892" s="10"/>
      <c r="W3892" s="10"/>
      <c r="X3892" s="10"/>
      <c r="Y3892" s="5"/>
      <c r="Z3892" s="5"/>
      <c r="AI3892" s="8"/>
      <c r="AJ3892" s="5"/>
    </row>
    <row r="3893" spans="1:36" x14ac:dyDescent="0.25">
      <c r="A3893" s="15">
        <v>312.99799999999999</v>
      </c>
      <c r="B3893" s="15">
        <v>186.74189999999999</v>
      </c>
      <c r="C3893" s="15">
        <v>179.03229999999999</v>
      </c>
      <c r="D3893" s="13">
        <v>33605.116279069771</v>
      </c>
      <c r="E3893" s="28">
        <v>2</v>
      </c>
      <c r="F3893" s="28">
        <v>1</v>
      </c>
      <c r="G3893" s="28">
        <v>1991</v>
      </c>
      <c r="H3893" s="21">
        <f t="shared" si="148"/>
        <v>1.0430626205438907</v>
      </c>
      <c r="I3893" s="5">
        <f t="shared" si="149"/>
        <v>1.4076257126837024</v>
      </c>
      <c r="Q3893" s="28"/>
      <c r="R3893" s="28"/>
      <c r="S3893" s="29"/>
      <c r="T3893" s="8"/>
      <c r="V3893" s="10"/>
      <c r="W3893" s="10"/>
      <c r="X3893" s="10"/>
      <c r="Y3893" s="5"/>
      <c r="Z3893" s="5"/>
      <c r="AI3893" s="8"/>
      <c r="AJ3893" s="5"/>
    </row>
    <row r="3894" spans="1:36" x14ac:dyDescent="0.25">
      <c r="A3894" s="15">
        <v>313.07900000000001</v>
      </c>
      <c r="B3894" s="15">
        <v>187.51609999999999</v>
      </c>
      <c r="C3894" s="15">
        <v>179.2903</v>
      </c>
      <c r="D3894" s="13">
        <v>33603</v>
      </c>
      <c r="E3894" s="28">
        <v>31</v>
      </c>
      <c r="F3894" s="28">
        <v>12</v>
      </c>
      <c r="G3894" s="28">
        <v>1990</v>
      </c>
      <c r="H3894" s="25">
        <f t="shared" si="148"/>
        <v>1.045879782676475</v>
      </c>
      <c r="I3894" s="5">
        <f t="shared" si="149"/>
        <v>1.4912868467382658</v>
      </c>
      <c r="Q3894" s="28"/>
      <c r="R3894" s="28"/>
      <c r="S3894" s="29"/>
      <c r="V3894" s="10"/>
      <c r="W3894" s="10"/>
      <c r="X3894" s="10"/>
      <c r="Y3894" s="5"/>
      <c r="Z3894" s="5"/>
      <c r="AI3894" s="8"/>
      <c r="AJ3894" s="5"/>
    </row>
    <row r="3895" spans="1:36" x14ac:dyDescent="0.25">
      <c r="A3895" s="15">
        <v>313.15899999999999</v>
      </c>
      <c r="B3895" s="15">
        <v>187.3871</v>
      </c>
      <c r="C3895" s="15">
        <v>179.27420000000001</v>
      </c>
      <c r="D3895" s="13">
        <v>33600.25</v>
      </c>
      <c r="E3895" s="28">
        <v>28</v>
      </c>
      <c r="F3895" s="28">
        <v>12</v>
      </c>
      <c r="G3895" s="28">
        <v>1990</v>
      </c>
      <c r="H3895" s="21">
        <f t="shared" si="148"/>
        <v>1.0452541414213534</v>
      </c>
      <c r="I3895" s="5">
        <f t="shared" si="149"/>
        <v>1.4727072072104643</v>
      </c>
      <c r="Q3895" s="28"/>
      <c r="R3895" s="28"/>
      <c r="S3895" s="29"/>
      <c r="T3895" s="8"/>
      <c r="V3895" s="10"/>
      <c r="W3895" s="10"/>
      <c r="X3895" s="10"/>
      <c r="Y3895" s="5"/>
      <c r="Z3895" s="5"/>
      <c r="AI3895" s="8"/>
      <c r="AJ3895" s="5"/>
    </row>
    <row r="3896" spans="1:36" x14ac:dyDescent="0.25">
      <c r="A3896" s="15">
        <v>313.24</v>
      </c>
      <c r="B3896" s="15">
        <v>185.4032</v>
      </c>
      <c r="C3896" s="15">
        <v>177.62899999999999</v>
      </c>
      <c r="D3896" s="13">
        <v>33597.5</v>
      </c>
      <c r="E3896" s="28">
        <v>25</v>
      </c>
      <c r="F3896" s="28">
        <v>12</v>
      </c>
      <c r="G3896" s="28">
        <v>1990</v>
      </c>
      <c r="H3896" s="21">
        <f t="shared" si="148"/>
        <v>1.0437665020914377</v>
      </c>
      <c r="I3896" s="5">
        <f t="shared" si="149"/>
        <v>1.4285288505708533</v>
      </c>
      <c r="Q3896" s="28"/>
      <c r="R3896" s="28"/>
      <c r="S3896" s="29"/>
      <c r="T3896" s="8"/>
      <c r="V3896" s="10"/>
      <c r="W3896" s="10"/>
      <c r="X3896" s="10"/>
      <c r="Y3896" s="5"/>
      <c r="Z3896" s="5"/>
      <c r="AI3896" s="8"/>
      <c r="AJ3896" s="5"/>
    </row>
    <row r="3897" spans="1:36" x14ac:dyDescent="0.25">
      <c r="A3897" s="15">
        <v>313.32</v>
      </c>
      <c r="B3897" s="15">
        <v>183.43549999999999</v>
      </c>
      <c r="C3897" s="15">
        <v>176.2097</v>
      </c>
      <c r="D3897" s="13">
        <v>33594.75</v>
      </c>
      <c r="E3897" s="28">
        <v>22</v>
      </c>
      <c r="F3897" s="28">
        <v>12</v>
      </c>
      <c r="G3897" s="28">
        <v>1990</v>
      </c>
      <c r="H3897" s="21">
        <f t="shared" si="148"/>
        <v>1.041006823120407</v>
      </c>
      <c r="I3897" s="5">
        <f t="shared" si="149"/>
        <v>1.3465747913164918</v>
      </c>
      <c r="Q3897" s="28"/>
      <c r="R3897" s="28"/>
      <c r="S3897" s="29"/>
      <c r="T3897" s="8"/>
      <c r="V3897" s="10"/>
      <c r="W3897" s="10"/>
      <c r="X3897" s="10"/>
      <c r="Y3897" s="5"/>
      <c r="Z3897" s="5"/>
      <c r="AI3897" s="8"/>
      <c r="AJ3897" s="5"/>
    </row>
    <row r="3898" spans="1:36" x14ac:dyDescent="0.25">
      <c r="A3898" s="15">
        <v>313.40100000000001</v>
      </c>
      <c r="B3898" s="15">
        <v>183.6935</v>
      </c>
      <c r="C3898" s="15">
        <v>176.87100000000001</v>
      </c>
      <c r="D3898" s="13">
        <v>33592</v>
      </c>
      <c r="E3898" s="28">
        <v>20</v>
      </c>
      <c r="F3898" s="28">
        <v>12</v>
      </c>
      <c r="G3898" s="28">
        <v>1990</v>
      </c>
      <c r="H3898" s="21">
        <f t="shared" si="148"/>
        <v>1.0385733104918273</v>
      </c>
      <c r="I3898" s="5">
        <f t="shared" si="149"/>
        <v>1.2743068789062404</v>
      </c>
      <c r="Q3898" s="28"/>
      <c r="R3898" s="28"/>
      <c r="S3898" s="29"/>
      <c r="V3898" s="10"/>
      <c r="W3898" s="10"/>
      <c r="X3898" s="10"/>
      <c r="Y3898" s="5"/>
      <c r="Z3898" s="5"/>
      <c r="AI3898" s="8"/>
      <c r="AJ3898" s="5"/>
    </row>
    <row r="3899" spans="1:36" x14ac:dyDescent="0.25">
      <c r="A3899" s="15">
        <v>313.48099999999999</v>
      </c>
      <c r="B3899" s="15">
        <v>186.53229999999999</v>
      </c>
      <c r="C3899" s="15">
        <v>179.14519999999999</v>
      </c>
      <c r="D3899" s="13">
        <v>33589.25</v>
      </c>
      <c r="E3899" s="28">
        <v>17</v>
      </c>
      <c r="F3899" s="28">
        <v>12</v>
      </c>
      <c r="G3899" s="28">
        <v>1990</v>
      </c>
      <c r="H3899" s="21">
        <f t="shared" si="148"/>
        <v>1.0412352661416548</v>
      </c>
      <c r="I3899" s="5">
        <f t="shared" si="149"/>
        <v>1.3533588531932963</v>
      </c>
      <c r="Q3899" s="28"/>
      <c r="R3899" s="28"/>
      <c r="S3899" s="29"/>
      <c r="T3899" s="8"/>
      <c r="V3899" s="10"/>
      <c r="W3899" s="10"/>
      <c r="X3899" s="10"/>
      <c r="Y3899" s="5"/>
      <c r="Z3899" s="5"/>
      <c r="AI3899" s="8"/>
      <c r="AJ3899" s="5"/>
    </row>
    <row r="3900" spans="1:36" x14ac:dyDescent="0.25">
      <c r="A3900" s="15">
        <v>313.56200000000001</v>
      </c>
      <c r="B3900" s="15">
        <v>189.03229999999999</v>
      </c>
      <c r="C3900" s="15">
        <v>180.9032</v>
      </c>
      <c r="D3900" s="13">
        <v>33586.5</v>
      </c>
      <c r="E3900" s="28">
        <v>14</v>
      </c>
      <c r="F3900" s="28">
        <v>12</v>
      </c>
      <c r="G3900" s="28">
        <v>1990</v>
      </c>
      <c r="H3900" s="21">
        <f t="shared" si="148"/>
        <v>1.0449361868667884</v>
      </c>
      <c r="I3900" s="5">
        <f t="shared" si="149"/>
        <v>1.4632649254528556</v>
      </c>
      <c r="Q3900" s="28"/>
      <c r="R3900" s="28"/>
      <c r="S3900" s="29"/>
      <c r="T3900" s="8"/>
      <c r="V3900" s="10"/>
      <c r="W3900" s="10"/>
      <c r="X3900" s="10"/>
      <c r="Y3900" s="5"/>
      <c r="Z3900" s="5"/>
      <c r="AI3900" s="8"/>
      <c r="AJ3900" s="5"/>
    </row>
    <row r="3901" spans="1:36" x14ac:dyDescent="0.25">
      <c r="A3901" s="15">
        <v>313.642</v>
      </c>
      <c r="B3901" s="15">
        <v>188.72579999999999</v>
      </c>
      <c r="C3901" s="15">
        <v>180.51609999999999</v>
      </c>
      <c r="D3901" s="13">
        <v>33583.75</v>
      </c>
      <c r="E3901" s="28">
        <v>11</v>
      </c>
      <c r="F3901" s="28">
        <v>12</v>
      </c>
      <c r="G3901" s="28">
        <v>1990</v>
      </c>
      <c r="H3901" s="21">
        <f t="shared" si="148"/>
        <v>1.0454790459133563</v>
      </c>
      <c r="I3901" s="5">
        <f t="shared" si="149"/>
        <v>1.4793861855473143</v>
      </c>
      <c r="Q3901" s="28"/>
      <c r="R3901" s="28"/>
      <c r="S3901" s="29"/>
      <c r="T3901" s="8"/>
      <c r="V3901" s="10"/>
      <c r="W3901" s="10"/>
      <c r="X3901" s="10"/>
      <c r="Y3901" s="5"/>
      <c r="Z3901" s="5"/>
      <c r="AI3901" s="8"/>
      <c r="AJ3901" s="5"/>
    </row>
    <row r="3902" spans="1:36" x14ac:dyDescent="0.25">
      <c r="A3902" s="15">
        <v>313.72300000000001</v>
      </c>
      <c r="B3902" s="15">
        <v>186.54839999999999</v>
      </c>
      <c r="C3902" s="15">
        <v>178.9032</v>
      </c>
      <c r="D3902" s="13">
        <v>33581</v>
      </c>
      <c r="E3902" s="28">
        <v>9</v>
      </c>
      <c r="F3902" s="28">
        <v>12</v>
      </c>
      <c r="G3902" s="28">
        <v>1990</v>
      </c>
      <c r="H3902" s="21">
        <f t="shared" si="148"/>
        <v>1.0427337241592101</v>
      </c>
      <c r="I3902" s="5">
        <f t="shared" si="149"/>
        <v>1.3978584919012824</v>
      </c>
      <c r="Q3902" s="28"/>
      <c r="R3902" s="28"/>
      <c r="S3902" s="29"/>
      <c r="V3902" s="10"/>
      <c r="W3902" s="10"/>
      <c r="X3902" s="10"/>
      <c r="Y3902" s="5"/>
      <c r="Z3902" s="5"/>
      <c r="AI3902" s="8"/>
      <c r="AJ3902" s="5"/>
    </row>
    <row r="3903" spans="1:36" x14ac:dyDescent="0.25">
      <c r="A3903" s="15">
        <v>313.803</v>
      </c>
      <c r="B3903" s="15">
        <v>184.67740000000001</v>
      </c>
      <c r="C3903" s="15">
        <v>177.46770000000001</v>
      </c>
      <c r="D3903" s="13">
        <v>33578.25</v>
      </c>
      <c r="E3903" s="28">
        <v>6</v>
      </c>
      <c r="F3903" s="28">
        <v>12</v>
      </c>
      <c r="G3903" s="28">
        <v>1990</v>
      </c>
      <c r="H3903" s="21">
        <f t="shared" si="148"/>
        <v>1.0406254208512309</v>
      </c>
      <c r="I3903" s="5">
        <f t="shared" si="149"/>
        <v>1.335248305701342</v>
      </c>
      <c r="Q3903" s="28"/>
      <c r="R3903" s="28"/>
      <c r="S3903" s="29"/>
      <c r="T3903" s="8"/>
      <c r="V3903" s="10"/>
      <c r="W3903" s="10"/>
      <c r="X3903" s="10"/>
      <c r="Y3903" s="5"/>
      <c r="Z3903" s="5"/>
      <c r="AI3903" s="8"/>
      <c r="AJ3903" s="5"/>
    </row>
    <row r="3904" spans="1:36" x14ac:dyDescent="0.25">
      <c r="A3904" s="15">
        <v>313.88400000000001</v>
      </c>
      <c r="B3904" s="15">
        <v>184.56450000000001</v>
      </c>
      <c r="C3904" s="15">
        <v>177.7903</v>
      </c>
      <c r="D3904" s="13">
        <v>33575.5</v>
      </c>
      <c r="E3904" s="28">
        <v>3</v>
      </c>
      <c r="F3904" s="28">
        <v>12</v>
      </c>
      <c r="G3904" s="28">
        <v>1990</v>
      </c>
      <c r="H3904" s="21">
        <f t="shared" si="148"/>
        <v>1.0381021911769091</v>
      </c>
      <c r="I3904" s="5">
        <f t="shared" si="149"/>
        <v>1.2603160703172738</v>
      </c>
      <c r="Q3904" s="28"/>
      <c r="R3904" s="28"/>
      <c r="S3904" s="29"/>
      <c r="T3904" s="8"/>
      <c r="V3904" s="10"/>
      <c r="W3904" s="10"/>
      <c r="X3904" s="10"/>
      <c r="Y3904" s="5"/>
      <c r="Z3904" s="5"/>
      <c r="AI3904" s="8"/>
      <c r="AJ3904" s="5"/>
    </row>
    <row r="3905" spans="1:36" x14ac:dyDescent="0.25">
      <c r="A3905" s="15">
        <v>313.964</v>
      </c>
      <c r="B3905" s="15">
        <v>185.75810000000001</v>
      </c>
      <c r="C3905" s="15">
        <v>179.22579999999999</v>
      </c>
      <c r="D3905" s="13">
        <v>33572.75</v>
      </c>
      <c r="E3905" s="28">
        <v>30</v>
      </c>
      <c r="F3905" s="28">
        <v>11</v>
      </c>
      <c r="G3905" s="28">
        <v>1990</v>
      </c>
      <c r="H3905" s="21">
        <f t="shared" si="148"/>
        <v>1.0364473195265416</v>
      </c>
      <c r="I3905" s="5">
        <f t="shared" si="149"/>
        <v>1.2111714231622004</v>
      </c>
      <c r="Q3905" s="28"/>
      <c r="R3905" s="28"/>
      <c r="S3905" s="29"/>
      <c r="T3905" s="8"/>
      <c r="V3905" s="10"/>
      <c r="W3905" s="10"/>
      <c r="X3905" s="10"/>
      <c r="Y3905" s="5"/>
      <c r="Z3905" s="5"/>
      <c r="AI3905" s="8"/>
      <c r="AJ3905" s="5"/>
    </row>
    <row r="3906" spans="1:36" x14ac:dyDescent="0.25">
      <c r="A3906" s="15">
        <v>314.04500000000002</v>
      </c>
      <c r="B3906" s="15">
        <v>185.9032</v>
      </c>
      <c r="C3906" s="15">
        <v>179.6129</v>
      </c>
      <c r="D3906" s="13">
        <v>33570</v>
      </c>
      <c r="E3906" s="28">
        <v>28</v>
      </c>
      <c r="F3906" s="28">
        <v>11</v>
      </c>
      <c r="G3906" s="28">
        <v>1990</v>
      </c>
      <c r="H3906" s="21">
        <f t="shared" si="148"/>
        <v>1.035021426634724</v>
      </c>
      <c r="I3906" s="5">
        <f t="shared" si="149"/>
        <v>1.1688267476499075</v>
      </c>
      <c r="Q3906" s="28"/>
      <c r="R3906" s="28"/>
      <c r="S3906" s="29"/>
      <c r="V3906" s="10"/>
      <c r="W3906" s="10"/>
      <c r="X3906" s="10"/>
      <c r="Y3906" s="5"/>
      <c r="Z3906" s="5"/>
      <c r="AI3906" s="8"/>
      <c r="AJ3906" s="5"/>
    </row>
    <row r="3907" spans="1:36" x14ac:dyDescent="0.25">
      <c r="A3907" s="15">
        <v>314.125</v>
      </c>
      <c r="B3907" s="15">
        <v>184.37100000000001</v>
      </c>
      <c r="C3907" s="15">
        <v>178.4194</v>
      </c>
      <c r="D3907" s="13">
        <v>33567.25</v>
      </c>
      <c r="E3907" s="28">
        <v>25</v>
      </c>
      <c r="F3907" s="28">
        <v>11</v>
      </c>
      <c r="G3907" s="28">
        <v>1990</v>
      </c>
      <c r="H3907" s="21">
        <f t="shared" si="148"/>
        <v>1.0333573591212615</v>
      </c>
      <c r="I3907" s="5">
        <f t="shared" si="149"/>
        <v>1.1194090113721882</v>
      </c>
      <c r="Q3907" s="28"/>
      <c r="R3907" s="28"/>
      <c r="S3907" s="29"/>
      <c r="T3907" s="8"/>
      <c r="V3907" s="10"/>
      <c r="W3907" s="10"/>
      <c r="X3907" s="10"/>
      <c r="Y3907" s="5"/>
      <c r="Z3907" s="5"/>
      <c r="AI3907" s="8"/>
      <c r="AJ3907" s="5"/>
    </row>
    <row r="3908" spans="1:36" x14ac:dyDescent="0.25">
      <c r="A3908" s="15">
        <v>314.20600000000002</v>
      </c>
      <c r="B3908" s="15">
        <v>182.0806</v>
      </c>
      <c r="C3908" s="15">
        <v>176.5806</v>
      </c>
      <c r="D3908" s="13">
        <v>33564.5</v>
      </c>
      <c r="E3908" s="28">
        <v>22</v>
      </c>
      <c r="F3908" s="28">
        <v>11</v>
      </c>
      <c r="G3908" s="28">
        <v>1990</v>
      </c>
      <c r="H3908" s="21">
        <f t="shared" si="148"/>
        <v>1.0311472494713463</v>
      </c>
      <c r="I3908" s="5">
        <f t="shared" si="149"/>
        <v>1.0537754869263583</v>
      </c>
      <c r="Q3908" s="28"/>
      <c r="R3908" s="28"/>
      <c r="S3908" s="29"/>
      <c r="T3908" s="8"/>
      <c r="V3908" s="10"/>
      <c r="W3908" s="10"/>
      <c r="X3908" s="10"/>
      <c r="Y3908" s="5"/>
      <c r="Z3908" s="5"/>
      <c r="AI3908" s="8"/>
      <c r="AJ3908" s="5"/>
    </row>
    <row r="3909" spans="1:36" x14ac:dyDescent="0.25">
      <c r="A3909" s="15">
        <v>314.286</v>
      </c>
      <c r="B3909" s="15">
        <v>180.64519999999999</v>
      </c>
      <c r="C3909" s="15">
        <v>175.43549999999999</v>
      </c>
      <c r="D3909" s="13">
        <v>33561.75</v>
      </c>
      <c r="E3909" s="28">
        <v>19</v>
      </c>
      <c r="F3909" s="28">
        <v>11</v>
      </c>
      <c r="G3909" s="28">
        <v>1990</v>
      </c>
      <c r="H3909" s="21">
        <f t="shared" ref="H3909:H3972" si="150">B3909/C3909</f>
        <v>1.0296958141311194</v>
      </c>
      <c r="I3909" s="5">
        <f t="shared" si="149"/>
        <v>1.0106722785004887</v>
      </c>
      <c r="Q3909" s="28"/>
      <c r="R3909" s="28"/>
      <c r="S3909" s="29"/>
      <c r="T3909" s="8"/>
      <c r="V3909" s="10"/>
      <c r="W3909" s="10"/>
      <c r="X3909" s="10"/>
      <c r="Y3909" s="5"/>
      <c r="Z3909" s="5"/>
      <c r="AI3909" s="8"/>
      <c r="AJ3909" s="5"/>
    </row>
    <row r="3910" spans="1:36" x14ac:dyDescent="0.25">
      <c r="A3910" s="15">
        <v>314.36700000000002</v>
      </c>
      <c r="B3910" s="15">
        <v>182.03229999999999</v>
      </c>
      <c r="C3910" s="15">
        <v>176.67740000000001</v>
      </c>
      <c r="D3910" s="13">
        <v>33559</v>
      </c>
      <c r="E3910" s="28">
        <v>17</v>
      </c>
      <c r="F3910" s="28">
        <v>11</v>
      </c>
      <c r="G3910" s="28">
        <v>1990</v>
      </c>
      <c r="H3910" s="21">
        <f t="shared" si="150"/>
        <v>1.0303089133075312</v>
      </c>
      <c r="I3910" s="5">
        <f t="shared" ref="I3910:I3973" si="151">STANDARDIZE(H3910,H$2,H$3)</f>
        <v>1.028879456494703</v>
      </c>
      <c r="Q3910" s="28"/>
      <c r="R3910" s="28"/>
      <c r="S3910" s="29"/>
      <c r="V3910" s="10"/>
      <c r="W3910" s="10"/>
      <c r="X3910" s="10"/>
      <c r="Y3910" s="5"/>
      <c r="Z3910" s="5"/>
      <c r="AI3910" s="8"/>
      <c r="AJ3910" s="5"/>
    </row>
    <row r="3911" spans="1:36" x14ac:dyDescent="0.25">
      <c r="A3911" s="15">
        <v>314.447</v>
      </c>
      <c r="B3911" s="15">
        <v>184.43549999999999</v>
      </c>
      <c r="C3911" s="15">
        <v>178.75810000000001</v>
      </c>
      <c r="D3911" s="13">
        <v>33556.25</v>
      </c>
      <c r="E3911" s="28">
        <v>14</v>
      </c>
      <c r="F3911" s="28">
        <v>11</v>
      </c>
      <c r="G3911" s="28">
        <v>1990</v>
      </c>
      <c r="H3911" s="21">
        <f t="shared" si="150"/>
        <v>1.0317602391164371</v>
      </c>
      <c r="I3911" s="5">
        <f t="shared" si="151"/>
        <v>1.0719794121739825</v>
      </c>
      <c r="Q3911" s="28"/>
      <c r="R3911" s="28"/>
      <c r="S3911" s="29"/>
      <c r="T3911" s="8"/>
      <c r="V3911" s="10"/>
      <c r="W3911" s="10"/>
      <c r="X3911" s="10"/>
      <c r="Y3911" s="5"/>
      <c r="Z3911" s="5"/>
      <c r="AI3911" s="8"/>
      <c r="AJ3911" s="5"/>
    </row>
    <row r="3912" spans="1:36" x14ac:dyDescent="0.25">
      <c r="A3912" s="15">
        <v>314.52800000000002</v>
      </c>
      <c r="B3912" s="15">
        <v>186.96770000000001</v>
      </c>
      <c r="C3912" s="15">
        <v>180.6935</v>
      </c>
      <c r="D3912" s="13">
        <v>33553.5</v>
      </c>
      <c r="E3912" s="28">
        <v>11</v>
      </c>
      <c r="F3912" s="28">
        <v>11</v>
      </c>
      <c r="G3912" s="28">
        <v>1990</v>
      </c>
      <c r="H3912" s="21">
        <f t="shared" si="150"/>
        <v>1.0347228870988718</v>
      </c>
      <c r="I3912" s="5">
        <f t="shared" si="151"/>
        <v>1.1599610328084973</v>
      </c>
      <c r="Q3912" s="28"/>
      <c r="R3912" s="28"/>
      <c r="S3912" s="29"/>
      <c r="T3912" s="8"/>
      <c r="V3912" s="10"/>
      <c r="W3912" s="10"/>
      <c r="X3912" s="10"/>
      <c r="Y3912" s="5"/>
      <c r="Z3912" s="5"/>
      <c r="AI3912" s="8"/>
      <c r="AJ3912" s="5"/>
    </row>
    <row r="3913" spans="1:36" x14ac:dyDescent="0.25">
      <c r="A3913" s="15">
        <v>314.608</v>
      </c>
      <c r="B3913" s="15">
        <v>187.43549999999999</v>
      </c>
      <c r="C3913" s="15">
        <v>180.9194</v>
      </c>
      <c r="D3913" s="13">
        <v>33550.75</v>
      </c>
      <c r="E3913" s="28">
        <v>8</v>
      </c>
      <c r="F3913" s="28">
        <v>11</v>
      </c>
      <c r="G3913" s="28">
        <v>1990</v>
      </c>
      <c r="H3913" s="21">
        <f t="shared" si="150"/>
        <v>1.0360165908133676</v>
      </c>
      <c r="I3913" s="5">
        <f t="shared" si="151"/>
        <v>1.1983800924122945</v>
      </c>
      <c r="Q3913" s="28"/>
      <c r="R3913" s="28"/>
      <c r="S3913" s="29"/>
      <c r="T3913" s="8"/>
      <c r="V3913" s="10"/>
      <c r="W3913" s="10"/>
      <c r="X3913" s="10"/>
      <c r="Y3913" s="5"/>
      <c r="Z3913" s="5"/>
      <c r="AI3913" s="8"/>
      <c r="AJ3913" s="5"/>
    </row>
    <row r="3914" spans="1:36" x14ac:dyDescent="0.25">
      <c r="A3914" s="15">
        <v>314.68900000000002</v>
      </c>
      <c r="B3914" s="15">
        <v>185.0806</v>
      </c>
      <c r="C3914" s="15">
        <v>179.12899999999999</v>
      </c>
      <c r="D3914" s="13">
        <v>33548</v>
      </c>
      <c r="E3914" s="28">
        <v>6</v>
      </c>
      <c r="F3914" s="28">
        <v>11</v>
      </c>
      <c r="G3914" s="28">
        <v>1990</v>
      </c>
      <c r="H3914" s="21">
        <f t="shared" si="150"/>
        <v>1.0332252175806262</v>
      </c>
      <c r="I3914" s="5">
        <f t="shared" si="151"/>
        <v>1.1154848101281798</v>
      </c>
      <c r="Q3914" s="28"/>
      <c r="R3914" s="28"/>
      <c r="S3914" s="29"/>
      <c r="V3914" s="10"/>
      <c r="W3914" s="10"/>
      <c r="X3914" s="10"/>
      <c r="Y3914" s="5"/>
      <c r="Z3914" s="5"/>
      <c r="AI3914" s="8"/>
      <c r="AJ3914" s="5"/>
    </row>
    <row r="3915" spans="1:36" x14ac:dyDescent="0.25">
      <c r="A3915" s="15">
        <v>314.76900000000001</v>
      </c>
      <c r="B3915" s="15">
        <v>182.0968</v>
      </c>
      <c r="C3915" s="15">
        <v>176.82259999999999</v>
      </c>
      <c r="D3915" s="13">
        <v>33545.25</v>
      </c>
      <c r="E3915" s="28">
        <v>3</v>
      </c>
      <c r="F3915" s="28">
        <v>11</v>
      </c>
      <c r="G3915" s="28">
        <v>1990</v>
      </c>
      <c r="H3915" s="21">
        <f t="shared" si="150"/>
        <v>1.0298276351552347</v>
      </c>
      <c r="I3915" s="5">
        <f t="shared" si="151"/>
        <v>1.0145869613801701</v>
      </c>
      <c r="Q3915" s="28"/>
      <c r="R3915" s="28"/>
      <c r="S3915" s="29"/>
      <c r="T3915" s="8"/>
      <c r="V3915" s="10"/>
      <c r="W3915" s="10"/>
      <c r="X3915" s="10"/>
      <c r="Y3915" s="5"/>
      <c r="Z3915" s="5"/>
      <c r="AI3915" s="8"/>
      <c r="AJ3915" s="5"/>
    </row>
    <row r="3916" spans="1:36" x14ac:dyDescent="0.25">
      <c r="A3916" s="15">
        <v>314.85000000000002</v>
      </c>
      <c r="B3916" s="15">
        <v>181.45160000000001</v>
      </c>
      <c r="C3916" s="15">
        <v>176.6129</v>
      </c>
      <c r="D3916" s="13">
        <v>33542.5</v>
      </c>
      <c r="E3916" s="28">
        <v>31</v>
      </c>
      <c r="F3916" s="28">
        <v>10</v>
      </c>
      <c r="G3916" s="28">
        <v>1990</v>
      </c>
      <c r="H3916" s="21">
        <f t="shared" si="150"/>
        <v>1.0273972059798577</v>
      </c>
      <c r="I3916" s="5">
        <f t="shared" si="151"/>
        <v>0.94241061813761551</v>
      </c>
      <c r="Q3916" s="28"/>
      <c r="R3916" s="28"/>
      <c r="S3916" s="29"/>
      <c r="T3916" s="8"/>
      <c r="V3916" s="10"/>
      <c r="W3916" s="10"/>
      <c r="X3916" s="10"/>
      <c r="Y3916" s="5"/>
      <c r="Z3916" s="5"/>
      <c r="AI3916" s="8"/>
      <c r="AJ3916" s="5"/>
    </row>
    <row r="3917" spans="1:36" x14ac:dyDescent="0.25">
      <c r="A3917" s="15">
        <v>314.93</v>
      </c>
      <c r="B3917" s="15">
        <v>184.04839999999999</v>
      </c>
      <c r="C3917" s="15">
        <v>178.2903</v>
      </c>
      <c r="D3917" s="13">
        <v>33539.75</v>
      </c>
      <c r="E3917" s="28">
        <v>28</v>
      </c>
      <c r="F3917" s="28">
        <v>10</v>
      </c>
      <c r="G3917" s="28">
        <v>1990</v>
      </c>
      <c r="H3917" s="21">
        <f t="shared" si="150"/>
        <v>1.032296204560764</v>
      </c>
      <c r="I3917" s="5">
        <f t="shared" si="151"/>
        <v>1.0878959532803019</v>
      </c>
      <c r="Q3917" s="28"/>
      <c r="R3917" s="28"/>
      <c r="S3917" s="29"/>
      <c r="T3917" s="8"/>
      <c r="V3917" s="10"/>
      <c r="W3917" s="10"/>
      <c r="X3917" s="10"/>
      <c r="Y3917" s="5"/>
      <c r="Z3917" s="5"/>
      <c r="AI3917" s="8"/>
      <c r="AJ3917" s="5"/>
    </row>
    <row r="3918" spans="1:36" x14ac:dyDescent="0.25">
      <c r="A3918" s="15">
        <v>315.01100000000002</v>
      </c>
      <c r="B3918" s="15">
        <v>186.96770000000001</v>
      </c>
      <c r="C3918" s="15">
        <v>180.67740000000001</v>
      </c>
      <c r="D3918" s="13">
        <v>33537</v>
      </c>
      <c r="E3918" s="28">
        <v>26</v>
      </c>
      <c r="F3918" s="28">
        <v>10</v>
      </c>
      <c r="G3918" s="28">
        <v>1990</v>
      </c>
      <c r="H3918" s="21">
        <f t="shared" si="150"/>
        <v>1.0348150903212023</v>
      </c>
      <c r="I3918" s="5">
        <f t="shared" si="151"/>
        <v>1.1626991876539119</v>
      </c>
      <c r="Q3918" s="28"/>
      <c r="R3918" s="28"/>
      <c r="S3918" s="29"/>
      <c r="V3918" s="10"/>
      <c r="W3918" s="10"/>
      <c r="X3918" s="10"/>
      <c r="Y3918" s="5"/>
      <c r="Z3918" s="5"/>
      <c r="AI3918" s="8"/>
      <c r="AJ3918" s="5"/>
    </row>
    <row r="3919" spans="1:36" x14ac:dyDescent="0.25">
      <c r="A3919" s="15">
        <v>315.09100000000001</v>
      </c>
      <c r="B3919" s="15">
        <v>189.1935</v>
      </c>
      <c r="C3919" s="15">
        <v>182.6129</v>
      </c>
      <c r="D3919" s="13">
        <v>33534.25</v>
      </c>
      <c r="E3919" s="28">
        <v>23</v>
      </c>
      <c r="F3919" s="28">
        <v>10</v>
      </c>
      <c r="G3919" s="28">
        <v>1990</v>
      </c>
      <c r="H3919" s="21">
        <f t="shared" si="150"/>
        <v>1.0360357893664687</v>
      </c>
      <c r="I3919" s="5">
        <f t="shared" si="151"/>
        <v>1.1989502309591904</v>
      </c>
      <c r="Q3919" s="28"/>
      <c r="R3919" s="28"/>
      <c r="S3919" s="29"/>
      <c r="T3919" s="8"/>
      <c r="V3919" s="10"/>
      <c r="W3919" s="10"/>
      <c r="X3919" s="10"/>
      <c r="Y3919" s="5"/>
      <c r="Z3919" s="5"/>
      <c r="AI3919" s="8"/>
      <c r="AJ3919" s="5"/>
    </row>
    <row r="3920" spans="1:36" x14ac:dyDescent="0.25">
      <c r="A3920" s="15">
        <v>315.17200000000003</v>
      </c>
      <c r="B3920" s="15">
        <v>190.16130000000001</v>
      </c>
      <c r="C3920" s="15">
        <v>183.22579999999999</v>
      </c>
      <c r="D3920" s="13">
        <v>33531.5</v>
      </c>
      <c r="E3920" s="28">
        <v>20</v>
      </c>
      <c r="F3920" s="28">
        <v>10</v>
      </c>
      <c r="G3920" s="28">
        <v>1990</v>
      </c>
      <c r="H3920" s="21">
        <f t="shared" si="150"/>
        <v>1.0378522020370495</v>
      </c>
      <c r="I3920" s="5">
        <f t="shared" si="151"/>
        <v>1.2528921543487646</v>
      </c>
      <c r="Q3920" s="28"/>
      <c r="R3920" s="28"/>
      <c r="S3920" s="29"/>
      <c r="T3920" s="8"/>
      <c r="V3920" s="10"/>
      <c r="W3920" s="10"/>
      <c r="X3920" s="10"/>
      <c r="Y3920" s="5"/>
      <c r="Z3920" s="5"/>
      <c r="AI3920" s="8"/>
      <c r="AJ3920" s="5"/>
    </row>
    <row r="3921" spans="1:36" x14ac:dyDescent="0.25">
      <c r="A3921" s="15">
        <v>315.25200000000001</v>
      </c>
      <c r="B3921" s="15">
        <v>190.14519999999999</v>
      </c>
      <c r="C3921" s="15">
        <v>182.93549999999999</v>
      </c>
      <c r="D3921" s="13">
        <v>33528.75</v>
      </c>
      <c r="E3921" s="28">
        <v>17</v>
      </c>
      <c r="F3921" s="28">
        <v>10</v>
      </c>
      <c r="G3921" s="28">
        <v>1990</v>
      </c>
      <c r="H3921" s="21">
        <f t="shared" si="150"/>
        <v>1.0394111585777501</v>
      </c>
      <c r="I3921" s="5">
        <f t="shared" si="151"/>
        <v>1.2991884149112147</v>
      </c>
      <c r="Q3921" s="28"/>
      <c r="R3921" s="28"/>
      <c r="S3921" s="29"/>
      <c r="T3921" s="8"/>
      <c r="V3921" s="10"/>
      <c r="W3921" s="10"/>
      <c r="X3921" s="10"/>
      <c r="Y3921" s="5"/>
      <c r="Z3921" s="5"/>
      <c r="AI3921" s="8"/>
      <c r="AJ3921" s="5"/>
    </row>
    <row r="3922" spans="1:36" x14ac:dyDescent="0.25">
      <c r="A3922" s="15">
        <v>315.33300000000003</v>
      </c>
      <c r="B3922" s="15">
        <v>190.24189999999999</v>
      </c>
      <c r="C3922" s="15">
        <v>183.01609999999999</v>
      </c>
      <c r="D3922" s="13">
        <v>33526</v>
      </c>
      <c r="E3922" s="28">
        <v>15</v>
      </c>
      <c r="F3922" s="28">
        <v>10</v>
      </c>
      <c r="G3922" s="28">
        <v>1990</v>
      </c>
      <c r="H3922" s="21">
        <f t="shared" si="150"/>
        <v>1.0394817723686605</v>
      </c>
      <c r="I3922" s="5">
        <f t="shared" si="151"/>
        <v>1.3012854294064475</v>
      </c>
      <c r="Q3922" s="28"/>
      <c r="R3922" s="28"/>
      <c r="S3922" s="29"/>
      <c r="V3922" s="10"/>
      <c r="W3922" s="10"/>
      <c r="X3922" s="10"/>
      <c r="Y3922" s="5"/>
      <c r="Z3922" s="5"/>
      <c r="AI3922" s="8"/>
      <c r="AJ3922" s="5"/>
    </row>
    <row r="3923" spans="1:36" x14ac:dyDescent="0.25">
      <c r="A3923" s="15">
        <v>315.41300000000001</v>
      </c>
      <c r="B3923" s="15">
        <v>190.14519999999999</v>
      </c>
      <c r="C3923" s="15">
        <v>183.06450000000001</v>
      </c>
      <c r="D3923" s="13">
        <v>33523.25</v>
      </c>
      <c r="E3923" s="28">
        <v>12</v>
      </c>
      <c r="F3923" s="28">
        <v>10</v>
      </c>
      <c r="G3923" s="28">
        <v>1990</v>
      </c>
      <c r="H3923" s="21">
        <f t="shared" si="150"/>
        <v>1.038678717064204</v>
      </c>
      <c r="I3923" s="5">
        <f t="shared" si="151"/>
        <v>1.2774371330296506</v>
      </c>
      <c r="Q3923" s="28"/>
      <c r="R3923" s="28"/>
      <c r="S3923" s="29"/>
      <c r="T3923" s="8"/>
      <c r="V3923" s="10"/>
      <c r="W3923" s="10"/>
      <c r="X3923" s="10"/>
      <c r="Y3923" s="5"/>
      <c r="Z3923" s="5"/>
      <c r="AI3923" s="8"/>
      <c r="AJ3923" s="5"/>
    </row>
    <row r="3924" spans="1:36" x14ac:dyDescent="0.25">
      <c r="A3924" s="15">
        <v>315.49400000000003</v>
      </c>
      <c r="B3924" s="15">
        <v>189.43549999999999</v>
      </c>
      <c r="C3924" s="15">
        <v>182.64519999999999</v>
      </c>
      <c r="D3924" s="13">
        <v>33520.5</v>
      </c>
      <c r="E3924" s="28">
        <v>9</v>
      </c>
      <c r="F3924" s="28">
        <v>10</v>
      </c>
      <c r="G3924" s="28">
        <v>1990</v>
      </c>
      <c r="H3924" s="21">
        <f t="shared" si="150"/>
        <v>1.0371775442223503</v>
      </c>
      <c r="I3924" s="5">
        <f t="shared" si="151"/>
        <v>1.2328568723095541</v>
      </c>
      <c r="Q3924" s="28"/>
      <c r="R3924" s="28"/>
      <c r="S3924" s="29"/>
      <c r="T3924" s="8"/>
      <c r="V3924" s="10"/>
      <c r="W3924" s="10"/>
      <c r="X3924" s="10"/>
      <c r="Y3924" s="5"/>
      <c r="Z3924" s="5"/>
      <c r="AI3924" s="8"/>
      <c r="AJ3924" s="5"/>
    </row>
    <row r="3925" spans="1:36" x14ac:dyDescent="0.25">
      <c r="A3925" s="15">
        <v>315.57400000000001</v>
      </c>
      <c r="B3925" s="15">
        <v>189.7903</v>
      </c>
      <c r="C3925" s="15">
        <v>183.1129</v>
      </c>
      <c r="D3925" s="13">
        <v>33517.75</v>
      </c>
      <c r="E3925" s="28">
        <v>6</v>
      </c>
      <c r="F3925" s="28">
        <v>10</v>
      </c>
      <c r="G3925" s="28">
        <v>1990</v>
      </c>
      <c r="H3925" s="21">
        <f t="shared" si="150"/>
        <v>1.0364660272433019</v>
      </c>
      <c r="I3925" s="5">
        <f t="shared" si="151"/>
        <v>1.2117269853649015</v>
      </c>
      <c r="Q3925" s="28"/>
      <c r="R3925" s="28"/>
      <c r="S3925" s="29"/>
      <c r="T3925" s="8"/>
      <c r="V3925" s="10"/>
      <c r="W3925" s="10"/>
      <c r="X3925" s="10"/>
      <c r="Y3925" s="5"/>
      <c r="Z3925" s="5"/>
      <c r="AI3925" s="8"/>
      <c r="AJ3925" s="5"/>
    </row>
    <row r="3926" spans="1:36" x14ac:dyDescent="0.25">
      <c r="A3926" s="15">
        <v>315.65499999999997</v>
      </c>
      <c r="B3926" s="15">
        <v>189.9194</v>
      </c>
      <c r="C3926" s="15">
        <v>183.32259999999999</v>
      </c>
      <c r="D3926" s="13">
        <v>33515</v>
      </c>
      <c r="E3926" s="28">
        <v>4</v>
      </c>
      <c r="F3926" s="28">
        <v>10</v>
      </c>
      <c r="G3926" s="28">
        <v>1990</v>
      </c>
      <c r="H3926" s="21">
        <f t="shared" si="150"/>
        <v>1.0359846521923648</v>
      </c>
      <c r="I3926" s="5">
        <f t="shared" si="151"/>
        <v>1.197431612655901</v>
      </c>
      <c r="Q3926" s="28"/>
      <c r="R3926" s="28"/>
      <c r="S3926" s="29"/>
      <c r="V3926" s="10"/>
      <c r="W3926" s="10"/>
      <c r="X3926" s="10"/>
      <c r="Y3926" s="5"/>
      <c r="Z3926" s="5"/>
      <c r="AI3926" s="8"/>
      <c r="AJ3926" s="5"/>
    </row>
    <row r="3927" spans="1:36" x14ac:dyDescent="0.25">
      <c r="A3927" s="15">
        <v>315.73500000000001</v>
      </c>
      <c r="B3927" s="15">
        <v>189.14519999999999</v>
      </c>
      <c r="C3927" s="15">
        <v>182.53229999999999</v>
      </c>
      <c r="D3927" s="13">
        <v>33512.25</v>
      </c>
      <c r="E3927" s="28">
        <v>1</v>
      </c>
      <c r="F3927" s="28">
        <v>10</v>
      </c>
      <c r="G3927" s="28">
        <v>1990</v>
      </c>
      <c r="H3927" s="21">
        <f t="shared" si="150"/>
        <v>1.0362286565172301</v>
      </c>
      <c r="I3927" s="5">
        <f t="shared" si="151"/>
        <v>1.204677797849268</v>
      </c>
      <c r="Q3927" s="28"/>
      <c r="R3927" s="28"/>
      <c r="S3927" s="29"/>
      <c r="T3927" s="8"/>
      <c r="V3927" s="10"/>
      <c r="W3927" s="10"/>
      <c r="X3927" s="10"/>
      <c r="Y3927" s="5"/>
      <c r="Z3927" s="5"/>
      <c r="AI3927" s="8"/>
      <c r="AJ3927" s="5"/>
    </row>
    <row r="3928" spans="1:36" x14ac:dyDescent="0.25">
      <c r="A3928" s="15">
        <v>315.81599999999997</v>
      </c>
      <c r="B3928" s="15">
        <v>188</v>
      </c>
      <c r="C3928" s="15">
        <v>181.6935</v>
      </c>
      <c r="D3928" s="13">
        <v>33509.5</v>
      </c>
      <c r="E3928" s="28">
        <v>28</v>
      </c>
      <c r="F3928" s="28">
        <v>9</v>
      </c>
      <c r="G3928" s="28">
        <v>1990</v>
      </c>
      <c r="H3928" s="21">
        <f t="shared" si="150"/>
        <v>1.0347095520753358</v>
      </c>
      <c r="I3928" s="5">
        <f t="shared" si="151"/>
        <v>1.1595650232289392</v>
      </c>
      <c r="Q3928" s="28"/>
      <c r="R3928" s="28"/>
      <c r="S3928" s="29"/>
      <c r="T3928" s="8"/>
      <c r="V3928" s="10"/>
      <c r="W3928" s="10"/>
      <c r="X3928" s="10"/>
      <c r="Y3928" s="5"/>
      <c r="Z3928" s="5"/>
      <c r="AI3928" s="8"/>
      <c r="AJ3928" s="5"/>
    </row>
    <row r="3929" spans="1:36" x14ac:dyDescent="0.25">
      <c r="A3929" s="15">
        <v>315.89600000000002</v>
      </c>
      <c r="B3929" s="15">
        <v>188.01609999999999</v>
      </c>
      <c r="C3929" s="15">
        <v>182.06450000000001</v>
      </c>
      <c r="D3929" s="13">
        <v>33506.75</v>
      </c>
      <c r="E3929" s="28">
        <v>25</v>
      </c>
      <c r="F3929" s="28">
        <v>9</v>
      </c>
      <c r="G3929" s="28">
        <v>1990</v>
      </c>
      <c r="H3929" s="21">
        <f t="shared" si="150"/>
        <v>1.0326895138810694</v>
      </c>
      <c r="I3929" s="5">
        <f t="shared" si="151"/>
        <v>1.099576042044238</v>
      </c>
      <c r="Q3929" s="28"/>
      <c r="R3929" s="28"/>
      <c r="S3929" s="29"/>
      <c r="T3929" s="8"/>
      <c r="V3929" s="10"/>
      <c r="W3929" s="10"/>
      <c r="X3929" s="10"/>
      <c r="Y3929" s="5"/>
      <c r="Z3929" s="5"/>
      <c r="AI3929" s="8"/>
      <c r="AJ3929" s="5"/>
    </row>
    <row r="3930" spans="1:36" x14ac:dyDescent="0.25">
      <c r="A3930" s="15">
        <v>315.97699999999998</v>
      </c>
      <c r="B3930" s="15">
        <v>188.25810000000001</v>
      </c>
      <c r="C3930" s="15">
        <v>182.48390000000001</v>
      </c>
      <c r="D3930" s="13">
        <v>33504</v>
      </c>
      <c r="E3930" s="28">
        <v>23</v>
      </c>
      <c r="F3930" s="28">
        <v>9</v>
      </c>
      <c r="G3930" s="28">
        <v>1990</v>
      </c>
      <c r="H3930" s="21">
        <f t="shared" si="150"/>
        <v>1.0316422435075094</v>
      </c>
      <c r="I3930" s="5">
        <f t="shared" si="151"/>
        <v>1.0684753020121396</v>
      </c>
      <c r="Q3930" s="28"/>
      <c r="R3930" s="28"/>
      <c r="S3930" s="29"/>
      <c r="V3930" s="10"/>
      <c r="W3930" s="10"/>
      <c r="X3930" s="10"/>
      <c r="Y3930" s="5"/>
      <c r="Z3930" s="5"/>
      <c r="AI3930" s="8"/>
      <c r="AJ3930" s="5"/>
    </row>
    <row r="3931" spans="1:36" x14ac:dyDescent="0.25">
      <c r="A3931" s="15">
        <v>316.05700000000002</v>
      </c>
      <c r="B3931" s="15">
        <v>188.3065</v>
      </c>
      <c r="C3931" s="15">
        <v>182.7903</v>
      </c>
      <c r="D3931" s="13">
        <v>33501.25</v>
      </c>
      <c r="E3931" s="28">
        <v>20</v>
      </c>
      <c r="F3931" s="28">
        <v>9</v>
      </c>
      <c r="G3931" s="28">
        <v>1990</v>
      </c>
      <c r="H3931" s="21">
        <f t="shared" si="150"/>
        <v>1.0301777501322553</v>
      </c>
      <c r="I3931" s="5">
        <f t="shared" si="151"/>
        <v>1.0249843097216957</v>
      </c>
      <c r="Q3931" s="28"/>
      <c r="R3931" s="28"/>
      <c r="S3931" s="29"/>
      <c r="T3931" s="8"/>
      <c r="V3931" s="10"/>
      <c r="W3931" s="10"/>
      <c r="X3931" s="10"/>
      <c r="Y3931" s="5"/>
      <c r="Z3931" s="5"/>
      <c r="AI3931" s="8"/>
      <c r="AJ3931" s="5"/>
    </row>
    <row r="3932" spans="1:36" x14ac:dyDescent="0.25">
      <c r="A3932" s="15">
        <v>316.13799999999998</v>
      </c>
      <c r="B3932" s="15">
        <v>188.0968</v>
      </c>
      <c r="C3932" s="15">
        <v>182.64519999999999</v>
      </c>
      <c r="D3932" s="13">
        <v>33498.5</v>
      </c>
      <c r="E3932" s="28">
        <v>17</v>
      </c>
      <c r="F3932" s="28">
        <v>9</v>
      </c>
      <c r="G3932" s="28">
        <v>1990</v>
      </c>
      <c r="H3932" s="21">
        <f t="shared" si="150"/>
        <v>1.0298480332360227</v>
      </c>
      <c r="I3932" s="5">
        <f t="shared" si="151"/>
        <v>1.015192722245519</v>
      </c>
      <c r="Q3932" s="28"/>
      <c r="R3932" s="28"/>
      <c r="S3932" s="29"/>
      <c r="T3932" s="8"/>
      <c r="V3932" s="10"/>
      <c r="W3932" s="10"/>
      <c r="X3932" s="10"/>
      <c r="Y3932" s="5"/>
      <c r="Z3932" s="5"/>
      <c r="AI3932" s="8"/>
      <c r="AJ3932" s="5"/>
    </row>
    <row r="3933" spans="1:36" x14ac:dyDescent="0.25">
      <c r="A3933" s="15">
        <v>316.21800000000002</v>
      </c>
      <c r="B3933" s="15">
        <v>187.01609999999999</v>
      </c>
      <c r="C3933" s="15">
        <v>182.0968</v>
      </c>
      <c r="D3933" s="13">
        <v>33495.75</v>
      </c>
      <c r="E3933" s="28">
        <v>14</v>
      </c>
      <c r="F3933" s="28">
        <v>9</v>
      </c>
      <c r="G3933" s="28">
        <v>1990</v>
      </c>
      <c r="H3933" s="21">
        <f t="shared" si="150"/>
        <v>1.0270147525931264</v>
      </c>
      <c r="I3933" s="5">
        <f t="shared" si="151"/>
        <v>0.93105291753285713</v>
      </c>
      <c r="Q3933" s="28"/>
      <c r="R3933" s="28"/>
      <c r="S3933" s="29"/>
      <c r="T3933" s="8"/>
      <c r="V3933" s="10"/>
      <c r="W3933" s="10"/>
      <c r="X3933" s="10"/>
      <c r="Y3933" s="5"/>
      <c r="Z3933" s="5"/>
      <c r="AI3933" s="8"/>
      <c r="AJ3933" s="5"/>
    </row>
    <row r="3934" spans="1:36" x14ac:dyDescent="0.25">
      <c r="A3934" s="15">
        <v>316.29899999999998</v>
      </c>
      <c r="B3934" s="15">
        <v>185.25810000000001</v>
      </c>
      <c r="C3934" s="15">
        <v>180.98390000000001</v>
      </c>
      <c r="D3934" s="13">
        <v>33493</v>
      </c>
      <c r="E3934" s="28">
        <v>12</v>
      </c>
      <c r="F3934" s="28">
        <v>9</v>
      </c>
      <c r="G3934" s="28">
        <v>1990</v>
      </c>
      <c r="H3934" s="21">
        <f t="shared" si="150"/>
        <v>1.0236164653319992</v>
      </c>
      <c r="I3934" s="5">
        <f t="shared" si="151"/>
        <v>0.83013413731048313</v>
      </c>
      <c r="Q3934" s="28"/>
      <c r="R3934" s="28"/>
      <c r="S3934" s="29"/>
      <c r="V3934" s="10"/>
      <c r="W3934" s="10"/>
      <c r="X3934" s="10"/>
      <c r="Y3934" s="5"/>
      <c r="Z3934" s="5"/>
      <c r="AI3934" s="8"/>
      <c r="AJ3934" s="5"/>
    </row>
    <row r="3935" spans="1:36" x14ac:dyDescent="0.25">
      <c r="A3935" s="15">
        <v>316.37900000000002</v>
      </c>
      <c r="B3935" s="15">
        <v>184</v>
      </c>
      <c r="C3935" s="15">
        <v>180.0806</v>
      </c>
      <c r="D3935" s="13">
        <v>33490.25</v>
      </c>
      <c r="E3935" s="28">
        <v>9</v>
      </c>
      <c r="F3935" s="28">
        <v>9</v>
      </c>
      <c r="G3935" s="28">
        <v>1990</v>
      </c>
      <c r="H3935" s="21">
        <f t="shared" si="150"/>
        <v>1.0217646986960283</v>
      </c>
      <c r="I3935" s="5">
        <f t="shared" si="151"/>
        <v>0.775142308839603</v>
      </c>
      <c r="Q3935" s="28"/>
      <c r="R3935" s="28"/>
      <c r="S3935" s="29"/>
      <c r="T3935" s="8"/>
      <c r="V3935" s="10"/>
      <c r="W3935" s="10"/>
      <c r="X3935" s="10"/>
      <c r="Y3935" s="5"/>
      <c r="Z3935" s="5"/>
      <c r="AI3935" s="8"/>
      <c r="AJ3935" s="5"/>
    </row>
    <row r="3936" spans="1:36" x14ac:dyDescent="0.25">
      <c r="A3936" s="15">
        <v>316.45999999999998</v>
      </c>
      <c r="B3936" s="15">
        <v>183.32259999999999</v>
      </c>
      <c r="C3936" s="15">
        <v>179.7903</v>
      </c>
      <c r="D3936" s="13">
        <v>33487.5</v>
      </c>
      <c r="E3936" s="28">
        <v>6</v>
      </c>
      <c r="F3936" s="28">
        <v>9</v>
      </c>
      <c r="G3936" s="28">
        <v>1990</v>
      </c>
      <c r="H3936" s="21">
        <f t="shared" si="150"/>
        <v>1.0196467773845419</v>
      </c>
      <c r="I3936" s="5">
        <f t="shared" si="151"/>
        <v>0.71224649723264577</v>
      </c>
      <c r="Q3936" s="28"/>
      <c r="R3936" s="28"/>
      <c r="S3936" s="29"/>
      <c r="T3936" s="8"/>
      <c r="V3936" s="10"/>
      <c r="W3936" s="10"/>
      <c r="X3936" s="10"/>
      <c r="Y3936" s="5"/>
      <c r="Z3936" s="5"/>
      <c r="AI3936" s="8"/>
      <c r="AJ3936" s="5"/>
    </row>
    <row r="3937" spans="1:36" x14ac:dyDescent="0.25">
      <c r="A3937" s="15">
        <v>316.54000000000002</v>
      </c>
      <c r="B3937" s="15">
        <v>182.66130000000001</v>
      </c>
      <c r="C3937" s="15">
        <v>179.53229999999999</v>
      </c>
      <c r="D3937" s="13">
        <v>33484.75</v>
      </c>
      <c r="E3937" s="28">
        <v>3</v>
      </c>
      <c r="F3937" s="28">
        <v>9</v>
      </c>
      <c r="G3937" s="28">
        <v>1990</v>
      </c>
      <c r="H3937" s="21">
        <f t="shared" si="150"/>
        <v>1.0174286186942407</v>
      </c>
      <c r="I3937" s="5">
        <f t="shared" si="151"/>
        <v>0.64637394080532151</v>
      </c>
      <c r="Q3937" s="28"/>
      <c r="R3937" s="28"/>
      <c r="S3937" s="29"/>
      <c r="T3937" s="8"/>
      <c r="V3937" s="10"/>
      <c r="W3937" s="10"/>
      <c r="X3937" s="10"/>
      <c r="Y3937" s="5"/>
      <c r="Z3937" s="5"/>
      <c r="AI3937" s="8"/>
      <c r="AJ3937" s="5"/>
    </row>
    <row r="3938" spans="1:36" x14ac:dyDescent="0.25">
      <c r="A3938" s="15">
        <v>316.62099999999998</v>
      </c>
      <c r="B3938" s="15">
        <v>182.01609999999999</v>
      </c>
      <c r="C3938" s="15">
        <v>179.12899999999999</v>
      </c>
      <c r="D3938" s="13">
        <v>33482</v>
      </c>
      <c r="E3938" s="28">
        <v>1</v>
      </c>
      <c r="F3938" s="28">
        <v>9</v>
      </c>
      <c r="G3938" s="28">
        <v>1990</v>
      </c>
      <c r="H3938" s="21">
        <f t="shared" si="150"/>
        <v>1.0161174349212021</v>
      </c>
      <c r="I3938" s="5">
        <f t="shared" si="151"/>
        <v>0.60743577670834625</v>
      </c>
      <c r="Q3938" s="28"/>
      <c r="R3938" s="28"/>
      <c r="S3938" s="29"/>
      <c r="V3938" s="10"/>
      <c r="W3938" s="10"/>
      <c r="X3938" s="10"/>
      <c r="Y3938" s="5"/>
      <c r="Z3938" s="5"/>
      <c r="AI3938" s="8"/>
      <c r="AJ3938" s="5"/>
    </row>
    <row r="3939" spans="1:36" x14ac:dyDescent="0.25">
      <c r="A3939" s="15">
        <v>316.70100000000002</v>
      </c>
      <c r="B3939" s="15">
        <v>181.62899999999999</v>
      </c>
      <c r="C3939" s="15">
        <v>178.87100000000001</v>
      </c>
      <c r="D3939" s="13">
        <v>33479.25</v>
      </c>
      <c r="E3939" s="28">
        <v>29</v>
      </c>
      <c r="F3939" s="28">
        <v>8</v>
      </c>
      <c r="G3939" s="28">
        <v>1990</v>
      </c>
      <c r="H3939" s="21">
        <f t="shared" si="150"/>
        <v>1.0154189331976675</v>
      </c>
      <c r="I3939" s="5">
        <f t="shared" si="151"/>
        <v>0.58669240320702665</v>
      </c>
      <c r="Q3939" s="28"/>
      <c r="R3939" s="28"/>
      <c r="S3939" s="29"/>
      <c r="T3939" s="8"/>
      <c r="V3939" s="10"/>
      <c r="W3939" s="10"/>
      <c r="X3939" s="10"/>
      <c r="Y3939" s="5"/>
      <c r="Z3939" s="5"/>
      <c r="AI3939" s="8"/>
      <c r="AJ3939" s="5"/>
    </row>
    <row r="3940" spans="1:36" x14ac:dyDescent="0.25">
      <c r="A3940" s="15">
        <v>316.78199999999998</v>
      </c>
      <c r="B3940" s="15">
        <v>181.6935</v>
      </c>
      <c r="C3940" s="15">
        <v>179.0968</v>
      </c>
      <c r="D3940" s="13">
        <v>33476.5</v>
      </c>
      <c r="E3940" s="28">
        <v>26</v>
      </c>
      <c r="F3940" s="28">
        <v>8</v>
      </c>
      <c r="G3940" s="28">
        <v>1990</v>
      </c>
      <c r="H3940" s="21">
        <f t="shared" si="150"/>
        <v>1.0144988631846019</v>
      </c>
      <c r="I3940" s="5">
        <f t="shared" si="151"/>
        <v>0.55936912641995262</v>
      </c>
      <c r="Q3940" s="28"/>
      <c r="R3940" s="28"/>
      <c r="S3940" s="29"/>
      <c r="T3940" s="8"/>
      <c r="V3940" s="10"/>
      <c r="W3940" s="10"/>
      <c r="X3940" s="10"/>
      <c r="Y3940" s="5"/>
      <c r="Z3940" s="5"/>
      <c r="AI3940" s="8"/>
      <c r="AJ3940" s="5"/>
    </row>
    <row r="3941" spans="1:36" x14ac:dyDescent="0.25">
      <c r="A3941" s="15">
        <v>316.86200000000002</v>
      </c>
      <c r="B3941" s="15">
        <v>182.06450000000001</v>
      </c>
      <c r="C3941" s="15">
        <v>179.56450000000001</v>
      </c>
      <c r="D3941" s="13">
        <v>33473.75</v>
      </c>
      <c r="E3941" s="28">
        <v>23</v>
      </c>
      <c r="F3941" s="28">
        <v>8</v>
      </c>
      <c r="G3941" s="28">
        <v>1990</v>
      </c>
      <c r="H3941" s="21">
        <f t="shared" si="150"/>
        <v>1.0139225737826798</v>
      </c>
      <c r="I3941" s="5">
        <f t="shared" si="151"/>
        <v>0.54225508660279731</v>
      </c>
      <c r="Q3941" s="28"/>
      <c r="R3941" s="28"/>
      <c r="S3941" s="29"/>
      <c r="T3941" s="8"/>
      <c r="V3941" s="10"/>
      <c r="W3941" s="10"/>
      <c r="X3941" s="10"/>
      <c r="Y3941" s="5"/>
      <c r="Z3941" s="5"/>
      <c r="AI3941" s="8"/>
      <c r="AJ3941" s="5"/>
    </row>
    <row r="3942" spans="1:36" x14ac:dyDescent="0.25">
      <c r="A3942" s="15">
        <v>316.94299999999998</v>
      </c>
      <c r="B3942" s="15">
        <v>182.3065</v>
      </c>
      <c r="C3942" s="15">
        <v>179.96770000000001</v>
      </c>
      <c r="D3942" s="13">
        <v>33471</v>
      </c>
      <c r="E3942" s="28">
        <v>21</v>
      </c>
      <c r="F3942" s="28">
        <v>8</v>
      </c>
      <c r="G3942" s="28">
        <v>1990</v>
      </c>
      <c r="H3942" s="21">
        <f t="shared" si="150"/>
        <v>1.0129956653332792</v>
      </c>
      <c r="I3942" s="5">
        <f t="shared" si="151"/>
        <v>0.51472872908695488</v>
      </c>
      <c r="Q3942" s="28"/>
      <c r="R3942" s="28"/>
      <c r="S3942" s="29"/>
      <c r="V3942" s="10"/>
      <c r="W3942" s="10"/>
      <c r="X3942" s="10"/>
      <c r="Y3942" s="5"/>
      <c r="Z3942" s="5"/>
      <c r="AI3942" s="8"/>
      <c r="AJ3942" s="5"/>
    </row>
    <row r="3943" spans="1:36" x14ac:dyDescent="0.25">
      <c r="A3943" s="15">
        <v>317.02300000000002</v>
      </c>
      <c r="B3943" s="15">
        <v>182.6129</v>
      </c>
      <c r="C3943" s="15">
        <v>180.16130000000001</v>
      </c>
      <c r="D3943" s="13">
        <v>33468.25</v>
      </c>
      <c r="E3943" s="28">
        <v>18</v>
      </c>
      <c r="F3943" s="28">
        <v>8</v>
      </c>
      <c r="G3943" s="28">
        <v>1990</v>
      </c>
      <c r="H3943" s="21">
        <f t="shared" si="150"/>
        <v>1.0136078058939406</v>
      </c>
      <c r="I3943" s="5">
        <f t="shared" si="151"/>
        <v>0.53290743911339855</v>
      </c>
      <c r="Q3943" s="28"/>
      <c r="R3943" s="28"/>
      <c r="S3943" s="29"/>
      <c r="T3943" s="8"/>
      <c r="V3943" s="10"/>
      <c r="W3943" s="10"/>
      <c r="X3943" s="10"/>
      <c r="Y3943" s="5"/>
      <c r="Z3943" s="5"/>
      <c r="AI3943" s="8"/>
      <c r="AJ3943" s="5"/>
    </row>
    <row r="3944" spans="1:36" x14ac:dyDescent="0.25">
      <c r="A3944" s="15">
        <v>317.10399999999998</v>
      </c>
      <c r="B3944" s="15">
        <v>182.32259999999999</v>
      </c>
      <c r="C3944" s="15">
        <v>179.95160000000001</v>
      </c>
      <c r="D3944" s="13">
        <v>33465.5</v>
      </c>
      <c r="E3944" s="28">
        <v>15</v>
      </c>
      <c r="F3944" s="28">
        <v>8</v>
      </c>
      <c r="G3944" s="28">
        <v>1990</v>
      </c>
      <c r="H3944" s="21">
        <f t="shared" si="150"/>
        <v>1.0131757650390438</v>
      </c>
      <c r="I3944" s="5">
        <f t="shared" si="151"/>
        <v>0.52007714175120501</v>
      </c>
      <c r="Q3944" s="28"/>
      <c r="R3944" s="28"/>
      <c r="S3944" s="29"/>
      <c r="T3944" s="8"/>
      <c r="V3944" s="10"/>
      <c r="W3944" s="10"/>
      <c r="X3944" s="10"/>
      <c r="Y3944" s="5"/>
      <c r="Z3944" s="5"/>
      <c r="AI3944" s="8"/>
      <c r="AJ3944" s="5"/>
    </row>
    <row r="3945" spans="1:36" x14ac:dyDescent="0.25">
      <c r="A3945" s="15">
        <v>317.18400000000003</v>
      </c>
      <c r="B3945" s="15">
        <v>180.93549999999999</v>
      </c>
      <c r="C3945" s="15">
        <v>179.01609999999999</v>
      </c>
      <c r="D3945" s="13">
        <v>33462.75</v>
      </c>
      <c r="E3945" s="28">
        <v>12</v>
      </c>
      <c r="F3945" s="28">
        <v>8</v>
      </c>
      <c r="G3945" s="28">
        <v>1990</v>
      </c>
      <c r="H3945" s="21">
        <f t="shared" si="150"/>
        <v>1.0107219406522654</v>
      </c>
      <c r="I3945" s="5">
        <f t="shared" si="151"/>
        <v>0.4472060319935619</v>
      </c>
      <c r="Q3945" s="28"/>
      <c r="R3945" s="28"/>
      <c r="S3945" s="29"/>
      <c r="T3945" s="8"/>
      <c r="V3945" s="10"/>
      <c r="W3945" s="10"/>
      <c r="X3945" s="10"/>
      <c r="Y3945" s="5"/>
      <c r="Z3945" s="5"/>
      <c r="AI3945" s="8"/>
      <c r="AJ3945" s="5"/>
    </row>
    <row r="3946" spans="1:36" x14ac:dyDescent="0.25">
      <c r="A3946" s="15">
        <v>317.26499999999999</v>
      </c>
      <c r="B3946" s="15">
        <v>180.0806</v>
      </c>
      <c r="C3946" s="15">
        <v>178.45160000000001</v>
      </c>
      <c r="D3946" s="13">
        <v>33460</v>
      </c>
      <c r="E3946" s="28">
        <v>10</v>
      </c>
      <c r="F3946" s="28">
        <v>8</v>
      </c>
      <c r="G3946" s="28">
        <v>1990</v>
      </c>
      <c r="H3946" s="21">
        <f t="shared" si="150"/>
        <v>1.0091285256058224</v>
      </c>
      <c r="I3946" s="5">
        <f t="shared" si="151"/>
        <v>0.39988645877370849</v>
      </c>
      <c r="Q3946" s="28"/>
      <c r="R3946" s="28"/>
      <c r="S3946" s="29"/>
      <c r="V3946" s="10"/>
      <c r="W3946" s="10"/>
      <c r="X3946" s="10"/>
      <c r="Y3946" s="5"/>
      <c r="Z3946" s="5"/>
      <c r="AI3946" s="8"/>
      <c r="AJ3946" s="5"/>
    </row>
    <row r="3947" spans="1:36" x14ac:dyDescent="0.25">
      <c r="A3947" s="15">
        <v>317.34500000000003</v>
      </c>
      <c r="B3947" s="15">
        <v>180.17740000000001</v>
      </c>
      <c r="C3947" s="15">
        <v>178.75810000000001</v>
      </c>
      <c r="D3947" s="13">
        <v>33457.25</v>
      </c>
      <c r="E3947" s="28">
        <v>7</v>
      </c>
      <c r="F3947" s="28">
        <v>8</v>
      </c>
      <c r="G3947" s="28">
        <v>1990</v>
      </c>
      <c r="H3947" s="21">
        <f t="shared" si="150"/>
        <v>1.0079397800715044</v>
      </c>
      <c r="I3947" s="5">
        <f t="shared" si="151"/>
        <v>0.36458433741084889</v>
      </c>
      <c r="Q3947" s="28"/>
      <c r="R3947" s="28"/>
      <c r="S3947" s="29"/>
      <c r="T3947" s="8"/>
      <c r="V3947" s="10"/>
      <c r="W3947" s="10"/>
      <c r="X3947" s="10"/>
      <c r="Y3947" s="5"/>
      <c r="Z3947" s="5"/>
      <c r="AI3947" s="8"/>
      <c r="AJ3947" s="5"/>
    </row>
    <row r="3948" spans="1:36" x14ac:dyDescent="0.25">
      <c r="A3948" s="15">
        <v>317.42599999999999</v>
      </c>
      <c r="B3948" s="15">
        <v>180.98390000000001</v>
      </c>
      <c r="C3948" s="15">
        <v>179.5968</v>
      </c>
      <c r="D3948" s="13">
        <v>33454.5</v>
      </c>
      <c r="E3948" s="28">
        <v>4</v>
      </c>
      <c r="F3948" s="28">
        <v>8</v>
      </c>
      <c r="G3948" s="28">
        <v>1990</v>
      </c>
      <c r="H3948" s="21">
        <f t="shared" si="150"/>
        <v>1.0077234115529898</v>
      </c>
      <c r="I3948" s="5">
        <f t="shared" si="151"/>
        <v>0.35815885148539717</v>
      </c>
      <c r="Q3948" s="28"/>
      <c r="R3948" s="28"/>
      <c r="S3948" s="29"/>
      <c r="T3948" s="8"/>
      <c r="V3948" s="10"/>
      <c r="W3948" s="10"/>
      <c r="X3948" s="10"/>
      <c r="Y3948" s="5"/>
      <c r="Z3948" s="5"/>
      <c r="AI3948" s="8"/>
      <c r="AJ3948" s="5"/>
    </row>
    <row r="3949" spans="1:36" x14ac:dyDescent="0.25">
      <c r="A3949" s="15">
        <v>317.50599999999997</v>
      </c>
      <c r="B3949" s="15">
        <v>181.1935</v>
      </c>
      <c r="C3949" s="15">
        <v>179.72579999999999</v>
      </c>
      <c r="D3949" s="13">
        <v>33451.75</v>
      </c>
      <c r="E3949" s="28">
        <v>1</v>
      </c>
      <c r="F3949" s="28">
        <v>8</v>
      </c>
      <c r="G3949" s="28">
        <v>1990</v>
      </c>
      <c r="H3949" s="21">
        <f t="shared" si="150"/>
        <v>1.0081663289299589</v>
      </c>
      <c r="I3949" s="5">
        <f t="shared" si="151"/>
        <v>0.37131214842245203</v>
      </c>
      <c r="Q3949" s="28"/>
      <c r="R3949" s="28"/>
      <c r="S3949" s="29"/>
      <c r="T3949" s="8"/>
      <c r="V3949" s="10"/>
      <c r="W3949" s="10"/>
      <c r="X3949" s="10"/>
      <c r="Y3949" s="5"/>
      <c r="Z3949" s="5"/>
      <c r="AI3949" s="8"/>
      <c r="AJ3949" s="5"/>
    </row>
    <row r="3950" spans="1:36" x14ac:dyDescent="0.25">
      <c r="A3950" s="15">
        <v>317.58699999999999</v>
      </c>
      <c r="B3950" s="15">
        <v>180.53229999999999</v>
      </c>
      <c r="C3950" s="15">
        <v>179.3065</v>
      </c>
      <c r="D3950" s="13">
        <v>33449</v>
      </c>
      <c r="E3950" s="28">
        <v>30</v>
      </c>
      <c r="F3950" s="28">
        <v>7</v>
      </c>
      <c r="G3950" s="28">
        <v>1990</v>
      </c>
      <c r="H3950" s="21">
        <f t="shared" si="150"/>
        <v>1.0068363388945742</v>
      </c>
      <c r="I3950" s="5">
        <f t="shared" si="151"/>
        <v>0.33181549561905765</v>
      </c>
      <c r="Q3950" s="28"/>
      <c r="R3950" s="28"/>
      <c r="S3950" s="29"/>
      <c r="V3950" s="10"/>
      <c r="W3950" s="10"/>
      <c r="X3950" s="10"/>
      <c r="Y3950" s="5"/>
      <c r="Z3950" s="5"/>
      <c r="AI3950" s="8"/>
      <c r="AJ3950" s="5"/>
    </row>
    <row r="3951" spans="1:36" x14ac:dyDescent="0.25">
      <c r="A3951" s="15">
        <v>317.66699999999997</v>
      </c>
      <c r="B3951" s="15">
        <v>180.04839999999999</v>
      </c>
      <c r="C3951" s="15">
        <v>179.14519999999999</v>
      </c>
      <c r="D3951" s="13">
        <v>33446.25</v>
      </c>
      <c r="E3951" s="28">
        <v>27</v>
      </c>
      <c r="F3951" s="28">
        <v>7</v>
      </c>
      <c r="G3951" s="28">
        <v>1990</v>
      </c>
      <c r="H3951" s="21">
        <f t="shared" si="150"/>
        <v>1.005041720347517</v>
      </c>
      <c r="I3951" s="5">
        <f t="shared" si="151"/>
        <v>0.27852079131163177</v>
      </c>
      <c r="Q3951" s="28"/>
      <c r="R3951" s="28"/>
      <c r="S3951" s="29"/>
      <c r="T3951" s="8"/>
      <c r="V3951" s="10"/>
      <c r="W3951" s="10"/>
      <c r="X3951" s="10"/>
      <c r="Y3951" s="5"/>
      <c r="Z3951" s="5"/>
      <c r="AI3951" s="8"/>
      <c r="AJ3951" s="5"/>
    </row>
    <row r="3952" spans="1:36" x14ac:dyDescent="0.25">
      <c r="A3952" s="15">
        <v>317.74799999999999</v>
      </c>
      <c r="B3952" s="15">
        <v>180.2903</v>
      </c>
      <c r="C3952" s="15">
        <v>179.5806</v>
      </c>
      <c r="D3952" s="13">
        <v>33443.5</v>
      </c>
      <c r="E3952" s="28">
        <v>24</v>
      </c>
      <c r="F3952" s="28">
        <v>7</v>
      </c>
      <c r="G3952" s="28">
        <v>1990</v>
      </c>
      <c r="H3952" s="21">
        <f t="shared" si="150"/>
        <v>1.0039519859049362</v>
      </c>
      <c r="I3952" s="5">
        <f t="shared" si="151"/>
        <v>0.24615899777829331</v>
      </c>
      <c r="Q3952" s="28"/>
      <c r="R3952" s="28"/>
      <c r="S3952" s="29"/>
      <c r="T3952" s="8"/>
      <c r="V3952" s="10"/>
      <c r="W3952" s="10"/>
      <c r="X3952" s="10"/>
      <c r="Y3952" s="5"/>
      <c r="Z3952" s="5"/>
      <c r="AI3952" s="8"/>
      <c r="AJ3952" s="5"/>
    </row>
    <row r="3953" spans="1:36" x14ac:dyDescent="0.25">
      <c r="A3953" s="15">
        <v>317.82799999999997</v>
      </c>
      <c r="B3953" s="15">
        <v>180.0968</v>
      </c>
      <c r="C3953" s="15">
        <v>179.54839999999999</v>
      </c>
      <c r="D3953" s="13">
        <v>33440.75</v>
      </c>
      <c r="E3953" s="28">
        <v>21</v>
      </c>
      <c r="F3953" s="28">
        <v>7</v>
      </c>
      <c r="G3953" s="28">
        <v>1990</v>
      </c>
      <c r="H3953" s="21">
        <f t="shared" si="150"/>
        <v>1.0030543296403645</v>
      </c>
      <c r="I3953" s="5">
        <f t="shared" si="151"/>
        <v>0.21950134104755994</v>
      </c>
      <c r="Q3953" s="28"/>
      <c r="R3953" s="28"/>
      <c r="S3953" s="29"/>
      <c r="T3953" s="8"/>
      <c r="V3953" s="10"/>
      <c r="W3953" s="10"/>
      <c r="X3953" s="10"/>
      <c r="Y3953" s="5"/>
      <c r="Z3953" s="5"/>
      <c r="AI3953" s="8"/>
      <c r="AJ3953" s="5"/>
    </row>
    <row r="3954" spans="1:36" x14ac:dyDescent="0.25">
      <c r="A3954" s="15">
        <v>317.90899999999999</v>
      </c>
      <c r="B3954" s="15">
        <v>179.66130000000001</v>
      </c>
      <c r="C3954" s="15">
        <v>179.17740000000001</v>
      </c>
      <c r="D3954" s="13">
        <v>33438</v>
      </c>
      <c r="E3954" s="28">
        <v>19</v>
      </c>
      <c r="F3954" s="28">
        <v>7</v>
      </c>
      <c r="G3954" s="28">
        <v>1990</v>
      </c>
      <c r="H3954" s="21">
        <f t="shared" si="150"/>
        <v>1.0027006754200027</v>
      </c>
      <c r="I3954" s="5">
        <f t="shared" si="151"/>
        <v>0.20899888795960028</v>
      </c>
      <c r="Q3954" s="28"/>
      <c r="R3954" s="28"/>
      <c r="S3954" s="29"/>
      <c r="V3954" s="10"/>
      <c r="W3954" s="10"/>
      <c r="X3954" s="10"/>
      <c r="Y3954" s="5"/>
      <c r="Z3954" s="5"/>
      <c r="AJ3954" s="5"/>
    </row>
    <row r="3955" spans="1:36" x14ac:dyDescent="0.25">
      <c r="A3955" s="15">
        <v>317.98899999999998</v>
      </c>
      <c r="B3955" s="15">
        <v>179.17740000000001</v>
      </c>
      <c r="C3955" s="15">
        <v>178.9194</v>
      </c>
      <c r="D3955" s="13">
        <v>33435.25</v>
      </c>
      <c r="E3955" s="28">
        <v>16</v>
      </c>
      <c r="F3955" s="28">
        <v>7</v>
      </c>
      <c r="G3955" s="28">
        <v>1990</v>
      </c>
      <c r="H3955" s="21">
        <f t="shared" si="150"/>
        <v>1.0014419900804497</v>
      </c>
      <c r="I3955" s="5">
        <f t="shared" si="151"/>
        <v>0.17161976742305338</v>
      </c>
      <c r="Q3955" s="28"/>
      <c r="R3955" s="28"/>
      <c r="S3955" s="29"/>
      <c r="T3955" s="8"/>
      <c r="V3955" s="10"/>
      <c r="W3955" s="10"/>
      <c r="X3955" s="10"/>
      <c r="Y3955" s="5"/>
      <c r="Z3955" s="5"/>
      <c r="AI3955" s="8"/>
      <c r="AJ3955" s="5"/>
    </row>
    <row r="3956" spans="1:36" x14ac:dyDescent="0.25">
      <c r="A3956" s="15">
        <v>318.07</v>
      </c>
      <c r="B3956" s="15">
        <v>178.77420000000001</v>
      </c>
      <c r="C3956" s="15">
        <v>179.1129</v>
      </c>
      <c r="D3956" s="13">
        <v>33432.5</v>
      </c>
      <c r="E3956" s="28">
        <v>13</v>
      </c>
      <c r="F3956" s="28">
        <v>7</v>
      </c>
      <c r="G3956" s="28">
        <v>1990</v>
      </c>
      <c r="H3956" s="21">
        <f t="shared" si="150"/>
        <v>0.99810901392362028</v>
      </c>
      <c r="I3956" s="5">
        <f t="shared" si="151"/>
        <v>7.2640528055892106E-2</v>
      </c>
      <c r="Q3956" s="28"/>
      <c r="R3956" s="28"/>
      <c r="S3956" s="29"/>
      <c r="T3956" s="8"/>
      <c r="V3956" s="10"/>
      <c r="W3956" s="10"/>
      <c r="X3956" s="10"/>
      <c r="Y3956" s="5"/>
      <c r="Z3956" s="5"/>
      <c r="AI3956" s="8"/>
      <c r="AJ3956" s="5"/>
    </row>
    <row r="3957" spans="1:36" x14ac:dyDescent="0.25">
      <c r="A3957" s="15">
        <v>318.14999999999998</v>
      </c>
      <c r="B3957" s="15">
        <v>178.4194</v>
      </c>
      <c r="C3957" s="15">
        <v>178.74189999999999</v>
      </c>
      <c r="D3957" s="13">
        <v>33429.75</v>
      </c>
      <c r="E3957" s="28">
        <v>10</v>
      </c>
      <c r="F3957" s="28">
        <v>7</v>
      </c>
      <c r="G3957" s="28">
        <v>1990</v>
      </c>
      <c r="H3957" s="21">
        <f t="shared" si="150"/>
        <v>0.99819572243553423</v>
      </c>
      <c r="I3957" s="5">
        <f t="shared" si="151"/>
        <v>7.5215506739227542E-2</v>
      </c>
      <c r="Q3957" s="28"/>
      <c r="R3957" s="28"/>
      <c r="S3957" s="29"/>
      <c r="T3957" s="8"/>
      <c r="V3957" s="10"/>
      <c r="W3957" s="10"/>
      <c r="X3957" s="10"/>
      <c r="Y3957" s="5"/>
      <c r="Z3957" s="5"/>
      <c r="AI3957" s="8"/>
      <c r="AJ3957" s="5"/>
    </row>
    <row r="3958" spans="1:36" x14ac:dyDescent="0.25">
      <c r="A3958" s="15">
        <v>318.23099999999999</v>
      </c>
      <c r="B3958" s="15">
        <v>177.56450000000001</v>
      </c>
      <c r="C3958" s="15">
        <v>178.03229999999999</v>
      </c>
      <c r="D3958" s="13">
        <v>33427</v>
      </c>
      <c r="E3958" s="28">
        <v>8</v>
      </c>
      <c r="F3958" s="28">
        <v>7</v>
      </c>
      <c r="G3958" s="28">
        <v>1990</v>
      </c>
      <c r="H3958" s="21">
        <f t="shared" si="150"/>
        <v>0.99737238692080044</v>
      </c>
      <c r="I3958" s="5">
        <f t="shared" si="151"/>
        <v>5.0764949892206902E-2</v>
      </c>
      <c r="Q3958" s="28"/>
      <c r="R3958" s="28"/>
      <c r="S3958" s="29"/>
      <c r="V3958" s="10"/>
      <c r="W3958" s="10"/>
      <c r="X3958" s="10"/>
      <c r="Y3958" s="5"/>
      <c r="Z3958" s="5"/>
      <c r="AI3958" s="8"/>
      <c r="AJ3958" s="5"/>
    </row>
    <row r="3959" spans="1:36" x14ac:dyDescent="0.25">
      <c r="A3959" s="15">
        <v>318.31099999999998</v>
      </c>
      <c r="B3959" s="15">
        <v>176.87100000000001</v>
      </c>
      <c r="C3959" s="15">
        <v>177.46770000000001</v>
      </c>
      <c r="D3959" s="13">
        <v>33424.25</v>
      </c>
      <c r="E3959" s="28">
        <v>5</v>
      </c>
      <c r="F3959" s="28">
        <v>7</v>
      </c>
      <c r="G3959" s="28">
        <v>1990</v>
      </c>
      <c r="H3959" s="21">
        <f t="shared" si="150"/>
        <v>0.99663769801490643</v>
      </c>
      <c r="I3959" s="5">
        <f t="shared" si="151"/>
        <v>2.8946927303633123E-2</v>
      </c>
      <c r="Q3959" s="28"/>
      <c r="R3959" s="28"/>
      <c r="S3959" s="29"/>
      <c r="T3959" s="8"/>
      <c r="V3959" s="10"/>
      <c r="W3959" s="10"/>
      <c r="X3959" s="10"/>
      <c r="Y3959" s="5"/>
      <c r="Z3959" s="5"/>
      <c r="AI3959" s="8"/>
      <c r="AJ3959" s="5"/>
    </row>
    <row r="3960" spans="1:36" x14ac:dyDescent="0.25">
      <c r="A3960" s="15">
        <v>318.392</v>
      </c>
      <c r="B3960" s="15">
        <v>175.85480000000001</v>
      </c>
      <c r="C3960" s="15">
        <v>177.0968</v>
      </c>
      <c r="D3960" s="13">
        <v>33421.5</v>
      </c>
      <c r="E3960" s="28">
        <v>2</v>
      </c>
      <c r="F3960" s="28">
        <v>7</v>
      </c>
      <c r="G3960" s="28">
        <v>1990</v>
      </c>
      <c r="H3960" s="21">
        <f t="shared" si="150"/>
        <v>0.99298688626784903</v>
      </c>
      <c r="I3960" s="5">
        <f t="shared" si="151"/>
        <v>-7.9471060942700789E-2</v>
      </c>
      <c r="Q3960" s="28"/>
      <c r="R3960" s="28"/>
      <c r="S3960" s="29"/>
      <c r="T3960" s="8"/>
      <c r="V3960" s="10"/>
      <c r="W3960" s="10"/>
      <c r="X3960" s="10"/>
      <c r="Y3960" s="5"/>
      <c r="Z3960" s="5"/>
      <c r="AI3960" s="8"/>
      <c r="AJ3960" s="5"/>
    </row>
    <row r="3961" spans="1:36" x14ac:dyDescent="0.25">
      <c r="A3961" s="15">
        <v>318.47199999999998</v>
      </c>
      <c r="B3961" s="15">
        <v>174.9032</v>
      </c>
      <c r="C3961" s="15">
        <v>176.48390000000001</v>
      </c>
      <c r="D3961" s="13">
        <v>33418.75</v>
      </c>
      <c r="E3961" s="28">
        <v>29</v>
      </c>
      <c r="F3961" s="28">
        <v>6</v>
      </c>
      <c r="G3961" s="28">
        <v>1990</v>
      </c>
      <c r="H3961" s="21">
        <f t="shared" si="150"/>
        <v>0.9910433756280318</v>
      </c>
      <c r="I3961" s="5">
        <f t="shared" si="151"/>
        <v>-0.13718740686882711</v>
      </c>
      <c r="Q3961" s="28"/>
      <c r="R3961" s="28"/>
      <c r="S3961" s="29"/>
      <c r="T3961" s="8"/>
      <c r="V3961" s="10"/>
      <c r="W3961" s="10"/>
      <c r="X3961" s="10"/>
      <c r="Y3961" s="5"/>
      <c r="Z3961" s="5"/>
      <c r="AI3961" s="8"/>
      <c r="AJ3961" s="5"/>
    </row>
    <row r="3962" spans="1:36" x14ac:dyDescent="0.25">
      <c r="A3962" s="15">
        <v>318.553</v>
      </c>
      <c r="B3962" s="15">
        <v>174.03229999999999</v>
      </c>
      <c r="C3962" s="15">
        <v>175.9194</v>
      </c>
      <c r="D3962" s="13">
        <v>33416</v>
      </c>
      <c r="E3962" s="28">
        <v>27</v>
      </c>
      <c r="F3962" s="28">
        <v>6</v>
      </c>
      <c r="G3962" s="28">
        <v>1990</v>
      </c>
      <c r="H3962" s="21">
        <f t="shared" si="150"/>
        <v>0.98927292839789127</v>
      </c>
      <c r="I3962" s="5">
        <f t="shared" si="151"/>
        <v>-0.18976429669143796</v>
      </c>
      <c r="Q3962" s="28"/>
      <c r="R3962" s="28"/>
      <c r="S3962" s="29"/>
      <c r="V3962" s="10"/>
      <c r="W3962" s="10"/>
      <c r="X3962" s="10"/>
      <c r="Y3962" s="5"/>
      <c r="Z3962" s="5"/>
      <c r="AI3962" s="8"/>
      <c r="AJ3962" s="5"/>
    </row>
    <row r="3963" spans="1:36" x14ac:dyDescent="0.25">
      <c r="A3963" s="15">
        <v>318.63299999999998</v>
      </c>
      <c r="B3963" s="15">
        <v>173.4032</v>
      </c>
      <c r="C3963" s="15">
        <v>175.74189999999999</v>
      </c>
      <c r="D3963" s="13">
        <v>33413.25</v>
      </c>
      <c r="E3963" s="28">
        <v>24</v>
      </c>
      <c r="F3963" s="28">
        <v>6</v>
      </c>
      <c r="G3963" s="28">
        <v>1990</v>
      </c>
      <c r="H3963" s="21">
        <f t="shared" si="150"/>
        <v>0.9866924165494968</v>
      </c>
      <c r="I3963" s="5">
        <f t="shared" si="151"/>
        <v>-0.26639763815974549</v>
      </c>
      <c r="Q3963" s="28"/>
      <c r="R3963" s="28"/>
      <c r="S3963" s="29"/>
      <c r="T3963" s="8"/>
      <c r="V3963" s="10"/>
      <c r="W3963" s="10"/>
      <c r="X3963" s="10"/>
      <c r="Y3963" s="5"/>
      <c r="Z3963" s="5"/>
      <c r="AI3963" s="8"/>
      <c r="AJ3963" s="5"/>
    </row>
    <row r="3964" spans="1:36" x14ac:dyDescent="0.25">
      <c r="A3964" s="15">
        <v>318.714</v>
      </c>
      <c r="B3964" s="15">
        <v>173.45160000000001</v>
      </c>
      <c r="C3964" s="15">
        <v>176.06450000000001</v>
      </c>
      <c r="D3964" s="13">
        <v>33410.5</v>
      </c>
      <c r="E3964" s="28">
        <v>21</v>
      </c>
      <c r="F3964" s="28">
        <v>6</v>
      </c>
      <c r="G3964" s="28">
        <v>1990</v>
      </c>
      <c r="H3964" s="21">
        <f t="shared" si="150"/>
        <v>0.98515941600947388</v>
      </c>
      <c r="I3964" s="5">
        <f t="shared" si="151"/>
        <v>-0.31192308456595697</v>
      </c>
      <c r="Q3964" s="28"/>
      <c r="R3964" s="28"/>
      <c r="S3964" s="29"/>
      <c r="T3964" s="8"/>
      <c r="V3964" s="10"/>
      <c r="W3964" s="10"/>
      <c r="X3964" s="10"/>
      <c r="Y3964" s="5"/>
      <c r="Z3964" s="5"/>
      <c r="AI3964" s="8"/>
      <c r="AJ3964" s="5"/>
    </row>
    <row r="3965" spans="1:36" x14ac:dyDescent="0.25">
      <c r="A3965" s="15">
        <v>318.79399999999998</v>
      </c>
      <c r="B3965" s="15">
        <v>173.51609999999999</v>
      </c>
      <c r="C3965" s="15">
        <v>176.06450000000001</v>
      </c>
      <c r="D3965" s="13">
        <v>33407.75</v>
      </c>
      <c r="E3965" s="28">
        <v>18</v>
      </c>
      <c r="F3965" s="28">
        <v>6</v>
      </c>
      <c r="G3965" s="28">
        <v>1990</v>
      </c>
      <c r="H3965" s="21">
        <f t="shared" si="150"/>
        <v>0.98552575902581152</v>
      </c>
      <c r="I3965" s="5">
        <f t="shared" si="151"/>
        <v>-0.30104381288851845</v>
      </c>
      <c r="Q3965" s="28"/>
      <c r="R3965" s="28"/>
      <c r="S3965" s="29"/>
      <c r="T3965" s="8"/>
      <c r="V3965" s="10"/>
      <c r="W3965" s="10"/>
      <c r="X3965" s="10"/>
      <c r="Y3965" s="5"/>
      <c r="Z3965" s="5"/>
      <c r="AI3965" s="8"/>
      <c r="AJ3965" s="5"/>
    </row>
    <row r="3966" spans="1:36" x14ac:dyDescent="0.25">
      <c r="A3966" s="15">
        <v>318.875</v>
      </c>
      <c r="B3966" s="15">
        <v>174.1935</v>
      </c>
      <c r="C3966" s="15">
        <v>176.3065</v>
      </c>
      <c r="D3966" s="13">
        <v>33405</v>
      </c>
      <c r="E3966" s="28">
        <v>16</v>
      </c>
      <c r="F3966" s="28">
        <v>6</v>
      </c>
      <c r="G3966" s="28">
        <v>1990</v>
      </c>
      <c r="H3966" s="21">
        <f t="shared" si="150"/>
        <v>0.98801518945699673</v>
      </c>
      <c r="I3966" s="5">
        <f t="shared" si="151"/>
        <v>-0.22711531207062585</v>
      </c>
      <c r="Q3966" s="28"/>
      <c r="R3966" s="28"/>
      <c r="S3966" s="29"/>
      <c r="V3966" s="10"/>
      <c r="W3966" s="10"/>
      <c r="X3966" s="10"/>
      <c r="Y3966" s="5"/>
      <c r="Z3966" s="5"/>
      <c r="AI3966" s="8"/>
      <c r="AJ3966" s="5"/>
    </row>
    <row r="3967" spans="1:36" x14ac:dyDescent="0.25">
      <c r="A3967" s="15">
        <v>318.95499999999998</v>
      </c>
      <c r="B3967" s="15">
        <v>174.9194</v>
      </c>
      <c r="C3967" s="15">
        <v>176.77420000000001</v>
      </c>
      <c r="D3967" s="13">
        <v>33402.25</v>
      </c>
      <c r="E3967" s="28">
        <v>13</v>
      </c>
      <c r="F3967" s="28">
        <v>6</v>
      </c>
      <c r="G3967" s="28">
        <v>1990</v>
      </c>
      <c r="H3967" s="21">
        <f t="shared" si="150"/>
        <v>0.98950751863111241</v>
      </c>
      <c r="I3967" s="5">
        <f t="shared" si="151"/>
        <v>-0.18279768134388555</v>
      </c>
      <c r="Q3967" s="28"/>
      <c r="R3967" s="28"/>
      <c r="S3967" s="29"/>
      <c r="T3967" s="8"/>
      <c r="V3967" s="10"/>
      <c r="W3967" s="10"/>
      <c r="X3967" s="10"/>
      <c r="Y3967" s="5"/>
      <c r="Z3967" s="5"/>
      <c r="AI3967" s="8"/>
      <c r="AJ3967" s="5"/>
    </row>
    <row r="3968" spans="1:36" x14ac:dyDescent="0.25">
      <c r="A3968" s="15">
        <v>319.036</v>
      </c>
      <c r="B3968" s="15">
        <v>176.16130000000001</v>
      </c>
      <c r="C3968" s="15">
        <v>178.04839999999999</v>
      </c>
      <c r="D3968" s="13">
        <v>33399.5</v>
      </c>
      <c r="E3968" s="28">
        <v>10</v>
      </c>
      <c r="F3968" s="28">
        <v>6</v>
      </c>
      <c r="G3968" s="28">
        <v>1990</v>
      </c>
      <c r="H3968" s="21">
        <f t="shared" si="150"/>
        <v>0.98940119652858449</v>
      </c>
      <c r="I3968" s="5">
        <f t="shared" si="151"/>
        <v>-0.18595512392401556</v>
      </c>
      <c r="Q3968" s="28"/>
      <c r="R3968" s="28"/>
      <c r="S3968" s="29"/>
      <c r="T3968" s="8"/>
      <c r="V3968" s="10"/>
      <c r="W3968" s="10"/>
      <c r="X3968" s="10"/>
      <c r="Y3968" s="5"/>
      <c r="Z3968" s="5"/>
      <c r="AI3968" s="8"/>
      <c r="AJ3968" s="5"/>
    </row>
    <row r="3969" spans="1:36" x14ac:dyDescent="0.25">
      <c r="A3969" s="15">
        <v>319.11599999999999</v>
      </c>
      <c r="B3969" s="15">
        <v>177.1935</v>
      </c>
      <c r="C3969" s="15">
        <v>179</v>
      </c>
      <c r="D3969" s="13">
        <v>33396.75</v>
      </c>
      <c r="E3969" s="28">
        <v>7</v>
      </c>
      <c r="F3969" s="28">
        <v>6</v>
      </c>
      <c r="G3969" s="28">
        <v>1990</v>
      </c>
      <c r="H3969" s="21">
        <f t="shared" si="150"/>
        <v>0.9899078212290503</v>
      </c>
      <c r="I3969" s="5">
        <f t="shared" si="151"/>
        <v>-0.1709099135363048</v>
      </c>
      <c r="Q3969" s="28"/>
      <c r="R3969" s="28"/>
      <c r="S3969" s="29"/>
      <c r="T3969" s="8"/>
      <c r="V3969" s="10"/>
      <c r="W3969" s="10"/>
      <c r="X3969" s="10"/>
      <c r="Y3969" s="5"/>
      <c r="Z3969" s="5"/>
      <c r="AI3969" s="8"/>
      <c r="AJ3969" s="5"/>
    </row>
    <row r="3970" spans="1:36" x14ac:dyDescent="0.25">
      <c r="A3970" s="15">
        <v>319.197</v>
      </c>
      <c r="B3970" s="15">
        <v>177.17740000000001</v>
      </c>
      <c r="C3970" s="15">
        <v>179.0968</v>
      </c>
      <c r="D3970" s="13">
        <v>33394</v>
      </c>
      <c r="E3970" s="28">
        <v>5</v>
      </c>
      <c r="F3970" s="28">
        <v>6</v>
      </c>
      <c r="G3970" s="28">
        <v>1990</v>
      </c>
      <c r="H3970" s="21">
        <f t="shared" si="150"/>
        <v>0.98928289059324348</v>
      </c>
      <c r="I3970" s="5">
        <f t="shared" si="151"/>
        <v>-0.18946844983505759</v>
      </c>
      <c r="Q3970" s="28"/>
      <c r="R3970" s="28"/>
      <c r="S3970" s="29"/>
      <c r="V3970" s="10"/>
      <c r="W3970" s="10"/>
      <c r="X3970" s="10"/>
      <c r="Y3970" s="5"/>
      <c r="Z3970" s="5"/>
      <c r="AI3970" s="8"/>
      <c r="AJ3970" s="5"/>
    </row>
    <row r="3971" spans="1:36" x14ac:dyDescent="0.25">
      <c r="A3971" s="15">
        <v>319.27699999999999</v>
      </c>
      <c r="B3971" s="15">
        <v>176.93549999999999</v>
      </c>
      <c r="C3971" s="15">
        <v>179</v>
      </c>
      <c r="D3971" s="13">
        <v>33391.25</v>
      </c>
      <c r="E3971" s="28">
        <v>2</v>
      </c>
      <c r="F3971" s="28">
        <v>6</v>
      </c>
      <c r="G3971" s="28">
        <v>1990</v>
      </c>
      <c r="H3971" s="21">
        <f t="shared" si="150"/>
        <v>0.98846648044692731</v>
      </c>
      <c r="I3971" s="5">
        <f t="shared" si="151"/>
        <v>-0.21371334433525679</v>
      </c>
      <c r="Q3971" s="28"/>
      <c r="R3971" s="28"/>
      <c r="S3971" s="29"/>
      <c r="T3971" s="8"/>
      <c r="V3971" s="10"/>
      <c r="W3971" s="10"/>
      <c r="X3971" s="10"/>
      <c r="Y3971" s="5"/>
      <c r="Z3971" s="5"/>
      <c r="AI3971" s="8"/>
      <c r="AJ3971" s="5"/>
    </row>
    <row r="3972" spans="1:36" x14ac:dyDescent="0.25">
      <c r="A3972" s="15">
        <v>319.358</v>
      </c>
      <c r="B3972" s="15">
        <v>177.01609999999999</v>
      </c>
      <c r="C3972" s="15">
        <v>179.12899999999999</v>
      </c>
      <c r="D3972" s="13">
        <v>33388.5</v>
      </c>
      <c r="E3972" s="28">
        <v>30</v>
      </c>
      <c r="F3972" s="28">
        <v>5</v>
      </c>
      <c r="G3972" s="28">
        <v>1990</v>
      </c>
      <c r="H3972" s="21">
        <f t="shared" si="150"/>
        <v>0.98820458998822081</v>
      </c>
      <c r="I3972" s="5">
        <f t="shared" si="151"/>
        <v>-0.22149069322122836</v>
      </c>
      <c r="Q3972" s="28"/>
      <c r="R3972" s="28"/>
      <c r="S3972" s="29"/>
      <c r="T3972" s="8"/>
      <c r="V3972" s="10"/>
      <c r="W3972" s="10"/>
      <c r="X3972" s="10"/>
      <c r="Y3972" s="5"/>
      <c r="Z3972" s="5"/>
      <c r="AI3972" s="8"/>
      <c r="AJ3972" s="5"/>
    </row>
    <row r="3973" spans="1:36" x14ac:dyDescent="0.25">
      <c r="A3973" s="15">
        <v>319.43799999999999</v>
      </c>
      <c r="B3973" s="15">
        <v>176.9032</v>
      </c>
      <c r="C3973" s="15">
        <v>178.6129</v>
      </c>
      <c r="D3973" s="13">
        <v>33385.75</v>
      </c>
      <c r="E3973" s="28">
        <v>27</v>
      </c>
      <c r="F3973" s="28">
        <v>5</v>
      </c>
      <c r="G3973" s="28">
        <v>1990</v>
      </c>
      <c r="H3973" s="21">
        <f t="shared" ref="H3973:H4036" si="152">B3973/C3973</f>
        <v>0.99042790302380179</v>
      </c>
      <c r="I3973" s="5">
        <f t="shared" si="151"/>
        <v>-0.15546506843960878</v>
      </c>
      <c r="Q3973" s="28"/>
      <c r="R3973" s="28"/>
      <c r="S3973" s="29"/>
      <c r="T3973" s="8"/>
      <c r="V3973" s="10"/>
      <c r="W3973" s="10"/>
      <c r="X3973" s="10"/>
      <c r="Y3973" s="5"/>
      <c r="Z3973" s="5"/>
      <c r="AI3973" s="8"/>
      <c r="AJ3973" s="5"/>
    </row>
    <row r="3974" spans="1:36" x14ac:dyDescent="0.25">
      <c r="A3974" s="15">
        <v>319.51900000000001</v>
      </c>
      <c r="B3974" s="15">
        <v>175.7903</v>
      </c>
      <c r="C3974" s="15">
        <v>177.8065</v>
      </c>
      <c r="D3974" s="13">
        <v>33383</v>
      </c>
      <c r="E3974" s="28">
        <v>25</v>
      </c>
      <c r="F3974" s="28">
        <v>5</v>
      </c>
      <c r="G3974" s="28">
        <v>1990</v>
      </c>
      <c r="H3974" s="21">
        <f t="shared" si="152"/>
        <v>0.98866070700452457</v>
      </c>
      <c r="I3974" s="5">
        <f t="shared" ref="I3974:I4037" si="153">STANDARDIZE(H3974,H$2,H$3)</f>
        <v>-0.20794540720300694</v>
      </c>
      <c r="Q3974" s="28"/>
      <c r="R3974" s="28"/>
      <c r="S3974" s="29"/>
      <c r="V3974" s="10"/>
      <c r="W3974" s="10"/>
      <c r="X3974" s="10"/>
      <c r="Y3974" s="5"/>
      <c r="Z3974" s="5"/>
      <c r="AI3974" s="8"/>
      <c r="AJ3974" s="5"/>
    </row>
    <row r="3975" spans="1:36" x14ac:dyDescent="0.25">
      <c r="A3975" s="15">
        <v>319.59899999999999</v>
      </c>
      <c r="B3975" s="15">
        <v>175.01609999999999</v>
      </c>
      <c r="C3975" s="15">
        <v>177.2097</v>
      </c>
      <c r="D3975" s="13">
        <v>33380.25</v>
      </c>
      <c r="E3975" s="28">
        <v>22</v>
      </c>
      <c r="F3975" s="28">
        <v>5</v>
      </c>
      <c r="G3975" s="28">
        <v>1990</v>
      </c>
      <c r="H3975" s="21">
        <f t="shared" si="152"/>
        <v>0.98762144510148142</v>
      </c>
      <c r="I3975" s="5">
        <f t="shared" si="153"/>
        <v>-0.2388083200551453</v>
      </c>
      <c r="Q3975" s="28"/>
      <c r="R3975" s="28"/>
      <c r="S3975" s="29"/>
      <c r="T3975" s="8"/>
      <c r="V3975" s="10"/>
      <c r="W3975" s="10"/>
      <c r="X3975" s="10"/>
      <c r="Y3975" s="5"/>
      <c r="Z3975" s="5"/>
      <c r="AI3975" s="8"/>
      <c r="AJ3975" s="5"/>
    </row>
    <row r="3976" spans="1:36" x14ac:dyDescent="0.25">
      <c r="A3976" s="15">
        <v>319.68</v>
      </c>
      <c r="B3976" s="15">
        <v>174.87100000000001</v>
      </c>
      <c r="C3976" s="15">
        <v>177.16130000000001</v>
      </c>
      <c r="D3976" s="13">
        <v>33377.5</v>
      </c>
      <c r="E3976" s="28">
        <v>19</v>
      </c>
      <c r="F3976" s="28">
        <v>5</v>
      </c>
      <c r="G3976" s="28">
        <v>1990</v>
      </c>
      <c r="H3976" s="21">
        <f t="shared" si="152"/>
        <v>0.98707223304412417</v>
      </c>
      <c r="I3976" s="5">
        <f t="shared" si="153"/>
        <v>-0.25511824521830856</v>
      </c>
      <c r="Q3976" s="28"/>
      <c r="R3976" s="28"/>
      <c r="S3976" s="29"/>
      <c r="T3976" s="8"/>
      <c r="V3976" s="10"/>
      <c r="W3976" s="10"/>
      <c r="X3976" s="10"/>
      <c r="Y3976" s="5"/>
      <c r="Z3976" s="5"/>
      <c r="AI3976" s="8"/>
      <c r="AJ3976" s="5"/>
    </row>
    <row r="3977" spans="1:36" x14ac:dyDescent="0.25">
      <c r="A3977" s="15">
        <v>319.76</v>
      </c>
      <c r="B3977" s="15">
        <v>174.72579999999999</v>
      </c>
      <c r="C3977" s="15">
        <v>177.27420000000001</v>
      </c>
      <c r="D3977" s="13">
        <v>33374.75</v>
      </c>
      <c r="E3977" s="28">
        <v>16</v>
      </c>
      <c r="F3977" s="28">
        <v>5</v>
      </c>
      <c r="G3977" s="28">
        <v>1990</v>
      </c>
      <c r="H3977" s="21">
        <f t="shared" si="152"/>
        <v>0.98562452968339431</v>
      </c>
      <c r="I3977" s="5">
        <f t="shared" si="153"/>
        <v>-0.29811062522100179</v>
      </c>
      <c r="Q3977" s="28"/>
      <c r="R3977" s="28"/>
      <c r="S3977" s="29"/>
      <c r="T3977" s="8"/>
      <c r="V3977" s="10"/>
      <c r="W3977" s="10"/>
      <c r="X3977" s="10"/>
      <c r="Y3977" s="5"/>
      <c r="Z3977" s="5"/>
      <c r="AI3977" s="8"/>
      <c r="AJ3977" s="5"/>
    </row>
    <row r="3978" spans="1:36" x14ac:dyDescent="0.25">
      <c r="A3978" s="15">
        <v>319.84100000000001</v>
      </c>
      <c r="B3978" s="15">
        <v>173.9032</v>
      </c>
      <c r="C3978" s="15">
        <v>176.93549999999999</v>
      </c>
      <c r="D3978" s="13">
        <v>33372</v>
      </c>
      <c r="E3978" s="28">
        <v>14</v>
      </c>
      <c r="F3978" s="28">
        <v>5</v>
      </c>
      <c r="G3978" s="28">
        <v>1990</v>
      </c>
      <c r="H3978" s="21">
        <f t="shared" si="152"/>
        <v>0.98286211642095567</v>
      </c>
      <c r="I3978" s="5">
        <f t="shared" si="153"/>
        <v>-0.38014588460132659</v>
      </c>
      <c r="Q3978" s="28"/>
      <c r="R3978" s="28"/>
      <c r="S3978" s="29"/>
      <c r="V3978" s="10"/>
      <c r="W3978" s="10"/>
      <c r="X3978" s="10"/>
      <c r="Y3978" s="5"/>
      <c r="Z3978" s="5"/>
      <c r="AI3978" s="8"/>
      <c r="AJ3978" s="5"/>
    </row>
    <row r="3979" spans="1:36" x14ac:dyDescent="0.25">
      <c r="A3979" s="15">
        <v>319.92099999999999</v>
      </c>
      <c r="B3979" s="15">
        <v>172.96770000000001</v>
      </c>
      <c r="C3979" s="15">
        <v>176.54839999999999</v>
      </c>
      <c r="D3979" s="13">
        <v>33369.25</v>
      </c>
      <c r="E3979" s="28">
        <v>11</v>
      </c>
      <c r="F3979" s="28">
        <v>5</v>
      </c>
      <c r="G3979" s="28">
        <v>1990</v>
      </c>
      <c r="H3979" s="21">
        <f t="shared" si="152"/>
        <v>0.97971830954004691</v>
      </c>
      <c r="I3979" s="5">
        <f t="shared" si="153"/>
        <v>-0.47350737269718257</v>
      </c>
      <c r="Q3979" s="28"/>
      <c r="R3979" s="28"/>
      <c r="S3979" s="29"/>
      <c r="T3979" s="8"/>
      <c r="V3979" s="10"/>
      <c r="W3979" s="10"/>
      <c r="X3979" s="10"/>
      <c r="Y3979" s="5"/>
      <c r="Z3979" s="5"/>
      <c r="AI3979" s="8"/>
      <c r="AJ3979" s="5"/>
    </row>
    <row r="3980" spans="1:36" x14ac:dyDescent="0.25">
      <c r="A3980" s="15">
        <v>320.00200000000001</v>
      </c>
      <c r="B3980" s="15">
        <v>172.37100000000001</v>
      </c>
      <c r="C3980" s="15">
        <v>175.95160000000001</v>
      </c>
      <c r="D3980" s="13">
        <v>33366.5</v>
      </c>
      <c r="E3980" s="28">
        <v>8</v>
      </c>
      <c r="F3980" s="28">
        <v>5</v>
      </c>
      <c r="G3980" s="28">
        <v>1990</v>
      </c>
      <c r="H3980" s="21">
        <f t="shared" si="152"/>
        <v>0.97965008559171951</v>
      </c>
      <c r="I3980" s="5">
        <f t="shared" si="153"/>
        <v>-0.47553341614733852</v>
      </c>
      <c r="Q3980" s="28"/>
      <c r="R3980" s="28"/>
      <c r="S3980" s="29"/>
      <c r="T3980" s="8"/>
      <c r="V3980" s="10"/>
      <c r="W3980" s="10"/>
      <c r="X3980" s="10"/>
      <c r="Y3980" s="5"/>
      <c r="Z3980" s="5"/>
      <c r="AI3980" s="8"/>
      <c r="AJ3980" s="5"/>
    </row>
    <row r="3981" spans="1:36" x14ac:dyDescent="0.25">
      <c r="A3981" s="15">
        <v>320.08199999999999</v>
      </c>
      <c r="B3981" s="15">
        <v>172.7097</v>
      </c>
      <c r="C3981" s="15">
        <v>176.77420000000001</v>
      </c>
      <c r="D3981" s="13">
        <v>33363.75</v>
      </c>
      <c r="E3981" s="28">
        <v>5</v>
      </c>
      <c r="F3981" s="28">
        <v>5</v>
      </c>
      <c r="G3981" s="28">
        <v>1990</v>
      </c>
      <c r="H3981" s="21">
        <f t="shared" si="152"/>
        <v>0.97700739135009518</v>
      </c>
      <c r="I3981" s="5">
        <f t="shared" si="153"/>
        <v>-0.55401338528242661</v>
      </c>
      <c r="Q3981" s="28"/>
      <c r="R3981" s="28"/>
      <c r="S3981" s="29"/>
      <c r="T3981" s="8"/>
      <c r="V3981" s="10"/>
      <c r="W3981" s="10"/>
      <c r="X3981" s="10"/>
      <c r="Y3981" s="5"/>
      <c r="Z3981" s="5"/>
      <c r="AI3981" s="8"/>
      <c r="AJ3981" s="5"/>
    </row>
    <row r="3982" spans="1:36" x14ac:dyDescent="0.25">
      <c r="A3982" s="15">
        <v>320.16300000000001</v>
      </c>
      <c r="B3982" s="15">
        <v>173.2097</v>
      </c>
      <c r="C3982" s="15">
        <v>177.62899999999999</v>
      </c>
      <c r="D3982" s="13">
        <v>33361</v>
      </c>
      <c r="E3982" s="28">
        <v>3</v>
      </c>
      <c r="F3982" s="28">
        <v>5</v>
      </c>
      <c r="G3982" s="28">
        <v>1990</v>
      </c>
      <c r="H3982" s="21">
        <f t="shared" si="152"/>
        <v>0.9751206165659887</v>
      </c>
      <c r="I3982" s="5">
        <f t="shared" si="153"/>
        <v>-0.61004484911553558</v>
      </c>
      <c r="Q3982" s="28"/>
      <c r="R3982" s="28"/>
      <c r="S3982" s="29"/>
      <c r="V3982" s="10"/>
      <c r="W3982" s="10"/>
      <c r="X3982" s="10"/>
      <c r="Y3982" s="5"/>
      <c r="Z3982" s="5"/>
      <c r="AI3982" s="8"/>
      <c r="AJ3982" s="5"/>
    </row>
    <row r="3983" spans="1:36" x14ac:dyDescent="0.25">
      <c r="A3983" s="15">
        <v>320.24299999999999</v>
      </c>
      <c r="B3983" s="15">
        <v>173.6129</v>
      </c>
      <c r="C3983" s="15">
        <v>177.56450000000001</v>
      </c>
      <c r="D3983" s="13">
        <v>33358.25</v>
      </c>
      <c r="E3983" s="28">
        <v>30</v>
      </c>
      <c r="F3983" s="28">
        <v>4</v>
      </c>
      <c r="G3983" s="28">
        <v>1990</v>
      </c>
      <c r="H3983" s="21">
        <f t="shared" si="152"/>
        <v>0.97774555161645482</v>
      </c>
      <c r="I3983" s="5">
        <f t="shared" si="153"/>
        <v>-0.53209227386204294</v>
      </c>
      <c r="Q3983" s="28"/>
      <c r="R3983" s="28"/>
      <c r="S3983" s="29"/>
      <c r="T3983" s="8"/>
      <c r="V3983" s="10"/>
      <c r="W3983" s="10"/>
      <c r="X3983" s="10"/>
      <c r="Y3983" s="5"/>
      <c r="Z3983" s="5"/>
      <c r="AI3983" s="8"/>
      <c r="AJ3983" s="5"/>
    </row>
    <row r="3984" spans="1:36" x14ac:dyDescent="0.25">
      <c r="A3984" s="15">
        <v>320.32400000000001</v>
      </c>
      <c r="B3984" s="15">
        <v>173.51609999999999</v>
      </c>
      <c r="C3984" s="15">
        <v>176.85480000000001</v>
      </c>
      <c r="D3984" s="13">
        <v>33355.5</v>
      </c>
      <c r="E3984" s="28">
        <v>27</v>
      </c>
      <c r="F3984" s="28">
        <v>4</v>
      </c>
      <c r="G3984" s="28">
        <v>1990</v>
      </c>
      <c r="H3984" s="21">
        <f t="shared" si="152"/>
        <v>0.98112180161352691</v>
      </c>
      <c r="I3984" s="5">
        <f t="shared" si="153"/>
        <v>-0.43182793325497509</v>
      </c>
      <c r="Q3984" s="28"/>
      <c r="R3984" s="28"/>
      <c r="S3984" s="29"/>
      <c r="T3984" s="8"/>
      <c r="V3984" s="10"/>
      <c r="W3984" s="10"/>
      <c r="X3984" s="10"/>
      <c r="Y3984" s="5"/>
      <c r="Z3984" s="5"/>
      <c r="AI3984" s="8"/>
      <c r="AJ3984" s="5"/>
    </row>
    <row r="3985" spans="1:36" x14ac:dyDescent="0.25">
      <c r="A3985" s="15">
        <v>320.404</v>
      </c>
      <c r="B3985" s="15">
        <v>173.32259999999999</v>
      </c>
      <c r="C3985" s="15">
        <v>176.32259999999999</v>
      </c>
      <c r="D3985" s="13">
        <v>33352.75</v>
      </c>
      <c r="E3985" s="28">
        <v>24</v>
      </c>
      <c r="F3985" s="28">
        <v>4</v>
      </c>
      <c r="G3985" s="28">
        <v>1990</v>
      </c>
      <c r="H3985" s="21">
        <f t="shared" si="152"/>
        <v>0.9829857318347166</v>
      </c>
      <c r="I3985" s="5">
        <f t="shared" si="153"/>
        <v>-0.37647488335427487</v>
      </c>
      <c r="Q3985" s="28"/>
      <c r="R3985" s="28"/>
      <c r="S3985" s="29"/>
      <c r="T3985" s="8"/>
      <c r="V3985" s="10"/>
      <c r="W3985" s="10"/>
      <c r="X3985" s="10"/>
      <c r="Y3985" s="5"/>
      <c r="Z3985" s="5"/>
      <c r="AI3985" s="8"/>
      <c r="AJ3985" s="5"/>
    </row>
    <row r="3986" spans="1:36" x14ac:dyDescent="0.25">
      <c r="A3986" s="15">
        <v>320.48500000000001</v>
      </c>
      <c r="B3986" s="15">
        <v>173.62899999999999</v>
      </c>
      <c r="C3986" s="15">
        <v>176.4032</v>
      </c>
      <c r="D3986" s="13">
        <v>33350</v>
      </c>
      <c r="E3986" s="28">
        <v>22</v>
      </c>
      <c r="F3986" s="28">
        <v>4</v>
      </c>
      <c r="G3986" s="28">
        <v>1990</v>
      </c>
      <c r="H3986" s="21">
        <f t="shared" si="152"/>
        <v>0.98427352791786082</v>
      </c>
      <c r="I3986" s="5">
        <f t="shared" si="153"/>
        <v>-0.33823126240653878</v>
      </c>
      <c r="Q3986" s="28"/>
      <c r="R3986" s="28"/>
      <c r="S3986" s="29"/>
      <c r="V3986" s="10"/>
      <c r="W3986" s="10"/>
      <c r="X3986" s="10"/>
      <c r="Y3986" s="5"/>
      <c r="Z3986" s="5"/>
      <c r="AI3986" s="8"/>
      <c r="AJ3986" s="5"/>
    </row>
    <row r="3987" spans="1:36" x14ac:dyDescent="0.25">
      <c r="A3987" s="15">
        <v>320.565</v>
      </c>
      <c r="B3987" s="15">
        <v>173.7097</v>
      </c>
      <c r="C3987" s="15">
        <v>176.37100000000001</v>
      </c>
      <c r="D3987" s="13">
        <v>33347.25</v>
      </c>
      <c r="E3987" s="28">
        <v>19</v>
      </c>
      <c r="F3987" s="28">
        <v>4</v>
      </c>
      <c r="G3987" s="28">
        <v>1990</v>
      </c>
      <c r="H3987" s="21">
        <f t="shared" si="152"/>
        <v>0.98491078465280568</v>
      </c>
      <c r="I3987" s="5">
        <f t="shared" si="153"/>
        <v>-0.31930667850959138</v>
      </c>
      <c r="Q3987" s="28"/>
      <c r="R3987" s="28"/>
      <c r="S3987" s="29"/>
      <c r="T3987" s="8"/>
      <c r="V3987" s="10"/>
      <c r="W3987" s="10"/>
      <c r="X3987" s="10"/>
      <c r="Y3987" s="5"/>
      <c r="Z3987" s="5"/>
      <c r="AI3987" s="8"/>
      <c r="AJ3987" s="5"/>
    </row>
    <row r="3988" spans="1:36" x14ac:dyDescent="0.25">
      <c r="A3988" s="15">
        <v>320.64600000000002</v>
      </c>
      <c r="B3988" s="15">
        <v>173.5968</v>
      </c>
      <c r="C3988" s="15">
        <v>175.9194</v>
      </c>
      <c r="D3988" s="13">
        <v>33344.5</v>
      </c>
      <c r="E3988" s="28">
        <v>16</v>
      </c>
      <c r="F3988" s="28">
        <v>4</v>
      </c>
      <c r="G3988" s="28">
        <v>1990</v>
      </c>
      <c r="H3988" s="21">
        <f t="shared" si="152"/>
        <v>0.9867973628832295</v>
      </c>
      <c r="I3988" s="5">
        <f t="shared" si="153"/>
        <v>-0.2632810517221405</v>
      </c>
      <c r="Q3988" s="28"/>
      <c r="R3988" s="28"/>
      <c r="S3988" s="29"/>
      <c r="T3988" s="8"/>
      <c r="V3988" s="10"/>
      <c r="W3988" s="10"/>
      <c r="X3988" s="10"/>
      <c r="Y3988" s="5"/>
      <c r="Z3988" s="5"/>
      <c r="AI3988" s="8"/>
      <c r="AJ3988" s="5"/>
    </row>
    <row r="3989" spans="1:36" x14ac:dyDescent="0.25">
      <c r="A3989" s="15">
        <v>320.726</v>
      </c>
      <c r="B3989" s="15">
        <v>173.67740000000001</v>
      </c>
      <c r="C3989" s="15">
        <v>175.75810000000001</v>
      </c>
      <c r="D3989" s="13">
        <v>33341.75</v>
      </c>
      <c r="E3989" s="28">
        <v>13</v>
      </c>
      <c r="F3989" s="28">
        <v>4</v>
      </c>
      <c r="G3989" s="28">
        <v>1990</v>
      </c>
      <c r="H3989" s="21">
        <f t="shared" si="152"/>
        <v>0.98816156979393832</v>
      </c>
      <c r="I3989" s="5">
        <f t="shared" si="153"/>
        <v>-0.22276826194874019</v>
      </c>
      <c r="Q3989" s="28"/>
      <c r="R3989" s="28"/>
      <c r="S3989" s="29"/>
      <c r="T3989" s="8"/>
      <c r="V3989" s="10"/>
      <c r="W3989" s="10"/>
      <c r="X3989" s="10"/>
      <c r="Y3989" s="5"/>
      <c r="Z3989" s="5"/>
      <c r="AI3989" s="8"/>
      <c r="AJ3989" s="5"/>
    </row>
    <row r="3990" spans="1:36" x14ac:dyDescent="0.25">
      <c r="A3990" s="15">
        <v>320.80700000000002</v>
      </c>
      <c r="B3990" s="15">
        <v>174.3871</v>
      </c>
      <c r="C3990" s="15">
        <v>175.83869999999999</v>
      </c>
      <c r="D3990" s="13">
        <v>33339</v>
      </c>
      <c r="E3990" s="28">
        <v>11</v>
      </c>
      <c r="F3990" s="28">
        <v>4</v>
      </c>
      <c r="G3990" s="28">
        <v>1990</v>
      </c>
      <c r="H3990" s="21">
        <f t="shared" si="152"/>
        <v>0.99174470693880257</v>
      </c>
      <c r="I3990" s="5">
        <f t="shared" si="153"/>
        <v>-0.11636000324572379</v>
      </c>
      <c r="Q3990" s="28"/>
      <c r="R3990" s="28"/>
      <c r="S3990" s="29"/>
      <c r="V3990" s="10"/>
      <c r="W3990" s="10"/>
      <c r="X3990" s="10"/>
      <c r="Y3990" s="5"/>
      <c r="Z3990" s="5"/>
      <c r="AI3990" s="8"/>
      <c r="AJ3990" s="5"/>
    </row>
    <row r="3991" spans="1:36" x14ac:dyDescent="0.25">
      <c r="A3991" s="15">
        <v>320.887</v>
      </c>
      <c r="B3991" s="15">
        <v>173.5968</v>
      </c>
      <c r="C3991" s="15">
        <v>175.74189999999999</v>
      </c>
      <c r="D3991" s="13">
        <v>33336.25</v>
      </c>
      <c r="E3991" s="28">
        <v>8</v>
      </c>
      <c r="F3991" s="28">
        <v>4</v>
      </c>
      <c r="G3991" s="28">
        <v>1990</v>
      </c>
      <c r="H3991" s="21">
        <f t="shared" si="152"/>
        <v>0.98779403204358218</v>
      </c>
      <c r="I3991" s="5">
        <f t="shared" si="153"/>
        <v>-0.23368301358728025</v>
      </c>
      <c r="Q3991" s="28"/>
      <c r="R3991" s="28"/>
      <c r="S3991" s="29"/>
      <c r="T3991" s="8"/>
      <c r="V3991" s="10"/>
      <c r="W3991" s="10"/>
      <c r="X3991" s="10"/>
      <c r="Y3991" s="5"/>
      <c r="Z3991" s="5"/>
      <c r="AI3991" s="8"/>
      <c r="AJ3991" s="5"/>
    </row>
    <row r="3992" spans="1:36" x14ac:dyDescent="0.25">
      <c r="A3992" s="15">
        <v>320.96800000000002</v>
      </c>
      <c r="B3992" s="15">
        <v>171.3065</v>
      </c>
      <c r="C3992" s="15">
        <v>174.37100000000001</v>
      </c>
      <c r="D3992" s="13">
        <v>33333.5</v>
      </c>
      <c r="E3992" s="28">
        <v>5</v>
      </c>
      <c r="F3992" s="28">
        <v>4</v>
      </c>
      <c r="G3992" s="28">
        <v>1990</v>
      </c>
      <c r="H3992" s="21">
        <f t="shared" si="152"/>
        <v>0.98242540330674244</v>
      </c>
      <c r="I3992" s="5">
        <f t="shared" si="153"/>
        <v>-0.39311493383317275</v>
      </c>
      <c r="Q3992" s="28"/>
      <c r="R3992" s="28"/>
      <c r="S3992" s="29"/>
      <c r="T3992" s="8"/>
      <c r="V3992" s="10"/>
      <c r="W3992" s="10"/>
      <c r="X3992" s="10"/>
      <c r="Y3992" s="5"/>
      <c r="Z3992" s="5"/>
      <c r="AI3992" s="8"/>
      <c r="AJ3992" s="5"/>
    </row>
    <row r="3993" spans="1:36" x14ac:dyDescent="0.25">
      <c r="A3993" s="15">
        <v>321.048</v>
      </c>
      <c r="B3993" s="15">
        <v>169.12899999999999</v>
      </c>
      <c r="C3993" s="15">
        <v>173.2097</v>
      </c>
      <c r="D3993" s="13">
        <v>33330.75</v>
      </c>
      <c r="E3993" s="28">
        <v>2</v>
      </c>
      <c r="F3993" s="28">
        <v>4</v>
      </c>
      <c r="G3993" s="28">
        <v>1990</v>
      </c>
      <c r="H3993" s="21">
        <f t="shared" si="152"/>
        <v>0.97644069587326798</v>
      </c>
      <c r="I3993" s="5">
        <f t="shared" si="153"/>
        <v>-0.57084251474806469</v>
      </c>
      <c r="Q3993" s="28"/>
      <c r="R3993" s="28"/>
      <c r="S3993" s="29"/>
      <c r="T3993" s="8"/>
      <c r="V3993" s="10"/>
      <c r="W3993" s="10"/>
      <c r="X3993" s="10"/>
      <c r="Y3993" s="5"/>
      <c r="Z3993" s="5"/>
      <c r="AI3993" s="8"/>
      <c r="AJ3993" s="5"/>
    </row>
    <row r="3994" spans="1:36" x14ac:dyDescent="0.25">
      <c r="A3994" s="15">
        <v>321.12900000000002</v>
      </c>
      <c r="B3994" s="15">
        <v>168.45160000000001</v>
      </c>
      <c r="C3994" s="15">
        <v>172.7903</v>
      </c>
      <c r="D3994" s="13">
        <v>33328</v>
      </c>
      <c r="E3994" s="28">
        <v>31</v>
      </c>
      <c r="F3994" s="28">
        <v>3</v>
      </c>
      <c r="G3994" s="28">
        <v>1990</v>
      </c>
      <c r="H3994" s="24">
        <f t="shared" si="152"/>
        <v>0.9748903728970898</v>
      </c>
      <c r="I3994" s="5">
        <f t="shared" si="153"/>
        <v>-0.61688238474267221</v>
      </c>
      <c r="Q3994" s="28"/>
      <c r="R3994" s="28"/>
      <c r="S3994" s="29"/>
      <c r="V3994" s="10"/>
      <c r="W3994" s="10"/>
      <c r="X3994" s="10"/>
      <c r="Y3994" s="5"/>
      <c r="Z3994" s="5"/>
      <c r="AI3994" s="8"/>
      <c r="AJ3994" s="5"/>
    </row>
    <row r="3995" spans="1:36" x14ac:dyDescent="0.25">
      <c r="A3995" s="15">
        <v>321.209</v>
      </c>
      <c r="B3995" s="15">
        <v>168.5806</v>
      </c>
      <c r="C3995" s="15">
        <v>172.72579999999999</v>
      </c>
      <c r="D3995" s="13">
        <v>33326.42105263158</v>
      </c>
      <c r="E3995" s="28">
        <v>29</v>
      </c>
      <c r="F3995" s="28">
        <v>3</v>
      </c>
      <c r="G3995" s="28">
        <v>1990</v>
      </c>
      <c r="H3995" s="21">
        <f t="shared" si="152"/>
        <v>0.97600126906345208</v>
      </c>
      <c r="I3995" s="5">
        <f t="shared" si="153"/>
        <v>-0.58389215247319382</v>
      </c>
      <c r="Q3995" s="28"/>
      <c r="R3995" s="28"/>
      <c r="S3995" s="29"/>
      <c r="T3995" s="8"/>
      <c r="V3995" s="10"/>
      <c r="W3995" s="10"/>
      <c r="X3995" s="10"/>
      <c r="Y3995" s="5"/>
      <c r="Z3995" s="5"/>
      <c r="AI3995" s="8"/>
      <c r="AJ3995" s="5"/>
    </row>
    <row r="3996" spans="1:36" x14ac:dyDescent="0.25">
      <c r="A3996" s="15">
        <v>321.29000000000002</v>
      </c>
      <c r="B3996" s="15">
        <v>169.5968</v>
      </c>
      <c r="C3996" s="15">
        <v>172.9194</v>
      </c>
      <c r="D3996" s="13">
        <v>33324.84210526316</v>
      </c>
      <c r="E3996" s="28">
        <v>27</v>
      </c>
      <c r="F3996" s="28">
        <v>3</v>
      </c>
      <c r="G3996" s="28">
        <v>1990</v>
      </c>
      <c r="H3996" s="21">
        <f t="shared" si="152"/>
        <v>0.9807852675870955</v>
      </c>
      <c r="I3996" s="5">
        <f t="shared" si="153"/>
        <v>-0.44182196873257562</v>
      </c>
      <c r="Q3996" s="28"/>
      <c r="R3996" s="28"/>
      <c r="S3996" s="29"/>
      <c r="T3996" s="8"/>
      <c r="V3996" s="10"/>
      <c r="W3996" s="10"/>
      <c r="X3996" s="10"/>
      <c r="Y3996" s="5"/>
      <c r="Z3996" s="5"/>
      <c r="AI3996" s="8"/>
      <c r="AJ3996" s="5"/>
    </row>
    <row r="3997" spans="1:36" x14ac:dyDescent="0.25">
      <c r="A3997" s="15">
        <v>321.37</v>
      </c>
      <c r="B3997" s="15">
        <v>171.48390000000001</v>
      </c>
      <c r="C3997" s="15">
        <v>173.98390000000001</v>
      </c>
      <c r="D3997" s="13">
        <v>33323.263157894733</v>
      </c>
      <c r="E3997" s="28">
        <v>26</v>
      </c>
      <c r="F3997" s="28">
        <v>3</v>
      </c>
      <c r="G3997" s="28">
        <v>1990</v>
      </c>
      <c r="H3997" s="21">
        <f t="shared" si="152"/>
        <v>0.98563085434916675</v>
      </c>
      <c r="I3997" s="5">
        <f t="shared" si="153"/>
        <v>-0.29792280191295778</v>
      </c>
      <c r="Q3997" s="28"/>
      <c r="R3997" s="28"/>
      <c r="S3997" s="29"/>
      <c r="T3997" s="8"/>
      <c r="V3997" s="10"/>
      <c r="W3997" s="10"/>
      <c r="X3997" s="10"/>
      <c r="Y3997" s="5"/>
      <c r="Z3997" s="5"/>
      <c r="AI3997" s="8"/>
      <c r="AJ3997" s="5"/>
    </row>
    <row r="3998" spans="1:36" x14ac:dyDescent="0.25">
      <c r="A3998" s="15">
        <v>321.45100000000002</v>
      </c>
      <c r="B3998" s="15">
        <v>172.9032</v>
      </c>
      <c r="C3998" s="15">
        <v>175.2097</v>
      </c>
      <c r="D3998" s="13">
        <v>33321.684210526313</v>
      </c>
      <c r="E3998" s="28">
        <v>24</v>
      </c>
      <c r="F3998" s="28">
        <v>3</v>
      </c>
      <c r="G3998" s="28">
        <v>1990</v>
      </c>
      <c r="H3998" s="21">
        <f t="shared" si="152"/>
        <v>0.98683577450335225</v>
      </c>
      <c r="I3998" s="5">
        <f t="shared" si="153"/>
        <v>-0.26214034360911681</v>
      </c>
      <c r="Q3998" s="28"/>
      <c r="R3998" s="28"/>
      <c r="S3998" s="29"/>
      <c r="T3998" s="8"/>
      <c r="V3998" s="10"/>
      <c r="W3998" s="10"/>
      <c r="X3998" s="10"/>
      <c r="Y3998" s="5"/>
      <c r="Z3998" s="5"/>
      <c r="AI3998" s="8"/>
      <c r="AJ3998" s="5"/>
    </row>
    <row r="3999" spans="1:36" x14ac:dyDescent="0.25">
      <c r="A3999" s="15">
        <v>321.53100000000001</v>
      </c>
      <c r="B3999" s="15">
        <v>173.56450000000001</v>
      </c>
      <c r="C3999" s="15">
        <v>175.74189999999999</v>
      </c>
      <c r="D3999" s="13">
        <v>33320.105263157893</v>
      </c>
      <c r="E3999" s="28">
        <v>23</v>
      </c>
      <c r="F3999" s="28">
        <v>3</v>
      </c>
      <c r="G3999" s="28">
        <v>1990</v>
      </c>
      <c r="H3999" s="21">
        <f t="shared" si="152"/>
        <v>0.98761023978914542</v>
      </c>
      <c r="I3999" s="5">
        <f t="shared" si="153"/>
        <v>-0.23914108369931858</v>
      </c>
      <c r="Q3999" s="28"/>
      <c r="R3999" s="28"/>
      <c r="S3999" s="29"/>
      <c r="T3999" s="8"/>
      <c r="V3999" s="10"/>
      <c r="W3999" s="10"/>
      <c r="X3999" s="10"/>
      <c r="Y3999" s="5"/>
      <c r="Z3999" s="5"/>
      <c r="AI3999" s="8"/>
      <c r="AJ3999" s="5"/>
    </row>
    <row r="4000" spans="1:36" x14ac:dyDescent="0.25">
      <c r="A4000" s="15">
        <v>321.61200000000002</v>
      </c>
      <c r="B4000" s="15">
        <v>173.62899999999999</v>
      </c>
      <c r="C4000" s="15">
        <v>175.48390000000001</v>
      </c>
      <c r="D4000" s="13">
        <v>33318.526315789473</v>
      </c>
      <c r="E4000" s="28">
        <v>21</v>
      </c>
      <c r="F4000" s="28">
        <v>3</v>
      </c>
      <c r="G4000" s="28">
        <v>1990</v>
      </c>
      <c r="H4000" s="21">
        <f t="shared" si="152"/>
        <v>0.98942979954286392</v>
      </c>
      <c r="I4000" s="5">
        <f t="shared" si="153"/>
        <v>-0.18510570152680317</v>
      </c>
      <c r="Q4000" s="28"/>
      <c r="R4000" s="28"/>
      <c r="S4000" s="29"/>
      <c r="T4000" s="8"/>
      <c r="V4000" s="10"/>
      <c r="W4000" s="10"/>
      <c r="X4000" s="10"/>
      <c r="Y4000" s="5"/>
      <c r="Z4000" s="5"/>
      <c r="AI4000" s="8"/>
      <c r="AJ4000" s="5"/>
    </row>
    <row r="4001" spans="1:36" x14ac:dyDescent="0.25">
      <c r="A4001" s="15">
        <v>321.69299999999998</v>
      </c>
      <c r="B4001" s="15">
        <v>173.5</v>
      </c>
      <c r="C4001" s="15">
        <v>175.35480000000001</v>
      </c>
      <c r="D4001" s="13">
        <v>33316.947368421053</v>
      </c>
      <c r="E4001" s="28">
        <v>19</v>
      </c>
      <c r="F4001" s="28">
        <v>3</v>
      </c>
      <c r="G4001" s="28">
        <v>1990</v>
      </c>
      <c r="H4001" s="21">
        <f t="shared" si="152"/>
        <v>0.98942258780483905</v>
      </c>
      <c r="I4001" s="5">
        <f t="shared" si="153"/>
        <v>-0.18531986817865703</v>
      </c>
      <c r="Q4001" s="28"/>
      <c r="R4001" s="28"/>
      <c r="S4001" s="29"/>
      <c r="T4001" s="8"/>
      <c r="V4001" s="10"/>
      <c r="W4001" s="10"/>
      <c r="X4001" s="10"/>
      <c r="Y4001" s="5"/>
      <c r="Z4001" s="5"/>
      <c r="AI4001" s="8"/>
      <c r="AJ4001" s="5"/>
    </row>
    <row r="4002" spans="1:36" x14ac:dyDescent="0.25">
      <c r="A4002" s="15">
        <v>321.77300000000002</v>
      </c>
      <c r="B4002" s="15">
        <v>173.1935</v>
      </c>
      <c r="C4002" s="15">
        <v>174.95160000000001</v>
      </c>
      <c r="D4002" s="13">
        <v>33315.368421052633</v>
      </c>
      <c r="E4002" s="28">
        <v>18</v>
      </c>
      <c r="F4002" s="28">
        <v>3</v>
      </c>
      <c r="G4002" s="28">
        <v>1990</v>
      </c>
      <c r="H4002" s="21">
        <f t="shared" si="152"/>
        <v>0.9899509350014517</v>
      </c>
      <c r="I4002" s="5">
        <f t="shared" si="153"/>
        <v>-0.16962956582370686</v>
      </c>
      <c r="Q4002" s="28"/>
      <c r="R4002" s="28"/>
      <c r="S4002" s="29"/>
      <c r="T4002" s="8"/>
      <c r="V4002" s="10"/>
      <c r="W4002" s="10"/>
      <c r="X4002" s="10"/>
      <c r="Y4002" s="5"/>
      <c r="Z4002" s="5"/>
      <c r="AI4002" s="8"/>
      <c r="AJ4002" s="5"/>
    </row>
    <row r="4003" spans="1:36" x14ac:dyDescent="0.25">
      <c r="A4003" s="15">
        <v>321.85399999999998</v>
      </c>
      <c r="B4003" s="15">
        <v>172.37100000000001</v>
      </c>
      <c r="C4003" s="15">
        <v>173.95160000000001</v>
      </c>
      <c r="D4003" s="13">
        <v>33313.789473684206</v>
      </c>
      <c r="E4003" s="28">
        <v>16</v>
      </c>
      <c r="F4003" s="28">
        <v>3</v>
      </c>
      <c r="G4003" s="28">
        <v>1990</v>
      </c>
      <c r="H4003" s="21">
        <f t="shared" si="152"/>
        <v>0.99091356446275858</v>
      </c>
      <c r="I4003" s="5">
        <f t="shared" si="153"/>
        <v>-0.14104240306307858</v>
      </c>
      <c r="Q4003" s="28"/>
      <c r="R4003" s="28"/>
      <c r="S4003" s="29"/>
      <c r="T4003" s="8"/>
      <c r="V4003" s="10"/>
      <c r="W4003" s="10"/>
      <c r="X4003" s="10"/>
      <c r="Y4003" s="5"/>
      <c r="Z4003" s="5"/>
      <c r="AI4003" s="8"/>
      <c r="AJ4003" s="5"/>
    </row>
    <row r="4004" spans="1:36" x14ac:dyDescent="0.25">
      <c r="A4004" s="15">
        <v>321.93400000000003</v>
      </c>
      <c r="B4004" s="15">
        <v>172.1129</v>
      </c>
      <c r="C4004" s="15">
        <v>173.75810000000001</v>
      </c>
      <c r="D4004" s="13">
        <v>33312.210526315786</v>
      </c>
      <c r="E4004" s="28">
        <v>15</v>
      </c>
      <c r="F4004" s="28">
        <v>3</v>
      </c>
      <c r="G4004" s="28">
        <v>1990</v>
      </c>
      <c r="H4004" s="21">
        <f t="shared" si="152"/>
        <v>0.99053166442312612</v>
      </c>
      <c r="I4004" s="5">
        <f t="shared" si="153"/>
        <v>-0.15238367094453503</v>
      </c>
      <c r="Q4004" s="28"/>
      <c r="R4004" s="28"/>
      <c r="S4004" s="29"/>
      <c r="T4004" s="8"/>
      <c r="V4004" s="10"/>
      <c r="W4004" s="10"/>
      <c r="X4004" s="10"/>
      <c r="Y4004" s="5"/>
      <c r="Z4004" s="5"/>
      <c r="AI4004" s="8"/>
      <c r="AJ4004" s="5"/>
    </row>
    <row r="4005" spans="1:36" x14ac:dyDescent="0.25">
      <c r="A4005" s="15">
        <v>322.01499999999999</v>
      </c>
      <c r="B4005" s="15">
        <v>171.37100000000001</v>
      </c>
      <c r="C4005" s="15">
        <v>173.93549999999999</v>
      </c>
      <c r="D4005" s="13">
        <v>33310.631578947367</v>
      </c>
      <c r="E4005" s="28">
        <v>13</v>
      </c>
      <c r="F4005" s="28">
        <v>3</v>
      </c>
      <c r="G4005" s="28">
        <v>1990</v>
      </c>
      <c r="H4005" s="21">
        <f t="shared" si="152"/>
        <v>0.98525602881527929</v>
      </c>
      <c r="I4005" s="5">
        <f t="shared" si="153"/>
        <v>-0.30905397852325295</v>
      </c>
      <c r="Q4005" s="28"/>
      <c r="R4005" s="28"/>
      <c r="S4005" s="29"/>
      <c r="T4005" s="8"/>
      <c r="V4005" s="10"/>
      <c r="W4005" s="10"/>
      <c r="X4005" s="10"/>
      <c r="Y4005" s="5"/>
      <c r="Z4005" s="5"/>
      <c r="AI4005" s="8"/>
      <c r="AJ4005" s="5"/>
    </row>
    <row r="4006" spans="1:36" x14ac:dyDescent="0.25">
      <c r="A4006" s="15">
        <v>322.09500000000003</v>
      </c>
      <c r="B4006" s="15">
        <v>171.9194</v>
      </c>
      <c r="C4006" s="15">
        <v>174.27420000000001</v>
      </c>
      <c r="D4006" s="13">
        <v>33309.052631578947</v>
      </c>
      <c r="E4006" s="28">
        <v>12</v>
      </c>
      <c r="F4006" s="28">
        <v>3</v>
      </c>
      <c r="G4006" s="28">
        <v>1990</v>
      </c>
      <c r="H4006" s="21">
        <f t="shared" si="152"/>
        <v>0.98648795977832626</v>
      </c>
      <c r="I4006" s="5">
        <f t="shared" si="153"/>
        <v>-0.27246938147313798</v>
      </c>
      <c r="Q4006" s="28"/>
      <c r="R4006" s="28"/>
      <c r="S4006" s="29"/>
      <c r="T4006" s="8"/>
      <c r="V4006" s="10"/>
      <c r="W4006" s="10"/>
      <c r="X4006" s="10"/>
      <c r="Y4006" s="5"/>
      <c r="Z4006" s="5"/>
      <c r="AI4006" s="8"/>
      <c r="AJ4006" s="5"/>
    </row>
    <row r="4007" spans="1:36" x14ac:dyDescent="0.25">
      <c r="A4007" s="15">
        <v>322.17599999999999</v>
      </c>
      <c r="B4007" s="15">
        <v>172.35480000000001</v>
      </c>
      <c r="C4007" s="15">
        <v>174.3871</v>
      </c>
      <c r="D4007" s="13">
        <v>33307.473684210527</v>
      </c>
      <c r="E4007" s="28">
        <v>10</v>
      </c>
      <c r="F4007" s="28">
        <v>3</v>
      </c>
      <c r="G4007" s="28">
        <v>1990</v>
      </c>
      <c r="H4007" s="21">
        <f t="shared" si="152"/>
        <v>0.98834604165101669</v>
      </c>
      <c r="I4007" s="5">
        <f t="shared" si="153"/>
        <v>-0.21729000970836579</v>
      </c>
      <c r="Q4007" s="28"/>
      <c r="R4007" s="28"/>
      <c r="S4007" s="29"/>
      <c r="T4007" s="8"/>
      <c r="V4007" s="10"/>
      <c r="W4007" s="10"/>
      <c r="X4007" s="10"/>
      <c r="Y4007" s="5"/>
      <c r="Z4007" s="5"/>
      <c r="AI4007" s="8"/>
      <c r="AJ4007" s="5"/>
    </row>
    <row r="4008" spans="1:36" x14ac:dyDescent="0.25">
      <c r="A4008" s="15">
        <v>322.25599999999997</v>
      </c>
      <c r="B4008" s="15">
        <v>173.17740000000001</v>
      </c>
      <c r="C4008" s="15">
        <v>174.77420000000001</v>
      </c>
      <c r="D4008" s="13">
        <v>33305.894736842107</v>
      </c>
      <c r="E4008" s="28">
        <v>8</v>
      </c>
      <c r="F4008" s="28">
        <v>3</v>
      </c>
      <c r="G4008" s="28">
        <v>1990</v>
      </c>
      <c r="H4008" s="21">
        <f t="shared" si="152"/>
        <v>0.99086364005671312</v>
      </c>
      <c r="I4008" s="5">
        <f t="shared" si="153"/>
        <v>-0.14252500584921346</v>
      </c>
      <c r="Q4008" s="28"/>
      <c r="R4008" s="28"/>
      <c r="S4008" s="29"/>
      <c r="T4008" s="8"/>
      <c r="V4008" s="10"/>
      <c r="W4008" s="10"/>
      <c r="X4008" s="10"/>
      <c r="Y4008" s="5"/>
      <c r="Z4008" s="5"/>
      <c r="AI4008" s="8"/>
      <c r="AJ4008" s="5"/>
    </row>
    <row r="4009" spans="1:36" x14ac:dyDescent="0.25">
      <c r="A4009" s="15">
        <v>322.33699999999999</v>
      </c>
      <c r="B4009" s="15">
        <v>173.03229999999999</v>
      </c>
      <c r="C4009" s="15">
        <v>174.7097</v>
      </c>
      <c r="D4009" s="13">
        <v>33304.31578947368</v>
      </c>
      <c r="E4009" s="28">
        <v>7</v>
      </c>
      <c r="F4009" s="28">
        <v>3</v>
      </c>
      <c r="G4009" s="28">
        <v>1990</v>
      </c>
      <c r="H4009" s="21">
        <f t="shared" si="152"/>
        <v>0.99039893033987236</v>
      </c>
      <c r="I4009" s="5">
        <f t="shared" si="153"/>
        <v>-0.15632546889938528</v>
      </c>
      <c r="Q4009" s="28"/>
      <c r="R4009" s="28"/>
      <c r="S4009" s="29"/>
      <c r="T4009" s="8"/>
      <c r="V4009" s="10"/>
      <c r="W4009" s="10"/>
      <c r="X4009" s="10"/>
      <c r="Y4009" s="5"/>
      <c r="Z4009" s="5"/>
      <c r="AI4009" s="8"/>
      <c r="AJ4009" s="5"/>
    </row>
    <row r="4010" spans="1:36" x14ac:dyDescent="0.25">
      <c r="A4010" s="15">
        <v>322.41699999999997</v>
      </c>
      <c r="B4010" s="15">
        <v>172.5</v>
      </c>
      <c r="C4010" s="15">
        <v>174.32259999999999</v>
      </c>
      <c r="D4010" s="13">
        <v>33302.73684210526</v>
      </c>
      <c r="E4010" s="28">
        <v>5</v>
      </c>
      <c r="F4010" s="28">
        <v>3</v>
      </c>
      <c r="G4010" s="28">
        <v>1990</v>
      </c>
      <c r="H4010" s="21">
        <f t="shared" si="152"/>
        <v>0.989544671775203</v>
      </c>
      <c r="I4010" s="5">
        <f t="shared" si="153"/>
        <v>-0.18169434613560645</v>
      </c>
      <c r="Q4010" s="28"/>
      <c r="R4010" s="28"/>
      <c r="S4010" s="29"/>
      <c r="T4010" s="8"/>
      <c r="V4010" s="10"/>
      <c r="W4010" s="10"/>
      <c r="X4010" s="10"/>
      <c r="Y4010" s="5"/>
      <c r="Z4010" s="5"/>
      <c r="AI4010" s="8"/>
      <c r="AJ4010" s="5"/>
    </row>
    <row r="4011" spans="1:36" x14ac:dyDescent="0.25">
      <c r="A4011" s="15">
        <v>322.49799999999999</v>
      </c>
      <c r="B4011" s="15">
        <v>172.82259999999999</v>
      </c>
      <c r="C4011" s="15">
        <v>173.8871</v>
      </c>
      <c r="D4011" s="13">
        <v>33301.15789473684</v>
      </c>
      <c r="E4011" s="28">
        <v>4</v>
      </c>
      <c r="F4011" s="28">
        <v>3</v>
      </c>
      <c r="G4011" s="28">
        <v>1990</v>
      </c>
      <c r="H4011" s="21">
        <f t="shared" si="152"/>
        <v>0.99387821178224256</v>
      </c>
      <c r="I4011" s="5">
        <f t="shared" si="153"/>
        <v>-5.3001408208328861E-2</v>
      </c>
      <c r="Q4011" s="28"/>
      <c r="R4011" s="28"/>
      <c r="S4011" s="29"/>
      <c r="T4011" s="8"/>
      <c r="V4011" s="10"/>
      <c r="W4011" s="10"/>
      <c r="X4011" s="10"/>
      <c r="Y4011" s="5"/>
      <c r="Z4011" s="5"/>
      <c r="AI4011" s="8"/>
      <c r="AJ4011" s="5"/>
    </row>
    <row r="4012" spans="1:36" x14ac:dyDescent="0.25">
      <c r="A4012" s="15">
        <v>322.57799999999997</v>
      </c>
      <c r="B4012" s="15">
        <v>173.67740000000001</v>
      </c>
      <c r="C4012" s="15">
        <v>174.35480000000001</v>
      </c>
      <c r="D4012" s="13">
        <v>33299.57894736842</v>
      </c>
      <c r="E4012" s="28">
        <v>2</v>
      </c>
      <c r="F4012" s="28">
        <v>3</v>
      </c>
      <c r="G4012" s="28">
        <v>1990</v>
      </c>
      <c r="H4012" s="21">
        <f t="shared" si="152"/>
        <v>0.99611481874889585</v>
      </c>
      <c r="I4012" s="5">
        <f t="shared" si="153"/>
        <v>1.3419005831845597E-2</v>
      </c>
      <c r="Q4012" s="28"/>
      <c r="R4012" s="28"/>
      <c r="S4012" s="29"/>
      <c r="T4012" s="8"/>
      <c r="V4012" s="10"/>
      <c r="W4012" s="10"/>
      <c r="X4012" s="10"/>
      <c r="Y4012" s="5"/>
      <c r="Z4012" s="5"/>
      <c r="AI4012" s="8"/>
      <c r="AJ4012" s="5"/>
    </row>
    <row r="4013" spans="1:36" x14ac:dyDescent="0.25">
      <c r="A4013" s="15">
        <v>322.65899999999999</v>
      </c>
      <c r="B4013" s="15">
        <v>175.2903</v>
      </c>
      <c r="C4013" s="15">
        <v>175.22579999999999</v>
      </c>
      <c r="D4013" s="13">
        <v>33298</v>
      </c>
      <c r="E4013" s="28">
        <v>1</v>
      </c>
      <c r="F4013" s="28">
        <v>3</v>
      </c>
      <c r="G4013" s="28">
        <v>1990</v>
      </c>
      <c r="H4013" s="21">
        <f t="shared" si="152"/>
        <v>1.0003680964789432</v>
      </c>
      <c r="I4013" s="5">
        <f t="shared" si="153"/>
        <v>0.1397283986172575</v>
      </c>
      <c r="Q4013" s="28"/>
      <c r="R4013" s="28"/>
      <c r="S4013" s="29"/>
      <c r="V4013" s="10"/>
      <c r="W4013" s="10"/>
      <c r="X4013" s="10"/>
      <c r="Y4013" s="5"/>
      <c r="Z4013" s="5"/>
      <c r="AI4013" s="8"/>
      <c r="AJ4013" s="5"/>
    </row>
    <row r="4014" spans="1:36" x14ac:dyDescent="0.25">
      <c r="A4014" s="15">
        <v>322.73899999999998</v>
      </c>
      <c r="B4014" s="15">
        <v>176.6129</v>
      </c>
      <c r="C4014" s="15">
        <v>176.56450000000001</v>
      </c>
      <c r="D4014" s="13">
        <v>33296.42105263158</v>
      </c>
      <c r="E4014" s="28">
        <v>27</v>
      </c>
      <c r="F4014" s="28">
        <v>2</v>
      </c>
      <c r="G4014" s="28">
        <v>1990</v>
      </c>
      <c r="H4014" s="21">
        <f t="shared" si="152"/>
        <v>1.0002741207887202</v>
      </c>
      <c r="I4014" s="5">
        <f t="shared" si="153"/>
        <v>0.1369376068745044</v>
      </c>
      <c r="Q4014" s="28"/>
      <c r="R4014" s="28"/>
      <c r="S4014" s="29"/>
      <c r="T4014" s="8"/>
      <c r="V4014" s="10"/>
      <c r="W4014" s="10"/>
      <c r="X4014" s="10"/>
      <c r="Y4014" s="5"/>
      <c r="Z4014" s="5"/>
      <c r="AI4014" s="8"/>
      <c r="AJ4014" s="5"/>
    </row>
    <row r="4015" spans="1:36" x14ac:dyDescent="0.25">
      <c r="A4015" s="15">
        <v>322.82</v>
      </c>
      <c r="B4015" s="15">
        <v>177.87100000000001</v>
      </c>
      <c r="C4015" s="15">
        <v>177.56450000000001</v>
      </c>
      <c r="D4015" s="13">
        <v>33294.84210526316</v>
      </c>
      <c r="E4015" s="28">
        <v>25</v>
      </c>
      <c r="F4015" s="28">
        <v>2</v>
      </c>
      <c r="G4015" s="28">
        <v>1990</v>
      </c>
      <c r="H4015" s="21">
        <f t="shared" si="152"/>
        <v>1.001726133320568</v>
      </c>
      <c r="I4015" s="5">
        <f t="shared" si="153"/>
        <v>0.18005795613334788</v>
      </c>
      <c r="Q4015" s="28"/>
      <c r="R4015" s="28"/>
      <c r="S4015" s="29"/>
      <c r="T4015" s="8"/>
      <c r="V4015" s="10"/>
      <c r="W4015" s="10"/>
      <c r="X4015" s="10"/>
      <c r="Y4015" s="5"/>
      <c r="Z4015" s="5"/>
      <c r="AI4015" s="8"/>
      <c r="AJ4015" s="5"/>
    </row>
    <row r="4016" spans="1:36" x14ac:dyDescent="0.25">
      <c r="A4016" s="15">
        <v>322.89999999999998</v>
      </c>
      <c r="B4016" s="15">
        <v>177.7097</v>
      </c>
      <c r="C4016" s="15">
        <v>177.17740000000001</v>
      </c>
      <c r="D4016" s="13">
        <v>33293.263157894733</v>
      </c>
      <c r="E4016" s="28">
        <v>24</v>
      </c>
      <c r="F4016" s="28">
        <v>2</v>
      </c>
      <c r="G4016" s="28">
        <v>1990</v>
      </c>
      <c r="H4016" s="21">
        <f t="shared" si="152"/>
        <v>1.0030043335098042</v>
      </c>
      <c r="I4016" s="5">
        <f t="shared" si="153"/>
        <v>0.21801660826181449</v>
      </c>
      <c r="Q4016" s="28"/>
      <c r="R4016" s="28"/>
      <c r="S4016" s="29"/>
      <c r="T4016" s="8"/>
      <c r="V4016" s="10"/>
      <c r="W4016" s="10"/>
      <c r="X4016" s="10"/>
      <c r="Y4016" s="5"/>
      <c r="Z4016" s="5"/>
      <c r="AI4016" s="8"/>
      <c r="AJ4016" s="5"/>
    </row>
    <row r="4017" spans="1:36" x14ac:dyDescent="0.25">
      <c r="A4017" s="15">
        <v>322.98099999999999</v>
      </c>
      <c r="B4017" s="15">
        <v>176.66130000000001</v>
      </c>
      <c r="C4017" s="15">
        <v>176</v>
      </c>
      <c r="D4017" s="13">
        <v>33291.684210526313</v>
      </c>
      <c r="E4017" s="28">
        <v>22</v>
      </c>
      <c r="F4017" s="28">
        <v>2</v>
      </c>
      <c r="G4017" s="28">
        <v>1990</v>
      </c>
      <c r="H4017" s="21">
        <f t="shared" si="152"/>
        <v>1.0037573863636364</v>
      </c>
      <c r="I4017" s="5">
        <f t="shared" si="153"/>
        <v>0.24037998416621564</v>
      </c>
      <c r="Q4017" s="28"/>
      <c r="R4017" s="28"/>
      <c r="S4017" s="29"/>
      <c r="T4017" s="8"/>
      <c r="V4017" s="10"/>
      <c r="W4017" s="10"/>
      <c r="X4017" s="10"/>
      <c r="Y4017" s="5"/>
      <c r="Z4017" s="5"/>
      <c r="AI4017" s="8"/>
      <c r="AJ4017" s="5"/>
    </row>
    <row r="4018" spans="1:36" x14ac:dyDescent="0.25">
      <c r="A4018" s="15">
        <v>323.06099999999998</v>
      </c>
      <c r="B4018" s="15">
        <v>175.93549999999999</v>
      </c>
      <c r="C4018" s="15">
        <v>175.14519999999999</v>
      </c>
      <c r="D4018" s="13">
        <v>33290.105263157893</v>
      </c>
      <c r="E4018" s="28">
        <v>21</v>
      </c>
      <c r="F4018" s="28">
        <v>2</v>
      </c>
      <c r="G4018" s="28">
        <v>1990</v>
      </c>
      <c r="H4018" s="21">
        <f t="shared" si="152"/>
        <v>1.0045122561166393</v>
      </c>
      <c r="I4018" s="5">
        <f t="shared" si="153"/>
        <v>0.26279731644157717</v>
      </c>
      <c r="Q4018" s="28"/>
      <c r="R4018" s="28"/>
      <c r="S4018" s="29"/>
      <c r="T4018" s="8"/>
      <c r="V4018" s="10"/>
      <c r="W4018" s="10"/>
      <c r="X4018" s="10"/>
      <c r="Y4018" s="5"/>
      <c r="Z4018" s="5"/>
      <c r="AI4018" s="8"/>
      <c r="AJ4018" s="5"/>
    </row>
    <row r="4019" spans="1:36" x14ac:dyDescent="0.25">
      <c r="A4019" s="15">
        <v>323.142</v>
      </c>
      <c r="B4019" s="15">
        <v>175.8065</v>
      </c>
      <c r="C4019" s="15">
        <v>174.95160000000001</v>
      </c>
      <c r="D4019" s="13">
        <v>33288.526315789473</v>
      </c>
      <c r="E4019" s="28">
        <v>19</v>
      </c>
      <c r="F4019" s="28">
        <v>2</v>
      </c>
      <c r="G4019" s="28">
        <v>1990</v>
      </c>
      <c r="H4019" s="21">
        <f t="shared" si="152"/>
        <v>1.0048864943218581</v>
      </c>
      <c r="I4019" s="5">
        <f t="shared" si="153"/>
        <v>0.2739110511794583</v>
      </c>
      <c r="Q4019" s="28"/>
      <c r="R4019" s="28"/>
      <c r="S4019" s="29"/>
      <c r="T4019" s="8"/>
      <c r="V4019" s="10"/>
      <c r="W4019" s="10"/>
      <c r="X4019" s="10"/>
      <c r="Y4019" s="5"/>
      <c r="Z4019" s="5"/>
      <c r="AI4019" s="8"/>
      <c r="AJ4019" s="5"/>
    </row>
    <row r="4020" spans="1:36" x14ac:dyDescent="0.25">
      <c r="A4020" s="15">
        <v>323.22199999999998</v>
      </c>
      <c r="B4020" s="15">
        <v>175.5806</v>
      </c>
      <c r="C4020" s="15">
        <v>174.72579999999999</v>
      </c>
      <c r="D4020" s="13">
        <v>33286.947368421053</v>
      </c>
      <c r="E4020" s="28">
        <v>17</v>
      </c>
      <c r="F4020" s="28">
        <v>2</v>
      </c>
      <c r="G4020" s="28">
        <v>1990</v>
      </c>
      <c r="H4020" s="21">
        <f t="shared" si="152"/>
        <v>1.0048922368648476</v>
      </c>
      <c r="I4020" s="5">
        <f t="shared" si="153"/>
        <v>0.27408158721404002</v>
      </c>
      <c r="Q4020" s="28"/>
      <c r="R4020" s="28"/>
      <c r="S4020" s="29"/>
      <c r="T4020" s="8"/>
      <c r="V4020" s="10"/>
      <c r="W4020" s="10"/>
      <c r="X4020" s="10"/>
      <c r="Y4020" s="5"/>
      <c r="Z4020" s="5"/>
      <c r="AI4020" s="8"/>
      <c r="AJ4020" s="5"/>
    </row>
    <row r="4021" spans="1:36" x14ac:dyDescent="0.25">
      <c r="A4021" s="15">
        <v>323.303</v>
      </c>
      <c r="B4021" s="15">
        <v>175.5</v>
      </c>
      <c r="C4021" s="15">
        <v>174.72579999999999</v>
      </c>
      <c r="D4021" s="13">
        <v>33285.368421052633</v>
      </c>
      <c r="E4021" s="28">
        <v>16</v>
      </c>
      <c r="F4021" s="28">
        <v>2</v>
      </c>
      <c r="G4021" s="28">
        <v>1990</v>
      </c>
      <c r="H4021" s="21">
        <f t="shared" si="152"/>
        <v>1.0044309426541473</v>
      </c>
      <c r="I4021" s="5">
        <f t="shared" si="153"/>
        <v>0.26038255429235707</v>
      </c>
      <c r="Q4021" s="28"/>
      <c r="R4021" s="28"/>
      <c r="S4021" s="29"/>
      <c r="T4021" s="8"/>
      <c r="V4021" s="10"/>
      <c r="W4021" s="10"/>
      <c r="X4021" s="10"/>
      <c r="Y4021" s="5"/>
      <c r="Z4021" s="5"/>
      <c r="AI4021" s="8"/>
      <c r="AJ4021" s="5"/>
    </row>
    <row r="4022" spans="1:36" x14ac:dyDescent="0.25">
      <c r="A4022" s="15">
        <v>323.38299999999998</v>
      </c>
      <c r="B4022" s="15">
        <v>175.72579999999999</v>
      </c>
      <c r="C4022" s="15">
        <v>175.8065</v>
      </c>
      <c r="D4022" s="13">
        <v>33283.789473684206</v>
      </c>
      <c r="E4022" s="28">
        <v>14</v>
      </c>
      <c r="F4022" s="28">
        <v>2</v>
      </c>
      <c r="G4022" s="28">
        <v>1990</v>
      </c>
      <c r="H4022" s="21">
        <f t="shared" si="152"/>
        <v>0.99954097260340202</v>
      </c>
      <c r="I4022" s="5">
        <f t="shared" si="153"/>
        <v>0.11516533899388325</v>
      </c>
      <c r="Q4022" s="28"/>
      <c r="R4022" s="28"/>
      <c r="S4022" s="29"/>
      <c r="T4022" s="8"/>
      <c r="V4022" s="10"/>
      <c r="W4022" s="10"/>
      <c r="X4022" s="10"/>
      <c r="Y4022" s="5"/>
      <c r="Z4022" s="5"/>
      <c r="AI4022" s="8"/>
      <c r="AJ4022" s="5"/>
    </row>
    <row r="4023" spans="1:36" x14ac:dyDescent="0.25">
      <c r="A4023" s="15">
        <v>323.464</v>
      </c>
      <c r="B4023" s="15">
        <v>177.03229999999999</v>
      </c>
      <c r="C4023" s="15">
        <v>176.12899999999999</v>
      </c>
      <c r="D4023" s="13">
        <v>33282.210526315786</v>
      </c>
      <c r="E4023" s="28">
        <v>13</v>
      </c>
      <c r="F4023" s="28">
        <v>2</v>
      </c>
      <c r="G4023" s="28">
        <v>1990</v>
      </c>
      <c r="H4023" s="21">
        <f t="shared" si="152"/>
        <v>1.0051286273129354</v>
      </c>
      <c r="I4023" s="5">
        <f t="shared" si="153"/>
        <v>0.28110166345954413</v>
      </c>
      <c r="Q4023" s="28"/>
      <c r="R4023" s="28"/>
      <c r="S4023" s="29"/>
      <c r="T4023" s="8"/>
      <c r="V4023" s="10"/>
      <c r="W4023" s="10"/>
      <c r="X4023" s="10"/>
      <c r="Y4023" s="5"/>
      <c r="Z4023" s="5"/>
      <c r="AI4023" s="8"/>
      <c r="AJ4023" s="5"/>
    </row>
    <row r="4024" spans="1:36" x14ac:dyDescent="0.25">
      <c r="A4024" s="15">
        <v>323.54399999999998</v>
      </c>
      <c r="B4024" s="15">
        <v>178.06450000000001</v>
      </c>
      <c r="C4024" s="15">
        <v>176.48390000000001</v>
      </c>
      <c r="D4024" s="13">
        <v>33280.631578947367</v>
      </c>
      <c r="E4024" s="28">
        <v>11</v>
      </c>
      <c r="F4024" s="28">
        <v>2</v>
      </c>
      <c r="G4024" s="28">
        <v>1990</v>
      </c>
      <c r="H4024" s="21">
        <f t="shared" si="152"/>
        <v>1.0089560577480439</v>
      </c>
      <c r="I4024" s="5">
        <f t="shared" si="153"/>
        <v>0.39476468874747261</v>
      </c>
      <c r="Q4024" s="28"/>
      <c r="R4024" s="28"/>
      <c r="S4024" s="29"/>
      <c r="T4024" s="8"/>
      <c r="V4024" s="10"/>
      <c r="W4024" s="10"/>
      <c r="X4024" s="10"/>
      <c r="Y4024" s="5"/>
      <c r="Z4024" s="5"/>
      <c r="AI4024" s="8"/>
      <c r="AJ4024" s="5"/>
    </row>
    <row r="4025" spans="1:36" x14ac:dyDescent="0.25">
      <c r="A4025" s="15">
        <v>323.625</v>
      </c>
      <c r="B4025" s="15">
        <v>178.87100000000001</v>
      </c>
      <c r="C4025" s="15">
        <v>176.83869999999999</v>
      </c>
      <c r="D4025" s="13">
        <v>33279.052631578947</v>
      </c>
      <c r="E4025" s="28">
        <v>10</v>
      </c>
      <c r="F4025" s="28">
        <v>2</v>
      </c>
      <c r="G4025" s="28">
        <v>1990</v>
      </c>
      <c r="H4025" s="21">
        <f t="shared" si="152"/>
        <v>1.0114923939160376</v>
      </c>
      <c r="I4025" s="5">
        <f t="shared" si="153"/>
        <v>0.47008614707025259</v>
      </c>
      <c r="Q4025" s="28"/>
      <c r="R4025" s="28"/>
      <c r="S4025" s="29"/>
      <c r="T4025" s="8"/>
      <c r="V4025" s="10"/>
      <c r="W4025" s="10"/>
      <c r="X4025" s="10"/>
      <c r="Y4025" s="5"/>
      <c r="Z4025" s="5"/>
      <c r="AI4025" s="8"/>
      <c r="AJ4025" s="5"/>
    </row>
    <row r="4026" spans="1:36" x14ac:dyDescent="0.25">
      <c r="A4026" s="15">
        <v>323.70499999999998</v>
      </c>
      <c r="B4026" s="15">
        <v>180.01609999999999</v>
      </c>
      <c r="C4026" s="15">
        <v>176.7097</v>
      </c>
      <c r="D4026" s="13">
        <v>33277.473684210527</v>
      </c>
      <c r="E4026" s="28">
        <v>8</v>
      </c>
      <c r="F4026" s="28">
        <v>2</v>
      </c>
      <c r="G4026" s="28">
        <v>1990</v>
      </c>
      <c r="H4026" s="21">
        <f t="shared" si="152"/>
        <v>1.0187109140018913</v>
      </c>
      <c r="I4026" s="5">
        <f t="shared" si="153"/>
        <v>0.6844542054766628</v>
      </c>
      <c r="Q4026" s="28"/>
      <c r="R4026" s="28"/>
      <c r="S4026" s="29"/>
      <c r="T4026" s="8"/>
      <c r="V4026" s="10"/>
      <c r="W4026" s="10"/>
      <c r="X4026" s="10"/>
      <c r="Y4026" s="5"/>
      <c r="Z4026" s="5"/>
      <c r="AI4026" s="8"/>
      <c r="AJ4026" s="5"/>
    </row>
    <row r="4027" spans="1:36" x14ac:dyDescent="0.25">
      <c r="A4027" s="15">
        <v>323.786</v>
      </c>
      <c r="B4027" s="15">
        <v>181.12899999999999</v>
      </c>
      <c r="C4027" s="15">
        <v>177.48390000000001</v>
      </c>
      <c r="D4027" s="13">
        <v>33275.894736842107</v>
      </c>
      <c r="E4027" s="28">
        <v>6</v>
      </c>
      <c r="F4027" s="28">
        <v>2</v>
      </c>
      <c r="G4027" s="28">
        <v>1990</v>
      </c>
      <c r="H4027" s="21">
        <f t="shared" si="152"/>
        <v>1.020537637498387</v>
      </c>
      <c r="I4027" s="5">
        <f t="shared" si="153"/>
        <v>0.73870232898837351</v>
      </c>
      <c r="Q4027" s="28"/>
      <c r="R4027" s="28"/>
      <c r="S4027" s="29"/>
      <c r="T4027" s="8"/>
      <c r="V4027" s="10"/>
      <c r="W4027" s="10"/>
      <c r="X4027" s="10"/>
      <c r="Y4027" s="5"/>
      <c r="Z4027" s="5"/>
      <c r="AI4027" s="8"/>
      <c r="AJ4027" s="5"/>
    </row>
    <row r="4028" spans="1:36" x14ac:dyDescent="0.25">
      <c r="A4028" s="15">
        <v>323.86599999999999</v>
      </c>
      <c r="B4028" s="15">
        <v>182.04839999999999</v>
      </c>
      <c r="C4028" s="15">
        <v>178.33869999999999</v>
      </c>
      <c r="D4028" s="13">
        <v>33274.31578947368</v>
      </c>
      <c r="E4028" s="28">
        <v>5</v>
      </c>
      <c r="F4028" s="28">
        <v>2</v>
      </c>
      <c r="G4028" s="28">
        <v>1990</v>
      </c>
      <c r="H4028" s="21">
        <f t="shared" si="152"/>
        <v>1.0208014300878048</v>
      </c>
      <c r="I4028" s="5">
        <f t="shared" si="153"/>
        <v>0.74653616536243972</v>
      </c>
      <c r="Q4028" s="28"/>
      <c r="R4028" s="28"/>
      <c r="S4028" s="29"/>
      <c r="T4028" s="8"/>
      <c r="V4028" s="10"/>
      <c r="W4028" s="10"/>
      <c r="X4028" s="10"/>
      <c r="Y4028" s="5"/>
      <c r="Z4028" s="5"/>
      <c r="AJ4028" s="5"/>
    </row>
    <row r="4029" spans="1:36" x14ac:dyDescent="0.25">
      <c r="A4029" s="15">
        <v>323.947</v>
      </c>
      <c r="B4029" s="15">
        <v>183.4194</v>
      </c>
      <c r="C4029" s="15">
        <v>179.24189999999999</v>
      </c>
      <c r="D4029" s="13">
        <v>33272.73684210526</v>
      </c>
      <c r="E4029" s="28">
        <v>3</v>
      </c>
      <c r="F4029" s="28">
        <v>2</v>
      </c>
      <c r="G4029" s="28">
        <v>1990</v>
      </c>
      <c r="H4029" s="21">
        <f t="shared" si="152"/>
        <v>1.0233064925109587</v>
      </c>
      <c r="I4029" s="5">
        <f t="shared" si="153"/>
        <v>0.8209288887256061</v>
      </c>
      <c r="Q4029" s="28"/>
      <c r="R4029" s="28"/>
      <c r="S4029" s="29"/>
      <c r="T4029" s="8"/>
      <c r="V4029" s="10"/>
      <c r="W4029" s="10"/>
      <c r="X4029" s="10"/>
      <c r="Y4029" s="5"/>
      <c r="Z4029" s="5"/>
      <c r="AI4029" s="8"/>
      <c r="AJ4029" s="5"/>
    </row>
    <row r="4030" spans="1:36" x14ac:dyDescent="0.25">
      <c r="A4030" s="15">
        <v>324.02699999999999</v>
      </c>
      <c r="B4030" s="15">
        <v>183.9194</v>
      </c>
      <c r="C4030" s="15">
        <v>179.54839999999999</v>
      </c>
      <c r="D4030" s="13">
        <v>33271.15789473684</v>
      </c>
      <c r="E4030" s="28">
        <v>2</v>
      </c>
      <c r="F4030" s="28">
        <v>2</v>
      </c>
      <c r="G4030" s="28">
        <v>1990</v>
      </c>
      <c r="H4030" s="21">
        <f t="shared" si="152"/>
        <v>1.0243444107549831</v>
      </c>
      <c r="I4030" s="5">
        <f t="shared" si="153"/>
        <v>0.8517518989977696</v>
      </c>
      <c r="Q4030" s="28"/>
      <c r="R4030" s="28"/>
      <c r="S4030" s="29"/>
      <c r="T4030" s="8"/>
      <c r="V4030" s="10"/>
      <c r="W4030" s="10"/>
      <c r="X4030" s="10"/>
      <c r="Y4030" s="5"/>
      <c r="Z4030" s="5"/>
      <c r="AI4030" s="8"/>
      <c r="AJ4030" s="5"/>
    </row>
    <row r="4031" spans="1:36" x14ac:dyDescent="0.25">
      <c r="A4031" s="15">
        <v>324.108</v>
      </c>
      <c r="B4031" s="15">
        <v>184.17740000000001</v>
      </c>
      <c r="C4031" s="15">
        <v>179.4194</v>
      </c>
      <c r="D4031" s="13">
        <v>33269.57894736842</v>
      </c>
      <c r="E4031" s="28">
        <v>31</v>
      </c>
      <c r="F4031" s="28">
        <v>1</v>
      </c>
      <c r="G4031" s="28">
        <v>1990</v>
      </c>
      <c r="H4031" s="21">
        <f t="shared" si="152"/>
        <v>1.0265188714263898</v>
      </c>
      <c r="I4031" s="5">
        <f t="shared" si="153"/>
        <v>0.91632675737130942</v>
      </c>
      <c r="Q4031" s="28"/>
      <c r="R4031" s="28"/>
      <c r="S4031" s="29"/>
      <c r="T4031" s="8"/>
      <c r="V4031" s="10"/>
      <c r="W4031" s="10"/>
      <c r="X4031" s="10"/>
      <c r="Y4031" s="5"/>
      <c r="Z4031" s="5"/>
      <c r="AI4031" s="8"/>
      <c r="AJ4031" s="5"/>
    </row>
    <row r="4032" spans="1:36" x14ac:dyDescent="0.25">
      <c r="A4032" s="15">
        <v>324.18799999999999</v>
      </c>
      <c r="B4032" s="15">
        <v>184.4194</v>
      </c>
      <c r="C4032" s="15">
        <v>178.62899999999999</v>
      </c>
      <c r="D4032" s="13">
        <v>33268</v>
      </c>
      <c r="E4032" s="28">
        <v>30</v>
      </c>
      <c r="F4032" s="28">
        <v>1</v>
      </c>
      <c r="G4032" s="28">
        <v>1990</v>
      </c>
      <c r="H4032" s="21">
        <f t="shared" si="152"/>
        <v>1.0324157891495782</v>
      </c>
      <c r="I4032" s="5">
        <f t="shared" si="153"/>
        <v>1.0914472513046258</v>
      </c>
      <c r="Q4032" s="28"/>
      <c r="R4032" s="28"/>
      <c r="S4032" s="29"/>
      <c r="V4032" s="10"/>
      <c r="W4032" s="10"/>
      <c r="X4032" s="10"/>
      <c r="Y4032" s="5"/>
      <c r="Z4032" s="5"/>
      <c r="AI4032" s="8"/>
      <c r="AJ4032" s="5"/>
    </row>
    <row r="4033" spans="1:36" x14ac:dyDescent="0.25">
      <c r="A4033" s="15">
        <v>324.26900000000001</v>
      </c>
      <c r="B4033" s="15">
        <v>185.2903</v>
      </c>
      <c r="C4033" s="15">
        <v>178.85480000000001</v>
      </c>
      <c r="D4033" s="13">
        <v>33266.42105263158</v>
      </c>
      <c r="E4033" s="28">
        <v>28</v>
      </c>
      <c r="F4033" s="28">
        <v>1</v>
      </c>
      <c r="G4033" s="28">
        <v>1990</v>
      </c>
      <c r="H4033" s="21">
        <f t="shared" si="152"/>
        <v>1.0359817013577493</v>
      </c>
      <c r="I4033" s="5">
        <f t="shared" si="153"/>
        <v>1.1973439818562788</v>
      </c>
      <c r="Q4033" s="28"/>
      <c r="R4033" s="28"/>
      <c r="S4033" s="29"/>
      <c r="T4033" s="8"/>
      <c r="V4033" s="10"/>
      <c r="W4033" s="10"/>
      <c r="X4033" s="10"/>
      <c r="Y4033" s="5"/>
      <c r="Z4033" s="5"/>
      <c r="AI4033" s="8"/>
      <c r="AJ4033" s="5"/>
    </row>
    <row r="4034" spans="1:36" x14ac:dyDescent="0.25">
      <c r="A4034" s="15">
        <v>324.34899999999999</v>
      </c>
      <c r="B4034" s="15">
        <v>186.43549999999999</v>
      </c>
      <c r="C4034" s="15">
        <v>179.64519999999999</v>
      </c>
      <c r="D4034" s="13">
        <v>33264.84210526316</v>
      </c>
      <c r="E4034" s="28">
        <v>26</v>
      </c>
      <c r="F4034" s="28">
        <v>1</v>
      </c>
      <c r="G4034" s="28">
        <v>1990</v>
      </c>
      <c r="H4034" s="21">
        <f t="shared" si="152"/>
        <v>1.037798393722738</v>
      </c>
      <c r="I4034" s="5">
        <f t="shared" si="153"/>
        <v>1.2512942113177967</v>
      </c>
      <c r="Q4034" s="28"/>
      <c r="R4034" s="28"/>
      <c r="S4034" s="29"/>
      <c r="T4034" s="8"/>
      <c r="V4034" s="10"/>
      <c r="W4034" s="10"/>
      <c r="X4034" s="10"/>
      <c r="Y4034" s="5"/>
      <c r="Z4034" s="5"/>
      <c r="AI4034" s="8"/>
      <c r="AJ4034" s="5"/>
    </row>
    <row r="4035" spans="1:36" x14ac:dyDescent="0.25">
      <c r="A4035" s="15">
        <v>324.43</v>
      </c>
      <c r="B4035" s="15">
        <v>186.9032</v>
      </c>
      <c r="C4035" s="15">
        <v>180.01609999999999</v>
      </c>
      <c r="D4035" s="13">
        <v>33263.263157894733</v>
      </c>
      <c r="E4035" s="28">
        <v>25</v>
      </c>
      <c r="F4035" s="28">
        <v>1</v>
      </c>
      <c r="G4035" s="28">
        <v>1990</v>
      </c>
      <c r="H4035" s="21">
        <f t="shared" si="152"/>
        <v>1.0382582446792259</v>
      </c>
      <c r="I4035" s="5">
        <f t="shared" si="153"/>
        <v>1.2649503839856309</v>
      </c>
      <c r="Q4035" s="28"/>
      <c r="R4035" s="28"/>
      <c r="S4035" s="29"/>
      <c r="T4035" s="8"/>
      <c r="V4035" s="10"/>
      <c r="W4035" s="10"/>
      <c r="X4035" s="10"/>
      <c r="Y4035" s="5"/>
      <c r="Z4035" s="5"/>
      <c r="AI4035" s="8"/>
      <c r="AJ4035" s="5"/>
    </row>
    <row r="4036" spans="1:36" x14ac:dyDescent="0.25">
      <c r="A4036" s="15">
        <v>324.51</v>
      </c>
      <c r="B4036" s="15">
        <v>186.7903</v>
      </c>
      <c r="C4036" s="15">
        <v>180.1935</v>
      </c>
      <c r="D4036" s="13">
        <v>33261.684210526313</v>
      </c>
      <c r="E4036" s="28">
        <v>23</v>
      </c>
      <c r="F4036" s="28">
        <v>1</v>
      </c>
      <c r="G4036" s="28">
        <v>1990</v>
      </c>
      <c r="H4036" s="21">
        <f t="shared" si="152"/>
        <v>1.0366095336402257</v>
      </c>
      <c r="I4036" s="5">
        <f t="shared" si="153"/>
        <v>1.2159886882224897</v>
      </c>
      <c r="Q4036" s="28"/>
      <c r="R4036" s="28"/>
      <c r="S4036" s="29"/>
      <c r="T4036" s="8"/>
      <c r="V4036" s="10"/>
      <c r="W4036" s="10"/>
      <c r="X4036" s="10"/>
      <c r="Y4036" s="5"/>
      <c r="Z4036" s="5"/>
      <c r="AI4036" s="8"/>
      <c r="AJ4036" s="5"/>
    </row>
    <row r="4037" spans="1:36" x14ac:dyDescent="0.25">
      <c r="A4037" s="15">
        <v>324.59100000000001</v>
      </c>
      <c r="B4037" s="15">
        <v>187.04839999999999</v>
      </c>
      <c r="C4037" s="15">
        <v>179.7903</v>
      </c>
      <c r="D4037" s="13">
        <v>33260.105263157893</v>
      </c>
      <c r="E4037" s="28">
        <v>22</v>
      </c>
      <c r="F4037" s="28">
        <v>1</v>
      </c>
      <c r="G4037" s="28">
        <v>1990</v>
      </c>
      <c r="H4037" s="21">
        <f t="shared" ref="H4037:H4100" si="154">B4037/C4037</f>
        <v>1.0403698086048023</v>
      </c>
      <c r="I4037" s="5">
        <f t="shared" si="153"/>
        <v>1.3276574005961288</v>
      </c>
      <c r="Q4037" s="28"/>
      <c r="R4037" s="28"/>
      <c r="S4037" s="29"/>
      <c r="T4037" s="8"/>
      <c r="V4037" s="10"/>
      <c r="W4037" s="10"/>
      <c r="X4037" s="10"/>
      <c r="Y4037" s="5"/>
      <c r="Z4037" s="5"/>
      <c r="AI4037" s="8"/>
      <c r="AJ4037" s="5"/>
    </row>
    <row r="4038" spans="1:36" x14ac:dyDescent="0.25">
      <c r="A4038" s="15">
        <v>324.67099999999999</v>
      </c>
      <c r="B4038" s="15">
        <v>188.67740000000001</v>
      </c>
      <c r="C4038" s="15">
        <v>181.01609999999999</v>
      </c>
      <c r="D4038" s="13">
        <v>33258.526315789473</v>
      </c>
      <c r="E4038" s="28">
        <v>20</v>
      </c>
      <c r="F4038" s="28">
        <v>1</v>
      </c>
      <c r="G4038" s="28">
        <v>1990</v>
      </c>
      <c r="H4038" s="21">
        <f t="shared" si="154"/>
        <v>1.0423238595903901</v>
      </c>
      <c r="I4038" s="5">
        <f t="shared" ref="I4038:I4101" si="155">STANDARDIZE(H4038,H$2,H$3)</f>
        <v>1.3856867626849707</v>
      </c>
      <c r="Q4038" s="28"/>
      <c r="R4038" s="28"/>
      <c r="S4038" s="29"/>
      <c r="T4038" s="8"/>
      <c r="V4038" s="10"/>
      <c r="W4038" s="10"/>
      <c r="X4038" s="10"/>
      <c r="Y4038" s="5"/>
      <c r="Z4038" s="5"/>
      <c r="AI4038" s="8"/>
      <c r="AJ4038" s="5"/>
    </row>
    <row r="4039" spans="1:36" x14ac:dyDescent="0.25">
      <c r="A4039" s="15">
        <v>324.75200000000001</v>
      </c>
      <c r="B4039" s="15">
        <v>190.93549999999999</v>
      </c>
      <c r="C4039" s="15">
        <v>182.45160000000001</v>
      </c>
      <c r="D4039" s="13">
        <v>33256.947368421053</v>
      </c>
      <c r="E4039" s="28">
        <v>18</v>
      </c>
      <c r="F4039" s="28">
        <v>1</v>
      </c>
      <c r="G4039" s="28">
        <v>1990</v>
      </c>
      <c r="H4039" s="21">
        <f t="shared" si="154"/>
        <v>1.0464994551979812</v>
      </c>
      <c r="I4039" s="5">
        <f t="shared" si="155"/>
        <v>1.5096892330588929</v>
      </c>
      <c r="Q4039" s="28"/>
      <c r="R4039" s="28"/>
      <c r="S4039" s="29"/>
      <c r="T4039" s="8"/>
      <c r="V4039" s="10"/>
      <c r="W4039" s="10"/>
      <c r="X4039" s="10"/>
      <c r="Y4039" s="5"/>
      <c r="Z4039" s="5"/>
      <c r="AI4039" s="8"/>
      <c r="AJ4039" s="5"/>
    </row>
    <row r="4040" spans="1:36" x14ac:dyDescent="0.25">
      <c r="A4040" s="15">
        <v>324.83199999999999</v>
      </c>
      <c r="B4040" s="15">
        <v>192.3871</v>
      </c>
      <c r="C4040" s="15">
        <v>183.27420000000001</v>
      </c>
      <c r="D4040" s="13">
        <v>33255.368421052633</v>
      </c>
      <c r="E4040" s="28">
        <v>17</v>
      </c>
      <c r="F4040" s="28">
        <v>1</v>
      </c>
      <c r="G4040" s="28">
        <v>1990</v>
      </c>
      <c r="H4040" s="21">
        <f t="shared" si="154"/>
        <v>1.0497227651246057</v>
      </c>
      <c r="I4040" s="5">
        <f t="shared" si="155"/>
        <v>1.6054117194403799</v>
      </c>
      <c r="Q4040" s="28"/>
      <c r="R4040" s="28"/>
      <c r="S4040" s="29"/>
      <c r="T4040" s="8"/>
      <c r="V4040" s="10"/>
      <c r="W4040" s="10"/>
      <c r="X4040" s="10"/>
      <c r="Y4040" s="5"/>
      <c r="Z4040" s="5"/>
      <c r="AI4040" s="8"/>
      <c r="AJ4040" s="5"/>
    </row>
    <row r="4041" spans="1:36" x14ac:dyDescent="0.25">
      <c r="A4041" s="15">
        <v>324.91300000000001</v>
      </c>
      <c r="B4041" s="15">
        <v>193.06450000000001</v>
      </c>
      <c r="C4041" s="15">
        <v>182.98390000000001</v>
      </c>
      <c r="D4041" s="13">
        <v>33253.789473684206</v>
      </c>
      <c r="E4041" s="28">
        <v>15</v>
      </c>
      <c r="F4041" s="28">
        <v>1</v>
      </c>
      <c r="G4041" s="28">
        <v>1990</v>
      </c>
      <c r="H4041" s="21">
        <f t="shared" si="154"/>
        <v>1.0550900926256355</v>
      </c>
      <c r="I4041" s="5">
        <f t="shared" si="155"/>
        <v>1.7648049969463755</v>
      </c>
      <c r="Q4041" s="28"/>
      <c r="R4041" s="28"/>
      <c r="S4041" s="29"/>
      <c r="T4041" s="8"/>
      <c r="V4041" s="10"/>
      <c r="W4041" s="10"/>
      <c r="X4041" s="10"/>
      <c r="Y4041" s="5"/>
      <c r="Z4041" s="5"/>
      <c r="AI4041" s="8"/>
      <c r="AJ4041" s="5"/>
    </row>
    <row r="4042" spans="1:36" x14ac:dyDescent="0.25">
      <c r="A4042" s="15">
        <v>324.99299999999999</v>
      </c>
      <c r="B4042" s="15">
        <v>193.3065</v>
      </c>
      <c r="C4042" s="15">
        <v>182.67740000000001</v>
      </c>
      <c r="D4042" s="13">
        <v>33252.210526315786</v>
      </c>
      <c r="E4042" s="28">
        <v>14</v>
      </c>
      <c r="F4042" s="28">
        <v>1</v>
      </c>
      <c r="G4042" s="28">
        <v>1990</v>
      </c>
      <c r="H4042" s="21">
        <f t="shared" si="154"/>
        <v>1.0581850847450205</v>
      </c>
      <c r="I4042" s="5">
        <f t="shared" si="155"/>
        <v>1.8567168353183325</v>
      </c>
      <c r="Q4042" s="28"/>
      <c r="R4042" s="28"/>
      <c r="S4042" s="29"/>
      <c r="T4042" s="8"/>
      <c r="V4042" s="10"/>
      <c r="W4042" s="10"/>
      <c r="X4042" s="10"/>
      <c r="Y4042" s="5"/>
      <c r="Z4042" s="5"/>
      <c r="AI4042" s="8"/>
      <c r="AJ4042" s="5"/>
    </row>
    <row r="4043" spans="1:36" x14ac:dyDescent="0.25">
      <c r="A4043" s="15">
        <v>325.07400000000001</v>
      </c>
      <c r="B4043" s="15">
        <v>193.48390000000001</v>
      </c>
      <c r="C4043" s="15">
        <v>182.67740000000001</v>
      </c>
      <c r="D4043" s="13">
        <v>33250.631578947367</v>
      </c>
      <c r="E4043" s="28">
        <v>12</v>
      </c>
      <c r="F4043" s="28">
        <v>1</v>
      </c>
      <c r="G4043" s="28">
        <v>1990</v>
      </c>
      <c r="H4043" s="21">
        <f t="shared" si="154"/>
        <v>1.0591561955666109</v>
      </c>
      <c r="I4043" s="5">
        <f t="shared" si="155"/>
        <v>1.8855558686445342</v>
      </c>
      <c r="Q4043" s="28"/>
      <c r="R4043" s="28"/>
      <c r="S4043" s="29"/>
      <c r="T4043" s="8"/>
      <c r="V4043" s="10"/>
      <c r="W4043" s="10"/>
      <c r="X4043" s="10"/>
      <c r="Y4043" s="5"/>
      <c r="Z4043" s="5"/>
      <c r="AI4043" s="8"/>
      <c r="AJ4043" s="5"/>
    </row>
    <row r="4044" spans="1:36" x14ac:dyDescent="0.25">
      <c r="A4044" s="15">
        <v>325.154</v>
      </c>
      <c r="B4044" s="15">
        <v>193.17740000000001</v>
      </c>
      <c r="C4044" s="15">
        <v>182.43549999999999</v>
      </c>
      <c r="D4044" s="13">
        <v>33249.052631578947</v>
      </c>
      <c r="E4044" s="28">
        <v>11</v>
      </c>
      <c r="F4044" s="28">
        <v>1</v>
      </c>
      <c r="G4044" s="28">
        <v>1990</v>
      </c>
      <c r="H4044" s="21">
        <f t="shared" si="154"/>
        <v>1.0588805358606193</v>
      </c>
      <c r="I4044" s="5">
        <f t="shared" si="155"/>
        <v>1.8773696150563348</v>
      </c>
      <c r="Q4044" s="28"/>
      <c r="R4044" s="28"/>
      <c r="S4044" s="29"/>
      <c r="T4044" s="8"/>
      <c r="V4044" s="10"/>
      <c r="W4044" s="10"/>
      <c r="X4044" s="10"/>
      <c r="Y4044" s="5"/>
      <c r="Z4044" s="5"/>
      <c r="AI4044" s="8"/>
      <c r="AJ4044" s="5"/>
    </row>
    <row r="4045" spans="1:36" x14ac:dyDescent="0.25">
      <c r="A4045" s="15">
        <v>325.23500000000001</v>
      </c>
      <c r="B4045" s="15">
        <v>192.9194</v>
      </c>
      <c r="C4045" s="15">
        <v>182.16130000000001</v>
      </c>
      <c r="D4045" s="13">
        <v>33247.473684210527</v>
      </c>
      <c r="E4045" s="28">
        <v>9</v>
      </c>
      <c r="F4045" s="28">
        <v>1</v>
      </c>
      <c r="G4045" s="28">
        <v>1990</v>
      </c>
      <c r="H4045" s="21">
        <f t="shared" si="154"/>
        <v>1.0590580985093978</v>
      </c>
      <c r="I4045" s="5">
        <f t="shared" si="155"/>
        <v>1.8826426848561615</v>
      </c>
      <c r="Q4045" s="28"/>
      <c r="R4045" s="28"/>
      <c r="S4045" s="29"/>
      <c r="T4045" s="8"/>
      <c r="V4045" s="10"/>
      <c r="W4045" s="10"/>
      <c r="X4045" s="10"/>
      <c r="Y4045" s="5"/>
      <c r="Z4045" s="5"/>
      <c r="AI4045" s="8"/>
      <c r="AJ4045" s="5"/>
    </row>
    <row r="4046" spans="1:36" x14ac:dyDescent="0.25">
      <c r="A4046" s="15">
        <v>325.315</v>
      </c>
      <c r="B4046" s="15">
        <v>192.06450000000001</v>
      </c>
      <c r="C4046" s="15">
        <v>181.2097</v>
      </c>
      <c r="D4046" s="13">
        <v>33245.894736842107</v>
      </c>
      <c r="E4046" s="28">
        <v>7</v>
      </c>
      <c r="F4046" s="28">
        <v>1</v>
      </c>
      <c r="G4046" s="28">
        <v>1990</v>
      </c>
      <c r="H4046" s="21">
        <f t="shared" si="154"/>
        <v>1.0599018705952277</v>
      </c>
      <c r="I4046" s="5">
        <f t="shared" si="155"/>
        <v>1.9077001456134357</v>
      </c>
      <c r="Q4046" s="28"/>
      <c r="R4046" s="28"/>
      <c r="S4046" s="29"/>
      <c r="T4046" s="8"/>
      <c r="V4046" s="10"/>
      <c r="W4046" s="10"/>
      <c r="X4046" s="10"/>
      <c r="Y4046" s="5"/>
      <c r="Z4046" s="5"/>
      <c r="AI4046" s="8"/>
      <c r="AJ4046" s="5"/>
    </row>
    <row r="4047" spans="1:36" x14ac:dyDescent="0.25">
      <c r="A4047" s="15">
        <v>325.39600000000002</v>
      </c>
      <c r="B4047" s="15">
        <v>190.87100000000001</v>
      </c>
      <c r="C4047" s="15">
        <v>180.14519999999999</v>
      </c>
      <c r="D4047" s="13">
        <v>33244.31578947368</v>
      </c>
      <c r="E4047" s="28">
        <v>6</v>
      </c>
      <c r="F4047" s="28">
        <v>1</v>
      </c>
      <c r="G4047" s="28">
        <v>1990</v>
      </c>
      <c r="H4047" s="21">
        <f t="shared" si="154"/>
        <v>1.0595397490468801</v>
      </c>
      <c r="I4047" s="5">
        <f t="shared" si="155"/>
        <v>1.8969462386764</v>
      </c>
      <c r="Q4047" s="28"/>
      <c r="R4047" s="28"/>
      <c r="S4047" s="29"/>
      <c r="T4047" s="8"/>
      <c r="V4047" s="10"/>
      <c r="W4047" s="10"/>
      <c r="X4047" s="10"/>
      <c r="Y4047" s="5"/>
      <c r="Z4047" s="5"/>
      <c r="AI4047" s="8"/>
      <c r="AJ4047" s="5"/>
    </row>
    <row r="4048" spans="1:36" x14ac:dyDescent="0.25">
      <c r="A4048" s="15">
        <v>325.476</v>
      </c>
      <c r="B4048" s="15">
        <v>189.51609999999999</v>
      </c>
      <c r="C4048" s="15">
        <v>179.0806</v>
      </c>
      <c r="D4048" s="13">
        <v>33242.73684210526</v>
      </c>
      <c r="E4048" s="28">
        <v>4</v>
      </c>
      <c r="F4048" s="28">
        <v>1</v>
      </c>
      <c r="G4048" s="28">
        <v>1990</v>
      </c>
      <c r="H4048" s="21">
        <f t="shared" si="154"/>
        <v>1.0582726437146179</v>
      </c>
      <c r="I4048" s="5">
        <f t="shared" si="155"/>
        <v>1.8593170700043113</v>
      </c>
      <c r="Q4048" s="28"/>
      <c r="R4048" s="28"/>
      <c r="S4048" s="29"/>
      <c r="T4048" s="8"/>
      <c r="V4048" s="10"/>
      <c r="W4048" s="10"/>
      <c r="X4048" s="10"/>
      <c r="Y4048" s="5"/>
      <c r="Z4048" s="5"/>
      <c r="AI4048" s="8"/>
      <c r="AJ4048" s="5"/>
    </row>
    <row r="4049" spans="1:36" x14ac:dyDescent="0.25">
      <c r="A4049" s="15">
        <v>325.55700000000002</v>
      </c>
      <c r="B4049" s="15">
        <v>189.98390000000001</v>
      </c>
      <c r="C4049" s="15">
        <v>179.48390000000001</v>
      </c>
      <c r="D4049" s="13">
        <v>33241.15789473684</v>
      </c>
      <c r="E4049" s="28">
        <v>3</v>
      </c>
      <c r="F4049" s="28">
        <v>1</v>
      </c>
      <c r="G4049" s="28">
        <v>1990</v>
      </c>
      <c r="H4049" s="21">
        <f t="shared" si="154"/>
        <v>1.0585010688981018</v>
      </c>
      <c r="I4049" s="5">
        <f t="shared" si="155"/>
        <v>1.866100602153862</v>
      </c>
      <c r="Q4049" s="28"/>
      <c r="R4049" s="28"/>
      <c r="S4049" s="29"/>
      <c r="T4049" s="8"/>
      <c r="V4049" s="10"/>
      <c r="W4049" s="10"/>
      <c r="X4049" s="10"/>
      <c r="Y4049" s="5"/>
      <c r="Z4049" s="5"/>
      <c r="AI4049" s="8"/>
      <c r="AJ4049" s="5"/>
    </row>
    <row r="4050" spans="1:36" x14ac:dyDescent="0.25">
      <c r="A4050" s="15">
        <v>325.637</v>
      </c>
      <c r="B4050" s="15">
        <v>192.0806</v>
      </c>
      <c r="C4050" s="15">
        <v>181.4194</v>
      </c>
      <c r="D4050" s="13">
        <v>33239.57894736842</v>
      </c>
      <c r="E4050" s="28">
        <v>1</v>
      </c>
      <c r="F4050" s="28">
        <v>1</v>
      </c>
      <c r="G4050" s="28">
        <v>1990</v>
      </c>
      <c r="H4050" s="21">
        <f t="shared" si="154"/>
        <v>1.0587654903499846</v>
      </c>
      <c r="I4050" s="5">
        <f t="shared" si="155"/>
        <v>1.8739531138275771</v>
      </c>
      <c r="Q4050" s="28"/>
      <c r="R4050" s="28"/>
      <c r="S4050" s="29"/>
      <c r="T4050" s="8"/>
      <c r="V4050" s="10"/>
      <c r="W4050" s="10"/>
      <c r="X4050" s="10"/>
      <c r="Y4050" s="5"/>
      <c r="Z4050" s="5"/>
      <c r="AI4050" s="8"/>
      <c r="AJ4050" s="5"/>
    </row>
    <row r="4051" spans="1:36" x14ac:dyDescent="0.25">
      <c r="A4051" s="15">
        <v>325.71800000000002</v>
      </c>
      <c r="B4051" s="15">
        <v>193.4032</v>
      </c>
      <c r="C4051" s="15">
        <v>182.45160000000001</v>
      </c>
      <c r="D4051" s="13">
        <v>33238</v>
      </c>
      <c r="E4051" s="28">
        <v>31</v>
      </c>
      <c r="F4051" s="28">
        <v>12</v>
      </c>
      <c r="G4051" s="28">
        <v>1989</v>
      </c>
      <c r="H4051" s="25">
        <f t="shared" si="154"/>
        <v>1.0600246859989169</v>
      </c>
      <c r="I4051" s="5">
        <f t="shared" si="155"/>
        <v>1.9113473889982462</v>
      </c>
      <c r="Q4051" s="28"/>
      <c r="R4051" s="28"/>
      <c r="S4051" s="29"/>
      <c r="V4051" s="10"/>
      <c r="W4051" s="10"/>
      <c r="X4051" s="10"/>
      <c r="Y4051" s="5"/>
      <c r="Z4051" s="5"/>
      <c r="AI4051" s="8"/>
      <c r="AJ4051" s="5"/>
    </row>
    <row r="4052" spans="1:36" x14ac:dyDescent="0.25">
      <c r="A4052" s="15">
        <v>325.798</v>
      </c>
      <c r="B4052" s="15">
        <v>192.46770000000001</v>
      </c>
      <c r="C4052" s="15">
        <v>181.66130000000001</v>
      </c>
      <c r="D4052" s="13">
        <v>33235.135416666672</v>
      </c>
      <c r="E4052" s="28">
        <v>28</v>
      </c>
      <c r="F4052" s="28">
        <v>12</v>
      </c>
      <c r="G4052" s="28">
        <v>1989</v>
      </c>
      <c r="H4052" s="21">
        <f t="shared" si="154"/>
        <v>1.0594865279506422</v>
      </c>
      <c r="I4052" s="5">
        <f t="shared" si="155"/>
        <v>1.895365734233512</v>
      </c>
      <c r="Q4052" s="28"/>
      <c r="R4052" s="28"/>
      <c r="S4052" s="29"/>
      <c r="T4052" s="8"/>
      <c r="V4052" s="10"/>
      <c r="W4052" s="10"/>
      <c r="X4052" s="10"/>
      <c r="Y4052" s="5"/>
      <c r="Z4052" s="5"/>
      <c r="AI4052" s="8"/>
      <c r="AJ4052" s="5"/>
    </row>
    <row r="4053" spans="1:36" x14ac:dyDescent="0.25">
      <c r="A4053" s="15">
        <v>325.87900000000002</v>
      </c>
      <c r="B4053" s="15">
        <v>189.2903</v>
      </c>
      <c r="C4053" s="15">
        <v>179.87100000000001</v>
      </c>
      <c r="D4053" s="13">
        <v>33232.270833333336</v>
      </c>
      <c r="E4053" s="28">
        <v>25</v>
      </c>
      <c r="F4053" s="28">
        <v>12</v>
      </c>
      <c r="G4053" s="28">
        <v>1989</v>
      </c>
      <c r="H4053" s="21">
        <f t="shared" si="154"/>
        <v>1.0523669741092228</v>
      </c>
      <c r="I4053" s="5">
        <f t="shared" si="155"/>
        <v>1.6839366718283326</v>
      </c>
      <c r="Q4053" s="28"/>
      <c r="R4053" s="28"/>
      <c r="S4053" s="29"/>
      <c r="T4053" s="8"/>
      <c r="V4053" s="10"/>
      <c r="W4053" s="10"/>
      <c r="X4053" s="10"/>
      <c r="Y4053" s="5"/>
      <c r="Z4053" s="5"/>
      <c r="AI4053" s="8"/>
      <c r="AJ4053" s="5"/>
    </row>
    <row r="4054" spans="1:36" x14ac:dyDescent="0.25">
      <c r="A4054" s="15">
        <v>325.959</v>
      </c>
      <c r="B4054" s="15">
        <v>186.67740000000001</v>
      </c>
      <c r="C4054" s="15">
        <v>177.93549999999999</v>
      </c>
      <c r="D4054" s="13">
        <v>33229.40625</v>
      </c>
      <c r="E4054" s="28">
        <v>22</v>
      </c>
      <c r="F4054" s="28">
        <v>12</v>
      </c>
      <c r="G4054" s="28">
        <v>1989</v>
      </c>
      <c r="H4054" s="21">
        <f t="shared" si="154"/>
        <v>1.0491296003327049</v>
      </c>
      <c r="I4054" s="5">
        <f t="shared" si="155"/>
        <v>1.5877965319445357</v>
      </c>
      <c r="Q4054" s="28"/>
      <c r="R4054" s="28"/>
      <c r="S4054" s="29"/>
      <c r="T4054" s="8"/>
      <c r="V4054" s="10"/>
      <c r="W4054" s="10"/>
      <c r="X4054" s="10"/>
      <c r="Y4054" s="5"/>
      <c r="Z4054" s="5"/>
      <c r="AI4054" s="8"/>
      <c r="AJ4054" s="5"/>
    </row>
    <row r="4055" spans="1:36" x14ac:dyDescent="0.25">
      <c r="A4055" s="15">
        <v>326.04000000000002</v>
      </c>
      <c r="B4055" s="15">
        <v>186.7903</v>
      </c>
      <c r="C4055" s="15">
        <v>178.14519999999999</v>
      </c>
      <c r="D4055" s="13">
        <v>33226.541666666672</v>
      </c>
      <c r="E4055" s="28">
        <v>19</v>
      </c>
      <c r="F4055" s="28">
        <v>12</v>
      </c>
      <c r="G4055" s="28">
        <v>1989</v>
      </c>
      <c r="H4055" s="21">
        <f t="shared" si="154"/>
        <v>1.048528391446977</v>
      </c>
      <c r="I4055" s="5">
        <f t="shared" si="155"/>
        <v>1.5699424593649303</v>
      </c>
      <c r="Q4055" s="28"/>
      <c r="R4055" s="28"/>
      <c r="S4055" s="29"/>
      <c r="T4055" s="8"/>
      <c r="V4055" s="10"/>
      <c r="W4055" s="10"/>
      <c r="X4055" s="10"/>
      <c r="Y4055" s="5"/>
      <c r="Z4055" s="5"/>
      <c r="AI4055" s="8"/>
      <c r="AJ4055" s="5"/>
    </row>
    <row r="4056" spans="1:36" x14ac:dyDescent="0.25">
      <c r="A4056" s="15">
        <v>326.12</v>
      </c>
      <c r="B4056" s="15">
        <v>188.1129</v>
      </c>
      <c r="C4056" s="15">
        <v>179.82259999999999</v>
      </c>
      <c r="D4056" s="13">
        <v>33223.677083333336</v>
      </c>
      <c r="E4056" s="28">
        <v>16</v>
      </c>
      <c r="F4056" s="28">
        <v>12</v>
      </c>
      <c r="G4056" s="28">
        <v>1989</v>
      </c>
      <c r="H4056" s="21">
        <f t="shared" si="154"/>
        <v>1.0461026589538802</v>
      </c>
      <c r="I4056" s="5">
        <f t="shared" si="155"/>
        <v>1.4979055932796577</v>
      </c>
      <c r="Q4056" s="28"/>
      <c r="R4056" s="28"/>
      <c r="S4056" s="29"/>
      <c r="T4056" s="8"/>
      <c r="V4056" s="10"/>
      <c r="W4056" s="10"/>
      <c r="X4056" s="10"/>
      <c r="Y4056" s="5"/>
      <c r="Z4056" s="5"/>
      <c r="AI4056" s="8"/>
      <c r="AJ4056" s="5"/>
    </row>
    <row r="4057" spans="1:36" x14ac:dyDescent="0.25">
      <c r="A4057" s="15">
        <v>326.20100000000002</v>
      </c>
      <c r="B4057" s="15">
        <v>188.5806</v>
      </c>
      <c r="C4057" s="15">
        <v>180.9032</v>
      </c>
      <c r="D4057" s="13">
        <v>33220.8125</v>
      </c>
      <c r="E4057" s="28">
        <v>13</v>
      </c>
      <c r="F4057" s="28">
        <v>12</v>
      </c>
      <c r="G4057" s="28">
        <v>1989</v>
      </c>
      <c r="H4057" s="21">
        <f t="shared" si="154"/>
        <v>1.0424392713893398</v>
      </c>
      <c r="I4057" s="5">
        <f t="shared" si="155"/>
        <v>1.3891141415609431</v>
      </c>
      <c r="Q4057" s="28"/>
      <c r="R4057" s="28"/>
      <c r="S4057" s="29"/>
      <c r="T4057" s="8"/>
      <c r="V4057" s="10"/>
      <c r="W4057" s="10"/>
      <c r="X4057" s="10"/>
      <c r="Y4057" s="5"/>
      <c r="Z4057" s="5"/>
      <c r="AI4057" s="8"/>
      <c r="AJ4057" s="5"/>
    </row>
    <row r="4058" spans="1:36" x14ac:dyDescent="0.25">
      <c r="A4058" s="15">
        <v>326.28100000000001</v>
      </c>
      <c r="B4058" s="15">
        <v>187.87100000000001</v>
      </c>
      <c r="C4058" s="15">
        <v>180.7903</v>
      </c>
      <c r="D4058" s="13">
        <v>33217.947916666672</v>
      </c>
      <c r="E4058" s="28">
        <v>10</v>
      </c>
      <c r="F4058" s="28">
        <v>12</v>
      </c>
      <c r="G4058" s="28">
        <v>1989</v>
      </c>
      <c r="H4058" s="21">
        <f t="shared" si="154"/>
        <v>1.0391652649506085</v>
      </c>
      <c r="I4058" s="5">
        <f t="shared" si="155"/>
        <v>1.2918861231951924</v>
      </c>
      <c r="Q4058" s="28"/>
      <c r="R4058" s="28"/>
      <c r="S4058" s="29"/>
      <c r="T4058" s="8"/>
      <c r="V4058" s="10"/>
      <c r="W4058" s="10"/>
      <c r="X4058" s="10"/>
      <c r="Y4058" s="5"/>
      <c r="Z4058" s="5"/>
      <c r="AI4058" s="8"/>
      <c r="AJ4058" s="5"/>
    </row>
    <row r="4059" spans="1:36" x14ac:dyDescent="0.25">
      <c r="A4059" s="15">
        <v>326.36200000000002</v>
      </c>
      <c r="B4059" s="15">
        <v>187.5806</v>
      </c>
      <c r="C4059" s="15">
        <v>180.85480000000001</v>
      </c>
      <c r="D4059" s="13">
        <v>33215.083333333336</v>
      </c>
      <c r="E4059" s="28">
        <v>8</v>
      </c>
      <c r="F4059" s="28">
        <v>12</v>
      </c>
      <c r="G4059" s="28">
        <v>1989</v>
      </c>
      <c r="H4059" s="21">
        <f t="shared" si="154"/>
        <v>1.0371889493671165</v>
      </c>
      <c r="I4059" s="5">
        <f t="shared" si="155"/>
        <v>1.2331955703681989</v>
      </c>
      <c r="Q4059" s="28"/>
      <c r="R4059" s="28"/>
      <c r="S4059" s="29"/>
      <c r="T4059" s="8"/>
      <c r="V4059" s="10"/>
      <c r="W4059" s="10"/>
      <c r="X4059" s="10"/>
      <c r="Y4059" s="5"/>
      <c r="Z4059" s="5"/>
      <c r="AI4059" s="8"/>
      <c r="AJ4059" s="5"/>
    </row>
    <row r="4060" spans="1:36" x14ac:dyDescent="0.25">
      <c r="A4060" s="15">
        <v>326.44200000000001</v>
      </c>
      <c r="B4060" s="15">
        <v>188.4032</v>
      </c>
      <c r="C4060" s="15">
        <v>181.6129</v>
      </c>
      <c r="D4060" s="13">
        <v>33212.21875</v>
      </c>
      <c r="E4060" s="28">
        <v>5</v>
      </c>
      <c r="F4060" s="28">
        <v>12</v>
      </c>
      <c r="G4060" s="28">
        <v>1989</v>
      </c>
      <c r="H4060" s="21">
        <f t="shared" si="154"/>
        <v>1.0373888638967828</v>
      </c>
      <c r="I4060" s="5">
        <f t="shared" si="155"/>
        <v>1.239132422944917</v>
      </c>
      <c r="Q4060" s="28"/>
      <c r="R4060" s="28"/>
      <c r="S4060" s="29"/>
      <c r="T4060" s="8"/>
      <c r="V4060" s="10"/>
      <c r="W4060" s="10"/>
      <c r="X4060" s="10"/>
      <c r="Y4060" s="5"/>
      <c r="Z4060" s="5"/>
      <c r="AI4060" s="8"/>
      <c r="AJ4060" s="5"/>
    </row>
    <row r="4061" spans="1:36" x14ac:dyDescent="0.25">
      <c r="A4061" s="15">
        <v>326.52300000000002</v>
      </c>
      <c r="B4061" s="15">
        <v>190.72579999999999</v>
      </c>
      <c r="C4061" s="15">
        <v>183.17740000000001</v>
      </c>
      <c r="D4061" s="13">
        <v>33209.354166666672</v>
      </c>
      <c r="E4061" s="28">
        <v>2</v>
      </c>
      <c r="F4061" s="28">
        <v>12</v>
      </c>
      <c r="G4061" s="28">
        <v>1989</v>
      </c>
      <c r="H4061" s="21">
        <f t="shared" si="154"/>
        <v>1.041208140305518</v>
      </c>
      <c r="I4061" s="5">
        <f t="shared" si="155"/>
        <v>1.3525532984873252</v>
      </c>
      <c r="Q4061" s="28"/>
      <c r="R4061" s="28"/>
      <c r="S4061" s="29"/>
      <c r="T4061" s="8"/>
      <c r="V4061" s="10"/>
      <c r="W4061" s="10"/>
      <c r="X4061" s="10"/>
      <c r="Y4061" s="5"/>
      <c r="Z4061" s="5"/>
      <c r="AI4061" s="8"/>
      <c r="AJ4061" s="5"/>
    </row>
    <row r="4062" spans="1:36" x14ac:dyDescent="0.25">
      <c r="A4062" s="15">
        <v>326.60300000000001</v>
      </c>
      <c r="B4062" s="15">
        <v>192.5</v>
      </c>
      <c r="C4062" s="15">
        <v>184.25810000000001</v>
      </c>
      <c r="D4062" s="13">
        <v>33206.489583333336</v>
      </c>
      <c r="E4062" s="28">
        <v>29</v>
      </c>
      <c r="F4062" s="28">
        <v>11</v>
      </c>
      <c r="G4062" s="28">
        <v>1989</v>
      </c>
      <c r="H4062" s="21">
        <f t="shared" si="154"/>
        <v>1.0447301909658244</v>
      </c>
      <c r="I4062" s="5">
        <f t="shared" si="155"/>
        <v>1.4571474746729018</v>
      </c>
      <c r="Q4062" s="28"/>
      <c r="R4062" s="28"/>
      <c r="S4062" s="29"/>
      <c r="T4062" s="8"/>
      <c r="V4062" s="10"/>
      <c r="W4062" s="10"/>
      <c r="X4062" s="10"/>
      <c r="Y4062" s="5"/>
      <c r="Z4062" s="5"/>
      <c r="AI4062" s="8"/>
      <c r="AJ4062" s="5"/>
    </row>
    <row r="4063" spans="1:36" x14ac:dyDescent="0.25">
      <c r="A4063" s="15">
        <v>326.68400000000003</v>
      </c>
      <c r="B4063" s="15">
        <v>192.51609999999999</v>
      </c>
      <c r="C4063" s="15">
        <v>184.22579999999999</v>
      </c>
      <c r="D4063" s="13">
        <v>33203.625</v>
      </c>
      <c r="E4063" s="28">
        <v>26</v>
      </c>
      <c r="F4063" s="28">
        <v>11</v>
      </c>
      <c r="G4063" s="28">
        <v>1989</v>
      </c>
      <c r="H4063" s="21">
        <f t="shared" si="154"/>
        <v>1.0450007545088691</v>
      </c>
      <c r="I4063" s="5">
        <f t="shared" si="155"/>
        <v>1.4651823877448638</v>
      </c>
      <c r="Q4063" s="28"/>
      <c r="R4063" s="28"/>
      <c r="S4063" s="29"/>
      <c r="T4063" s="8"/>
      <c r="V4063" s="10"/>
      <c r="W4063" s="10"/>
      <c r="X4063" s="10"/>
      <c r="Y4063" s="5"/>
      <c r="Z4063" s="5"/>
      <c r="AI4063" s="8"/>
      <c r="AJ4063" s="5"/>
    </row>
    <row r="4064" spans="1:36" x14ac:dyDescent="0.25">
      <c r="A4064" s="15">
        <v>326.76400000000001</v>
      </c>
      <c r="B4064" s="15">
        <v>191.53229999999999</v>
      </c>
      <c r="C4064" s="15">
        <v>183.64519999999999</v>
      </c>
      <c r="D4064" s="13">
        <v>33200.760416666672</v>
      </c>
      <c r="E4064" s="28">
        <v>23</v>
      </c>
      <c r="F4064" s="28">
        <v>11</v>
      </c>
      <c r="G4064" s="28">
        <v>1989</v>
      </c>
      <c r="H4064" s="21">
        <f t="shared" si="154"/>
        <v>1.0429474878733558</v>
      </c>
      <c r="I4064" s="5">
        <f t="shared" si="155"/>
        <v>1.4042066230714048</v>
      </c>
      <c r="Q4064" s="28"/>
      <c r="R4064" s="28"/>
      <c r="S4064" s="29"/>
      <c r="T4064" s="8"/>
      <c r="V4064" s="10"/>
      <c r="W4064" s="10"/>
      <c r="X4064" s="10"/>
      <c r="Y4064" s="5"/>
      <c r="Z4064" s="5"/>
      <c r="AI4064" s="8"/>
      <c r="AJ4064" s="5"/>
    </row>
    <row r="4065" spans="1:36" x14ac:dyDescent="0.25">
      <c r="A4065" s="15">
        <v>326.84500000000003</v>
      </c>
      <c r="B4065" s="15">
        <v>190.32259999999999</v>
      </c>
      <c r="C4065" s="15">
        <v>183.06450000000001</v>
      </c>
      <c r="D4065" s="13">
        <v>33197.895833333336</v>
      </c>
      <c r="E4065" s="28">
        <v>20</v>
      </c>
      <c r="F4065" s="28">
        <v>11</v>
      </c>
      <c r="G4065" s="28">
        <v>1989</v>
      </c>
      <c r="H4065" s="21">
        <f t="shared" si="154"/>
        <v>1.0396477744183061</v>
      </c>
      <c r="I4065" s="5">
        <f t="shared" si="155"/>
        <v>1.3062151846264636</v>
      </c>
      <c r="Q4065" s="28"/>
      <c r="R4065" s="28"/>
      <c r="S4065" s="29"/>
      <c r="T4065" s="8"/>
      <c r="V4065" s="10"/>
      <c r="W4065" s="10"/>
      <c r="X4065" s="10"/>
      <c r="Y4065" s="5"/>
      <c r="Z4065" s="5"/>
      <c r="AI4065" s="8"/>
      <c r="AJ4065" s="5"/>
    </row>
    <row r="4066" spans="1:36" x14ac:dyDescent="0.25">
      <c r="A4066" s="15">
        <v>326.92500000000001</v>
      </c>
      <c r="B4066" s="15">
        <v>189.2097</v>
      </c>
      <c r="C4066" s="15">
        <v>182.51609999999999</v>
      </c>
      <c r="D4066" s="13">
        <v>33195.03125</v>
      </c>
      <c r="E4066" s="28">
        <v>18</v>
      </c>
      <c r="F4066" s="28">
        <v>11</v>
      </c>
      <c r="G4066" s="28">
        <v>1989</v>
      </c>
      <c r="H4066" s="21">
        <f t="shared" si="154"/>
        <v>1.0366740249216371</v>
      </c>
      <c r="I4066" s="5">
        <f t="shared" si="155"/>
        <v>1.2179038828352184</v>
      </c>
      <c r="Q4066" s="28"/>
      <c r="R4066" s="28"/>
      <c r="S4066" s="29"/>
      <c r="T4066" s="8"/>
      <c r="V4066" s="10"/>
      <c r="W4066" s="10"/>
      <c r="X4066" s="10"/>
      <c r="Y4066" s="5"/>
      <c r="Z4066" s="5"/>
      <c r="AI4066" s="8"/>
      <c r="AJ4066" s="5"/>
    </row>
    <row r="4067" spans="1:36" x14ac:dyDescent="0.25">
      <c r="A4067" s="15">
        <v>327.00599999999997</v>
      </c>
      <c r="B4067" s="15">
        <v>187.2097</v>
      </c>
      <c r="C4067" s="15">
        <v>181.22579999999999</v>
      </c>
      <c r="D4067" s="13">
        <v>33192.166666666672</v>
      </c>
      <c r="E4067" s="28">
        <v>15</v>
      </c>
      <c r="F4067" s="28">
        <v>11</v>
      </c>
      <c r="G4067" s="28">
        <v>1989</v>
      </c>
      <c r="H4067" s="21">
        <f t="shared" si="154"/>
        <v>1.0330190292993602</v>
      </c>
      <c r="I4067" s="5">
        <f t="shared" si="155"/>
        <v>1.1093616462392573</v>
      </c>
      <c r="Q4067" s="28"/>
      <c r="R4067" s="28"/>
      <c r="S4067" s="29"/>
      <c r="T4067" s="8"/>
      <c r="V4067" s="10"/>
      <c r="W4067" s="10"/>
      <c r="X4067" s="10"/>
      <c r="Y4067" s="5"/>
      <c r="Z4067" s="5"/>
      <c r="AI4067" s="8"/>
      <c r="AJ4067" s="5"/>
    </row>
    <row r="4068" spans="1:36" x14ac:dyDescent="0.25">
      <c r="A4068" s="15">
        <v>327.08600000000001</v>
      </c>
      <c r="B4068" s="15">
        <v>184.96770000000001</v>
      </c>
      <c r="C4068" s="15">
        <v>179.32259999999999</v>
      </c>
      <c r="D4068" s="13">
        <v>33189.302083333336</v>
      </c>
      <c r="E4068" s="28">
        <v>12</v>
      </c>
      <c r="F4068" s="28">
        <v>11</v>
      </c>
      <c r="G4068" s="28">
        <v>1989</v>
      </c>
      <c r="H4068" s="21">
        <f t="shared" si="154"/>
        <v>1.0314801369152578</v>
      </c>
      <c r="I4068" s="5">
        <f t="shared" si="155"/>
        <v>1.063661230010875</v>
      </c>
      <c r="Q4068" s="28"/>
      <c r="R4068" s="28"/>
      <c r="S4068" s="29"/>
      <c r="T4068" s="8"/>
      <c r="V4068" s="10"/>
      <c r="W4068" s="10"/>
      <c r="X4068" s="10"/>
      <c r="Y4068" s="5"/>
      <c r="Z4068" s="5"/>
      <c r="AI4068" s="8"/>
      <c r="AJ4068" s="5"/>
    </row>
    <row r="4069" spans="1:36" x14ac:dyDescent="0.25">
      <c r="A4069" s="15">
        <v>327.16699999999997</v>
      </c>
      <c r="B4069" s="15">
        <v>183.2903</v>
      </c>
      <c r="C4069" s="15">
        <v>178.35480000000001</v>
      </c>
      <c r="D4069" s="13">
        <v>33186.4375</v>
      </c>
      <c r="E4069" s="28">
        <v>9</v>
      </c>
      <c r="F4069" s="28">
        <v>11</v>
      </c>
      <c r="G4069" s="28">
        <v>1989</v>
      </c>
      <c r="H4069" s="21">
        <f t="shared" si="154"/>
        <v>1.0276723699053796</v>
      </c>
      <c r="I4069" s="5">
        <f t="shared" si="155"/>
        <v>0.95058214855604606</v>
      </c>
      <c r="Q4069" s="28"/>
      <c r="R4069" s="28"/>
      <c r="S4069" s="29"/>
      <c r="T4069" s="8"/>
      <c r="V4069" s="10"/>
      <c r="W4069" s="10"/>
      <c r="X4069" s="10"/>
      <c r="Y4069" s="5"/>
      <c r="Z4069" s="5"/>
      <c r="AI4069" s="8"/>
      <c r="AJ4069" s="5"/>
    </row>
    <row r="4070" spans="1:36" x14ac:dyDescent="0.25">
      <c r="A4070" s="15">
        <v>327.24700000000001</v>
      </c>
      <c r="B4070" s="15">
        <v>183.22579999999999</v>
      </c>
      <c r="C4070" s="15">
        <v>178.4032</v>
      </c>
      <c r="D4070" s="13">
        <v>33183.572916666672</v>
      </c>
      <c r="E4070" s="28">
        <v>6</v>
      </c>
      <c r="F4070" s="28">
        <v>11</v>
      </c>
      <c r="G4070" s="28">
        <v>1989</v>
      </c>
      <c r="H4070" s="21">
        <f t="shared" si="154"/>
        <v>1.0270320263313661</v>
      </c>
      <c r="I4070" s="5">
        <f t="shared" si="155"/>
        <v>0.93156589494150088</v>
      </c>
      <c r="Q4070" s="28"/>
      <c r="R4070" s="28"/>
      <c r="S4070" s="29"/>
      <c r="T4070" s="8"/>
      <c r="V4070" s="10"/>
      <c r="W4070" s="10"/>
      <c r="X4070" s="10"/>
      <c r="Y4070" s="5"/>
      <c r="Z4070" s="5"/>
      <c r="AI4070" s="8"/>
      <c r="AJ4070" s="5"/>
    </row>
    <row r="4071" spans="1:36" x14ac:dyDescent="0.25">
      <c r="A4071" s="15">
        <v>327.32799999999997</v>
      </c>
      <c r="B4071" s="15">
        <v>183.83869999999999</v>
      </c>
      <c r="C4071" s="15">
        <v>179.06450000000001</v>
      </c>
      <c r="D4071" s="13">
        <v>33180.708333333336</v>
      </c>
      <c r="E4071" s="28">
        <v>3</v>
      </c>
      <c r="F4071" s="28">
        <v>11</v>
      </c>
      <c r="G4071" s="28">
        <v>1989</v>
      </c>
      <c r="H4071" s="21">
        <f t="shared" si="154"/>
        <v>1.026661901158521</v>
      </c>
      <c r="I4071" s="5">
        <f t="shared" si="155"/>
        <v>0.92057430473651558</v>
      </c>
      <c r="Q4071" s="28"/>
      <c r="R4071" s="28"/>
      <c r="S4071" s="29"/>
      <c r="T4071" s="8"/>
      <c r="V4071" s="10"/>
      <c r="W4071" s="10"/>
      <c r="X4071" s="10"/>
      <c r="Y4071" s="5"/>
      <c r="Z4071" s="5"/>
      <c r="AI4071" s="8"/>
      <c r="AJ4071" s="5"/>
    </row>
    <row r="4072" spans="1:36" x14ac:dyDescent="0.25">
      <c r="A4072" s="15">
        <v>327.40800000000002</v>
      </c>
      <c r="B4072" s="15">
        <v>184.64519999999999</v>
      </c>
      <c r="C4072" s="15">
        <v>179.75810000000001</v>
      </c>
      <c r="D4072" s="13">
        <v>33177.84375</v>
      </c>
      <c r="E4072" s="28">
        <v>31</v>
      </c>
      <c r="F4072" s="28">
        <v>10</v>
      </c>
      <c r="G4072" s="28">
        <v>1989</v>
      </c>
      <c r="H4072" s="21">
        <f t="shared" si="154"/>
        <v>1.0271870919863972</v>
      </c>
      <c r="I4072" s="5">
        <f t="shared" si="155"/>
        <v>0.9361708725545268</v>
      </c>
      <c r="Q4072" s="28"/>
      <c r="R4072" s="28"/>
      <c r="S4072" s="29"/>
      <c r="T4072" s="8"/>
      <c r="V4072" s="10"/>
      <c r="W4072" s="10"/>
      <c r="X4072" s="10"/>
      <c r="Y4072" s="5"/>
      <c r="Z4072" s="5"/>
      <c r="AI4072" s="8"/>
      <c r="AJ4072" s="5"/>
    </row>
    <row r="4073" spans="1:36" x14ac:dyDescent="0.25">
      <c r="A4073" s="15">
        <v>327.48899999999998</v>
      </c>
      <c r="B4073" s="15">
        <v>184.54839999999999</v>
      </c>
      <c r="C4073" s="15">
        <v>179.5968</v>
      </c>
      <c r="D4073" s="13">
        <v>33174.979166666672</v>
      </c>
      <c r="E4073" s="28">
        <v>28</v>
      </c>
      <c r="F4073" s="28">
        <v>10</v>
      </c>
      <c r="G4073" s="28">
        <v>1989</v>
      </c>
      <c r="H4073" s="21">
        <f t="shared" si="154"/>
        <v>1.0275706471384789</v>
      </c>
      <c r="I4073" s="5">
        <f t="shared" si="155"/>
        <v>0.94756129223413033</v>
      </c>
      <c r="Q4073" s="28"/>
      <c r="R4073" s="28"/>
      <c r="S4073" s="29"/>
      <c r="T4073" s="8"/>
      <c r="V4073" s="10"/>
      <c r="W4073" s="10"/>
      <c r="X4073" s="10"/>
      <c r="Y4073" s="5"/>
      <c r="Z4073" s="5"/>
      <c r="AI4073" s="8"/>
      <c r="AJ4073" s="5"/>
    </row>
    <row r="4074" spans="1:36" x14ac:dyDescent="0.25">
      <c r="A4074" s="15">
        <v>327.56900000000002</v>
      </c>
      <c r="B4074" s="15">
        <v>184.16130000000001</v>
      </c>
      <c r="C4074" s="15">
        <v>179.2903</v>
      </c>
      <c r="D4074" s="13">
        <v>33172.114583333336</v>
      </c>
      <c r="E4074" s="28">
        <v>26</v>
      </c>
      <c r="F4074" s="28">
        <v>10</v>
      </c>
      <c r="G4074" s="28">
        <v>1989</v>
      </c>
      <c r="H4074" s="21">
        <f t="shared" si="154"/>
        <v>1.0271682294022599</v>
      </c>
      <c r="I4074" s="5">
        <f t="shared" si="155"/>
        <v>0.93561071126246842</v>
      </c>
      <c r="Q4074" s="28"/>
      <c r="R4074" s="28"/>
      <c r="S4074" s="29"/>
      <c r="T4074" s="8"/>
      <c r="V4074" s="10"/>
      <c r="W4074" s="10"/>
      <c r="X4074" s="10"/>
      <c r="Y4074" s="5"/>
      <c r="Z4074" s="5"/>
      <c r="AI4074" s="8"/>
      <c r="AJ4074" s="5"/>
    </row>
    <row r="4075" spans="1:36" x14ac:dyDescent="0.25">
      <c r="A4075" s="15">
        <v>327.64999999999998</v>
      </c>
      <c r="B4075" s="15">
        <v>184.77420000000001</v>
      </c>
      <c r="C4075" s="15">
        <v>179.93549999999999</v>
      </c>
      <c r="D4075" s="13">
        <v>33169.25</v>
      </c>
      <c r="E4075" s="28">
        <v>23</v>
      </c>
      <c r="F4075" s="28">
        <v>10</v>
      </c>
      <c r="G4075" s="28">
        <v>1989</v>
      </c>
      <c r="H4075" s="21">
        <f t="shared" si="154"/>
        <v>1.026891302716807</v>
      </c>
      <c r="I4075" s="5">
        <f t="shared" si="155"/>
        <v>0.92738683224357965</v>
      </c>
      <c r="Q4075" s="28"/>
      <c r="R4075" s="28"/>
      <c r="S4075" s="29"/>
      <c r="T4075" s="8"/>
      <c r="V4075" s="10"/>
      <c r="W4075" s="10"/>
      <c r="X4075" s="10"/>
      <c r="Y4075" s="5"/>
      <c r="Z4075" s="5"/>
      <c r="AI4075" s="8"/>
      <c r="AJ4075" s="5"/>
    </row>
    <row r="4076" spans="1:36" x14ac:dyDescent="0.25">
      <c r="A4076" s="15">
        <v>327.73</v>
      </c>
      <c r="B4076" s="15">
        <v>186.03229999999999</v>
      </c>
      <c r="C4076" s="15">
        <v>180.74189999999999</v>
      </c>
      <c r="D4076" s="13">
        <v>33166.385416666672</v>
      </c>
      <c r="E4076" s="28">
        <v>20</v>
      </c>
      <c r="F4076" s="28">
        <v>10</v>
      </c>
      <c r="G4076" s="28">
        <v>1989</v>
      </c>
      <c r="H4076" s="21">
        <f t="shared" si="154"/>
        <v>1.0292704679988425</v>
      </c>
      <c r="I4076" s="5">
        <f t="shared" si="155"/>
        <v>0.99804079400748602</v>
      </c>
      <c r="Q4076" s="28"/>
      <c r="R4076" s="28"/>
      <c r="S4076" s="29"/>
      <c r="T4076" s="8"/>
      <c r="V4076" s="10"/>
      <c r="W4076" s="10"/>
      <c r="X4076" s="10"/>
      <c r="Y4076" s="5"/>
      <c r="Z4076" s="5"/>
      <c r="AI4076" s="8"/>
      <c r="AJ4076" s="5"/>
    </row>
    <row r="4077" spans="1:36" x14ac:dyDescent="0.25">
      <c r="A4077" s="15">
        <v>327.81099999999998</v>
      </c>
      <c r="B4077" s="15">
        <v>186.5806</v>
      </c>
      <c r="C4077" s="15">
        <v>180.56450000000001</v>
      </c>
      <c r="D4077" s="13">
        <v>33163.520833333336</v>
      </c>
      <c r="E4077" s="28">
        <v>17</v>
      </c>
      <c r="F4077" s="28">
        <v>10</v>
      </c>
      <c r="G4077" s="28">
        <v>1989</v>
      </c>
      <c r="H4077" s="21">
        <f t="shared" si="154"/>
        <v>1.0333182879248135</v>
      </c>
      <c r="I4077" s="5">
        <f t="shared" si="155"/>
        <v>1.1182487158514234</v>
      </c>
      <c r="Q4077" s="28"/>
      <c r="R4077" s="28"/>
      <c r="S4077" s="29"/>
      <c r="T4077" s="8"/>
      <c r="V4077" s="10"/>
      <c r="W4077" s="10"/>
      <c r="X4077" s="10"/>
      <c r="Y4077" s="5"/>
      <c r="Z4077" s="5"/>
      <c r="AI4077" s="8"/>
      <c r="AJ4077" s="5"/>
    </row>
    <row r="4078" spans="1:36" x14ac:dyDescent="0.25">
      <c r="A4078" s="15">
        <v>327.89100000000002</v>
      </c>
      <c r="B4078" s="15">
        <v>185.06450000000001</v>
      </c>
      <c r="C4078" s="15">
        <v>179.62899999999999</v>
      </c>
      <c r="D4078" s="13">
        <v>33160.65625</v>
      </c>
      <c r="E4078" s="28">
        <v>14</v>
      </c>
      <c r="F4078" s="28">
        <v>10</v>
      </c>
      <c r="G4078" s="28">
        <v>1989</v>
      </c>
      <c r="H4078" s="21">
        <f t="shared" si="154"/>
        <v>1.0302595906006269</v>
      </c>
      <c r="I4078" s="5">
        <f t="shared" si="155"/>
        <v>1.0274147223402414</v>
      </c>
      <c r="Q4078" s="28"/>
      <c r="R4078" s="28"/>
      <c r="S4078" s="29"/>
      <c r="T4078" s="8"/>
      <c r="V4078" s="10"/>
      <c r="W4078" s="10"/>
      <c r="X4078" s="10"/>
      <c r="Y4078" s="5"/>
      <c r="Z4078" s="5"/>
      <c r="AI4078" s="8"/>
      <c r="AJ4078" s="5"/>
    </row>
    <row r="4079" spans="1:36" x14ac:dyDescent="0.25">
      <c r="A4079" s="15">
        <v>327.97199999999998</v>
      </c>
      <c r="B4079" s="15">
        <v>183.06450000000001</v>
      </c>
      <c r="C4079" s="15">
        <v>178.0806</v>
      </c>
      <c r="D4079" s="13">
        <v>33157.791666666672</v>
      </c>
      <c r="E4079" s="28">
        <v>11</v>
      </c>
      <c r="F4079" s="28">
        <v>10</v>
      </c>
      <c r="G4079" s="28">
        <v>1989</v>
      </c>
      <c r="H4079" s="21">
        <f t="shared" si="154"/>
        <v>1.0279867655432429</v>
      </c>
      <c r="I4079" s="5">
        <f t="shared" si="155"/>
        <v>0.9599187413283341</v>
      </c>
      <c r="Q4079" s="28"/>
      <c r="R4079" s="28"/>
      <c r="S4079" s="29"/>
      <c r="T4079" s="8"/>
      <c r="V4079" s="10"/>
      <c r="W4079" s="10"/>
      <c r="X4079" s="10"/>
      <c r="Y4079" s="5"/>
      <c r="Z4079" s="5"/>
      <c r="AI4079" s="8"/>
      <c r="AJ4079" s="5"/>
    </row>
    <row r="4080" spans="1:36" x14ac:dyDescent="0.25">
      <c r="A4080" s="15">
        <v>328.05200000000002</v>
      </c>
      <c r="B4080" s="15">
        <v>181.7097</v>
      </c>
      <c r="C4080" s="15">
        <v>177</v>
      </c>
      <c r="D4080" s="13">
        <v>33154.927083333336</v>
      </c>
      <c r="E4080" s="28">
        <v>8</v>
      </c>
      <c r="F4080" s="28">
        <v>10</v>
      </c>
      <c r="G4080" s="28">
        <v>1989</v>
      </c>
      <c r="H4080" s="21">
        <f t="shared" si="154"/>
        <v>1.0266084745762711</v>
      </c>
      <c r="I4080" s="5">
        <f t="shared" si="155"/>
        <v>0.91898769798499735</v>
      </c>
      <c r="Q4080" s="28"/>
      <c r="R4080" s="28"/>
      <c r="S4080" s="29"/>
      <c r="T4080" s="8"/>
      <c r="V4080" s="10"/>
      <c r="W4080" s="10"/>
      <c r="X4080" s="10"/>
      <c r="Y4080" s="5"/>
      <c r="Z4080" s="5"/>
      <c r="AI4080" s="8"/>
      <c r="AJ4080" s="5"/>
    </row>
    <row r="4081" spans="1:36" x14ac:dyDescent="0.25">
      <c r="A4081" s="15">
        <v>328.13299999999998</v>
      </c>
      <c r="B4081" s="15">
        <v>182.0806</v>
      </c>
      <c r="C4081" s="15">
        <v>177.5</v>
      </c>
      <c r="D4081" s="13">
        <v>33152.0625</v>
      </c>
      <c r="E4081" s="28">
        <v>6</v>
      </c>
      <c r="F4081" s="28">
        <v>10</v>
      </c>
      <c r="G4081" s="28">
        <v>1989</v>
      </c>
      <c r="H4081" s="21">
        <f t="shared" si="154"/>
        <v>1.0258061971830985</v>
      </c>
      <c r="I4081" s="5">
        <f t="shared" si="155"/>
        <v>0.89516250320375523</v>
      </c>
      <c r="Q4081" s="28"/>
      <c r="R4081" s="28"/>
      <c r="S4081" s="29"/>
      <c r="T4081" s="8"/>
      <c r="V4081" s="10"/>
      <c r="W4081" s="10"/>
      <c r="X4081" s="10"/>
      <c r="Y4081" s="5"/>
      <c r="Z4081" s="5"/>
      <c r="AI4081" s="8"/>
      <c r="AJ4081" s="5"/>
    </row>
    <row r="4082" spans="1:36" x14ac:dyDescent="0.25">
      <c r="A4082" s="15">
        <v>328.21300000000002</v>
      </c>
      <c r="B4082" s="15">
        <v>182.67740000000001</v>
      </c>
      <c r="C4082" s="15">
        <v>178.1935</v>
      </c>
      <c r="D4082" s="13">
        <v>33149.197916666672</v>
      </c>
      <c r="E4082" s="28">
        <v>3</v>
      </c>
      <c r="F4082" s="28">
        <v>10</v>
      </c>
      <c r="G4082" s="28">
        <v>1989</v>
      </c>
      <c r="H4082" s="21">
        <f t="shared" si="154"/>
        <v>1.0251630951746276</v>
      </c>
      <c r="I4082" s="5">
        <f t="shared" si="155"/>
        <v>0.87606433248821625</v>
      </c>
      <c r="Q4082" s="28"/>
      <c r="R4082" s="28"/>
      <c r="S4082" s="29"/>
      <c r="T4082" s="8"/>
      <c r="V4082" s="10"/>
      <c r="W4082" s="10"/>
      <c r="X4082" s="10"/>
      <c r="Y4082" s="5"/>
      <c r="Z4082" s="5"/>
      <c r="AI4082" s="8"/>
      <c r="AJ4082" s="5"/>
    </row>
    <row r="4083" spans="1:36" x14ac:dyDescent="0.25">
      <c r="A4083" s="15">
        <v>328.29399999999998</v>
      </c>
      <c r="B4083" s="15">
        <v>181.66130000000001</v>
      </c>
      <c r="C4083" s="15">
        <v>177.7097</v>
      </c>
      <c r="D4083" s="13">
        <v>33146.333333333336</v>
      </c>
      <c r="E4083" s="28">
        <v>30</v>
      </c>
      <c r="F4083" s="28">
        <v>9</v>
      </c>
      <c r="G4083" s="28">
        <v>1989</v>
      </c>
      <c r="H4083" s="21">
        <f t="shared" si="154"/>
        <v>1.0222362650997667</v>
      </c>
      <c r="I4083" s="5">
        <f t="shared" si="155"/>
        <v>0.78914639460466374</v>
      </c>
      <c r="Q4083" s="28"/>
      <c r="R4083" s="28"/>
      <c r="S4083" s="29"/>
      <c r="T4083" s="8"/>
      <c r="V4083" s="10"/>
      <c r="W4083" s="10"/>
      <c r="X4083" s="10"/>
      <c r="Y4083" s="5"/>
      <c r="Z4083" s="5"/>
      <c r="AI4083" s="8"/>
      <c r="AJ4083" s="5"/>
    </row>
    <row r="4084" spans="1:36" x14ac:dyDescent="0.25">
      <c r="A4084" s="15">
        <v>328.37400000000002</v>
      </c>
      <c r="B4084" s="15">
        <v>179.82259999999999</v>
      </c>
      <c r="C4084" s="15">
        <v>176.45160000000001</v>
      </c>
      <c r="D4084" s="13">
        <v>33143.46875</v>
      </c>
      <c r="E4084" s="28">
        <v>27</v>
      </c>
      <c r="F4084" s="28">
        <v>9</v>
      </c>
      <c r="G4084" s="28">
        <v>1989</v>
      </c>
      <c r="H4084" s="21">
        <f t="shared" si="154"/>
        <v>1.019104388965586</v>
      </c>
      <c r="I4084" s="5">
        <f t="shared" si="155"/>
        <v>0.69613921334469697</v>
      </c>
      <c r="Q4084" s="28"/>
      <c r="R4084" s="28"/>
      <c r="S4084" s="29"/>
      <c r="T4084" s="8"/>
      <c r="V4084" s="10"/>
      <c r="W4084" s="10"/>
      <c r="X4084" s="10"/>
      <c r="Y4084" s="5"/>
      <c r="Z4084" s="5"/>
      <c r="AI4084" s="8"/>
      <c r="AJ4084" s="5"/>
    </row>
    <row r="4085" spans="1:36" x14ac:dyDescent="0.25">
      <c r="A4085" s="15">
        <v>328.45499999999998</v>
      </c>
      <c r="B4085" s="15">
        <v>178.62899999999999</v>
      </c>
      <c r="C4085" s="15">
        <v>175.66130000000001</v>
      </c>
      <c r="D4085" s="13">
        <v>33140.604166666672</v>
      </c>
      <c r="E4085" s="28">
        <v>24</v>
      </c>
      <c r="F4085" s="28">
        <v>9</v>
      </c>
      <c r="G4085" s="28">
        <v>1989</v>
      </c>
      <c r="H4085" s="21">
        <f t="shared" si="154"/>
        <v>1.0168944440238117</v>
      </c>
      <c r="I4085" s="5">
        <f t="shared" si="155"/>
        <v>0.63051058022893869</v>
      </c>
      <c r="Q4085" s="28"/>
      <c r="R4085" s="28"/>
      <c r="S4085" s="29"/>
      <c r="T4085" s="8"/>
      <c r="V4085" s="10"/>
      <c r="W4085" s="10"/>
      <c r="X4085" s="10"/>
      <c r="Y4085" s="5"/>
      <c r="Z4085" s="5"/>
      <c r="AI4085" s="8"/>
      <c r="AJ4085" s="5"/>
    </row>
    <row r="4086" spans="1:36" x14ac:dyDescent="0.25">
      <c r="A4086" s="15">
        <v>328.53500000000003</v>
      </c>
      <c r="B4086" s="15">
        <v>179.64519999999999</v>
      </c>
      <c r="C4086" s="15">
        <v>176.75810000000001</v>
      </c>
      <c r="D4086" s="13">
        <v>33137.739583333336</v>
      </c>
      <c r="E4086" s="28">
        <v>21</v>
      </c>
      <c r="F4086" s="28">
        <v>9</v>
      </c>
      <c r="G4086" s="28">
        <v>1989</v>
      </c>
      <c r="H4086" s="21">
        <f t="shared" si="154"/>
        <v>1.0163336220518322</v>
      </c>
      <c r="I4086" s="5">
        <f t="shared" si="155"/>
        <v>0.61385587596614943</v>
      </c>
      <c r="Q4086" s="28"/>
      <c r="R4086" s="28"/>
      <c r="S4086" s="29"/>
      <c r="T4086" s="8"/>
      <c r="V4086" s="10"/>
      <c r="W4086" s="10"/>
      <c r="X4086" s="10"/>
      <c r="Y4086" s="5"/>
      <c r="Z4086" s="5"/>
      <c r="AI4086" s="8"/>
      <c r="AJ4086" s="5"/>
    </row>
    <row r="4087" spans="1:36" x14ac:dyDescent="0.25">
      <c r="A4087" s="15">
        <v>328.61599999999999</v>
      </c>
      <c r="B4087" s="15">
        <v>180.12899999999999</v>
      </c>
      <c r="C4087" s="15">
        <v>177.45160000000001</v>
      </c>
      <c r="D4087" s="13">
        <v>33134.875</v>
      </c>
      <c r="E4087" s="28">
        <v>18</v>
      </c>
      <c r="F4087" s="28">
        <v>9</v>
      </c>
      <c r="G4087" s="28">
        <v>1989</v>
      </c>
      <c r="H4087" s="21">
        <f t="shared" si="154"/>
        <v>1.0150880578140742</v>
      </c>
      <c r="I4087" s="5">
        <f t="shared" si="155"/>
        <v>0.57686641218507462</v>
      </c>
      <c r="Q4087" s="28"/>
      <c r="R4087" s="28"/>
      <c r="S4087" s="29"/>
      <c r="T4087" s="8"/>
      <c r="V4087" s="10"/>
      <c r="W4087" s="10"/>
      <c r="X4087" s="10"/>
      <c r="Y4087" s="5"/>
      <c r="Z4087" s="5"/>
      <c r="AI4087" s="8"/>
      <c r="AJ4087" s="5"/>
    </row>
    <row r="4088" spans="1:36" x14ac:dyDescent="0.25">
      <c r="A4088" s="15">
        <v>328.69600000000003</v>
      </c>
      <c r="B4088" s="15">
        <v>180.1935</v>
      </c>
      <c r="C4088" s="15">
        <v>177.6935</v>
      </c>
      <c r="D4088" s="13">
        <v>33132.010416666672</v>
      </c>
      <c r="E4088" s="28">
        <v>16</v>
      </c>
      <c r="F4088" s="28">
        <v>9</v>
      </c>
      <c r="G4088" s="28">
        <v>1989</v>
      </c>
      <c r="H4088" s="21">
        <f t="shared" si="154"/>
        <v>1.0140691696657447</v>
      </c>
      <c r="I4088" s="5">
        <f t="shared" si="155"/>
        <v>0.54660853778797514</v>
      </c>
      <c r="Q4088" s="28"/>
      <c r="R4088" s="28"/>
      <c r="S4088" s="29"/>
      <c r="T4088" s="8"/>
      <c r="V4088" s="10"/>
      <c r="W4088" s="10"/>
      <c r="X4088" s="10"/>
      <c r="Y4088" s="5"/>
      <c r="Z4088" s="5"/>
      <c r="AI4088" s="8"/>
      <c r="AJ4088" s="5"/>
    </row>
    <row r="4089" spans="1:36" x14ac:dyDescent="0.25">
      <c r="A4089" s="15">
        <v>328.77699999999999</v>
      </c>
      <c r="B4089" s="15">
        <v>180.03229999999999</v>
      </c>
      <c r="C4089" s="15">
        <v>177.6935</v>
      </c>
      <c r="D4089" s="13">
        <v>33129.145833333336</v>
      </c>
      <c r="E4089" s="28">
        <v>13</v>
      </c>
      <c r="F4089" s="28">
        <v>9</v>
      </c>
      <c r="G4089" s="28">
        <v>1989</v>
      </c>
      <c r="H4089" s="21">
        <f t="shared" si="154"/>
        <v>1.0131619896056974</v>
      </c>
      <c r="I4089" s="5">
        <f t="shared" si="155"/>
        <v>0.51966805334179877</v>
      </c>
      <c r="Q4089" s="28"/>
      <c r="R4089" s="28"/>
      <c r="S4089" s="29"/>
      <c r="T4089" s="8"/>
      <c r="V4089" s="10"/>
      <c r="W4089" s="10"/>
      <c r="X4089" s="10"/>
      <c r="Y4089" s="5"/>
      <c r="Z4089" s="5"/>
      <c r="AI4089" s="8"/>
      <c r="AJ4089" s="5"/>
    </row>
    <row r="4090" spans="1:36" x14ac:dyDescent="0.25">
      <c r="A4090" s="15">
        <v>328.85700000000003</v>
      </c>
      <c r="B4090" s="15">
        <v>180.24189999999999</v>
      </c>
      <c r="C4090" s="15">
        <v>178</v>
      </c>
      <c r="D4090" s="13">
        <v>33126.28125</v>
      </c>
      <c r="E4090" s="28">
        <v>10</v>
      </c>
      <c r="F4090" s="28">
        <v>9</v>
      </c>
      <c r="G4090" s="28">
        <v>1989</v>
      </c>
      <c r="H4090" s="21">
        <f t="shared" si="154"/>
        <v>1.0125949438202246</v>
      </c>
      <c r="I4090" s="5">
        <f t="shared" si="155"/>
        <v>0.50282852077645424</v>
      </c>
      <c r="Q4090" s="28"/>
      <c r="R4090" s="28"/>
      <c r="S4090" s="29"/>
      <c r="T4090" s="8"/>
      <c r="V4090" s="10"/>
      <c r="W4090" s="10"/>
      <c r="X4090" s="10"/>
      <c r="Y4090" s="5"/>
      <c r="Z4090" s="5"/>
      <c r="AI4090" s="8"/>
      <c r="AJ4090" s="5"/>
    </row>
    <row r="4091" spans="1:36" x14ac:dyDescent="0.25">
      <c r="A4091" s="15">
        <v>328.93799999999999</v>
      </c>
      <c r="B4091" s="15">
        <v>180.85480000000001</v>
      </c>
      <c r="C4091" s="15">
        <v>178.66130000000001</v>
      </c>
      <c r="D4091" s="13">
        <v>33123.416666666672</v>
      </c>
      <c r="E4091" s="28">
        <v>7</v>
      </c>
      <c r="F4091" s="28">
        <v>9</v>
      </c>
      <c r="G4091" s="28">
        <v>1989</v>
      </c>
      <c r="H4091" s="21">
        <f t="shared" si="154"/>
        <v>1.0122774210195493</v>
      </c>
      <c r="I4091" s="5">
        <f t="shared" si="155"/>
        <v>0.49339906079421686</v>
      </c>
      <c r="Q4091" s="28"/>
      <c r="R4091" s="28"/>
      <c r="S4091" s="29"/>
      <c r="T4091" s="8"/>
      <c r="V4091" s="10"/>
      <c r="W4091" s="10"/>
      <c r="X4091" s="10"/>
      <c r="Y4091" s="5"/>
      <c r="Z4091" s="5"/>
      <c r="AI4091" s="8"/>
      <c r="AJ4091" s="5"/>
    </row>
    <row r="4092" spans="1:36" x14ac:dyDescent="0.25">
      <c r="A4092" s="15">
        <v>329.01799999999997</v>
      </c>
      <c r="B4092" s="15">
        <v>181.04839999999999</v>
      </c>
      <c r="C4092" s="15">
        <v>178.85480000000001</v>
      </c>
      <c r="D4092" s="13">
        <v>33120.552083333336</v>
      </c>
      <c r="E4092" s="28">
        <v>4</v>
      </c>
      <c r="F4092" s="28">
        <v>9</v>
      </c>
      <c r="G4092" s="28">
        <v>1989</v>
      </c>
      <c r="H4092" s="21">
        <f t="shared" si="154"/>
        <v>1.0122646973969944</v>
      </c>
      <c r="I4092" s="5">
        <f t="shared" si="155"/>
        <v>0.4930212079614274</v>
      </c>
      <c r="Q4092" s="28"/>
      <c r="R4092" s="28"/>
      <c r="S4092" s="29"/>
      <c r="T4092" s="8"/>
      <c r="V4092" s="10"/>
      <c r="W4092" s="10"/>
      <c r="X4092" s="10"/>
      <c r="Y4092" s="5"/>
      <c r="Z4092" s="5"/>
      <c r="AI4092" s="8"/>
      <c r="AJ4092" s="5"/>
    </row>
    <row r="4093" spans="1:36" x14ac:dyDescent="0.25">
      <c r="A4093" s="15">
        <v>329.09899999999999</v>
      </c>
      <c r="B4093" s="15">
        <v>180.8065</v>
      </c>
      <c r="C4093" s="15">
        <v>178.5968</v>
      </c>
      <c r="D4093" s="13">
        <v>33117.6875</v>
      </c>
      <c r="E4093" s="28">
        <v>1</v>
      </c>
      <c r="F4093" s="28">
        <v>9</v>
      </c>
      <c r="G4093" s="28">
        <v>1989</v>
      </c>
      <c r="H4093" s="21">
        <f t="shared" si="154"/>
        <v>1.0123725621063759</v>
      </c>
      <c r="I4093" s="5">
        <f t="shared" si="155"/>
        <v>0.49622446126621494</v>
      </c>
      <c r="Q4093" s="28"/>
      <c r="R4093" s="28"/>
      <c r="S4093" s="29"/>
      <c r="T4093" s="8"/>
      <c r="V4093" s="10"/>
      <c r="W4093" s="10"/>
      <c r="X4093" s="10"/>
      <c r="Y4093" s="5"/>
      <c r="Z4093" s="5"/>
      <c r="AI4093" s="8"/>
      <c r="AJ4093" s="5"/>
    </row>
    <row r="4094" spans="1:36" x14ac:dyDescent="0.25">
      <c r="A4094" s="15">
        <v>329.17899999999997</v>
      </c>
      <c r="B4094" s="15">
        <v>179.0806</v>
      </c>
      <c r="C4094" s="15">
        <v>178.1935</v>
      </c>
      <c r="D4094" s="13">
        <v>33114.822916666672</v>
      </c>
      <c r="E4094" s="28">
        <v>29</v>
      </c>
      <c r="F4094" s="28">
        <v>8</v>
      </c>
      <c r="G4094" s="28">
        <v>1989</v>
      </c>
      <c r="H4094" s="21">
        <f t="shared" si="154"/>
        <v>1.0049782960657936</v>
      </c>
      <c r="I4094" s="5">
        <f t="shared" si="155"/>
        <v>0.27663728333947507</v>
      </c>
      <c r="Q4094" s="28"/>
      <c r="R4094" s="28"/>
      <c r="S4094" s="29"/>
      <c r="T4094" s="8"/>
      <c r="V4094" s="10"/>
      <c r="W4094" s="10"/>
      <c r="X4094" s="10"/>
      <c r="Y4094" s="5"/>
      <c r="Z4094" s="5"/>
      <c r="AI4094" s="8"/>
      <c r="AJ4094" s="5"/>
    </row>
    <row r="4095" spans="1:36" x14ac:dyDescent="0.25">
      <c r="A4095" s="15">
        <v>329.26</v>
      </c>
      <c r="B4095" s="15">
        <v>177.16130000000001</v>
      </c>
      <c r="C4095" s="15">
        <v>177.37100000000001</v>
      </c>
      <c r="D4095" s="13">
        <v>33111.958333333336</v>
      </c>
      <c r="E4095" s="28">
        <v>26</v>
      </c>
      <c r="F4095" s="28">
        <v>8</v>
      </c>
      <c r="G4095" s="28">
        <v>1989</v>
      </c>
      <c r="H4095" s="21">
        <f t="shared" si="154"/>
        <v>0.99881773232377336</v>
      </c>
      <c r="I4095" s="5">
        <f t="shared" si="155"/>
        <v>9.3687305732031947E-2</v>
      </c>
      <c r="Q4095" s="28"/>
      <c r="R4095" s="28"/>
      <c r="S4095" s="29"/>
      <c r="T4095" s="8"/>
      <c r="V4095" s="10"/>
      <c r="W4095" s="10"/>
      <c r="X4095" s="10"/>
      <c r="Y4095" s="5"/>
      <c r="Z4095" s="5"/>
      <c r="AI4095" s="8"/>
      <c r="AJ4095" s="5"/>
    </row>
    <row r="4096" spans="1:36" x14ac:dyDescent="0.25">
      <c r="A4096" s="15">
        <v>329.34</v>
      </c>
      <c r="B4096" s="15">
        <v>175</v>
      </c>
      <c r="C4096" s="15">
        <v>176.1935</v>
      </c>
      <c r="D4096" s="13">
        <v>33109.09375</v>
      </c>
      <c r="E4096" s="28">
        <v>24</v>
      </c>
      <c r="F4096" s="28">
        <v>8</v>
      </c>
      <c r="G4096" s="28">
        <v>1989</v>
      </c>
      <c r="H4096" s="21">
        <f t="shared" si="154"/>
        <v>0.99322619733418094</v>
      </c>
      <c r="I4096" s="5">
        <f t="shared" si="155"/>
        <v>-7.2364251231763876E-2</v>
      </c>
      <c r="Q4096" s="28"/>
      <c r="R4096" s="28"/>
      <c r="S4096" s="29"/>
      <c r="T4096" s="8"/>
      <c r="V4096" s="10"/>
      <c r="W4096" s="10"/>
      <c r="X4096" s="10"/>
      <c r="Y4096" s="5"/>
      <c r="Z4096" s="5"/>
      <c r="AI4096" s="8"/>
      <c r="AJ4096" s="5"/>
    </row>
    <row r="4097" spans="1:36" x14ac:dyDescent="0.25">
      <c r="A4097" s="15">
        <v>329.42099999999999</v>
      </c>
      <c r="B4097" s="15">
        <v>174.06450000000001</v>
      </c>
      <c r="C4097" s="15">
        <v>176.01609999999999</v>
      </c>
      <c r="D4097" s="13">
        <v>33106.229166666672</v>
      </c>
      <c r="E4097" s="28">
        <v>21</v>
      </c>
      <c r="F4097" s="28">
        <v>8</v>
      </c>
      <c r="G4097" s="28">
        <v>1989</v>
      </c>
      <c r="H4097" s="21">
        <f t="shared" si="154"/>
        <v>0.98891237790179431</v>
      </c>
      <c r="I4097" s="5">
        <f t="shared" si="155"/>
        <v>-0.200471548162171</v>
      </c>
      <c r="Q4097" s="28"/>
      <c r="R4097" s="28"/>
      <c r="S4097" s="29"/>
      <c r="T4097" s="8"/>
      <c r="V4097" s="10"/>
      <c r="W4097" s="10"/>
      <c r="X4097" s="10"/>
      <c r="Y4097" s="5"/>
      <c r="Z4097" s="5"/>
      <c r="AI4097" s="8"/>
      <c r="AJ4097" s="5"/>
    </row>
    <row r="4098" spans="1:36" x14ac:dyDescent="0.25">
      <c r="A4098" s="15">
        <v>329.50099999999998</v>
      </c>
      <c r="B4098" s="15">
        <v>173.43549999999999</v>
      </c>
      <c r="C4098" s="15">
        <v>176.0968</v>
      </c>
      <c r="D4098" s="13">
        <v>33103.364583333336</v>
      </c>
      <c r="E4098" s="28">
        <v>18</v>
      </c>
      <c r="F4098" s="28">
        <v>8</v>
      </c>
      <c r="G4098" s="28">
        <v>1989</v>
      </c>
      <c r="H4098" s="21">
        <f t="shared" si="154"/>
        <v>0.98488728926363223</v>
      </c>
      <c r="I4098" s="5">
        <f t="shared" si="155"/>
        <v>-0.32000441999935841</v>
      </c>
      <c r="Q4098" s="28"/>
      <c r="R4098" s="28"/>
      <c r="S4098" s="29"/>
      <c r="T4098" s="8"/>
      <c r="V4098" s="10"/>
      <c r="W4098" s="10"/>
      <c r="X4098" s="10"/>
      <c r="Y4098" s="5"/>
      <c r="Z4098" s="5"/>
      <c r="AI4098" s="8"/>
      <c r="AJ4098" s="5"/>
    </row>
    <row r="4099" spans="1:36" x14ac:dyDescent="0.25">
      <c r="A4099" s="15">
        <v>329.58199999999999</v>
      </c>
      <c r="B4099" s="15">
        <v>172.33869999999999</v>
      </c>
      <c r="C4099" s="15">
        <v>175.62899999999999</v>
      </c>
      <c r="D4099" s="13">
        <v>33100.5</v>
      </c>
      <c r="E4099" s="28">
        <v>15</v>
      </c>
      <c r="F4099" s="28">
        <v>8</v>
      </c>
      <c r="G4099" s="28">
        <v>1989</v>
      </c>
      <c r="H4099" s="21">
        <f t="shared" si="154"/>
        <v>0.9812656224199876</v>
      </c>
      <c r="I4099" s="5">
        <f t="shared" si="155"/>
        <v>-0.42755689339185382</v>
      </c>
      <c r="Q4099" s="28"/>
      <c r="R4099" s="28"/>
      <c r="S4099" s="29"/>
      <c r="T4099" s="8"/>
      <c r="V4099" s="10"/>
      <c r="W4099" s="10"/>
      <c r="X4099" s="10"/>
      <c r="Y4099" s="5"/>
      <c r="Z4099" s="5"/>
      <c r="AI4099" s="8"/>
      <c r="AJ4099" s="5"/>
    </row>
    <row r="4100" spans="1:36" x14ac:dyDescent="0.25">
      <c r="A4100" s="15">
        <v>329.66199999999998</v>
      </c>
      <c r="B4100" s="15">
        <v>171.7903</v>
      </c>
      <c r="C4100" s="15">
        <v>175.56450000000001</v>
      </c>
      <c r="D4100" s="13">
        <v>33097.635416666672</v>
      </c>
      <c r="E4100" s="28">
        <v>12</v>
      </c>
      <c r="F4100" s="28">
        <v>8</v>
      </c>
      <c r="G4100" s="28">
        <v>1989</v>
      </c>
      <c r="H4100" s="21">
        <f t="shared" si="154"/>
        <v>0.97850248768970949</v>
      </c>
      <c r="I4100" s="5">
        <f t="shared" si="155"/>
        <v>-0.50961357816936681</v>
      </c>
      <c r="Q4100" s="28"/>
      <c r="R4100" s="28"/>
      <c r="S4100" s="29"/>
      <c r="T4100" s="8"/>
      <c r="V4100" s="10"/>
      <c r="W4100" s="10"/>
      <c r="X4100" s="10"/>
      <c r="Y4100" s="5"/>
      <c r="Z4100" s="5"/>
      <c r="AI4100" s="8"/>
      <c r="AJ4100" s="5"/>
    </row>
    <row r="4101" spans="1:36" x14ac:dyDescent="0.25">
      <c r="A4101" s="15">
        <v>329.74299999999999</v>
      </c>
      <c r="B4101" s="15">
        <v>172.4032</v>
      </c>
      <c r="C4101" s="15">
        <v>176.9194</v>
      </c>
      <c r="D4101" s="13">
        <v>33094.770833333336</v>
      </c>
      <c r="E4101" s="28">
        <v>9</v>
      </c>
      <c r="F4101" s="28">
        <v>8</v>
      </c>
      <c r="G4101" s="28">
        <v>1989</v>
      </c>
      <c r="H4101" s="21">
        <f t="shared" ref="H4101:H4164" si="156">B4101/C4101</f>
        <v>0.9744731216587893</v>
      </c>
      <c r="I4101" s="5">
        <f t="shared" si="155"/>
        <v>-0.62927347554221669</v>
      </c>
      <c r="Q4101" s="28"/>
      <c r="R4101" s="28"/>
      <c r="S4101" s="29"/>
      <c r="T4101" s="8"/>
      <c r="V4101" s="10"/>
      <c r="W4101" s="10"/>
      <c r="X4101" s="10"/>
      <c r="Y4101" s="5"/>
      <c r="Z4101" s="5"/>
      <c r="AI4101" s="8"/>
      <c r="AJ4101" s="5"/>
    </row>
    <row r="4102" spans="1:36" x14ac:dyDescent="0.25">
      <c r="A4102" s="15">
        <v>329.82299999999998</v>
      </c>
      <c r="B4102" s="15">
        <v>172.56450000000001</v>
      </c>
      <c r="C4102" s="15">
        <v>177.01609999999999</v>
      </c>
      <c r="D4102" s="13">
        <v>33091.90625</v>
      </c>
      <c r="E4102" s="28">
        <v>6</v>
      </c>
      <c r="F4102" s="28">
        <v>8</v>
      </c>
      <c r="G4102" s="28">
        <v>1989</v>
      </c>
      <c r="H4102" s="21">
        <f t="shared" si="156"/>
        <v>0.9748520049871171</v>
      </c>
      <c r="I4102" s="5">
        <f t="shared" ref="I4102:I4165" si="157">STANDARDIZE(H4102,H$2,H$3)</f>
        <v>-0.61802179479738362</v>
      </c>
      <c r="Q4102" s="28"/>
      <c r="R4102" s="28"/>
      <c r="S4102" s="29"/>
      <c r="T4102" s="8"/>
      <c r="V4102" s="10"/>
      <c r="W4102" s="10"/>
      <c r="X4102" s="10"/>
      <c r="Y4102" s="5"/>
      <c r="Z4102" s="5"/>
      <c r="AI4102" s="8"/>
      <c r="AJ4102" s="5"/>
    </row>
    <row r="4103" spans="1:36" x14ac:dyDescent="0.25">
      <c r="A4103" s="15">
        <v>329.904</v>
      </c>
      <c r="B4103" s="15">
        <v>171.62899999999999</v>
      </c>
      <c r="C4103" s="15">
        <v>176.3065</v>
      </c>
      <c r="D4103" s="13">
        <v>33089.041666666672</v>
      </c>
      <c r="E4103" s="28">
        <v>4</v>
      </c>
      <c r="F4103" s="28">
        <v>8</v>
      </c>
      <c r="G4103" s="28">
        <v>1989</v>
      </c>
      <c r="H4103" s="21">
        <f t="shared" si="156"/>
        <v>0.97346949772129776</v>
      </c>
      <c r="I4103" s="5">
        <f t="shared" si="157"/>
        <v>-0.65907804937333792</v>
      </c>
      <c r="Q4103" s="28"/>
      <c r="R4103" s="28"/>
      <c r="S4103" s="29"/>
      <c r="T4103" s="8"/>
      <c r="V4103" s="10"/>
      <c r="W4103" s="10"/>
      <c r="X4103" s="10"/>
      <c r="Y4103" s="5"/>
      <c r="Z4103" s="5"/>
      <c r="AI4103" s="8"/>
      <c r="AJ4103" s="5"/>
    </row>
    <row r="4104" spans="1:36" x14ac:dyDescent="0.25">
      <c r="A4104" s="15">
        <v>329.98399999999998</v>
      </c>
      <c r="B4104" s="15">
        <v>170.37100000000001</v>
      </c>
      <c r="C4104" s="15">
        <v>175.0968</v>
      </c>
      <c r="D4104" s="13">
        <v>33086.177083333336</v>
      </c>
      <c r="E4104" s="28">
        <v>1</v>
      </c>
      <c r="F4104" s="28">
        <v>8</v>
      </c>
      <c r="G4104" s="28">
        <v>1989</v>
      </c>
      <c r="H4104" s="21">
        <f t="shared" si="156"/>
        <v>0.97301035769928412</v>
      </c>
      <c r="I4104" s="5">
        <f t="shared" si="157"/>
        <v>-0.67271310945284457</v>
      </c>
      <c r="Q4104" s="28"/>
      <c r="R4104" s="28"/>
      <c r="S4104" s="29"/>
      <c r="T4104" s="8"/>
      <c r="V4104" s="10"/>
      <c r="W4104" s="10"/>
      <c r="X4104" s="10"/>
      <c r="Y4104" s="5"/>
      <c r="Z4104" s="5"/>
      <c r="AI4104" s="8"/>
      <c r="AJ4104" s="5"/>
    </row>
    <row r="4105" spans="1:36" x14ac:dyDescent="0.25">
      <c r="A4105" s="15">
        <v>330.065</v>
      </c>
      <c r="B4105" s="15">
        <v>169.7903</v>
      </c>
      <c r="C4105" s="15">
        <v>174.74189999999999</v>
      </c>
      <c r="D4105" s="13">
        <v>33083.3125</v>
      </c>
      <c r="E4105" s="28">
        <v>29</v>
      </c>
      <c r="F4105" s="28">
        <v>7</v>
      </c>
      <c r="G4105" s="28">
        <v>1989</v>
      </c>
      <c r="H4105" s="21">
        <f t="shared" si="156"/>
        <v>0.97166335034699758</v>
      </c>
      <c r="I4105" s="5">
        <f t="shared" si="157"/>
        <v>-0.71271512473222398</v>
      </c>
      <c r="Q4105" s="28"/>
      <c r="R4105" s="28"/>
      <c r="S4105" s="29"/>
      <c r="T4105" s="8"/>
      <c r="V4105" s="10"/>
      <c r="W4105" s="10"/>
      <c r="X4105" s="10"/>
      <c r="Y4105" s="5"/>
      <c r="Z4105" s="5"/>
      <c r="AI4105" s="8"/>
      <c r="AJ4105" s="5"/>
    </row>
    <row r="4106" spans="1:36" x14ac:dyDescent="0.25">
      <c r="A4106" s="15">
        <v>330.14499999999998</v>
      </c>
      <c r="B4106" s="15">
        <v>170.5806</v>
      </c>
      <c r="C4106" s="15">
        <v>175.77420000000001</v>
      </c>
      <c r="D4106" s="13">
        <v>33080.447916666672</v>
      </c>
      <c r="E4106" s="28">
        <v>26</v>
      </c>
      <c r="F4106" s="28">
        <v>7</v>
      </c>
      <c r="G4106" s="28">
        <v>1989</v>
      </c>
      <c r="H4106" s="21">
        <f t="shared" si="156"/>
        <v>0.97045300163505221</v>
      </c>
      <c r="I4106" s="5">
        <f t="shared" si="157"/>
        <v>-0.74865879466574659</v>
      </c>
      <c r="Q4106" s="28"/>
      <c r="R4106" s="28"/>
      <c r="S4106" s="29"/>
      <c r="T4106" s="8"/>
      <c r="V4106" s="10"/>
      <c r="W4106" s="10"/>
      <c r="X4106" s="10"/>
      <c r="Y4106" s="5"/>
      <c r="Z4106" s="5"/>
      <c r="AI4106" s="8"/>
      <c r="AJ4106" s="5"/>
    </row>
    <row r="4107" spans="1:36" x14ac:dyDescent="0.25">
      <c r="A4107" s="15">
        <v>330.226</v>
      </c>
      <c r="B4107" s="15">
        <v>170.9194</v>
      </c>
      <c r="C4107" s="15">
        <v>176.48390000000001</v>
      </c>
      <c r="D4107" s="13">
        <v>33077.583333333336</v>
      </c>
      <c r="E4107" s="28">
        <v>23</v>
      </c>
      <c r="F4107" s="28">
        <v>7</v>
      </c>
      <c r="G4107" s="28">
        <v>1989</v>
      </c>
      <c r="H4107" s="21">
        <f t="shared" si="156"/>
        <v>0.96847021173036174</v>
      </c>
      <c r="I4107" s="5">
        <f t="shared" si="157"/>
        <v>-0.80754161511107647</v>
      </c>
      <c r="Q4107" s="28"/>
      <c r="R4107" s="28"/>
      <c r="S4107" s="29"/>
      <c r="T4107" s="8"/>
      <c r="V4107" s="10"/>
      <c r="W4107" s="10"/>
      <c r="X4107" s="10"/>
      <c r="Y4107" s="5"/>
      <c r="Z4107" s="5"/>
      <c r="AI4107" s="8"/>
      <c r="AJ4107" s="5"/>
    </row>
    <row r="4108" spans="1:36" x14ac:dyDescent="0.25">
      <c r="A4108" s="15">
        <v>330.30599999999998</v>
      </c>
      <c r="B4108" s="15">
        <v>170.27420000000001</v>
      </c>
      <c r="C4108" s="15">
        <v>176.12899999999999</v>
      </c>
      <c r="D4108" s="13">
        <v>33074.71875</v>
      </c>
      <c r="E4108" s="28">
        <v>20</v>
      </c>
      <c r="F4108" s="28">
        <v>7</v>
      </c>
      <c r="G4108" s="28">
        <v>1989</v>
      </c>
      <c r="H4108" s="21">
        <f t="shared" si="156"/>
        <v>0.96675845545026662</v>
      </c>
      <c r="I4108" s="5">
        <f t="shared" si="157"/>
        <v>-0.85837556249429214</v>
      </c>
      <c r="Q4108" s="28"/>
      <c r="R4108" s="28"/>
      <c r="S4108" s="29"/>
      <c r="T4108" s="8"/>
      <c r="V4108" s="10"/>
      <c r="W4108" s="10"/>
      <c r="X4108" s="10"/>
      <c r="Y4108" s="5"/>
      <c r="Z4108" s="5"/>
      <c r="AI4108" s="8"/>
      <c r="AJ4108" s="5"/>
    </row>
    <row r="4109" spans="1:36" x14ac:dyDescent="0.25">
      <c r="A4109" s="15">
        <v>330.387</v>
      </c>
      <c r="B4109" s="15">
        <v>170.3871</v>
      </c>
      <c r="C4109" s="15">
        <v>175.98390000000001</v>
      </c>
      <c r="D4109" s="13">
        <v>33071.854166666672</v>
      </c>
      <c r="E4109" s="28">
        <v>17</v>
      </c>
      <c r="F4109" s="28">
        <v>7</v>
      </c>
      <c r="G4109" s="28">
        <v>1989</v>
      </c>
      <c r="H4109" s="21">
        <f t="shared" si="156"/>
        <v>0.96819709075659766</v>
      </c>
      <c r="I4109" s="5">
        <f t="shared" si="157"/>
        <v>-0.8156524760852828</v>
      </c>
      <c r="Q4109" s="28"/>
      <c r="R4109" s="28"/>
      <c r="S4109" s="29"/>
      <c r="T4109" s="8"/>
      <c r="V4109" s="10"/>
      <c r="W4109" s="10"/>
      <c r="X4109" s="10"/>
      <c r="Y4109" s="5"/>
      <c r="Z4109" s="5"/>
      <c r="AI4109" s="8"/>
      <c r="AJ4109" s="5"/>
    </row>
    <row r="4110" spans="1:36" x14ac:dyDescent="0.25">
      <c r="A4110" s="15">
        <v>330.46699999999998</v>
      </c>
      <c r="B4110" s="15">
        <v>169.8065</v>
      </c>
      <c r="C4110" s="15">
        <v>175.32259999999999</v>
      </c>
      <c r="D4110" s="13">
        <v>33068.989583333336</v>
      </c>
      <c r="E4110" s="28">
        <v>14</v>
      </c>
      <c r="F4110" s="28">
        <v>7</v>
      </c>
      <c r="G4110" s="28">
        <v>1989</v>
      </c>
      <c r="H4110" s="21">
        <f t="shared" si="156"/>
        <v>0.96853742757636496</v>
      </c>
      <c r="I4110" s="5">
        <f t="shared" si="157"/>
        <v>-0.80554550922919455</v>
      </c>
      <c r="Q4110" s="28"/>
      <c r="R4110" s="28"/>
      <c r="S4110" s="29"/>
      <c r="T4110" s="8"/>
      <c r="V4110" s="10"/>
      <c r="W4110" s="10"/>
      <c r="X4110" s="10"/>
      <c r="Y4110" s="5"/>
      <c r="Z4110" s="5"/>
      <c r="AI4110" s="8"/>
      <c r="AJ4110" s="5"/>
    </row>
    <row r="4111" spans="1:36" x14ac:dyDescent="0.25">
      <c r="A4111" s="15">
        <v>330.548</v>
      </c>
      <c r="B4111" s="15">
        <v>169.4194</v>
      </c>
      <c r="C4111" s="15">
        <v>175</v>
      </c>
      <c r="D4111" s="13">
        <v>33066.125</v>
      </c>
      <c r="E4111" s="28">
        <v>12</v>
      </c>
      <c r="F4111" s="28">
        <v>7</v>
      </c>
      <c r="G4111" s="28">
        <v>1989</v>
      </c>
      <c r="H4111" s="21">
        <f t="shared" si="156"/>
        <v>0.96811085714285716</v>
      </c>
      <c r="I4111" s="5">
        <f t="shared" si="157"/>
        <v>-0.81821335173944143</v>
      </c>
      <c r="Q4111" s="28"/>
      <c r="R4111" s="28"/>
      <c r="S4111" s="29"/>
      <c r="T4111" s="8"/>
      <c r="V4111" s="10"/>
      <c r="W4111" s="10"/>
      <c r="X4111" s="10"/>
      <c r="Y4111" s="5"/>
      <c r="Z4111" s="5"/>
      <c r="AI4111" s="8"/>
      <c r="AJ4111" s="5"/>
    </row>
    <row r="4112" spans="1:36" x14ac:dyDescent="0.25">
      <c r="A4112" s="15">
        <v>330.62799999999999</v>
      </c>
      <c r="B4112" s="15">
        <v>169.5</v>
      </c>
      <c r="C4112" s="15">
        <v>175.2097</v>
      </c>
      <c r="D4112" s="13">
        <v>33063.260416666672</v>
      </c>
      <c r="E4112" s="28">
        <v>9</v>
      </c>
      <c r="F4112" s="28">
        <v>7</v>
      </c>
      <c r="G4112" s="28">
        <v>1989</v>
      </c>
      <c r="H4112" s="21">
        <f t="shared" si="156"/>
        <v>0.967412192361496</v>
      </c>
      <c r="I4112" s="5">
        <f t="shared" si="157"/>
        <v>-0.83896156756152407</v>
      </c>
      <c r="Q4112" s="28"/>
      <c r="R4112" s="28"/>
      <c r="S4112" s="29"/>
      <c r="T4112" s="8"/>
      <c r="V4112" s="10"/>
      <c r="W4112" s="10"/>
      <c r="X4112" s="10"/>
      <c r="Y4112" s="5"/>
      <c r="Z4112" s="5"/>
      <c r="AI4112" s="8"/>
      <c r="AJ4112" s="5"/>
    </row>
    <row r="4113" spans="1:36" x14ac:dyDescent="0.25">
      <c r="A4113" s="15">
        <v>330.709</v>
      </c>
      <c r="B4113" s="15">
        <v>170.5806</v>
      </c>
      <c r="C4113" s="15">
        <v>175.98390000000001</v>
      </c>
      <c r="D4113" s="13">
        <v>33060.395833333336</v>
      </c>
      <c r="E4113" s="28">
        <v>6</v>
      </c>
      <c r="F4113" s="28">
        <v>7</v>
      </c>
      <c r="G4113" s="28">
        <v>1989</v>
      </c>
      <c r="H4113" s="21">
        <f t="shared" si="156"/>
        <v>0.96929662315700471</v>
      </c>
      <c r="I4113" s="5">
        <f t="shared" si="157"/>
        <v>-0.78299971304980731</v>
      </c>
      <c r="Q4113" s="28"/>
      <c r="R4113" s="28"/>
      <c r="S4113" s="29"/>
      <c r="T4113" s="8"/>
      <c r="V4113" s="10"/>
      <c r="W4113" s="10"/>
      <c r="X4113" s="10"/>
      <c r="Y4113" s="5"/>
      <c r="Z4113" s="5"/>
      <c r="AI4113" s="8"/>
      <c r="AJ4113" s="5"/>
    </row>
    <row r="4114" spans="1:36" x14ac:dyDescent="0.25">
      <c r="A4114" s="15">
        <v>330.78899999999999</v>
      </c>
      <c r="B4114" s="15">
        <v>170.5</v>
      </c>
      <c r="C4114" s="15">
        <v>175.96770000000001</v>
      </c>
      <c r="D4114" s="13">
        <v>33057.53125</v>
      </c>
      <c r="E4114" s="28">
        <v>3</v>
      </c>
      <c r="F4114" s="28">
        <v>7</v>
      </c>
      <c r="G4114" s="28">
        <v>1989</v>
      </c>
      <c r="H4114" s="21">
        <f t="shared" si="156"/>
        <v>0.96892782027610747</v>
      </c>
      <c r="I4114" s="5">
        <f t="shared" si="157"/>
        <v>-0.79395203521173741</v>
      </c>
      <c r="Q4114" s="28"/>
      <c r="R4114" s="28"/>
      <c r="S4114" s="29"/>
      <c r="T4114" s="8"/>
      <c r="V4114" s="10"/>
      <c r="W4114" s="10"/>
      <c r="X4114" s="10"/>
      <c r="Y4114" s="5"/>
      <c r="Z4114" s="5"/>
      <c r="AI4114" s="8"/>
      <c r="AJ4114" s="5"/>
    </row>
    <row r="4115" spans="1:36" x14ac:dyDescent="0.25">
      <c r="A4115" s="15">
        <v>330.87</v>
      </c>
      <c r="B4115" s="15">
        <v>169.7903</v>
      </c>
      <c r="C4115" s="15">
        <v>175.53229999999999</v>
      </c>
      <c r="D4115" s="13">
        <v>33054.666666666672</v>
      </c>
      <c r="E4115" s="28">
        <v>30</v>
      </c>
      <c r="F4115" s="28">
        <v>6</v>
      </c>
      <c r="G4115" s="28">
        <v>1989</v>
      </c>
      <c r="H4115" s="21">
        <f t="shared" si="156"/>
        <v>0.96728807176798803</v>
      </c>
      <c r="I4115" s="5">
        <f t="shared" si="157"/>
        <v>-0.84264757110824806</v>
      </c>
      <c r="Q4115" s="28"/>
      <c r="R4115" s="28"/>
      <c r="S4115" s="29"/>
      <c r="T4115" s="8"/>
      <c r="V4115" s="10"/>
      <c r="W4115" s="10"/>
      <c r="X4115" s="10"/>
      <c r="Y4115" s="5"/>
      <c r="Z4115" s="5"/>
      <c r="AI4115" s="8"/>
      <c r="AJ4115" s="5"/>
    </row>
    <row r="4116" spans="1:36" x14ac:dyDescent="0.25">
      <c r="A4116" s="15">
        <v>330.95</v>
      </c>
      <c r="B4116" s="15">
        <v>169.72579999999999</v>
      </c>
      <c r="C4116" s="15">
        <v>175.6935</v>
      </c>
      <c r="D4116" s="13">
        <v>33051.802083333336</v>
      </c>
      <c r="E4116" s="28">
        <v>27</v>
      </c>
      <c r="F4116" s="28">
        <v>6</v>
      </c>
      <c r="G4116" s="28">
        <v>1989</v>
      </c>
      <c r="H4116" s="21">
        <f t="shared" si="156"/>
        <v>0.96603346168184934</v>
      </c>
      <c r="I4116" s="5">
        <f t="shared" si="157"/>
        <v>-0.87990566903190937</v>
      </c>
      <c r="Q4116" s="28"/>
      <c r="R4116" s="28"/>
      <c r="S4116" s="29"/>
      <c r="T4116" s="8"/>
      <c r="V4116" s="10"/>
      <c r="W4116" s="10"/>
      <c r="X4116" s="10"/>
      <c r="Y4116" s="5"/>
      <c r="Z4116" s="5"/>
      <c r="AI4116" s="8"/>
      <c r="AJ4116" s="5"/>
    </row>
    <row r="4117" spans="1:36" x14ac:dyDescent="0.25">
      <c r="A4117" s="15">
        <v>331.03100000000001</v>
      </c>
      <c r="B4117" s="15">
        <v>170.04839999999999</v>
      </c>
      <c r="C4117" s="15">
        <v>176.01609999999999</v>
      </c>
      <c r="D4117" s="13">
        <v>33048.9375</v>
      </c>
      <c r="E4117" s="28">
        <v>24</v>
      </c>
      <c r="F4117" s="28">
        <v>6</v>
      </c>
      <c r="G4117" s="28">
        <v>1989</v>
      </c>
      <c r="H4117" s="21">
        <f t="shared" si="156"/>
        <v>0.96609571510787928</v>
      </c>
      <c r="I4117" s="5">
        <f t="shared" si="157"/>
        <v>-0.87805693190733736</v>
      </c>
      <c r="Q4117" s="28"/>
      <c r="R4117" s="28"/>
      <c r="S4117" s="29"/>
      <c r="T4117" s="8"/>
      <c r="V4117" s="10"/>
      <c r="W4117" s="10"/>
      <c r="X4117" s="10"/>
      <c r="Y4117" s="5"/>
      <c r="Z4117" s="5"/>
      <c r="AI4117" s="8"/>
      <c r="AJ4117" s="5"/>
    </row>
    <row r="4118" spans="1:36" x14ac:dyDescent="0.25">
      <c r="A4118" s="15">
        <v>331.11099999999999</v>
      </c>
      <c r="B4118" s="15">
        <v>169.85480000000001</v>
      </c>
      <c r="C4118" s="15">
        <v>175.6935</v>
      </c>
      <c r="D4118" s="13">
        <v>33046.072916666672</v>
      </c>
      <c r="E4118" s="28">
        <v>22</v>
      </c>
      <c r="F4118" s="28">
        <v>6</v>
      </c>
      <c r="G4118" s="28">
        <v>1989</v>
      </c>
      <c r="H4118" s="21">
        <f t="shared" si="156"/>
        <v>0.96676769487772751</v>
      </c>
      <c r="I4118" s="5">
        <f t="shared" si="157"/>
        <v>-0.85810117964267962</v>
      </c>
      <c r="Q4118" s="28"/>
      <c r="R4118" s="28"/>
      <c r="S4118" s="29"/>
      <c r="T4118" s="8"/>
      <c r="V4118" s="10"/>
      <c r="W4118" s="10"/>
      <c r="X4118" s="10"/>
      <c r="Y4118" s="5"/>
      <c r="Z4118" s="5"/>
      <c r="AI4118" s="8"/>
      <c r="AJ4118" s="5"/>
    </row>
    <row r="4119" spans="1:36" x14ac:dyDescent="0.25">
      <c r="A4119" s="15">
        <v>331.19200000000001</v>
      </c>
      <c r="B4119" s="15">
        <v>168.64519999999999</v>
      </c>
      <c r="C4119" s="15">
        <v>174.82259999999999</v>
      </c>
      <c r="D4119" s="13">
        <v>33043.208333333336</v>
      </c>
      <c r="E4119" s="28">
        <v>19</v>
      </c>
      <c r="F4119" s="28">
        <v>6</v>
      </c>
      <c r="G4119" s="28">
        <v>1989</v>
      </c>
      <c r="H4119" s="21">
        <f t="shared" si="156"/>
        <v>0.96466475158246123</v>
      </c>
      <c r="I4119" s="5">
        <f t="shared" si="157"/>
        <v>-0.92055218979204023</v>
      </c>
      <c r="Q4119" s="28"/>
      <c r="R4119" s="28"/>
      <c r="S4119" s="29"/>
      <c r="T4119" s="8"/>
      <c r="V4119" s="10"/>
      <c r="W4119" s="10"/>
      <c r="X4119" s="10"/>
      <c r="Y4119" s="5"/>
      <c r="Z4119" s="5"/>
      <c r="AI4119" s="8"/>
      <c r="AJ4119" s="5"/>
    </row>
    <row r="4120" spans="1:36" x14ac:dyDescent="0.25">
      <c r="A4120" s="15">
        <v>331.27199999999999</v>
      </c>
      <c r="B4120" s="15">
        <v>167.43549999999999</v>
      </c>
      <c r="C4120" s="15">
        <v>174.1129</v>
      </c>
      <c r="D4120" s="13">
        <v>33040.34375</v>
      </c>
      <c r="E4120" s="28">
        <v>16</v>
      </c>
      <c r="F4120" s="28">
        <v>6</v>
      </c>
      <c r="G4120" s="28">
        <v>1989</v>
      </c>
      <c r="H4120" s="21">
        <f t="shared" si="156"/>
        <v>0.96164902198516022</v>
      </c>
      <c r="I4120" s="5">
        <f t="shared" si="157"/>
        <v>-1.0101101726975779</v>
      </c>
      <c r="Q4120" s="28"/>
      <c r="R4120" s="28"/>
      <c r="S4120" s="29"/>
      <c r="T4120" s="8"/>
      <c r="V4120" s="10"/>
      <c r="W4120" s="10"/>
      <c r="X4120" s="10"/>
      <c r="Y4120" s="5"/>
      <c r="Z4120" s="5"/>
      <c r="AI4120" s="8"/>
      <c r="AJ4120" s="5"/>
    </row>
    <row r="4121" spans="1:36" x14ac:dyDescent="0.25">
      <c r="A4121" s="15">
        <v>331.35300000000001</v>
      </c>
      <c r="B4121" s="15">
        <v>167.45160000000001</v>
      </c>
      <c r="C4121" s="15">
        <v>174.03229999999999</v>
      </c>
      <c r="D4121" s="13">
        <v>33037.479166666672</v>
      </c>
      <c r="E4121" s="28">
        <v>13</v>
      </c>
      <c r="F4121" s="28">
        <v>6</v>
      </c>
      <c r="G4121" s="28">
        <v>1989</v>
      </c>
      <c r="H4121" s="21">
        <f t="shared" si="156"/>
        <v>0.96218690438499077</v>
      </c>
      <c r="I4121" s="5">
        <f t="shared" si="157"/>
        <v>-0.99413670385198716</v>
      </c>
      <c r="Q4121" s="28"/>
      <c r="R4121" s="28"/>
      <c r="S4121" s="29"/>
      <c r="T4121" s="8"/>
      <c r="V4121" s="10"/>
      <c r="W4121" s="10"/>
      <c r="X4121" s="10"/>
      <c r="Y4121" s="5"/>
      <c r="Z4121" s="5"/>
      <c r="AI4121" s="8"/>
      <c r="AJ4121" s="5"/>
    </row>
    <row r="4122" spans="1:36" x14ac:dyDescent="0.25">
      <c r="A4122" s="15">
        <v>331.43299999999999</v>
      </c>
      <c r="B4122" s="15">
        <v>168.32259999999999</v>
      </c>
      <c r="C4122" s="15">
        <v>174.75810000000001</v>
      </c>
      <c r="D4122" s="13">
        <v>33034.614583333336</v>
      </c>
      <c r="E4122" s="28">
        <v>10</v>
      </c>
      <c r="F4122" s="28">
        <v>6</v>
      </c>
      <c r="G4122" s="28">
        <v>1989</v>
      </c>
      <c r="H4122" s="21">
        <f t="shared" si="156"/>
        <v>0.96317481135352223</v>
      </c>
      <c r="I4122" s="5">
        <f t="shared" si="157"/>
        <v>-0.964798876123936</v>
      </c>
      <c r="Q4122" s="28"/>
      <c r="R4122" s="28"/>
      <c r="S4122" s="29"/>
      <c r="T4122" s="8"/>
      <c r="V4122" s="10"/>
      <c r="W4122" s="10"/>
      <c r="X4122" s="10"/>
      <c r="Y4122" s="5"/>
      <c r="Z4122" s="5"/>
      <c r="AI4122" s="8"/>
      <c r="AJ4122" s="5"/>
    </row>
    <row r="4123" spans="1:36" x14ac:dyDescent="0.25">
      <c r="A4123" s="15">
        <v>331.51400000000001</v>
      </c>
      <c r="B4123" s="15">
        <v>169.01609999999999</v>
      </c>
      <c r="C4123" s="15">
        <v>175.33869999999999</v>
      </c>
      <c r="D4123" s="13">
        <v>33031.75</v>
      </c>
      <c r="E4123" s="28">
        <v>7</v>
      </c>
      <c r="F4123" s="28">
        <v>6</v>
      </c>
      <c r="G4123" s="28">
        <v>1989</v>
      </c>
      <c r="H4123" s="21">
        <f t="shared" si="156"/>
        <v>0.96394064744406116</v>
      </c>
      <c r="I4123" s="5">
        <f t="shared" si="157"/>
        <v>-0.94205587702802485</v>
      </c>
      <c r="Q4123" s="28"/>
      <c r="R4123" s="28"/>
      <c r="S4123" s="29"/>
      <c r="T4123" s="8"/>
      <c r="V4123" s="10"/>
      <c r="W4123" s="10"/>
      <c r="X4123" s="10"/>
      <c r="Y4123" s="5"/>
      <c r="Z4123" s="5"/>
      <c r="AI4123" s="8"/>
      <c r="AJ4123" s="5"/>
    </row>
    <row r="4124" spans="1:36" x14ac:dyDescent="0.25">
      <c r="A4124" s="15">
        <v>331.59399999999999</v>
      </c>
      <c r="B4124" s="15">
        <v>168.96770000000001</v>
      </c>
      <c r="C4124" s="15">
        <v>175.12899999999999</v>
      </c>
      <c r="D4124" s="13">
        <v>33028.885416666672</v>
      </c>
      <c r="E4124" s="28">
        <v>4</v>
      </c>
      <c r="F4124" s="28">
        <v>6</v>
      </c>
      <c r="G4124" s="28">
        <v>1989</v>
      </c>
      <c r="H4124" s="21">
        <f t="shared" si="156"/>
        <v>0.96481850521615509</v>
      </c>
      <c r="I4124" s="5">
        <f t="shared" si="157"/>
        <v>-0.91598617521621684</v>
      </c>
      <c r="Q4124" s="28"/>
      <c r="R4124" s="28"/>
      <c r="S4124" s="29"/>
      <c r="T4124" s="8"/>
      <c r="V4124" s="10"/>
      <c r="W4124" s="10"/>
      <c r="X4124" s="10"/>
      <c r="Y4124" s="5"/>
      <c r="Z4124" s="5"/>
      <c r="AI4124" s="8"/>
      <c r="AJ4124" s="5"/>
    </row>
    <row r="4125" spans="1:36" x14ac:dyDescent="0.25">
      <c r="A4125" s="15">
        <v>331.67500000000001</v>
      </c>
      <c r="B4125" s="15">
        <v>168.74189999999999</v>
      </c>
      <c r="C4125" s="15">
        <v>175.0806</v>
      </c>
      <c r="D4125" s="13">
        <v>33026.020833333336</v>
      </c>
      <c r="E4125" s="28">
        <v>2</v>
      </c>
      <c r="F4125" s="28">
        <v>6</v>
      </c>
      <c r="G4125" s="28">
        <v>1989</v>
      </c>
      <c r="H4125" s="21">
        <f t="shared" si="156"/>
        <v>0.96379553188645672</v>
      </c>
      <c r="I4125" s="5">
        <f t="shared" si="157"/>
        <v>-0.94636536705620811</v>
      </c>
      <c r="Q4125" s="28"/>
      <c r="R4125" s="28"/>
      <c r="S4125" s="29"/>
      <c r="T4125" s="8"/>
      <c r="V4125" s="10"/>
      <c r="W4125" s="10"/>
      <c r="X4125" s="10"/>
      <c r="Y4125" s="5"/>
      <c r="Z4125" s="5"/>
      <c r="AI4125" s="8"/>
      <c r="AJ4125" s="5"/>
    </row>
    <row r="4126" spans="1:36" x14ac:dyDescent="0.25">
      <c r="A4126" s="15">
        <v>331.755</v>
      </c>
      <c r="B4126" s="15">
        <v>168.77420000000001</v>
      </c>
      <c r="C4126" s="15">
        <v>175.1129</v>
      </c>
      <c r="D4126" s="13">
        <v>33023.15625</v>
      </c>
      <c r="E4126" s="28">
        <v>30</v>
      </c>
      <c r="F4126" s="28">
        <v>5</v>
      </c>
      <c r="G4126" s="28">
        <v>1989</v>
      </c>
      <c r="H4126" s="21">
        <f t="shared" si="156"/>
        <v>0.96380220988859189</v>
      </c>
      <c r="I4126" s="5">
        <f t="shared" si="157"/>
        <v>-0.94616705073447971</v>
      </c>
      <c r="Q4126" s="28"/>
      <c r="R4126" s="28"/>
      <c r="S4126" s="29"/>
      <c r="T4126" s="8"/>
      <c r="V4126" s="10"/>
      <c r="W4126" s="10"/>
      <c r="X4126" s="10"/>
      <c r="Y4126" s="5"/>
      <c r="Z4126" s="5"/>
      <c r="AI4126" s="8"/>
      <c r="AJ4126" s="5"/>
    </row>
    <row r="4127" spans="1:36" x14ac:dyDescent="0.25">
      <c r="A4127" s="15">
        <v>331.83600000000001</v>
      </c>
      <c r="B4127" s="15">
        <v>169.04839999999999</v>
      </c>
      <c r="C4127" s="15">
        <v>175.32259999999999</v>
      </c>
      <c r="D4127" s="13">
        <v>33020.291666666672</v>
      </c>
      <c r="E4127" s="28">
        <v>27</v>
      </c>
      <c r="F4127" s="28">
        <v>5</v>
      </c>
      <c r="G4127" s="28">
        <v>1989</v>
      </c>
      <c r="H4127" s="21">
        <f t="shared" si="156"/>
        <v>0.96421339861489619</v>
      </c>
      <c r="I4127" s="5">
        <f t="shared" si="157"/>
        <v>-0.93395599807436458</v>
      </c>
      <c r="Q4127" s="28"/>
      <c r="R4127" s="28"/>
      <c r="S4127" s="29"/>
      <c r="T4127" s="8"/>
      <c r="V4127" s="10"/>
      <c r="W4127" s="10"/>
      <c r="X4127" s="10"/>
      <c r="Y4127" s="5"/>
      <c r="Z4127" s="5"/>
      <c r="AI4127" s="8"/>
      <c r="AJ4127" s="5"/>
    </row>
    <row r="4128" spans="1:36" x14ac:dyDescent="0.25">
      <c r="A4128" s="15">
        <v>331.916</v>
      </c>
      <c r="B4128" s="15">
        <v>169.03229999999999</v>
      </c>
      <c r="C4128" s="15">
        <v>175.2903</v>
      </c>
      <c r="D4128" s="13">
        <v>33017.427083333336</v>
      </c>
      <c r="E4128" s="28">
        <v>24</v>
      </c>
      <c r="F4128" s="28">
        <v>5</v>
      </c>
      <c r="G4128" s="28">
        <v>1989</v>
      </c>
      <c r="H4128" s="21">
        <f t="shared" si="156"/>
        <v>0.96429922248977828</v>
      </c>
      <c r="I4128" s="5">
        <f t="shared" si="157"/>
        <v>-0.93140729041620562</v>
      </c>
      <c r="Q4128" s="28"/>
      <c r="R4128" s="28"/>
      <c r="S4128" s="29"/>
      <c r="T4128" s="8"/>
      <c r="V4128" s="10"/>
      <c r="W4128" s="10"/>
      <c r="X4128" s="10"/>
      <c r="Y4128" s="5"/>
      <c r="Z4128" s="5"/>
      <c r="AI4128" s="8"/>
      <c r="AJ4128" s="5"/>
    </row>
    <row r="4129" spans="1:36" x14ac:dyDescent="0.25">
      <c r="A4129" s="15">
        <v>331.99700000000001</v>
      </c>
      <c r="B4129" s="15">
        <v>168.17740000000001</v>
      </c>
      <c r="C4129" s="15">
        <v>174.4032</v>
      </c>
      <c r="D4129" s="13">
        <v>33014.5625</v>
      </c>
      <c r="E4129" s="28">
        <v>21</v>
      </c>
      <c r="F4129" s="28">
        <v>5</v>
      </c>
      <c r="G4129" s="28">
        <v>1989</v>
      </c>
      <c r="H4129" s="21">
        <f t="shared" si="156"/>
        <v>0.96430226050898149</v>
      </c>
      <c r="I4129" s="5">
        <f t="shared" si="157"/>
        <v>-0.93131707049990053</v>
      </c>
      <c r="Q4129" s="28"/>
      <c r="R4129" s="28"/>
      <c r="S4129" s="29"/>
      <c r="T4129" s="8"/>
      <c r="V4129" s="10"/>
      <c r="W4129" s="10"/>
      <c r="X4129" s="10"/>
      <c r="Y4129" s="5"/>
      <c r="Z4129" s="5"/>
      <c r="AI4129" s="8"/>
      <c r="AJ4129" s="5"/>
    </row>
    <row r="4130" spans="1:36" x14ac:dyDescent="0.25">
      <c r="A4130" s="15">
        <v>332.077</v>
      </c>
      <c r="B4130" s="15">
        <v>166.8065</v>
      </c>
      <c r="C4130" s="15">
        <v>172.95160000000001</v>
      </c>
      <c r="D4130" s="13">
        <v>33011.697916666672</v>
      </c>
      <c r="E4130" s="28">
        <v>18</v>
      </c>
      <c r="F4130" s="28">
        <v>5</v>
      </c>
      <c r="G4130" s="28">
        <v>1989</v>
      </c>
      <c r="H4130" s="21">
        <f t="shared" si="156"/>
        <v>0.96446925035674713</v>
      </c>
      <c r="I4130" s="5">
        <f t="shared" si="157"/>
        <v>-0.92635798068462716</v>
      </c>
      <c r="Q4130" s="28"/>
      <c r="R4130" s="28"/>
      <c r="S4130" s="29"/>
      <c r="T4130" s="8"/>
      <c r="V4130" s="10"/>
      <c r="W4130" s="10"/>
      <c r="X4130" s="10"/>
      <c r="Y4130" s="5"/>
      <c r="Z4130" s="5"/>
      <c r="AI4130" s="8"/>
      <c r="AJ4130" s="5"/>
    </row>
    <row r="4131" spans="1:36" x14ac:dyDescent="0.25">
      <c r="A4131" s="15">
        <v>332.15800000000002</v>
      </c>
      <c r="B4131" s="15">
        <v>166.27420000000001</v>
      </c>
      <c r="C4131" s="15">
        <v>172.43549999999999</v>
      </c>
      <c r="D4131" s="13">
        <v>33008.833333333336</v>
      </c>
      <c r="E4131" s="28">
        <v>15</v>
      </c>
      <c r="F4131" s="28">
        <v>5</v>
      </c>
      <c r="G4131" s="28">
        <v>1989</v>
      </c>
      <c r="H4131" s="21">
        <f t="shared" si="156"/>
        <v>0.96426895853812011</v>
      </c>
      <c r="I4131" s="5">
        <f t="shared" si="157"/>
        <v>-0.93230603759422925</v>
      </c>
      <c r="Q4131" s="28"/>
      <c r="R4131" s="28"/>
      <c r="S4131" s="29"/>
      <c r="T4131" s="8"/>
      <c r="V4131" s="10"/>
      <c r="W4131" s="10"/>
      <c r="X4131" s="10"/>
      <c r="Y4131" s="5"/>
      <c r="Z4131" s="5"/>
      <c r="AI4131" s="8"/>
      <c r="AJ4131" s="5"/>
    </row>
    <row r="4132" spans="1:36" x14ac:dyDescent="0.25">
      <c r="A4132" s="15">
        <v>332.238</v>
      </c>
      <c r="B4132" s="15">
        <v>166.67740000000001</v>
      </c>
      <c r="C4132" s="15">
        <v>172.64519999999999</v>
      </c>
      <c r="D4132" s="13">
        <v>33005.96875</v>
      </c>
      <c r="E4132" s="28">
        <v>12</v>
      </c>
      <c r="F4132" s="28">
        <v>5</v>
      </c>
      <c r="G4132" s="28">
        <v>1989</v>
      </c>
      <c r="H4132" s="21">
        <f t="shared" si="156"/>
        <v>0.96543315423770837</v>
      </c>
      <c r="I4132" s="5">
        <f t="shared" si="157"/>
        <v>-0.89773297154224041</v>
      </c>
      <c r="Q4132" s="28"/>
      <c r="R4132" s="28"/>
      <c r="S4132" s="29"/>
      <c r="T4132" s="8"/>
      <c r="V4132" s="10"/>
      <c r="W4132" s="10"/>
      <c r="X4132" s="10"/>
      <c r="Y4132" s="5"/>
      <c r="Z4132" s="5"/>
      <c r="AI4132" s="8"/>
      <c r="AJ4132" s="5"/>
    </row>
    <row r="4133" spans="1:36" x14ac:dyDescent="0.25">
      <c r="A4133" s="15">
        <v>332.31900000000002</v>
      </c>
      <c r="B4133" s="15">
        <v>166.53229999999999</v>
      </c>
      <c r="C4133" s="15">
        <v>173.35480000000001</v>
      </c>
      <c r="D4133" s="13">
        <v>33003.104166666672</v>
      </c>
      <c r="E4133" s="28">
        <v>10</v>
      </c>
      <c r="F4133" s="28">
        <v>5</v>
      </c>
      <c r="G4133" s="28">
        <v>1989</v>
      </c>
      <c r="H4133" s="21">
        <f t="shared" si="156"/>
        <v>0.9606442971293554</v>
      </c>
      <c r="I4133" s="5">
        <f t="shared" si="157"/>
        <v>-1.0399474404491258</v>
      </c>
      <c r="Q4133" s="28"/>
      <c r="R4133" s="28"/>
      <c r="S4133" s="29"/>
      <c r="T4133" s="8"/>
      <c r="V4133" s="10"/>
      <c r="W4133" s="10"/>
      <c r="X4133" s="10"/>
      <c r="Y4133" s="5"/>
      <c r="Z4133" s="5"/>
      <c r="AI4133" s="8"/>
      <c r="AJ4133" s="5"/>
    </row>
    <row r="4134" spans="1:36" x14ac:dyDescent="0.25">
      <c r="A4134" s="15">
        <v>332.4</v>
      </c>
      <c r="B4134" s="15">
        <v>166.1129</v>
      </c>
      <c r="C4134" s="15">
        <v>173.01609999999999</v>
      </c>
      <c r="D4134" s="13">
        <v>33000.239583333336</v>
      </c>
      <c r="E4134" s="28">
        <v>7</v>
      </c>
      <c r="F4134" s="28">
        <v>5</v>
      </c>
      <c r="G4134" s="28">
        <v>1989</v>
      </c>
      <c r="H4134" s="21">
        <f t="shared" si="156"/>
        <v>0.96010082298699373</v>
      </c>
      <c r="I4134" s="5">
        <f t="shared" si="157"/>
        <v>-1.0560869670150315</v>
      </c>
      <c r="Q4134" s="28"/>
      <c r="R4134" s="28"/>
      <c r="S4134" s="29"/>
      <c r="T4134" s="8"/>
      <c r="V4134" s="10"/>
      <c r="W4134" s="10"/>
      <c r="X4134" s="10"/>
      <c r="Y4134" s="5"/>
      <c r="Z4134" s="5"/>
      <c r="AI4134" s="8"/>
      <c r="AJ4134" s="5"/>
    </row>
    <row r="4135" spans="1:36" x14ac:dyDescent="0.25">
      <c r="A4135" s="15">
        <v>332.48</v>
      </c>
      <c r="B4135" s="15">
        <v>165.27420000000001</v>
      </c>
      <c r="C4135" s="15">
        <v>172.1129</v>
      </c>
      <c r="D4135" s="13">
        <v>32997.375</v>
      </c>
      <c r="E4135" s="28">
        <v>4</v>
      </c>
      <c r="F4135" s="28">
        <v>5</v>
      </c>
      <c r="G4135" s="28">
        <v>1989</v>
      </c>
      <c r="H4135" s="21">
        <f t="shared" si="156"/>
        <v>0.96026619736231278</v>
      </c>
      <c r="I4135" s="5">
        <f t="shared" si="157"/>
        <v>-1.051175851810574</v>
      </c>
      <c r="Q4135" s="28"/>
      <c r="R4135" s="28"/>
      <c r="S4135" s="29"/>
      <c r="T4135" s="8"/>
      <c r="V4135" s="10"/>
      <c r="W4135" s="10"/>
      <c r="X4135" s="10"/>
      <c r="Y4135" s="5"/>
      <c r="Z4135" s="5"/>
      <c r="AI4135" s="8"/>
      <c r="AJ4135" s="5"/>
    </row>
    <row r="4136" spans="1:36" x14ac:dyDescent="0.25">
      <c r="A4136" s="15">
        <v>332.56</v>
      </c>
      <c r="B4136" s="15">
        <v>164.6129</v>
      </c>
      <c r="C4136" s="15">
        <v>171.35480000000001</v>
      </c>
      <c r="D4136" s="13">
        <v>32994.510416666672</v>
      </c>
      <c r="E4136" s="28">
        <v>1</v>
      </c>
      <c r="F4136" s="28">
        <v>5</v>
      </c>
      <c r="G4136" s="28">
        <v>1989</v>
      </c>
      <c r="H4136" s="21">
        <f t="shared" si="156"/>
        <v>0.96065531867213516</v>
      </c>
      <c r="I4136" s="5">
        <f t="shared" si="157"/>
        <v>-1.0396201342009972</v>
      </c>
      <c r="Q4136" s="28"/>
      <c r="R4136" s="28"/>
      <c r="S4136" s="29"/>
      <c r="T4136" s="8"/>
      <c r="V4136" s="10"/>
      <c r="W4136" s="10"/>
      <c r="X4136" s="10"/>
      <c r="Y4136" s="5"/>
      <c r="Z4136" s="5"/>
      <c r="AI4136" s="8"/>
      <c r="AJ4136" s="5"/>
    </row>
    <row r="4137" spans="1:36" x14ac:dyDescent="0.25">
      <c r="A4137" s="15">
        <v>332.64100000000002</v>
      </c>
      <c r="B4137" s="15">
        <v>164.4032</v>
      </c>
      <c r="C4137" s="15">
        <v>171.1935</v>
      </c>
      <c r="D4137" s="13">
        <v>32991.645833333336</v>
      </c>
      <c r="E4137" s="28">
        <v>28</v>
      </c>
      <c r="F4137" s="28">
        <v>4</v>
      </c>
      <c r="G4137" s="28">
        <v>1989</v>
      </c>
      <c r="H4137" s="21">
        <f t="shared" si="156"/>
        <v>0.96033552675773315</v>
      </c>
      <c r="I4137" s="5">
        <f t="shared" si="157"/>
        <v>-1.0491169799490299</v>
      </c>
      <c r="Q4137" s="28"/>
      <c r="R4137" s="28"/>
      <c r="S4137" s="29"/>
      <c r="T4137" s="8"/>
      <c r="V4137" s="10"/>
      <c r="W4137" s="10"/>
      <c r="X4137" s="10"/>
      <c r="Y4137" s="5"/>
      <c r="Z4137" s="5"/>
      <c r="AI4137" s="8"/>
      <c r="AJ4137" s="5"/>
    </row>
    <row r="4138" spans="1:36" x14ac:dyDescent="0.25">
      <c r="A4138" s="15">
        <v>332.721</v>
      </c>
      <c r="B4138" s="15">
        <v>164.4194</v>
      </c>
      <c r="C4138" s="15">
        <v>171.51609999999999</v>
      </c>
      <c r="D4138" s="13">
        <v>32988.78125</v>
      </c>
      <c r="E4138" s="28">
        <v>25</v>
      </c>
      <c r="F4138" s="28">
        <v>4</v>
      </c>
      <c r="G4138" s="28">
        <v>1989</v>
      </c>
      <c r="H4138" s="21">
        <f t="shared" si="156"/>
        <v>0.95862370937772023</v>
      </c>
      <c r="I4138" s="5">
        <f t="shared" si="157"/>
        <v>-1.0999527418136892</v>
      </c>
      <c r="Q4138" s="28"/>
      <c r="R4138" s="28"/>
      <c r="S4138" s="29"/>
      <c r="T4138" s="8"/>
      <c r="V4138" s="10"/>
      <c r="W4138" s="10"/>
      <c r="X4138" s="10"/>
      <c r="Y4138" s="5"/>
      <c r="Z4138" s="5"/>
      <c r="AI4138" s="8"/>
      <c r="AJ4138" s="5"/>
    </row>
    <row r="4139" spans="1:36" x14ac:dyDescent="0.25">
      <c r="A4139" s="15">
        <v>332.80200000000002</v>
      </c>
      <c r="B4139" s="15">
        <v>164.72579999999999</v>
      </c>
      <c r="C4139" s="15">
        <v>172.16130000000001</v>
      </c>
      <c r="D4139" s="13">
        <v>32985.916666666672</v>
      </c>
      <c r="E4139" s="28">
        <v>22</v>
      </c>
      <c r="F4139" s="28">
        <v>4</v>
      </c>
      <c r="G4139" s="28">
        <v>1989</v>
      </c>
      <c r="H4139" s="21">
        <f t="shared" si="156"/>
        <v>0.95681085121917631</v>
      </c>
      <c r="I4139" s="5">
        <f t="shared" si="157"/>
        <v>-1.1537891070230719</v>
      </c>
      <c r="Q4139" s="28"/>
      <c r="R4139" s="28"/>
      <c r="S4139" s="29"/>
      <c r="T4139" s="8"/>
      <c r="V4139" s="10"/>
      <c r="W4139" s="10"/>
      <c r="X4139" s="10"/>
      <c r="Y4139" s="5"/>
      <c r="Z4139" s="5"/>
      <c r="AI4139" s="8"/>
      <c r="AJ4139" s="5"/>
    </row>
    <row r="4140" spans="1:36" x14ac:dyDescent="0.25">
      <c r="A4140" s="15">
        <v>332.88299999999998</v>
      </c>
      <c r="B4140" s="15">
        <v>165.35480000000001</v>
      </c>
      <c r="C4140" s="15">
        <v>172.7903</v>
      </c>
      <c r="D4140" s="13">
        <v>32983.052083333336</v>
      </c>
      <c r="E4140" s="28">
        <v>20</v>
      </c>
      <c r="F4140" s="28">
        <v>4</v>
      </c>
      <c r="G4140" s="28">
        <v>1989</v>
      </c>
      <c r="H4140" s="21">
        <f t="shared" si="156"/>
        <v>0.95696807054562671</v>
      </c>
      <c r="I4140" s="5">
        <f t="shared" si="157"/>
        <v>-1.149120171929134</v>
      </c>
      <c r="Q4140" s="28"/>
      <c r="R4140" s="28"/>
      <c r="S4140" s="29"/>
      <c r="T4140" s="8"/>
      <c r="V4140" s="10"/>
      <c r="W4140" s="10"/>
      <c r="X4140" s="10"/>
      <c r="Y4140" s="5"/>
      <c r="Z4140" s="5"/>
      <c r="AI4140" s="8"/>
      <c r="AJ4140" s="5"/>
    </row>
    <row r="4141" spans="1:36" x14ac:dyDescent="0.25">
      <c r="A4141" s="15">
        <v>332.96300000000002</v>
      </c>
      <c r="B4141" s="15">
        <v>165.14519999999999</v>
      </c>
      <c r="C4141" s="15">
        <v>172.43549999999999</v>
      </c>
      <c r="D4141" s="13">
        <v>32980.1875</v>
      </c>
      <c r="E4141" s="28">
        <v>17</v>
      </c>
      <c r="F4141" s="28">
        <v>4</v>
      </c>
      <c r="G4141" s="28">
        <v>1989</v>
      </c>
      <c r="H4141" s="21">
        <f t="shared" si="156"/>
        <v>0.9577215828527188</v>
      </c>
      <c r="I4141" s="5">
        <f t="shared" si="157"/>
        <v>-1.1267431516624427</v>
      </c>
      <c r="Q4141" s="28"/>
      <c r="R4141" s="28"/>
      <c r="S4141" s="29"/>
      <c r="T4141" s="8"/>
      <c r="V4141" s="10"/>
      <c r="W4141" s="10"/>
      <c r="X4141" s="10"/>
      <c r="Y4141" s="5"/>
      <c r="Z4141" s="5"/>
      <c r="AI4141" s="8"/>
      <c r="AJ4141" s="5"/>
    </row>
    <row r="4142" spans="1:36" x14ac:dyDescent="0.25">
      <c r="A4142" s="15">
        <v>333.04399999999998</v>
      </c>
      <c r="B4142" s="15">
        <v>164.5806</v>
      </c>
      <c r="C4142" s="15">
        <v>171.6935</v>
      </c>
      <c r="D4142" s="13">
        <v>32977.322916666672</v>
      </c>
      <c r="E4142" s="28">
        <v>14</v>
      </c>
      <c r="F4142" s="28">
        <v>4</v>
      </c>
      <c r="G4142" s="28">
        <v>1989</v>
      </c>
      <c r="H4142" s="21">
        <f t="shared" si="156"/>
        <v>0.95857210669011939</v>
      </c>
      <c r="I4142" s="5">
        <f t="shared" si="157"/>
        <v>-1.1014851844498501</v>
      </c>
      <c r="Q4142" s="28"/>
      <c r="R4142" s="28"/>
      <c r="S4142" s="29"/>
      <c r="T4142" s="8"/>
      <c r="V4142" s="10"/>
      <c r="W4142" s="10"/>
      <c r="X4142" s="10"/>
      <c r="Y4142" s="5"/>
      <c r="Z4142" s="5"/>
      <c r="AI4142" s="8"/>
      <c r="AJ4142" s="5"/>
    </row>
    <row r="4143" spans="1:36" x14ac:dyDescent="0.25">
      <c r="A4143" s="15">
        <v>333.12400000000002</v>
      </c>
      <c r="B4143" s="15">
        <v>163.5806</v>
      </c>
      <c r="C4143" s="15">
        <v>170.87100000000001</v>
      </c>
      <c r="D4143" s="13">
        <v>32974.458333333336</v>
      </c>
      <c r="E4143" s="28">
        <v>11</v>
      </c>
      <c r="F4143" s="28">
        <v>4</v>
      </c>
      <c r="G4143" s="28">
        <v>1989</v>
      </c>
      <c r="H4143" s="21">
        <f t="shared" si="156"/>
        <v>0.95733389516067668</v>
      </c>
      <c r="I4143" s="5">
        <f t="shared" si="157"/>
        <v>-1.138256295190851</v>
      </c>
      <c r="Q4143" s="28"/>
      <c r="R4143" s="28"/>
      <c r="S4143" s="29"/>
      <c r="T4143" s="8"/>
      <c r="V4143" s="10"/>
      <c r="W4143" s="10"/>
      <c r="X4143" s="10"/>
      <c r="Y4143" s="5"/>
      <c r="Z4143" s="5"/>
      <c r="AI4143" s="8"/>
      <c r="AJ4143" s="5"/>
    </row>
    <row r="4144" spans="1:36" x14ac:dyDescent="0.25">
      <c r="A4144" s="15">
        <v>333.20499999999998</v>
      </c>
      <c r="B4144" s="15">
        <v>162.7903</v>
      </c>
      <c r="C4144" s="15">
        <v>170.16130000000001</v>
      </c>
      <c r="D4144" s="13">
        <v>32971.59375</v>
      </c>
      <c r="E4144" s="28">
        <v>8</v>
      </c>
      <c r="F4144" s="28">
        <v>4</v>
      </c>
      <c r="G4144" s="28">
        <v>1989</v>
      </c>
      <c r="H4144" s="21">
        <f t="shared" si="156"/>
        <v>0.95668227734508371</v>
      </c>
      <c r="I4144" s="5">
        <f t="shared" si="157"/>
        <v>-1.1576073594381389</v>
      </c>
      <c r="Q4144" s="28"/>
      <c r="R4144" s="28"/>
      <c r="S4144" s="29"/>
      <c r="T4144" s="8"/>
      <c r="V4144" s="10"/>
      <c r="W4144" s="10"/>
      <c r="X4144" s="10"/>
      <c r="Y4144" s="5"/>
      <c r="Z4144" s="5"/>
      <c r="AI4144" s="8"/>
      <c r="AJ4144" s="5"/>
    </row>
    <row r="4145" spans="1:36" x14ac:dyDescent="0.25">
      <c r="A4145" s="15">
        <v>333.28500000000003</v>
      </c>
      <c r="B4145" s="15">
        <v>162.17740000000001</v>
      </c>
      <c r="C4145" s="15">
        <v>169.77420000000001</v>
      </c>
      <c r="D4145" s="13">
        <v>32968.729166666672</v>
      </c>
      <c r="E4145" s="28">
        <v>5</v>
      </c>
      <c r="F4145" s="28">
        <v>4</v>
      </c>
      <c r="G4145" s="28">
        <v>1989</v>
      </c>
      <c r="H4145" s="21">
        <f t="shared" si="156"/>
        <v>0.95525350730558589</v>
      </c>
      <c r="I4145" s="5">
        <f t="shared" si="157"/>
        <v>-1.2000374774725304</v>
      </c>
      <c r="Q4145" s="28"/>
      <c r="R4145" s="28"/>
      <c r="S4145" s="29"/>
      <c r="T4145" s="8"/>
      <c r="V4145" s="10"/>
      <c r="W4145" s="10"/>
      <c r="X4145" s="10"/>
      <c r="Y4145" s="5"/>
      <c r="Z4145" s="5"/>
      <c r="AI4145" s="8"/>
      <c r="AJ4145" s="5"/>
    </row>
    <row r="4146" spans="1:36" x14ac:dyDescent="0.25">
      <c r="A4146" s="15">
        <v>333.36599999999999</v>
      </c>
      <c r="B4146" s="15">
        <v>162.35480000000001</v>
      </c>
      <c r="C4146" s="15">
        <v>170.22579999999999</v>
      </c>
      <c r="D4146" s="13">
        <v>32965.864583333336</v>
      </c>
      <c r="E4146" s="28">
        <v>2</v>
      </c>
      <c r="F4146" s="28">
        <v>4</v>
      </c>
      <c r="G4146" s="28">
        <v>1989</v>
      </c>
      <c r="H4146" s="21">
        <f t="shared" si="156"/>
        <v>0.95376141571959139</v>
      </c>
      <c r="I4146" s="5">
        <f t="shared" si="157"/>
        <v>-1.2443480525557826</v>
      </c>
      <c r="Q4146" s="28"/>
      <c r="R4146" s="28"/>
      <c r="S4146" s="29"/>
      <c r="T4146" s="8"/>
      <c r="V4146" s="10"/>
      <c r="W4146" s="10"/>
      <c r="X4146" s="10"/>
      <c r="Y4146" s="5"/>
      <c r="Z4146" s="5"/>
      <c r="AI4146" s="8"/>
      <c r="AJ4146" s="5"/>
    </row>
    <row r="4147" spans="1:36" x14ac:dyDescent="0.25">
      <c r="A4147" s="15">
        <v>333.44600000000003</v>
      </c>
      <c r="B4147" s="15">
        <v>163.4194</v>
      </c>
      <c r="C4147" s="15">
        <v>171.37100000000001</v>
      </c>
      <c r="D4147" s="13">
        <v>32963</v>
      </c>
      <c r="E4147" s="28">
        <v>31</v>
      </c>
      <c r="F4147" s="28">
        <v>3</v>
      </c>
      <c r="G4147" s="28">
        <v>1989</v>
      </c>
      <c r="H4147" s="24">
        <f t="shared" si="156"/>
        <v>0.95360008402821939</v>
      </c>
      <c r="I4147" s="5">
        <f t="shared" si="157"/>
        <v>-1.2491391123613256</v>
      </c>
      <c r="Q4147" s="28"/>
      <c r="R4147" s="28"/>
      <c r="S4147" s="29"/>
      <c r="V4147" s="10"/>
      <c r="W4147" s="10"/>
      <c r="X4147" s="10"/>
      <c r="Y4147" s="5"/>
      <c r="Z4147" s="5"/>
      <c r="AI4147" s="8"/>
      <c r="AJ4147" s="5"/>
    </row>
    <row r="4148" spans="1:36" x14ac:dyDescent="0.25">
      <c r="A4148" s="15">
        <v>333.52699999999999</v>
      </c>
      <c r="B4148" s="15">
        <v>164.54839999999999</v>
      </c>
      <c r="C4148" s="15">
        <v>172.5</v>
      </c>
      <c r="D4148" s="13">
        <v>32961.163265306124</v>
      </c>
      <c r="E4148" s="28">
        <v>29</v>
      </c>
      <c r="F4148" s="28">
        <v>3</v>
      </c>
      <c r="G4148" s="28">
        <v>1989</v>
      </c>
      <c r="H4148" s="21">
        <f t="shared" si="156"/>
        <v>0.95390376811594191</v>
      </c>
      <c r="I4148" s="5">
        <f t="shared" si="157"/>
        <v>-1.2401206200000481</v>
      </c>
      <c r="Q4148" s="28"/>
      <c r="R4148" s="28"/>
      <c r="S4148" s="29"/>
      <c r="T4148" s="8"/>
      <c r="V4148" s="10"/>
      <c r="W4148" s="10"/>
      <c r="X4148" s="10"/>
      <c r="Y4148" s="5"/>
      <c r="Z4148" s="5"/>
      <c r="AI4148" s="8"/>
      <c r="AJ4148" s="5"/>
    </row>
    <row r="4149" spans="1:36" x14ac:dyDescent="0.25">
      <c r="A4149" s="15">
        <v>333.60700000000003</v>
      </c>
      <c r="B4149" s="15">
        <v>165.22579999999999</v>
      </c>
      <c r="C4149" s="15">
        <v>172.93549999999999</v>
      </c>
      <c r="D4149" s="13">
        <v>32959.326530612241</v>
      </c>
      <c r="E4149" s="28">
        <v>27</v>
      </c>
      <c r="F4149" s="28">
        <v>3</v>
      </c>
      <c r="G4149" s="28">
        <v>1989</v>
      </c>
      <c r="H4149" s="21">
        <f t="shared" si="156"/>
        <v>0.9554186387410335</v>
      </c>
      <c r="I4149" s="5">
        <f t="shared" si="157"/>
        <v>-1.195133576842242</v>
      </c>
      <c r="Q4149" s="28"/>
      <c r="R4149" s="28"/>
      <c r="S4149" s="29"/>
      <c r="T4149" s="8"/>
      <c r="V4149" s="10"/>
      <c r="W4149" s="10"/>
      <c r="X4149" s="10"/>
      <c r="Y4149" s="5"/>
      <c r="Z4149" s="5"/>
      <c r="AI4149" s="8"/>
      <c r="AJ4149" s="5"/>
    </row>
    <row r="4150" spans="1:36" x14ac:dyDescent="0.25">
      <c r="A4150" s="15">
        <v>333.68799999999999</v>
      </c>
      <c r="B4150" s="15">
        <v>164.93549999999999</v>
      </c>
      <c r="C4150" s="15">
        <v>172.43549999999999</v>
      </c>
      <c r="D4150" s="13">
        <v>32957.489795918365</v>
      </c>
      <c r="E4150" s="28">
        <v>25</v>
      </c>
      <c r="F4150" s="28">
        <v>3</v>
      </c>
      <c r="G4150" s="28">
        <v>1989</v>
      </c>
      <c r="H4150" s="21">
        <f t="shared" si="156"/>
        <v>0.95650547596057656</v>
      </c>
      <c r="I4150" s="5">
        <f t="shared" si="157"/>
        <v>-1.1628578220079719</v>
      </c>
      <c r="Q4150" s="28"/>
      <c r="R4150" s="28"/>
      <c r="S4150" s="29"/>
      <c r="T4150" s="8"/>
      <c r="V4150" s="10"/>
      <c r="W4150" s="10"/>
      <c r="X4150" s="10"/>
      <c r="Y4150" s="5"/>
      <c r="Z4150" s="5"/>
      <c r="AI4150" s="8"/>
      <c r="AJ4150" s="5"/>
    </row>
    <row r="4151" spans="1:36" x14ac:dyDescent="0.25">
      <c r="A4151" s="15">
        <v>333.76799999999997</v>
      </c>
      <c r="B4151" s="15">
        <v>164.62899999999999</v>
      </c>
      <c r="C4151" s="15">
        <v>172.06450000000001</v>
      </c>
      <c r="D4151" s="13">
        <v>32955.65306122449</v>
      </c>
      <c r="E4151" s="28">
        <v>23</v>
      </c>
      <c r="F4151" s="28">
        <v>3</v>
      </c>
      <c r="G4151" s="28">
        <v>1989</v>
      </c>
      <c r="H4151" s="21">
        <f t="shared" si="156"/>
        <v>0.9567865538795044</v>
      </c>
      <c r="I4151" s="5">
        <f t="shared" si="157"/>
        <v>-1.1545106639998426</v>
      </c>
      <c r="Q4151" s="28"/>
      <c r="R4151" s="28"/>
      <c r="S4151" s="29"/>
      <c r="T4151" s="8"/>
      <c r="V4151" s="10"/>
      <c r="W4151" s="10"/>
      <c r="X4151" s="10"/>
      <c r="Y4151" s="5"/>
      <c r="Z4151" s="5"/>
      <c r="AI4151" s="8"/>
      <c r="AJ4151" s="5"/>
    </row>
    <row r="4152" spans="1:36" x14ac:dyDescent="0.25">
      <c r="A4152" s="15">
        <v>333.84899999999999</v>
      </c>
      <c r="B4152" s="15">
        <v>164.98390000000001</v>
      </c>
      <c r="C4152" s="15">
        <v>172.1935</v>
      </c>
      <c r="D4152" s="13">
        <v>32953.816326530614</v>
      </c>
      <c r="E4152" s="28">
        <v>21</v>
      </c>
      <c r="F4152" s="28">
        <v>3</v>
      </c>
      <c r="G4152" s="28">
        <v>1989</v>
      </c>
      <c r="H4152" s="21">
        <f t="shared" si="156"/>
        <v>0.95813082375350989</v>
      </c>
      <c r="I4152" s="5">
        <f t="shared" si="157"/>
        <v>-1.1145899434868503</v>
      </c>
      <c r="Q4152" s="28"/>
      <c r="R4152" s="28"/>
      <c r="S4152" s="29"/>
      <c r="T4152" s="8"/>
      <c r="V4152" s="10"/>
      <c r="W4152" s="10"/>
      <c r="X4152" s="10"/>
      <c r="Y4152" s="5"/>
      <c r="Z4152" s="5"/>
      <c r="AI4152" s="8"/>
      <c r="AJ4152" s="5"/>
    </row>
    <row r="4153" spans="1:36" x14ac:dyDescent="0.25">
      <c r="A4153" s="15">
        <v>333.92899999999997</v>
      </c>
      <c r="B4153" s="15">
        <v>165.64519999999999</v>
      </c>
      <c r="C4153" s="15">
        <v>172.6935</v>
      </c>
      <c r="D4153" s="13">
        <v>32951.979591836731</v>
      </c>
      <c r="E4153" s="28">
        <v>19</v>
      </c>
      <c r="F4153" s="28">
        <v>3</v>
      </c>
      <c r="G4153" s="28">
        <v>1989</v>
      </c>
      <c r="H4153" s="21">
        <f t="shared" si="156"/>
        <v>0.95918607243468912</v>
      </c>
      <c r="I4153" s="5">
        <f t="shared" si="157"/>
        <v>-1.0832522720209732</v>
      </c>
      <c r="Q4153" s="28"/>
      <c r="R4153" s="28"/>
      <c r="S4153" s="29"/>
      <c r="T4153" s="8"/>
      <c r="V4153" s="10"/>
      <c r="W4153" s="10"/>
      <c r="X4153" s="10"/>
      <c r="Y4153" s="5"/>
      <c r="Z4153" s="5"/>
      <c r="AI4153" s="8"/>
      <c r="AJ4153" s="5"/>
    </row>
    <row r="4154" spans="1:36" x14ac:dyDescent="0.25">
      <c r="A4154" s="15">
        <v>334.01</v>
      </c>
      <c r="B4154" s="15">
        <v>165.77420000000001</v>
      </c>
      <c r="C4154" s="15">
        <v>172.7903</v>
      </c>
      <c r="D4154" s="13">
        <v>32950.142857142855</v>
      </c>
      <c r="E4154" s="28">
        <v>18</v>
      </c>
      <c r="F4154" s="28">
        <v>3</v>
      </c>
      <c r="G4154" s="28">
        <v>1989</v>
      </c>
      <c r="H4154" s="21">
        <f t="shared" si="156"/>
        <v>0.95939529012913349</v>
      </c>
      <c r="I4154" s="5">
        <f t="shared" si="157"/>
        <v>-1.0770391437884703</v>
      </c>
      <c r="Q4154" s="28"/>
      <c r="R4154" s="28"/>
      <c r="S4154" s="29"/>
      <c r="T4154" s="8"/>
      <c r="V4154" s="10"/>
      <c r="W4154" s="10"/>
      <c r="X4154" s="10"/>
      <c r="Y4154" s="5"/>
      <c r="Z4154" s="5"/>
      <c r="AI4154" s="8"/>
      <c r="AJ4154" s="5"/>
    </row>
    <row r="4155" spans="1:36" x14ac:dyDescent="0.25">
      <c r="A4155" s="15">
        <v>334.09</v>
      </c>
      <c r="B4155" s="15">
        <v>165.5</v>
      </c>
      <c r="C4155" s="15">
        <v>172.32259999999999</v>
      </c>
      <c r="D4155" s="13">
        <v>32948.306122448979</v>
      </c>
      <c r="E4155" s="28">
        <v>16</v>
      </c>
      <c r="F4155" s="28">
        <v>3</v>
      </c>
      <c r="G4155" s="28">
        <v>1989</v>
      </c>
      <c r="H4155" s="21">
        <f t="shared" si="156"/>
        <v>0.96040797898824648</v>
      </c>
      <c r="I4155" s="5">
        <f t="shared" si="157"/>
        <v>-1.0469653693976104</v>
      </c>
      <c r="Q4155" s="28"/>
      <c r="R4155" s="28"/>
      <c r="S4155" s="29"/>
      <c r="T4155" s="8"/>
      <c r="V4155" s="10"/>
      <c r="W4155" s="10"/>
      <c r="X4155" s="10"/>
      <c r="Y4155" s="5"/>
      <c r="Z4155" s="5"/>
      <c r="AI4155" s="8"/>
      <c r="AJ4155" s="5"/>
    </row>
    <row r="4156" spans="1:36" x14ac:dyDescent="0.25">
      <c r="A4156" s="15">
        <v>334.17099999999999</v>
      </c>
      <c r="B4156" s="15">
        <v>165.35480000000001</v>
      </c>
      <c r="C4156" s="15">
        <v>172.0806</v>
      </c>
      <c r="D4156" s="13">
        <v>32946.469387755104</v>
      </c>
      <c r="E4156" s="28">
        <v>14</v>
      </c>
      <c r="F4156" s="28">
        <v>3</v>
      </c>
      <c r="G4156" s="28">
        <v>1989</v>
      </c>
      <c r="H4156" s="21">
        <f t="shared" si="156"/>
        <v>0.96091482712170928</v>
      </c>
      <c r="I4156" s="5">
        <f t="shared" si="157"/>
        <v>-1.0319135237304822</v>
      </c>
      <c r="Q4156" s="28"/>
      <c r="R4156" s="28"/>
      <c r="S4156" s="29"/>
      <c r="T4156" s="8"/>
      <c r="V4156" s="10"/>
      <c r="W4156" s="10"/>
      <c r="X4156" s="10"/>
      <c r="Y4156" s="5"/>
      <c r="Z4156" s="5"/>
      <c r="AI4156" s="8"/>
      <c r="AJ4156" s="5"/>
    </row>
    <row r="4157" spans="1:36" x14ac:dyDescent="0.25">
      <c r="A4157" s="15">
        <v>334.25099999999998</v>
      </c>
      <c r="B4157" s="15">
        <v>166.33869999999999</v>
      </c>
      <c r="C4157" s="15">
        <v>172.37100000000001</v>
      </c>
      <c r="D4157" s="13">
        <v>32944.63265306122</v>
      </c>
      <c r="E4157" s="28">
        <v>12</v>
      </c>
      <c r="F4157" s="28">
        <v>3</v>
      </c>
      <c r="G4157" s="28">
        <v>1989</v>
      </c>
      <c r="H4157" s="21">
        <f t="shared" si="156"/>
        <v>0.9650039739863433</v>
      </c>
      <c r="I4157" s="5">
        <f t="shared" si="157"/>
        <v>-0.91047831769315091</v>
      </c>
      <c r="Q4157" s="28"/>
      <c r="R4157" s="28"/>
      <c r="S4157" s="29"/>
      <c r="T4157" s="8"/>
      <c r="V4157" s="10"/>
      <c r="W4157" s="10"/>
      <c r="X4157" s="10"/>
      <c r="Y4157" s="5"/>
      <c r="Z4157" s="5"/>
      <c r="AI4157" s="8"/>
      <c r="AJ4157" s="5"/>
    </row>
    <row r="4158" spans="1:36" x14ac:dyDescent="0.25">
      <c r="A4158" s="15">
        <v>334.33199999999999</v>
      </c>
      <c r="B4158" s="15">
        <v>166.7097</v>
      </c>
      <c r="C4158" s="15">
        <v>172.4194</v>
      </c>
      <c r="D4158" s="13">
        <v>32942.795918367345</v>
      </c>
      <c r="E4158" s="28">
        <v>10</v>
      </c>
      <c r="F4158" s="28">
        <v>3</v>
      </c>
      <c r="G4158" s="28">
        <v>1989</v>
      </c>
      <c r="H4158" s="21">
        <f t="shared" si="156"/>
        <v>0.96688481690575423</v>
      </c>
      <c r="I4158" s="5">
        <f t="shared" si="157"/>
        <v>-0.85462301217260328</v>
      </c>
      <c r="Q4158" s="28"/>
      <c r="R4158" s="28"/>
      <c r="S4158" s="29"/>
      <c r="T4158" s="8"/>
      <c r="V4158" s="10"/>
      <c r="W4158" s="10"/>
      <c r="X4158" s="10"/>
      <c r="Y4158" s="5"/>
      <c r="Z4158" s="5"/>
      <c r="AI4158" s="8"/>
      <c r="AJ4158" s="5"/>
    </row>
    <row r="4159" spans="1:36" x14ac:dyDescent="0.25">
      <c r="A4159" s="15">
        <v>334.41199999999998</v>
      </c>
      <c r="B4159" s="15">
        <v>167.06450000000001</v>
      </c>
      <c r="C4159" s="15">
        <v>172.74189999999999</v>
      </c>
      <c r="D4159" s="13">
        <v>32940.959183673469</v>
      </c>
      <c r="E4159" s="28">
        <v>8</v>
      </c>
      <c r="F4159" s="28">
        <v>3</v>
      </c>
      <c r="G4159" s="28">
        <v>1989</v>
      </c>
      <c r="H4159" s="21">
        <f t="shared" si="156"/>
        <v>0.96713362536825187</v>
      </c>
      <c r="I4159" s="5">
        <f t="shared" si="157"/>
        <v>-0.84723415872531171</v>
      </c>
      <c r="Q4159" s="28"/>
      <c r="R4159" s="28"/>
      <c r="S4159" s="29"/>
      <c r="T4159" s="8"/>
      <c r="V4159" s="10"/>
      <c r="W4159" s="10"/>
      <c r="X4159" s="10"/>
      <c r="Y4159" s="5"/>
      <c r="Z4159" s="5"/>
      <c r="AI4159" s="8"/>
      <c r="AJ4159" s="5"/>
    </row>
    <row r="4160" spans="1:36" x14ac:dyDescent="0.25">
      <c r="A4160" s="15">
        <v>334.49299999999999</v>
      </c>
      <c r="B4160" s="15">
        <v>167.2097</v>
      </c>
      <c r="C4160" s="15">
        <v>172.48390000000001</v>
      </c>
      <c r="D4160" s="13">
        <v>32939.122448979593</v>
      </c>
      <c r="E4160" s="28">
        <v>7</v>
      </c>
      <c r="F4160" s="28">
        <v>3</v>
      </c>
      <c r="G4160" s="28">
        <v>1989</v>
      </c>
      <c r="H4160" s="21">
        <f t="shared" si="156"/>
        <v>0.96942207359643418</v>
      </c>
      <c r="I4160" s="5">
        <f t="shared" si="157"/>
        <v>-0.77927421713002343</v>
      </c>
      <c r="Q4160" s="28"/>
      <c r="R4160" s="28"/>
      <c r="S4160" s="29"/>
      <c r="T4160" s="8"/>
      <c r="V4160" s="10"/>
      <c r="W4160" s="10"/>
      <c r="X4160" s="10"/>
      <c r="Y4160" s="5"/>
      <c r="Z4160" s="5"/>
      <c r="AI4160" s="8"/>
      <c r="AJ4160" s="5"/>
    </row>
    <row r="4161" spans="1:36" x14ac:dyDescent="0.25">
      <c r="A4161" s="15">
        <v>334.57299999999998</v>
      </c>
      <c r="B4161" s="15">
        <v>167.54839999999999</v>
      </c>
      <c r="C4161" s="15">
        <v>172.82259999999999</v>
      </c>
      <c r="D4161" s="13">
        <v>32937.28571428571</v>
      </c>
      <c r="E4161" s="28">
        <v>5</v>
      </c>
      <c r="F4161" s="28">
        <v>3</v>
      </c>
      <c r="G4161" s="28">
        <v>1989</v>
      </c>
      <c r="H4161" s="21">
        <f t="shared" si="156"/>
        <v>0.96948200061797474</v>
      </c>
      <c r="I4161" s="5">
        <f t="shared" si="157"/>
        <v>-0.77749456713238685</v>
      </c>
      <c r="Q4161" s="28"/>
      <c r="R4161" s="28"/>
      <c r="S4161" s="29"/>
      <c r="T4161" s="8"/>
      <c r="V4161" s="10"/>
      <c r="W4161" s="10"/>
      <c r="X4161" s="10"/>
      <c r="Y4161" s="5"/>
      <c r="Z4161" s="5"/>
      <c r="AI4161" s="8"/>
      <c r="AJ4161" s="5"/>
    </row>
    <row r="4162" spans="1:36" x14ac:dyDescent="0.25">
      <c r="A4162" s="15">
        <v>334.654</v>
      </c>
      <c r="B4162" s="15">
        <v>168.5968</v>
      </c>
      <c r="C4162" s="15">
        <v>173.33869999999999</v>
      </c>
      <c r="D4162" s="13">
        <v>32935.448979591834</v>
      </c>
      <c r="E4162" s="28">
        <v>3</v>
      </c>
      <c r="F4162" s="28">
        <v>3</v>
      </c>
      <c r="G4162" s="28">
        <v>1989</v>
      </c>
      <c r="H4162" s="21">
        <f t="shared" si="156"/>
        <v>0.9726437316075407</v>
      </c>
      <c r="I4162" s="5">
        <f t="shared" si="157"/>
        <v>-0.68360078760756626</v>
      </c>
      <c r="Q4162" s="28"/>
      <c r="R4162" s="28"/>
      <c r="S4162" s="29"/>
      <c r="T4162" s="8"/>
      <c r="V4162" s="10"/>
      <c r="W4162" s="10"/>
      <c r="X4162" s="10"/>
      <c r="Y4162" s="5"/>
      <c r="Z4162" s="5"/>
      <c r="AI4162" s="8"/>
      <c r="AJ4162" s="5"/>
    </row>
    <row r="4163" spans="1:36" x14ac:dyDescent="0.25">
      <c r="A4163" s="15">
        <v>334.73399999999998</v>
      </c>
      <c r="B4163" s="15">
        <v>169.5</v>
      </c>
      <c r="C4163" s="15">
        <v>174</v>
      </c>
      <c r="D4163" s="13">
        <v>32933.612244897959</v>
      </c>
      <c r="E4163" s="28">
        <v>1</v>
      </c>
      <c r="F4163" s="28">
        <v>3</v>
      </c>
      <c r="G4163" s="28">
        <v>1989</v>
      </c>
      <c r="H4163" s="21">
        <f t="shared" si="156"/>
        <v>0.97413793103448276</v>
      </c>
      <c r="I4163" s="5">
        <f t="shared" si="157"/>
        <v>-0.63922761606881007</v>
      </c>
      <c r="Q4163" s="28"/>
      <c r="R4163" s="28"/>
      <c r="S4163" s="29"/>
      <c r="T4163" s="8"/>
      <c r="V4163" s="10"/>
      <c r="W4163" s="10"/>
      <c r="X4163" s="10"/>
      <c r="Y4163" s="5"/>
      <c r="Z4163" s="5"/>
      <c r="AI4163" s="8"/>
      <c r="AJ4163" s="5"/>
    </row>
    <row r="4164" spans="1:36" x14ac:dyDescent="0.25">
      <c r="A4164" s="15">
        <v>334.815</v>
      </c>
      <c r="B4164" s="15">
        <v>170.0968</v>
      </c>
      <c r="C4164" s="15">
        <v>174.3065</v>
      </c>
      <c r="D4164" s="13">
        <v>32931.775510204083</v>
      </c>
      <c r="E4164" s="28">
        <v>27</v>
      </c>
      <c r="F4164" s="28">
        <v>2</v>
      </c>
      <c r="G4164" s="28">
        <v>1989</v>
      </c>
      <c r="H4164" s="21">
        <f t="shared" si="156"/>
        <v>0.97584886392647441</v>
      </c>
      <c r="I4164" s="5">
        <f t="shared" si="157"/>
        <v>-0.58841812080416689</v>
      </c>
      <c r="Q4164" s="28"/>
      <c r="R4164" s="28"/>
      <c r="S4164" s="29"/>
      <c r="T4164" s="8"/>
      <c r="V4164" s="10"/>
      <c r="W4164" s="10"/>
      <c r="X4164" s="10"/>
      <c r="Y4164" s="5"/>
      <c r="Z4164" s="5"/>
      <c r="AI4164" s="8"/>
      <c r="AJ4164" s="5"/>
    </row>
    <row r="4165" spans="1:36" x14ac:dyDescent="0.25">
      <c r="A4165" s="15">
        <v>334.89499999999998</v>
      </c>
      <c r="B4165" s="15">
        <v>170.56450000000001</v>
      </c>
      <c r="C4165" s="15">
        <v>174.64519999999999</v>
      </c>
      <c r="D4165" s="13">
        <v>32929.9387755102</v>
      </c>
      <c r="E4165" s="28">
        <v>25</v>
      </c>
      <c r="F4165" s="28">
        <v>2</v>
      </c>
      <c r="G4165" s="28">
        <v>1989</v>
      </c>
      <c r="H4165" s="21">
        <f t="shared" ref="H4165:H4228" si="158">B4165/C4165</f>
        <v>0.97663434208326383</v>
      </c>
      <c r="I4165" s="5">
        <f t="shared" si="157"/>
        <v>-0.5650918121717956</v>
      </c>
      <c r="Q4165" s="28"/>
      <c r="R4165" s="28"/>
      <c r="S4165" s="29"/>
      <c r="T4165" s="8"/>
      <c r="V4165" s="10"/>
      <c r="W4165" s="10"/>
      <c r="X4165" s="10"/>
      <c r="Y4165" s="5"/>
      <c r="Z4165" s="5"/>
      <c r="AI4165" s="8"/>
      <c r="AJ4165" s="5"/>
    </row>
    <row r="4166" spans="1:36" x14ac:dyDescent="0.25">
      <c r="A4166" s="15">
        <v>334.976</v>
      </c>
      <c r="B4166" s="15">
        <v>171.1129</v>
      </c>
      <c r="C4166" s="15">
        <v>174.54839999999999</v>
      </c>
      <c r="D4166" s="13">
        <v>32928.102040816324</v>
      </c>
      <c r="E4166" s="28">
        <v>24</v>
      </c>
      <c r="F4166" s="28">
        <v>2</v>
      </c>
      <c r="G4166" s="28">
        <v>1989</v>
      </c>
      <c r="H4166" s="21">
        <f t="shared" si="158"/>
        <v>0.98031778005412828</v>
      </c>
      <c r="I4166" s="5">
        <f t="shared" ref="I4166:I4229" si="159">STANDARDIZE(H4166,H$2,H$3)</f>
        <v>-0.45570492446027078</v>
      </c>
      <c r="Q4166" s="28"/>
      <c r="R4166" s="28"/>
      <c r="S4166" s="29"/>
      <c r="T4166" s="8"/>
      <c r="V4166" s="10"/>
      <c r="W4166" s="10"/>
      <c r="X4166" s="10"/>
      <c r="Y4166" s="5"/>
      <c r="Z4166" s="5"/>
      <c r="AI4166" s="8"/>
      <c r="AJ4166" s="5"/>
    </row>
    <row r="4167" spans="1:36" x14ac:dyDescent="0.25">
      <c r="A4167" s="15">
        <v>335.05599999999998</v>
      </c>
      <c r="B4167" s="15">
        <v>171.5806</v>
      </c>
      <c r="C4167" s="15">
        <v>174.43549999999999</v>
      </c>
      <c r="D4167" s="13">
        <v>32926.265306122448</v>
      </c>
      <c r="E4167" s="28">
        <v>22</v>
      </c>
      <c r="F4167" s="28">
        <v>2</v>
      </c>
      <c r="G4167" s="28">
        <v>1989</v>
      </c>
      <c r="H4167" s="21">
        <f t="shared" si="158"/>
        <v>0.98363349203573824</v>
      </c>
      <c r="I4167" s="5">
        <f t="shared" si="159"/>
        <v>-0.35723837850917767</v>
      </c>
      <c r="Q4167" s="28"/>
      <c r="R4167" s="28"/>
      <c r="S4167" s="29"/>
      <c r="T4167" s="8"/>
      <c r="V4167" s="10"/>
      <c r="W4167" s="10"/>
      <c r="X4167" s="10"/>
      <c r="Y4167" s="5"/>
      <c r="Z4167" s="5"/>
      <c r="AI4167" s="8"/>
      <c r="AJ4167" s="5"/>
    </row>
    <row r="4168" spans="1:36" x14ac:dyDescent="0.25">
      <c r="A4168" s="15">
        <v>335.137</v>
      </c>
      <c r="B4168" s="15">
        <v>171.43549999999999</v>
      </c>
      <c r="C4168" s="15">
        <v>173.6129</v>
      </c>
      <c r="D4168" s="13">
        <v>32924.428571428572</v>
      </c>
      <c r="E4168" s="28">
        <v>20</v>
      </c>
      <c r="F4168" s="28">
        <v>2</v>
      </c>
      <c r="G4168" s="28">
        <v>1989</v>
      </c>
      <c r="H4168" s="21">
        <f t="shared" si="158"/>
        <v>0.98745830522962286</v>
      </c>
      <c r="I4168" s="5">
        <f t="shared" si="159"/>
        <v>-0.24365307731328836</v>
      </c>
      <c r="Q4168" s="28"/>
      <c r="R4168" s="28"/>
      <c r="S4168" s="29"/>
      <c r="T4168" s="8"/>
      <c r="V4168" s="10"/>
      <c r="W4168" s="10"/>
      <c r="X4168" s="10"/>
      <c r="Y4168" s="5"/>
      <c r="Z4168" s="5"/>
      <c r="AI4168" s="8"/>
      <c r="AJ4168" s="5"/>
    </row>
    <row r="4169" spans="1:36" x14ac:dyDescent="0.25">
      <c r="A4169" s="15">
        <v>335.21699999999998</v>
      </c>
      <c r="B4169" s="15">
        <v>170.96770000000001</v>
      </c>
      <c r="C4169" s="15">
        <v>172.62899999999999</v>
      </c>
      <c r="D4169" s="13">
        <v>32922.591836734689</v>
      </c>
      <c r="E4169" s="28">
        <v>18</v>
      </c>
      <c r="F4169" s="28">
        <v>2</v>
      </c>
      <c r="G4169" s="28">
        <v>1989</v>
      </c>
      <c r="H4169" s="21">
        <f t="shared" si="158"/>
        <v>0.99037647208754043</v>
      </c>
      <c r="I4169" s="5">
        <f t="shared" si="159"/>
        <v>-0.15699241058415431</v>
      </c>
      <c r="Q4169" s="28"/>
      <c r="R4169" s="28"/>
      <c r="S4169" s="29"/>
      <c r="T4169" s="8"/>
      <c r="V4169" s="10"/>
      <c r="W4169" s="10"/>
      <c r="X4169" s="10"/>
      <c r="Y4169" s="5"/>
      <c r="Z4169" s="5"/>
      <c r="AI4169" s="8"/>
      <c r="AJ4169" s="5"/>
    </row>
    <row r="4170" spans="1:36" x14ac:dyDescent="0.25">
      <c r="A4170" s="15">
        <v>335.298</v>
      </c>
      <c r="B4170" s="15">
        <v>171.12899999999999</v>
      </c>
      <c r="C4170" s="15">
        <v>172.46770000000001</v>
      </c>
      <c r="D4170" s="13">
        <v>32920.755102040814</v>
      </c>
      <c r="E4170" s="28">
        <v>16</v>
      </c>
      <c r="F4170" s="28">
        <v>2</v>
      </c>
      <c r="G4170" s="28">
        <v>1989</v>
      </c>
      <c r="H4170" s="21">
        <f t="shared" si="158"/>
        <v>0.99223796687727606</v>
      </c>
      <c r="I4170" s="5">
        <f t="shared" si="159"/>
        <v>-0.10171168557913625</v>
      </c>
      <c r="Q4170" s="28"/>
      <c r="R4170" s="28"/>
      <c r="S4170" s="29"/>
      <c r="T4170" s="8"/>
      <c r="V4170" s="10"/>
      <c r="W4170" s="10"/>
      <c r="X4170" s="10"/>
      <c r="Y4170" s="5"/>
      <c r="Z4170" s="5"/>
      <c r="AI4170" s="8"/>
      <c r="AJ4170" s="5"/>
    </row>
    <row r="4171" spans="1:36" x14ac:dyDescent="0.25">
      <c r="A4171" s="15">
        <v>335.37799999999999</v>
      </c>
      <c r="B4171" s="15">
        <v>172.8871</v>
      </c>
      <c r="C4171" s="15">
        <v>173.62899999999999</v>
      </c>
      <c r="D4171" s="13">
        <v>32918.918367346938</v>
      </c>
      <c r="E4171" s="28">
        <v>14</v>
      </c>
      <c r="F4171" s="28">
        <v>2</v>
      </c>
      <c r="G4171" s="28">
        <v>1989</v>
      </c>
      <c r="H4171" s="21">
        <f t="shared" si="158"/>
        <v>0.99572709627999934</v>
      </c>
      <c r="I4171" s="5">
        <f t="shared" si="159"/>
        <v>1.904829536794694E-3</v>
      </c>
      <c r="Q4171" s="28"/>
      <c r="R4171" s="28"/>
      <c r="S4171" s="29"/>
      <c r="T4171" s="8"/>
      <c r="V4171" s="10"/>
      <c r="W4171" s="10"/>
      <c r="X4171" s="10"/>
      <c r="Y4171" s="5"/>
      <c r="Z4171" s="5"/>
      <c r="AI4171" s="8"/>
      <c r="AJ4171" s="5"/>
    </row>
    <row r="4172" spans="1:36" x14ac:dyDescent="0.25">
      <c r="A4172" s="15">
        <v>335.459</v>
      </c>
      <c r="B4172" s="15">
        <v>175.5</v>
      </c>
      <c r="C4172" s="15">
        <v>175.6935</v>
      </c>
      <c r="D4172" s="13">
        <v>32917.081632653062</v>
      </c>
      <c r="E4172" s="28">
        <v>13</v>
      </c>
      <c r="F4172" s="28">
        <v>2</v>
      </c>
      <c r="G4172" s="28">
        <v>1989</v>
      </c>
      <c r="H4172" s="21">
        <f t="shared" si="158"/>
        <v>0.99889865020618296</v>
      </c>
      <c r="I4172" s="5">
        <f t="shared" si="159"/>
        <v>9.6090320357772027E-2</v>
      </c>
      <c r="Q4172" s="28"/>
      <c r="R4172" s="28"/>
      <c r="S4172" s="29"/>
      <c r="T4172" s="8"/>
      <c r="V4172" s="10"/>
      <c r="W4172" s="10"/>
      <c r="X4172" s="10"/>
      <c r="Y4172" s="5"/>
      <c r="Z4172" s="5"/>
      <c r="AI4172" s="8"/>
      <c r="AJ4172" s="5"/>
    </row>
    <row r="4173" spans="1:36" x14ac:dyDescent="0.25">
      <c r="A4173" s="15">
        <v>335.53899999999999</v>
      </c>
      <c r="B4173" s="15">
        <v>178.62899999999999</v>
      </c>
      <c r="C4173" s="15">
        <v>178.14519999999999</v>
      </c>
      <c r="D4173" s="13">
        <v>32915.244897959179</v>
      </c>
      <c r="E4173" s="28">
        <v>11</v>
      </c>
      <c r="F4173" s="28">
        <v>2</v>
      </c>
      <c r="G4173" s="28">
        <v>1989</v>
      </c>
      <c r="H4173" s="21">
        <f t="shared" si="158"/>
        <v>1.0027157621984764</v>
      </c>
      <c r="I4173" s="5">
        <f t="shared" si="159"/>
        <v>0.20944691932482912</v>
      </c>
      <c r="Q4173" s="28"/>
      <c r="R4173" s="28"/>
      <c r="S4173" s="29"/>
      <c r="T4173" s="8"/>
      <c r="V4173" s="10"/>
      <c r="W4173" s="10"/>
      <c r="X4173" s="10"/>
      <c r="Y4173" s="5"/>
      <c r="Z4173" s="5"/>
      <c r="AI4173" s="8"/>
      <c r="AJ4173" s="5"/>
    </row>
    <row r="4174" spans="1:36" x14ac:dyDescent="0.25">
      <c r="A4174" s="15">
        <v>335.62</v>
      </c>
      <c r="B4174" s="15">
        <v>180.27420000000001</v>
      </c>
      <c r="C4174" s="15">
        <v>178.5968</v>
      </c>
      <c r="D4174" s="13">
        <v>32913.408163265303</v>
      </c>
      <c r="E4174" s="28">
        <v>9</v>
      </c>
      <c r="F4174" s="28">
        <v>2</v>
      </c>
      <c r="G4174" s="28">
        <v>1989</v>
      </c>
      <c r="H4174" s="21">
        <f t="shared" si="158"/>
        <v>1.0093921055696407</v>
      </c>
      <c r="I4174" s="5">
        <f t="shared" si="159"/>
        <v>0.40771398081514071</v>
      </c>
      <c r="Q4174" s="28"/>
      <c r="R4174" s="28"/>
      <c r="S4174" s="29"/>
      <c r="T4174" s="8"/>
      <c r="V4174" s="10"/>
      <c r="W4174" s="10"/>
      <c r="X4174" s="10"/>
      <c r="Y4174" s="5"/>
      <c r="Z4174" s="5"/>
      <c r="AI4174" s="8"/>
      <c r="AJ4174" s="5"/>
    </row>
    <row r="4175" spans="1:36" x14ac:dyDescent="0.25">
      <c r="A4175" s="15">
        <v>335.7</v>
      </c>
      <c r="B4175" s="15">
        <v>181.8065</v>
      </c>
      <c r="C4175" s="15">
        <v>178.67740000000001</v>
      </c>
      <c r="D4175" s="13">
        <v>32911.571428571428</v>
      </c>
      <c r="E4175" s="28">
        <v>7</v>
      </c>
      <c r="F4175" s="28">
        <v>2</v>
      </c>
      <c r="G4175" s="28">
        <v>1989</v>
      </c>
      <c r="H4175" s="21">
        <f t="shared" si="158"/>
        <v>1.0175125673420364</v>
      </c>
      <c r="I4175" s="5">
        <f t="shared" si="159"/>
        <v>0.64886695993109444</v>
      </c>
      <c r="Q4175" s="28"/>
      <c r="R4175" s="28"/>
      <c r="S4175" s="29"/>
      <c r="T4175" s="8"/>
      <c r="V4175" s="10"/>
      <c r="W4175" s="10"/>
      <c r="X4175" s="10"/>
      <c r="Y4175" s="5"/>
      <c r="Z4175" s="5"/>
      <c r="AI4175" s="8"/>
      <c r="AJ4175" s="5"/>
    </row>
    <row r="4176" spans="1:36" x14ac:dyDescent="0.25">
      <c r="A4176" s="15">
        <v>335.78100000000001</v>
      </c>
      <c r="B4176" s="15">
        <v>183.6935</v>
      </c>
      <c r="C4176" s="15">
        <v>178.4194</v>
      </c>
      <c r="D4176" s="13">
        <v>32909.734693877552</v>
      </c>
      <c r="E4176" s="28">
        <v>5</v>
      </c>
      <c r="F4176" s="28">
        <v>2</v>
      </c>
      <c r="G4176" s="28">
        <v>1989</v>
      </c>
      <c r="H4176" s="21">
        <f t="shared" si="158"/>
        <v>1.0295601263091345</v>
      </c>
      <c r="I4176" s="5">
        <f t="shared" si="159"/>
        <v>1.0066427635026285</v>
      </c>
      <c r="Q4176" s="28"/>
      <c r="R4176" s="28"/>
      <c r="S4176" s="29"/>
      <c r="T4176" s="8"/>
      <c r="V4176" s="10"/>
      <c r="W4176" s="10"/>
      <c r="X4176" s="10"/>
      <c r="Y4176" s="5"/>
      <c r="Z4176" s="5"/>
      <c r="AI4176" s="8"/>
      <c r="AJ4176" s="5"/>
    </row>
    <row r="4177" spans="1:36" x14ac:dyDescent="0.25">
      <c r="A4177" s="15">
        <v>335.86099999999999</v>
      </c>
      <c r="B4177" s="15">
        <v>185.66130000000001</v>
      </c>
      <c r="C4177" s="15">
        <v>178.48390000000001</v>
      </c>
      <c r="D4177" s="13">
        <v>32907.897959183669</v>
      </c>
      <c r="E4177" s="28">
        <v>3</v>
      </c>
      <c r="F4177" s="28">
        <v>2</v>
      </c>
      <c r="G4177" s="28">
        <v>1989</v>
      </c>
      <c r="H4177" s="21">
        <f t="shared" si="158"/>
        <v>1.0402131508780343</v>
      </c>
      <c r="I4177" s="5">
        <f t="shared" si="159"/>
        <v>1.3230051433020849</v>
      </c>
      <c r="Q4177" s="28"/>
      <c r="R4177" s="28"/>
      <c r="S4177" s="29"/>
      <c r="T4177" s="8"/>
      <c r="V4177" s="10"/>
      <c r="W4177" s="10"/>
      <c r="X4177" s="10"/>
      <c r="Y4177" s="5"/>
      <c r="Z4177" s="5"/>
      <c r="AI4177" s="8"/>
      <c r="AJ4177" s="5"/>
    </row>
    <row r="4178" spans="1:36" x14ac:dyDescent="0.25">
      <c r="A4178" s="15">
        <v>335.94200000000001</v>
      </c>
      <c r="B4178" s="15">
        <v>186.17740000000001</v>
      </c>
      <c r="C4178" s="15">
        <v>177.56450000000001</v>
      </c>
      <c r="D4178" s="13">
        <v>32906.061224489793</v>
      </c>
      <c r="E4178" s="28">
        <v>2</v>
      </c>
      <c r="F4178" s="28">
        <v>2</v>
      </c>
      <c r="G4178" s="28">
        <v>1989</v>
      </c>
      <c r="H4178" s="21">
        <f t="shared" si="158"/>
        <v>1.0485057542470482</v>
      </c>
      <c r="I4178" s="5">
        <f t="shared" si="159"/>
        <v>1.5692702034816222</v>
      </c>
      <c r="Q4178" s="28"/>
      <c r="R4178" s="28"/>
      <c r="S4178" s="29"/>
      <c r="T4178" s="8"/>
      <c r="V4178" s="10"/>
      <c r="W4178" s="10"/>
      <c r="X4178" s="10"/>
      <c r="Y4178" s="5"/>
      <c r="Z4178" s="5"/>
      <c r="AI4178" s="8"/>
      <c r="AJ4178" s="5"/>
    </row>
    <row r="4179" spans="1:36" x14ac:dyDescent="0.25">
      <c r="A4179" s="15">
        <v>336.02199999999999</v>
      </c>
      <c r="B4179" s="15">
        <v>186.5806</v>
      </c>
      <c r="C4179" s="15">
        <v>176.74189999999999</v>
      </c>
      <c r="D4179" s="13">
        <v>32904.224489795917</v>
      </c>
      <c r="E4179" s="28">
        <v>31</v>
      </c>
      <c r="F4179" s="28">
        <v>1</v>
      </c>
      <c r="G4179" s="28">
        <v>1989</v>
      </c>
      <c r="H4179" s="21">
        <f t="shared" si="158"/>
        <v>1.0556670489566991</v>
      </c>
      <c r="I4179" s="5">
        <f t="shared" si="159"/>
        <v>1.7819388425275173</v>
      </c>
      <c r="Q4179" s="28"/>
      <c r="R4179" s="28"/>
      <c r="S4179" s="29"/>
      <c r="T4179" s="8"/>
      <c r="V4179" s="10"/>
      <c r="W4179" s="10"/>
      <c r="X4179" s="10"/>
      <c r="Y4179" s="5"/>
      <c r="Z4179" s="5"/>
      <c r="AI4179" s="8"/>
      <c r="AJ4179" s="5"/>
    </row>
    <row r="4180" spans="1:36" x14ac:dyDescent="0.25">
      <c r="A4180" s="15">
        <v>336.10300000000001</v>
      </c>
      <c r="B4180" s="15">
        <v>188.64519999999999</v>
      </c>
      <c r="C4180" s="15">
        <v>177.67740000000001</v>
      </c>
      <c r="D4180" s="13">
        <v>32902.387755102041</v>
      </c>
      <c r="E4180" s="28">
        <v>29</v>
      </c>
      <c r="F4180" s="28">
        <v>1</v>
      </c>
      <c r="G4180" s="28">
        <v>1989</v>
      </c>
      <c r="H4180" s="21">
        <f t="shared" si="158"/>
        <v>1.0617287285833763</v>
      </c>
      <c r="I4180" s="5">
        <f t="shared" si="159"/>
        <v>1.9619522631175668</v>
      </c>
      <c r="Q4180" s="28"/>
      <c r="R4180" s="28"/>
      <c r="S4180" s="29"/>
      <c r="T4180" s="8"/>
      <c r="V4180" s="10"/>
      <c r="W4180" s="10"/>
      <c r="X4180" s="10"/>
      <c r="Y4180" s="5"/>
      <c r="Z4180" s="5"/>
      <c r="AI4180" s="8"/>
      <c r="AJ4180" s="5"/>
    </row>
    <row r="4181" spans="1:36" x14ac:dyDescent="0.25">
      <c r="A4181" s="15">
        <v>336.18299999999999</v>
      </c>
      <c r="B4181" s="15">
        <v>190.82259999999999</v>
      </c>
      <c r="C4181" s="15">
        <v>179.16130000000001</v>
      </c>
      <c r="D4181" s="13">
        <v>32900.551020408158</v>
      </c>
      <c r="E4181" s="28">
        <v>27</v>
      </c>
      <c r="F4181" s="28">
        <v>1</v>
      </c>
      <c r="G4181" s="28">
        <v>1989</v>
      </c>
      <c r="H4181" s="21">
        <f t="shared" si="158"/>
        <v>1.0650882752022897</v>
      </c>
      <c r="I4181" s="5">
        <f t="shared" si="159"/>
        <v>2.0617205642730396</v>
      </c>
      <c r="Q4181" s="28"/>
      <c r="R4181" s="28"/>
      <c r="S4181" s="29"/>
      <c r="T4181" s="8"/>
      <c r="V4181" s="10"/>
      <c r="W4181" s="10"/>
      <c r="X4181" s="10"/>
      <c r="Y4181" s="5"/>
      <c r="Z4181" s="5"/>
      <c r="AI4181" s="8"/>
      <c r="AJ4181" s="5"/>
    </row>
    <row r="4182" spans="1:36" x14ac:dyDescent="0.25">
      <c r="A4182" s="15">
        <v>336.26400000000001</v>
      </c>
      <c r="B4182" s="15">
        <v>191.7903</v>
      </c>
      <c r="C4182" s="15">
        <v>178.9032</v>
      </c>
      <c r="D4182" s="13">
        <v>32898.714285714283</v>
      </c>
      <c r="E4182" s="28">
        <v>25</v>
      </c>
      <c r="F4182" s="28">
        <v>1</v>
      </c>
      <c r="G4182" s="28">
        <v>1989</v>
      </c>
      <c r="H4182" s="21">
        <f t="shared" si="158"/>
        <v>1.0720339267268557</v>
      </c>
      <c r="I4182" s="5">
        <f t="shared" si="159"/>
        <v>2.2679852575869277</v>
      </c>
      <c r="Q4182" s="28"/>
      <c r="R4182" s="28"/>
      <c r="S4182" s="29"/>
      <c r="T4182" s="8"/>
      <c r="V4182" s="10"/>
      <c r="W4182" s="10"/>
      <c r="X4182" s="10"/>
      <c r="Y4182" s="5"/>
      <c r="Z4182" s="5"/>
      <c r="AI4182" s="8"/>
      <c r="AJ4182" s="5"/>
    </row>
    <row r="4183" spans="1:36" x14ac:dyDescent="0.25">
      <c r="A4183" s="15">
        <v>336.34399999999999</v>
      </c>
      <c r="B4183" s="15">
        <v>191.5</v>
      </c>
      <c r="C4183" s="15">
        <v>178.4032</v>
      </c>
      <c r="D4183" s="13">
        <v>32896.877551020407</v>
      </c>
      <c r="E4183" s="28">
        <v>23</v>
      </c>
      <c r="F4183" s="28">
        <v>1</v>
      </c>
      <c r="G4183" s="28">
        <v>1989</v>
      </c>
      <c r="H4183" s="21">
        <f t="shared" si="158"/>
        <v>1.0734112392602824</v>
      </c>
      <c r="I4183" s="5">
        <f t="shared" si="159"/>
        <v>2.3088872444343562</v>
      </c>
      <c r="Q4183" s="28"/>
      <c r="R4183" s="28"/>
      <c r="S4183" s="29"/>
      <c r="T4183" s="8"/>
      <c r="V4183" s="10"/>
      <c r="W4183" s="10"/>
      <c r="X4183" s="10"/>
      <c r="Y4183" s="5"/>
      <c r="Z4183" s="5"/>
      <c r="AI4183" s="8"/>
      <c r="AJ4183" s="5"/>
    </row>
    <row r="4184" spans="1:36" x14ac:dyDescent="0.25">
      <c r="A4184" s="15">
        <v>336.42500000000001</v>
      </c>
      <c r="B4184" s="15">
        <v>191.01609999999999</v>
      </c>
      <c r="C4184" s="15">
        <v>177.66130000000001</v>
      </c>
      <c r="D4184" s="13">
        <v>32895.040816326531</v>
      </c>
      <c r="E4184" s="28">
        <v>22</v>
      </c>
      <c r="F4184" s="28">
        <v>1</v>
      </c>
      <c r="G4184" s="28">
        <v>1989</v>
      </c>
      <c r="H4184" s="21">
        <f t="shared" si="158"/>
        <v>1.0751700004446663</v>
      </c>
      <c r="I4184" s="5">
        <f t="shared" si="159"/>
        <v>2.361117094294551</v>
      </c>
      <c r="Q4184" s="28"/>
      <c r="R4184" s="28"/>
      <c r="S4184" s="29"/>
      <c r="T4184" s="8"/>
      <c r="V4184" s="10"/>
      <c r="W4184" s="10"/>
      <c r="X4184" s="10"/>
      <c r="Y4184" s="5"/>
      <c r="Z4184" s="5"/>
      <c r="AI4184" s="8"/>
      <c r="AJ4184" s="5"/>
    </row>
    <row r="4185" spans="1:36" x14ac:dyDescent="0.25">
      <c r="A4185" s="15">
        <v>336.505</v>
      </c>
      <c r="B4185" s="15">
        <v>191.25810000000001</v>
      </c>
      <c r="C4185" s="15">
        <v>177.17740000000001</v>
      </c>
      <c r="D4185" s="13">
        <v>32893.204081632648</v>
      </c>
      <c r="E4185" s="28">
        <v>20</v>
      </c>
      <c r="F4185" s="28">
        <v>1</v>
      </c>
      <c r="G4185" s="28">
        <v>1989</v>
      </c>
      <c r="H4185" s="21">
        <f t="shared" si="158"/>
        <v>1.0794723254771772</v>
      </c>
      <c r="I4185" s="5">
        <f t="shared" si="159"/>
        <v>2.4888830425614379</v>
      </c>
      <c r="Q4185" s="28"/>
      <c r="R4185" s="28"/>
      <c r="S4185" s="29"/>
      <c r="T4185" s="8"/>
      <c r="V4185" s="10"/>
      <c r="W4185" s="10"/>
      <c r="X4185" s="10"/>
      <c r="Y4185" s="5"/>
      <c r="Z4185" s="5"/>
      <c r="AI4185" s="8"/>
      <c r="AJ4185" s="5"/>
    </row>
    <row r="4186" spans="1:36" x14ac:dyDescent="0.25">
      <c r="A4186" s="15">
        <v>336.58600000000001</v>
      </c>
      <c r="B4186" s="15">
        <v>192.64519999999999</v>
      </c>
      <c r="C4186" s="15">
        <v>177.46770000000001</v>
      </c>
      <c r="D4186" s="13">
        <v>32891.367346938772</v>
      </c>
      <c r="E4186" s="28">
        <v>18</v>
      </c>
      <c r="F4186" s="28">
        <v>1</v>
      </c>
      <c r="G4186" s="28">
        <v>1989</v>
      </c>
      <c r="H4186" s="21">
        <f t="shared" si="158"/>
        <v>1.085522604958536</v>
      </c>
      <c r="I4186" s="5">
        <f t="shared" si="159"/>
        <v>2.6685579135612123</v>
      </c>
      <c r="Q4186" s="28"/>
      <c r="R4186" s="28"/>
      <c r="S4186" s="29"/>
      <c r="T4186" s="8"/>
      <c r="V4186" s="10"/>
      <c r="W4186" s="10"/>
      <c r="X4186" s="10"/>
      <c r="Y4186" s="5"/>
      <c r="Z4186" s="5"/>
      <c r="AI4186" s="8"/>
      <c r="AJ4186" s="5"/>
    </row>
    <row r="4187" spans="1:36" x14ac:dyDescent="0.25">
      <c r="A4187" s="15">
        <v>336.666</v>
      </c>
      <c r="B4187" s="15">
        <v>194.03229999999999</v>
      </c>
      <c r="C4187" s="15">
        <v>177.82259999999999</v>
      </c>
      <c r="D4187" s="13">
        <v>32889.530612244896</v>
      </c>
      <c r="E4187" s="28">
        <v>16</v>
      </c>
      <c r="F4187" s="28">
        <v>1</v>
      </c>
      <c r="G4187" s="28">
        <v>1989</v>
      </c>
      <c r="H4187" s="21">
        <f t="shared" si="158"/>
        <v>1.0911565796473564</v>
      </c>
      <c r="I4187" s="5">
        <f t="shared" si="159"/>
        <v>2.8358698003176293</v>
      </c>
      <c r="Q4187" s="28"/>
      <c r="R4187" s="28"/>
      <c r="S4187" s="29"/>
      <c r="T4187" s="8"/>
      <c r="V4187" s="10"/>
      <c r="W4187" s="10"/>
      <c r="X4187" s="10"/>
      <c r="Y4187" s="5"/>
      <c r="Z4187" s="5"/>
      <c r="AI4187" s="8"/>
      <c r="AJ4187" s="5"/>
    </row>
    <row r="4188" spans="1:36" x14ac:dyDescent="0.25">
      <c r="A4188" s="15">
        <v>336.74700000000001</v>
      </c>
      <c r="B4188" s="15">
        <v>194.43549999999999</v>
      </c>
      <c r="C4188" s="15">
        <v>177.45160000000001</v>
      </c>
      <c r="D4188" s="13">
        <v>32887.693877551021</v>
      </c>
      <c r="E4188" s="28">
        <v>14</v>
      </c>
      <c r="F4188" s="28">
        <v>1</v>
      </c>
      <c r="G4188" s="28">
        <v>1989</v>
      </c>
      <c r="H4188" s="21">
        <f t="shared" si="158"/>
        <v>1.0957100414986396</v>
      </c>
      <c r="I4188" s="5">
        <f t="shared" si="159"/>
        <v>2.9710937471208214</v>
      </c>
      <c r="Q4188" s="28"/>
      <c r="R4188" s="28"/>
      <c r="S4188" s="29"/>
      <c r="T4188" s="8"/>
      <c r="V4188" s="10"/>
      <c r="W4188" s="10"/>
      <c r="X4188" s="10"/>
      <c r="Y4188" s="5"/>
      <c r="Z4188" s="5"/>
      <c r="AI4188" s="8"/>
      <c r="AJ4188" s="5"/>
    </row>
    <row r="4189" spans="1:36" x14ac:dyDescent="0.25">
      <c r="A4189" s="15">
        <v>336.827</v>
      </c>
      <c r="B4189" s="15">
        <v>194</v>
      </c>
      <c r="C4189" s="15">
        <v>176.51609999999999</v>
      </c>
      <c r="D4189" s="13">
        <v>32885.857142857138</v>
      </c>
      <c r="E4189" s="28">
        <v>12</v>
      </c>
      <c r="F4189" s="28">
        <v>1</v>
      </c>
      <c r="G4189" s="28">
        <v>1989</v>
      </c>
      <c r="H4189" s="21">
        <f t="shared" si="158"/>
        <v>1.0990498883671236</v>
      </c>
      <c r="I4189" s="5">
        <f t="shared" si="159"/>
        <v>3.0702770256954315</v>
      </c>
      <c r="Q4189" s="28"/>
      <c r="R4189" s="28"/>
      <c r="S4189" s="29"/>
      <c r="T4189" s="8"/>
      <c r="V4189" s="10"/>
      <c r="W4189" s="10"/>
      <c r="X4189" s="10"/>
      <c r="Y4189" s="5"/>
      <c r="Z4189" s="5"/>
      <c r="AI4189" s="8"/>
      <c r="AJ4189" s="5"/>
    </row>
    <row r="4190" spans="1:36" x14ac:dyDescent="0.25">
      <c r="A4190" s="15">
        <v>336.90800000000002</v>
      </c>
      <c r="B4190" s="15">
        <v>193.77420000000001</v>
      </c>
      <c r="C4190" s="15">
        <v>175.45160000000001</v>
      </c>
      <c r="D4190" s="13">
        <v>32884.020408163262</v>
      </c>
      <c r="E4190" s="28">
        <v>11</v>
      </c>
      <c r="F4190" s="28">
        <v>1</v>
      </c>
      <c r="G4190" s="28">
        <v>1989</v>
      </c>
      <c r="H4190" s="21">
        <f t="shared" si="158"/>
        <v>1.1044310795683823</v>
      </c>
      <c r="I4190" s="5">
        <f t="shared" si="159"/>
        <v>3.2300820128683752</v>
      </c>
      <c r="Q4190" s="28"/>
      <c r="R4190" s="28"/>
      <c r="S4190" s="29"/>
      <c r="T4190" s="8"/>
      <c r="V4190" s="10"/>
      <c r="W4190" s="10"/>
      <c r="X4190" s="10"/>
      <c r="Y4190" s="5"/>
      <c r="Z4190" s="5"/>
      <c r="AI4190" s="8"/>
      <c r="AJ4190" s="5"/>
    </row>
    <row r="4191" spans="1:36" x14ac:dyDescent="0.25">
      <c r="A4191" s="15">
        <v>336.988</v>
      </c>
      <c r="B4191" s="15">
        <v>195.12899999999999</v>
      </c>
      <c r="C4191" s="15">
        <v>176.5968</v>
      </c>
      <c r="D4191" s="13">
        <v>32882.183673469386</v>
      </c>
      <c r="E4191" s="28">
        <v>9</v>
      </c>
      <c r="F4191" s="28">
        <v>1</v>
      </c>
      <c r="G4191" s="28">
        <v>1989</v>
      </c>
      <c r="H4191" s="21">
        <f t="shared" si="158"/>
        <v>1.1049407463781902</v>
      </c>
      <c r="I4191" s="5">
        <f t="shared" si="159"/>
        <v>3.2452175646370574</v>
      </c>
      <c r="Q4191" s="28"/>
      <c r="R4191" s="28"/>
      <c r="S4191" s="29"/>
      <c r="T4191" s="8"/>
      <c r="V4191" s="10"/>
      <c r="W4191" s="10"/>
      <c r="X4191" s="10"/>
      <c r="Y4191" s="5"/>
      <c r="Z4191" s="5"/>
      <c r="AI4191" s="8"/>
      <c r="AJ4191" s="5"/>
    </row>
    <row r="4192" spans="1:36" x14ac:dyDescent="0.25">
      <c r="A4192" s="15">
        <v>337.06900000000002</v>
      </c>
      <c r="B4192" s="15">
        <v>196.22579999999999</v>
      </c>
      <c r="C4192" s="15">
        <v>177.43549999999999</v>
      </c>
      <c r="D4192" s="13">
        <v>32880.34693877551</v>
      </c>
      <c r="E4192" s="28">
        <v>7</v>
      </c>
      <c r="F4192" s="28">
        <v>1</v>
      </c>
      <c r="G4192" s="28">
        <v>1989</v>
      </c>
      <c r="H4192" s="21">
        <f t="shared" si="158"/>
        <v>1.1058993267976251</v>
      </c>
      <c r="I4192" s="5">
        <f t="shared" si="159"/>
        <v>3.2736844831877696</v>
      </c>
      <c r="Q4192" s="28"/>
      <c r="R4192" s="28"/>
      <c r="S4192" s="29"/>
      <c r="T4192" s="8"/>
      <c r="V4192" s="10"/>
      <c r="W4192" s="10"/>
      <c r="X4192" s="10"/>
      <c r="Y4192" s="5"/>
      <c r="Z4192" s="5"/>
      <c r="AI4192" s="8"/>
      <c r="AJ4192" s="5"/>
    </row>
    <row r="4193" spans="1:36" x14ac:dyDescent="0.25">
      <c r="A4193" s="15">
        <v>337.149</v>
      </c>
      <c r="B4193" s="15">
        <v>196.25810000000001</v>
      </c>
      <c r="C4193" s="15">
        <v>177.35480000000001</v>
      </c>
      <c r="D4193" s="13">
        <v>32878.510204081627</v>
      </c>
      <c r="E4193" s="28">
        <v>5</v>
      </c>
      <c r="F4193" s="28">
        <v>1</v>
      </c>
      <c r="G4193" s="28">
        <v>1989</v>
      </c>
      <c r="H4193" s="21">
        <f t="shared" si="158"/>
        <v>1.1065846540381201</v>
      </c>
      <c r="I4193" s="5">
        <f t="shared" si="159"/>
        <v>3.2940366146732578</v>
      </c>
      <c r="Q4193" s="28"/>
      <c r="R4193" s="28"/>
      <c r="S4193" s="29"/>
      <c r="T4193" s="8"/>
      <c r="V4193" s="10"/>
      <c r="W4193" s="10"/>
      <c r="X4193" s="10"/>
      <c r="Y4193" s="5"/>
      <c r="Z4193" s="5"/>
      <c r="AI4193" s="8"/>
      <c r="AJ4193" s="5"/>
    </row>
    <row r="4194" spans="1:36" x14ac:dyDescent="0.25">
      <c r="A4194" s="15">
        <v>337.23</v>
      </c>
      <c r="B4194" s="15">
        <v>195.7097</v>
      </c>
      <c r="C4194" s="15">
        <v>176.54839999999999</v>
      </c>
      <c r="D4194" s="13">
        <v>32876.673469387752</v>
      </c>
      <c r="E4194" s="28">
        <v>3</v>
      </c>
      <c r="F4194" s="28">
        <v>1</v>
      </c>
      <c r="G4194" s="28">
        <v>1989</v>
      </c>
      <c r="H4194" s="21">
        <f t="shared" si="158"/>
        <v>1.1085328442512083</v>
      </c>
      <c r="I4194" s="5">
        <f t="shared" si="159"/>
        <v>3.3518919296712082</v>
      </c>
      <c r="Q4194" s="28"/>
      <c r="R4194" s="28"/>
      <c r="S4194" s="29"/>
      <c r="T4194" s="8"/>
      <c r="V4194" s="10"/>
      <c r="W4194" s="10"/>
      <c r="X4194" s="10"/>
      <c r="Y4194" s="5"/>
      <c r="Z4194" s="5"/>
      <c r="AI4194" s="8"/>
      <c r="AJ4194" s="5"/>
    </row>
    <row r="4195" spans="1:36" x14ac:dyDescent="0.25">
      <c r="A4195" s="15">
        <v>337.31</v>
      </c>
      <c r="B4195" s="15">
        <v>195.37100000000001</v>
      </c>
      <c r="C4195" s="15">
        <v>175.8871</v>
      </c>
      <c r="D4195" s="13">
        <v>32874.836734693876</v>
      </c>
      <c r="E4195" s="28">
        <v>1</v>
      </c>
      <c r="F4195" s="28">
        <v>1</v>
      </c>
      <c r="G4195" s="28">
        <v>1989</v>
      </c>
      <c r="H4195" s="21">
        <f t="shared" si="158"/>
        <v>1.1107750369413107</v>
      </c>
      <c r="I4195" s="5">
        <f t="shared" si="159"/>
        <v>3.4184782226832962</v>
      </c>
      <c r="Q4195" s="28"/>
      <c r="R4195" s="28"/>
      <c r="S4195" s="29"/>
      <c r="T4195" s="8"/>
      <c r="V4195" s="10"/>
      <c r="W4195" s="10"/>
      <c r="X4195" s="10"/>
      <c r="Y4195" s="5"/>
      <c r="Z4195" s="5"/>
      <c r="AI4195" s="8"/>
      <c r="AJ4195" s="5"/>
    </row>
    <row r="4196" spans="1:36" x14ac:dyDescent="0.25">
      <c r="A4196" s="15">
        <v>337.39100000000002</v>
      </c>
      <c r="B4196" s="15">
        <v>196.14519999999999</v>
      </c>
      <c r="C4196" s="15">
        <v>176.33869999999999</v>
      </c>
      <c r="D4196" s="13">
        <v>32873</v>
      </c>
      <c r="E4196" s="28">
        <v>31</v>
      </c>
      <c r="F4196" s="28">
        <v>12</v>
      </c>
      <c r="G4196" s="28">
        <v>1988</v>
      </c>
      <c r="H4196" s="25">
        <f t="shared" si="158"/>
        <v>1.1123207781388884</v>
      </c>
      <c r="I4196" s="5">
        <f t="shared" si="159"/>
        <v>3.4643820278099029</v>
      </c>
      <c r="Q4196" s="28"/>
      <c r="R4196" s="28"/>
      <c r="S4196" s="29"/>
      <c r="V4196" s="10"/>
      <c r="W4196" s="10"/>
      <c r="X4196" s="10"/>
      <c r="Y4196" s="5"/>
      <c r="Z4196" s="5"/>
      <c r="AI4196" s="8"/>
      <c r="AJ4196" s="5"/>
    </row>
    <row r="4197" spans="1:36" x14ac:dyDescent="0.25">
      <c r="A4197" s="20">
        <v>337.471</v>
      </c>
      <c r="B4197" s="20">
        <v>197.06450000000001</v>
      </c>
      <c r="C4197" s="20">
        <v>177.32259999999999</v>
      </c>
      <c r="D4197" s="13">
        <v>32870.355769230773</v>
      </c>
      <c r="E4197" s="28">
        <v>28</v>
      </c>
      <c r="F4197" s="28">
        <v>12</v>
      </c>
      <c r="G4197" s="28">
        <v>1988</v>
      </c>
      <c r="H4197" s="21">
        <f t="shared" si="158"/>
        <v>1.111333242350383</v>
      </c>
      <c r="I4197" s="5">
        <f t="shared" si="159"/>
        <v>3.4350552229979838</v>
      </c>
      <c r="Q4197" s="28"/>
      <c r="R4197" s="28"/>
      <c r="S4197" s="29"/>
      <c r="T4197" s="8"/>
      <c r="V4197" s="10"/>
      <c r="W4197" s="10"/>
      <c r="X4197" s="10"/>
      <c r="Y4197" s="5"/>
      <c r="Z4197" s="5"/>
      <c r="AI4197" s="8"/>
      <c r="AJ4197" s="5"/>
    </row>
    <row r="4198" spans="1:36" x14ac:dyDescent="0.25">
      <c r="A4198" s="20">
        <f>0.0805+A4197</f>
        <v>337.55149999999998</v>
      </c>
      <c r="B4198" s="20">
        <v>178.01609999999999</v>
      </c>
      <c r="C4198" s="20">
        <v>167.7903</v>
      </c>
      <c r="D4198" s="13">
        <v>32867.711538461539</v>
      </c>
      <c r="E4198" s="28">
        <v>25</v>
      </c>
      <c r="F4198" s="28">
        <v>12</v>
      </c>
      <c r="G4198" s="28">
        <v>1988</v>
      </c>
      <c r="H4198" s="21">
        <f t="shared" si="158"/>
        <v>1.0609439282246946</v>
      </c>
      <c r="I4198" s="5">
        <f t="shared" si="159"/>
        <v>1.9386460830243728</v>
      </c>
      <c r="Q4198" s="28"/>
      <c r="R4198" s="28"/>
      <c r="S4198" s="29"/>
      <c r="T4198" s="8"/>
      <c r="V4198" s="10"/>
      <c r="W4198" s="10"/>
      <c r="X4198" s="10"/>
      <c r="Y4198" s="5"/>
      <c r="Z4198" s="5"/>
      <c r="AI4198" s="8"/>
      <c r="AJ4198" s="5"/>
    </row>
    <row r="4199" spans="1:36" x14ac:dyDescent="0.25">
      <c r="A4199" s="21">
        <f>0.0805+A4198</f>
        <v>337.63199999999995</v>
      </c>
      <c r="B4199" s="15">
        <v>177.35480000000001</v>
      </c>
      <c r="C4199" s="15">
        <v>167.46770000000001</v>
      </c>
      <c r="D4199" s="13">
        <v>32865.067307692312</v>
      </c>
      <c r="E4199" s="28">
        <v>23</v>
      </c>
      <c r="F4199" s="28">
        <v>12</v>
      </c>
      <c r="G4199" s="28">
        <v>1988</v>
      </c>
      <c r="H4199" s="21">
        <f t="shared" si="158"/>
        <v>1.0590388474911878</v>
      </c>
      <c r="I4199" s="5">
        <f t="shared" si="159"/>
        <v>1.882070988255343</v>
      </c>
      <c r="Q4199" s="28"/>
      <c r="R4199" s="28"/>
      <c r="S4199" s="29"/>
      <c r="T4199" s="8"/>
      <c r="V4199" s="10"/>
      <c r="W4199" s="10"/>
      <c r="X4199" s="10"/>
      <c r="Y4199" s="5"/>
      <c r="Z4199" s="5"/>
      <c r="AI4199" s="8"/>
      <c r="AJ4199" s="5"/>
    </row>
    <row r="4200" spans="1:36" x14ac:dyDescent="0.25">
      <c r="A4200" s="21">
        <f t="shared" ref="A4200:A4263" si="160">0.0805+A4199</f>
        <v>337.71249999999992</v>
      </c>
      <c r="B4200" s="15">
        <v>176.14519999999999</v>
      </c>
      <c r="C4200" s="15">
        <v>166.45160000000001</v>
      </c>
      <c r="D4200" s="13">
        <v>32862.423076923078</v>
      </c>
      <c r="E4200" s="28">
        <v>20</v>
      </c>
      <c r="F4200" s="28">
        <v>12</v>
      </c>
      <c r="G4200" s="28">
        <v>1988</v>
      </c>
      <c r="H4200" s="21">
        <f t="shared" si="158"/>
        <v>1.0582367487005231</v>
      </c>
      <c r="I4200" s="5">
        <f t="shared" si="159"/>
        <v>1.8582510974245492</v>
      </c>
      <c r="Q4200" s="28"/>
      <c r="R4200" s="28"/>
      <c r="S4200" s="29"/>
      <c r="T4200" s="8"/>
      <c r="V4200" s="10"/>
      <c r="W4200" s="10"/>
      <c r="X4200" s="10"/>
      <c r="Y4200" s="5"/>
      <c r="Z4200" s="5"/>
      <c r="AJ4200" s="5"/>
    </row>
    <row r="4201" spans="1:36" x14ac:dyDescent="0.25">
      <c r="A4201" s="21">
        <f t="shared" si="160"/>
        <v>337.79299999999989</v>
      </c>
      <c r="B4201" s="15">
        <v>175.2903</v>
      </c>
      <c r="C4201" s="15">
        <v>166.0968</v>
      </c>
      <c r="D4201" s="13">
        <v>32859.778846153851</v>
      </c>
      <c r="E4201" s="28">
        <v>17</v>
      </c>
      <c r="F4201" s="28">
        <v>12</v>
      </c>
      <c r="G4201" s="28">
        <v>1988</v>
      </c>
      <c r="H4201" s="21">
        <f t="shared" si="158"/>
        <v>1.0553502535870649</v>
      </c>
      <c r="I4201" s="5">
        <f t="shared" si="159"/>
        <v>1.7725309850313946</v>
      </c>
      <c r="Q4201" s="28"/>
      <c r="R4201" s="28"/>
      <c r="S4201" s="29"/>
      <c r="T4201" s="8"/>
      <c r="V4201" s="10"/>
      <c r="W4201" s="10"/>
      <c r="X4201" s="10"/>
      <c r="Y4201" s="5"/>
      <c r="Z4201" s="5"/>
      <c r="AI4201" s="8"/>
      <c r="AJ4201" s="5"/>
    </row>
    <row r="4202" spans="1:36" x14ac:dyDescent="0.25">
      <c r="A4202" s="21">
        <f t="shared" si="160"/>
        <v>337.87349999999986</v>
      </c>
      <c r="B4202" s="15">
        <v>175.45160000000001</v>
      </c>
      <c r="C4202" s="15">
        <v>166.6129</v>
      </c>
      <c r="D4202" s="13">
        <v>32857.134615384617</v>
      </c>
      <c r="E4202" s="28">
        <v>15</v>
      </c>
      <c r="F4202" s="28">
        <v>12</v>
      </c>
      <c r="G4202" s="28">
        <v>1988</v>
      </c>
      <c r="H4202" s="21">
        <f t="shared" si="158"/>
        <v>1.0530493137086026</v>
      </c>
      <c r="I4202" s="5">
        <f t="shared" si="159"/>
        <v>1.7042000794732746</v>
      </c>
      <c r="Q4202" s="28"/>
      <c r="R4202" s="28"/>
      <c r="S4202" s="29"/>
      <c r="T4202" s="8"/>
      <c r="V4202" s="10"/>
      <c r="W4202" s="10"/>
      <c r="X4202" s="10"/>
      <c r="Y4202" s="5"/>
      <c r="Z4202" s="5"/>
      <c r="AI4202" s="8"/>
      <c r="AJ4202" s="5"/>
    </row>
    <row r="4203" spans="1:36" x14ac:dyDescent="0.25">
      <c r="A4203" s="21">
        <f t="shared" si="160"/>
        <v>337.95399999999984</v>
      </c>
      <c r="B4203" s="15">
        <v>176.1935</v>
      </c>
      <c r="C4203" s="15">
        <v>167.0968</v>
      </c>
      <c r="D4203" s="13">
        <v>32854.49038461539</v>
      </c>
      <c r="E4203" s="28">
        <v>12</v>
      </c>
      <c r="F4203" s="28">
        <v>12</v>
      </c>
      <c r="G4203" s="28">
        <v>1988</v>
      </c>
      <c r="H4203" s="21">
        <f t="shared" si="158"/>
        <v>1.0544397020170344</v>
      </c>
      <c r="I4203" s="5">
        <f t="shared" si="159"/>
        <v>1.7454903770085848</v>
      </c>
      <c r="Q4203" s="28"/>
      <c r="R4203" s="28"/>
      <c r="S4203" s="29"/>
      <c r="T4203" s="8"/>
      <c r="V4203" s="10"/>
      <c r="W4203" s="10"/>
      <c r="X4203" s="10"/>
      <c r="Y4203" s="5"/>
      <c r="Z4203" s="5"/>
      <c r="AI4203" s="8"/>
      <c r="AJ4203" s="5"/>
    </row>
    <row r="4204" spans="1:36" x14ac:dyDescent="0.25">
      <c r="A4204" s="21">
        <f t="shared" si="160"/>
        <v>338.03449999999981</v>
      </c>
      <c r="B4204" s="15">
        <v>176.35480000000001</v>
      </c>
      <c r="C4204" s="15">
        <v>167.2097</v>
      </c>
      <c r="D4204" s="13">
        <v>32851.846153846156</v>
      </c>
      <c r="E4204" s="28">
        <v>9</v>
      </c>
      <c r="F4204" s="28">
        <v>12</v>
      </c>
      <c r="G4204" s="28">
        <v>1988</v>
      </c>
      <c r="H4204" s="21">
        <f t="shared" si="158"/>
        <v>1.0546924012183505</v>
      </c>
      <c r="I4204" s="5">
        <f t="shared" si="159"/>
        <v>1.7529947735473077</v>
      </c>
      <c r="Q4204" s="28"/>
      <c r="R4204" s="28"/>
      <c r="S4204" s="29"/>
      <c r="T4204" s="8"/>
      <c r="V4204" s="10"/>
      <c r="W4204" s="10"/>
      <c r="X4204" s="10"/>
      <c r="Y4204" s="5"/>
      <c r="Z4204" s="5"/>
      <c r="AI4204" s="8"/>
      <c r="AJ4204" s="5"/>
    </row>
    <row r="4205" spans="1:36" x14ac:dyDescent="0.25">
      <c r="A4205" s="21">
        <f t="shared" si="160"/>
        <v>338.11499999999978</v>
      </c>
      <c r="B4205" s="15">
        <v>176.4194</v>
      </c>
      <c r="C4205" s="15">
        <v>167.17740000000001</v>
      </c>
      <c r="D4205" s="13">
        <v>32849.201923076929</v>
      </c>
      <c r="E4205" s="28">
        <v>7</v>
      </c>
      <c r="F4205" s="28">
        <v>12</v>
      </c>
      <c r="G4205" s="28">
        <v>1988</v>
      </c>
      <c r="H4205" s="21">
        <f t="shared" si="158"/>
        <v>1.0552825920249986</v>
      </c>
      <c r="I4205" s="5">
        <f t="shared" si="159"/>
        <v>1.7705216427401238</v>
      </c>
      <c r="Q4205" s="28"/>
      <c r="R4205" s="28"/>
      <c r="S4205" s="29"/>
      <c r="T4205" s="8"/>
      <c r="V4205" s="10"/>
      <c r="W4205" s="10"/>
      <c r="X4205" s="10"/>
      <c r="Y4205" s="5"/>
      <c r="Z4205" s="5"/>
      <c r="AI4205" s="8"/>
      <c r="AJ4205" s="5"/>
    </row>
    <row r="4206" spans="1:36" x14ac:dyDescent="0.25">
      <c r="A4206" s="21">
        <f t="shared" si="160"/>
        <v>338.19549999999975</v>
      </c>
      <c r="B4206" s="15">
        <v>176.5806</v>
      </c>
      <c r="C4206" s="15">
        <v>167.43549999999999</v>
      </c>
      <c r="D4206" s="13">
        <v>32846.557692307695</v>
      </c>
      <c r="E4206" s="28">
        <v>4</v>
      </c>
      <c r="F4206" s="28">
        <v>12</v>
      </c>
      <c r="G4206" s="28">
        <v>1988</v>
      </c>
      <c r="H4206" s="21">
        <f t="shared" si="158"/>
        <v>1.0546186441943317</v>
      </c>
      <c r="I4206" s="5">
        <f t="shared" si="159"/>
        <v>1.7508044146032731</v>
      </c>
      <c r="Q4206" s="28"/>
      <c r="R4206" s="28"/>
      <c r="S4206" s="29"/>
      <c r="T4206" s="8"/>
      <c r="V4206" s="10"/>
      <c r="W4206" s="10"/>
      <c r="X4206" s="10"/>
      <c r="Y4206" s="5"/>
      <c r="Z4206" s="5"/>
      <c r="AI4206" s="8"/>
      <c r="AJ4206" s="5"/>
    </row>
    <row r="4207" spans="1:36" x14ac:dyDescent="0.25">
      <c r="A4207" s="21">
        <f t="shared" si="160"/>
        <v>338.27599999999973</v>
      </c>
      <c r="B4207" s="15">
        <v>176.03229999999999</v>
      </c>
      <c r="C4207" s="15">
        <v>167.01609999999999</v>
      </c>
      <c r="D4207" s="13">
        <v>32843.913461538468</v>
      </c>
      <c r="E4207" s="28">
        <v>1</v>
      </c>
      <c r="F4207" s="28">
        <v>12</v>
      </c>
      <c r="G4207" s="28">
        <v>1988</v>
      </c>
      <c r="H4207" s="21">
        <f t="shared" si="158"/>
        <v>1.0539840171097277</v>
      </c>
      <c r="I4207" s="5">
        <f t="shared" si="159"/>
        <v>1.7319579233113394</v>
      </c>
      <c r="Q4207" s="28"/>
      <c r="R4207" s="28"/>
      <c r="S4207" s="29"/>
      <c r="T4207" s="8"/>
      <c r="V4207" s="10"/>
      <c r="W4207" s="10"/>
      <c r="X4207" s="10"/>
      <c r="Y4207" s="5"/>
      <c r="Z4207" s="5"/>
      <c r="AI4207" s="8"/>
      <c r="AJ4207" s="5"/>
    </row>
    <row r="4208" spans="1:36" x14ac:dyDescent="0.25">
      <c r="A4208" s="21">
        <f t="shared" si="160"/>
        <v>338.3564999999997</v>
      </c>
      <c r="B4208" s="15">
        <v>175.0806</v>
      </c>
      <c r="C4208" s="15">
        <v>166.45160000000001</v>
      </c>
      <c r="D4208" s="13">
        <v>32841.269230769234</v>
      </c>
      <c r="E4208" s="28">
        <v>29</v>
      </c>
      <c r="F4208" s="28">
        <v>11</v>
      </c>
      <c r="G4208" s="28">
        <v>1988</v>
      </c>
      <c r="H4208" s="21">
        <f t="shared" si="158"/>
        <v>1.0518408954915421</v>
      </c>
      <c r="I4208" s="5">
        <f t="shared" si="159"/>
        <v>1.6683137393574057</v>
      </c>
      <c r="Q4208" s="28"/>
      <c r="R4208" s="28"/>
      <c r="S4208" s="29"/>
      <c r="T4208" s="8"/>
      <c r="V4208" s="10"/>
      <c r="W4208" s="10"/>
      <c r="X4208" s="10"/>
      <c r="Y4208" s="5"/>
      <c r="Z4208" s="5"/>
      <c r="AI4208" s="8"/>
      <c r="AJ4208" s="5"/>
    </row>
    <row r="4209" spans="1:36" x14ac:dyDescent="0.25">
      <c r="A4209" s="21">
        <f t="shared" si="160"/>
        <v>338.43699999999967</v>
      </c>
      <c r="B4209" s="15">
        <v>174.35480000000001</v>
      </c>
      <c r="C4209" s="15">
        <v>166.03229999999999</v>
      </c>
      <c r="D4209" s="13">
        <v>32838.625</v>
      </c>
      <c r="E4209" s="28">
        <v>26</v>
      </c>
      <c r="F4209" s="28">
        <v>11</v>
      </c>
      <c r="G4209" s="28">
        <v>1988</v>
      </c>
      <c r="H4209" s="21">
        <f t="shared" si="158"/>
        <v>1.0501257887772442</v>
      </c>
      <c r="I4209" s="5">
        <f t="shared" si="159"/>
        <v>1.6173802942840343</v>
      </c>
      <c r="Q4209" s="28"/>
      <c r="R4209" s="28"/>
      <c r="S4209" s="29"/>
      <c r="T4209" s="8"/>
      <c r="V4209" s="10"/>
      <c r="W4209" s="10"/>
      <c r="X4209" s="10"/>
      <c r="Y4209" s="5"/>
      <c r="Z4209" s="5"/>
      <c r="AI4209" s="8"/>
      <c r="AJ4209" s="5"/>
    </row>
    <row r="4210" spans="1:36" x14ac:dyDescent="0.25">
      <c r="A4210" s="21">
        <f t="shared" si="160"/>
        <v>338.51749999999964</v>
      </c>
      <c r="B4210" s="15">
        <v>173.72579999999999</v>
      </c>
      <c r="C4210" s="15">
        <v>165.56450000000001</v>
      </c>
      <c r="D4210" s="13">
        <v>32835.980769230773</v>
      </c>
      <c r="E4210" s="28">
        <v>23</v>
      </c>
      <c r="F4210" s="28">
        <v>11</v>
      </c>
      <c r="G4210" s="28">
        <v>1988</v>
      </c>
      <c r="H4210" s="21">
        <f t="shared" si="158"/>
        <v>1.0492937797655897</v>
      </c>
      <c r="I4210" s="5">
        <f t="shared" si="159"/>
        <v>1.5926721609985792</v>
      </c>
      <c r="Q4210" s="28"/>
      <c r="R4210" s="28"/>
      <c r="S4210" s="29"/>
      <c r="T4210" s="8"/>
      <c r="V4210" s="10"/>
      <c r="W4210" s="10"/>
      <c r="X4210" s="10"/>
      <c r="Y4210" s="5"/>
      <c r="Z4210" s="5"/>
      <c r="AI4210" s="8"/>
      <c r="AJ4210" s="5"/>
    </row>
    <row r="4211" spans="1:36" x14ac:dyDescent="0.25">
      <c r="A4211" s="21">
        <f t="shared" si="160"/>
        <v>338.59799999999962</v>
      </c>
      <c r="B4211" s="15">
        <v>173.4194</v>
      </c>
      <c r="C4211" s="15">
        <v>166.01609999999999</v>
      </c>
      <c r="D4211" s="13">
        <v>32833.336538461539</v>
      </c>
      <c r="E4211" s="28">
        <v>21</v>
      </c>
      <c r="F4211" s="28">
        <v>11</v>
      </c>
      <c r="G4211" s="28">
        <v>1988</v>
      </c>
      <c r="H4211" s="21">
        <f t="shared" si="158"/>
        <v>1.0445938677031927</v>
      </c>
      <c r="I4211" s="5">
        <f t="shared" si="159"/>
        <v>1.4530990890234317</v>
      </c>
      <c r="Q4211" s="28"/>
      <c r="R4211" s="28"/>
      <c r="S4211" s="29"/>
      <c r="T4211" s="8"/>
      <c r="V4211" s="10"/>
      <c r="W4211" s="10"/>
      <c r="X4211" s="10"/>
      <c r="Y4211" s="5"/>
      <c r="Z4211" s="5"/>
      <c r="AI4211" s="8"/>
      <c r="AJ4211" s="5"/>
    </row>
    <row r="4212" spans="1:36" x14ac:dyDescent="0.25">
      <c r="A4212" s="21">
        <f t="shared" si="160"/>
        <v>338.67849999999959</v>
      </c>
      <c r="B4212" s="15">
        <v>173.77420000000001</v>
      </c>
      <c r="C4212" s="15">
        <v>166.93549999999999</v>
      </c>
      <c r="D4212" s="13">
        <v>32830.692307692312</v>
      </c>
      <c r="E4212" s="28">
        <v>18</v>
      </c>
      <c r="F4212" s="28">
        <v>11</v>
      </c>
      <c r="G4212" s="28">
        <v>1988</v>
      </c>
      <c r="H4212" s="21">
        <f t="shared" si="158"/>
        <v>1.0409661216457855</v>
      </c>
      <c r="I4212" s="5">
        <f t="shared" si="159"/>
        <v>1.3453660814999193</v>
      </c>
      <c r="Q4212" s="28"/>
      <c r="R4212" s="28"/>
      <c r="S4212" s="29"/>
      <c r="T4212" s="8"/>
      <c r="V4212" s="10"/>
      <c r="W4212" s="10"/>
      <c r="X4212" s="10"/>
      <c r="Y4212" s="5"/>
      <c r="Z4212" s="5"/>
      <c r="AI4212" s="8"/>
      <c r="AJ4212" s="5"/>
    </row>
    <row r="4213" spans="1:36" x14ac:dyDescent="0.25">
      <c r="A4213" s="21">
        <f t="shared" si="160"/>
        <v>338.75899999999956</v>
      </c>
      <c r="B4213" s="15">
        <v>174.53229999999999</v>
      </c>
      <c r="C4213" s="15">
        <v>168.14519999999999</v>
      </c>
      <c r="D4213" s="13">
        <v>32828.048076923078</v>
      </c>
      <c r="E4213" s="28">
        <v>16</v>
      </c>
      <c r="F4213" s="28">
        <v>11</v>
      </c>
      <c r="G4213" s="28">
        <v>1988</v>
      </c>
      <c r="H4213" s="21">
        <f t="shared" si="158"/>
        <v>1.0379856219505523</v>
      </c>
      <c r="I4213" s="5">
        <f t="shared" si="159"/>
        <v>1.2568543193729218</v>
      </c>
      <c r="Q4213" s="28"/>
      <c r="R4213" s="28"/>
      <c r="S4213" s="29"/>
      <c r="T4213" s="8"/>
      <c r="V4213" s="10"/>
      <c r="W4213" s="10"/>
      <c r="X4213" s="10"/>
      <c r="Y4213" s="5"/>
      <c r="Z4213" s="5"/>
      <c r="AI4213" s="8"/>
      <c r="AJ4213" s="5"/>
    </row>
    <row r="4214" spans="1:36" x14ac:dyDescent="0.25">
      <c r="A4214" s="21">
        <f t="shared" si="160"/>
        <v>338.83949999999953</v>
      </c>
      <c r="B4214" s="15">
        <v>174.3065</v>
      </c>
      <c r="C4214" s="15">
        <v>168.0806</v>
      </c>
      <c r="D4214" s="13">
        <v>32825.403846153851</v>
      </c>
      <c r="E4214" s="28">
        <v>13</v>
      </c>
      <c r="F4214" s="28">
        <v>11</v>
      </c>
      <c r="G4214" s="28">
        <v>1988</v>
      </c>
      <c r="H4214" s="21">
        <f t="shared" si="158"/>
        <v>1.0370411576350869</v>
      </c>
      <c r="I4214" s="5">
        <f t="shared" si="159"/>
        <v>1.2288066061114122</v>
      </c>
      <c r="Q4214" s="28"/>
      <c r="R4214" s="28"/>
      <c r="S4214" s="29"/>
      <c r="T4214" s="8"/>
      <c r="V4214" s="10"/>
      <c r="W4214" s="10"/>
      <c r="X4214" s="10"/>
      <c r="Y4214" s="5"/>
      <c r="Z4214" s="5"/>
      <c r="AI4214" s="8"/>
      <c r="AJ4214" s="5"/>
    </row>
    <row r="4215" spans="1:36" x14ac:dyDescent="0.25">
      <c r="A4215" s="21">
        <f t="shared" si="160"/>
        <v>338.9199999999995</v>
      </c>
      <c r="B4215" s="15">
        <v>173.17740000000001</v>
      </c>
      <c r="C4215" s="15">
        <v>166.95160000000001</v>
      </c>
      <c r="D4215" s="13">
        <v>32822.759615384617</v>
      </c>
      <c r="E4215" s="28">
        <v>10</v>
      </c>
      <c r="F4215" s="28">
        <v>11</v>
      </c>
      <c r="G4215" s="28">
        <v>1988</v>
      </c>
      <c r="H4215" s="21">
        <f t="shared" si="158"/>
        <v>1.0372910472256629</v>
      </c>
      <c r="I4215" s="5">
        <f t="shared" si="159"/>
        <v>1.2362275657694364</v>
      </c>
      <c r="Q4215" s="28"/>
      <c r="R4215" s="28"/>
      <c r="S4215" s="29"/>
      <c r="T4215" s="8"/>
      <c r="V4215" s="10"/>
      <c r="W4215" s="10"/>
      <c r="X4215" s="10"/>
      <c r="Y4215" s="5"/>
      <c r="Z4215" s="5"/>
      <c r="AI4215" s="8"/>
      <c r="AJ4215" s="5"/>
    </row>
    <row r="4216" spans="1:36" x14ac:dyDescent="0.25">
      <c r="A4216" s="21">
        <f t="shared" si="160"/>
        <v>339.00049999999948</v>
      </c>
      <c r="B4216" s="15">
        <v>171.87100000000001</v>
      </c>
      <c r="C4216" s="15">
        <v>165.77420000000001</v>
      </c>
      <c r="D4216" s="13">
        <v>32820.11538461539</v>
      </c>
      <c r="E4216" s="28">
        <v>8</v>
      </c>
      <c r="F4216" s="28">
        <v>11</v>
      </c>
      <c r="G4216" s="28">
        <v>1988</v>
      </c>
      <c r="H4216" s="21">
        <f t="shared" si="158"/>
        <v>1.0367777374283815</v>
      </c>
      <c r="I4216" s="5">
        <f t="shared" si="159"/>
        <v>1.2209838283696004</v>
      </c>
      <c r="Q4216" s="28"/>
      <c r="R4216" s="28"/>
      <c r="S4216" s="29"/>
      <c r="T4216" s="8"/>
      <c r="V4216" s="10"/>
      <c r="W4216" s="10"/>
      <c r="X4216" s="10"/>
      <c r="Y4216" s="5"/>
      <c r="Z4216" s="5"/>
      <c r="AI4216" s="8"/>
      <c r="AJ4216" s="5"/>
    </row>
    <row r="4217" spans="1:36" x14ac:dyDescent="0.25">
      <c r="A4217" s="21">
        <f t="shared" si="160"/>
        <v>339.08099999999945</v>
      </c>
      <c r="B4217" s="15">
        <v>171.5</v>
      </c>
      <c r="C4217" s="15">
        <v>165.54839999999999</v>
      </c>
      <c r="D4217" s="13">
        <v>32817.471153846156</v>
      </c>
      <c r="E4217" s="28">
        <v>5</v>
      </c>
      <c r="F4217" s="28">
        <v>11</v>
      </c>
      <c r="G4217" s="28">
        <v>1988</v>
      </c>
      <c r="H4217" s="21">
        <f t="shared" si="158"/>
        <v>1.0359508155922981</v>
      </c>
      <c r="I4217" s="5">
        <f t="shared" si="159"/>
        <v>1.1964267687026933</v>
      </c>
      <c r="Q4217" s="28"/>
      <c r="R4217" s="28"/>
      <c r="S4217" s="29"/>
      <c r="T4217" s="8"/>
      <c r="V4217" s="10"/>
      <c r="W4217" s="10"/>
      <c r="X4217" s="10"/>
      <c r="Y4217" s="5"/>
      <c r="Z4217" s="5"/>
      <c r="AI4217" s="8"/>
      <c r="AJ4217" s="5"/>
    </row>
    <row r="4218" spans="1:36" x14ac:dyDescent="0.25">
      <c r="A4218" s="21">
        <f t="shared" si="160"/>
        <v>339.16149999999942</v>
      </c>
      <c r="B4218" s="15">
        <v>171.16130000000001</v>
      </c>
      <c r="C4218" s="15">
        <v>165.66130000000001</v>
      </c>
      <c r="D4218" s="13">
        <v>32814.826923076929</v>
      </c>
      <c r="E4218" s="28">
        <v>2</v>
      </c>
      <c r="F4218" s="28">
        <v>11</v>
      </c>
      <c r="G4218" s="28">
        <v>1988</v>
      </c>
      <c r="H4218" s="21">
        <f t="shared" si="158"/>
        <v>1.0332002706727521</v>
      </c>
      <c r="I4218" s="5">
        <f t="shared" si="159"/>
        <v>1.1147439629544353</v>
      </c>
      <c r="Q4218" s="28"/>
      <c r="R4218" s="28"/>
      <c r="S4218" s="29"/>
      <c r="T4218" s="8"/>
      <c r="V4218" s="10"/>
      <c r="W4218" s="10"/>
      <c r="X4218" s="10"/>
      <c r="Y4218" s="5"/>
      <c r="Z4218" s="5"/>
      <c r="AI4218" s="8"/>
      <c r="AJ4218" s="5"/>
    </row>
    <row r="4219" spans="1:36" x14ac:dyDescent="0.25">
      <c r="A4219" s="21">
        <f t="shared" si="160"/>
        <v>339.24199999999939</v>
      </c>
      <c r="B4219" s="15">
        <v>170.48390000000001</v>
      </c>
      <c r="C4219" s="15">
        <v>165.3065</v>
      </c>
      <c r="D4219" s="13">
        <v>32812.182692307695</v>
      </c>
      <c r="E4219" s="28">
        <v>31</v>
      </c>
      <c r="F4219" s="28">
        <v>10</v>
      </c>
      <c r="G4219" s="28">
        <v>1988</v>
      </c>
      <c r="H4219" s="21">
        <f t="shared" si="158"/>
        <v>1.031320002540735</v>
      </c>
      <c r="I4219" s="5">
        <f t="shared" si="159"/>
        <v>1.0589057268686388</v>
      </c>
      <c r="Q4219" s="28"/>
      <c r="R4219" s="28"/>
      <c r="S4219" s="29"/>
      <c r="T4219" s="8"/>
      <c r="V4219" s="10"/>
      <c r="W4219" s="10"/>
      <c r="X4219" s="10"/>
      <c r="Y4219" s="5"/>
      <c r="Z4219" s="5"/>
      <c r="AI4219" s="8"/>
      <c r="AJ4219" s="5"/>
    </row>
    <row r="4220" spans="1:36" x14ac:dyDescent="0.25">
      <c r="A4220" s="21">
        <f t="shared" si="160"/>
        <v>339.32249999999937</v>
      </c>
      <c r="B4220" s="15">
        <v>170.32259999999999</v>
      </c>
      <c r="C4220" s="15">
        <v>165.3065</v>
      </c>
      <c r="D4220" s="13">
        <v>32809.538461538468</v>
      </c>
      <c r="E4220" s="28">
        <v>28</v>
      </c>
      <c r="F4220" s="28">
        <v>10</v>
      </c>
      <c r="G4220" s="28">
        <v>1988</v>
      </c>
      <c r="H4220" s="21">
        <f t="shared" si="158"/>
        <v>1.0303442393372311</v>
      </c>
      <c r="I4220" s="5">
        <f t="shared" si="159"/>
        <v>1.0299285319711042</v>
      </c>
      <c r="Q4220" s="28"/>
      <c r="R4220" s="28"/>
      <c r="S4220" s="29"/>
      <c r="T4220" s="8"/>
      <c r="V4220" s="10"/>
      <c r="W4220" s="10"/>
      <c r="X4220" s="10"/>
      <c r="Y4220" s="5"/>
      <c r="Z4220" s="5"/>
      <c r="AI4220" s="8"/>
      <c r="AJ4220" s="5"/>
    </row>
    <row r="4221" spans="1:36" x14ac:dyDescent="0.25">
      <c r="A4221" s="21">
        <f t="shared" si="160"/>
        <v>339.40299999999934</v>
      </c>
      <c r="B4221" s="15">
        <v>170.5968</v>
      </c>
      <c r="C4221" s="15">
        <v>165.85480000000001</v>
      </c>
      <c r="D4221" s="13">
        <v>32806.894230769234</v>
      </c>
      <c r="E4221" s="28">
        <v>25</v>
      </c>
      <c r="F4221" s="28">
        <v>10</v>
      </c>
      <c r="G4221" s="28">
        <v>1988</v>
      </c>
      <c r="H4221" s="21">
        <f t="shared" si="158"/>
        <v>1.0285912738129979</v>
      </c>
      <c r="I4221" s="5">
        <f t="shared" si="159"/>
        <v>0.97787079556337786</v>
      </c>
      <c r="Q4221" s="28"/>
      <c r="R4221" s="28"/>
      <c r="S4221" s="29"/>
      <c r="T4221" s="8"/>
      <c r="V4221" s="10"/>
      <c r="W4221" s="10"/>
      <c r="X4221" s="10"/>
      <c r="Y4221" s="5"/>
      <c r="Z4221" s="5"/>
      <c r="AI4221" s="8"/>
      <c r="AJ4221" s="5"/>
    </row>
    <row r="4222" spans="1:36" x14ac:dyDescent="0.25">
      <c r="A4222" s="21">
        <f t="shared" si="160"/>
        <v>339.48349999999931</v>
      </c>
      <c r="B4222" s="15">
        <v>171.53229999999999</v>
      </c>
      <c r="C4222" s="15">
        <v>166.8871</v>
      </c>
      <c r="D4222" s="13">
        <v>32804.25</v>
      </c>
      <c r="E4222" s="28">
        <v>23</v>
      </c>
      <c r="F4222" s="28">
        <v>10</v>
      </c>
      <c r="G4222" s="28">
        <v>1988</v>
      </c>
      <c r="H4222" s="21">
        <f t="shared" si="158"/>
        <v>1.027834386240758</v>
      </c>
      <c r="I4222" s="5">
        <f t="shared" si="159"/>
        <v>0.95539354020310241</v>
      </c>
      <c r="Q4222" s="28"/>
      <c r="R4222" s="28"/>
      <c r="S4222" s="29"/>
      <c r="T4222" s="8"/>
      <c r="V4222" s="10"/>
      <c r="W4222" s="10"/>
      <c r="X4222" s="10"/>
      <c r="Y4222" s="5"/>
      <c r="Z4222" s="5"/>
      <c r="AI4222" s="8"/>
      <c r="AJ4222" s="5"/>
    </row>
    <row r="4223" spans="1:36" x14ac:dyDescent="0.25">
      <c r="A4223" s="21">
        <f t="shared" si="160"/>
        <v>339.56399999999928</v>
      </c>
      <c r="B4223" s="15">
        <v>171.93549999999999</v>
      </c>
      <c r="C4223" s="15">
        <v>167.3065</v>
      </c>
      <c r="D4223" s="13">
        <v>32801.605769230773</v>
      </c>
      <c r="E4223" s="28">
        <v>20</v>
      </c>
      <c r="F4223" s="28">
        <v>10</v>
      </c>
      <c r="G4223" s="28">
        <v>1988</v>
      </c>
      <c r="H4223" s="21">
        <f t="shared" si="158"/>
        <v>1.0276677833796057</v>
      </c>
      <c r="I4223" s="5">
        <f t="shared" si="159"/>
        <v>0.95044594271145799</v>
      </c>
      <c r="Q4223" s="28"/>
      <c r="R4223" s="28"/>
      <c r="S4223" s="29"/>
      <c r="T4223" s="8"/>
      <c r="V4223" s="10"/>
      <c r="W4223" s="10"/>
      <c r="X4223" s="10"/>
      <c r="Y4223" s="5"/>
      <c r="Z4223" s="5"/>
      <c r="AI4223" s="8"/>
      <c r="AJ4223" s="5"/>
    </row>
    <row r="4224" spans="1:36" x14ac:dyDescent="0.25">
      <c r="A4224" s="21">
        <f t="shared" si="160"/>
        <v>339.64449999999925</v>
      </c>
      <c r="B4224" s="15">
        <v>171.62899999999999</v>
      </c>
      <c r="C4224" s="15">
        <v>167.06450000000001</v>
      </c>
      <c r="D4224" s="13">
        <v>32798.961538461539</v>
      </c>
      <c r="E4224" s="28">
        <v>17</v>
      </c>
      <c r="F4224" s="28">
        <v>10</v>
      </c>
      <c r="G4224" s="28">
        <v>1988</v>
      </c>
      <c r="H4224" s="21">
        <f t="shared" si="158"/>
        <v>1.0273217829042076</v>
      </c>
      <c r="I4224" s="5">
        <f t="shared" si="159"/>
        <v>0.94017078253504649</v>
      </c>
      <c r="Q4224" s="28"/>
      <c r="R4224" s="28"/>
      <c r="S4224" s="29"/>
      <c r="T4224" s="8"/>
      <c r="V4224" s="10"/>
      <c r="W4224" s="10"/>
      <c r="X4224" s="10"/>
      <c r="Y4224" s="5"/>
      <c r="Z4224" s="5"/>
      <c r="AI4224" s="8"/>
      <c r="AJ4224" s="5"/>
    </row>
    <row r="4225" spans="1:36" x14ac:dyDescent="0.25">
      <c r="A4225" s="21">
        <f t="shared" si="160"/>
        <v>339.72499999999923</v>
      </c>
      <c r="B4225" s="15">
        <v>170.6129</v>
      </c>
      <c r="C4225" s="15">
        <v>166.56450000000001</v>
      </c>
      <c r="D4225" s="13">
        <v>32796.317307692312</v>
      </c>
      <c r="E4225" s="28">
        <v>15</v>
      </c>
      <c r="F4225" s="28">
        <v>10</v>
      </c>
      <c r="G4225" s="28">
        <v>1988</v>
      </c>
      <c r="H4225" s="21">
        <f t="shared" si="158"/>
        <v>1.0243052991483779</v>
      </c>
      <c r="I4225" s="5">
        <f t="shared" si="159"/>
        <v>0.85059040341842762</v>
      </c>
      <c r="Q4225" s="28"/>
      <c r="R4225" s="28"/>
      <c r="S4225" s="29"/>
      <c r="T4225" s="8"/>
      <c r="V4225" s="10"/>
      <c r="W4225" s="10"/>
      <c r="X4225" s="10"/>
      <c r="Y4225" s="5"/>
      <c r="Z4225" s="5"/>
      <c r="AI4225" s="8"/>
      <c r="AJ4225" s="5"/>
    </row>
    <row r="4226" spans="1:36" x14ac:dyDescent="0.25">
      <c r="A4226" s="21">
        <f t="shared" si="160"/>
        <v>339.8054999999992</v>
      </c>
      <c r="B4226" s="15">
        <v>169.7903</v>
      </c>
      <c r="C4226" s="15">
        <v>166.1129</v>
      </c>
      <c r="D4226" s="13">
        <v>32793.673076923078</v>
      </c>
      <c r="E4226" s="28">
        <v>12</v>
      </c>
      <c r="F4226" s="28">
        <v>10</v>
      </c>
      <c r="G4226" s="28">
        <v>1988</v>
      </c>
      <c r="H4226" s="21">
        <f t="shared" si="158"/>
        <v>1.0221379555711809</v>
      </c>
      <c r="I4226" s="5">
        <f t="shared" si="159"/>
        <v>0.78622690106372473</v>
      </c>
      <c r="Q4226" s="28"/>
      <c r="R4226" s="28"/>
      <c r="S4226" s="29"/>
      <c r="T4226" s="8"/>
      <c r="V4226" s="10"/>
      <c r="W4226" s="10"/>
      <c r="X4226" s="10"/>
      <c r="Y4226" s="5"/>
      <c r="Z4226" s="5"/>
      <c r="AI4226" s="8"/>
      <c r="AJ4226" s="5"/>
    </row>
    <row r="4227" spans="1:36" x14ac:dyDescent="0.25">
      <c r="A4227" s="21">
        <f t="shared" si="160"/>
        <v>339.88599999999917</v>
      </c>
      <c r="B4227" s="15">
        <v>169.9194</v>
      </c>
      <c r="C4227" s="15">
        <v>166.14519999999999</v>
      </c>
      <c r="D4227" s="13">
        <v>32791.028846153851</v>
      </c>
      <c r="E4227" s="28">
        <v>10</v>
      </c>
      <c r="F4227" s="28">
        <v>10</v>
      </c>
      <c r="G4227" s="28">
        <v>1988</v>
      </c>
      <c r="H4227" s="21">
        <f t="shared" si="158"/>
        <v>1.0227162746802194</v>
      </c>
      <c r="I4227" s="5">
        <f t="shared" si="159"/>
        <v>0.80340121699959921</v>
      </c>
      <c r="Q4227" s="28"/>
      <c r="R4227" s="28"/>
      <c r="S4227" s="29"/>
      <c r="T4227" s="8"/>
      <c r="V4227" s="10"/>
      <c r="W4227" s="10"/>
      <c r="X4227" s="10"/>
      <c r="Y4227" s="5"/>
      <c r="Z4227" s="5"/>
      <c r="AI4227" s="8"/>
      <c r="AJ4227" s="5"/>
    </row>
    <row r="4228" spans="1:36" x14ac:dyDescent="0.25">
      <c r="A4228" s="21">
        <f t="shared" si="160"/>
        <v>339.96649999999914</v>
      </c>
      <c r="B4228" s="15">
        <v>170.0968</v>
      </c>
      <c r="C4228" s="15">
        <v>166.24189999999999</v>
      </c>
      <c r="D4228" s="13">
        <v>32788.384615384617</v>
      </c>
      <c r="E4228" s="28">
        <v>7</v>
      </c>
      <c r="F4228" s="28">
        <v>10</v>
      </c>
      <c r="G4228" s="28">
        <v>1988</v>
      </c>
      <c r="H4228" s="21">
        <f t="shared" si="158"/>
        <v>1.0231884982065294</v>
      </c>
      <c r="I4228" s="5">
        <f t="shared" si="159"/>
        <v>0.8174248173033889</v>
      </c>
      <c r="Q4228" s="28"/>
      <c r="R4228" s="28"/>
      <c r="S4228" s="29"/>
      <c r="T4228" s="8"/>
      <c r="V4228" s="10"/>
      <c r="W4228" s="10"/>
      <c r="X4228" s="10"/>
      <c r="Y4228" s="5"/>
      <c r="Z4228" s="5"/>
      <c r="AI4228" s="8"/>
      <c r="AJ4228" s="5"/>
    </row>
    <row r="4229" spans="1:36" x14ac:dyDescent="0.25">
      <c r="A4229" s="21">
        <f t="shared" si="160"/>
        <v>340.04699999999912</v>
      </c>
      <c r="B4229" s="15">
        <v>170.01609999999999</v>
      </c>
      <c r="C4229" s="15">
        <v>166.12899999999999</v>
      </c>
      <c r="D4229" s="13">
        <v>32785.74038461539</v>
      </c>
      <c r="E4229" s="28">
        <v>4</v>
      </c>
      <c r="F4229" s="28">
        <v>10</v>
      </c>
      <c r="G4229" s="28">
        <v>1988</v>
      </c>
      <c r="H4229" s="21">
        <f t="shared" ref="H4229:H4292" si="161">B4229/C4229</f>
        <v>1.0233980822132198</v>
      </c>
      <c r="I4229" s="5">
        <f t="shared" si="159"/>
        <v>0.82364882389378657</v>
      </c>
      <c r="Q4229" s="28"/>
      <c r="R4229" s="28"/>
      <c r="S4229" s="29"/>
      <c r="T4229" s="8"/>
      <c r="V4229" s="10"/>
      <c r="W4229" s="10"/>
      <c r="X4229" s="10"/>
      <c r="Y4229" s="5"/>
      <c r="Z4229" s="5"/>
      <c r="AI4229" s="8"/>
      <c r="AJ4229" s="5"/>
    </row>
    <row r="4230" spans="1:36" x14ac:dyDescent="0.25">
      <c r="A4230" s="21">
        <f t="shared" si="160"/>
        <v>340.12749999999909</v>
      </c>
      <c r="B4230" s="15">
        <v>168.98390000000001</v>
      </c>
      <c r="C4230" s="15">
        <v>165.7097</v>
      </c>
      <c r="D4230" s="13">
        <v>32783.096153846156</v>
      </c>
      <c r="E4230" s="28">
        <v>2</v>
      </c>
      <c r="F4230" s="28">
        <v>10</v>
      </c>
      <c r="G4230" s="28">
        <v>1988</v>
      </c>
      <c r="H4230" s="21">
        <f t="shared" si="161"/>
        <v>1.0197586502178206</v>
      </c>
      <c r="I4230" s="5">
        <f t="shared" ref="I4230:I4293" si="162">STANDARDIZE(H4230,H$2,H$3)</f>
        <v>0.71556877960814047</v>
      </c>
      <c r="Q4230" s="28"/>
      <c r="R4230" s="28"/>
      <c r="S4230" s="29"/>
      <c r="T4230" s="8"/>
      <c r="V4230" s="10"/>
      <c r="W4230" s="10"/>
      <c r="X4230" s="10"/>
      <c r="Y4230" s="5"/>
      <c r="Z4230" s="5"/>
      <c r="AI4230" s="8"/>
      <c r="AJ4230" s="5"/>
    </row>
    <row r="4231" spans="1:36" x14ac:dyDescent="0.25">
      <c r="A4231" s="21">
        <f t="shared" si="160"/>
        <v>340.20799999999906</v>
      </c>
      <c r="B4231" s="15">
        <v>168.5968</v>
      </c>
      <c r="C4231" s="15">
        <v>165.54839999999999</v>
      </c>
      <c r="D4231" s="13">
        <v>32780.451923076929</v>
      </c>
      <c r="E4231" s="28">
        <v>29</v>
      </c>
      <c r="F4231" s="28">
        <v>9</v>
      </c>
      <c r="G4231" s="28">
        <v>1988</v>
      </c>
      <c r="H4231" s="21">
        <f t="shared" si="161"/>
        <v>1.018413950240534</v>
      </c>
      <c r="I4231" s="5">
        <f t="shared" si="162"/>
        <v>0.67563528633782566</v>
      </c>
      <c r="Q4231" s="28"/>
      <c r="R4231" s="28"/>
      <c r="S4231" s="29"/>
      <c r="T4231" s="8"/>
      <c r="V4231" s="10"/>
      <c r="W4231" s="10"/>
      <c r="X4231" s="10"/>
      <c r="Y4231" s="5"/>
      <c r="Z4231" s="5"/>
      <c r="AI4231" s="8"/>
      <c r="AJ4231" s="5"/>
    </row>
    <row r="4232" spans="1:36" x14ac:dyDescent="0.25">
      <c r="A4232" s="21">
        <f t="shared" si="160"/>
        <v>340.28849999999903</v>
      </c>
      <c r="B4232" s="15">
        <v>168.4194</v>
      </c>
      <c r="C4232" s="15">
        <v>165.77420000000001</v>
      </c>
      <c r="D4232" s="13">
        <v>32777.807692307695</v>
      </c>
      <c r="E4232" s="28">
        <v>26</v>
      </c>
      <c r="F4232" s="28">
        <v>9</v>
      </c>
      <c r="G4232" s="28">
        <v>1988</v>
      </c>
      <c r="H4232" s="21">
        <f t="shared" si="161"/>
        <v>1.015956644640722</v>
      </c>
      <c r="I4232" s="5">
        <f t="shared" si="162"/>
        <v>0.60266079515711513</v>
      </c>
      <c r="Q4232" s="28"/>
      <c r="R4232" s="28"/>
      <c r="S4232" s="29"/>
      <c r="T4232" s="8"/>
      <c r="V4232" s="10"/>
      <c r="W4232" s="10"/>
      <c r="X4232" s="10"/>
      <c r="Y4232" s="5"/>
      <c r="Z4232" s="5"/>
      <c r="AI4232" s="8"/>
      <c r="AJ4232" s="5"/>
    </row>
    <row r="4233" spans="1:36" x14ac:dyDescent="0.25">
      <c r="A4233" s="21">
        <f t="shared" si="160"/>
        <v>340.36899999999901</v>
      </c>
      <c r="B4233" s="15">
        <v>168.06450000000001</v>
      </c>
      <c r="C4233" s="15">
        <v>165.72579999999999</v>
      </c>
      <c r="D4233" s="13">
        <v>32775.163461538468</v>
      </c>
      <c r="E4233" s="28">
        <v>24</v>
      </c>
      <c r="F4233" s="28">
        <v>9</v>
      </c>
      <c r="G4233" s="28">
        <v>1988</v>
      </c>
      <c r="H4233" s="21">
        <f t="shared" si="161"/>
        <v>1.0141118642963258</v>
      </c>
      <c r="I4233" s="5">
        <f t="shared" si="162"/>
        <v>0.54787643826524846</v>
      </c>
      <c r="Q4233" s="28"/>
      <c r="R4233" s="28"/>
      <c r="S4233" s="29"/>
      <c r="T4233" s="8"/>
      <c r="V4233" s="10"/>
      <c r="W4233" s="10"/>
      <c r="X4233" s="10"/>
      <c r="Y4233" s="5"/>
      <c r="Z4233" s="5"/>
      <c r="AI4233" s="8"/>
      <c r="AJ4233" s="5"/>
    </row>
    <row r="4234" spans="1:36" x14ac:dyDescent="0.25">
      <c r="A4234" s="21">
        <f t="shared" si="160"/>
        <v>340.44949999999898</v>
      </c>
      <c r="B4234" s="15">
        <v>167.64519999999999</v>
      </c>
      <c r="C4234" s="15">
        <v>165.33869999999999</v>
      </c>
      <c r="D4234" s="13">
        <v>32772.519230769234</v>
      </c>
      <c r="E4234" s="28">
        <v>21</v>
      </c>
      <c r="F4234" s="28">
        <v>9</v>
      </c>
      <c r="G4234" s="28">
        <v>1988</v>
      </c>
      <c r="H4234" s="21">
        <f t="shared" si="161"/>
        <v>1.013950152021275</v>
      </c>
      <c r="I4234" s="5">
        <f t="shared" si="162"/>
        <v>0.54307407628373117</v>
      </c>
      <c r="Q4234" s="28"/>
      <c r="R4234" s="28"/>
      <c r="S4234" s="29"/>
      <c r="T4234" s="8"/>
      <c r="V4234" s="10"/>
      <c r="W4234" s="10"/>
      <c r="X4234" s="10"/>
      <c r="Y4234" s="5"/>
      <c r="Z4234" s="5"/>
      <c r="AI4234" s="8"/>
      <c r="AJ4234" s="5"/>
    </row>
    <row r="4235" spans="1:36" x14ac:dyDescent="0.25">
      <c r="A4235" s="21">
        <f t="shared" si="160"/>
        <v>340.52999999999895</v>
      </c>
      <c r="B4235" s="15">
        <v>167.45160000000001</v>
      </c>
      <c r="C4235" s="15">
        <v>164.95160000000001</v>
      </c>
      <c r="D4235" s="13">
        <v>32769.875</v>
      </c>
      <c r="E4235" s="28">
        <v>18</v>
      </c>
      <c r="F4235" s="28">
        <v>9</v>
      </c>
      <c r="G4235" s="28">
        <v>1988</v>
      </c>
      <c r="H4235" s="21">
        <f t="shared" si="161"/>
        <v>1.0151559609000458</v>
      </c>
      <c r="I4235" s="5">
        <f t="shared" si="162"/>
        <v>0.57888292700063382</v>
      </c>
      <c r="Q4235" s="28"/>
      <c r="R4235" s="28"/>
      <c r="S4235" s="29"/>
      <c r="T4235" s="8"/>
      <c r="V4235" s="10"/>
      <c r="W4235" s="10"/>
      <c r="X4235" s="10"/>
      <c r="Y4235" s="5"/>
      <c r="Z4235" s="5"/>
      <c r="AI4235" s="8"/>
      <c r="AJ4235" s="5"/>
    </row>
    <row r="4236" spans="1:36" x14ac:dyDescent="0.25">
      <c r="A4236" s="21">
        <f t="shared" si="160"/>
        <v>340.61049999999892</v>
      </c>
      <c r="B4236" s="15">
        <v>167.22579999999999</v>
      </c>
      <c r="C4236" s="15">
        <v>164.98390000000001</v>
      </c>
      <c r="D4236" s="13">
        <v>32767.230769230773</v>
      </c>
      <c r="E4236" s="28">
        <v>16</v>
      </c>
      <c r="F4236" s="28">
        <v>9</v>
      </c>
      <c r="G4236" s="28">
        <v>1988</v>
      </c>
      <c r="H4236" s="21">
        <f t="shared" si="161"/>
        <v>1.0135885986450799</v>
      </c>
      <c r="I4236" s="5">
        <f t="shared" si="162"/>
        <v>0.53233704232892853</v>
      </c>
      <c r="Q4236" s="28"/>
      <c r="R4236" s="28"/>
      <c r="S4236" s="29"/>
      <c r="T4236" s="8"/>
      <c r="V4236" s="10"/>
      <c r="W4236" s="10"/>
      <c r="X4236" s="10"/>
      <c r="Y4236" s="5"/>
      <c r="Z4236" s="5"/>
      <c r="AI4236" s="8"/>
      <c r="AJ4236" s="5"/>
    </row>
    <row r="4237" spans="1:36" x14ac:dyDescent="0.25">
      <c r="A4237" s="21">
        <f t="shared" si="160"/>
        <v>340.69099999999889</v>
      </c>
      <c r="B4237" s="15">
        <v>167.48390000000001</v>
      </c>
      <c r="C4237" s="15">
        <v>165.17740000000001</v>
      </c>
      <c r="D4237" s="13">
        <v>32764.586538461543</v>
      </c>
      <c r="E4237" s="28">
        <v>13</v>
      </c>
      <c r="F4237" s="28">
        <v>9</v>
      </c>
      <c r="G4237" s="28">
        <v>1988</v>
      </c>
      <c r="H4237" s="21">
        <f t="shared" si="161"/>
        <v>1.0139637747052563</v>
      </c>
      <c r="I4237" s="5">
        <f t="shared" si="162"/>
        <v>0.54347862850227802</v>
      </c>
      <c r="Q4237" s="28"/>
      <c r="R4237" s="28"/>
      <c r="S4237" s="29"/>
      <c r="T4237" s="8"/>
      <c r="V4237" s="10"/>
      <c r="W4237" s="10"/>
      <c r="X4237" s="10"/>
      <c r="Y4237" s="5"/>
      <c r="Z4237" s="5"/>
      <c r="AI4237" s="8"/>
      <c r="AJ4237" s="5"/>
    </row>
    <row r="4238" spans="1:36" x14ac:dyDescent="0.25">
      <c r="A4238" s="21">
        <f t="shared" si="160"/>
        <v>340.77149999999887</v>
      </c>
      <c r="B4238" s="15">
        <v>166.56450000000001</v>
      </c>
      <c r="C4238" s="15">
        <v>164.51609999999999</v>
      </c>
      <c r="D4238" s="13">
        <v>32761.942307692312</v>
      </c>
      <c r="E4238" s="28">
        <v>10</v>
      </c>
      <c r="F4238" s="28">
        <v>9</v>
      </c>
      <c r="G4238" s="28">
        <v>1988</v>
      </c>
      <c r="H4238" s="21">
        <f t="shared" si="161"/>
        <v>1.0124510610207755</v>
      </c>
      <c r="I4238" s="5">
        <f t="shared" si="162"/>
        <v>0.49855563991041235</v>
      </c>
      <c r="Q4238" s="28"/>
      <c r="R4238" s="28"/>
      <c r="S4238" s="29"/>
      <c r="T4238" s="8"/>
      <c r="V4238" s="10"/>
      <c r="W4238" s="10"/>
      <c r="X4238" s="10"/>
      <c r="Y4238" s="5"/>
      <c r="Z4238" s="5"/>
      <c r="AI4238" s="8"/>
      <c r="AJ4238" s="5"/>
    </row>
    <row r="4239" spans="1:36" x14ac:dyDescent="0.25">
      <c r="A4239" s="21">
        <f t="shared" si="160"/>
        <v>340.85199999999884</v>
      </c>
      <c r="B4239" s="15">
        <v>165.72579999999999</v>
      </c>
      <c r="C4239" s="15">
        <v>164.0968</v>
      </c>
      <c r="D4239" s="13">
        <v>32759.298076923082</v>
      </c>
      <c r="E4239" s="28">
        <v>8</v>
      </c>
      <c r="F4239" s="28">
        <v>9</v>
      </c>
      <c r="G4239" s="28">
        <v>1988</v>
      </c>
      <c r="H4239" s="21">
        <f t="shared" si="161"/>
        <v>1.0099270674382437</v>
      </c>
      <c r="I4239" s="5">
        <f t="shared" si="162"/>
        <v>0.42360071877942712</v>
      </c>
      <c r="Q4239" s="28"/>
      <c r="R4239" s="28"/>
      <c r="S4239" s="29"/>
      <c r="T4239" s="8"/>
      <c r="V4239" s="10"/>
      <c r="W4239" s="10"/>
      <c r="X4239" s="10"/>
      <c r="Y4239" s="5"/>
      <c r="Z4239" s="5"/>
      <c r="AI4239" s="8"/>
      <c r="AJ4239" s="5"/>
    </row>
    <row r="4240" spans="1:36" x14ac:dyDescent="0.25">
      <c r="A4240" s="21">
        <f t="shared" si="160"/>
        <v>340.93249999999881</v>
      </c>
      <c r="B4240" s="15">
        <v>165.32259999999999</v>
      </c>
      <c r="C4240" s="15">
        <v>163.7903</v>
      </c>
      <c r="D4240" s="13">
        <v>32756.653846153851</v>
      </c>
      <c r="E4240" s="28">
        <v>5</v>
      </c>
      <c r="F4240" s="28">
        <v>9</v>
      </c>
      <c r="G4240" s="28">
        <v>1988</v>
      </c>
      <c r="H4240" s="21">
        <f t="shared" si="161"/>
        <v>1.0093552548594147</v>
      </c>
      <c r="I4240" s="5">
        <f t="shared" si="162"/>
        <v>0.40661962697140497</v>
      </c>
      <c r="Q4240" s="28"/>
      <c r="R4240" s="28"/>
      <c r="S4240" s="29"/>
      <c r="T4240" s="8"/>
      <c r="V4240" s="10"/>
      <c r="W4240" s="10"/>
      <c r="X4240" s="10"/>
      <c r="Y4240" s="5"/>
      <c r="Z4240" s="5"/>
      <c r="AI4240" s="8"/>
      <c r="AJ4240" s="5"/>
    </row>
    <row r="4241" spans="1:36" x14ac:dyDescent="0.25">
      <c r="A4241" s="21">
        <f t="shared" si="160"/>
        <v>341.01299999999878</v>
      </c>
      <c r="B4241" s="15">
        <v>164.51609999999999</v>
      </c>
      <c r="C4241" s="15">
        <v>163.37100000000001</v>
      </c>
      <c r="D4241" s="13">
        <v>32754.009615384617</v>
      </c>
      <c r="E4241" s="28">
        <v>3</v>
      </c>
      <c r="F4241" s="28">
        <v>9</v>
      </c>
      <c r="G4241" s="28">
        <v>1988</v>
      </c>
      <c r="H4241" s="21">
        <f t="shared" si="161"/>
        <v>1.0070091999192021</v>
      </c>
      <c r="I4241" s="5">
        <f t="shared" si="162"/>
        <v>0.33694894150310262</v>
      </c>
      <c r="Q4241" s="28"/>
      <c r="R4241" s="28"/>
      <c r="S4241" s="29"/>
      <c r="T4241" s="8"/>
      <c r="V4241" s="10"/>
      <c r="W4241" s="10"/>
      <c r="X4241" s="10"/>
      <c r="Y4241" s="5"/>
      <c r="Z4241" s="5"/>
      <c r="AI4241" s="8"/>
      <c r="AJ4241" s="5"/>
    </row>
    <row r="4242" spans="1:36" x14ac:dyDescent="0.25">
      <c r="A4242" s="21">
        <f t="shared" si="160"/>
        <v>341.09349999999876</v>
      </c>
      <c r="B4242" s="15">
        <v>163.83869999999999</v>
      </c>
      <c r="C4242" s="15">
        <v>162.9032</v>
      </c>
      <c r="D4242" s="13">
        <v>32751.365384615387</v>
      </c>
      <c r="E4242" s="28">
        <v>31</v>
      </c>
      <c r="F4242" s="28">
        <v>8</v>
      </c>
      <c r="G4242" s="28">
        <v>1988</v>
      </c>
      <c r="H4242" s="21">
        <f t="shared" si="161"/>
        <v>1.0057426741770572</v>
      </c>
      <c r="I4242" s="5">
        <f t="shared" si="162"/>
        <v>0.29933698489202165</v>
      </c>
      <c r="Q4242" s="28"/>
      <c r="R4242" s="28"/>
      <c r="S4242" s="29"/>
      <c r="T4242" s="8"/>
      <c r="V4242" s="10"/>
      <c r="W4242" s="10"/>
      <c r="X4242" s="10"/>
      <c r="Y4242" s="5"/>
      <c r="Z4242" s="5"/>
      <c r="AI4242" s="8"/>
      <c r="AJ4242" s="5"/>
    </row>
    <row r="4243" spans="1:36" x14ac:dyDescent="0.25">
      <c r="A4243" s="21">
        <f t="shared" si="160"/>
        <v>341.17399999999873</v>
      </c>
      <c r="B4243" s="15">
        <v>163.0806</v>
      </c>
      <c r="C4243" s="15">
        <v>162.5806</v>
      </c>
      <c r="D4243" s="13">
        <v>32748.721153846156</v>
      </c>
      <c r="E4243" s="28">
        <v>28</v>
      </c>
      <c r="F4243" s="28">
        <v>8</v>
      </c>
      <c r="G4243" s="28">
        <v>1988</v>
      </c>
      <c r="H4243" s="21">
        <f t="shared" si="161"/>
        <v>1.003075397679674</v>
      </c>
      <c r="I4243" s="5">
        <f t="shared" si="162"/>
        <v>0.22012699764025584</v>
      </c>
      <c r="Q4243" s="28"/>
      <c r="R4243" s="28"/>
      <c r="S4243" s="29"/>
      <c r="T4243" s="8"/>
      <c r="V4243" s="10"/>
      <c r="W4243" s="10"/>
      <c r="X4243" s="10"/>
      <c r="Y4243" s="5"/>
      <c r="Z4243" s="5"/>
      <c r="AI4243" s="8"/>
      <c r="AJ4243" s="5"/>
    </row>
    <row r="4244" spans="1:36" x14ac:dyDescent="0.25">
      <c r="A4244" s="21">
        <f t="shared" si="160"/>
        <v>341.2544999999987</v>
      </c>
      <c r="B4244" s="15">
        <v>163.0968</v>
      </c>
      <c r="C4244" s="15">
        <v>162.83869999999999</v>
      </c>
      <c r="D4244" s="13">
        <v>32746.076923076926</v>
      </c>
      <c r="E4244" s="28">
        <v>26</v>
      </c>
      <c r="F4244" s="28">
        <v>8</v>
      </c>
      <c r="G4244" s="28">
        <v>1988</v>
      </c>
      <c r="H4244" s="21">
        <f t="shared" si="161"/>
        <v>1.0015850040561611</v>
      </c>
      <c r="I4244" s="5">
        <f t="shared" si="162"/>
        <v>0.17586684687058896</v>
      </c>
      <c r="Q4244" s="28"/>
      <c r="R4244" s="28"/>
      <c r="S4244" s="29"/>
      <c r="T4244" s="8"/>
      <c r="V4244" s="10"/>
      <c r="W4244" s="10"/>
      <c r="X4244" s="10"/>
      <c r="Y4244" s="5"/>
      <c r="Z4244" s="5"/>
      <c r="AI4244" s="8"/>
      <c r="AJ4244" s="5"/>
    </row>
    <row r="4245" spans="1:36" x14ac:dyDescent="0.25">
      <c r="A4245" s="21">
        <f t="shared" si="160"/>
        <v>341.33499999999867</v>
      </c>
      <c r="B4245" s="15">
        <v>163.04839999999999</v>
      </c>
      <c r="C4245" s="15">
        <v>163.53229999999999</v>
      </c>
      <c r="D4245" s="13">
        <v>32743.432692307695</v>
      </c>
      <c r="E4245" s="28">
        <v>23</v>
      </c>
      <c r="F4245" s="28">
        <v>8</v>
      </c>
      <c r="G4245" s="28">
        <v>1988</v>
      </c>
      <c r="H4245" s="21">
        <f t="shared" si="161"/>
        <v>0.99704095154290617</v>
      </c>
      <c r="I4245" s="5">
        <f t="shared" si="162"/>
        <v>4.0922328745301051E-2</v>
      </c>
      <c r="Q4245" s="28"/>
      <c r="R4245" s="28"/>
      <c r="S4245" s="29"/>
      <c r="T4245" s="8"/>
      <c r="V4245" s="10"/>
      <c r="W4245" s="10"/>
      <c r="X4245" s="10"/>
      <c r="Y4245" s="5"/>
      <c r="Z4245" s="5"/>
      <c r="AI4245" s="8"/>
      <c r="AJ4245" s="5"/>
    </row>
    <row r="4246" spans="1:36" x14ac:dyDescent="0.25">
      <c r="A4246" s="21">
        <f t="shared" si="160"/>
        <v>341.41549999999864</v>
      </c>
      <c r="B4246" s="15">
        <v>163.1129</v>
      </c>
      <c r="C4246" s="15">
        <v>163.96770000000001</v>
      </c>
      <c r="D4246" s="13">
        <v>32740.788461538465</v>
      </c>
      <c r="E4246" s="28">
        <v>20</v>
      </c>
      <c r="F4246" s="28">
        <v>8</v>
      </c>
      <c r="G4246" s="28">
        <v>1988</v>
      </c>
      <c r="H4246" s="21">
        <f t="shared" si="161"/>
        <v>0.99478677812764338</v>
      </c>
      <c r="I4246" s="5">
        <f t="shared" si="162"/>
        <v>-2.6019755309880471E-2</v>
      </c>
      <c r="Q4246" s="28"/>
      <c r="R4246" s="28"/>
      <c r="S4246" s="29"/>
      <c r="T4246" s="8"/>
      <c r="V4246" s="10"/>
      <c r="W4246" s="10"/>
      <c r="X4246" s="10"/>
      <c r="Y4246" s="5"/>
      <c r="Z4246" s="5"/>
      <c r="AI4246" s="8"/>
      <c r="AJ4246" s="5"/>
    </row>
    <row r="4247" spans="1:36" x14ac:dyDescent="0.25">
      <c r="A4247" s="21">
        <f t="shared" si="160"/>
        <v>341.49599999999862</v>
      </c>
      <c r="B4247" s="15">
        <v>162.82259999999999</v>
      </c>
      <c r="C4247" s="15">
        <v>163.93549999999999</v>
      </c>
      <c r="D4247" s="13">
        <v>32738.144230769234</v>
      </c>
      <c r="E4247" s="28">
        <v>18</v>
      </c>
      <c r="F4247" s="28">
        <v>8</v>
      </c>
      <c r="G4247" s="28">
        <v>1988</v>
      </c>
      <c r="H4247" s="21">
        <f t="shared" si="161"/>
        <v>0.99321135446562825</v>
      </c>
      <c r="I4247" s="5">
        <f t="shared" si="162"/>
        <v>-7.2805039215308731E-2</v>
      </c>
      <c r="Q4247" s="28"/>
      <c r="R4247" s="28"/>
      <c r="S4247" s="29"/>
      <c r="T4247" s="8"/>
      <c r="V4247" s="10"/>
      <c r="W4247" s="10"/>
      <c r="X4247" s="10"/>
      <c r="Y4247" s="5"/>
      <c r="Z4247" s="5"/>
      <c r="AI4247" s="8"/>
      <c r="AJ4247" s="5"/>
    </row>
    <row r="4248" spans="1:36" x14ac:dyDescent="0.25">
      <c r="A4248" s="21">
        <f t="shared" si="160"/>
        <v>341.57649999999859</v>
      </c>
      <c r="B4248" s="15">
        <v>162.2903</v>
      </c>
      <c r="C4248" s="15">
        <v>163.67740000000001</v>
      </c>
      <c r="D4248" s="13">
        <v>32735.500000000004</v>
      </c>
      <c r="E4248" s="28">
        <v>15</v>
      </c>
      <c r="F4248" s="28">
        <v>8</v>
      </c>
      <c r="G4248" s="28">
        <v>1988</v>
      </c>
      <c r="H4248" s="21">
        <f t="shared" si="161"/>
        <v>0.99152540301837633</v>
      </c>
      <c r="I4248" s="5">
        <f t="shared" si="162"/>
        <v>-0.12287266166650135</v>
      </c>
      <c r="Q4248" s="28"/>
      <c r="R4248" s="28"/>
      <c r="S4248" s="29"/>
      <c r="T4248" s="8"/>
      <c r="V4248" s="10"/>
      <c r="W4248" s="10"/>
      <c r="X4248" s="10"/>
      <c r="Y4248" s="5"/>
      <c r="Z4248" s="5"/>
      <c r="AI4248" s="8"/>
      <c r="AJ4248" s="5"/>
    </row>
    <row r="4249" spans="1:36" x14ac:dyDescent="0.25">
      <c r="A4249" s="21">
        <f t="shared" si="160"/>
        <v>341.65699999999856</v>
      </c>
      <c r="B4249" s="15">
        <v>161.9032</v>
      </c>
      <c r="C4249" s="15">
        <v>163.45160000000001</v>
      </c>
      <c r="D4249" s="13">
        <v>32732.855769230773</v>
      </c>
      <c r="E4249" s="28">
        <v>12</v>
      </c>
      <c r="F4249" s="28">
        <v>8</v>
      </c>
      <c r="G4249" s="28">
        <v>1988</v>
      </c>
      <c r="H4249" s="21">
        <f t="shared" si="161"/>
        <v>0.99052685932716467</v>
      </c>
      <c r="I4249" s="5">
        <f t="shared" si="162"/>
        <v>-0.15252636765791439</v>
      </c>
      <c r="Q4249" s="28"/>
      <c r="R4249" s="28"/>
      <c r="S4249" s="29"/>
      <c r="T4249" s="8"/>
      <c r="V4249" s="10"/>
      <c r="W4249" s="10"/>
      <c r="X4249" s="10"/>
      <c r="Y4249" s="5"/>
      <c r="Z4249" s="5"/>
      <c r="AI4249" s="8"/>
      <c r="AJ4249" s="5"/>
    </row>
    <row r="4250" spans="1:36" x14ac:dyDescent="0.25">
      <c r="A4250" s="21">
        <f t="shared" si="160"/>
        <v>341.73749999999853</v>
      </c>
      <c r="B4250" s="15">
        <v>161.8871</v>
      </c>
      <c r="C4250" s="15">
        <v>163.4194</v>
      </c>
      <c r="D4250" s="13">
        <v>32730.211538461543</v>
      </c>
      <c r="E4250" s="28">
        <v>10</v>
      </c>
      <c r="F4250" s="28">
        <v>8</v>
      </c>
      <c r="G4250" s="28">
        <v>1988</v>
      </c>
      <c r="H4250" s="21">
        <f t="shared" si="161"/>
        <v>0.99062351226353795</v>
      </c>
      <c r="I4250" s="5">
        <f t="shared" si="162"/>
        <v>-0.14965606985958532</v>
      </c>
      <c r="Q4250" s="28"/>
      <c r="R4250" s="28"/>
      <c r="S4250" s="29"/>
      <c r="T4250" s="8"/>
      <c r="V4250" s="10"/>
      <c r="W4250" s="10"/>
      <c r="X4250" s="10"/>
      <c r="Y4250" s="5"/>
      <c r="Z4250" s="5"/>
      <c r="AI4250" s="8"/>
      <c r="AJ4250" s="5"/>
    </row>
    <row r="4251" spans="1:36" x14ac:dyDescent="0.25">
      <c r="A4251" s="21">
        <f t="shared" si="160"/>
        <v>341.81799999999851</v>
      </c>
      <c r="B4251" s="15">
        <v>161.67740000000001</v>
      </c>
      <c r="C4251" s="15">
        <v>163.74189999999999</v>
      </c>
      <c r="D4251" s="13">
        <v>32727.567307692312</v>
      </c>
      <c r="E4251" s="28">
        <v>7</v>
      </c>
      <c r="F4251" s="28">
        <v>8</v>
      </c>
      <c r="G4251" s="28">
        <v>1988</v>
      </c>
      <c r="H4251" s="21">
        <f t="shared" si="161"/>
        <v>0.98739174273658736</v>
      </c>
      <c r="I4251" s="5">
        <f t="shared" si="162"/>
        <v>-0.24562978060218993</v>
      </c>
      <c r="Q4251" s="28"/>
      <c r="R4251" s="28"/>
      <c r="S4251" s="29"/>
      <c r="T4251" s="8"/>
      <c r="V4251" s="10"/>
      <c r="W4251" s="10"/>
      <c r="X4251" s="10"/>
      <c r="Y4251" s="5"/>
      <c r="Z4251" s="5"/>
      <c r="AI4251" s="8"/>
      <c r="AJ4251" s="5"/>
    </row>
    <row r="4252" spans="1:36" x14ac:dyDescent="0.25">
      <c r="A4252" s="21">
        <f t="shared" si="160"/>
        <v>341.89849999999848</v>
      </c>
      <c r="B4252" s="15">
        <v>161.35480000000001</v>
      </c>
      <c r="C4252" s="15">
        <v>163.8065</v>
      </c>
      <c r="D4252" s="13">
        <v>32724.923076923082</v>
      </c>
      <c r="E4252" s="28">
        <v>4</v>
      </c>
      <c r="F4252" s="28">
        <v>8</v>
      </c>
      <c r="G4252" s="28">
        <v>1988</v>
      </c>
      <c r="H4252" s="21">
        <f t="shared" si="161"/>
        <v>0.98503295046289374</v>
      </c>
      <c r="I4252" s="5">
        <f t="shared" si="162"/>
        <v>-0.3156787260760246</v>
      </c>
      <c r="Q4252" s="28"/>
      <c r="R4252" s="28"/>
      <c r="S4252" s="29"/>
      <c r="T4252" s="8"/>
      <c r="V4252" s="10"/>
      <c r="W4252" s="10"/>
      <c r="X4252" s="10"/>
      <c r="Y4252" s="5"/>
      <c r="Z4252" s="5"/>
      <c r="AI4252" s="8"/>
      <c r="AJ4252" s="5"/>
    </row>
    <row r="4253" spans="1:36" x14ac:dyDescent="0.25">
      <c r="A4253" s="21">
        <f t="shared" si="160"/>
        <v>341.97899999999845</v>
      </c>
      <c r="B4253" s="15">
        <v>161.37100000000001</v>
      </c>
      <c r="C4253" s="15">
        <v>163.74189999999999</v>
      </c>
      <c r="D4253" s="13">
        <v>32722.278846153851</v>
      </c>
      <c r="E4253" s="28">
        <v>2</v>
      </c>
      <c r="F4253" s="28">
        <v>8</v>
      </c>
      <c r="G4253" s="28">
        <v>1988</v>
      </c>
      <c r="H4253" s="21">
        <f t="shared" si="161"/>
        <v>0.98552050513643741</v>
      </c>
      <c r="I4253" s="5">
        <f t="shared" si="162"/>
        <v>-0.30119983739919592</v>
      </c>
      <c r="Q4253" s="28"/>
      <c r="R4253" s="28"/>
      <c r="S4253" s="29"/>
      <c r="T4253" s="8"/>
      <c r="V4253" s="10"/>
      <c r="W4253" s="10"/>
      <c r="X4253" s="10"/>
      <c r="Y4253" s="5"/>
      <c r="Z4253" s="5"/>
      <c r="AI4253" s="8"/>
      <c r="AJ4253" s="5"/>
    </row>
    <row r="4254" spans="1:36" x14ac:dyDescent="0.25">
      <c r="A4254" s="21">
        <f t="shared" si="160"/>
        <v>342.05949999999842</v>
      </c>
      <c r="B4254" s="15">
        <v>161.46770000000001</v>
      </c>
      <c r="C4254" s="15">
        <v>164.01609999999999</v>
      </c>
      <c r="D4254" s="13">
        <v>32719.634615384617</v>
      </c>
      <c r="E4254" s="28">
        <v>30</v>
      </c>
      <c r="F4254" s="28">
        <v>7</v>
      </c>
      <c r="G4254" s="28">
        <v>1988</v>
      </c>
      <c r="H4254" s="21">
        <f t="shared" si="161"/>
        <v>0.98446250093740806</v>
      </c>
      <c r="I4254" s="5">
        <f t="shared" si="162"/>
        <v>-0.33261933935171134</v>
      </c>
      <c r="Q4254" s="28"/>
      <c r="R4254" s="28"/>
      <c r="S4254" s="29"/>
      <c r="T4254" s="8"/>
      <c r="V4254" s="10"/>
      <c r="W4254" s="10"/>
      <c r="X4254" s="10"/>
      <c r="Y4254" s="5"/>
      <c r="Z4254" s="5"/>
      <c r="AI4254" s="8"/>
      <c r="AJ4254" s="5"/>
    </row>
    <row r="4255" spans="1:36" x14ac:dyDescent="0.25">
      <c r="A4255" s="21">
        <f t="shared" si="160"/>
        <v>342.13999999999839</v>
      </c>
      <c r="B4255" s="15">
        <v>160.8871</v>
      </c>
      <c r="C4255" s="15">
        <v>163.5968</v>
      </c>
      <c r="D4255" s="13">
        <v>32716.990384615387</v>
      </c>
      <c r="E4255" s="28">
        <v>27</v>
      </c>
      <c r="F4255" s="28">
        <v>7</v>
      </c>
      <c r="G4255" s="28">
        <v>1988</v>
      </c>
      <c r="H4255" s="21">
        <f t="shared" si="161"/>
        <v>0.98343671758860807</v>
      </c>
      <c r="I4255" s="5">
        <f t="shared" si="162"/>
        <v>-0.36308198019949595</v>
      </c>
      <c r="Q4255" s="28"/>
      <c r="R4255" s="28"/>
      <c r="S4255" s="29"/>
      <c r="T4255" s="8"/>
      <c r="V4255" s="10"/>
      <c r="W4255" s="10"/>
      <c r="X4255" s="10"/>
      <c r="Y4255" s="5"/>
      <c r="Z4255" s="5"/>
      <c r="AI4255" s="8"/>
      <c r="AJ4255" s="5"/>
    </row>
    <row r="4256" spans="1:36" x14ac:dyDescent="0.25">
      <c r="A4256" s="21">
        <f t="shared" si="160"/>
        <v>342.22049999999837</v>
      </c>
      <c r="B4256" s="15">
        <v>160.4194</v>
      </c>
      <c r="C4256" s="15">
        <v>163.33869999999999</v>
      </c>
      <c r="D4256" s="13">
        <v>32714.346153846156</v>
      </c>
      <c r="E4256" s="28">
        <v>25</v>
      </c>
      <c r="F4256" s="28">
        <v>7</v>
      </c>
      <c r="G4256" s="28">
        <v>1988</v>
      </c>
      <c r="H4256" s="21">
        <f t="shared" si="161"/>
        <v>0.98212732193901386</v>
      </c>
      <c r="I4256" s="5">
        <f t="shared" si="162"/>
        <v>-0.40196704247692744</v>
      </c>
      <c r="Q4256" s="28"/>
      <c r="R4256" s="28"/>
      <c r="S4256" s="29"/>
      <c r="T4256" s="8"/>
      <c r="V4256" s="10"/>
      <c r="W4256" s="10"/>
      <c r="X4256" s="10"/>
      <c r="Y4256" s="5"/>
      <c r="Z4256" s="5"/>
      <c r="AI4256" s="8"/>
      <c r="AJ4256" s="5"/>
    </row>
    <row r="4257" spans="1:36" x14ac:dyDescent="0.25">
      <c r="A4257" s="21">
        <f t="shared" si="160"/>
        <v>342.30099999999834</v>
      </c>
      <c r="B4257" s="15">
        <v>160.64519999999999</v>
      </c>
      <c r="C4257" s="15">
        <v>163.67740000000001</v>
      </c>
      <c r="D4257" s="13">
        <v>32711.701923076926</v>
      </c>
      <c r="E4257" s="28">
        <v>22</v>
      </c>
      <c r="F4257" s="28">
        <v>7</v>
      </c>
      <c r="G4257" s="28">
        <v>1988</v>
      </c>
      <c r="H4257" s="21">
        <f t="shared" si="161"/>
        <v>0.9814745346639181</v>
      </c>
      <c r="I4257" s="5">
        <f t="shared" si="162"/>
        <v>-0.42135283610918856</v>
      </c>
      <c r="Q4257" s="28"/>
      <c r="R4257" s="28"/>
      <c r="S4257" s="29"/>
      <c r="T4257" s="8"/>
      <c r="V4257" s="10"/>
      <c r="W4257" s="10"/>
      <c r="X4257" s="10"/>
      <c r="Y4257" s="5"/>
      <c r="Z4257" s="5"/>
      <c r="AI4257" s="8"/>
      <c r="AJ4257" s="5"/>
    </row>
    <row r="4258" spans="1:36" x14ac:dyDescent="0.25">
      <c r="A4258" s="21">
        <f t="shared" si="160"/>
        <v>342.38149999999831</v>
      </c>
      <c r="B4258" s="15">
        <v>161.04839999999999</v>
      </c>
      <c r="C4258" s="15">
        <v>164.2903</v>
      </c>
      <c r="D4258" s="13">
        <v>32709.057692307695</v>
      </c>
      <c r="E4258" s="28">
        <v>20</v>
      </c>
      <c r="F4258" s="28">
        <v>7</v>
      </c>
      <c r="G4258" s="28">
        <v>1988</v>
      </c>
      <c r="H4258" s="21">
        <f t="shared" si="161"/>
        <v>0.98026724645338148</v>
      </c>
      <c r="I4258" s="5">
        <f t="shared" si="162"/>
        <v>-0.45720561847338387</v>
      </c>
      <c r="Q4258" s="28"/>
      <c r="R4258" s="28"/>
      <c r="S4258" s="29"/>
      <c r="T4258" s="8"/>
      <c r="V4258" s="10"/>
      <c r="W4258" s="10"/>
      <c r="X4258" s="10"/>
      <c r="Y4258" s="5"/>
      <c r="Z4258" s="5"/>
      <c r="AI4258" s="8"/>
      <c r="AJ4258" s="5"/>
    </row>
    <row r="4259" spans="1:36" x14ac:dyDescent="0.25">
      <c r="A4259" s="21">
        <f t="shared" si="160"/>
        <v>342.46199999999828</v>
      </c>
      <c r="B4259" s="15">
        <v>161.0968</v>
      </c>
      <c r="C4259" s="15">
        <v>164.43549999999999</v>
      </c>
      <c r="D4259" s="13">
        <v>32706.413461538465</v>
      </c>
      <c r="E4259" s="28">
        <v>17</v>
      </c>
      <c r="F4259" s="28">
        <v>7</v>
      </c>
      <c r="G4259" s="28">
        <v>1988</v>
      </c>
      <c r="H4259" s="21">
        <f t="shared" si="161"/>
        <v>0.97969599022108977</v>
      </c>
      <c r="I4259" s="5">
        <f t="shared" si="162"/>
        <v>-0.47417018848392117</v>
      </c>
      <c r="Q4259" s="28"/>
      <c r="R4259" s="28"/>
      <c r="S4259" s="29"/>
      <c r="T4259" s="8"/>
      <c r="V4259" s="10"/>
      <c r="W4259" s="10"/>
      <c r="X4259" s="10"/>
      <c r="Y4259" s="5"/>
      <c r="Z4259" s="5"/>
      <c r="AI4259" s="8"/>
      <c r="AJ4259" s="5"/>
    </row>
    <row r="4260" spans="1:36" x14ac:dyDescent="0.25">
      <c r="A4260" s="21">
        <f t="shared" si="160"/>
        <v>342.54249999999826</v>
      </c>
      <c r="B4260" s="15">
        <v>160.87100000000001</v>
      </c>
      <c r="C4260" s="15">
        <v>164.35480000000001</v>
      </c>
      <c r="D4260" s="13">
        <v>32703.769230769234</v>
      </c>
      <c r="E4260" s="28">
        <v>14</v>
      </c>
      <c r="F4260" s="28">
        <v>7</v>
      </c>
      <c r="G4260" s="28">
        <v>1988</v>
      </c>
      <c r="H4260" s="21">
        <f t="shared" si="161"/>
        <v>0.97880317459544841</v>
      </c>
      <c r="I4260" s="5">
        <f t="shared" si="162"/>
        <v>-0.50068409298336536</v>
      </c>
      <c r="Q4260" s="28"/>
      <c r="R4260" s="28"/>
      <c r="S4260" s="29"/>
      <c r="T4260" s="8"/>
      <c r="V4260" s="10"/>
      <c r="W4260" s="10"/>
      <c r="X4260" s="10"/>
      <c r="Y4260" s="5"/>
      <c r="Z4260" s="5"/>
      <c r="AI4260" s="8"/>
      <c r="AJ4260" s="5"/>
    </row>
    <row r="4261" spans="1:36" x14ac:dyDescent="0.25">
      <c r="A4261" s="21">
        <f t="shared" si="160"/>
        <v>342.62299999999823</v>
      </c>
      <c r="B4261" s="15">
        <v>161</v>
      </c>
      <c r="C4261" s="15">
        <v>164.72579999999999</v>
      </c>
      <c r="D4261" s="13">
        <v>32701.125000000004</v>
      </c>
      <c r="E4261" s="28">
        <v>12</v>
      </c>
      <c r="F4261" s="28">
        <v>7</v>
      </c>
      <c r="G4261" s="28">
        <v>1988</v>
      </c>
      <c r="H4261" s="21">
        <f t="shared" si="161"/>
        <v>0.9773818066143859</v>
      </c>
      <c r="I4261" s="5">
        <f t="shared" si="162"/>
        <v>-0.54289439242944315</v>
      </c>
      <c r="Q4261" s="28"/>
      <c r="R4261" s="28"/>
      <c r="S4261" s="29"/>
      <c r="T4261" s="8"/>
      <c r="V4261" s="10"/>
      <c r="W4261" s="10"/>
      <c r="X4261" s="10"/>
      <c r="Y4261" s="5"/>
      <c r="Z4261" s="5"/>
      <c r="AI4261" s="8"/>
      <c r="AJ4261" s="5"/>
    </row>
    <row r="4262" spans="1:36" x14ac:dyDescent="0.25">
      <c r="A4262" s="21">
        <f t="shared" si="160"/>
        <v>342.7034999999982</v>
      </c>
      <c r="B4262" s="15">
        <v>160.98390000000001</v>
      </c>
      <c r="C4262" s="15">
        <v>164.74189999999999</v>
      </c>
      <c r="D4262" s="13">
        <v>32698.480769230773</v>
      </c>
      <c r="E4262" s="28">
        <v>9</v>
      </c>
      <c r="F4262" s="28">
        <v>7</v>
      </c>
      <c r="G4262" s="28">
        <v>1988</v>
      </c>
      <c r="H4262" s="21">
        <f t="shared" si="161"/>
        <v>0.97718855980172636</v>
      </c>
      <c r="I4262" s="5">
        <f t="shared" si="162"/>
        <v>-0.54863323412141751</v>
      </c>
      <c r="Q4262" s="28"/>
      <c r="R4262" s="28"/>
      <c r="S4262" s="29"/>
      <c r="T4262" s="8"/>
      <c r="V4262" s="10"/>
      <c r="W4262" s="10"/>
      <c r="X4262" s="10"/>
      <c r="Y4262" s="5"/>
      <c r="Z4262" s="5"/>
      <c r="AI4262" s="8"/>
      <c r="AJ4262" s="5"/>
    </row>
    <row r="4263" spans="1:36" x14ac:dyDescent="0.25">
      <c r="A4263" s="21">
        <f t="shared" si="160"/>
        <v>342.78399999999817</v>
      </c>
      <c r="B4263" s="15">
        <v>161.22579999999999</v>
      </c>
      <c r="C4263" s="15">
        <v>164.98390000000001</v>
      </c>
      <c r="D4263" s="13">
        <v>32695.836538461543</v>
      </c>
      <c r="E4263" s="28">
        <v>6</v>
      </c>
      <c r="F4263" s="28">
        <v>7</v>
      </c>
      <c r="G4263" s="28">
        <v>1988</v>
      </c>
      <c r="H4263" s="21">
        <f t="shared" si="161"/>
        <v>0.97722141372582405</v>
      </c>
      <c r="I4263" s="5">
        <f t="shared" si="162"/>
        <v>-0.54765757265118697</v>
      </c>
      <c r="Q4263" s="28"/>
      <c r="R4263" s="28"/>
      <c r="S4263" s="29"/>
      <c r="T4263" s="8"/>
      <c r="V4263" s="10"/>
      <c r="W4263" s="10"/>
      <c r="X4263" s="10"/>
      <c r="Y4263" s="5"/>
      <c r="Z4263" s="5"/>
      <c r="AI4263" s="8"/>
      <c r="AJ4263" s="5"/>
    </row>
    <row r="4264" spans="1:36" x14ac:dyDescent="0.25">
      <c r="A4264" s="21">
        <f t="shared" ref="A4264:A4327" si="163">0.0805+A4263</f>
        <v>342.86449999999815</v>
      </c>
      <c r="B4264" s="15">
        <v>161</v>
      </c>
      <c r="C4264" s="15">
        <v>164.87100000000001</v>
      </c>
      <c r="D4264" s="13">
        <v>32693.192307692312</v>
      </c>
      <c r="E4264" s="28">
        <v>4</v>
      </c>
      <c r="F4264" s="28">
        <v>7</v>
      </c>
      <c r="G4264" s="28">
        <v>1988</v>
      </c>
      <c r="H4264" s="21">
        <f t="shared" si="161"/>
        <v>0.97652103765974607</v>
      </c>
      <c r="I4264" s="5">
        <f t="shared" si="162"/>
        <v>-0.56845660841666001</v>
      </c>
      <c r="Q4264" s="28"/>
      <c r="R4264" s="28"/>
      <c r="S4264" s="29"/>
      <c r="T4264" s="8"/>
      <c r="V4264" s="10"/>
      <c r="W4264" s="10"/>
      <c r="X4264" s="10"/>
      <c r="Y4264" s="5"/>
      <c r="Z4264" s="5"/>
      <c r="AI4264" s="8"/>
      <c r="AJ4264" s="5"/>
    </row>
    <row r="4265" spans="1:36" x14ac:dyDescent="0.25">
      <c r="A4265" s="21">
        <f t="shared" si="163"/>
        <v>342.94499999999812</v>
      </c>
      <c r="B4265" s="15">
        <v>161.01609999999999</v>
      </c>
      <c r="C4265" s="15">
        <v>164.54839999999999</v>
      </c>
      <c r="D4265" s="13">
        <v>32690.548076923082</v>
      </c>
      <c r="E4265" s="28">
        <v>1</v>
      </c>
      <c r="F4265" s="28">
        <v>7</v>
      </c>
      <c r="G4265" s="28">
        <v>1988</v>
      </c>
      <c r="H4265" s="21">
        <f t="shared" si="161"/>
        <v>0.97853336768999277</v>
      </c>
      <c r="I4265" s="5">
        <f t="shared" si="162"/>
        <v>-0.50869653622370681</v>
      </c>
      <c r="Q4265" s="28"/>
      <c r="R4265" s="28"/>
      <c r="S4265" s="29"/>
      <c r="T4265" s="8"/>
      <c r="V4265" s="10"/>
      <c r="W4265" s="10"/>
      <c r="X4265" s="10"/>
      <c r="Y4265" s="5"/>
      <c r="Z4265" s="5"/>
      <c r="AI4265" s="8"/>
      <c r="AJ4265" s="5"/>
    </row>
    <row r="4266" spans="1:36" x14ac:dyDescent="0.25">
      <c r="A4266" s="21">
        <f t="shared" si="163"/>
        <v>343.02549999999809</v>
      </c>
      <c r="B4266" s="15">
        <v>160.56450000000001</v>
      </c>
      <c r="C4266" s="15">
        <v>164.46770000000001</v>
      </c>
      <c r="D4266" s="13">
        <v>32687.903846153851</v>
      </c>
      <c r="E4266" s="28">
        <v>28</v>
      </c>
      <c r="F4266" s="28">
        <v>6</v>
      </c>
      <c r="G4266" s="28">
        <v>1988</v>
      </c>
      <c r="H4266" s="21">
        <f t="shared" si="161"/>
        <v>0.97626768052328816</v>
      </c>
      <c r="I4266" s="5">
        <f t="shared" si="162"/>
        <v>-0.57598054362497597</v>
      </c>
      <c r="Q4266" s="28"/>
      <c r="R4266" s="28"/>
      <c r="S4266" s="29"/>
      <c r="T4266" s="8"/>
      <c r="V4266" s="10"/>
      <c r="W4266" s="10"/>
      <c r="X4266" s="10"/>
      <c r="Y4266" s="5"/>
      <c r="Z4266" s="5"/>
      <c r="AI4266" s="8"/>
      <c r="AJ4266" s="5"/>
    </row>
    <row r="4267" spans="1:36" x14ac:dyDescent="0.25">
      <c r="A4267" s="21">
        <f t="shared" si="163"/>
        <v>343.10599999999806</v>
      </c>
      <c r="B4267" s="15">
        <v>160.43549999999999</v>
      </c>
      <c r="C4267" s="15">
        <v>164.66130000000001</v>
      </c>
      <c r="D4267" s="13">
        <v>32685.259615384617</v>
      </c>
      <c r="E4267" s="28">
        <v>26</v>
      </c>
      <c r="F4267" s="28">
        <v>6</v>
      </c>
      <c r="G4267" s="28">
        <v>1988</v>
      </c>
      <c r="H4267" s="21">
        <f t="shared" si="161"/>
        <v>0.97433641055912945</v>
      </c>
      <c r="I4267" s="5">
        <f t="shared" si="162"/>
        <v>-0.63333337877004303</v>
      </c>
      <c r="Q4267" s="28"/>
      <c r="R4267" s="28"/>
      <c r="S4267" s="29"/>
      <c r="T4267" s="8"/>
      <c r="V4267" s="10"/>
      <c r="W4267" s="10"/>
      <c r="X4267" s="10"/>
      <c r="Y4267" s="5"/>
      <c r="Z4267" s="5"/>
      <c r="AI4267" s="8"/>
      <c r="AJ4267" s="5"/>
    </row>
    <row r="4268" spans="1:36" x14ac:dyDescent="0.25">
      <c r="A4268" s="21">
        <f t="shared" si="163"/>
        <v>343.18649999999803</v>
      </c>
      <c r="B4268" s="15">
        <v>160.27420000000001</v>
      </c>
      <c r="C4268" s="15">
        <v>164.8065</v>
      </c>
      <c r="D4268" s="13">
        <v>32682.615384615387</v>
      </c>
      <c r="E4268" s="28">
        <v>23</v>
      </c>
      <c r="F4268" s="28">
        <v>6</v>
      </c>
      <c r="G4268" s="28">
        <v>1988</v>
      </c>
      <c r="H4268" s="21">
        <f t="shared" si="161"/>
        <v>0.97249926428872657</v>
      </c>
      <c r="I4268" s="5">
        <f t="shared" si="162"/>
        <v>-0.68789102691826021</v>
      </c>
      <c r="Q4268" s="28"/>
      <c r="R4268" s="28"/>
      <c r="S4268" s="29"/>
      <c r="T4268" s="8"/>
      <c r="V4268" s="10"/>
      <c r="W4268" s="10"/>
      <c r="X4268" s="10"/>
      <c r="Y4268" s="5"/>
      <c r="Z4268" s="5"/>
      <c r="AI4268" s="8"/>
      <c r="AJ4268" s="5"/>
    </row>
    <row r="4269" spans="1:36" x14ac:dyDescent="0.25">
      <c r="A4269" s="21">
        <f t="shared" si="163"/>
        <v>343.26699999999801</v>
      </c>
      <c r="B4269" s="15">
        <v>160.12899999999999</v>
      </c>
      <c r="C4269" s="15">
        <v>164.72579999999999</v>
      </c>
      <c r="D4269" s="13">
        <v>32679.971153846156</v>
      </c>
      <c r="E4269" s="28">
        <v>20</v>
      </c>
      <c r="F4269" s="28">
        <v>6</v>
      </c>
      <c r="G4269" s="28">
        <v>1988</v>
      </c>
      <c r="H4269" s="21">
        <f t="shared" si="161"/>
        <v>0.9720942317475465</v>
      </c>
      <c r="I4269" s="5">
        <f t="shared" si="162"/>
        <v>-0.69991925963237878</v>
      </c>
      <c r="Q4269" s="28"/>
      <c r="R4269" s="28"/>
      <c r="S4269" s="29"/>
      <c r="T4269" s="8"/>
      <c r="V4269" s="10"/>
      <c r="W4269" s="10"/>
      <c r="X4269" s="10"/>
      <c r="Y4269" s="5"/>
      <c r="Z4269" s="5"/>
      <c r="AI4269" s="8"/>
      <c r="AJ4269" s="5"/>
    </row>
    <row r="4270" spans="1:36" x14ac:dyDescent="0.25">
      <c r="A4270" s="21">
        <f t="shared" si="163"/>
        <v>343.34749999999798</v>
      </c>
      <c r="B4270" s="15">
        <v>160.06450000000001</v>
      </c>
      <c r="C4270" s="15">
        <v>164.64519999999999</v>
      </c>
      <c r="D4270" s="13">
        <v>32677.326923076926</v>
      </c>
      <c r="E4270" s="28">
        <v>18</v>
      </c>
      <c r="F4270" s="28">
        <v>6</v>
      </c>
      <c r="G4270" s="28">
        <v>1988</v>
      </c>
      <c r="H4270" s="21">
        <f t="shared" si="161"/>
        <v>0.9721783568546184</v>
      </c>
      <c r="I4270" s="5">
        <f t="shared" si="162"/>
        <v>-0.69742100020361086</v>
      </c>
      <c r="Q4270" s="28"/>
      <c r="R4270" s="28"/>
      <c r="S4270" s="29"/>
      <c r="T4270" s="8"/>
      <c r="V4270" s="10"/>
      <c r="W4270" s="10"/>
      <c r="X4270" s="10"/>
      <c r="Y4270" s="5"/>
      <c r="Z4270" s="5"/>
      <c r="AI4270" s="8"/>
      <c r="AJ4270" s="5"/>
    </row>
    <row r="4271" spans="1:36" x14ac:dyDescent="0.25">
      <c r="A4271" s="21">
        <f t="shared" si="163"/>
        <v>343.42799999999795</v>
      </c>
      <c r="B4271" s="15">
        <v>159.74189999999999</v>
      </c>
      <c r="C4271" s="15">
        <v>164.6129</v>
      </c>
      <c r="D4271" s="13">
        <v>32674.682692307695</v>
      </c>
      <c r="E4271" s="28">
        <v>15</v>
      </c>
      <c r="F4271" s="28">
        <v>6</v>
      </c>
      <c r="G4271" s="28">
        <v>1988</v>
      </c>
      <c r="H4271" s="21">
        <f t="shared" si="161"/>
        <v>0.97040936645912923</v>
      </c>
      <c r="I4271" s="5">
        <f t="shared" si="162"/>
        <v>-0.74995462647470201</v>
      </c>
      <c r="Q4271" s="28"/>
      <c r="R4271" s="28"/>
      <c r="S4271" s="29"/>
      <c r="T4271" s="8"/>
      <c r="V4271" s="10"/>
      <c r="W4271" s="10"/>
      <c r="X4271" s="10"/>
      <c r="Y4271" s="5"/>
      <c r="Z4271" s="5"/>
      <c r="AI4271" s="8"/>
      <c r="AJ4271" s="5"/>
    </row>
    <row r="4272" spans="1:36" x14ac:dyDescent="0.25">
      <c r="A4272" s="21">
        <f t="shared" si="163"/>
        <v>343.50849999999792</v>
      </c>
      <c r="B4272" s="15">
        <v>159.53229999999999</v>
      </c>
      <c r="C4272" s="15">
        <v>164.5806</v>
      </c>
      <c r="D4272" s="13">
        <v>32672.038461538465</v>
      </c>
      <c r="E4272" s="28">
        <v>13</v>
      </c>
      <c r="F4272" s="28">
        <v>6</v>
      </c>
      <c r="G4272" s="28">
        <v>1988</v>
      </c>
      <c r="H4272" s="21">
        <f t="shared" si="161"/>
        <v>0.96932627539333305</v>
      </c>
      <c r="I4272" s="5">
        <f t="shared" si="162"/>
        <v>-0.78211913195374982</v>
      </c>
      <c r="Q4272" s="28"/>
      <c r="R4272" s="28"/>
      <c r="S4272" s="29"/>
      <c r="T4272" s="8"/>
      <c r="V4272" s="10"/>
      <c r="W4272" s="10"/>
      <c r="X4272" s="10"/>
      <c r="Y4272" s="5"/>
      <c r="Z4272" s="5"/>
      <c r="AI4272" s="8"/>
      <c r="AJ4272" s="5"/>
    </row>
    <row r="4273" spans="1:36" x14ac:dyDescent="0.25">
      <c r="A4273" s="21">
        <f t="shared" si="163"/>
        <v>343.5889999999979</v>
      </c>
      <c r="B4273" s="15">
        <v>159.56450000000001</v>
      </c>
      <c r="C4273" s="15">
        <v>164.62899999999999</v>
      </c>
      <c r="D4273" s="13">
        <v>32669.394230769234</v>
      </c>
      <c r="E4273" s="28">
        <v>10</v>
      </c>
      <c r="F4273" s="28">
        <v>6</v>
      </c>
      <c r="G4273" s="28">
        <v>1988</v>
      </c>
      <c r="H4273" s="21">
        <f t="shared" si="161"/>
        <v>0.96923689021982773</v>
      </c>
      <c r="I4273" s="5">
        <f t="shared" si="162"/>
        <v>-0.78477359933304081</v>
      </c>
      <c r="Q4273" s="28"/>
      <c r="R4273" s="28"/>
      <c r="S4273" s="29"/>
      <c r="T4273" s="8"/>
      <c r="V4273" s="10"/>
      <c r="W4273" s="10"/>
      <c r="X4273" s="10"/>
      <c r="Y4273" s="5"/>
      <c r="Z4273" s="5"/>
      <c r="AI4273" s="8"/>
      <c r="AJ4273" s="5"/>
    </row>
    <row r="4274" spans="1:36" x14ac:dyDescent="0.25">
      <c r="A4274" s="21">
        <f t="shared" si="163"/>
        <v>343.66949999999787</v>
      </c>
      <c r="B4274" s="15">
        <v>159.32259999999999</v>
      </c>
      <c r="C4274" s="15">
        <v>164.64519999999999</v>
      </c>
      <c r="D4274" s="13">
        <v>32666.750000000004</v>
      </c>
      <c r="E4274" s="28">
        <v>7</v>
      </c>
      <c r="F4274" s="28">
        <v>6</v>
      </c>
      <c r="G4274" s="28">
        <v>1988</v>
      </c>
      <c r="H4274" s="21">
        <f t="shared" si="161"/>
        <v>0.9676723038388001</v>
      </c>
      <c r="I4274" s="5">
        <f t="shared" si="162"/>
        <v>-0.83123704900429585</v>
      </c>
      <c r="Q4274" s="28"/>
      <c r="R4274" s="28"/>
      <c r="S4274" s="29"/>
      <c r="T4274" s="8"/>
      <c r="V4274" s="10"/>
      <c r="W4274" s="10"/>
      <c r="X4274" s="10"/>
      <c r="Y4274" s="5"/>
      <c r="Z4274" s="5"/>
      <c r="AI4274" s="8"/>
      <c r="AJ4274" s="5"/>
    </row>
    <row r="4275" spans="1:36" x14ac:dyDescent="0.25">
      <c r="A4275" s="21">
        <f t="shared" si="163"/>
        <v>343.74999999999784</v>
      </c>
      <c r="B4275" s="15">
        <v>158.67740000000001</v>
      </c>
      <c r="C4275" s="15">
        <v>164.4194</v>
      </c>
      <c r="D4275" s="13">
        <v>32664.105769230773</v>
      </c>
      <c r="E4275" s="28">
        <v>5</v>
      </c>
      <c r="F4275" s="28">
        <v>6</v>
      </c>
      <c r="G4275" s="28">
        <v>1988</v>
      </c>
      <c r="H4275" s="21">
        <f t="shared" si="161"/>
        <v>0.96507711377124605</v>
      </c>
      <c r="I4275" s="5">
        <f t="shared" si="162"/>
        <v>-0.90830628887070675</v>
      </c>
      <c r="Q4275" s="28"/>
      <c r="R4275" s="28"/>
      <c r="S4275" s="29"/>
      <c r="T4275" s="8"/>
      <c r="V4275" s="10"/>
      <c r="W4275" s="10"/>
      <c r="X4275" s="10"/>
      <c r="Y4275" s="5"/>
      <c r="Z4275" s="5"/>
      <c r="AI4275" s="8"/>
      <c r="AJ4275" s="5"/>
    </row>
    <row r="4276" spans="1:36" x14ac:dyDescent="0.25">
      <c r="A4276" s="21">
        <f t="shared" si="163"/>
        <v>343.83049999999781</v>
      </c>
      <c r="B4276" s="15">
        <v>158.27420000000001</v>
      </c>
      <c r="C4276" s="15">
        <v>164.14519999999999</v>
      </c>
      <c r="D4276" s="13">
        <v>32661.461538461543</v>
      </c>
      <c r="E4276" s="28">
        <v>2</v>
      </c>
      <c r="F4276" s="28">
        <v>6</v>
      </c>
      <c r="G4276" s="28">
        <v>1988</v>
      </c>
      <c r="H4276" s="21">
        <f t="shared" si="161"/>
        <v>0.96423288649317807</v>
      </c>
      <c r="I4276" s="5">
        <f t="shared" si="162"/>
        <v>-0.93337726745090432</v>
      </c>
      <c r="Q4276" s="28"/>
      <c r="R4276" s="28"/>
      <c r="S4276" s="29"/>
      <c r="T4276" s="8"/>
      <c r="V4276" s="10"/>
      <c r="W4276" s="10"/>
      <c r="X4276" s="10"/>
      <c r="Y4276" s="5"/>
      <c r="Z4276" s="5"/>
      <c r="AI4276" s="8"/>
      <c r="AJ4276" s="5"/>
    </row>
    <row r="4277" spans="1:36" x14ac:dyDescent="0.25">
      <c r="A4277" s="21">
        <f t="shared" si="163"/>
        <v>343.91099999999778</v>
      </c>
      <c r="B4277" s="15">
        <v>158.4032</v>
      </c>
      <c r="C4277" s="15">
        <v>164.35480000000001</v>
      </c>
      <c r="D4277" s="13">
        <v>32658.817307692312</v>
      </c>
      <c r="E4277" s="28">
        <v>30</v>
      </c>
      <c r="F4277" s="28">
        <v>5</v>
      </c>
      <c r="G4277" s="28">
        <v>1988</v>
      </c>
      <c r="H4277" s="21">
        <f t="shared" si="161"/>
        <v>0.96378809745745175</v>
      </c>
      <c r="I4277" s="5">
        <f t="shared" si="162"/>
        <v>-0.94658614695183785</v>
      </c>
      <c r="Q4277" s="28"/>
      <c r="R4277" s="28"/>
      <c r="S4277" s="29"/>
      <c r="T4277" s="8"/>
      <c r="V4277" s="10"/>
      <c r="W4277" s="10"/>
      <c r="X4277" s="10"/>
      <c r="Y4277" s="5"/>
      <c r="Z4277" s="5"/>
      <c r="AI4277" s="8"/>
      <c r="AJ4277" s="5"/>
    </row>
    <row r="4278" spans="1:36" x14ac:dyDescent="0.25">
      <c r="A4278" s="21">
        <f t="shared" si="163"/>
        <v>343.99149999999776</v>
      </c>
      <c r="B4278" s="15">
        <v>158.35480000000001</v>
      </c>
      <c r="C4278" s="15">
        <v>164.25810000000001</v>
      </c>
      <c r="D4278" s="13">
        <v>32656.173076923082</v>
      </c>
      <c r="E4278" s="28">
        <v>28</v>
      </c>
      <c r="F4278" s="28">
        <v>5</v>
      </c>
      <c r="G4278" s="28">
        <v>1988</v>
      </c>
      <c r="H4278" s="21">
        <f t="shared" si="161"/>
        <v>0.96406082865928677</v>
      </c>
      <c r="I4278" s="5">
        <f t="shared" si="162"/>
        <v>-0.9384868610166508</v>
      </c>
      <c r="Q4278" s="28"/>
      <c r="R4278" s="28"/>
      <c r="S4278" s="29"/>
      <c r="T4278" s="8"/>
      <c r="V4278" s="10"/>
      <c r="W4278" s="10"/>
      <c r="X4278" s="10"/>
      <c r="Y4278" s="5"/>
      <c r="Z4278" s="5"/>
      <c r="AI4278" s="8"/>
      <c r="AJ4278" s="5"/>
    </row>
    <row r="4279" spans="1:36" x14ac:dyDescent="0.25">
      <c r="A4279" s="21">
        <f t="shared" si="163"/>
        <v>344.07199999999773</v>
      </c>
      <c r="B4279" s="15">
        <v>157.7903</v>
      </c>
      <c r="C4279" s="15">
        <v>163.75810000000001</v>
      </c>
      <c r="D4279" s="13">
        <v>32653.528846153851</v>
      </c>
      <c r="E4279" s="28">
        <v>25</v>
      </c>
      <c r="F4279" s="28">
        <v>5</v>
      </c>
      <c r="G4279" s="28">
        <v>1988</v>
      </c>
      <c r="H4279" s="21">
        <f t="shared" si="161"/>
        <v>0.96355722251296261</v>
      </c>
      <c r="I4279" s="5">
        <f t="shared" si="162"/>
        <v>-0.95344242954109282</v>
      </c>
      <c r="Q4279" s="28"/>
      <c r="R4279" s="28"/>
      <c r="S4279" s="29"/>
      <c r="T4279" s="8"/>
      <c r="V4279" s="10"/>
      <c r="W4279" s="10"/>
      <c r="X4279" s="10"/>
      <c r="Y4279" s="5"/>
      <c r="Z4279" s="5"/>
      <c r="AI4279" s="8"/>
      <c r="AJ4279" s="5"/>
    </row>
    <row r="4280" spans="1:36" x14ac:dyDescent="0.25">
      <c r="A4280" s="21">
        <f t="shared" si="163"/>
        <v>344.1524999999977</v>
      </c>
      <c r="B4280" s="15">
        <v>157.14519999999999</v>
      </c>
      <c r="C4280" s="15">
        <v>163.3065</v>
      </c>
      <c r="D4280" s="13">
        <v>32650.884615384617</v>
      </c>
      <c r="E4280" s="28">
        <v>22</v>
      </c>
      <c r="F4280" s="28">
        <v>5</v>
      </c>
      <c r="G4280" s="28">
        <v>1988</v>
      </c>
      <c r="H4280" s="21">
        <f t="shared" si="161"/>
        <v>0.9622715568578103</v>
      </c>
      <c r="I4280" s="5">
        <f t="shared" si="162"/>
        <v>-0.99162278326690967</v>
      </c>
      <c r="Q4280" s="28"/>
      <c r="R4280" s="28"/>
      <c r="S4280" s="29"/>
      <c r="T4280" s="8"/>
      <c r="V4280" s="10"/>
      <c r="W4280" s="10"/>
      <c r="X4280" s="10"/>
      <c r="Y4280" s="5"/>
      <c r="Z4280" s="5"/>
      <c r="AI4280" s="8"/>
      <c r="AJ4280" s="5"/>
    </row>
    <row r="4281" spans="1:36" x14ac:dyDescent="0.25">
      <c r="A4281" s="21">
        <f t="shared" si="163"/>
        <v>344.23299999999767</v>
      </c>
      <c r="B4281" s="15">
        <v>156.82259999999999</v>
      </c>
      <c r="C4281" s="15">
        <v>162.7903</v>
      </c>
      <c r="D4281" s="13">
        <v>32648.240384615387</v>
      </c>
      <c r="E4281" s="28">
        <v>20</v>
      </c>
      <c r="F4281" s="28">
        <v>5</v>
      </c>
      <c r="G4281" s="28">
        <v>1988</v>
      </c>
      <c r="H4281" s="21">
        <f t="shared" si="161"/>
        <v>0.96334118187631568</v>
      </c>
      <c r="I4281" s="5">
        <f t="shared" si="162"/>
        <v>-0.95985817837382748</v>
      </c>
      <c r="Q4281" s="28"/>
      <c r="R4281" s="28"/>
      <c r="S4281" s="29"/>
      <c r="T4281" s="8"/>
      <c r="V4281" s="10"/>
      <c r="W4281" s="10"/>
      <c r="X4281" s="10"/>
      <c r="Y4281" s="5"/>
      <c r="Z4281" s="5"/>
      <c r="AI4281" s="8"/>
      <c r="AJ4281" s="5"/>
    </row>
    <row r="4282" spans="1:36" x14ac:dyDescent="0.25">
      <c r="A4282" s="21">
        <f t="shared" si="163"/>
        <v>344.31349999999765</v>
      </c>
      <c r="B4282" s="15">
        <v>156.8871</v>
      </c>
      <c r="C4282" s="15">
        <v>162.64519999999999</v>
      </c>
      <c r="D4282" s="13">
        <v>32645.596153846156</v>
      </c>
      <c r="E4282" s="28">
        <v>17</v>
      </c>
      <c r="F4282" s="28">
        <v>5</v>
      </c>
      <c r="G4282" s="28">
        <v>1988</v>
      </c>
      <c r="H4282" s="21">
        <f t="shared" si="161"/>
        <v>0.96459717224978059</v>
      </c>
      <c r="I4282" s="5">
        <f t="shared" si="162"/>
        <v>-0.92255909012103443</v>
      </c>
      <c r="Q4282" s="28"/>
      <c r="R4282" s="28"/>
      <c r="S4282" s="29"/>
      <c r="T4282" s="8"/>
      <c r="V4282" s="10"/>
      <c r="W4282" s="10"/>
      <c r="X4282" s="10"/>
      <c r="Y4282" s="5"/>
      <c r="Z4282" s="5"/>
      <c r="AI4282" s="8"/>
      <c r="AJ4282" s="5"/>
    </row>
    <row r="4283" spans="1:36" x14ac:dyDescent="0.25">
      <c r="A4283" s="21">
        <f t="shared" si="163"/>
        <v>344.39399999999762</v>
      </c>
      <c r="B4283" s="15">
        <v>156.9194</v>
      </c>
      <c r="C4283" s="15">
        <v>162.64519999999999</v>
      </c>
      <c r="D4283" s="13">
        <v>32642.951923076926</v>
      </c>
      <c r="E4283" s="28">
        <v>14</v>
      </c>
      <c r="F4283" s="28">
        <v>5</v>
      </c>
      <c r="G4283" s="28">
        <v>1988</v>
      </c>
      <c r="H4283" s="21">
        <f t="shared" si="161"/>
        <v>0.96479576403115497</v>
      </c>
      <c r="I4283" s="5">
        <f t="shared" si="162"/>
        <v>-0.9166615191393972</v>
      </c>
      <c r="Q4283" s="28"/>
      <c r="R4283" s="28"/>
      <c r="S4283" s="29"/>
      <c r="T4283" s="8"/>
      <c r="V4283" s="10"/>
      <c r="W4283" s="10"/>
      <c r="X4283" s="10"/>
      <c r="Y4283" s="5"/>
      <c r="Z4283" s="5"/>
      <c r="AI4283" s="8"/>
      <c r="AJ4283" s="5"/>
    </row>
    <row r="4284" spans="1:36" x14ac:dyDescent="0.25">
      <c r="A4284" s="21">
        <f t="shared" si="163"/>
        <v>344.47449999999759</v>
      </c>
      <c r="B4284" s="15">
        <v>156.35480000000001</v>
      </c>
      <c r="C4284" s="15">
        <v>162.46770000000001</v>
      </c>
      <c r="D4284" s="13">
        <v>32640.307692307695</v>
      </c>
      <c r="E4284" s="28">
        <v>12</v>
      </c>
      <c r="F4284" s="28">
        <v>5</v>
      </c>
      <c r="G4284" s="28">
        <v>1988</v>
      </c>
      <c r="H4284" s="21">
        <f t="shared" si="161"/>
        <v>0.96237467508926389</v>
      </c>
      <c r="I4284" s="5">
        <f t="shared" si="162"/>
        <v>-0.98856048589846024</v>
      </c>
      <c r="Q4284" s="28"/>
      <c r="R4284" s="28"/>
      <c r="S4284" s="29"/>
      <c r="T4284" s="8"/>
      <c r="V4284" s="10"/>
      <c r="W4284" s="10"/>
      <c r="X4284" s="10"/>
      <c r="Y4284" s="5"/>
      <c r="Z4284" s="5"/>
      <c r="AI4284" s="8"/>
      <c r="AJ4284" s="5"/>
    </row>
    <row r="4285" spans="1:36" x14ac:dyDescent="0.25">
      <c r="A4285" s="21">
        <f t="shared" si="163"/>
        <v>344.55499999999756</v>
      </c>
      <c r="B4285" s="15">
        <v>156.46770000000001</v>
      </c>
      <c r="C4285" s="15">
        <v>163.01609999999999</v>
      </c>
      <c r="D4285" s="13">
        <v>32637.663461538465</v>
      </c>
      <c r="E4285" s="28">
        <v>9</v>
      </c>
      <c r="F4285" s="28">
        <v>5</v>
      </c>
      <c r="G4285" s="28">
        <v>1988</v>
      </c>
      <c r="H4285" s="21">
        <f t="shared" si="161"/>
        <v>0.95982973460903565</v>
      </c>
      <c r="I4285" s="5">
        <f t="shared" si="162"/>
        <v>-1.0641374660852361</v>
      </c>
      <c r="Q4285" s="28"/>
      <c r="R4285" s="28"/>
      <c r="S4285" s="29"/>
      <c r="T4285" s="8"/>
      <c r="V4285" s="10"/>
      <c r="W4285" s="10"/>
      <c r="X4285" s="10"/>
      <c r="Y4285" s="5"/>
      <c r="Z4285" s="5"/>
      <c r="AI4285" s="8"/>
      <c r="AJ4285" s="5"/>
    </row>
    <row r="4286" spans="1:36" x14ac:dyDescent="0.25">
      <c r="A4286" s="21">
        <f t="shared" si="163"/>
        <v>344.63549999999753</v>
      </c>
      <c r="B4286" s="15">
        <v>156.96770000000001</v>
      </c>
      <c r="C4286" s="15">
        <v>163.5806</v>
      </c>
      <c r="D4286" s="13">
        <v>32635.019230769234</v>
      </c>
      <c r="E4286" s="28">
        <v>7</v>
      </c>
      <c r="F4286" s="28">
        <v>5</v>
      </c>
      <c r="G4286" s="28">
        <v>1988</v>
      </c>
      <c r="H4286" s="21">
        <f t="shared" si="161"/>
        <v>0.95957405707033716</v>
      </c>
      <c r="I4286" s="5">
        <f t="shared" si="162"/>
        <v>-1.0717303101719811</v>
      </c>
      <c r="Q4286" s="28"/>
      <c r="R4286" s="28"/>
      <c r="S4286" s="29"/>
      <c r="T4286" s="8"/>
      <c r="V4286" s="10"/>
      <c r="W4286" s="10"/>
      <c r="X4286" s="10"/>
      <c r="Y4286" s="5"/>
      <c r="Z4286" s="5"/>
      <c r="AI4286" s="8"/>
      <c r="AJ4286" s="5"/>
    </row>
    <row r="4287" spans="1:36" x14ac:dyDescent="0.25">
      <c r="A4287" s="21">
        <f t="shared" si="163"/>
        <v>344.71599999999751</v>
      </c>
      <c r="B4287" s="15">
        <v>156.8871</v>
      </c>
      <c r="C4287" s="15">
        <v>163.4194</v>
      </c>
      <c r="D4287" s="13">
        <v>32632.375000000004</v>
      </c>
      <c r="E4287" s="28">
        <v>4</v>
      </c>
      <c r="F4287" s="28">
        <v>5</v>
      </c>
      <c r="G4287" s="28">
        <v>1988</v>
      </c>
      <c r="H4287" s="21">
        <f t="shared" si="161"/>
        <v>0.96002738964896461</v>
      </c>
      <c r="I4287" s="5">
        <f t="shared" si="162"/>
        <v>-1.058267713471144</v>
      </c>
      <c r="Q4287" s="28"/>
      <c r="R4287" s="28"/>
      <c r="S4287" s="29"/>
      <c r="T4287" s="8"/>
      <c r="V4287" s="10"/>
      <c r="W4287" s="10"/>
      <c r="X4287" s="10"/>
      <c r="Y4287" s="5"/>
      <c r="Z4287" s="5"/>
      <c r="AI4287" s="8"/>
      <c r="AJ4287" s="5"/>
    </row>
    <row r="4288" spans="1:36" x14ac:dyDescent="0.25">
      <c r="A4288" s="21">
        <f t="shared" si="163"/>
        <v>344.79649999999748</v>
      </c>
      <c r="B4288" s="15">
        <v>156.64519999999999</v>
      </c>
      <c r="C4288" s="15">
        <v>163.04839999999999</v>
      </c>
      <c r="D4288" s="13">
        <v>32629.730769230773</v>
      </c>
      <c r="E4288" s="28">
        <v>1</v>
      </c>
      <c r="F4288" s="28">
        <v>5</v>
      </c>
      <c r="G4288" s="28">
        <v>1988</v>
      </c>
      <c r="H4288" s="21">
        <f t="shared" si="161"/>
        <v>0.96072822548396675</v>
      </c>
      <c r="I4288" s="5">
        <f t="shared" si="162"/>
        <v>-1.0374550239691136</v>
      </c>
      <c r="Q4288" s="28"/>
      <c r="R4288" s="28"/>
      <c r="S4288" s="29"/>
      <c r="T4288" s="8"/>
      <c r="V4288" s="10"/>
      <c r="W4288" s="10"/>
      <c r="X4288" s="10"/>
      <c r="Y4288" s="5"/>
      <c r="Z4288" s="5"/>
      <c r="AI4288" s="8"/>
      <c r="AJ4288" s="5"/>
    </row>
    <row r="4289" spans="1:36" x14ac:dyDescent="0.25">
      <c r="A4289" s="21">
        <f t="shared" si="163"/>
        <v>344.87699999999745</v>
      </c>
      <c r="B4289" s="15">
        <v>156.95160000000001</v>
      </c>
      <c r="C4289" s="15">
        <v>163.56450000000001</v>
      </c>
      <c r="D4289" s="13">
        <v>32627.086538461543</v>
      </c>
      <c r="E4289" s="28">
        <v>29</v>
      </c>
      <c r="F4289" s="28">
        <v>4</v>
      </c>
      <c r="G4289" s="28">
        <v>1988</v>
      </c>
      <c r="H4289" s="21">
        <f t="shared" si="161"/>
        <v>0.95957007785919324</v>
      </c>
      <c r="I4289" s="5">
        <f t="shared" si="162"/>
        <v>-1.0718484806219855</v>
      </c>
      <c r="Q4289" s="28"/>
      <c r="R4289" s="28"/>
      <c r="S4289" s="29"/>
      <c r="T4289" s="8"/>
      <c r="V4289" s="10"/>
      <c r="W4289" s="10"/>
      <c r="X4289" s="10"/>
      <c r="Y4289" s="5"/>
      <c r="Z4289" s="5"/>
      <c r="AI4289" s="8"/>
      <c r="AJ4289" s="5"/>
    </row>
    <row r="4290" spans="1:36" x14ac:dyDescent="0.25">
      <c r="A4290" s="21">
        <f t="shared" si="163"/>
        <v>344.95749999999742</v>
      </c>
      <c r="B4290" s="15">
        <v>157</v>
      </c>
      <c r="C4290" s="15">
        <v>163.87100000000001</v>
      </c>
      <c r="D4290" s="13">
        <v>32624.442307692312</v>
      </c>
      <c r="E4290" s="28">
        <v>26</v>
      </c>
      <c r="F4290" s="28">
        <v>4</v>
      </c>
      <c r="G4290" s="28">
        <v>1988</v>
      </c>
      <c r="H4290" s="21">
        <f t="shared" si="161"/>
        <v>0.95807067754514219</v>
      </c>
      <c r="I4290" s="5">
        <f t="shared" si="162"/>
        <v>-1.1163761026655936</v>
      </c>
      <c r="Q4290" s="28"/>
      <c r="R4290" s="28"/>
      <c r="S4290" s="29"/>
      <c r="T4290" s="8"/>
      <c r="V4290" s="10"/>
      <c r="W4290" s="10"/>
      <c r="X4290" s="10"/>
      <c r="Y4290" s="5"/>
      <c r="Z4290" s="5"/>
      <c r="AI4290" s="8"/>
      <c r="AJ4290" s="5"/>
    </row>
    <row r="4291" spans="1:36" x14ac:dyDescent="0.25">
      <c r="A4291" s="21">
        <f t="shared" si="163"/>
        <v>345.0379999999974</v>
      </c>
      <c r="B4291" s="15">
        <v>156.56450000000001</v>
      </c>
      <c r="C4291" s="15">
        <v>163.4194</v>
      </c>
      <c r="D4291" s="13">
        <v>32621.798076923082</v>
      </c>
      <c r="E4291" s="28">
        <v>23</v>
      </c>
      <c r="F4291" s="28">
        <v>4</v>
      </c>
      <c r="G4291" s="28">
        <v>1988</v>
      </c>
      <c r="H4291" s="21">
        <f t="shared" si="161"/>
        <v>0.95805332781787234</v>
      </c>
      <c r="I4291" s="5">
        <f t="shared" si="162"/>
        <v>-1.1168913367169619</v>
      </c>
      <c r="Q4291" s="28"/>
      <c r="R4291" s="28"/>
      <c r="S4291" s="29"/>
      <c r="T4291" s="8"/>
      <c r="V4291" s="10"/>
      <c r="W4291" s="10"/>
      <c r="X4291" s="10"/>
      <c r="Y4291" s="5"/>
      <c r="Z4291" s="5"/>
      <c r="AI4291" s="8"/>
      <c r="AJ4291" s="5"/>
    </row>
    <row r="4292" spans="1:36" x14ac:dyDescent="0.25">
      <c r="A4292" s="21">
        <f t="shared" si="163"/>
        <v>345.11849999999737</v>
      </c>
      <c r="B4292" s="15">
        <v>155.9194</v>
      </c>
      <c r="C4292" s="15">
        <v>163.0968</v>
      </c>
      <c r="D4292" s="13">
        <v>32619.153846153851</v>
      </c>
      <c r="E4292" s="28">
        <v>21</v>
      </c>
      <c r="F4292" s="28">
        <v>4</v>
      </c>
      <c r="G4292" s="28">
        <v>1988</v>
      </c>
      <c r="H4292" s="21">
        <f t="shared" si="161"/>
        <v>0.95599300538085352</v>
      </c>
      <c r="I4292" s="5">
        <f t="shared" si="162"/>
        <v>-1.1780766372026439</v>
      </c>
      <c r="Q4292" s="28"/>
      <c r="R4292" s="28"/>
      <c r="S4292" s="29"/>
      <c r="T4292" s="8"/>
      <c r="V4292" s="10"/>
      <c r="W4292" s="10"/>
      <c r="X4292" s="10"/>
      <c r="Y4292" s="5"/>
      <c r="Z4292" s="5"/>
      <c r="AI4292" s="8"/>
      <c r="AJ4292" s="5"/>
    </row>
    <row r="4293" spans="1:36" x14ac:dyDescent="0.25">
      <c r="A4293" s="21">
        <f t="shared" si="163"/>
        <v>345.19899999999734</v>
      </c>
      <c r="B4293" s="15">
        <v>155.53229999999999</v>
      </c>
      <c r="C4293" s="15">
        <v>162.87100000000001</v>
      </c>
      <c r="D4293" s="13">
        <v>32616.509615384617</v>
      </c>
      <c r="E4293" s="28">
        <v>18</v>
      </c>
      <c r="F4293" s="28">
        <v>4</v>
      </c>
      <c r="G4293" s="28">
        <v>1988</v>
      </c>
      <c r="H4293" s="21">
        <f t="shared" ref="H4293:H4356" si="164">B4293/C4293</f>
        <v>0.95494164093055234</v>
      </c>
      <c r="I4293" s="5">
        <f t="shared" si="162"/>
        <v>-1.2092989588430962</v>
      </c>
      <c r="Q4293" s="28"/>
      <c r="R4293" s="28"/>
      <c r="S4293" s="29"/>
      <c r="T4293" s="8"/>
      <c r="V4293" s="10"/>
      <c r="W4293" s="10"/>
      <c r="X4293" s="10"/>
      <c r="Y4293" s="5"/>
      <c r="Z4293" s="5"/>
      <c r="AI4293" s="8"/>
      <c r="AJ4293" s="5"/>
    </row>
    <row r="4294" spans="1:36" x14ac:dyDescent="0.25">
      <c r="A4294" s="21">
        <f t="shared" si="163"/>
        <v>345.27949999999731</v>
      </c>
      <c r="B4294" s="15">
        <v>155.1935</v>
      </c>
      <c r="C4294" s="15">
        <v>162.5</v>
      </c>
      <c r="D4294" s="13">
        <v>32613.865384615387</v>
      </c>
      <c r="E4294" s="28">
        <v>15</v>
      </c>
      <c r="F4294" s="28">
        <v>4</v>
      </c>
      <c r="G4294" s="28">
        <v>1988</v>
      </c>
      <c r="H4294" s="21">
        <f t="shared" si="164"/>
        <v>0.95503692307692312</v>
      </c>
      <c r="I4294" s="5">
        <f t="shared" ref="I4294:I4357" si="165">STANDARDIZE(H4294,H$2,H$3)</f>
        <v>-1.2064693693323143</v>
      </c>
      <c r="Q4294" s="28"/>
      <c r="R4294" s="28"/>
      <c r="S4294" s="29"/>
      <c r="T4294" s="8"/>
      <c r="V4294" s="10"/>
      <c r="W4294" s="10"/>
      <c r="X4294" s="10"/>
      <c r="Y4294" s="5"/>
      <c r="Z4294" s="5"/>
      <c r="AI4294" s="8"/>
      <c r="AJ4294" s="5"/>
    </row>
    <row r="4295" spans="1:36" x14ac:dyDescent="0.25">
      <c r="A4295" s="21">
        <f t="shared" si="163"/>
        <v>345.35999999999729</v>
      </c>
      <c r="B4295" s="15">
        <v>154.22579999999999</v>
      </c>
      <c r="C4295" s="15">
        <v>161.77420000000001</v>
      </c>
      <c r="D4295" s="13">
        <v>32611.221153846156</v>
      </c>
      <c r="E4295" s="28">
        <v>13</v>
      </c>
      <c r="F4295" s="28">
        <v>4</v>
      </c>
      <c r="G4295" s="28">
        <v>1988</v>
      </c>
      <c r="H4295" s="21">
        <f t="shared" si="164"/>
        <v>0.95333990215992404</v>
      </c>
      <c r="I4295" s="5">
        <f t="shared" si="165"/>
        <v>-1.2568657213165781</v>
      </c>
      <c r="Q4295" s="28"/>
      <c r="R4295" s="28"/>
      <c r="S4295" s="29"/>
      <c r="T4295" s="8"/>
      <c r="V4295" s="10"/>
      <c r="W4295" s="10"/>
      <c r="X4295" s="10"/>
      <c r="Y4295" s="5"/>
      <c r="Z4295" s="5"/>
      <c r="AI4295" s="8"/>
      <c r="AJ4295" s="5"/>
    </row>
    <row r="4296" spans="1:36" x14ac:dyDescent="0.25">
      <c r="A4296" s="21">
        <f t="shared" si="163"/>
        <v>345.44049999999726</v>
      </c>
      <c r="B4296" s="15">
        <v>153.67740000000001</v>
      </c>
      <c r="C4296" s="15">
        <v>161.2097</v>
      </c>
      <c r="D4296" s="13">
        <v>32608.576923076926</v>
      </c>
      <c r="E4296" s="28">
        <v>10</v>
      </c>
      <c r="F4296" s="28">
        <v>4</v>
      </c>
      <c r="G4296" s="28">
        <v>1988</v>
      </c>
      <c r="H4296" s="21">
        <f t="shared" si="164"/>
        <v>0.95327638473367304</v>
      </c>
      <c r="I4296" s="5">
        <f t="shared" si="165"/>
        <v>-1.2587519953974775</v>
      </c>
      <c r="Q4296" s="28"/>
      <c r="R4296" s="28"/>
      <c r="S4296" s="29"/>
      <c r="T4296" s="8"/>
      <c r="V4296" s="10"/>
      <c r="W4296" s="10"/>
      <c r="X4296" s="10"/>
      <c r="Y4296" s="5"/>
      <c r="Z4296" s="5"/>
      <c r="AI4296" s="8"/>
      <c r="AJ4296" s="5"/>
    </row>
    <row r="4297" spans="1:36" x14ac:dyDescent="0.25">
      <c r="A4297" s="21">
        <f t="shared" si="163"/>
        <v>345.52099999999723</v>
      </c>
      <c r="B4297" s="15">
        <v>153</v>
      </c>
      <c r="C4297" s="15">
        <v>160.7903</v>
      </c>
      <c r="D4297" s="13">
        <v>32605.932692307695</v>
      </c>
      <c r="E4297" s="28">
        <v>7</v>
      </c>
      <c r="F4297" s="28">
        <v>4</v>
      </c>
      <c r="G4297" s="28">
        <v>1988</v>
      </c>
      <c r="H4297" s="21">
        <f t="shared" si="164"/>
        <v>0.95154993802486842</v>
      </c>
      <c r="I4297" s="5">
        <f t="shared" si="165"/>
        <v>-1.3100222037652383</v>
      </c>
      <c r="Q4297" s="28"/>
      <c r="R4297" s="28"/>
      <c r="S4297" s="29"/>
      <c r="T4297" s="8"/>
      <c r="V4297" s="10"/>
      <c r="W4297" s="10"/>
      <c r="X4297" s="10"/>
      <c r="Y4297" s="5"/>
      <c r="Z4297" s="5"/>
      <c r="AI4297" s="8"/>
      <c r="AJ4297" s="5"/>
    </row>
    <row r="4298" spans="1:36" x14ac:dyDescent="0.25">
      <c r="A4298" s="21">
        <f t="shared" si="163"/>
        <v>345.6014999999972</v>
      </c>
      <c r="B4298" s="15">
        <v>153.0968</v>
      </c>
      <c r="C4298" s="15">
        <v>160.95160000000001</v>
      </c>
      <c r="D4298" s="13">
        <v>32603.288461538465</v>
      </c>
      <c r="E4298" s="28">
        <v>5</v>
      </c>
      <c r="F4298" s="28">
        <v>4</v>
      </c>
      <c r="G4298" s="28">
        <v>1988</v>
      </c>
      <c r="H4298" s="21">
        <f t="shared" si="164"/>
        <v>0.95119775137370477</v>
      </c>
      <c r="I4298" s="5">
        <f t="shared" si="165"/>
        <v>-1.3204810745183393</v>
      </c>
      <c r="Q4298" s="28"/>
      <c r="R4298" s="28"/>
      <c r="S4298" s="29"/>
      <c r="T4298" s="8"/>
      <c r="V4298" s="10"/>
      <c r="W4298" s="10"/>
      <c r="X4298" s="10"/>
      <c r="Y4298" s="5"/>
      <c r="Z4298" s="5"/>
      <c r="AI4298" s="8"/>
      <c r="AJ4298" s="5"/>
    </row>
    <row r="4299" spans="1:36" x14ac:dyDescent="0.25">
      <c r="A4299" s="21">
        <f t="shared" si="163"/>
        <v>345.68199999999717</v>
      </c>
      <c r="B4299" s="15">
        <v>153.2097</v>
      </c>
      <c r="C4299" s="15">
        <v>161.35480000000001</v>
      </c>
      <c r="D4299" s="13">
        <v>32600.644230769234</v>
      </c>
      <c r="E4299" s="28">
        <v>2</v>
      </c>
      <c r="F4299" s="28">
        <v>4</v>
      </c>
      <c r="G4299" s="28">
        <v>1988</v>
      </c>
      <c r="H4299" s="21">
        <f t="shared" si="164"/>
        <v>0.94952055966106985</v>
      </c>
      <c r="I4299" s="5">
        <f t="shared" si="165"/>
        <v>-1.3702885595342034</v>
      </c>
      <c r="Q4299" s="28"/>
      <c r="R4299" s="28"/>
      <c r="S4299" s="29"/>
      <c r="T4299" s="8"/>
      <c r="V4299" s="10"/>
      <c r="W4299" s="10"/>
      <c r="X4299" s="10"/>
      <c r="Y4299" s="5"/>
      <c r="Z4299" s="5"/>
      <c r="AI4299" s="8"/>
      <c r="AJ4299" s="5"/>
    </row>
    <row r="4300" spans="1:36" x14ac:dyDescent="0.25">
      <c r="A4300" s="21">
        <f t="shared" si="163"/>
        <v>345.76249999999715</v>
      </c>
      <c r="B4300" s="15">
        <v>153.62899999999999</v>
      </c>
      <c r="C4300" s="15">
        <v>162.0806</v>
      </c>
      <c r="D4300" s="13">
        <v>32598</v>
      </c>
      <c r="E4300" s="28">
        <v>31</v>
      </c>
      <c r="F4300" s="28">
        <v>3</v>
      </c>
      <c r="G4300" s="28">
        <v>1988</v>
      </c>
      <c r="H4300" s="24">
        <f t="shared" si="164"/>
        <v>0.94785557309141244</v>
      </c>
      <c r="I4300" s="5">
        <f t="shared" si="165"/>
        <v>-1.4197335889813991</v>
      </c>
      <c r="Q4300" s="28"/>
      <c r="R4300" s="28"/>
      <c r="S4300" s="29"/>
      <c r="V4300" s="10"/>
      <c r="W4300" s="10"/>
      <c r="X4300" s="10"/>
      <c r="Y4300" s="5"/>
      <c r="Z4300" s="5"/>
      <c r="AI4300" s="8"/>
      <c r="AJ4300" s="5"/>
    </row>
    <row r="4301" spans="1:36" x14ac:dyDescent="0.25">
      <c r="A4301" s="21">
        <f t="shared" si="163"/>
        <v>345.84299999999712</v>
      </c>
      <c r="B4301" s="15">
        <v>154.66130000000001</v>
      </c>
      <c r="C4301" s="15">
        <v>163.04839999999999</v>
      </c>
      <c r="D4301" s="13">
        <v>32596.333333333336</v>
      </c>
      <c r="E4301" s="28">
        <v>29</v>
      </c>
      <c r="F4301" s="28">
        <v>3</v>
      </c>
      <c r="G4301" s="28">
        <v>1988</v>
      </c>
      <c r="H4301" s="21">
        <f t="shared" si="164"/>
        <v>0.94856067278182443</v>
      </c>
      <c r="I4301" s="5">
        <f t="shared" si="165"/>
        <v>-1.3987942759617134</v>
      </c>
      <c r="Q4301" s="28"/>
      <c r="R4301" s="28"/>
      <c r="S4301" s="29"/>
      <c r="T4301" s="8"/>
      <c r="V4301" s="10"/>
      <c r="W4301" s="10"/>
      <c r="X4301" s="10"/>
      <c r="Y4301" s="5"/>
      <c r="Z4301" s="5"/>
      <c r="AI4301" s="8"/>
      <c r="AJ4301" s="5"/>
    </row>
    <row r="4302" spans="1:36" x14ac:dyDescent="0.25">
      <c r="A4302" s="21">
        <f t="shared" si="163"/>
        <v>345.92349999999709</v>
      </c>
      <c r="B4302" s="15">
        <v>155.01609999999999</v>
      </c>
      <c r="C4302" s="15">
        <v>163.43549999999999</v>
      </c>
      <c r="D4302" s="13">
        <v>32594.666666666668</v>
      </c>
      <c r="E4302" s="28">
        <v>27</v>
      </c>
      <c r="F4302" s="28">
        <v>3</v>
      </c>
      <c r="G4302" s="28">
        <v>1988</v>
      </c>
      <c r="H4302" s="21">
        <f t="shared" si="164"/>
        <v>0.94848487629676537</v>
      </c>
      <c r="I4302" s="5">
        <f t="shared" si="165"/>
        <v>-1.4010452006862957</v>
      </c>
      <c r="Q4302" s="28"/>
      <c r="R4302" s="28"/>
      <c r="S4302" s="29"/>
      <c r="T4302" s="8"/>
      <c r="V4302" s="10"/>
      <c r="W4302" s="10"/>
      <c r="X4302" s="10"/>
      <c r="Y4302" s="5"/>
      <c r="Z4302" s="5"/>
      <c r="AI4302" s="8"/>
      <c r="AJ4302" s="5"/>
    </row>
    <row r="4303" spans="1:36" x14ac:dyDescent="0.25">
      <c r="A4303" s="21">
        <f t="shared" si="163"/>
        <v>346.00399999999706</v>
      </c>
      <c r="B4303" s="15">
        <v>154.54839999999999</v>
      </c>
      <c r="C4303" s="15">
        <v>162.87100000000001</v>
      </c>
      <c r="D4303" s="13">
        <v>32593</v>
      </c>
      <c r="E4303" s="28">
        <v>26</v>
      </c>
      <c r="F4303" s="28">
        <v>3</v>
      </c>
      <c r="G4303" s="28">
        <v>1988</v>
      </c>
      <c r="H4303" s="21">
        <f t="shared" si="164"/>
        <v>0.94890066371545567</v>
      </c>
      <c r="I4303" s="5">
        <f t="shared" si="165"/>
        <v>-1.3886975808702715</v>
      </c>
      <c r="Q4303" s="28"/>
      <c r="R4303" s="28"/>
      <c r="S4303" s="29"/>
      <c r="V4303" s="10"/>
      <c r="W4303" s="10"/>
      <c r="X4303" s="10"/>
      <c r="Y4303" s="5"/>
      <c r="Z4303" s="5"/>
      <c r="AI4303" s="8"/>
      <c r="AJ4303" s="5"/>
    </row>
    <row r="4304" spans="1:36" x14ac:dyDescent="0.25">
      <c r="A4304" s="21">
        <f t="shared" si="163"/>
        <v>346.08449999999704</v>
      </c>
      <c r="B4304" s="15">
        <v>153.5806</v>
      </c>
      <c r="C4304" s="15">
        <v>161.72579999999999</v>
      </c>
      <c r="D4304" s="13">
        <v>32591.333333333336</v>
      </c>
      <c r="E4304" s="28">
        <v>24</v>
      </c>
      <c r="F4304" s="28">
        <v>3</v>
      </c>
      <c r="G4304" s="28">
        <v>1988</v>
      </c>
      <c r="H4304" s="21">
        <f t="shared" si="164"/>
        <v>0.94963574148342444</v>
      </c>
      <c r="I4304" s="5">
        <f t="shared" si="165"/>
        <v>-1.3668680102625799</v>
      </c>
      <c r="Q4304" s="28"/>
      <c r="R4304" s="28"/>
      <c r="S4304" s="29"/>
      <c r="T4304" s="8"/>
      <c r="V4304" s="10"/>
      <c r="W4304" s="10"/>
      <c r="X4304" s="10"/>
      <c r="Y4304" s="5"/>
      <c r="Z4304" s="5"/>
      <c r="AI4304" s="8"/>
      <c r="AJ4304" s="5"/>
    </row>
    <row r="4305" spans="1:36" x14ac:dyDescent="0.25">
      <c r="A4305" s="21">
        <f t="shared" si="163"/>
        <v>346.16499999999701</v>
      </c>
      <c r="B4305" s="15">
        <v>152.85480000000001</v>
      </c>
      <c r="C4305" s="15">
        <v>160.85480000000001</v>
      </c>
      <c r="D4305" s="13">
        <v>32589.666666666668</v>
      </c>
      <c r="E4305" s="28">
        <v>22</v>
      </c>
      <c r="F4305" s="28">
        <v>3</v>
      </c>
      <c r="G4305" s="28">
        <v>1988</v>
      </c>
      <c r="H4305" s="21">
        <f t="shared" si="164"/>
        <v>0.95026570546853439</v>
      </c>
      <c r="I4305" s="5">
        <f t="shared" si="165"/>
        <v>-1.3481599988214765</v>
      </c>
      <c r="Q4305" s="28"/>
      <c r="R4305" s="28"/>
      <c r="S4305" s="29"/>
      <c r="T4305" s="8"/>
      <c r="V4305" s="10"/>
      <c r="W4305" s="10"/>
      <c r="X4305" s="10"/>
      <c r="Y4305" s="5"/>
      <c r="Z4305" s="5"/>
      <c r="AI4305" s="8"/>
      <c r="AJ4305" s="5"/>
    </row>
    <row r="4306" spans="1:36" x14ac:dyDescent="0.25">
      <c r="A4306" s="21">
        <f t="shared" si="163"/>
        <v>346.24549999999698</v>
      </c>
      <c r="B4306" s="15">
        <v>152.43549999999999</v>
      </c>
      <c r="C4306" s="15">
        <v>160.14519999999999</v>
      </c>
      <c r="D4306" s="13">
        <v>32588</v>
      </c>
      <c r="E4306" s="28">
        <v>21</v>
      </c>
      <c r="F4306" s="28">
        <v>3</v>
      </c>
      <c r="G4306" s="28">
        <v>1988</v>
      </c>
      <c r="H4306" s="21">
        <f t="shared" si="164"/>
        <v>0.95185806380709503</v>
      </c>
      <c r="I4306" s="5">
        <f t="shared" si="165"/>
        <v>-1.3008718066069178</v>
      </c>
      <c r="Q4306" s="28"/>
      <c r="R4306" s="28"/>
      <c r="S4306" s="29"/>
      <c r="V4306" s="10"/>
      <c r="W4306" s="10"/>
      <c r="X4306" s="10"/>
      <c r="Y4306" s="5"/>
      <c r="Z4306" s="5"/>
      <c r="AI4306" s="8"/>
      <c r="AJ4306" s="5"/>
    </row>
    <row r="4307" spans="1:36" x14ac:dyDescent="0.25">
      <c r="A4307" s="21">
        <f t="shared" si="163"/>
        <v>346.32599999999695</v>
      </c>
      <c r="B4307" s="15">
        <v>151.9194</v>
      </c>
      <c r="C4307" s="15">
        <v>159.54839999999999</v>
      </c>
      <c r="D4307" s="13">
        <v>32586.333333333336</v>
      </c>
      <c r="E4307" s="28">
        <v>19</v>
      </c>
      <c r="F4307" s="28">
        <v>3</v>
      </c>
      <c r="G4307" s="28">
        <v>1988</v>
      </c>
      <c r="H4307" s="21">
        <f t="shared" si="164"/>
        <v>0.95218378874372922</v>
      </c>
      <c r="I4307" s="5">
        <f t="shared" si="165"/>
        <v>-1.2911987681710118</v>
      </c>
      <c r="Q4307" s="28"/>
      <c r="R4307" s="28"/>
      <c r="S4307" s="29"/>
      <c r="T4307" s="8"/>
      <c r="V4307" s="10"/>
      <c r="W4307" s="10"/>
      <c r="X4307" s="10"/>
      <c r="Y4307" s="5"/>
      <c r="Z4307" s="5"/>
      <c r="AI4307" s="8"/>
      <c r="AJ4307" s="5"/>
    </row>
    <row r="4308" spans="1:36" x14ac:dyDescent="0.25">
      <c r="A4308" s="21">
        <f t="shared" si="163"/>
        <v>346.40649999999692</v>
      </c>
      <c r="B4308" s="15">
        <v>151.4032</v>
      </c>
      <c r="C4308" s="15">
        <v>159.06450000000001</v>
      </c>
      <c r="D4308" s="13">
        <v>32584.666666666668</v>
      </c>
      <c r="E4308" s="28">
        <v>17</v>
      </c>
      <c r="F4308" s="28">
        <v>3</v>
      </c>
      <c r="G4308" s="28">
        <v>1988</v>
      </c>
      <c r="H4308" s="21">
        <f t="shared" si="164"/>
        <v>0.95183526179631528</v>
      </c>
      <c r="I4308" s="5">
        <f t="shared" si="165"/>
        <v>-1.3015489568704735</v>
      </c>
      <c r="Q4308" s="28"/>
      <c r="R4308" s="28"/>
      <c r="S4308" s="29"/>
      <c r="T4308" s="8"/>
      <c r="V4308" s="10"/>
      <c r="W4308" s="10"/>
      <c r="X4308" s="10"/>
      <c r="Y4308" s="5"/>
      <c r="Z4308" s="5"/>
      <c r="AI4308" s="8"/>
      <c r="AJ4308" s="5"/>
    </row>
    <row r="4309" spans="1:36" x14ac:dyDescent="0.25">
      <c r="A4309" s="21">
        <f t="shared" si="163"/>
        <v>346.4869999999969</v>
      </c>
      <c r="B4309" s="15">
        <v>151.8871</v>
      </c>
      <c r="C4309" s="15">
        <v>159.67740000000001</v>
      </c>
      <c r="D4309" s="13">
        <v>32583</v>
      </c>
      <c r="E4309" s="28">
        <v>16</v>
      </c>
      <c r="F4309" s="28">
        <v>3</v>
      </c>
      <c r="G4309" s="28">
        <v>1988</v>
      </c>
      <c r="H4309" s="21">
        <f t="shared" si="164"/>
        <v>0.95121225671259679</v>
      </c>
      <c r="I4309" s="5">
        <f t="shared" si="165"/>
        <v>-1.320050310137576</v>
      </c>
      <c r="Q4309" s="28"/>
      <c r="R4309" s="28"/>
      <c r="S4309" s="29"/>
      <c r="V4309" s="10"/>
      <c r="W4309" s="10"/>
      <c r="X4309" s="10"/>
      <c r="Y4309" s="5"/>
      <c r="Z4309" s="5"/>
      <c r="AI4309" s="8"/>
      <c r="AJ4309" s="5"/>
    </row>
    <row r="4310" spans="1:36" x14ac:dyDescent="0.25">
      <c r="A4310" s="21">
        <f t="shared" si="163"/>
        <v>346.56749999999687</v>
      </c>
      <c r="B4310" s="15">
        <v>153.14519999999999</v>
      </c>
      <c r="C4310" s="15">
        <v>160.72579999999999</v>
      </c>
      <c r="D4310" s="13">
        <v>32581.333333333332</v>
      </c>
      <c r="E4310" s="28">
        <v>14</v>
      </c>
      <c r="F4310" s="28">
        <v>3</v>
      </c>
      <c r="G4310" s="28">
        <v>1988</v>
      </c>
      <c r="H4310" s="21">
        <f t="shared" si="164"/>
        <v>0.95283520131802113</v>
      </c>
      <c r="I4310" s="5">
        <f t="shared" si="165"/>
        <v>-1.2718537989651855</v>
      </c>
      <c r="Q4310" s="28"/>
      <c r="R4310" s="28"/>
      <c r="S4310" s="29"/>
      <c r="T4310" s="8"/>
      <c r="V4310" s="10"/>
      <c r="W4310" s="10"/>
      <c r="X4310" s="10"/>
      <c r="Y4310" s="5"/>
      <c r="Z4310" s="5"/>
      <c r="AI4310" s="8"/>
      <c r="AJ4310" s="5"/>
    </row>
    <row r="4311" spans="1:36" x14ac:dyDescent="0.25">
      <c r="A4311" s="21">
        <f t="shared" si="163"/>
        <v>346.64799999999684</v>
      </c>
      <c r="B4311" s="15">
        <v>153.43549999999999</v>
      </c>
      <c r="C4311" s="15">
        <v>161.06450000000001</v>
      </c>
      <c r="D4311" s="13">
        <v>32579.666666666668</v>
      </c>
      <c r="E4311" s="28">
        <v>12</v>
      </c>
      <c r="F4311" s="28">
        <v>3</v>
      </c>
      <c r="G4311" s="28">
        <v>1988</v>
      </c>
      <c r="H4311" s="21">
        <f t="shared" si="164"/>
        <v>0.95263388269916693</v>
      </c>
      <c r="I4311" s="5">
        <f t="shared" si="165"/>
        <v>-1.2778323487138254</v>
      </c>
      <c r="Q4311" s="28"/>
      <c r="R4311" s="28"/>
      <c r="S4311" s="29"/>
      <c r="T4311" s="8"/>
      <c r="V4311" s="10"/>
      <c r="W4311" s="10"/>
      <c r="X4311" s="10"/>
      <c r="Y4311" s="5"/>
      <c r="Z4311" s="5"/>
      <c r="AI4311" s="8"/>
      <c r="AJ4311" s="5"/>
    </row>
    <row r="4312" spans="1:36" x14ac:dyDescent="0.25">
      <c r="A4312" s="21">
        <f t="shared" si="163"/>
        <v>346.72849999999681</v>
      </c>
      <c r="B4312" s="15">
        <v>153.43549999999999</v>
      </c>
      <c r="C4312" s="15">
        <v>161.0806</v>
      </c>
      <c r="D4312" s="13">
        <v>32578</v>
      </c>
      <c r="E4312" s="28">
        <v>11</v>
      </c>
      <c r="F4312" s="28">
        <v>3</v>
      </c>
      <c r="G4312" s="28">
        <v>1988</v>
      </c>
      <c r="H4312" s="21">
        <f t="shared" si="164"/>
        <v>0.95253866697789791</v>
      </c>
      <c r="I4312" s="5">
        <f t="shared" si="165"/>
        <v>-1.280659965601421</v>
      </c>
      <c r="Q4312" s="28"/>
      <c r="R4312" s="28"/>
      <c r="S4312" s="29"/>
      <c r="V4312" s="10"/>
      <c r="W4312" s="10"/>
      <c r="X4312" s="10"/>
      <c r="Y4312" s="5"/>
      <c r="Z4312" s="5"/>
      <c r="AI4312" s="8"/>
      <c r="AJ4312" s="5"/>
    </row>
    <row r="4313" spans="1:36" x14ac:dyDescent="0.25">
      <c r="A4313" s="21">
        <f t="shared" si="163"/>
        <v>346.80899999999679</v>
      </c>
      <c r="B4313" s="15">
        <v>153.32259999999999</v>
      </c>
      <c r="C4313" s="15">
        <v>160.98390000000001</v>
      </c>
      <c r="D4313" s="13">
        <v>32576.333333333332</v>
      </c>
      <c r="E4313" s="28">
        <v>9</v>
      </c>
      <c r="F4313" s="28">
        <v>3</v>
      </c>
      <c r="G4313" s="28">
        <v>1988</v>
      </c>
      <c r="H4313" s="21">
        <f t="shared" si="164"/>
        <v>0.95240952666695233</v>
      </c>
      <c r="I4313" s="5">
        <f t="shared" si="165"/>
        <v>-1.2844950394656132</v>
      </c>
      <c r="Q4313" s="28"/>
      <c r="R4313" s="28"/>
      <c r="S4313" s="29"/>
      <c r="T4313" s="8"/>
      <c r="V4313" s="10"/>
      <c r="W4313" s="10"/>
      <c r="X4313" s="10"/>
      <c r="Y4313" s="5"/>
      <c r="Z4313" s="5"/>
      <c r="AI4313" s="8"/>
      <c r="AJ4313" s="5"/>
    </row>
    <row r="4314" spans="1:36" x14ac:dyDescent="0.25">
      <c r="A4314" s="21">
        <f t="shared" si="163"/>
        <v>346.88949999999676</v>
      </c>
      <c r="B4314" s="15">
        <v>153.0968</v>
      </c>
      <c r="C4314" s="15">
        <v>160.93549999999999</v>
      </c>
      <c r="D4314" s="13">
        <v>32574.666666666668</v>
      </c>
      <c r="E4314" s="28">
        <v>7</v>
      </c>
      <c r="F4314" s="28">
        <v>3</v>
      </c>
      <c r="G4314" s="28">
        <v>1988</v>
      </c>
      <c r="H4314" s="21">
        <f t="shared" si="164"/>
        <v>0.95129290927110555</v>
      </c>
      <c r="I4314" s="5">
        <f t="shared" si="165"/>
        <v>-1.317655174823495</v>
      </c>
      <c r="Q4314" s="28"/>
      <c r="R4314" s="28"/>
      <c r="S4314" s="29"/>
      <c r="T4314" s="8"/>
      <c r="V4314" s="10"/>
      <c r="W4314" s="10"/>
      <c r="X4314" s="10"/>
      <c r="Y4314" s="5"/>
      <c r="Z4314" s="5"/>
      <c r="AI4314" s="8"/>
      <c r="AJ4314" s="5"/>
    </row>
    <row r="4315" spans="1:36" x14ac:dyDescent="0.25">
      <c r="A4315" s="21">
        <f t="shared" si="163"/>
        <v>346.96999999999673</v>
      </c>
      <c r="B4315" s="15">
        <v>152.72579999999999</v>
      </c>
      <c r="C4315" s="15">
        <v>160.51609999999999</v>
      </c>
      <c r="D4315" s="13">
        <v>32573</v>
      </c>
      <c r="E4315" s="28">
        <v>6</v>
      </c>
      <c r="F4315" s="28">
        <v>3</v>
      </c>
      <c r="G4315" s="28">
        <v>1988</v>
      </c>
      <c r="H4315" s="21">
        <f t="shared" si="164"/>
        <v>0.95146717369784084</v>
      </c>
      <c r="I4315" s="5">
        <f t="shared" si="165"/>
        <v>-1.3124800521717261</v>
      </c>
      <c r="Q4315" s="28"/>
      <c r="R4315" s="28"/>
      <c r="S4315" s="29"/>
      <c r="V4315" s="10"/>
      <c r="W4315" s="10"/>
      <c r="X4315" s="10"/>
      <c r="Y4315" s="5"/>
      <c r="Z4315" s="5"/>
      <c r="AI4315" s="8"/>
      <c r="AJ4315" s="5"/>
    </row>
    <row r="4316" spans="1:36" x14ac:dyDescent="0.25">
      <c r="A4316" s="21">
        <f t="shared" si="163"/>
        <v>347.0504999999967</v>
      </c>
      <c r="B4316" s="15">
        <v>153</v>
      </c>
      <c r="C4316" s="15">
        <v>160.46770000000001</v>
      </c>
      <c r="D4316" s="13">
        <v>32571.333333333332</v>
      </c>
      <c r="E4316" s="28">
        <v>4</v>
      </c>
      <c r="F4316" s="28">
        <v>3</v>
      </c>
      <c r="G4316" s="28">
        <v>1988</v>
      </c>
      <c r="H4316" s="21">
        <f t="shared" si="164"/>
        <v>0.95346290873490425</v>
      </c>
      <c r="I4316" s="5">
        <f t="shared" si="165"/>
        <v>-1.253212800726746</v>
      </c>
      <c r="Q4316" s="28"/>
      <c r="R4316" s="28"/>
      <c r="S4316" s="29"/>
      <c r="T4316" s="8"/>
      <c r="V4316" s="10"/>
      <c r="W4316" s="10"/>
      <c r="X4316" s="10"/>
      <c r="Y4316" s="5"/>
      <c r="Z4316" s="5"/>
      <c r="AI4316" s="8"/>
      <c r="AJ4316" s="5"/>
    </row>
    <row r="4317" spans="1:36" x14ac:dyDescent="0.25">
      <c r="A4317" s="21">
        <f t="shared" si="163"/>
        <v>347.13099999999667</v>
      </c>
      <c r="B4317" s="15">
        <v>153.53229999999999</v>
      </c>
      <c r="C4317" s="15">
        <v>160.4032</v>
      </c>
      <c r="D4317" s="13">
        <v>32569.666666666668</v>
      </c>
      <c r="E4317" s="28">
        <v>2</v>
      </c>
      <c r="F4317" s="28">
        <v>3</v>
      </c>
      <c r="G4317" s="28">
        <v>1988</v>
      </c>
      <c r="H4317" s="21">
        <f t="shared" si="164"/>
        <v>0.95716481965447064</v>
      </c>
      <c r="I4317" s="5">
        <f t="shared" si="165"/>
        <v>-1.1432773227087349</v>
      </c>
      <c r="Q4317" s="28"/>
      <c r="R4317" s="28"/>
      <c r="S4317" s="29"/>
      <c r="T4317" s="8"/>
      <c r="V4317" s="10"/>
      <c r="W4317" s="10"/>
      <c r="X4317" s="10"/>
      <c r="Y4317" s="5"/>
      <c r="Z4317" s="5"/>
      <c r="AI4317" s="8"/>
      <c r="AJ4317" s="5"/>
    </row>
    <row r="4318" spans="1:36" x14ac:dyDescent="0.25">
      <c r="A4318" s="21">
        <f t="shared" si="163"/>
        <v>347.21149999999665</v>
      </c>
      <c r="B4318" s="15">
        <v>154.75810000000001</v>
      </c>
      <c r="C4318" s="15">
        <v>160.93549999999999</v>
      </c>
      <c r="D4318" s="13">
        <v>32568</v>
      </c>
      <c r="E4318" s="28">
        <v>1</v>
      </c>
      <c r="F4318" s="28">
        <v>3</v>
      </c>
      <c r="G4318" s="28">
        <v>1988</v>
      </c>
      <c r="H4318" s="21">
        <f t="shared" si="164"/>
        <v>0.96161567833076</v>
      </c>
      <c r="I4318" s="5">
        <f t="shared" si="165"/>
        <v>-1.0111003776660392</v>
      </c>
      <c r="Q4318" s="28"/>
      <c r="R4318" s="28"/>
      <c r="S4318" s="29"/>
      <c r="V4318" s="10"/>
      <c r="W4318" s="10"/>
      <c r="X4318" s="10"/>
      <c r="Y4318" s="5"/>
      <c r="Z4318" s="5"/>
      <c r="AI4318" s="8"/>
      <c r="AJ4318" s="5"/>
    </row>
    <row r="4319" spans="1:36" x14ac:dyDescent="0.25">
      <c r="A4319" s="21">
        <f t="shared" si="163"/>
        <v>347.29199999999662</v>
      </c>
      <c r="B4319" s="15">
        <v>156.35480000000001</v>
      </c>
      <c r="C4319" s="15">
        <v>161.95160000000001</v>
      </c>
      <c r="D4319" s="13">
        <v>32566.333333333332</v>
      </c>
      <c r="E4319" s="28">
        <v>27</v>
      </c>
      <c r="F4319" s="28">
        <v>2</v>
      </c>
      <c r="G4319" s="28">
        <v>1988</v>
      </c>
      <c r="H4319" s="21">
        <f t="shared" si="164"/>
        <v>0.96544152697472574</v>
      </c>
      <c r="I4319" s="5">
        <f t="shared" si="165"/>
        <v>-0.89748432675679768</v>
      </c>
      <c r="Q4319" s="28"/>
      <c r="R4319" s="28"/>
      <c r="S4319" s="29"/>
      <c r="T4319" s="8"/>
      <c r="V4319" s="10"/>
      <c r="W4319" s="10"/>
      <c r="X4319" s="10"/>
      <c r="Y4319" s="5"/>
      <c r="Z4319" s="5"/>
      <c r="AI4319" s="8"/>
      <c r="AJ4319" s="5"/>
    </row>
    <row r="4320" spans="1:36" x14ac:dyDescent="0.25">
      <c r="A4320" s="21">
        <f t="shared" si="163"/>
        <v>347.37249999999659</v>
      </c>
      <c r="B4320" s="15">
        <v>157.9032</v>
      </c>
      <c r="C4320" s="15">
        <v>163.01609999999999</v>
      </c>
      <c r="D4320" s="13">
        <v>32564.666666666668</v>
      </c>
      <c r="E4320" s="28">
        <v>25</v>
      </c>
      <c r="F4320" s="28">
        <v>2</v>
      </c>
      <c r="G4320" s="28">
        <v>1988</v>
      </c>
      <c r="H4320" s="21">
        <f t="shared" si="164"/>
        <v>0.96863561329218406</v>
      </c>
      <c r="I4320" s="5">
        <f t="shared" si="165"/>
        <v>-0.80262969255028394</v>
      </c>
      <c r="Q4320" s="28"/>
      <c r="R4320" s="28"/>
      <c r="S4320" s="29"/>
      <c r="T4320" s="8"/>
      <c r="V4320" s="10"/>
      <c r="W4320" s="10"/>
      <c r="X4320" s="10"/>
      <c r="Y4320" s="5"/>
      <c r="Z4320" s="5"/>
      <c r="AI4320" s="8"/>
      <c r="AJ4320" s="5"/>
    </row>
    <row r="4321" spans="1:36" x14ac:dyDescent="0.25">
      <c r="A4321" s="21">
        <f t="shared" si="163"/>
        <v>347.45299999999656</v>
      </c>
      <c r="B4321" s="15">
        <v>159.22579999999999</v>
      </c>
      <c r="C4321" s="15">
        <v>163.9194</v>
      </c>
      <c r="D4321" s="13">
        <v>32563</v>
      </c>
      <c r="E4321" s="28">
        <v>24</v>
      </c>
      <c r="F4321" s="28">
        <v>2</v>
      </c>
      <c r="G4321" s="28">
        <v>1988</v>
      </c>
      <c r="H4321" s="21">
        <f t="shared" si="164"/>
        <v>0.97136641544563973</v>
      </c>
      <c r="I4321" s="5">
        <f t="shared" si="165"/>
        <v>-0.72153318681698908</v>
      </c>
      <c r="Q4321" s="28"/>
      <c r="R4321" s="28"/>
      <c r="S4321" s="29"/>
      <c r="V4321" s="10"/>
      <c r="W4321" s="10"/>
      <c r="X4321" s="10"/>
      <c r="Y4321" s="5"/>
      <c r="Z4321" s="5"/>
      <c r="AI4321" s="8"/>
      <c r="AJ4321" s="5"/>
    </row>
    <row r="4322" spans="1:36" x14ac:dyDescent="0.25">
      <c r="A4322" s="21">
        <f t="shared" si="163"/>
        <v>347.53349999999654</v>
      </c>
      <c r="B4322" s="15">
        <v>160.0806</v>
      </c>
      <c r="C4322" s="15">
        <v>164.2097</v>
      </c>
      <c r="D4322" s="13">
        <v>32561.333333333332</v>
      </c>
      <c r="E4322" s="28">
        <v>22</v>
      </c>
      <c r="F4322" s="28">
        <v>2</v>
      </c>
      <c r="G4322" s="28">
        <v>1988</v>
      </c>
      <c r="H4322" s="21">
        <f t="shared" si="164"/>
        <v>0.97485471321121719</v>
      </c>
      <c r="I4322" s="5">
        <f t="shared" si="165"/>
        <v>-0.61794136879106087</v>
      </c>
      <c r="Q4322" s="28"/>
      <c r="R4322" s="28"/>
      <c r="S4322" s="29"/>
      <c r="T4322" s="8"/>
      <c r="V4322" s="10"/>
      <c r="W4322" s="10"/>
      <c r="X4322" s="10"/>
      <c r="Y4322" s="5"/>
      <c r="Z4322" s="5"/>
      <c r="AI4322" s="8"/>
      <c r="AJ4322" s="5"/>
    </row>
    <row r="4323" spans="1:36" x14ac:dyDescent="0.25">
      <c r="A4323" s="21">
        <f t="shared" si="163"/>
        <v>347.61399999999651</v>
      </c>
      <c r="B4323" s="15">
        <v>161.16130000000001</v>
      </c>
      <c r="C4323" s="15">
        <v>164.5806</v>
      </c>
      <c r="D4323" s="13">
        <v>32559.666666666668</v>
      </c>
      <c r="E4323" s="28">
        <v>20</v>
      </c>
      <c r="F4323" s="28">
        <v>2</v>
      </c>
      <c r="G4323" s="28">
        <v>1988</v>
      </c>
      <c r="H4323" s="21">
        <f t="shared" si="164"/>
        <v>0.9792241612924002</v>
      </c>
      <c r="I4323" s="5">
        <f t="shared" si="165"/>
        <v>-0.48818207044035961</v>
      </c>
      <c r="Q4323" s="28"/>
      <c r="R4323" s="28"/>
      <c r="S4323" s="29"/>
      <c r="T4323" s="8"/>
      <c r="V4323" s="10"/>
      <c r="W4323" s="10"/>
      <c r="X4323" s="10"/>
      <c r="Y4323" s="5"/>
      <c r="Z4323" s="5"/>
      <c r="AI4323" s="8"/>
      <c r="AJ4323" s="5"/>
    </row>
    <row r="4324" spans="1:36" x14ac:dyDescent="0.25">
      <c r="A4324" s="21">
        <f t="shared" si="163"/>
        <v>347.69449999999648</v>
      </c>
      <c r="B4324" s="15">
        <v>162.16130000000001</v>
      </c>
      <c r="C4324" s="15">
        <v>164.96770000000001</v>
      </c>
      <c r="D4324" s="13">
        <v>32558</v>
      </c>
      <c r="E4324" s="28">
        <v>19</v>
      </c>
      <c r="F4324" s="28">
        <v>2</v>
      </c>
      <c r="G4324" s="28">
        <v>1988</v>
      </c>
      <c r="H4324" s="21">
        <f t="shared" si="164"/>
        <v>0.98298818495984364</v>
      </c>
      <c r="I4324" s="5">
        <f t="shared" si="165"/>
        <v>-0.37640203301040165</v>
      </c>
      <c r="Q4324" s="28"/>
      <c r="R4324" s="28"/>
      <c r="S4324" s="29"/>
      <c r="V4324" s="10"/>
      <c r="W4324" s="10"/>
      <c r="X4324" s="10"/>
      <c r="Y4324" s="5"/>
      <c r="Z4324" s="5"/>
      <c r="AI4324" s="8"/>
      <c r="AJ4324" s="5"/>
    </row>
    <row r="4325" spans="1:36" x14ac:dyDescent="0.25">
      <c r="A4325" s="21">
        <f t="shared" si="163"/>
        <v>347.77499999999645</v>
      </c>
      <c r="B4325" s="15">
        <v>163.3065</v>
      </c>
      <c r="C4325" s="15">
        <v>165.53229999999999</v>
      </c>
      <c r="D4325" s="13">
        <v>32556.333333333332</v>
      </c>
      <c r="E4325" s="28">
        <v>17</v>
      </c>
      <c r="F4325" s="28">
        <v>2</v>
      </c>
      <c r="G4325" s="28">
        <v>1988</v>
      </c>
      <c r="H4325" s="21">
        <f t="shared" si="164"/>
        <v>0.98655368166816992</v>
      </c>
      <c r="I4325" s="5">
        <f t="shared" si="165"/>
        <v>-0.27051764153849461</v>
      </c>
      <c r="Q4325" s="28"/>
      <c r="R4325" s="28"/>
      <c r="S4325" s="29"/>
      <c r="T4325" s="8"/>
      <c r="V4325" s="10"/>
      <c r="W4325" s="10"/>
      <c r="X4325" s="10"/>
      <c r="Y4325" s="5"/>
      <c r="Z4325" s="5"/>
      <c r="AI4325" s="8"/>
      <c r="AJ4325" s="5"/>
    </row>
    <row r="4326" spans="1:36" x14ac:dyDescent="0.25">
      <c r="A4326" s="21">
        <f t="shared" si="163"/>
        <v>347.85549999999643</v>
      </c>
      <c r="B4326" s="15">
        <v>164.87100000000001</v>
      </c>
      <c r="C4326" s="15">
        <v>166.74189999999999</v>
      </c>
      <c r="D4326" s="13">
        <v>32554.666666666664</v>
      </c>
      <c r="E4326" s="28">
        <v>15</v>
      </c>
      <c r="F4326" s="28">
        <v>2</v>
      </c>
      <c r="G4326" s="28">
        <v>1988</v>
      </c>
      <c r="H4326" s="21">
        <f t="shared" si="164"/>
        <v>0.9887796648592827</v>
      </c>
      <c r="I4326" s="5">
        <f t="shared" si="165"/>
        <v>-0.20441272127107107</v>
      </c>
      <c r="Q4326" s="28"/>
      <c r="R4326" s="28"/>
      <c r="S4326" s="29"/>
      <c r="T4326" s="8"/>
      <c r="V4326" s="10"/>
      <c r="W4326" s="10"/>
      <c r="X4326" s="10"/>
      <c r="Y4326" s="5"/>
      <c r="Z4326" s="5"/>
      <c r="AI4326" s="8"/>
      <c r="AJ4326" s="5"/>
    </row>
    <row r="4327" spans="1:36" x14ac:dyDescent="0.25">
      <c r="A4327" s="21">
        <f t="shared" si="163"/>
        <v>347.9359999999964</v>
      </c>
      <c r="B4327" s="15">
        <v>166.32259999999999</v>
      </c>
      <c r="C4327" s="15">
        <v>167.6129</v>
      </c>
      <c r="D4327" s="13">
        <v>32553</v>
      </c>
      <c r="E4327" s="28">
        <v>14</v>
      </c>
      <c r="F4327" s="28">
        <v>2</v>
      </c>
      <c r="G4327" s="28">
        <v>1988</v>
      </c>
      <c r="H4327" s="21">
        <f t="shared" si="164"/>
        <v>0.99230190516362404</v>
      </c>
      <c r="I4327" s="5">
        <f t="shared" si="165"/>
        <v>-9.9812913235326928E-2</v>
      </c>
      <c r="Q4327" s="28"/>
      <c r="R4327" s="28"/>
      <c r="S4327" s="29"/>
      <c r="V4327" s="10"/>
      <c r="W4327" s="10"/>
      <c r="X4327" s="10"/>
      <c r="Y4327" s="5"/>
      <c r="Z4327" s="5"/>
      <c r="AI4327" s="8"/>
      <c r="AJ4327" s="5"/>
    </row>
    <row r="4328" spans="1:36" x14ac:dyDescent="0.25">
      <c r="A4328" s="21">
        <f t="shared" ref="A4328:A4391" si="166">0.0805+A4327</f>
        <v>348.01649999999637</v>
      </c>
      <c r="B4328" s="15">
        <v>167</v>
      </c>
      <c r="C4328" s="15">
        <v>168.01609999999999</v>
      </c>
      <c r="D4328" s="13">
        <v>32551.333333333332</v>
      </c>
      <c r="E4328" s="28">
        <v>12</v>
      </c>
      <c r="F4328" s="28">
        <v>2</v>
      </c>
      <c r="G4328" s="28">
        <v>1988</v>
      </c>
      <c r="H4328" s="21">
        <f t="shared" si="164"/>
        <v>0.99395236527927977</v>
      </c>
      <c r="I4328" s="5">
        <f t="shared" si="165"/>
        <v>-5.0799275223333162E-2</v>
      </c>
      <c r="Q4328" s="28"/>
      <c r="R4328" s="28"/>
      <c r="S4328" s="29"/>
      <c r="T4328" s="8"/>
      <c r="V4328" s="10"/>
      <c r="W4328" s="10"/>
      <c r="X4328" s="10"/>
      <c r="Y4328" s="5"/>
      <c r="Z4328" s="5"/>
      <c r="AI4328" s="8"/>
      <c r="AJ4328" s="5"/>
    </row>
    <row r="4329" spans="1:36" x14ac:dyDescent="0.25">
      <c r="A4329" s="21">
        <f t="shared" si="166"/>
        <v>348.09699999999634</v>
      </c>
      <c r="B4329" s="15">
        <v>167.87100000000001</v>
      </c>
      <c r="C4329" s="15">
        <v>168.37100000000001</v>
      </c>
      <c r="D4329" s="13">
        <v>32549.666666666664</v>
      </c>
      <c r="E4329" s="28">
        <v>10</v>
      </c>
      <c r="F4329" s="28">
        <v>2</v>
      </c>
      <c r="G4329" s="28">
        <v>1988</v>
      </c>
      <c r="H4329" s="21">
        <f t="shared" si="164"/>
        <v>0.9970303674623302</v>
      </c>
      <c r="I4329" s="5">
        <f t="shared" si="165"/>
        <v>4.0608013792083113E-2</v>
      </c>
      <c r="Q4329" s="28"/>
      <c r="R4329" s="28"/>
      <c r="S4329" s="29"/>
      <c r="T4329" s="8"/>
      <c r="V4329" s="10"/>
      <c r="W4329" s="10"/>
      <c r="X4329" s="10"/>
      <c r="Y4329" s="5"/>
      <c r="Z4329" s="5"/>
      <c r="AI4329" s="8"/>
      <c r="AJ4329" s="5"/>
    </row>
    <row r="4330" spans="1:36" x14ac:dyDescent="0.25">
      <c r="A4330" s="21">
        <f t="shared" si="166"/>
        <v>348.17749999999631</v>
      </c>
      <c r="B4330" s="15">
        <v>168.96770000000001</v>
      </c>
      <c r="C4330" s="15">
        <v>168.64519999999999</v>
      </c>
      <c r="D4330" s="13">
        <v>32548</v>
      </c>
      <c r="E4330" s="28">
        <v>9</v>
      </c>
      <c r="F4330" s="28">
        <v>2</v>
      </c>
      <c r="G4330" s="28">
        <v>1988</v>
      </c>
      <c r="H4330" s="21">
        <f t="shared" si="164"/>
        <v>1.001912298719442</v>
      </c>
      <c r="I4330" s="5">
        <f t="shared" si="165"/>
        <v>0.18558650140639799</v>
      </c>
      <c r="Q4330" s="28"/>
      <c r="R4330" s="28"/>
      <c r="S4330" s="29"/>
      <c r="V4330" s="10"/>
      <c r="W4330" s="10"/>
      <c r="X4330" s="10"/>
      <c r="Y4330" s="5"/>
      <c r="Z4330" s="5"/>
      <c r="AI4330" s="8"/>
      <c r="AJ4330" s="5"/>
    </row>
    <row r="4331" spans="1:36" x14ac:dyDescent="0.25">
      <c r="A4331" s="21">
        <f t="shared" si="166"/>
        <v>348.25799999999629</v>
      </c>
      <c r="B4331" s="15">
        <v>169.9032</v>
      </c>
      <c r="C4331" s="15">
        <v>168.9194</v>
      </c>
      <c r="D4331" s="13">
        <v>32546.333333333332</v>
      </c>
      <c r="E4331" s="28">
        <v>7</v>
      </c>
      <c r="F4331" s="28">
        <v>2</v>
      </c>
      <c r="G4331" s="28">
        <v>1988</v>
      </c>
      <c r="H4331" s="21">
        <f t="shared" si="164"/>
        <v>1.0058240794130218</v>
      </c>
      <c r="I4331" s="5">
        <f t="shared" si="165"/>
        <v>0.30175447243382919</v>
      </c>
      <c r="Q4331" s="28"/>
      <c r="R4331" s="28"/>
      <c r="S4331" s="29"/>
      <c r="T4331" s="8"/>
      <c r="V4331" s="10"/>
      <c r="W4331" s="10"/>
      <c r="X4331" s="10"/>
      <c r="Y4331" s="5"/>
      <c r="Z4331" s="5"/>
      <c r="AI4331" s="8"/>
      <c r="AJ4331" s="5"/>
    </row>
    <row r="4332" spans="1:36" x14ac:dyDescent="0.25">
      <c r="A4332" s="21">
        <f t="shared" si="166"/>
        <v>348.33849999999626</v>
      </c>
      <c r="B4332" s="15">
        <v>170.93549999999999</v>
      </c>
      <c r="C4332" s="15">
        <v>169.66130000000001</v>
      </c>
      <c r="D4332" s="13">
        <v>32544.666666666664</v>
      </c>
      <c r="E4332" s="28">
        <v>5</v>
      </c>
      <c r="F4332" s="28">
        <v>2</v>
      </c>
      <c r="G4332" s="28">
        <v>1988</v>
      </c>
      <c r="H4332" s="21">
        <f t="shared" si="164"/>
        <v>1.0075102572006698</v>
      </c>
      <c r="I4332" s="5">
        <f t="shared" si="165"/>
        <v>0.35182881650533621</v>
      </c>
      <c r="Q4332" s="28"/>
      <c r="R4332" s="28"/>
      <c r="S4332" s="29"/>
      <c r="T4332" s="8"/>
      <c r="V4332" s="10"/>
      <c r="W4332" s="10"/>
      <c r="X4332" s="10"/>
      <c r="Y4332" s="5"/>
      <c r="Z4332" s="5"/>
      <c r="AI4332" s="8"/>
      <c r="AJ4332" s="5"/>
    </row>
    <row r="4333" spans="1:36" x14ac:dyDescent="0.25">
      <c r="A4333" s="21">
        <f t="shared" si="166"/>
        <v>348.41899999999623</v>
      </c>
      <c r="B4333" s="15">
        <v>172.06450000000001</v>
      </c>
      <c r="C4333" s="15">
        <v>170.33869999999999</v>
      </c>
      <c r="D4333" s="13">
        <v>32543</v>
      </c>
      <c r="E4333" s="28">
        <v>4</v>
      </c>
      <c r="F4333" s="28">
        <v>2</v>
      </c>
      <c r="G4333" s="28">
        <v>1988</v>
      </c>
      <c r="H4333" s="21">
        <f t="shared" si="164"/>
        <v>1.0101315790246139</v>
      </c>
      <c r="I4333" s="5">
        <f t="shared" si="165"/>
        <v>0.42967408993727996</v>
      </c>
      <c r="Q4333" s="28"/>
      <c r="R4333" s="28"/>
      <c r="S4333" s="29"/>
      <c r="V4333" s="10"/>
      <c r="W4333" s="10"/>
      <c r="X4333" s="10"/>
      <c r="Y4333" s="5"/>
      <c r="Z4333" s="5"/>
      <c r="AI4333" s="8"/>
      <c r="AJ4333" s="5"/>
    </row>
    <row r="4334" spans="1:36" x14ac:dyDescent="0.25">
      <c r="A4334" s="21">
        <f t="shared" si="166"/>
        <v>348.4994999999962</v>
      </c>
      <c r="B4334" s="15">
        <v>172.8065</v>
      </c>
      <c r="C4334" s="15">
        <v>170.87100000000001</v>
      </c>
      <c r="D4334" s="13">
        <v>32541.333333333332</v>
      </c>
      <c r="E4334" s="28">
        <v>2</v>
      </c>
      <c r="F4334" s="28">
        <v>2</v>
      </c>
      <c r="G4334" s="28">
        <v>1988</v>
      </c>
      <c r="H4334" s="21">
        <f t="shared" si="164"/>
        <v>1.0113272585751825</v>
      </c>
      <c r="I4334" s="5">
        <f t="shared" si="165"/>
        <v>0.46518213046125606</v>
      </c>
      <c r="Q4334" s="28"/>
      <c r="R4334" s="28"/>
      <c r="S4334" s="29"/>
      <c r="T4334" s="8"/>
      <c r="V4334" s="10"/>
      <c r="W4334" s="10"/>
      <c r="X4334" s="10"/>
      <c r="Y4334" s="5"/>
      <c r="Z4334" s="5"/>
      <c r="AI4334" s="8"/>
      <c r="AJ4334" s="5"/>
    </row>
    <row r="4335" spans="1:36" x14ac:dyDescent="0.25">
      <c r="A4335" s="21">
        <f t="shared" si="166"/>
        <v>348.57999999999618</v>
      </c>
      <c r="B4335" s="15">
        <v>173.22579999999999</v>
      </c>
      <c r="C4335" s="15">
        <v>170.9032</v>
      </c>
      <c r="D4335" s="13">
        <v>32539.666666666664</v>
      </c>
      <c r="E4335" s="28">
        <v>31</v>
      </c>
      <c r="F4335" s="28">
        <v>1</v>
      </c>
      <c r="G4335" s="28">
        <v>1988</v>
      </c>
      <c r="H4335" s="21">
        <f t="shared" si="164"/>
        <v>1.0135901492774857</v>
      </c>
      <c r="I4335" s="5">
        <f t="shared" si="165"/>
        <v>0.53238309138804063</v>
      </c>
      <c r="Q4335" s="28"/>
      <c r="R4335" s="28"/>
      <c r="S4335" s="29"/>
      <c r="T4335" s="8"/>
      <c r="V4335" s="10"/>
      <c r="W4335" s="10"/>
      <c r="X4335" s="10"/>
      <c r="Y4335" s="5"/>
      <c r="Z4335" s="5"/>
      <c r="AI4335" s="8"/>
      <c r="AJ4335" s="5"/>
    </row>
    <row r="4336" spans="1:36" x14ac:dyDescent="0.25">
      <c r="A4336" s="21">
        <f t="shared" si="166"/>
        <v>348.66049999999615</v>
      </c>
      <c r="B4336" s="15">
        <v>173.3065</v>
      </c>
      <c r="C4336" s="15">
        <v>170.7097</v>
      </c>
      <c r="D4336" s="13">
        <v>32538</v>
      </c>
      <c r="E4336" s="28">
        <v>30</v>
      </c>
      <c r="F4336" s="28">
        <v>1</v>
      </c>
      <c r="G4336" s="28">
        <v>1988</v>
      </c>
      <c r="H4336" s="21">
        <f t="shared" si="164"/>
        <v>1.0152117893710786</v>
      </c>
      <c r="I4336" s="5">
        <f t="shared" si="165"/>
        <v>0.58054086253267645</v>
      </c>
      <c r="Q4336" s="28"/>
      <c r="R4336" s="28"/>
      <c r="S4336" s="29"/>
      <c r="V4336" s="10"/>
      <c r="W4336" s="10"/>
      <c r="X4336" s="10"/>
      <c r="Y4336" s="5"/>
      <c r="Z4336" s="5"/>
      <c r="AI4336" s="8"/>
      <c r="AJ4336" s="5"/>
    </row>
    <row r="4337" spans="1:36" x14ac:dyDescent="0.25">
      <c r="A4337" s="21">
        <f t="shared" si="166"/>
        <v>348.74099999999612</v>
      </c>
      <c r="B4337" s="15">
        <v>174.24189999999999</v>
      </c>
      <c r="C4337" s="15">
        <v>171.16130000000001</v>
      </c>
      <c r="D4337" s="13">
        <v>32536.333333333332</v>
      </c>
      <c r="E4337" s="28">
        <v>28</v>
      </c>
      <c r="F4337" s="28">
        <v>1</v>
      </c>
      <c r="G4337" s="28">
        <v>1988</v>
      </c>
      <c r="H4337" s="21">
        <f t="shared" si="164"/>
        <v>1.0179982274030401</v>
      </c>
      <c r="I4337" s="5">
        <f t="shared" si="165"/>
        <v>0.66328958438661534</v>
      </c>
      <c r="Q4337" s="28"/>
      <c r="R4337" s="28"/>
      <c r="S4337" s="29"/>
      <c r="T4337" s="8"/>
      <c r="V4337" s="10"/>
      <c r="W4337" s="10"/>
      <c r="X4337" s="10"/>
      <c r="Y4337" s="5"/>
      <c r="Z4337" s="5"/>
      <c r="AI4337" s="8"/>
      <c r="AJ4337" s="5"/>
    </row>
    <row r="4338" spans="1:36" x14ac:dyDescent="0.25">
      <c r="A4338" s="21">
        <f t="shared" si="166"/>
        <v>348.82149999999609</v>
      </c>
      <c r="B4338" s="15">
        <v>175.51609999999999</v>
      </c>
      <c r="C4338" s="15">
        <v>171.96770000000001</v>
      </c>
      <c r="D4338" s="13">
        <v>32534.666666666664</v>
      </c>
      <c r="E4338" s="28">
        <v>26</v>
      </c>
      <c r="F4338" s="28">
        <v>1</v>
      </c>
      <c r="G4338" s="28">
        <v>1988</v>
      </c>
      <c r="H4338" s="21">
        <f t="shared" si="164"/>
        <v>1.0206341074515737</v>
      </c>
      <c r="I4338" s="5">
        <f t="shared" si="165"/>
        <v>0.74156719274344074</v>
      </c>
      <c r="Q4338" s="28"/>
      <c r="R4338" s="28"/>
      <c r="S4338" s="29"/>
      <c r="T4338" s="8"/>
      <c r="V4338" s="10"/>
      <c r="W4338" s="10"/>
      <c r="X4338" s="10"/>
      <c r="Y4338" s="5"/>
      <c r="Z4338" s="5"/>
      <c r="AI4338" s="8"/>
      <c r="AJ4338" s="5"/>
    </row>
    <row r="4339" spans="1:36" x14ac:dyDescent="0.25">
      <c r="A4339" s="21">
        <f t="shared" si="166"/>
        <v>348.90199999999606</v>
      </c>
      <c r="B4339" s="15">
        <v>176.8871</v>
      </c>
      <c r="C4339" s="15">
        <v>172.74189999999999</v>
      </c>
      <c r="D4339" s="13">
        <v>32533</v>
      </c>
      <c r="E4339" s="28">
        <v>25</v>
      </c>
      <c r="F4339" s="28">
        <v>1</v>
      </c>
      <c r="G4339" s="28">
        <v>1988</v>
      </c>
      <c r="H4339" s="21">
        <f t="shared" si="164"/>
        <v>1.0239964941916235</v>
      </c>
      <c r="I4339" s="5">
        <f t="shared" si="165"/>
        <v>0.84141983684544919</v>
      </c>
      <c r="Q4339" s="28"/>
      <c r="R4339" s="28"/>
      <c r="S4339" s="29"/>
      <c r="V4339" s="10"/>
      <c r="W4339" s="10"/>
      <c r="X4339" s="10"/>
      <c r="Y4339" s="5"/>
      <c r="Z4339" s="5"/>
      <c r="AI4339" s="8"/>
      <c r="AJ4339" s="5"/>
    </row>
    <row r="4340" spans="1:36" x14ac:dyDescent="0.25">
      <c r="A4340" s="21">
        <f t="shared" si="166"/>
        <v>348.98249999999604</v>
      </c>
      <c r="B4340" s="15">
        <v>177.17740000000001</v>
      </c>
      <c r="C4340" s="15">
        <v>172.87100000000001</v>
      </c>
      <c r="D4340" s="13">
        <v>32531.333333333332</v>
      </c>
      <c r="E4340" s="28">
        <v>23</v>
      </c>
      <c r="F4340" s="28">
        <v>1</v>
      </c>
      <c r="G4340" s="28">
        <v>1988</v>
      </c>
      <c r="H4340" s="21">
        <f t="shared" si="164"/>
        <v>1.024911060848841</v>
      </c>
      <c r="I4340" s="5">
        <f t="shared" si="165"/>
        <v>0.86857968072746028</v>
      </c>
      <c r="Q4340" s="28"/>
      <c r="R4340" s="28"/>
      <c r="S4340" s="29"/>
      <c r="T4340" s="8"/>
      <c r="V4340" s="10"/>
      <c r="W4340" s="10"/>
      <c r="X4340" s="10"/>
      <c r="Y4340" s="5"/>
      <c r="Z4340" s="5"/>
      <c r="AI4340" s="8"/>
      <c r="AJ4340" s="5"/>
    </row>
    <row r="4341" spans="1:36" x14ac:dyDescent="0.25">
      <c r="A4341" s="21">
        <f t="shared" si="166"/>
        <v>349.06299999999601</v>
      </c>
      <c r="B4341" s="15">
        <v>177.53229999999999</v>
      </c>
      <c r="C4341" s="15">
        <v>172.95160000000001</v>
      </c>
      <c r="D4341" s="13">
        <v>32529.666666666664</v>
      </c>
      <c r="E4341" s="28">
        <v>21</v>
      </c>
      <c r="F4341" s="28">
        <v>1</v>
      </c>
      <c r="G4341" s="28">
        <v>1988</v>
      </c>
      <c r="H4341" s="21">
        <f t="shared" si="164"/>
        <v>1.0264854444827338</v>
      </c>
      <c r="I4341" s="5">
        <f t="shared" si="165"/>
        <v>0.91533407896565866</v>
      </c>
      <c r="Q4341" s="28"/>
      <c r="R4341" s="28"/>
      <c r="S4341" s="29"/>
      <c r="T4341" s="8"/>
      <c r="V4341" s="10"/>
      <c r="W4341" s="10"/>
      <c r="X4341" s="10"/>
      <c r="Y4341" s="5"/>
      <c r="Z4341" s="5"/>
      <c r="AI4341" s="8"/>
      <c r="AJ4341" s="5"/>
    </row>
    <row r="4342" spans="1:36" x14ac:dyDescent="0.25">
      <c r="A4342" s="21">
        <f t="shared" si="166"/>
        <v>349.14349999999598</v>
      </c>
      <c r="B4342" s="15">
        <v>178.1129</v>
      </c>
      <c r="C4342" s="15">
        <v>173.2903</v>
      </c>
      <c r="D4342" s="13">
        <v>32528</v>
      </c>
      <c r="E4342" s="28">
        <v>20</v>
      </c>
      <c r="F4342" s="28">
        <v>1</v>
      </c>
      <c r="G4342" s="28">
        <v>1988</v>
      </c>
      <c r="H4342" s="21">
        <f t="shared" si="164"/>
        <v>1.0278296015414596</v>
      </c>
      <c r="I4342" s="5">
        <f t="shared" si="165"/>
        <v>0.95525144920848848</v>
      </c>
      <c r="Q4342" s="28"/>
      <c r="R4342" s="28"/>
      <c r="S4342" s="29"/>
      <c r="V4342" s="10"/>
      <c r="W4342" s="10"/>
      <c r="X4342" s="10"/>
      <c r="Y4342" s="5"/>
      <c r="Z4342" s="5"/>
      <c r="AI4342" s="8"/>
      <c r="AJ4342" s="5"/>
    </row>
    <row r="4343" spans="1:36" x14ac:dyDescent="0.25">
      <c r="A4343" s="21">
        <f t="shared" si="166"/>
        <v>349.22399999999595</v>
      </c>
      <c r="B4343" s="15">
        <v>178.37100000000001</v>
      </c>
      <c r="C4343" s="15">
        <v>173.4194</v>
      </c>
      <c r="D4343" s="13">
        <v>32526.333333333332</v>
      </c>
      <c r="E4343" s="28">
        <v>18</v>
      </c>
      <c r="F4343" s="28">
        <v>1</v>
      </c>
      <c r="G4343" s="28">
        <v>1988</v>
      </c>
      <c r="H4343" s="21">
        <f t="shared" si="164"/>
        <v>1.0285527455405796</v>
      </c>
      <c r="I4343" s="5">
        <f t="shared" si="165"/>
        <v>0.97672662323250958</v>
      </c>
      <c r="Q4343" s="28"/>
      <c r="R4343" s="28"/>
      <c r="S4343" s="29"/>
      <c r="T4343" s="8"/>
      <c r="V4343" s="10"/>
      <c r="W4343" s="10"/>
      <c r="X4343" s="10"/>
      <c r="Y4343" s="5"/>
      <c r="Z4343" s="5"/>
      <c r="AI4343" s="8"/>
      <c r="AJ4343" s="5"/>
    </row>
    <row r="4344" spans="1:36" x14ac:dyDescent="0.25">
      <c r="A4344" s="21">
        <f t="shared" si="166"/>
        <v>349.30449999999593</v>
      </c>
      <c r="B4344" s="15">
        <v>177.85480000000001</v>
      </c>
      <c r="C4344" s="15">
        <v>172.95160000000001</v>
      </c>
      <c r="D4344" s="13">
        <v>32524.666666666664</v>
      </c>
      <c r="E4344" s="28">
        <v>16</v>
      </c>
      <c r="F4344" s="28">
        <v>1</v>
      </c>
      <c r="G4344" s="28">
        <v>1988</v>
      </c>
      <c r="H4344" s="21">
        <f t="shared" si="164"/>
        <v>1.0283501280126925</v>
      </c>
      <c r="I4344" s="5">
        <f t="shared" si="165"/>
        <v>0.97070949984216515</v>
      </c>
      <c r="Q4344" s="28"/>
      <c r="R4344" s="28"/>
      <c r="S4344" s="29"/>
      <c r="T4344" s="8"/>
      <c r="V4344" s="10"/>
      <c r="W4344" s="10"/>
      <c r="X4344" s="10"/>
      <c r="Y4344" s="5"/>
      <c r="Z4344" s="5"/>
      <c r="AI4344" s="8"/>
      <c r="AJ4344" s="5"/>
    </row>
    <row r="4345" spans="1:36" x14ac:dyDescent="0.25">
      <c r="A4345" s="21">
        <f t="shared" si="166"/>
        <v>349.3849999999959</v>
      </c>
      <c r="B4345" s="15">
        <v>176.9032</v>
      </c>
      <c r="C4345" s="15">
        <v>172.14519999999999</v>
      </c>
      <c r="D4345" s="13">
        <v>32522.999999999996</v>
      </c>
      <c r="E4345" s="28">
        <v>14</v>
      </c>
      <c r="F4345" s="28">
        <v>1</v>
      </c>
      <c r="G4345" s="28">
        <v>1988</v>
      </c>
      <c r="H4345" s="21">
        <f t="shared" si="164"/>
        <v>1.0276394578530219</v>
      </c>
      <c r="I4345" s="5">
        <f t="shared" si="165"/>
        <v>0.94960476085355694</v>
      </c>
      <c r="Q4345" s="28"/>
      <c r="R4345" s="28"/>
      <c r="S4345" s="29"/>
      <c r="T4345" s="8"/>
      <c r="V4345" s="10"/>
      <c r="W4345" s="10"/>
      <c r="X4345" s="10"/>
      <c r="Y4345" s="5"/>
      <c r="Z4345" s="5"/>
      <c r="AI4345" s="8"/>
      <c r="AJ4345" s="5"/>
    </row>
    <row r="4346" spans="1:36" x14ac:dyDescent="0.25">
      <c r="A4346" s="21">
        <f t="shared" si="166"/>
        <v>349.46549999999587</v>
      </c>
      <c r="B4346" s="15">
        <v>176.01609999999999</v>
      </c>
      <c r="C4346" s="15">
        <v>171.32259999999999</v>
      </c>
      <c r="D4346" s="13">
        <v>32521.333333333332</v>
      </c>
      <c r="E4346" s="28">
        <v>13</v>
      </c>
      <c r="F4346" s="28">
        <v>1</v>
      </c>
      <c r="G4346" s="28">
        <v>1988</v>
      </c>
      <c r="H4346" s="21">
        <f t="shared" si="164"/>
        <v>1.0273956850993389</v>
      </c>
      <c r="I4346" s="5">
        <f t="shared" si="165"/>
        <v>0.94236545261891946</v>
      </c>
      <c r="Q4346" s="28"/>
      <c r="R4346" s="28"/>
      <c r="S4346" s="29"/>
      <c r="T4346" s="8"/>
      <c r="V4346" s="10"/>
      <c r="W4346" s="10"/>
      <c r="X4346" s="10"/>
      <c r="Y4346" s="5"/>
      <c r="Z4346" s="5"/>
      <c r="AI4346" s="8"/>
      <c r="AJ4346" s="5"/>
    </row>
    <row r="4347" spans="1:36" x14ac:dyDescent="0.25">
      <c r="A4347" s="21">
        <f t="shared" si="166"/>
        <v>349.54599999999584</v>
      </c>
      <c r="B4347" s="15">
        <v>175.5</v>
      </c>
      <c r="C4347" s="15">
        <v>170.5968</v>
      </c>
      <c r="D4347" s="13">
        <v>32519.666666666664</v>
      </c>
      <c r="E4347" s="28">
        <v>11</v>
      </c>
      <c r="F4347" s="28">
        <v>1</v>
      </c>
      <c r="G4347" s="28">
        <v>1988</v>
      </c>
      <c r="H4347" s="21">
        <f t="shared" si="164"/>
        <v>1.0287414535325399</v>
      </c>
      <c r="I4347" s="5">
        <f t="shared" si="165"/>
        <v>0.98233067577529698</v>
      </c>
      <c r="Q4347" s="28"/>
      <c r="R4347" s="28"/>
      <c r="S4347" s="29"/>
      <c r="T4347" s="8"/>
      <c r="V4347" s="10"/>
      <c r="W4347" s="10"/>
      <c r="X4347" s="10"/>
      <c r="Y4347" s="5"/>
      <c r="Z4347" s="5"/>
      <c r="AI4347" s="8"/>
      <c r="AJ4347" s="5"/>
    </row>
    <row r="4348" spans="1:36" x14ac:dyDescent="0.25">
      <c r="A4348" s="21">
        <f t="shared" si="166"/>
        <v>349.62649999999581</v>
      </c>
      <c r="B4348" s="15">
        <v>175.0968</v>
      </c>
      <c r="C4348" s="15">
        <v>170.24189999999999</v>
      </c>
      <c r="D4348" s="13">
        <v>32517.999999999996</v>
      </c>
      <c r="E4348" s="28">
        <v>9</v>
      </c>
      <c r="F4348" s="28">
        <v>1</v>
      </c>
      <c r="G4348" s="28">
        <v>1988</v>
      </c>
      <c r="H4348" s="21">
        <f t="shared" si="164"/>
        <v>1.0285176563466456</v>
      </c>
      <c r="I4348" s="5">
        <f t="shared" si="165"/>
        <v>0.97568458105693623</v>
      </c>
      <c r="Q4348" s="28"/>
      <c r="R4348" s="28"/>
      <c r="S4348" s="29"/>
      <c r="T4348" s="8"/>
      <c r="V4348" s="10"/>
      <c r="W4348" s="10"/>
      <c r="X4348" s="10"/>
      <c r="Y4348" s="5"/>
      <c r="Z4348" s="5"/>
      <c r="AI4348" s="8"/>
      <c r="AJ4348" s="5"/>
    </row>
    <row r="4349" spans="1:36" x14ac:dyDescent="0.25">
      <c r="A4349" s="21">
        <f t="shared" si="166"/>
        <v>349.70699999999579</v>
      </c>
      <c r="B4349" s="15">
        <v>175.16130000000001</v>
      </c>
      <c r="C4349" s="15">
        <v>170.5</v>
      </c>
      <c r="D4349" s="13">
        <v>32516.333333333332</v>
      </c>
      <c r="E4349" s="28">
        <v>8</v>
      </c>
      <c r="F4349" s="28">
        <v>1</v>
      </c>
      <c r="G4349" s="28">
        <v>1988</v>
      </c>
      <c r="H4349" s="21">
        <f t="shared" si="164"/>
        <v>1.0273390029325513</v>
      </c>
      <c r="I4349" s="5">
        <f t="shared" si="165"/>
        <v>0.94068216492338064</v>
      </c>
      <c r="Q4349" s="28"/>
      <c r="R4349" s="28"/>
      <c r="S4349" s="29"/>
      <c r="T4349" s="8"/>
      <c r="V4349" s="10"/>
      <c r="W4349" s="10"/>
      <c r="X4349" s="10"/>
      <c r="Y4349" s="5"/>
      <c r="Z4349" s="5"/>
      <c r="AI4349" s="8"/>
      <c r="AJ4349" s="5"/>
    </row>
    <row r="4350" spans="1:36" x14ac:dyDescent="0.25">
      <c r="A4350" s="21">
        <f t="shared" si="166"/>
        <v>349.78749999999576</v>
      </c>
      <c r="B4350" s="15">
        <v>176.04839999999999</v>
      </c>
      <c r="C4350" s="15">
        <v>171.3871</v>
      </c>
      <c r="D4350" s="13">
        <v>32514.666666666664</v>
      </c>
      <c r="E4350" s="28">
        <v>6</v>
      </c>
      <c r="F4350" s="28">
        <v>1</v>
      </c>
      <c r="G4350" s="28">
        <v>1988</v>
      </c>
      <c r="H4350" s="21">
        <f t="shared" si="164"/>
        <v>1.0271974961942876</v>
      </c>
      <c r="I4350" s="5">
        <f t="shared" si="165"/>
        <v>0.93647984583688682</v>
      </c>
      <c r="Q4350" s="28"/>
      <c r="R4350" s="28"/>
      <c r="S4350" s="29"/>
      <c r="T4350" s="8"/>
      <c r="V4350" s="10"/>
      <c r="W4350" s="10"/>
      <c r="X4350" s="10"/>
      <c r="Y4350" s="5"/>
      <c r="Z4350" s="5"/>
      <c r="AI4350" s="8"/>
      <c r="AJ4350" s="5"/>
    </row>
    <row r="4351" spans="1:36" x14ac:dyDescent="0.25">
      <c r="A4351" s="21">
        <f t="shared" si="166"/>
        <v>349.86799999999573</v>
      </c>
      <c r="B4351" s="15">
        <v>176.33869999999999</v>
      </c>
      <c r="C4351" s="15">
        <v>171.51609999999999</v>
      </c>
      <c r="D4351" s="13">
        <v>32512.999999999996</v>
      </c>
      <c r="E4351" s="28">
        <v>4</v>
      </c>
      <c r="F4351" s="28">
        <v>1</v>
      </c>
      <c r="G4351" s="28">
        <v>1988</v>
      </c>
      <c r="H4351" s="21">
        <f t="shared" si="164"/>
        <v>1.0281174770181924</v>
      </c>
      <c r="I4351" s="5">
        <f t="shared" si="165"/>
        <v>0.96380047397756408</v>
      </c>
      <c r="Q4351" s="28"/>
      <c r="R4351" s="28"/>
      <c r="S4351" s="29"/>
      <c r="T4351" s="8"/>
      <c r="V4351" s="10"/>
      <c r="W4351" s="10"/>
      <c r="X4351" s="10"/>
      <c r="Y4351" s="5"/>
      <c r="Z4351" s="5"/>
      <c r="AI4351" s="8"/>
      <c r="AJ4351" s="5"/>
    </row>
    <row r="4352" spans="1:36" x14ac:dyDescent="0.25">
      <c r="A4352" s="21">
        <f t="shared" si="166"/>
        <v>349.9484999999957</v>
      </c>
      <c r="B4352" s="15">
        <v>176.45160000000001</v>
      </c>
      <c r="C4352" s="15">
        <v>171.6129</v>
      </c>
      <c r="D4352" s="13">
        <v>32511.333333333332</v>
      </c>
      <c r="E4352" s="28">
        <v>3</v>
      </c>
      <c r="F4352" s="28">
        <v>1</v>
      </c>
      <c r="G4352" s="28">
        <v>1988</v>
      </c>
      <c r="H4352" s="21">
        <f t="shared" si="164"/>
        <v>1.0281954328608165</v>
      </c>
      <c r="I4352" s="5">
        <f t="shared" si="165"/>
        <v>0.96611552504426423</v>
      </c>
      <c r="Q4352" s="28"/>
      <c r="R4352" s="28"/>
      <c r="S4352" s="29"/>
      <c r="T4352" s="8"/>
      <c r="V4352" s="10"/>
      <c r="W4352" s="10"/>
      <c r="X4352" s="10"/>
      <c r="Y4352" s="5"/>
      <c r="Z4352" s="5"/>
      <c r="AI4352" s="8"/>
      <c r="AJ4352" s="5"/>
    </row>
    <row r="4353" spans="1:36" x14ac:dyDescent="0.25">
      <c r="A4353" s="21">
        <f t="shared" si="166"/>
        <v>350.02899999999568</v>
      </c>
      <c r="B4353" s="15">
        <v>176.7097</v>
      </c>
      <c r="C4353" s="15">
        <v>171.7097</v>
      </c>
      <c r="D4353" s="13">
        <v>32509.666666666664</v>
      </c>
      <c r="E4353" s="28">
        <v>1</v>
      </c>
      <c r="F4353" s="28">
        <v>1</v>
      </c>
      <c r="G4353" s="28">
        <v>1988</v>
      </c>
      <c r="H4353" s="21">
        <f t="shared" si="164"/>
        <v>1.0291189140741612</v>
      </c>
      <c r="I4353" s="5">
        <f t="shared" si="165"/>
        <v>0.99354010408886151</v>
      </c>
      <c r="Q4353" s="28"/>
      <c r="R4353" s="28"/>
      <c r="S4353" s="29"/>
      <c r="T4353" s="8"/>
      <c r="V4353" s="10"/>
      <c r="W4353" s="10"/>
      <c r="X4353" s="10"/>
      <c r="Y4353" s="5"/>
      <c r="Z4353" s="5"/>
      <c r="AI4353" s="8"/>
      <c r="AJ4353" s="5"/>
    </row>
    <row r="4354" spans="1:36" x14ac:dyDescent="0.25">
      <c r="A4354" s="21">
        <f t="shared" si="166"/>
        <v>350.10949999999565</v>
      </c>
      <c r="B4354" s="15">
        <v>176.27420000000001</v>
      </c>
      <c r="C4354" s="15">
        <v>171.03229999999999</v>
      </c>
      <c r="D4354" s="13">
        <v>32507.999999999996</v>
      </c>
      <c r="E4354" s="28">
        <v>30</v>
      </c>
      <c r="F4354" s="28">
        <v>12</v>
      </c>
      <c r="G4354" s="28">
        <v>1987</v>
      </c>
      <c r="H4354" s="25">
        <f t="shared" si="164"/>
        <v>1.0306485967855195</v>
      </c>
      <c r="I4354" s="5">
        <f t="shared" si="165"/>
        <v>1.0389670210900819</v>
      </c>
      <c r="Q4354" s="28"/>
      <c r="R4354" s="28"/>
      <c r="S4354" s="29"/>
      <c r="T4354" s="8"/>
      <c r="V4354" s="10"/>
      <c r="W4354" s="10"/>
      <c r="X4354" s="10"/>
      <c r="Y4354" s="5"/>
      <c r="Z4354" s="5"/>
      <c r="AI4354" s="8"/>
      <c r="AJ4354" s="5"/>
    </row>
    <row r="4355" spans="1:36" x14ac:dyDescent="0.25">
      <c r="A4355" s="21">
        <f t="shared" si="166"/>
        <v>350.18999999999562</v>
      </c>
      <c r="B4355" s="15">
        <v>174.77420000000001</v>
      </c>
      <c r="C4355" s="15">
        <v>170.03229999999999</v>
      </c>
      <c r="D4355" s="13">
        <v>32503.769230769227</v>
      </c>
      <c r="E4355" s="28">
        <v>26</v>
      </c>
      <c r="F4355" s="28">
        <v>12</v>
      </c>
      <c r="G4355" s="28">
        <v>1987</v>
      </c>
      <c r="H4355" s="21">
        <f t="shared" si="164"/>
        <v>1.0278882306479418</v>
      </c>
      <c r="I4355" s="5">
        <f t="shared" si="165"/>
        <v>0.95699255508243453</v>
      </c>
      <c r="Q4355" s="28"/>
      <c r="R4355" s="28"/>
      <c r="S4355" s="29"/>
      <c r="T4355" s="8"/>
      <c r="V4355" s="10"/>
      <c r="W4355" s="10"/>
      <c r="X4355" s="10"/>
      <c r="Y4355" s="5"/>
      <c r="Z4355" s="5"/>
      <c r="AI4355" s="8"/>
      <c r="AJ4355" s="5"/>
    </row>
    <row r="4356" spans="1:36" x14ac:dyDescent="0.25">
      <c r="A4356" s="21">
        <f t="shared" si="166"/>
        <v>350.27049999999559</v>
      </c>
      <c r="B4356" s="15">
        <v>174.16130000000001</v>
      </c>
      <c r="C4356" s="15">
        <v>169.67740000000001</v>
      </c>
      <c r="D4356" s="13">
        <v>32499.538461538457</v>
      </c>
      <c r="E4356" s="28">
        <v>22</v>
      </c>
      <c r="F4356" s="28">
        <v>12</v>
      </c>
      <c r="G4356" s="28">
        <v>1987</v>
      </c>
      <c r="H4356" s="21">
        <f t="shared" si="164"/>
        <v>1.0264260296303456</v>
      </c>
      <c r="I4356" s="5">
        <f t="shared" si="165"/>
        <v>0.9135696388317408</v>
      </c>
      <c r="Q4356" s="28"/>
      <c r="R4356" s="28"/>
      <c r="S4356" s="29"/>
      <c r="T4356" s="8"/>
      <c r="V4356" s="10"/>
      <c r="W4356" s="10"/>
      <c r="X4356" s="10"/>
      <c r="Y4356" s="5"/>
      <c r="Z4356" s="5"/>
      <c r="AI4356" s="8"/>
      <c r="AJ4356" s="5"/>
    </row>
    <row r="4357" spans="1:36" x14ac:dyDescent="0.25">
      <c r="A4357" s="21">
        <f t="shared" si="166"/>
        <v>350.35099999999557</v>
      </c>
      <c r="B4357" s="15">
        <v>173.9194</v>
      </c>
      <c r="C4357" s="15">
        <v>169.62899999999999</v>
      </c>
      <c r="D4357" s="13">
        <v>32495.307692307688</v>
      </c>
      <c r="E4357" s="28">
        <v>18</v>
      </c>
      <c r="F4357" s="28">
        <v>12</v>
      </c>
      <c r="G4357" s="28">
        <v>1987</v>
      </c>
      <c r="H4357" s="21">
        <f t="shared" ref="H4357:H4420" si="167">B4357/C4357</f>
        <v>1.025292844973442</v>
      </c>
      <c r="I4357" s="5">
        <f t="shared" si="165"/>
        <v>0.87991750628556797</v>
      </c>
      <c r="Q4357" s="28"/>
      <c r="R4357" s="28"/>
      <c r="S4357" s="29"/>
      <c r="T4357" s="8"/>
      <c r="V4357" s="10"/>
      <c r="W4357" s="10"/>
      <c r="X4357" s="10"/>
      <c r="Y4357" s="5"/>
      <c r="Z4357" s="5"/>
      <c r="AI4357" s="8"/>
      <c r="AJ4357" s="5"/>
    </row>
    <row r="4358" spans="1:36" x14ac:dyDescent="0.25">
      <c r="A4358" s="21">
        <f t="shared" si="166"/>
        <v>350.43149999999554</v>
      </c>
      <c r="B4358" s="15">
        <v>174.25810000000001</v>
      </c>
      <c r="C4358" s="15">
        <v>170.22579999999999</v>
      </c>
      <c r="D4358" s="13">
        <v>32491.076923076918</v>
      </c>
      <c r="E4358" s="28">
        <v>14</v>
      </c>
      <c r="F4358" s="28">
        <v>12</v>
      </c>
      <c r="G4358" s="28">
        <v>1987</v>
      </c>
      <c r="H4358" s="21">
        <f t="shared" si="167"/>
        <v>1.0236879485953365</v>
      </c>
      <c r="I4358" s="5">
        <f t="shared" ref="I4358:I4421" si="168">STANDARDIZE(H4358,H$2,H$3)</f>
        <v>0.83225697248831931</v>
      </c>
      <c r="Q4358" s="28"/>
      <c r="R4358" s="28"/>
      <c r="S4358" s="29"/>
      <c r="T4358" s="8"/>
      <c r="V4358" s="10"/>
      <c r="W4358" s="10"/>
      <c r="X4358" s="10"/>
      <c r="Y4358" s="5"/>
      <c r="Z4358" s="5"/>
      <c r="AI4358" s="8"/>
      <c r="AJ4358" s="5"/>
    </row>
    <row r="4359" spans="1:36" x14ac:dyDescent="0.25">
      <c r="A4359" s="21">
        <f t="shared" si="166"/>
        <v>350.51199999999551</v>
      </c>
      <c r="B4359" s="15">
        <v>175.32259999999999</v>
      </c>
      <c r="C4359" s="15">
        <v>170.96770000000001</v>
      </c>
      <c r="D4359" s="13">
        <v>32486.846153846152</v>
      </c>
      <c r="E4359" s="28">
        <v>9</v>
      </c>
      <c r="F4359" s="28">
        <v>12</v>
      </c>
      <c r="G4359" s="28">
        <v>1987</v>
      </c>
      <c r="H4359" s="21">
        <f t="shared" si="167"/>
        <v>1.0254720628516381</v>
      </c>
      <c r="I4359" s="5">
        <f t="shared" si="168"/>
        <v>0.88523973135714462</v>
      </c>
      <c r="Q4359" s="28"/>
      <c r="R4359" s="28"/>
      <c r="S4359" s="29"/>
      <c r="T4359" s="8"/>
      <c r="V4359" s="10"/>
      <c r="W4359" s="10"/>
      <c r="X4359" s="10"/>
      <c r="Y4359" s="5"/>
      <c r="Z4359" s="5"/>
      <c r="AI4359" s="8"/>
      <c r="AJ4359" s="5"/>
    </row>
    <row r="4360" spans="1:36" x14ac:dyDescent="0.25">
      <c r="A4360" s="21">
        <f t="shared" si="166"/>
        <v>350.59249999999548</v>
      </c>
      <c r="B4360" s="15">
        <v>176.66130000000001</v>
      </c>
      <c r="C4360" s="15">
        <v>172.25810000000001</v>
      </c>
      <c r="D4360" s="13">
        <v>32482.615384615383</v>
      </c>
      <c r="E4360" s="28">
        <v>5</v>
      </c>
      <c r="F4360" s="28">
        <v>12</v>
      </c>
      <c r="G4360" s="28">
        <v>1987</v>
      </c>
      <c r="H4360" s="21">
        <f t="shared" si="167"/>
        <v>1.025561642674568</v>
      </c>
      <c r="I4360" s="5">
        <f t="shared" si="168"/>
        <v>0.88789997923142916</v>
      </c>
      <c r="Q4360" s="28"/>
      <c r="R4360" s="28"/>
      <c r="S4360" s="29"/>
      <c r="T4360" s="8"/>
      <c r="V4360" s="10"/>
      <c r="W4360" s="10"/>
      <c r="X4360" s="10"/>
      <c r="Y4360" s="5"/>
      <c r="Z4360" s="5"/>
      <c r="AI4360" s="8"/>
      <c r="AJ4360" s="5"/>
    </row>
    <row r="4361" spans="1:36" x14ac:dyDescent="0.25">
      <c r="A4361" s="21">
        <f t="shared" si="166"/>
        <v>350.67299999999545</v>
      </c>
      <c r="B4361" s="15">
        <v>177.03229999999999</v>
      </c>
      <c r="C4361" s="15">
        <v>172.5806</v>
      </c>
      <c r="D4361" s="13">
        <v>32478.384615384613</v>
      </c>
      <c r="E4361" s="28">
        <v>1</v>
      </c>
      <c r="F4361" s="28">
        <v>12</v>
      </c>
      <c r="G4361" s="28">
        <v>1987</v>
      </c>
      <c r="H4361" s="21">
        <f t="shared" si="167"/>
        <v>1.0257949039463299</v>
      </c>
      <c r="I4361" s="5">
        <f t="shared" si="168"/>
        <v>0.89482712847175738</v>
      </c>
      <c r="Q4361" s="28"/>
      <c r="R4361" s="28"/>
      <c r="S4361" s="29"/>
      <c r="T4361" s="8"/>
      <c r="V4361" s="10"/>
      <c r="W4361" s="10"/>
      <c r="X4361" s="10"/>
      <c r="Y4361" s="5"/>
      <c r="Z4361" s="5"/>
      <c r="AI4361" s="8"/>
      <c r="AJ4361" s="5"/>
    </row>
    <row r="4362" spans="1:36" x14ac:dyDescent="0.25">
      <c r="A4362" s="21">
        <f t="shared" si="166"/>
        <v>350.75349999999543</v>
      </c>
      <c r="B4362" s="15">
        <v>176.53229999999999</v>
      </c>
      <c r="C4362" s="15">
        <v>171.85480000000001</v>
      </c>
      <c r="D4362" s="13">
        <v>32474.153846153844</v>
      </c>
      <c r="E4362" s="28">
        <v>27</v>
      </c>
      <c r="F4362" s="28">
        <v>11</v>
      </c>
      <c r="G4362" s="28">
        <v>1987</v>
      </c>
      <c r="H4362" s="21">
        <f t="shared" si="167"/>
        <v>1.0272177442818005</v>
      </c>
      <c r="I4362" s="5">
        <f t="shared" si="168"/>
        <v>0.9370811523588547</v>
      </c>
      <c r="Q4362" s="28"/>
      <c r="R4362" s="28"/>
      <c r="S4362" s="29"/>
      <c r="T4362" s="8"/>
      <c r="V4362" s="10"/>
      <c r="W4362" s="10"/>
      <c r="X4362" s="10"/>
      <c r="Y4362" s="5"/>
      <c r="Z4362" s="5"/>
      <c r="AI4362" s="8"/>
      <c r="AJ4362" s="5"/>
    </row>
    <row r="4363" spans="1:36" x14ac:dyDescent="0.25">
      <c r="A4363" s="21">
        <f t="shared" si="166"/>
        <v>350.8339999999954</v>
      </c>
      <c r="B4363" s="15">
        <v>175.48390000000001</v>
      </c>
      <c r="C4363" s="15">
        <v>170.9194</v>
      </c>
      <c r="D4363" s="13">
        <v>32469.923076923074</v>
      </c>
      <c r="E4363" s="28">
        <v>22</v>
      </c>
      <c r="F4363" s="28">
        <v>11</v>
      </c>
      <c r="G4363" s="28">
        <v>1987</v>
      </c>
      <c r="H4363" s="21">
        <f t="shared" si="167"/>
        <v>1.0267055699938099</v>
      </c>
      <c r="I4363" s="5">
        <f t="shared" si="168"/>
        <v>0.92187113612611105</v>
      </c>
      <c r="Q4363" s="28"/>
      <c r="R4363" s="28"/>
      <c r="S4363" s="29"/>
      <c r="T4363" s="8"/>
      <c r="V4363" s="10"/>
      <c r="W4363" s="10"/>
      <c r="X4363" s="10"/>
      <c r="Y4363" s="5"/>
      <c r="Z4363" s="5"/>
      <c r="AJ4363" s="5"/>
    </row>
    <row r="4364" spans="1:36" x14ac:dyDescent="0.25">
      <c r="A4364" s="21">
        <f t="shared" si="166"/>
        <v>350.91449999999537</v>
      </c>
      <c r="B4364" s="15">
        <v>174.9194</v>
      </c>
      <c r="C4364" s="15">
        <v>170.51609999999999</v>
      </c>
      <c r="D4364" s="13">
        <v>32465.692307692305</v>
      </c>
      <c r="E4364" s="28">
        <v>18</v>
      </c>
      <c r="F4364" s="28">
        <v>11</v>
      </c>
      <c r="G4364" s="28">
        <v>1987</v>
      </c>
      <c r="H4364" s="21">
        <f t="shared" si="167"/>
        <v>1.0258233679986817</v>
      </c>
      <c r="I4364" s="5">
        <f t="shared" si="168"/>
        <v>0.8956724241230074</v>
      </c>
      <c r="Q4364" s="28"/>
      <c r="R4364" s="28"/>
      <c r="S4364" s="29"/>
      <c r="T4364" s="8"/>
      <c r="V4364" s="10"/>
      <c r="W4364" s="10"/>
      <c r="X4364" s="10"/>
      <c r="Y4364" s="5"/>
      <c r="Z4364" s="5"/>
      <c r="AI4364" s="8"/>
      <c r="AJ4364" s="5"/>
    </row>
    <row r="4365" spans="1:36" x14ac:dyDescent="0.25">
      <c r="A4365" s="21">
        <f t="shared" si="166"/>
        <v>350.99499999999534</v>
      </c>
      <c r="B4365" s="15">
        <v>174.7097</v>
      </c>
      <c r="C4365" s="15">
        <v>170.51609999999999</v>
      </c>
      <c r="D4365" s="13">
        <v>32461.461538461535</v>
      </c>
      <c r="E4365" s="28">
        <v>14</v>
      </c>
      <c r="F4365" s="28">
        <v>11</v>
      </c>
      <c r="G4365" s="28">
        <v>1987</v>
      </c>
      <c r="H4365" s="21">
        <f t="shared" si="167"/>
        <v>1.0245935721025756</v>
      </c>
      <c r="I4365" s="5">
        <f t="shared" si="168"/>
        <v>0.85915123205746646</v>
      </c>
      <c r="Q4365" s="28"/>
      <c r="R4365" s="28"/>
      <c r="S4365" s="29"/>
      <c r="T4365" s="8"/>
      <c r="V4365" s="10"/>
      <c r="W4365" s="10"/>
      <c r="X4365" s="10"/>
      <c r="Y4365" s="5"/>
      <c r="Z4365" s="5"/>
      <c r="AI4365" s="8"/>
      <c r="AJ4365" s="5"/>
    </row>
    <row r="4366" spans="1:36" x14ac:dyDescent="0.25">
      <c r="A4366" s="21">
        <f t="shared" si="166"/>
        <v>351.07549999999532</v>
      </c>
      <c r="B4366" s="15">
        <v>174.9032</v>
      </c>
      <c r="C4366" s="15">
        <v>170.7097</v>
      </c>
      <c r="D4366" s="13">
        <v>32457.230769230766</v>
      </c>
      <c r="E4366" s="28">
        <v>10</v>
      </c>
      <c r="F4366" s="28">
        <v>11</v>
      </c>
      <c r="G4366" s="28">
        <v>1987</v>
      </c>
      <c r="H4366" s="21">
        <f t="shared" si="167"/>
        <v>1.0245650950121756</v>
      </c>
      <c r="I4366" s="5">
        <f t="shared" si="168"/>
        <v>0.85830554921589985</v>
      </c>
      <c r="Q4366" s="28"/>
      <c r="R4366" s="28"/>
      <c r="S4366" s="29"/>
      <c r="T4366" s="8"/>
      <c r="V4366" s="10"/>
      <c r="W4366" s="10"/>
      <c r="X4366" s="10"/>
      <c r="Y4366" s="5"/>
      <c r="Z4366" s="5"/>
      <c r="AI4366" s="8"/>
      <c r="AJ4366" s="5"/>
    </row>
    <row r="4367" spans="1:36" x14ac:dyDescent="0.25">
      <c r="A4367" s="21">
        <f t="shared" si="166"/>
        <v>351.15599999999529</v>
      </c>
      <c r="B4367" s="15">
        <v>174.33869999999999</v>
      </c>
      <c r="C4367" s="15">
        <v>170.27420000000001</v>
      </c>
      <c r="D4367" s="13">
        <v>32452.999999999996</v>
      </c>
      <c r="E4367" s="28">
        <v>5</v>
      </c>
      <c r="F4367" s="28">
        <v>11</v>
      </c>
      <c r="G4367" s="28">
        <v>1987</v>
      </c>
      <c r="H4367" s="21">
        <f t="shared" si="167"/>
        <v>1.0238703221039944</v>
      </c>
      <c r="I4367" s="5">
        <f t="shared" si="168"/>
        <v>0.83767291017232959</v>
      </c>
      <c r="Q4367" s="28"/>
      <c r="R4367" s="28"/>
      <c r="S4367" s="29"/>
      <c r="T4367" s="8"/>
      <c r="V4367" s="10"/>
      <c r="W4367" s="10"/>
      <c r="X4367" s="10"/>
      <c r="Y4367" s="5"/>
      <c r="Z4367" s="5"/>
      <c r="AI4367" s="8"/>
      <c r="AJ4367" s="5"/>
    </row>
    <row r="4368" spans="1:36" x14ac:dyDescent="0.25">
      <c r="A4368" s="21">
        <f t="shared" si="166"/>
        <v>351.23649999999526</v>
      </c>
      <c r="B4368" s="15">
        <v>173.37100000000001</v>
      </c>
      <c r="C4368" s="15">
        <v>169.43549999999999</v>
      </c>
      <c r="D4368" s="13">
        <v>32448.769230769227</v>
      </c>
      <c r="E4368" s="28">
        <v>1</v>
      </c>
      <c r="F4368" s="28">
        <v>11</v>
      </c>
      <c r="G4368" s="28">
        <v>1987</v>
      </c>
      <c r="H4368" s="21">
        <f t="shared" si="167"/>
        <v>1.0232271277270704</v>
      </c>
      <c r="I4368" s="5">
        <f t="shared" si="168"/>
        <v>0.81857199639509426</v>
      </c>
      <c r="Q4368" s="28"/>
      <c r="R4368" s="28"/>
      <c r="S4368" s="29"/>
      <c r="T4368" s="8"/>
      <c r="V4368" s="10"/>
      <c r="W4368" s="10"/>
      <c r="X4368" s="10"/>
      <c r="Y4368" s="5"/>
      <c r="Z4368" s="5"/>
      <c r="AI4368" s="8"/>
      <c r="AJ4368" s="5"/>
    </row>
    <row r="4369" spans="1:36" x14ac:dyDescent="0.25">
      <c r="A4369" s="21">
        <f t="shared" si="166"/>
        <v>351.31699999999523</v>
      </c>
      <c r="B4369" s="15">
        <v>172.96770000000001</v>
      </c>
      <c r="C4369" s="15">
        <v>169.03229999999999</v>
      </c>
      <c r="D4369" s="13">
        <v>32444.538461538457</v>
      </c>
      <c r="E4369" s="28">
        <v>28</v>
      </c>
      <c r="F4369" s="28">
        <v>10</v>
      </c>
      <c r="G4369" s="28">
        <v>1987</v>
      </c>
      <c r="H4369" s="21">
        <f t="shared" si="167"/>
        <v>1.0232819407888316</v>
      </c>
      <c r="I4369" s="5">
        <f t="shared" si="168"/>
        <v>0.82019977736478322</v>
      </c>
      <c r="Q4369" s="28"/>
      <c r="R4369" s="28"/>
      <c r="S4369" s="29"/>
      <c r="T4369" s="8"/>
      <c r="V4369" s="10"/>
      <c r="W4369" s="10"/>
      <c r="X4369" s="10"/>
      <c r="Y4369" s="5"/>
      <c r="Z4369" s="5"/>
      <c r="AI4369" s="8"/>
      <c r="AJ4369" s="5"/>
    </row>
    <row r="4370" spans="1:36" x14ac:dyDescent="0.25">
      <c r="A4370" s="21">
        <f t="shared" si="166"/>
        <v>351.3974999999952</v>
      </c>
      <c r="B4370" s="15">
        <v>173.48390000000001</v>
      </c>
      <c r="C4370" s="15">
        <v>169.45160000000001</v>
      </c>
      <c r="D4370" s="13">
        <v>32440.307692307691</v>
      </c>
      <c r="E4370" s="28">
        <v>24</v>
      </c>
      <c r="F4370" s="28">
        <v>10</v>
      </c>
      <c r="G4370" s="28">
        <v>1987</v>
      </c>
      <c r="H4370" s="21">
        <f t="shared" si="167"/>
        <v>1.0237961754270835</v>
      </c>
      <c r="I4370" s="5">
        <f t="shared" si="168"/>
        <v>0.83547097972430862</v>
      </c>
      <c r="Q4370" s="28"/>
      <c r="R4370" s="28"/>
      <c r="S4370" s="29"/>
      <c r="T4370" s="8"/>
      <c r="V4370" s="10"/>
      <c r="W4370" s="10"/>
      <c r="X4370" s="10"/>
      <c r="Y4370" s="5"/>
      <c r="Z4370" s="5"/>
      <c r="AI4370" s="8"/>
      <c r="AJ4370" s="5"/>
    </row>
    <row r="4371" spans="1:36" x14ac:dyDescent="0.25">
      <c r="A4371" s="21">
        <f t="shared" si="166"/>
        <v>351.47799999999518</v>
      </c>
      <c r="B4371" s="15">
        <v>174.51609999999999</v>
      </c>
      <c r="C4371" s="15">
        <v>170.4032</v>
      </c>
      <c r="D4371" s="13">
        <v>32436.076923076922</v>
      </c>
      <c r="E4371" s="28">
        <v>20</v>
      </c>
      <c r="F4371" s="28">
        <v>10</v>
      </c>
      <c r="G4371" s="28">
        <v>1987</v>
      </c>
      <c r="H4371" s="21">
        <f t="shared" si="167"/>
        <v>1.0241362838256558</v>
      </c>
      <c r="I4371" s="5">
        <f t="shared" si="168"/>
        <v>0.84557116316669434</v>
      </c>
      <c r="Q4371" s="28"/>
      <c r="R4371" s="28"/>
      <c r="S4371" s="29"/>
      <c r="T4371" s="8"/>
      <c r="V4371" s="10"/>
      <c r="W4371" s="10"/>
      <c r="X4371" s="10"/>
      <c r="Y4371" s="5"/>
      <c r="Z4371" s="5"/>
      <c r="AI4371" s="8"/>
      <c r="AJ4371" s="5"/>
    </row>
    <row r="4372" spans="1:36" x14ac:dyDescent="0.25">
      <c r="A4372" s="21">
        <f t="shared" si="166"/>
        <v>351.55849999999515</v>
      </c>
      <c r="B4372" s="15">
        <v>175</v>
      </c>
      <c r="C4372" s="15">
        <v>171.06450000000001</v>
      </c>
      <c r="D4372" s="13">
        <v>32431.846153846152</v>
      </c>
      <c r="E4372" s="28">
        <v>15</v>
      </c>
      <c r="F4372" s="28">
        <v>10</v>
      </c>
      <c r="G4372" s="28">
        <v>1987</v>
      </c>
      <c r="H4372" s="21">
        <f t="shared" si="167"/>
        <v>1.023005942203087</v>
      </c>
      <c r="I4372" s="5">
        <f t="shared" si="168"/>
        <v>0.81200346008017454</v>
      </c>
      <c r="Q4372" s="28"/>
      <c r="R4372" s="28"/>
      <c r="S4372" s="29"/>
      <c r="T4372" s="8"/>
      <c r="V4372" s="10"/>
      <c r="W4372" s="10"/>
      <c r="X4372" s="10"/>
      <c r="Y4372" s="5"/>
      <c r="Z4372" s="5"/>
      <c r="AI4372" s="8"/>
      <c r="AJ4372" s="5"/>
    </row>
    <row r="4373" spans="1:36" x14ac:dyDescent="0.25">
      <c r="A4373" s="21">
        <f t="shared" si="166"/>
        <v>351.63899999999512</v>
      </c>
      <c r="B4373" s="15">
        <v>174.77420000000001</v>
      </c>
      <c r="C4373" s="15">
        <v>171.16130000000001</v>
      </c>
      <c r="D4373" s="13">
        <v>32427.615384615383</v>
      </c>
      <c r="E4373" s="28">
        <v>11</v>
      </c>
      <c r="F4373" s="28">
        <v>10</v>
      </c>
      <c r="G4373" s="28">
        <v>1987</v>
      </c>
      <c r="H4373" s="21">
        <f t="shared" si="167"/>
        <v>1.021108159379486</v>
      </c>
      <c r="I4373" s="5">
        <f t="shared" si="168"/>
        <v>0.75564509100537414</v>
      </c>
      <c r="Q4373" s="28"/>
      <c r="R4373" s="28"/>
      <c r="S4373" s="29"/>
      <c r="T4373" s="8"/>
      <c r="V4373" s="10"/>
      <c r="W4373" s="10"/>
      <c r="X4373" s="10"/>
      <c r="Y4373" s="5"/>
      <c r="Z4373" s="5"/>
      <c r="AI4373" s="8"/>
      <c r="AJ4373" s="5"/>
    </row>
    <row r="4374" spans="1:36" x14ac:dyDescent="0.25">
      <c r="A4374" s="21">
        <f t="shared" si="166"/>
        <v>351.71949999999509</v>
      </c>
      <c r="B4374" s="15">
        <v>173.87100000000001</v>
      </c>
      <c r="C4374" s="15">
        <v>170.77420000000001</v>
      </c>
      <c r="D4374" s="13">
        <v>32423.384615384613</v>
      </c>
      <c r="E4374" s="28">
        <v>7</v>
      </c>
      <c r="F4374" s="28">
        <v>10</v>
      </c>
      <c r="G4374" s="28">
        <v>1987</v>
      </c>
      <c r="H4374" s="21">
        <f t="shared" si="167"/>
        <v>1.0181338867346472</v>
      </c>
      <c r="I4374" s="5">
        <f t="shared" si="168"/>
        <v>0.66731825330703753</v>
      </c>
      <c r="Q4374" s="28"/>
      <c r="R4374" s="28"/>
      <c r="S4374" s="29"/>
      <c r="T4374" s="8"/>
      <c r="V4374" s="10"/>
      <c r="W4374" s="10"/>
      <c r="X4374" s="10"/>
      <c r="Y4374" s="5"/>
      <c r="Z4374" s="5"/>
      <c r="AI4374" s="8"/>
      <c r="AJ4374" s="5"/>
    </row>
    <row r="4375" spans="1:36" x14ac:dyDescent="0.25">
      <c r="A4375" s="21">
        <f t="shared" si="166"/>
        <v>351.79999999999507</v>
      </c>
      <c r="B4375" s="15">
        <v>172.9194</v>
      </c>
      <c r="C4375" s="15">
        <v>170.1129</v>
      </c>
      <c r="D4375" s="13">
        <v>32419.153846153844</v>
      </c>
      <c r="E4375" s="28">
        <v>3</v>
      </c>
      <c r="F4375" s="28">
        <v>10</v>
      </c>
      <c r="G4375" s="28">
        <v>1987</v>
      </c>
      <c r="H4375" s="21">
        <f t="shared" si="167"/>
        <v>1.0164978670047951</v>
      </c>
      <c r="I4375" s="5">
        <f t="shared" si="168"/>
        <v>0.61873345076693165</v>
      </c>
      <c r="Q4375" s="28"/>
      <c r="R4375" s="28"/>
      <c r="S4375" s="29"/>
      <c r="T4375" s="8"/>
      <c r="V4375" s="10"/>
      <c r="W4375" s="10"/>
      <c r="X4375" s="10"/>
      <c r="Y4375" s="5"/>
      <c r="Z4375" s="5"/>
      <c r="AI4375" s="8"/>
      <c r="AJ4375" s="5"/>
    </row>
    <row r="4376" spans="1:36" x14ac:dyDescent="0.25">
      <c r="A4376" s="21">
        <f t="shared" si="166"/>
        <v>351.88049999999504</v>
      </c>
      <c r="B4376" s="15">
        <v>171.98390000000001</v>
      </c>
      <c r="C4376" s="15">
        <v>169.64519999999999</v>
      </c>
      <c r="D4376" s="13">
        <v>32414.923076923074</v>
      </c>
      <c r="E4376" s="28">
        <v>28</v>
      </c>
      <c r="F4376" s="28">
        <v>9</v>
      </c>
      <c r="G4376" s="28">
        <v>1987</v>
      </c>
      <c r="H4376" s="21">
        <f t="shared" si="167"/>
        <v>1.0137858306630545</v>
      </c>
      <c r="I4376" s="5">
        <f t="shared" si="168"/>
        <v>0.53819423247953213</v>
      </c>
      <c r="Q4376" s="28"/>
      <c r="R4376" s="28"/>
      <c r="S4376" s="29"/>
      <c r="T4376" s="8"/>
      <c r="V4376" s="10"/>
      <c r="W4376" s="10"/>
      <c r="X4376" s="10"/>
      <c r="Y4376" s="5"/>
      <c r="Z4376" s="5"/>
      <c r="AI4376" s="8"/>
      <c r="AJ4376" s="5"/>
    </row>
    <row r="4377" spans="1:36" x14ac:dyDescent="0.25">
      <c r="A4377" s="21">
        <f t="shared" si="166"/>
        <v>351.96099999999501</v>
      </c>
      <c r="B4377" s="15">
        <v>171.46770000000001</v>
      </c>
      <c r="C4377" s="15">
        <v>169.45160000000001</v>
      </c>
      <c r="D4377" s="13">
        <v>32410.692307692305</v>
      </c>
      <c r="E4377" s="28">
        <v>24</v>
      </c>
      <c r="F4377" s="28">
        <v>9</v>
      </c>
      <c r="G4377" s="28">
        <v>1987</v>
      </c>
      <c r="H4377" s="21">
        <f t="shared" si="167"/>
        <v>1.0118977926440351</v>
      </c>
      <c r="I4377" s="5">
        <f t="shared" si="168"/>
        <v>0.4821252544174166</v>
      </c>
      <c r="Q4377" s="28"/>
      <c r="R4377" s="28"/>
      <c r="S4377" s="29"/>
      <c r="T4377" s="8"/>
      <c r="V4377" s="10"/>
      <c r="W4377" s="10"/>
      <c r="X4377" s="10"/>
      <c r="Y4377" s="5"/>
      <c r="Z4377" s="5"/>
      <c r="AI4377" s="8"/>
      <c r="AJ4377" s="5"/>
    </row>
    <row r="4378" spans="1:36" x14ac:dyDescent="0.25">
      <c r="A4378" s="21">
        <f t="shared" si="166"/>
        <v>352.04149999999498</v>
      </c>
      <c r="B4378" s="15">
        <v>170.9032</v>
      </c>
      <c r="C4378" s="15">
        <v>169.32259999999999</v>
      </c>
      <c r="D4378" s="13">
        <v>32406.461538461535</v>
      </c>
      <c r="E4378" s="28">
        <v>20</v>
      </c>
      <c r="F4378" s="28">
        <v>9</v>
      </c>
      <c r="G4378" s="28">
        <v>1987</v>
      </c>
      <c r="H4378" s="21">
        <f t="shared" si="167"/>
        <v>1.0093348436652874</v>
      </c>
      <c r="I4378" s="5">
        <f t="shared" si="168"/>
        <v>0.40601347667982296</v>
      </c>
      <c r="Q4378" s="28"/>
      <c r="R4378" s="28"/>
      <c r="S4378" s="29"/>
      <c r="T4378" s="8"/>
      <c r="V4378" s="10"/>
      <c r="W4378" s="10"/>
      <c r="X4378" s="10"/>
      <c r="Y4378" s="5"/>
      <c r="Z4378" s="5"/>
      <c r="AI4378" s="8"/>
      <c r="AJ4378" s="5"/>
    </row>
    <row r="4379" spans="1:36" x14ac:dyDescent="0.25">
      <c r="A4379" s="21">
        <f t="shared" si="166"/>
        <v>352.12199999999496</v>
      </c>
      <c r="B4379" s="15">
        <v>170.16130000000001</v>
      </c>
      <c r="C4379" s="15">
        <v>169.16130000000001</v>
      </c>
      <c r="D4379" s="13">
        <v>32402.230769230766</v>
      </c>
      <c r="E4379" s="28">
        <v>16</v>
      </c>
      <c r="F4379" s="28">
        <v>9</v>
      </c>
      <c r="G4379" s="28">
        <v>1987</v>
      </c>
      <c r="H4379" s="21">
        <f t="shared" si="167"/>
        <v>1.0059115175870603</v>
      </c>
      <c r="I4379" s="5">
        <f t="shared" si="168"/>
        <v>0.30435111985966096</v>
      </c>
      <c r="Q4379" s="28"/>
      <c r="R4379" s="28"/>
      <c r="S4379" s="29"/>
      <c r="T4379" s="8"/>
      <c r="V4379" s="10"/>
      <c r="W4379" s="10"/>
      <c r="X4379" s="10"/>
      <c r="Y4379" s="5"/>
      <c r="Z4379" s="5"/>
      <c r="AI4379" s="8"/>
      <c r="AJ4379" s="5"/>
    </row>
    <row r="4380" spans="1:36" x14ac:dyDescent="0.25">
      <c r="A4380" s="21">
        <f t="shared" si="166"/>
        <v>352.20249999999493</v>
      </c>
      <c r="B4380" s="15">
        <v>169.43549999999999</v>
      </c>
      <c r="C4380" s="15">
        <v>168.66130000000001</v>
      </c>
      <c r="D4380" s="13">
        <v>32397.999999999996</v>
      </c>
      <c r="E4380" s="28">
        <v>11</v>
      </c>
      <c r="F4380" s="28">
        <v>9</v>
      </c>
      <c r="G4380" s="28">
        <v>1987</v>
      </c>
      <c r="H4380" s="21">
        <f t="shared" si="167"/>
        <v>1.0045902646309497</v>
      </c>
      <c r="I4380" s="5">
        <f t="shared" si="168"/>
        <v>0.26511393169691994</v>
      </c>
      <c r="Q4380" s="28"/>
      <c r="R4380" s="28"/>
      <c r="S4380" s="29"/>
      <c r="T4380" s="8"/>
      <c r="V4380" s="10"/>
      <c r="W4380" s="10"/>
      <c r="X4380" s="10"/>
      <c r="Y4380" s="5"/>
      <c r="Z4380" s="5"/>
      <c r="AI4380" s="8"/>
      <c r="AJ4380" s="5"/>
    </row>
    <row r="4381" spans="1:36" x14ac:dyDescent="0.25">
      <c r="A4381" s="21">
        <f t="shared" si="166"/>
        <v>352.2829999999949</v>
      </c>
      <c r="B4381" s="15">
        <v>169.06450000000001</v>
      </c>
      <c r="C4381" s="15">
        <v>168.12899999999999</v>
      </c>
      <c r="D4381" s="13">
        <v>32393.76923076923</v>
      </c>
      <c r="E4381" s="28">
        <v>7</v>
      </c>
      <c r="F4381" s="28">
        <v>9</v>
      </c>
      <c r="G4381" s="28">
        <v>1987</v>
      </c>
      <c r="H4381" s="21">
        <f t="shared" si="167"/>
        <v>1.0055641798856831</v>
      </c>
      <c r="I4381" s="5">
        <f t="shared" si="168"/>
        <v>0.2940362481449601</v>
      </c>
      <c r="Q4381" s="28"/>
      <c r="R4381" s="28"/>
      <c r="S4381" s="29"/>
      <c r="T4381" s="8"/>
      <c r="V4381" s="10"/>
      <c r="W4381" s="10"/>
      <c r="X4381" s="10"/>
      <c r="Y4381" s="5"/>
      <c r="Z4381" s="5"/>
      <c r="AI4381" s="8"/>
      <c r="AJ4381" s="5"/>
    </row>
    <row r="4382" spans="1:36" x14ac:dyDescent="0.25">
      <c r="A4382" s="21">
        <f t="shared" si="166"/>
        <v>352.36349999999487</v>
      </c>
      <c r="B4382" s="15">
        <v>168.9194</v>
      </c>
      <c r="C4382" s="15">
        <v>168.04839999999999</v>
      </c>
      <c r="D4382" s="13">
        <v>32389.538461538461</v>
      </c>
      <c r="E4382" s="28">
        <v>3</v>
      </c>
      <c r="F4382" s="28">
        <v>9</v>
      </c>
      <c r="G4382" s="28">
        <v>1987</v>
      </c>
      <c r="H4382" s="21">
        <f t="shared" si="167"/>
        <v>1.0051830306030882</v>
      </c>
      <c r="I4382" s="5">
        <f t="shared" si="168"/>
        <v>0.28271727546065734</v>
      </c>
      <c r="Q4382" s="28"/>
      <c r="R4382" s="28"/>
      <c r="S4382" s="29"/>
      <c r="T4382" s="8"/>
      <c r="V4382" s="10"/>
      <c r="W4382" s="10"/>
      <c r="X4382" s="10"/>
      <c r="Y4382" s="5"/>
      <c r="Z4382" s="5"/>
      <c r="AI4382" s="8"/>
      <c r="AJ4382" s="5"/>
    </row>
    <row r="4383" spans="1:36" x14ac:dyDescent="0.25">
      <c r="A4383" s="21">
        <f t="shared" si="166"/>
        <v>352.44399999999484</v>
      </c>
      <c r="B4383" s="15">
        <v>168.16130000000001</v>
      </c>
      <c r="C4383" s="15">
        <v>167.53229999999999</v>
      </c>
      <c r="D4383" s="13">
        <v>32385.307692307691</v>
      </c>
      <c r="E4383" s="28">
        <v>30</v>
      </c>
      <c r="F4383" s="28">
        <v>8</v>
      </c>
      <c r="G4383" s="28">
        <v>1987</v>
      </c>
      <c r="H4383" s="21">
        <f t="shared" si="167"/>
        <v>1.003754499878531</v>
      </c>
      <c r="I4383" s="5">
        <f t="shared" si="168"/>
        <v>0.24029426435103193</v>
      </c>
      <c r="Q4383" s="28"/>
      <c r="R4383" s="28"/>
      <c r="S4383" s="29"/>
      <c r="T4383" s="8"/>
      <c r="V4383" s="10"/>
      <c r="W4383" s="10"/>
      <c r="X4383" s="10"/>
      <c r="Y4383" s="5"/>
      <c r="Z4383" s="5"/>
      <c r="AI4383" s="8"/>
      <c r="AJ4383" s="5"/>
    </row>
    <row r="4384" spans="1:36" x14ac:dyDescent="0.25">
      <c r="A4384" s="21">
        <f t="shared" si="166"/>
        <v>352.52449999999482</v>
      </c>
      <c r="B4384" s="15">
        <v>167.16130000000001</v>
      </c>
      <c r="C4384" s="15">
        <v>166.9194</v>
      </c>
      <c r="D4384" s="13">
        <v>32381.076923076922</v>
      </c>
      <c r="E4384" s="28">
        <v>26</v>
      </c>
      <c r="F4384" s="28">
        <v>8</v>
      </c>
      <c r="G4384" s="28">
        <v>1987</v>
      </c>
      <c r="H4384" s="21">
        <f t="shared" si="167"/>
        <v>1.0014492024294361</v>
      </c>
      <c r="I4384" s="5">
        <f t="shared" si="168"/>
        <v>0.17183395221860617</v>
      </c>
      <c r="Q4384" s="28"/>
      <c r="R4384" s="28"/>
      <c r="S4384" s="29"/>
      <c r="T4384" s="8"/>
      <c r="V4384" s="10"/>
      <c r="W4384" s="10"/>
      <c r="X4384" s="10"/>
      <c r="Y4384" s="5"/>
      <c r="Z4384" s="5"/>
      <c r="AI4384" s="8"/>
      <c r="AJ4384" s="5"/>
    </row>
    <row r="4385" spans="1:36" x14ac:dyDescent="0.25">
      <c r="A4385" s="21">
        <f t="shared" si="166"/>
        <v>352.60499999999479</v>
      </c>
      <c r="B4385" s="15">
        <v>166.16130000000001</v>
      </c>
      <c r="C4385" s="15">
        <v>166.3871</v>
      </c>
      <c r="D4385" s="13">
        <v>32376.846153846152</v>
      </c>
      <c r="E4385" s="28">
        <v>21</v>
      </c>
      <c r="F4385" s="28">
        <v>8</v>
      </c>
      <c r="G4385" s="28">
        <v>1987</v>
      </c>
      <c r="H4385" s="21">
        <f t="shared" si="167"/>
        <v>0.99864292364011398</v>
      </c>
      <c r="I4385" s="5">
        <f t="shared" si="168"/>
        <v>8.8496020307464271E-2</v>
      </c>
      <c r="Q4385" s="28"/>
      <c r="R4385" s="28"/>
      <c r="S4385" s="29"/>
      <c r="T4385" s="8"/>
      <c r="V4385" s="10"/>
      <c r="W4385" s="10"/>
      <c r="X4385" s="10"/>
      <c r="Y4385" s="5"/>
      <c r="Z4385" s="5"/>
      <c r="AI4385" s="8"/>
      <c r="AJ4385" s="5"/>
    </row>
    <row r="4386" spans="1:36" x14ac:dyDescent="0.25">
      <c r="A4386" s="21">
        <f t="shared" si="166"/>
        <v>352.68549999999476</v>
      </c>
      <c r="B4386" s="15">
        <v>165.1935</v>
      </c>
      <c r="C4386" s="15">
        <v>165.7903</v>
      </c>
      <c r="D4386" s="13">
        <v>32372.615384615383</v>
      </c>
      <c r="E4386" s="28">
        <v>17</v>
      </c>
      <c r="F4386" s="28">
        <v>8</v>
      </c>
      <c r="G4386" s="28">
        <v>1987</v>
      </c>
      <c r="H4386" s="21">
        <f t="shared" si="167"/>
        <v>0.99640027190975589</v>
      </c>
      <c r="I4386" s="5">
        <f t="shared" si="168"/>
        <v>2.1896095198052242E-2</v>
      </c>
      <c r="Q4386" s="28"/>
      <c r="R4386" s="28"/>
      <c r="S4386" s="29"/>
      <c r="T4386" s="8"/>
      <c r="V4386" s="10"/>
      <c r="W4386" s="10"/>
      <c r="X4386" s="10"/>
      <c r="Y4386" s="5"/>
      <c r="Z4386" s="5"/>
      <c r="AI4386" s="8"/>
      <c r="AJ4386" s="5"/>
    </row>
    <row r="4387" spans="1:36" x14ac:dyDescent="0.25">
      <c r="A4387" s="21">
        <f t="shared" si="166"/>
        <v>352.76599999999473</v>
      </c>
      <c r="B4387" s="15">
        <v>163.87100000000001</v>
      </c>
      <c r="C4387" s="15">
        <v>165.12899999999999</v>
      </c>
      <c r="D4387" s="13">
        <v>32368.384615384613</v>
      </c>
      <c r="E4387" s="28">
        <v>13</v>
      </c>
      <c r="F4387" s="28">
        <v>8</v>
      </c>
      <c r="G4387" s="28">
        <v>1987</v>
      </c>
      <c r="H4387" s="21">
        <f t="shared" si="167"/>
        <v>0.99238171369050876</v>
      </c>
      <c r="I4387" s="5">
        <f t="shared" si="168"/>
        <v>-9.7442843089497397E-2</v>
      </c>
      <c r="Q4387" s="28"/>
      <c r="R4387" s="28"/>
      <c r="S4387" s="29"/>
      <c r="T4387" s="8"/>
      <c r="V4387" s="10"/>
      <c r="W4387" s="10"/>
      <c r="X4387" s="10"/>
      <c r="Y4387" s="5"/>
      <c r="Z4387" s="5"/>
      <c r="AI4387" s="8"/>
      <c r="AJ4387" s="5"/>
    </row>
    <row r="4388" spans="1:36" x14ac:dyDescent="0.25">
      <c r="A4388" s="21">
        <f t="shared" si="166"/>
        <v>352.84649999999471</v>
      </c>
      <c r="B4388" s="15">
        <v>163.17740000000001</v>
      </c>
      <c r="C4388" s="15">
        <v>164.45160000000001</v>
      </c>
      <c r="D4388" s="13">
        <v>32364.153846153844</v>
      </c>
      <c r="E4388" s="28">
        <v>9</v>
      </c>
      <c r="F4388" s="28">
        <v>8</v>
      </c>
      <c r="G4388" s="28">
        <v>1987</v>
      </c>
      <c r="H4388" s="21">
        <f t="shared" si="167"/>
        <v>0.99225182363686337</v>
      </c>
      <c r="I4388" s="5">
        <f t="shared" si="168"/>
        <v>-0.10130018202810247</v>
      </c>
      <c r="Q4388" s="28"/>
      <c r="R4388" s="28"/>
      <c r="S4388" s="29"/>
      <c r="T4388" s="8"/>
      <c r="V4388" s="10"/>
      <c r="W4388" s="10"/>
      <c r="X4388" s="10"/>
      <c r="Y4388" s="5"/>
      <c r="Z4388" s="5"/>
      <c r="AI4388" s="8"/>
      <c r="AJ4388" s="5"/>
    </row>
    <row r="4389" spans="1:36" x14ac:dyDescent="0.25">
      <c r="A4389" s="21">
        <f t="shared" si="166"/>
        <v>352.92699999999468</v>
      </c>
      <c r="B4389" s="15">
        <v>162.62899999999999</v>
      </c>
      <c r="C4389" s="15">
        <v>164.01609999999999</v>
      </c>
      <c r="D4389" s="13">
        <v>32359.923076923074</v>
      </c>
      <c r="E4389" s="28">
        <v>4</v>
      </c>
      <c r="F4389" s="28">
        <v>8</v>
      </c>
      <c r="G4389" s="28">
        <v>1987</v>
      </c>
      <c r="H4389" s="21">
        <f t="shared" si="167"/>
        <v>0.99154290341009199</v>
      </c>
      <c r="I4389" s="5">
        <f t="shared" si="168"/>
        <v>-0.12235295334002728</v>
      </c>
      <c r="Q4389" s="28"/>
      <c r="R4389" s="28"/>
      <c r="S4389" s="29"/>
      <c r="T4389" s="8"/>
      <c r="V4389" s="10"/>
      <c r="W4389" s="10"/>
      <c r="X4389" s="10"/>
      <c r="Y4389" s="5"/>
      <c r="Z4389" s="5"/>
      <c r="AI4389" s="8"/>
      <c r="AJ4389" s="5"/>
    </row>
    <row r="4390" spans="1:36" x14ac:dyDescent="0.25">
      <c r="A4390" s="21">
        <f t="shared" si="166"/>
        <v>353.00749999999465</v>
      </c>
      <c r="B4390" s="15">
        <v>162.62899999999999</v>
      </c>
      <c r="C4390" s="15">
        <v>164.0806</v>
      </c>
      <c r="D4390" s="13">
        <v>32355.692307692305</v>
      </c>
      <c r="E4390" s="28">
        <v>31</v>
      </c>
      <c r="F4390" s="28">
        <v>7</v>
      </c>
      <c r="G4390" s="28">
        <v>1987</v>
      </c>
      <c r="H4390" s="21">
        <f t="shared" si="167"/>
        <v>0.99115312840152936</v>
      </c>
      <c r="I4390" s="5">
        <f t="shared" si="168"/>
        <v>-0.13392808381097507</v>
      </c>
      <c r="Q4390" s="28"/>
      <c r="R4390" s="28"/>
      <c r="S4390" s="29"/>
      <c r="T4390" s="8"/>
      <c r="V4390" s="10"/>
      <c r="W4390" s="10"/>
      <c r="X4390" s="10"/>
      <c r="Y4390" s="5"/>
      <c r="Z4390" s="5"/>
      <c r="AI4390" s="8"/>
      <c r="AJ4390" s="5"/>
    </row>
    <row r="4391" spans="1:36" x14ac:dyDescent="0.25">
      <c r="A4391" s="21">
        <f t="shared" si="166"/>
        <v>353.08799999999462</v>
      </c>
      <c r="B4391" s="15">
        <v>162.85480000000001</v>
      </c>
      <c r="C4391" s="15">
        <v>164.5806</v>
      </c>
      <c r="D4391" s="13">
        <v>32351.461538461539</v>
      </c>
      <c r="E4391" s="28">
        <v>27</v>
      </c>
      <c r="F4391" s="28">
        <v>7</v>
      </c>
      <c r="G4391" s="28">
        <v>1987</v>
      </c>
      <c r="H4391" s="21">
        <f t="shared" si="167"/>
        <v>0.98951395243424811</v>
      </c>
      <c r="I4391" s="5">
        <f t="shared" si="168"/>
        <v>-0.18260661698859321</v>
      </c>
      <c r="Q4391" s="28"/>
      <c r="R4391" s="28"/>
      <c r="S4391" s="29"/>
      <c r="T4391" s="8"/>
      <c r="V4391" s="10"/>
      <c r="W4391" s="10"/>
      <c r="X4391" s="10"/>
      <c r="Y4391" s="5"/>
      <c r="Z4391" s="5"/>
      <c r="AI4391" s="8"/>
      <c r="AJ4391" s="5"/>
    </row>
    <row r="4392" spans="1:36" x14ac:dyDescent="0.25">
      <c r="A4392" s="21">
        <f t="shared" ref="A4392:A4455" si="169">0.0805+A4391</f>
        <v>353.16849999999459</v>
      </c>
      <c r="B4392" s="15">
        <v>163.17740000000001</v>
      </c>
      <c r="C4392" s="15">
        <v>164.9032</v>
      </c>
      <c r="D4392" s="13">
        <v>32347.23076923077</v>
      </c>
      <c r="E4392" s="28">
        <v>23</v>
      </c>
      <c r="F4392" s="28">
        <v>7</v>
      </c>
      <c r="G4392" s="28">
        <v>1987</v>
      </c>
      <c r="H4392" s="21">
        <f t="shared" si="167"/>
        <v>0.9895344662808242</v>
      </c>
      <c r="I4392" s="5">
        <f t="shared" si="168"/>
        <v>-0.18199741823196985</v>
      </c>
      <c r="Q4392" s="28"/>
      <c r="R4392" s="28"/>
      <c r="S4392" s="29"/>
      <c r="T4392" s="8"/>
      <c r="V4392" s="10"/>
      <c r="W4392" s="10"/>
      <c r="X4392" s="10"/>
      <c r="Y4392" s="5"/>
      <c r="Z4392" s="5"/>
      <c r="AI4392" s="8"/>
      <c r="AJ4392" s="5"/>
    </row>
    <row r="4393" spans="1:36" x14ac:dyDescent="0.25">
      <c r="A4393" s="21">
        <f t="shared" si="169"/>
        <v>353.24899999999457</v>
      </c>
      <c r="B4393" s="15">
        <v>163.0806</v>
      </c>
      <c r="C4393" s="15">
        <v>165.1129</v>
      </c>
      <c r="D4393" s="13">
        <v>32343</v>
      </c>
      <c r="E4393" s="28">
        <v>19</v>
      </c>
      <c r="F4393" s="28">
        <v>7</v>
      </c>
      <c r="G4393" s="28">
        <v>1987</v>
      </c>
      <c r="H4393" s="21">
        <f t="shared" si="167"/>
        <v>0.98769145233352451</v>
      </c>
      <c r="I4393" s="5">
        <f t="shared" si="168"/>
        <v>-0.23672931851064666</v>
      </c>
      <c r="Q4393" s="28"/>
      <c r="R4393" s="28"/>
      <c r="S4393" s="29"/>
      <c r="V4393" s="10"/>
      <c r="W4393" s="10"/>
      <c r="X4393" s="10"/>
      <c r="Y4393" s="5"/>
      <c r="Z4393" s="5"/>
      <c r="AI4393" s="8"/>
      <c r="AJ4393" s="5"/>
    </row>
    <row r="4394" spans="1:36" x14ac:dyDescent="0.25">
      <c r="A4394" s="21">
        <f t="shared" si="169"/>
        <v>353.32949999999454</v>
      </c>
      <c r="B4394" s="15">
        <v>163.4194</v>
      </c>
      <c r="C4394" s="15">
        <v>165.35480000000001</v>
      </c>
      <c r="D4394" s="13">
        <v>32338.76923076923</v>
      </c>
      <c r="E4394" s="28">
        <v>14</v>
      </c>
      <c r="F4394" s="28">
        <v>7</v>
      </c>
      <c r="G4394" s="28">
        <v>1987</v>
      </c>
      <c r="H4394" s="21">
        <f t="shared" si="167"/>
        <v>0.98829547131380513</v>
      </c>
      <c r="I4394" s="5">
        <f t="shared" si="168"/>
        <v>-0.21879179468258025</v>
      </c>
      <c r="Q4394" s="28"/>
      <c r="R4394" s="28"/>
      <c r="S4394" s="29"/>
      <c r="T4394" s="8"/>
      <c r="V4394" s="10"/>
      <c r="W4394" s="10"/>
      <c r="X4394" s="10"/>
      <c r="Y4394" s="5"/>
      <c r="Z4394" s="5"/>
      <c r="AI4394" s="8"/>
      <c r="AJ4394" s="5"/>
    </row>
    <row r="4395" spans="1:36" x14ac:dyDescent="0.25">
      <c r="A4395" s="21">
        <f t="shared" si="169"/>
        <v>353.40999999999451</v>
      </c>
      <c r="B4395" s="15">
        <v>163.35480000000001</v>
      </c>
      <c r="C4395" s="15">
        <v>165.33869999999999</v>
      </c>
      <c r="D4395" s="13">
        <v>32334.538461538461</v>
      </c>
      <c r="E4395" s="28">
        <v>10</v>
      </c>
      <c r="F4395" s="28">
        <v>7</v>
      </c>
      <c r="G4395" s="28">
        <v>1987</v>
      </c>
      <c r="H4395" s="21">
        <f t="shared" si="167"/>
        <v>0.9880009943225635</v>
      </c>
      <c r="I4395" s="5">
        <f t="shared" si="168"/>
        <v>-0.22753686432386877</v>
      </c>
      <c r="Q4395" s="28"/>
      <c r="R4395" s="28"/>
      <c r="S4395" s="29"/>
      <c r="T4395" s="8"/>
      <c r="V4395" s="10"/>
      <c r="W4395" s="10"/>
      <c r="X4395" s="10"/>
      <c r="Y4395" s="5"/>
      <c r="Z4395" s="5"/>
      <c r="AI4395" s="8"/>
      <c r="AJ4395" s="5"/>
    </row>
    <row r="4396" spans="1:36" x14ac:dyDescent="0.25">
      <c r="A4396" s="21">
        <f t="shared" si="169"/>
        <v>353.49049999999448</v>
      </c>
      <c r="B4396" s="15">
        <v>162.95160000000001</v>
      </c>
      <c r="C4396" s="15">
        <v>164.8871</v>
      </c>
      <c r="D4396" s="13">
        <v>32330.307692307691</v>
      </c>
      <c r="E4396" s="28">
        <v>6</v>
      </c>
      <c r="F4396" s="28">
        <v>7</v>
      </c>
      <c r="G4396" s="28">
        <v>1987</v>
      </c>
      <c r="H4396" s="21">
        <f t="shared" si="167"/>
        <v>0.98826166510297053</v>
      </c>
      <c r="I4396" s="5">
        <f t="shared" si="168"/>
        <v>-0.21979573616816156</v>
      </c>
      <c r="Q4396" s="28"/>
      <c r="R4396" s="28"/>
      <c r="S4396" s="29"/>
      <c r="T4396" s="8"/>
      <c r="V4396" s="10"/>
      <c r="W4396" s="10"/>
      <c r="X4396" s="10"/>
      <c r="Y4396" s="5"/>
      <c r="Z4396" s="5"/>
      <c r="AI4396" s="8"/>
      <c r="AJ4396" s="5"/>
    </row>
    <row r="4397" spans="1:36" x14ac:dyDescent="0.25">
      <c r="A4397" s="21">
        <f t="shared" si="169"/>
        <v>353.57099999999446</v>
      </c>
      <c r="B4397" s="15">
        <v>162.1935</v>
      </c>
      <c r="C4397" s="15">
        <v>164.27420000000001</v>
      </c>
      <c r="D4397" s="13">
        <v>32326.076923076922</v>
      </c>
      <c r="E4397" s="28">
        <v>2</v>
      </c>
      <c r="F4397" s="28">
        <v>7</v>
      </c>
      <c r="G4397" s="28">
        <v>1987</v>
      </c>
      <c r="H4397" s="21">
        <f t="shared" si="167"/>
        <v>0.98733398184255339</v>
      </c>
      <c r="I4397" s="5">
        <f t="shared" si="168"/>
        <v>-0.24734510321106473</v>
      </c>
      <c r="Q4397" s="28"/>
      <c r="R4397" s="28"/>
      <c r="S4397" s="29"/>
      <c r="T4397" s="8"/>
      <c r="V4397" s="10"/>
      <c r="W4397" s="10"/>
      <c r="X4397" s="10"/>
      <c r="Y4397" s="5"/>
      <c r="Z4397" s="5"/>
      <c r="AI4397" s="8"/>
      <c r="AJ4397" s="5"/>
    </row>
    <row r="4398" spans="1:36" x14ac:dyDescent="0.25">
      <c r="A4398" s="21">
        <f t="shared" si="169"/>
        <v>353.65149999999443</v>
      </c>
      <c r="B4398" s="15">
        <v>161.4032</v>
      </c>
      <c r="C4398" s="15">
        <v>163.82259999999999</v>
      </c>
      <c r="D4398" s="13">
        <v>32321.846153846152</v>
      </c>
      <c r="E4398" s="28">
        <v>27</v>
      </c>
      <c r="F4398" s="28">
        <v>6</v>
      </c>
      <c r="G4398" s="28">
        <v>1987</v>
      </c>
      <c r="H4398" s="21">
        <f t="shared" si="167"/>
        <v>0.98523158587398807</v>
      </c>
      <c r="I4398" s="5">
        <f t="shared" si="168"/>
        <v>-0.30977985942460423</v>
      </c>
      <c r="Q4398" s="28"/>
      <c r="R4398" s="28"/>
      <c r="S4398" s="29"/>
      <c r="T4398" s="8"/>
      <c r="V4398" s="10"/>
      <c r="W4398" s="10"/>
      <c r="X4398" s="10"/>
      <c r="Y4398" s="5"/>
      <c r="Z4398" s="5"/>
      <c r="AI4398" s="8"/>
      <c r="AJ4398" s="5"/>
    </row>
    <row r="4399" spans="1:36" x14ac:dyDescent="0.25">
      <c r="A4399" s="21">
        <f t="shared" si="169"/>
        <v>353.7319999999944</v>
      </c>
      <c r="B4399" s="15">
        <v>161.53229999999999</v>
      </c>
      <c r="C4399" s="15">
        <v>164.01609999999999</v>
      </c>
      <c r="D4399" s="13">
        <v>32317.615384615383</v>
      </c>
      <c r="E4399" s="28">
        <v>23</v>
      </c>
      <c r="F4399" s="28">
        <v>6</v>
      </c>
      <c r="G4399" s="28">
        <v>1987</v>
      </c>
      <c r="H4399" s="21">
        <f t="shared" si="167"/>
        <v>0.9848563647105375</v>
      </c>
      <c r="I4399" s="5">
        <f t="shared" si="168"/>
        <v>-0.32092278502780702</v>
      </c>
      <c r="Q4399" s="28"/>
      <c r="R4399" s="28"/>
      <c r="S4399" s="29"/>
      <c r="T4399" s="8"/>
      <c r="V4399" s="10"/>
      <c r="W4399" s="10"/>
      <c r="X4399" s="10"/>
      <c r="Y4399" s="5"/>
      <c r="Z4399" s="5"/>
      <c r="AI4399" s="8"/>
      <c r="AJ4399" s="5"/>
    </row>
    <row r="4400" spans="1:36" x14ac:dyDescent="0.25">
      <c r="A4400" s="21">
        <f t="shared" si="169"/>
        <v>353.81249999999437</v>
      </c>
      <c r="B4400" s="15">
        <v>161.53229999999999</v>
      </c>
      <c r="C4400" s="15">
        <v>164.46770000000001</v>
      </c>
      <c r="D4400" s="13">
        <v>32313.384615384613</v>
      </c>
      <c r="E4400" s="28">
        <v>19</v>
      </c>
      <c r="F4400" s="28">
        <v>6</v>
      </c>
      <c r="G4400" s="28">
        <v>1987</v>
      </c>
      <c r="H4400" s="21">
        <f t="shared" si="167"/>
        <v>0.98215211862268392</v>
      </c>
      <c r="I4400" s="5">
        <f t="shared" si="168"/>
        <v>-0.40123065650445011</v>
      </c>
      <c r="Q4400" s="28"/>
      <c r="R4400" s="28"/>
      <c r="S4400" s="29"/>
      <c r="T4400" s="8"/>
      <c r="V4400" s="10"/>
      <c r="W4400" s="10"/>
      <c r="X4400" s="10"/>
      <c r="Y4400" s="5"/>
      <c r="Z4400" s="5"/>
      <c r="AI4400" s="8"/>
      <c r="AJ4400" s="5"/>
    </row>
    <row r="4401" spans="1:36" x14ac:dyDescent="0.25">
      <c r="A4401" s="21">
        <f t="shared" si="169"/>
        <v>353.89299999999434</v>
      </c>
      <c r="B4401" s="15">
        <v>162.1129</v>
      </c>
      <c r="C4401" s="15">
        <v>165.2097</v>
      </c>
      <c r="D4401" s="13">
        <v>32309.153846153844</v>
      </c>
      <c r="E4401" s="28">
        <v>15</v>
      </c>
      <c r="F4401" s="28">
        <v>6</v>
      </c>
      <c r="G4401" s="28">
        <v>1987</v>
      </c>
      <c r="H4401" s="21">
        <f t="shared" si="167"/>
        <v>0.9812553379129676</v>
      </c>
      <c r="I4401" s="5">
        <f t="shared" si="168"/>
        <v>-0.4278623119229828</v>
      </c>
      <c r="Q4401" s="28"/>
      <c r="R4401" s="28"/>
      <c r="S4401" s="29"/>
      <c r="T4401" s="8"/>
      <c r="V4401" s="10"/>
      <c r="W4401" s="10"/>
      <c r="X4401" s="10"/>
      <c r="Y4401" s="5"/>
      <c r="Z4401" s="5"/>
      <c r="AI4401" s="8"/>
      <c r="AJ4401" s="5"/>
    </row>
    <row r="4402" spans="1:36" x14ac:dyDescent="0.25">
      <c r="A4402" s="21">
        <f t="shared" si="169"/>
        <v>353.97349999999432</v>
      </c>
      <c r="B4402" s="15">
        <v>162.4194</v>
      </c>
      <c r="C4402" s="15">
        <v>165.3065</v>
      </c>
      <c r="D4402" s="13">
        <v>32304.923076923078</v>
      </c>
      <c r="E4402" s="28">
        <v>10</v>
      </c>
      <c r="F4402" s="28">
        <v>6</v>
      </c>
      <c r="G4402" s="28">
        <v>1987</v>
      </c>
      <c r="H4402" s="21">
        <f t="shared" si="167"/>
        <v>0.98253486704999493</v>
      </c>
      <c r="I4402" s="5">
        <f t="shared" si="168"/>
        <v>-0.3898641940931919</v>
      </c>
      <c r="Q4402" s="28"/>
      <c r="R4402" s="28"/>
      <c r="S4402" s="29"/>
      <c r="T4402" s="8"/>
      <c r="V4402" s="10"/>
      <c r="W4402" s="10"/>
      <c r="X4402" s="10"/>
      <c r="Y4402" s="5"/>
      <c r="Z4402" s="5"/>
      <c r="AI4402" s="8"/>
      <c r="AJ4402" s="5"/>
    </row>
    <row r="4403" spans="1:36" x14ac:dyDescent="0.25">
      <c r="A4403" s="21">
        <f t="shared" si="169"/>
        <v>354.05399999999429</v>
      </c>
      <c r="B4403" s="15">
        <v>162.33869999999999</v>
      </c>
      <c r="C4403" s="15">
        <v>165</v>
      </c>
      <c r="D4403" s="13">
        <v>32300.692307692309</v>
      </c>
      <c r="E4403" s="28">
        <v>6</v>
      </c>
      <c r="F4403" s="28">
        <v>6</v>
      </c>
      <c r="G4403" s="28">
        <v>1987</v>
      </c>
      <c r="H4403" s="21">
        <f t="shared" si="167"/>
        <v>0.98387090909090902</v>
      </c>
      <c r="I4403" s="5">
        <f t="shared" si="168"/>
        <v>-0.35018781516042896</v>
      </c>
      <c r="Q4403" s="28"/>
      <c r="R4403" s="28"/>
      <c r="S4403" s="29"/>
      <c r="T4403" s="8"/>
      <c r="V4403" s="10"/>
      <c r="W4403" s="10"/>
      <c r="X4403" s="10"/>
      <c r="Y4403" s="5"/>
      <c r="Z4403" s="5"/>
      <c r="AI4403" s="8"/>
      <c r="AJ4403" s="5"/>
    </row>
    <row r="4404" spans="1:36" x14ac:dyDescent="0.25">
      <c r="A4404" s="21">
        <f t="shared" si="169"/>
        <v>354.13449999999426</v>
      </c>
      <c r="B4404" s="15">
        <v>162.1129</v>
      </c>
      <c r="C4404" s="15">
        <v>165</v>
      </c>
      <c r="D4404" s="13">
        <v>32296.461538461539</v>
      </c>
      <c r="E4404" s="28">
        <v>2</v>
      </c>
      <c r="F4404" s="28">
        <v>6</v>
      </c>
      <c r="G4404" s="28">
        <v>1987</v>
      </c>
      <c r="H4404" s="21">
        <f t="shared" si="167"/>
        <v>0.98250242424242418</v>
      </c>
      <c r="I4404" s="5">
        <f t="shared" si="168"/>
        <v>-0.39082764665486375</v>
      </c>
      <c r="Q4404" s="28"/>
      <c r="R4404" s="28"/>
      <c r="S4404" s="29"/>
      <c r="T4404" s="8"/>
      <c r="V4404" s="10"/>
      <c r="W4404" s="10"/>
      <c r="X4404" s="10"/>
      <c r="Y4404" s="5"/>
      <c r="Z4404" s="5"/>
      <c r="AI4404" s="8"/>
      <c r="AJ4404" s="5"/>
    </row>
    <row r="4405" spans="1:36" x14ac:dyDescent="0.25">
      <c r="A4405" s="21">
        <f t="shared" si="169"/>
        <v>354.21499999999423</v>
      </c>
      <c r="B4405" s="15">
        <v>162.06450000000001</v>
      </c>
      <c r="C4405" s="15">
        <v>165.0806</v>
      </c>
      <c r="D4405" s="13">
        <v>32292.23076923077</v>
      </c>
      <c r="E4405" s="28">
        <v>29</v>
      </c>
      <c r="F4405" s="28">
        <v>5</v>
      </c>
      <c r="G4405" s="28">
        <v>1987</v>
      </c>
      <c r="H4405" s="21">
        <f t="shared" si="167"/>
        <v>0.98172953090793225</v>
      </c>
      <c r="I4405" s="5">
        <f t="shared" si="168"/>
        <v>-0.41378022439929452</v>
      </c>
      <c r="Q4405" s="28"/>
      <c r="R4405" s="28"/>
      <c r="S4405" s="29"/>
      <c r="T4405" s="8"/>
      <c r="V4405" s="10"/>
      <c r="W4405" s="10"/>
      <c r="X4405" s="10"/>
      <c r="Y4405" s="5"/>
      <c r="Z4405" s="5"/>
      <c r="AI4405" s="8"/>
      <c r="AJ4405" s="5"/>
    </row>
    <row r="4406" spans="1:36" x14ac:dyDescent="0.25">
      <c r="A4406" s="21">
        <f t="shared" si="169"/>
        <v>354.29549999999421</v>
      </c>
      <c r="B4406" s="15">
        <v>161.48390000000001</v>
      </c>
      <c r="C4406" s="15">
        <v>164.83869999999999</v>
      </c>
      <c r="D4406" s="13">
        <v>32288</v>
      </c>
      <c r="E4406" s="28">
        <v>25</v>
      </c>
      <c r="F4406" s="28">
        <v>5</v>
      </c>
      <c r="G4406" s="28">
        <v>1987</v>
      </c>
      <c r="H4406" s="21">
        <f t="shared" si="167"/>
        <v>0.97964798314958812</v>
      </c>
      <c r="I4406" s="5">
        <f t="shared" si="168"/>
        <v>-0.47559585227444734</v>
      </c>
      <c r="Q4406" s="28"/>
      <c r="R4406" s="28"/>
      <c r="S4406" s="29"/>
      <c r="V4406" s="10"/>
      <c r="W4406" s="10"/>
      <c r="X4406" s="10"/>
      <c r="Y4406" s="5"/>
      <c r="Z4406" s="5"/>
      <c r="AI4406" s="8"/>
      <c r="AJ4406" s="5"/>
    </row>
    <row r="4407" spans="1:36" x14ac:dyDescent="0.25">
      <c r="A4407" s="21">
        <f t="shared" si="169"/>
        <v>354.37599999999418</v>
      </c>
      <c r="B4407" s="15">
        <v>160.5968</v>
      </c>
      <c r="C4407" s="15">
        <v>164.1935</v>
      </c>
      <c r="D4407" s="13">
        <v>32283.76923076923</v>
      </c>
      <c r="E4407" s="28">
        <v>20</v>
      </c>
      <c r="F4407" s="28">
        <v>5</v>
      </c>
      <c r="G4407" s="28">
        <v>1987</v>
      </c>
      <c r="H4407" s="21">
        <f t="shared" si="167"/>
        <v>0.97809474796505347</v>
      </c>
      <c r="I4407" s="5">
        <f t="shared" si="168"/>
        <v>-0.52172220598644081</v>
      </c>
      <c r="Q4407" s="28"/>
      <c r="R4407" s="28"/>
      <c r="S4407" s="29"/>
      <c r="T4407" s="8"/>
      <c r="V4407" s="10"/>
      <c r="W4407" s="10"/>
      <c r="X4407" s="10"/>
      <c r="Y4407" s="5"/>
      <c r="Z4407" s="5"/>
      <c r="AI4407" s="8"/>
      <c r="AJ4407" s="5"/>
    </row>
    <row r="4408" spans="1:36" x14ac:dyDescent="0.25">
      <c r="A4408" s="21">
        <f t="shared" si="169"/>
        <v>354.45649999999415</v>
      </c>
      <c r="B4408" s="15">
        <v>161.06450000000001</v>
      </c>
      <c r="C4408" s="15">
        <v>164.46770000000001</v>
      </c>
      <c r="D4408" s="13">
        <v>32279.538461538461</v>
      </c>
      <c r="E4408" s="28">
        <v>16</v>
      </c>
      <c r="F4408" s="28">
        <v>5</v>
      </c>
      <c r="G4408" s="28">
        <v>1987</v>
      </c>
      <c r="H4408" s="21">
        <f t="shared" si="167"/>
        <v>0.9793077911346727</v>
      </c>
      <c r="I4408" s="5">
        <f t="shared" si="168"/>
        <v>-0.48569851886752069</v>
      </c>
      <c r="Q4408" s="28"/>
      <c r="R4408" s="28"/>
      <c r="S4408" s="29"/>
      <c r="T4408" s="8"/>
      <c r="V4408" s="10"/>
      <c r="W4408" s="10"/>
      <c r="X4408" s="10"/>
      <c r="Y4408" s="5"/>
      <c r="Z4408" s="5"/>
      <c r="AI4408" s="8"/>
      <c r="AJ4408" s="5"/>
    </row>
    <row r="4409" spans="1:36" x14ac:dyDescent="0.25">
      <c r="A4409" s="21">
        <f t="shared" si="169"/>
        <v>354.53699999999412</v>
      </c>
      <c r="B4409" s="15">
        <v>161.82259999999999</v>
      </c>
      <c r="C4409" s="15">
        <v>165.25810000000001</v>
      </c>
      <c r="D4409" s="13">
        <v>32275.307692307691</v>
      </c>
      <c r="E4409" s="28">
        <v>12</v>
      </c>
      <c r="F4409" s="28">
        <v>5</v>
      </c>
      <c r="G4409" s="28">
        <v>1987</v>
      </c>
      <c r="H4409" s="21">
        <f t="shared" si="167"/>
        <v>0.97921130643520637</v>
      </c>
      <c r="I4409" s="5">
        <f t="shared" si="168"/>
        <v>-0.48856382054217501</v>
      </c>
      <c r="Q4409" s="28"/>
      <c r="R4409" s="28"/>
      <c r="S4409" s="29"/>
      <c r="T4409" s="8"/>
      <c r="V4409" s="10"/>
      <c r="W4409" s="10"/>
      <c r="X4409" s="10"/>
      <c r="Y4409" s="5"/>
      <c r="Z4409" s="5"/>
      <c r="AI4409" s="8"/>
      <c r="AJ4409" s="5"/>
    </row>
    <row r="4410" spans="1:36" x14ac:dyDescent="0.25">
      <c r="A4410" s="21">
        <f t="shared" si="169"/>
        <v>354.6174999999941</v>
      </c>
      <c r="B4410" s="15">
        <v>162.46770000000001</v>
      </c>
      <c r="C4410" s="15">
        <v>166.0968</v>
      </c>
      <c r="D4410" s="13">
        <v>32271.076923076922</v>
      </c>
      <c r="E4410" s="28">
        <v>8</v>
      </c>
      <c r="F4410" s="28">
        <v>5</v>
      </c>
      <c r="G4410" s="28">
        <v>1987</v>
      </c>
      <c r="H4410" s="21">
        <f t="shared" si="167"/>
        <v>0.97815069284898926</v>
      </c>
      <c r="I4410" s="5">
        <f t="shared" si="168"/>
        <v>-0.5200608133457818</v>
      </c>
      <c r="Q4410" s="28"/>
      <c r="R4410" s="28"/>
      <c r="S4410" s="29"/>
      <c r="T4410" s="8"/>
      <c r="V4410" s="10"/>
      <c r="W4410" s="10"/>
      <c r="X4410" s="10"/>
      <c r="Y4410" s="5"/>
      <c r="Z4410" s="5"/>
      <c r="AI4410" s="8"/>
      <c r="AJ4410" s="5"/>
    </row>
    <row r="4411" spans="1:36" x14ac:dyDescent="0.25">
      <c r="A4411" s="21">
        <f t="shared" si="169"/>
        <v>354.69799999999407</v>
      </c>
      <c r="B4411" s="15">
        <v>162.45160000000001</v>
      </c>
      <c r="C4411" s="15">
        <v>166.24189999999999</v>
      </c>
      <c r="D4411" s="13">
        <v>32266.846153846152</v>
      </c>
      <c r="E4411" s="28">
        <v>3</v>
      </c>
      <c r="F4411" s="28">
        <v>5</v>
      </c>
      <c r="G4411" s="28">
        <v>1987</v>
      </c>
      <c r="H4411" s="21">
        <f t="shared" si="167"/>
        <v>0.97720009215486603</v>
      </c>
      <c r="I4411" s="5">
        <f t="shared" si="168"/>
        <v>-0.54829075836156582</v>
      </c>
      <c r="Q4411" s="28"/>
      <c r="R4411" s="28"/>
      <c r="S4411" s="29"/>
      <c r="T4411" s="8"/>
      <c r="V4411" s="10"/>
      <c r="W4411" s="10"/>
      <c r="X4411" s="10"/>
      <c r="Y4411" s="5"/>
      <c r="Z4411" s="5"/>
      <c r="AI4411" s="8"/>
      <c r="AJ4411" s="5"/>
    </row>
    <row r="4412" spans="1:36" x14ac:dyDescent="0.25">
      <c r="A4412" s="21">
        <f t="shared" si="169"/>
        <v>354.77849999999404</v>
      </c>
      <c r="B4412" s="15">
        <v>162.14519999999999</v>
      </c>
      <c r="C4412" s="15">
        <v>165.95160000000001</v>
      </c>
      <c r="D4412" s="13">
        <v>32262.615384615383</v>
      </c>
      <c r="E4412" s="28">
        <v>29</v>
      </c>
      <c r="F4412" s="28">
        <v>4</v>
      </c>
      <c r="G4412" s="28">
        <v>1987</v>
      </c>
      <c r="H4412" s="21">
        <f t="shared" si="167"/>
        <v>0.97706319191860747</v>
      </c>
      <c r="I4412" s="5">
        <f t="shared" si="168"/>
        <v>-0.55235627837025014</v>
      </c>
      <c r="Q4412" s="28"/>
      <c r="R4412" s="28"/>
      <c r="S4412" s="29"/>
      <c r="T4412" s="8"/>
      <c r="V4412" s="10"/>
      <c r="W4412" s="10"/>
      <c r="X4412" s="10"/>
      <c r="Y4412" s="5"/>
      <c r="Z4412" s="5"/>
      <c r="AI4412" s="8"/>
      <c r="AJ4412" s="5"/>
    </row>
    <row r="4413" spans="1:36" x14ac:dyDescent="0.25">
      <c r="A4413" s="21">
        <f t="shared" si="169"/>
        <v>354.85899999999401</v>
      </c>
      <c r="B4413" s="15">
        <v>162.3065</v>
      </c>
      <c r="C4413" s="15">
        <v>165.62899999999999</v>
      </c>
      <c r="D4413" s="13">
        <v>32258.384615384617</v>
      </c>
      <c r="E4413" s="28">
        <v>25</v>
      </c>
      <c r="F4413" s="28">
        <v>4</v>
      </c>
      <c r="G4413" s="28">
        <v>1987</v>
      </c>
      <c r="H4413" s="21">
        <f t="shared" si="167"/>
        <v>0.97994010710684731</v>
      </c>
      <c r="I4413" s="5">
        <f t="shared" si="168"/>
        <v>-0.46692066057492254</v>
      </c>
      <c r="Q4413" s="28"/>
      <c r="R4413" s="28"/>
      <c r="S4413" s="29"/>
      <c r="T4413" s="8"/>
      <c r="V4413" s="10"/>
      <c r="W4413" s="10"/>
      <c r="X4413" s="10"/>
      <c r="Y4413" s="5"/>
      <c r="Z4413" s="5"/>
      <c r="AI4413" s="8"/>
      <c r="AJ4413" s="5"/>
    </row>
    <row r="4414" spans="1:36" x14ac:dyDescent="0.25">
      <c r="A4414" s="21">
        <f t="shared" si="169"/>
        <v>354.93949999999398</v>
      </c>
      <c r="B4414" s="15">
        <v>162.9194</v>
      </c>
      <c r="C4414" s="15">
        <v>166.04839999999999</v>
      </c>
      <c r="D4414" s="13">
        <v>32254.153846153848</v>
      </c>
      <c r="E4414" s="28">
        <v>21</v>
      </c>
      <c r="F4414" s="28">
        <v>4</v>
      </c>
      <c r="G4414" s="28">
        <v>1987</v>
      </c>
      <c r="H4414" s="21">
        <f t="shared" si="167"/>
        <v>0.98115609665615577</v>
      </c>
      <c r="I4414" s="5">
        <f t="shared" si="168"/>
        <v>-0.43080947495412175</v>
      </c>
      <c r="Q4414" s="28"/>
      <c r="R4414" s="28"/>
      <c r="S4414" s="29"/>
      <c r="T4414" s="8"/>
      <c r="V4414" s="10"/>
      <c r="W4414" s="10"/>
      <c r="X4414" s="10"/>
      <c r="Y4414" s="5"/>
      <c r="Z4414" s="5"/>
      <c r="AI4414" s="8"/>
      <c r="AJ4414" s="5"/>
    </row>
    <row r="4415" spans="1:36" x14ac:dyDescent="0.25">
      <c r="A4415" s="21">
        <f t="shared" si="169"/>
        <v>355.01999999999396</v>
      </c>
      <c r="B4415" s="15">
        <v>163.5</v>
      </c>
      <c r="C4415" s="15">
        <v>166.83869999999999</v>
      </c>
      <c r="D4415" s="13">
        <v>32249.923076923078</v>
      </c>
      <c r="E4415" s="28">
        <v>16</v>
      </c>
      <c r="F4415" s="28">
        <v>4</v>
      </c>
      <c r="G4415" s="28">
        <v>1987</v>
      </c>
      <c r="H4415" s="21">
        <f t="shared" si="167"/>
        <v>0.97998845591580375</v>
      </c>
      <c r="I4415" s="5">
        <f t="shared" si="168"/>
        <v>-0.46548484822294689</v>
      </c>
      <c r="Q4415" s="28"/>
      <c r="R4415" s="28"/>
      <c r="S4415" s="29"/>
      <c r="T4415" s="8"/>
      <c r="V4415" s="10"/>
      <c r="W4415" s="10"/>
      <c r="X4415" s="10"/>
      <c r="Y4415" s="5"/>
      <c r="Z4415" s="5"/>
      <c r="AI4415" s="8"/>
      <c r="AJ4415" s="5"/>
    </row>
    <row r="4416" spans="1:36" x14ac:dyDescent="0.25">
      <c r="A4416" s="21">
        <f t="shared" si="169"/>
        <v>355.10049999999393</v>
      </c>
      <c r="B4416" s="15">
        <v>164.06450000000001</v>
      </c>
      <c r="C4416" s="15">
        <v>167.77420000000001</v>
      </c>
      <c r="D4416" s="13">
        <v>32245.692307692309</v>
      </c>
      <c r="E4416" s="28">
        <v>12</v>
      </c>
      <c r="F4416" s="28">
        <v>4</v>
      </c>
      <c r="G4416" s="28">
        <v>1987</v>
      </c>
      <c r="H4416" s="21">
        <f t="shared" si="167"/>
        <v>0.97788873378624364</v>
      </c>
      <c r="I4416" s="5">
        <f t="shared" si="168"/>
        <v>-0.52784019956274209</v>
      </c>
      <c r="Q4416" s="28"/>
      <c r="R4416" s="28"/>
      <c r="S4416" s="29"/>
      <c r="T4416" s="8"/>
      <c r="V4416" s="10"/>
      <c r="W4416" s="10"/>
      <c r="X4416" s="10"/>
      <c r="Y4416" s="5"/>
      <c r="Z4416" s="5"/>
      <c r="AI4416" s="8"/>
      <c r="AJ4416" s="5"/>
    </row>
    <row r="4417" spans="1:36" x14ac:dyDescent="0.25">
      <c r="A4417" s="21">
        <f t="shared" si="169"/>
        <v>355.1809999999939</v>
      </c>
      <c r="B4417" s="15">
        <v>164.24189999999999</v>
      </c>
      <c r="C4417" s="15">
        <v>168.1129</v>
      </c>
      <c r="D4417" s="13">
        <v>32241.461538461539</v>
      </c>
      <c r="E4417" s="28">
        <v>8</v>
      </c>
      <c r="F4417" s="28">
        <v>4</v>
      </c>
      <c r="G4417" s="28">
        <v>1987</v>
      </c>
      <c r="H4417" s="21">
        <f t="shared" si="167"/>
        <v>0.97697380748294738</v>
      </c>
      <c r="I4417" s="5">
        <f t="shared" si="168"/>
        <v>-0.55501072383778527</v>
      </c>
      <c r="Q4417" s="28"/>
      <c r="R4417" s="28"/>
      <c r="S4417" s="29"/>
      <c r="T4417" s="8"/>
      <c r="V4417" s="10"/>
      <c r="W4417" s="10"/>
      <c r="X4417" s="10"/>
      <c r="Y4417" s="5"/>
      <c r="Z4417" s="5"/>
      <c r="AI4417" s="8"/>
      <c r="AJ4417" s="5"/>
    </row>
    <row r="4418" spans="1:36" x14ac:dyDescent="0.25">
      <c r="A4418" s="21">
        <f t="shared" si="169"/>
        <v>355.26149999999387</v>
      </c>
      <c r="B4418" s="15">
        <v>163.77420000000001</v>
      </c>
      <c r="C4418" s="15">
        <v>167.62899999999999</v>
      </c>
      <c r="D4418" s="13">
        <v>32237.23076923077</v>
      </c>
      <c r="E4418" s="28">
        <v>4</v>
      </c>
      <c r="F4418" s="28">
        <v>4</v>
      </c>
      <c r="G4418" s="28">
        <v>1987</v>
      </c>
      <c r="H4418" s="21">
        <f t="shared" si="167"/>
        <v>0.97700397902510916</v>
      </c>
      <c r="I4418" s="5">
        <f t="shared" si="168"/>
        <v>-0.55411472094031833</v>
      </c>
      <c r="Q4418" s="28"/>
      <c r="R4418" s="28"/>
      <c r="S4418" s="29"/>
      <c r="T4418" s="8"/>
      <c r="V4418" s="10"/>
      <c r="W4418" s="10"/>
      <c r="X4418" s="10"/>
      <c r="Y4418" s="5"/>
      <c r="Z4418" s="5"/>
      <c r="AI4418" s="8"/>
      <c r="AJ4418" s="5"/>
    </row>
    <row r="4419" spans="1:36" x14ac:dyDescent="0.25">
      <c r="A4419" s="21">
        <f t="shared" si="169"/>
        <v>355.34199999999385</v>
      </c>
      <c r="B4419" s="15">
        <v>162.9032</v>
      </c>
      <c r="C4419" s="15">
        <v>166.82259999999999</v>
      </c>
      <c r="D4419" s="13">
        <v>32233</v>
      </c>
      <c r="E4419" s="28">
        <v>31</v>
      </c>
      <c r="F4419" s="28">
        <v>3</v>
      </c>
      <c r="G4419" s="28">
        <v>1987</v>
      </c>
      <c r="H4419" s="24">
        <f t="shared" si="167"/>
        <v>0.97650558137806276</v>
      </c>
      <c r="I4419" s="5">
        <f t="shared" si="168"/>
        <v>-0.56891561290168291</v>
      </c>
      <c r="Q4419" s="28"/>
      <c r="R4419" s="28"/>
      <c r="S4419" s="29"/>
      <c r="V4419" s="10"/>
      <c r="W4419" s="10"/>
      <c r="X4419" s="10"/>
      <c r="Y4419" s="5"/>
      <c r="Z4419" s="5"/>
      <c r="AI4419" s="8"/>
      <c r="AJ4419" s="5"/>
    </row>
    <row r="4420" spans="1:36" x14ac:dyDescent="0.25">
      <c r="A4420" s="21">
        <f t="shared" si="169"/>
        <v>355.42249999999382</v>
      </c>
      <c r="B4420" s="15">
        <v>162.6129</v>
      </c>
      <c r="C4420" s="15">
        <v>166.45160000000001</v>
      </c>
      <c r="D4420" s="13">
        <v>32231.431034482761</v>
      </c>
      <c r="E4420" s="28">
        <v>29</v>
      </c>
      <c r="F4420" s="28">
        <v>3</v>
      </c>
      <c r="G4420" s="28">
        <v>1987</v>
      </c>
      <c r="H4420" s="21">
        <f t="shared" si="167"/>
        <v>0.97693804084791003</v>
      </c>
      <c r="I4420" s="5">
        <f t="shared" si="168"/>
        <v>-0.55607288395059196</v>
      </c>
      <c r="Q4420" s="28"/>
      <c r="R4420" s="28"/>
      <c r="S4420" s="29"/>
      <c r="T4420" s="8"/>
      <c r="V4420" s="10"/>
      <c r="W4420" s="10"/>
      <c r="X4420" s="10"/>
      <c r="Y4420" s="5"/>
      <c r="Z4420" s="5"/>
      <c r="AI4420" s="8"/>
      <c r="AJ4420" s="5"/>
    </row>
    <row r="4421" spans="1:36" x14ac:dyDescent="0.25">
      <c r="A4421" s="21">
        <f t="shared" si="169"/>
        <v>355.50299999999379</v>
      </c>
      <c r="B4421" s="15">
        <v>163.45160000000001</v>
      </c>
      <c r="C4421" s="15">
        <v>167.25810000000001</v>
      </c>
      <c r="D4421" s="13">
        <v>32229.862068965518</v>
      </c>
      <c r="E4421" s="28">
        <v>27</v>
      </c>
      <c r="F4421" s="28">
        <v>3</v>
      </c>
      <c r="G4421" s="28">
        <v>1987</v>
      </c>
      <c r="H4421" s="21">
        <f t="shared" ref="H4421:H4484" si="170">B4421/C4421</f>
        <v>0.97724175989085138</v>
      </c>
      <c r="I4421" s="5">
        <f t="shared" si="168"/>
        <v>-0.54705335352579132</v>
      </c>
      <c r="Q4421" s="28"/>
      <c r="R4421" s="28"/>
      <c r="S4421" s="29"/>
      <c r="T4421" s="8"/>
      <c r="V4421" s="10"/>
      <c r="W4421" s="10"/>
      <c r="X4421" s="10"/>
      <c r="Y4421" s="5"/>
      <c r="Z4421" s="5"/>
      <c r="AI4421" s="8"/>
      <c r="AJ4421" s="5"/>
    </row>
    <row r="4422" spans="1:36" x14ac:dyDescent="0.25">
      <c r="A4422" s="21">
        <f t="shared" si="169"/>
        <v>355.58349999999376</v>
      </c>
      <c r="B4422" s="15">
        <v>164.03229999999999</v>
      </c>
      <c r="C4422" s="15">
        <v>167.72579999999999</v>
      </c>
      <c r="D4422" s="13">
        <v>32228.293103448279</v>
      </c>
      <c r="E4422" s="28">
        <v>26</v>
      </c>
      <c r="F4422" s="28">
        <v>3</v>
      </c>
      <c r="G4422" s="28">
        <v>1987</v>
      </c>
      <c r="H4422" s="21">
        <f t="shared" si="170"/>
        <v>0.97797893943567415</v>
      </c>
      <c r="I4422" s="5">
        <f t="shared" ref="I4422:I4485" si="171">STANDARDIZE(H4422,H$2,H$3)</f>
        <v>-0.52516136654770273</v>
      </c>
      <c r="Q4422" s="28"/>
      <c r="R4422" s="28"/>
      <c r="S4422" s="29"/>
      <c r="T4422" s="8"/>
      <c r="V4422" s="10"/>
      <c r="W4422" s="10"/>
      <c r="X4422" s="10"/>
      <c r="Y4422" s="5"/>
      <c r="Z4422" s="5"/>
      <c r="AI4422" s="8"/>
      <c r="AJ4422" s="5"/>
    </row>
    <row r="4423" spans="1:36" x14ac:dyDescent="0.25">
      <c r="A4423" s="21">
        <f t="shared" si="169"/>
        <v>355.66399999999373</v>
      </c>
      <c r="B4423" s="15">
        <v>163.54839999999999</v>
      </c>
      <c r="C4423" s="15">
        <v>167.2097</v>
      </c>
      <c r="D4423" s="13">
        <v>32226.724137931036</v>
      </c>
      <c r="E4423" s="28">
        <v>24</v>
      </c>
      <c r="F4423" s="28">
        <v>3</v>
      </c>
      <c r="G4423" s="28">
        <v>1987</v>
      </c>
      <c r="H4423" s="21">
        <f t="shared" si="170"/>
        <v>0.97810354303607983</v>
      </c>
      <c r="I4423" s="5">
        <f t="shared" si="171"/>
        <v>-0.52146101916739163</v>
      </c>
      <c r="Q4423" s="28"/>
      <c r="R4423" s="28"/>
      <c r="S4423" s="29"/>
      <c r="T4423" s="8"/>
      <c r="V4423" s="10"/>
      <c r="W4423" s="10"/>
      <c r="X4423" s="10"/>
      <c r="Y4423" s="5"/>
      <c r="Z4423" s="5"/>
      <c r="AI4423" s="8"/>
      <c r="AJ4423" s="5"/>
    </row>
    <row r="4424" spans="1:36" x14ac:dyDescent="0.25">
      <c r="A4424" s="21">
        <f t="shared" si="169"/>
        <v>355.74449999999371</v>
      </c>
      <c r="B4424" s="15">
        <v>163.67740000000001</v>
      </c>
      <c r="C4424" s="15">
        <v>167.22579999999999</v>
      </c>
      <c r="D4424" s="13">
        <v>32225.155172413793</v>
      </c>
      <c r="E4424" s="28">
        <v>23</v>
      </c>
      <c r="F4424" s="28">
        <v>3</v>
      </c>
      <c r="G4424" s="28">
        <v>1987</v>
      </c>
      <c r="H4424" s="21">
        <f t="shared" si="170"/>
        <v>0.97878078621839459</v>
      </c>
      <c r="I4424" s="5">
        <f t="shared" si="171"/>
        <v>-0.50134895958521952</v>
      </c>
      <c r="Q4424" s="28"/>
      <c r="R4424" s="28"/>
      <c r="S4424" s="29"/>
      <c r="T4424" s="8"/>
      <c r="V4424" s="10"/>
      <c r="W4424" s="10"/>
      <c r="X4424" s="10"/>
      <c r="Y4424" s="5"/>
      <c r="Z4424" s="5"/>
      <c r="AI4424" s="8"/>
      <c r="AJ4424" s="5"/>
    </row>
    <row r="4425" spans="1:36" x14ac:dyDescent="0.25">
      <c r="A4425" s="21">
        <f t="shared" si="169"/>
        <v>355.82499999999368</v>
      </c>
      <c r="B4425" s="15">
        <v>164.51609999999999</v>
      </c>
      <c r="C4425" s="15">
        <v>168.2097</v>
      </c>
      <c r="D4425" s="13">
        <v>32223.586206896554</v>
      </c>
      <c r="E4425" s="28">
        <v>21</v>
      </c>
      <c r="F4425" s="28">
        <v>3</v>
      </c>
      <c r="G4425" s="28">
        <v>1987</v>
      </c>
      <c r="H4425" s="21">
        <f t="shared" si="170"/>
        <v>0.9780416943850444</v>
      </c>
      <c r="I4425" s="5">
        <f t="shared" si="171"/>
        <v>-0.52329773570760074</v>
      </c>
      <c r="Q4425" s="28"/>
      <c r="R4425" s="28"/>
      <c r="S4425" s="29"/>
      <c r="T4425" s="8"/>
      <c r="V4425" s="10"/>
      <c r="W4425" s="10"/>
      <c r="X4425" s="10"/>
      <c r="Y4425" s="5"/>
      <c r="Z4425" s="5"/>
      <c r="AI4425" s="8"/>
      <c r="AJ4425" s="5"/>
    </row>
    <row r="4426" spans="1:36" x14ac:dyDescent="0.25">
      <c r="A4426" s="21">
        <f t="shared" si="169"/>
        <v>355.90549999999365</v>
      </c>
      <c r="B4426" s="15">
        <v>165.45160000000001</v>
      </c>
      <c r="C4426" s="15">
        <v>169.14519999999999</v>
      </c>
      <c r="D4426" s="13">
        <v>32222.017241379312</v>
      </c>
      <c r="E4426" s="28">
        <v>20</v>
      </c>
      <c r="F4426" s="28">
        <v>3</v>
      </c>
      <c r="G4426" s="28">
        <v>1987</v>
      </c>
      <c r="H4426" s="21">
        <f t="shared" si="170"/>
        <v>0.97816314030785401</v>
      </c>
      <c r="I4426" s="5">
        <f t="shared" si="171"/>
        <v>-0.51969116173337448</v>
      </c>
      <c r="Q4426" s="28"/>
      <c r="R4426" s="28"/>
      <c r="S4426" s="29"/>
      <c r="T4426" s="8"/>
      <c r="V4426" s="10"/>
      <c r="W4426" s="10"/>
      <c r="X4426" s="10"/>
      <c r="Y4426" s="5"/>
      <c r="Z4426" s="5"/>
      <c r="AI4426" s="8"/>
      <c r="AJ4426" s="5"/>
    </row>
    <row r="4427" spans="1:36" x14ac:dyDescent="0.25">
      <c r="A4427" s="21">
        <f t="shared" si="169"/>
        <v>355.98599999999362</v>
      </c>
      <c r="B4427" s="15">
        <v>166.5806</v>
      </c>
      <c r="C4427" s="15">
        <v>169.96770000000001</v>
      </c>
      <c r="D4427" s="13">
        <v>32220.448275862069</v>
      </c>
      <c r="E4427" s="28">
        <v>18</v>
      </c>
      <c r="F4427" s="28">
        <v>3</v>
      </c>
      <c r="G4427" s="28">
        <v>1987</v>
      </c>
      <c r="H4427" s="21">
        <f t="shared" si="170"/>
        <v>0.98007209605119083</v>
      </c>
      <c r="I4427" s="5">
        <f t="shared" si="171"/>
        <v>-0.46300099097595848</v>
      </c>
      <c r="Q4427" s="28"/>
      <c r="R4427" s="28"/>
      <c r="S4427" s="29"/>
      <c r="T4427" s="8"/>
      <c r="V4427" s="10"/>
      <c r="W4427" s="10"/>
      <c r="X4427" s="10"/>
      <c r="Y4427" s="5"/>
      <c r="Z4427" s="5"/>
      <c r="AI4427" s="8"/>
      <c r="AJ4427" s="5"/>
    </row>
    <row r="4428" spans="1:36" x14ac:dyDescent="0.25">
      <c r="A4428" s="21">
        <f t="shared" si="169"/>
        <v>356.0664999999936</v>
      </c>
      <c r="B4428" s="15">
        <v>166.7903</v>
      </c>
      <c r="C4428" s="15">
        <v>169.6935</v>
      </c>
      <c r="D4428" s="13">
        <v>32218.87931034483</v>
      </c>
      <c r="E4428" s="28">
        <v>16</v>
      </c>
      <c r="F4428" s="28">
        <v>3</v>
      </c>
      <c r="G4428" s="28">
        <v>1987</v>
      </c>
      <c r="H4428" s="21">
        <f t="shared" si="170"/>
        <v>0.98289150733528396</v>
      </c>
      <c r="I4428" s="5">
        <f t="shared" si="171"/>
        <v>-0.3792730639726643</v>
      </c>
      <c r="Q4428" s="28"/>
      <c r="R4428" s="28"/>
      <c r="S4428" s="29"/>
      <c r="T4428" s="8"/>
      <c r="V4428" s="10"/>
      <c r="W4428" s="10"/>
      <c r="X4428" s="10"/>
      <c r="Y4428" s="5"/>
      <c r="Z4428" s="5"/>
      <c r="AI4428" s="8"/>
      <c r="AJ4428" s="5"/>
    </row>
    <row r="4429" spans="1:36" x14ac:dyDescent="0.25">
      <c r="A4429" s="21">
        <f t="shared" si="169"/>
        <v>356.14699999999357</v>
      </c>
      <c r="B4429" s="15">
        <v>166.2097</v>
      </c>
      <c r="C4429" s="15">
        <v>168.95160000000001</v>
      </c>
      <c r="D4429" s="13">
        <v>32217.310344827587</v>
      </c>
      <c r="E4429" s="28">
        <v>15</v>
      </c>
      <c r="F4429" s="28">
        <v>3</v>
      </c>
      <c r="G4429" s="28">
        <v>1987</v>
      </c>
      <c r="H4429" s="21">
        <f t="shared" si="170"/>
        <v>0.98377109183931954</v>
      </c>
      <c r="I4429" s="5">
        <f t="shared" si="171"/>
        <v>-0.35315208348194171</v>
      </c>
      <c r="Q4429" s="28"/>
      <c r="R4429" s="28"/>
      <c r="S4429" s="29"/>
      <c r="T4429" s="8"/>
      <c r="V4429" s="10"/>
      <c r="W4429" s="10"/>
      <c r="X4429" s="10"/>
      <c r="Y4429" s="5"/>
      <c r="Z4429" s="5"/>
      <c r="AI4429" s="8"/>
      <c r="AJ4429" s="5"/>
    </row>
    <row r="4430" spans="1:36" x14ac:dyDescent="0.25">
      <c r="A4430" s="21">
        <f t="shared" si="169"/>
        <v>356.22749999999354</v>
      </c>
      <c r="B4430" s="15">
        <v>165.54839999999999</v>
      </c>
      <c r="C4430" s="15">
        <v>168.3065</v>
      </c>
      <c r="D4430" s="13">
        <v>32215.741379310348</v>
      </c>
      <c r="E4430" s="28">
        <v>13</v>
      </c>
      <c r="F4430" s="28">
        <v>3</v>
      </c>
      <c r="G4430" s="28">
        <v>1987</v>
      </c>
      <c r="H4430" s="21">
        <f t="shared" si="170"/>
        <v>0.98361263528146559</v>
      </c>
      <c r="I4430" s="5">
        <f t="shared" si="171"/>
        <v>-0.35785776057986712</v>
      </c>
      <c r="Q4430" s="28"/>
      <c r="R4430" s="28"/>
      <c r="S4430" s="29"/>
      <c r="T4430" s="8"/>
      <c r="V4430" s="10"/>
      <c r="W4430" s="10"/>
      <c r="X4430" s="10"/>
      <c r="Y4430" s="5"/>
      <c r="Z4430" s="5"/>
      <c r="AI4430" s="8"/>
      <c r="AJ4430" s="5"/>
    </row>
    <row r="4431" spans="1:36" x14ac:dyDescent="0.25">
      <c r="A4431" s="21">
        <f t="shared" si="169"/>
        <v>356.30799999999351</v>
      </c>
      <c r="B4431" s="15">
        <v>165.9194</v>
      </c>
      <c r="C4431" s="15">
        <v>168.66130000000001</v>
      </c>
      <c r="D4431" s="13">
        <v>32214.172413793105</v>
      </c>
      <c r="E4431" s="28">
        <v>12</v>
      </c>
      <c r="F4431" s="28">
        <v>3</v>
      </c>
      <c r="G4431" s="28">
        <v>1987</v>
      </c>
      <c r="H4431" s="21">
        <f t="shared" si="170"/>
        <v>0.98374315862619333</v>
      </c>
      <c r="I4431" s="5">
        <f t="shared" si="171"/>
        <v>-0.35398161482516743</v>
      </c>
      <c r="Q4431" s="28"/>
      <c r="R4431" s="28"/>
      <c r="S4431" s="29"/>
      <c r="T4431" s="8"/>
      <c r="V4431" s="10"/>
      <c r="W4431" s="10"/>
      <c r="X4431" s="10"/>
      <c r="Y4431" s="5"/>
      <c r="Z4431" s="5"/>
      <c r="AI4431" s="8"/>
      <c r="AJ4431" s="5"/>
    </row>
    <row r="4432" spans="1:36" x14ac:dyDescent="0.25">
      <c r="A4432" s="21">
        <f t="shared" si="169"/>
        <v>356.38849999999348</v>
      </c>
      <c r="B4432" s="15">
        <v>166.72579999999999</v>
      </c>
      <c r="C4432" s="15">
        <v>169.27420000000001</v>
      </c>
      <c r="D4432" s="13">
        <v>32212.603448275862</v>
      </c>
      <c r="E4432" s="28">
        <v>10</v>
      </c>
      <c r="F4432" s="28">
        <v>3</v>
      </c>
      <c r="G4432" s="28">
        <v>1987</v>
      </c>
      <c r="H4432" s="21">
        <f t="shared" si="170"/>
        <v>0.98494513635273406</v>
      </c>
      <c r="I4432" s="5">
        <f t="shared" si="171"/>
        <v>-0.31828653765952464</v>
      </c>
      <c r="Q4432" s="28"/>
      <c r="R4432" s="28"/>
      <c r="S4432" s="29"/>
      <c r="T4432" s="8"/>
      <c r="V4432" s="10"/>
      <c r="W4432" s="10"/>
      <c r="X4432" s="10"/>
      <c r="Y4432" s="5"/>
      <c r="Z4432" s="5"/>
      <c r="AI4432" s="8"/>
      <c r="AJ4432" s="5"/>
    </row>
    <row r="4433" spans="1:36" x14ac:dyDescent="0.25">
      <c r="A4433" s="21">
        <f t="shared" si="169"/>
        <v>356.46899999999346</v>
      </c>
      <c r="B4433" s="15">
        <v>167.67740000000001</v>
      </c>
      <c r="C4433" s="15">
        <v>169.27420000000001</v>
      </c>
      <c r="D4433" s="13">
        <v>32211.034482758623</v>
      </c>
      <c r="E4433" s="28">
        <v>9</v>
      </c>
      <c r="F4433" s="28">
        <v>3</v>
      </c>
      <c r="G4433" s="28">
        <v>1987</v>
      </c>
      <c r="H4433" s="21">
        <f t="shared" si="170"/>
        <v>0.99056678454247604</v>
      </c>
      <c r="I4433" s="5">
        <f t="shared" si="171"/>
        <v>-0.15134071037831073</v>
      </c>
      <c r="Q4433" s="28"/>
      <c r="R4433" s="28"/>
      <c r="S4433" s="29"/>
      <c r="T4433" s="8"/>
      <c r="V4433" s="10"/>
      <c r="W4433" s="10"/>
      <c r="X4433" s="10"/>
      <c r="Y4433" s="5"/>
      <c r="Z4433" s="5"/>
      <c r="AI4433" s="8"/>
      <c r="AJ4433" s="5"/>
    </row>
    <row r="4434" spans="1:36" x14ac:dyDescent="0.25">
      <c r="A4434" s="21">
        <f t="shared" si="169"/>
        <v>356.54949999999343</v>
      </c>
      <c r="B4434" s="15">
        <v>168.5968</v>
      </c>
      <c r="C4434" s="15">
        <v>169.51609999999999</v>
      </c>
      <c r="D4434" s="13">
        <v>32209.46551724138</v>
      </c>
      <c r="E4434" s="28">
        <v>7</v>
      </c>
      <c r="F4434" s="28">
        <v>3</v>
      </c>
      <c r="G4434" s="28">
        <v>1987</v>
      </c>
      <c r="H4434" s="21">
        <f t="shared" si="170"/>
        <v>0.99457691629290679</v>
      </c>
      <c r="I4434" s="5">
        <f t="shared" si="171"/>
        <v>-3.2252012546963395E-2</v>
      </c>
      <c r="Q4434" s="28"/>
      <c r="R4434" s="28"/>
      <c r="S4434" s="29"/>
      <c r="T4434" s="8"/>
      <c r="V4434" s="10"/>
      <c r="W4434" s="10"/>
      <c r="X4434" s="10"/>
      <c r="Y4434" s="5"/>
      <c r="Z4434" s="5"/>
      <c r="AI4434" s="8"/>
      <c r="AJ4434" s="5"/>
    </row>
    <row r="4435" spans="1:36" x14ac:dyDescent="0.25">
      <c r="A4435" s="21">
        <f t="shared" si="169"/>
        <v>356.6299999999934</v>
      </c>
      <c r="B4435" s="15">
        <v>169.3065</v>
      </c>
      <c r="C4435" s="15">
        <v>169.7903</v>
      </c>
      <c r="D4435" s="13">
        <v>32207.896551724138</v>
      </c>
      <c r="E4435" s="28">
        <v>5</v>
      </c>
      <c r="F4435" s="28">
        <v>3</v>
      </c>
      <c r="G4435" s="28">
        <v>1987</v>
      </c>
      <c r="H4435" s="21">
        <f t="shared" si="170"/>
        <v>0.99715060283184609</v>
      </c>
      <c r="I4435" s="5">
        <f t="shared" si="171"/>
        <v>4.4178638020920424E-2</v>
      </c>
      <c r="Q4435" s="28"/>
      <c r="R4435" s="28"/>
      <c r="S4435" s="29"/>
      <c r="T4435" s="8"/>
      <c r="V4435" s="10"/>
      <c r="W4435" s="10"/>
      <c r="X4435" s="10"/>
      <c r="Y4435" s="5"/>
      <c r="Z4435" s="5"/>
      <c r="AI4435" s="8"/>
      <c r="AJ4435" s="5"/>
    </row>
    <row r="4436" spans="1:36" x14ac:dyDescent="0.25">
      <c r="A4436" s="21">
        <f t="shared" si="169"/>
        <v>356.71049999999337</v>
      </c>
      <c r="B4436" s="15">
        <v>169.87100000000001</v>
      </c>
      <c r="C4436" s="15">
        <v>170.45160000000001</v>
      </c>
      <c r="D4436" s="13">
        <v>32206.327586206899</v>
      </c>
      <c r="E4436" s="28">
        <v>4</v>
      </c>
      <c r="F4436" s="28">
        <v>3</v>
      </c>
      <c r="G4436" s="28">
        <v>1987</v>
      </c>
      <c r="H4436" s="21">
        <f t="shared" si="170"/>
        <v>0.99659375447341059</v>
      </c>
      <c r="I4436" s="5">
        <f t="shared" si="171"/>
        <v>2.7641937976468221E-2</v>
      </c>
      <c r="Q4436" s="28"/>
      <c r="R4436" s="28"/>
      <c r="S4436" s="29"/>
      <c r="T4436" s="8"/>
      <c r="V4436" s="10"/>
      <c r="W4436" s="10"/>
      <c r="X4436" s="10"/>
      <c r="Y4436" s="5"/>
      <c r="Z4436" s="5"/>
      <c r="AI4436" s="8"/>
      <c r="AJ4436" s="5"/>
    </row>
    <row r="4437" spans="1:36" x14ac:dyDescent="0.25">
      <c r="A4437" s="21">
        <f t="shared" si="169"/>
        <v>356.79099999999335</v>
      </c>
      <c r="B4437" s="15">
        <v>169.4032</v>
      </c>
      <c r="C4437" s="15">
        <v>170.35480000000001</v>
      </c>
      <c r="D4437" s="13">
        <v>32204.758620689656</v>
      </c>
      <c r="E4437" s="28">
        <v>2</v>
      </c>
      <c r="F4437" s="28">
        <v>3</v>
      </c>
      <c r="G4437" s="28">
        <v>1987</v>
      </c>
      <c r="H4437" s="21">
        <f t="shared" si="170"/>
        <v>0.9944140112283304</v>
      </c>
      <c r="I4437" s="5">
        <f t="shared" si="171"/>
        <v>-3.7089796744066164E-2</v>
      </c>
      <c r="Q4437" s="28"/>
      <c r="R4437" s="28"/>
      <c r="S4437" s="29"/>
      <c r="T4437" s="8"/>
      <c r="V4437" s="10"/>
      <c r="W4437" s="10"/>
      <c r="X4437" s="10"/>
      <c r="Y4437" s="5"/>
      <c r="Z4437" s="5"/>
      <c r="AI4437" s="8"/>
      <c r="AJ4437" s="5"/>
    </row>
    <row r="4438" spans="1:36" x14ac:dyDescent="0.25">
      <c r="A4438" s="21">
        <f t="shared" si="169"/>
        <v>356.87149999999332</v>
      </c>
      <c r="B4438" s="15">
        <v>168.5968</v>
      </c>
      <c r="C4438" s="15">
        <v>169.51609999999999</v>
      </c>
      <c r="D4438" s="13">
        <v>32203.189655172417</v>
      </c>
      <c r="E4438" s="28">
        <v>1</v>
      </c>
      <c r="F4438" s="28">
        <v>3</v>
      </c>
      <c r="G4438" s="28">
        <v>1987</v>
      </c>
      <c r="H4438" s="21">
        <f t="shared" si="170"/>
        <v>0.99457691629290679</v>
      </c>
      <c r="I4438" s="5">
        <f t="shared" si="171"/>
        <v>-3.2252012546963395E-2</v>
      </c>
      <c r="Q4438" s="28"/>
      <c r="R4438" s="28"/>
      <c r="S4438" s="29"/>
      <c r="T4438" s="8"/>
      <c r="V4438" s="10"/>
      <c r="W4438" s="10"/>
      <c r="X4438" s="10"/>
      <c r="Y4438" s="5"/>
      <c r="Z4438" s="5"/>
      <c r="AI4438" s="8"/>
      <c r="AJ4438" s="5"/>
    </row>
    <row r="4439" spans="1:36" x14ac:dyDescent="0.25">
      <c r="A4439" s="21">
        <f t="shared" si="169"/>
        <v>356.95199999999329</v>
      </c>
      <c r="B4439" s="15">
        <v>167.46770000000001</v>
      </c>
      <c r="C4439" s="15">
        <v>168.5968</v>
      </c>
      <c r="D4439" s="13">
        <v>32201.620689655174</v>
      </c>
      <c r="E4439" s="28">
        <v>28</v>
      </c>
      <c r="F4439" s="28">
        <v>2</v>
      </c>
      <c r="G4439" s="28">
        <v>1987</v>
      </c>
      <c r="H4439" s="21">
        <f t="shared" si="170"/>
        <v>0.99330295711425132</v>
      </c>
      <c r="I4439" s="5">
        <f t="shared" si="171"/>
        <v>-7.0084719579613E-2</v>
      </c>
      <c r="Q4439" s="28"/>
      <c r="R4439" s="28"/>
      <c r="S4439" s="29"/>
      <c r="T4439" s="8"/>
      <c r="V4439" s="10"/>
      <c r="W4439" s="10"/>
      <c r="X4439" s="10"/>
      <c r="Y4439" s="5"/>
      <c r="Z4439" s="5"/>
      <c r="AI4439" s="8"/>
      <c r="AJ4439" s="5"/>
    </row>
    <row r="4440" spans="1:36" x14ac:dyDescent="0.25">
      <c r="A4440" s="21">
        <f t="shared" si="169"/>
        <v>357.03249999999326</v>
      </c>
      <c r="B4440" s="15">
        <v>166.62899999999999</v>
      </c>
      <c r="C4440" s="15">
        <v>167.82259999999999</v>
      </c>
      <c r="D4440" s="13">
        <v>32200.051724137931</v>
      </c>
      <c r="E4440" s="28">
        <v>27</v>
      </c>
      <c r="F4440" s="28">
        <v>2</v>
      </c>
      <c r="G4440" s="28">
        <v>1987</v>
      </c>
      <c r="H4440" s="21">
        <f t="shared" si="170"/>
        <v>0.99288772787455326</v>
      </c>
      <c r="I4440" s="5">
        <f t="shared" si="171"/>
        <v>-8.2415763179821494E-2</v>
      </c>
      <c r="Q4440" s="28"/>
      <c r="R4440" s="28"/>
      <c r="S4440" s="29"/>
      <c r="T4440" s="8"/>
      <c r="V4440" s="10"/>
      <c r="W4440" s="10"/>
      <c r="X4440" s="10"/>
      <c r="Y4440" s="5"/>
      <c r="Z4440" s="5"/>
      <c r="AI4440" s="8"/>
      <c r="AJ4440" s="5"/>
    </row>
    <row r="4441" spans="1:36" x14ac:dyDescent="0.25">
      <c r="A4441" s="21">
        <f t="shared" si="169"/>
        <v>357.11299999999324</v>
      </c>
      <c r="B4441" s="15">
        <v>165.66130000000001</v>
      </c>
      <c r="C4441" s="15">
        <v>166.82259999999999</v>
      </c>
      <c r="D4441" s="13">
        <v>32198.482758620692</v>
      </c>
      <c r="E4441" s="28">
        <v>25</v>
      </c>
      <c r="F4441" s="28">
        <v>2</v>
      </c>
      <c r="G4441" s="28">
        <v>1987</v>
      </c>
      <c r="H4441" s="21">
        <f t="shared" si="170"/>
        <v>0.99303871298013591</v>
      </c>
      <c r="I4441" s="5">
        <f t="shared" si="171"/>
        <v>-7.7931965455760574E-2</v>
      </c>
      <c r="Q4441" s="28"/>
      <c r="R4441" s="28"/>
      <c r="S4441" s="29"/>
      <c r="T4441" s="8"/>
      <c r="V4441" s="10"/>
      <c r="W4441" s="10"/>
      <c r="X4441" s="10"/>
      <c r="Y4441" s="5"/>
      <c r="Z4441" s="5"/>
      <c r="AI4441" s="8"/>
      <c r="AJ4441" s="5"/>
    </row>
    <row r="4442" spans="1:36" x14ac:dyDescent="0.25">
      <c r="A4442" s="21">
        <f t="shared" si="169"/>
        <v>357.19349999999321</v>
      </c>
      <c r="B4442" s="15">
        <v>165.1935</v>
      </c>
      <c r="C4442" s="15">
        <v>166.33869999999999</v>
      </c>
      <c r="D4442" s="13">
        <v>32196.913793103449</v>
      </c>
      <c r="E4442" s="28">
        <v>23</v>
      </c>
      <c r="F4442" s="28">
        <v>2</v>
      </c>
      <c r="G4442" s="28">
        <v>1987</v>
      </c>
      <c r="H4442" s="21">
        <f t="shared" si="170"/>
        <v>0.99311525219326602</v>
      </c>
      <c r="I4442" s="5">
        <f t="shared" si="171"/>
        <v>-7.5658983969872529E-2</v>
      </c>
      <c r="Q4442" s="28"/>
      <c r="R4442" s="28"/>
      <c r="S4442" s="29"/>
      <c r="T4442" s="8"/>
      <c r="V4442" s="10"/>
      <c r="W4442" s="10"/>
      <c r="X4442" s="10"/>
      <c r="Y4442" s="5"/>
      <c r="Z4442" s="5"/>
      <c r="AI4442" s="8"/>
      <c r="AJ4442" s="5"/>
    </row>
    <row r="4443" spans="1:36" x14ac:dyDescent="0.25">
      <c r="A4443" s="21">
        <f t="shared" si="169"/>
        <v>357.27399999999318</v>
      </c>
      <c r="B4443" s="15">
        <v>164.54839999999999</v>
      </c>
      <c r="C4443" s="15">
        <v>166.16130000000001</v>
      </c>
      <c r="D4443" s="13">
        <v>32195.344827586207</v>
      </c>
      <c r="E4443" s="28">
        <v>22</v>
      </c>
      <c r="F4443" s="28">
        <v>2</v>
      </c>
      <c r="G4443" s="28">
        <v>1987</v>
      </c>
      <c r="H4443" s="21">
        <f t="shared" si="170"/>
        <v>0.99029316694079772</v>
      </c>
      <c r="I4443" s="5">
        <f t="shared" si="171"/>
        <v>-0.1594663196888047</v>
      </c>
      <c r="Q4443" s="28"/>
      <c r="R4443" s="28"/>
      <c r="S4443" s="29"/>
      <c r="T4443" s="8"/>
      <c r="V4443" s="10"/>
      <c r="W4443" s="10"/>
      <c r="X4443" s="10"/>
      <c r="Y4443" s="5"/>
      <c r="Z4443" s="5"/>
      <c r="AI4443" s="8"/>
      <c r="AJ4443" s="5"/>
    </row>
    <row r="4444" spans="1:36" x14ac:dyDescent="0.25">
      <c r="A4444" s="21">
        <f t="shared" si="169"/>
        <v>357.35449999999315</v>
      </c>
      <c r="B4444" s="15">
        <v>164.24189999999999</v>
      </c>
      <c r="C4444" s="15">
        <v>165.9194</v>
      </c>
      <c r="D4444" s="13">
        <v>32193.775862068967</v>
      </c>
      <c r="E4444" s="28">
        <v>20</v>
      </c>
      <c r="F4444" s="28">
        <v>2</v>
      </c>
      <c r="G4444" s="28">
        <v>1987</v>
      </c>
      <c r="H4444" s="21">
        <f t="shared" si="170"/>
        <v>0.98988966932136924</v>
      </c>
      <c r="I4444" s="5">
        <f t="shared" si="171"/>
        <v>-0.17144896990238565</v>
      </c>
      <c r="Q4444" s="28"/>
      <c r="R4444" s="28"/>
      <c r="S4444" s="29"/>
      <c r="T4444" s="8"/>
      <c r="V4444" s="10"/>
      <c r="W4444" s="10"/>
      <c r="X4444" s="10"/>
      <c r="Y4444" s="5"/>
      <c r="Z4444" s="5"/>
      <c r="AI4444" s="8"/>
      <c r="AJ4444" s="5"/>
    </row>
    <row r="4445" spans="1:36" x14ac:dyDescent="0.25">
      <c r="A4445" s="21">
        <f t="shared" si="169"/>
        <v>357.43499999999312</v>
      </c>
      <c r="B4445" s="15">
        <v>164</v>
      </c>
      <c r="C4445" s="15">
        <v>165.72579999999999</v>
      </c>
      <c r="D4445" s="13">
        <v>32192.206896551725</v>
      </c>
      <c r="E4445" s="28">
        <v>19</v>
      </c>
      <c r="F4445" s="28">
        <v>2</v>
      </c>
      <c r="G4445" s="28">
        <v>1987</v>
      </c>
      <c r="H4445" s="21">
        <f t="shared" si="170"/>
        <v>0.98958641321990903</v>
      </c>
      <c r="I4445" s="5">
        <f t="shared" si="171"/>
        <v>-0.18045475237534986</v>
      </c>
      <c r="Q4445" s="28"/>
      <c r="R4445" s="28"/>
      <c r="S4445" s="29"/>
      <c r="T4445" s="8"/>
      <c r="V4445" s="10"/>
      <c r="W4445" s="10"/>
      <c r="X4445" s="10"/>
      <c r="Y4445" s="5"/>
      <c r="Z4445" s="5"/>
      <c r="AI4445" s="8"/>
      <c r="AJ4445" s="5"/>
    </row>
    <row r="4446" spans="1:36" x14ac:dyDescent="0.25">
      <c r="A4446" s="21">
        <f t="shared" si="169"/>
        <v>357.5154999999931</v>
      </c>
      <c r="B4446" s="15">
        <v>164.24189999999999</v>
      </c>
      <c r="C4446" s="15">
        <v>165.85480000000001</v>
      </c>
      <c r="D4446" s="13">
        <v>32190.637931034486</v>
      </c>
      <c r="E4446" s="28">
        <v>17</v>
      </c>
      <c r="F4446" s="28">
        <v>2</v>
      </c>
      <c r="G4446" s="28">
        <v>1987</v>
      </c>
      <c r="H4446" s="21">
        <f t="shared" si="170"/>
        <v>0.99027522869401419</v>
      </c>
      <c r="I4446" s="5">
        <f t="shared" si="171"/>
        <v>-0.15999903097705576</v>
      </c>
      <c r="Q4446" s="28"/>
      <c r="R4446" s="28"/>
      <c r="S4446" s="29"/>
      <c r="T4446" s="8"/>
      <c r="V4446" s="10"/>
      <c r="W4446" s="10"/>
      <c r="X4446" s="10"/>
      <c r="Y4446" s="5"/>
      <c r="Z4446" s="5"/>
      <c r="AI4446" s="8"/>
      <c r="AJ4446" s="5"/>
    </row>
    <row r="4447" spans="1:36" x14ac:dyDescent="0.25">
      <c r="A4447" s="21">
        <f t="shared" si="169"/>
        <v>357.59599999999307</v>
      </c>
      <c r="B4447" s="15">
        <v>164.83869999999999</v>
      </c>
      <c r="C4447" s="15">
        <v>166.2097</v>
      </c>
      <c r="D4447" s="13">
        <v>32189.068965517243</v>
      </c>
      <c r="E4447" s="28">
        <v>16</v>
      </c>
      <c r="F4447" s="28">
        <v>2</v>
      </c>
      <c r="G4447" s="28">
        <v>1987</v>
      </c>
      <c r="H4447" s="21">
        <f t="shared" si="170"/>
        <v>0.99175138394449902</v>
      </c>
      <c r="I4447" s="5">
        <f t="shared" si="171"/>
        <v>-0.11616171651518988</v>
      </c>
      <c r="Q4447" s="28"/>
      <c r="R4447" s="28"/>
      <c r="S4447" s="29"/>
      <c r="T4447" s="8"/>
      <c r="V4447" s="10"/>
      <c r="W4447" s="10"/>
      <c r="X4447" s="10"/>
      <c r="Y4447" s="5"/>
      <c r="Z4447" s="5"/>
      <c r="AI4447" s="8"/>
      <c r="AJ4447" s="5"/>
    </row>
    <row r="4448" spans="1:36" x14ac:dyDescent="0.25">
      <c r="A4448" s="21">
        <f t="shared" si="169"/>
        <v>357.67649999999304</v>
      </c>
      <c r="B4448" s="15">
        <v>165.48390000000001</v>
      </c>
      <c r="C4448" s="15">
        <v>166.8871</v>
      </c>
      <c r="D4448" s="13">
        <v>32187.5</v>
      </c>
      <c r="E4448" s="28">
        <v>14</v>
      </c>
      <c r="F4448" s="28">
        <v>2</v>
      </c>
      <c r="G4448" s="28">
        <v>1987</v>
      </c>
      <c r="H4448" s="21">
        <f t="shared" si="170"/>
        <v>0.99159192052591238</v>
      </c>
      <c r="I4448" s="5">
        <f t="shared" si="171"/>
        <v>-0.12089729430990391</v>
      </c>
      <c r="Q4448" s="28"/>
      <c r="R4448" s="28"/>
      <c r="S4448" s="29"/>
      <c r="T4448" s="8"/>
      <c r="V4448" s="10"/>
      <c r="W4448" s="10"/>
      <c r="X4448" s="10"/>
      <c r="Y4448" s="5"/>
      <c r="Z4448" s="5"/>
      <c r="AI4448" s="8"/>
      <c r="AJ4448" s="5"/>
    </row>
    <row r="4449" spans="1:36" x14ac:dyDescent="0.25">
      <c r="A4449" s="21">
        <f t="shared" si="169"/>
        <v>357.75699999999301</v>
      </c>
      <c r="B4449" s="15">
        <v>165.6935</v>
      </c>
      <c r="C4449" s="15">
        <v>167.3871</v>
      </c>
      <c r="D4449" s="13">
        <v>32185.931034482761</v>
      </c>
      <c r="E4449" s="28">
        <v>12</v>
      </c>
      <c r="F4449" s="28">
        <v>2</v>
      </c>
      <c r="G4449" s="28">
        <v>1987</v>
      </c>
      <c r="H4449" s="21">
        <f t="shared" si="170"/>
        <v>0.9898821354811691</v>
      </c>
      <c r="I4449" s="5">
        <f t="shared" si="171"/>
        <v>-0.17167270200769796</v>
      </c>
      <c r="Q4449" s="28"/>
      <c r="R4449" s="28"/>
      <c r="S4449" s="29"/>
      <c r="T4449" s="8"/>
      <c r="V4449" s="10"/>
      <c r="W4449" s="10"/>
      <c r="X4449" s="10"/>
      <c r="Y4449" s="5"/>
      <c r="Z4449" s="5"/>
      <c r="AI4449" s="8"/>
      <c r="AJ4449" s="5"/>
    </row>
    <row r="4450" spans="1:36" x14ac:dyDescent="0.25">
      <c r="A4450" s="21">
        <f t="shared" si="169"/>
        <v>357.83749999999299</v>
      </c>
      <c r="B4450" s="15">
        <v>165.4032</v>
      </c>
      <c r="C4450" s="15">
        <v>167.12899999999999</v>
      </c>
      <c r="D4450" s="13">
        <v>32184.362068965518</v>
      </c>
      <c r="E4450" s="28">
        <v>11</v>
      </c>
      <c r="F4450" s="28">
        <v>2</v>
      </c>
      <c r="G4450" s="28">
        <v>1987</v>
      </c>
      <c r="H4450" s="21">
        <f t="shared" si="170"/>
        <v>0.98967384475465059</v>
      </c>
      <c r="I4450" s="5">
        <f t="shared" si="171"/>
        <v>-0.17785830211641521</v>
      </c>
      <c r="Q4450" s="28"/>
      <c r="R4450" s="28"/>
      <c r="S4450" s="29"/>
      <c r="T4450" s="8"/>
      <c r="V4450" s="10"/>
      <c r="W4450" s="10"/>
      <c r="X4450" s="10"/>
      <c r="Y4450" s="5"/>
      <c r="Z4450" s="5"/>
      <c r="AI4450" s="8"/>
      <c r="AJ4450" s="5"/>
    </row>
    <row r="4451" spans="1:36" x14ac:dyDescent="0.25">
      <c r="A4451" s="21">
        <f t="shared" si="169"/>
        <v>357.91799999999296</v>
      </c>
      <c r="B4451" s="15">
        <v>165.16130000000001</v>
      </c>
      <c r="C4451" s="15">
        <v>166.6935</v>
      </c>
      <c r="D4451" s="13">
        <v>32182.793103448279</v>
      </c>
      <c r="E4451" s="28">
        <v>9</v>
      </c>
      <c r="F4451" s="28">
        <v>2</v>
      </c>
      <c r="G4451" s="28">
        <v>1987</v>
      </c>
      <c r="H4451" s="21">
        <f t="shared" si="170"/>
        <v>0.99080827986694153</v>
      </c>
      <c r="I4451" s="5">
        <f t="shared" si="171"/>
        <v>-0.14416903485421734</v>
      </c>
      <c r="Q4451" s="28"/>
      <c r="R4451" s="28"/>
      <c r="S4451" s="29"/>
      <c r="T4451" s="8"/>
      <c r="V4451" s="10"/>
      <c r="W4451" s="10"/>
      <c r="X4451" s="10"/>
      <c r="Y4451" s="5"/>
      <c r="Z4451" s="5"/>
      <c r="AI4451" s="8"/>
      <c r="AJ4451" s="5"/>
    </row>
    <row r="4452" spans="1:36" x14ac:dyDescent="0.25">
      <c r="A4452" s="21">
        <f t="shared" si="169"/>
        <v>357.99849999999293</v>
      </c>
      <c r="B4452" s="15">
        <v>165.45160000000001</v>
      </c>
      <c r="C4452" s="15">
        <v>167.12899999999999</v>
      </c>
      <c r="D4452" s="13">
        <v>32181.224137931036</v>
      </c>
      <c r="E4452" s="28">
        <v>8</v>
      </c>
      <c r="F4452" s="28">
        <v>2</v>
      </c>
      <c r="G4452" s="28">
        <v>1987</v>
      </c>
      <c r="H4452" s="21">
        <f t="shared" si="170"/>
        <v>0.989963441413519</v>
      </c>
      <c r="I4452" s="5">
        <f t="shared" si="171"/>
        <v>-0.16925816348075989</v>
      </c>
      <c r="Q4452" s="28"/>
      <c r="R4452" s="28"/>
      <c r="S4452" s="29"/>
      <c r="T4452" s="8"/>
      <c r="V4452" s="10"/>
      <c r="W4452" s="10"/>
      <c r="X4452" s="10"/>
      <c r="Y4452" s="5"/>
      <c r="Z4452" s="5"/>
      <c r="AI4452" s="8"/>
      <c r="AJ4452" s="5"/>
    </row>
    <row r="4453" spans="1:36" x14ac:dyDescent="0.25">
      <c r="A4453" s="21">
        <f t="shared" si="169"/>
        <v>358.0789999999929</v>
      </c>
      <c r="B4453" s="15">
        <v>165.8065</v>
      </c>
      <c r="C4453" s="15">
        <v>167.93549999999999</v>
      </c>
      <c r="D4453" s="13">
        <v>32179.655172413793</v>
      </c>
      <c r="E4453" s="28">
        <v>6</v>
      </c>
      <c r="F4453" s="28">
        <v>2</v>
      </c>
      <c r="G4453" s="28">
        <v>1987</v>
      </c>
      <c r="H4453" s="21">
        <f t="shared" si="170"/>
        <v>0.98732251370317781</v>
      </c>
      <c r="I4453" s="5">
        <f t="shared" si="171"/>
        <v>-0.24768567201772293</v>
      </c>
      <c r="Q4453" s="28"/>
      <c r="R4453" s="28"/>
      <c r="S4453" s="29"/>
      <c r="T4453" s="8"/>
      <c r="V4453" s="10"/>
      <c r="W4453" s="10"/>
      <c r="X4453" s="10"/>
      <c r="Y4453" s="5"/>
      <c r="Z4453" s="5"/>
      <c r="AI4453" s="8"/>
      <c r="AJ4453" s="5"/>
    </row>
    <row r="4454" spans="1:36" x14ac:dyDescent="0.25">
      <c r="A4454" s="21">
        <f t="shared" si="169"/>
        <v>358.15949999999287</v>
      </c>
      <c r="B4454" s="15">
        <v>165.7903</v>
      </c>
      <c r="C4454" s="15">
        <v>168.06450000000001</v>
      </c>
      <c r="D4454" s="13">
        <v>32178.086206896554</v>
      </c>
      <c r="E4454" s="28">
        <v>5</v>
      </c>
      <c r="F4454" s="28">
        <v>2</v>
      </c>
      <c r="G4454" s="28">
        <v>1987</v>
      </c>
      <c r="H4454" s="21">
        <f t="shared" si="170"/>
        <v>0.98646829044801243</v>
      </c>
      <c r="I4454" s="5">
        <f t="shared" si="171"/>
        <v>-0.27305350066923106</v>
      </c>
      <c r="Q4454" s="28"/>
      <c r="R4454" s="28"/>
      <c r="S4454" s="29"/>
      <c r="T4454" s="8"/>
      <c r="V4454" s="10"/>
      <c r="W4454" s="10"/>
      <c r="X4454" s="10"/>
      <c r="Y4454" s="5"/>
      <c r="Z4454" s="5"/>
      <c r="AI4454" s="8"/>
      <c r="AJ4454" s="5"/>
    </row>
    <row r="4455" spans="1:36" x14ac:dyDescent="0.25">
      <c r="A4455" s="21">
        <f t="shared" si="169"/>
        <v>358.23999999999285</v>
      </c>
      <c r="B4455" s="15">
        <v>166.1129</v>
      </c>
      <c r="C4455" s="15">
        <v>167.6935</v>
      </c>
      <c r="D4455" s="13">
        <v>32176.517241379312</v>
      </c>
      <c r="E4455" s="28">
        <v>3</v>
      </c>
      <c r="F4455" s="28">
        <v>2</v>
      </c>
      <c r="G4455" s="28">
        <v>1987</v>
      </c>
      <c r="H4455" s="21">
        <f t="shared" si="170"/>
        <v>0.99057447068610294</v>
      </c>
      <c r="I4455" s="5">
        <f t="shared" si="171"/>
        <v>-0.15111245532515111</v>
      </c>
      <c r="Q4455" s="28"/>
      <c r="R4455" s="28"/>
      <c r="S4455" s="29"/>
      <c r="T4455" s="8"/>
      <c r="V4455" s="10"/>
      <c r="W4455" s="10"/>
      <c r="X4455" s="10"/>
      <c r="Y4455" s="5"/>
      <c r="Z4455" s="5"/>
      <c r="AI4455" s="8"/>
      <c r="AJ4455" s="5"/>
    </row>
    <row r="4456" spans="1:36" x14ac:dyDescent="0.25">
      <c r="A4456" s="21">
        <f t="shared" ref="A4456:A4519" si="172">0.0805+A4455</f>
        <v>358.32049999999282</v>
      </c>
      <c r="B4456" s="15">
        <v>166.0806</v>
      </c>
      <c r="C4456" s="15">
        <v>166.83869999999999</v>
      </c>
      <c r="D4456" s="13">
        <v>32174.948275862069</v>
      </c>
      <c r="E4456" s="28">
        <v>1</v>
      </c>
      <c r="F4456" s="28">
        <v>2</v>
      </c>
      <c r="G4456" s="28">
        <v>1987</v>
      </c>
      <c r="H4456" s="21">
        <f t="shared" si="170"/>
        <v>0.99545609022367121</v>
      </c>
      <c r="I4456" s="5">
        <f t="shared" si="171"/>
        <v>-6.1432248317578441E-3</v>
      </c>
      <c r="Q4456" s="28"/>
      <c r="R4456" s="28"/>
      <c r="S4456" s="29"/>
      <c r="T4456" s="8"/>
      <c r="V4456" s="10"/>
      <c r="W4456" s="10"/>
      <c r="X4456" s="10"/>
      <c r="Y4456" s="5"/>
      <c r="Z4456" s="5"/>
      <c r="AI4456" s="8"/>
      <c r="AJ4456" s="5"/>
    </row>
    <row r="4457" spans="1:36" x14ac:dyDescent="0.25">
      <c r="A4457" s="21">
        <f t="shared" si="172"/>
        <v>358.40099999999279</v>
      </c>
      <c r="B4457" s="15">
        <v>165.8871</v>
      </c>
      <c r="C4457" s="15">
        <v>165.98390000000001</v>
      </c>
      <c r="D4457" s="13">
        <v>32173.37931034483</v>
      </c>
      <c r="E4457" s="28">
        <v>31</v>
      </c>
      <c r="F4457" s="28">
        <v>1</v>
      </c>
      <c r="G4457" s="28">
        <v>1987</v>
      </c>
      <c r="H4457" s="21">
        <f t="shared" si="170"/>
        <v>0.99941681090756396</v>
      </c>
      <c r="I4457" s="5">
        <f t="shared" si="171"/>
        <v>0.11147811483315617</v>
      </c>
      <c r="Q4457" s="28"/>
      <c r="R4457" s="28"/>
      <c r="S4457" s="29"/>
      <c r="T4457" s="8"/>
      <c r="V4457" s="10"/>
      <c r="W4457" s="10"/>
      <c r="X4457" s="10"/>
      <c r="Y4457" s="5"/>
      <c r="Z4457" s="5"/>
      <c r="AI4457" s="8"/>
      <c r="AJ4457" s="5"/>
    </row>
    <row r="4458" spans="1:36" x14ac:dyDescent="0.25">
      <c r="A4458" s="21">
        <f t="shared" si="172"/>
        <v>358.48149999999276</v>
      </c>
      <c r="B4458" s="15">
        <v>164.4194</v>
      </c>
      <c r="C4458" s="15">
        <v>165</v>
      </c>
      <c r="D4458" s="13">
        <v>32171.810344827587</v>
      </c>
      <c r="E4458" s="28">
        <v>29</v>
      </c>
      <c r="F4458" s="28">
        <v>1</v>
      </c>
      <c r="G4458" s="28">
        <v>1987</v>
      </c>
      <c r="H4458" s="21">
        <f t="shared" si="170"/>
        <v>0.9964812121212121</v>
      </c>
      <c r="I4458" s="5">
        <f t="shared" si="171"/>
        <v>2.4299772928460774E-2</v>
      </c>
      <c r="Q4458" s="28"/>
      <c r="R4458" s="28"/>
      <c r="S4458" s="29"/>
      <c r="T4458" s="8"/>
      <c r="V4458" s="10"/>
      <c r="W4458" s="10"/>
      <c r="X4458" s="10"/>
      <c r="Y4458" s="5"/>
      <c r="Z4458" s="5"/>
      <c r="AI4458" s="8"/>
      <c r="AJ4458" s="5"/>
    </row>
    <row r="4459" spans="1:36" x14ac:dyDescent="0.25">
      <c r="A4459" s="21">
        <f t="shared" si="172"/>
        <v>358.56199999999274</v>
      </c>
      <c r="B4459" s="15">
        <v>164.5806</v>
      </c>
      <c r="C4459" s="15">
        <v>165.1129</v>
      </c>
      <c r="D4459" s="13">
        <v>32170.241379310348</v>
      </c>
      <c r="E4459" s="28">
        <v>28</v>
      </c>
      <c r="F4459" s="28">
        <v>1</v>
      </c>
      <c r="G4459" s="28">
        <v>1987</v>
      </c>
      <c r="H4459" s="21">
        <f t="shared" si="170"/>
        <v>0.99677614529210024</v>
      </c>
      <c r="I4459" s="5">
        <f t="shared" si="171"/>
        <v>3.3058389715693616E-2</v>
      </c>
      <c r="Q4459" s="28"/>
      <c r="R4459" s="28"/>
      <c r="S4459" s="29"/>
      <c r="T4459" s="8"/>
      <c r="V4459" s="10"/>
      <c r="W4459" s="10"/>
      <c r="X4459" s="10"/>
      <c r="Y4459" s="5"/>
      <c r="Z4459" s="5"/>
      <c r="AI4459" s="8"/>
      <c r="AJ4459" s="5"/>
    </row>
    <row r="4460" spans="1:36" x14ac:dyDescent="0.25">
      <c r="A4460" s="21">
        <f t="shared" si="172"/>
        <v>358.64249999999271</v>
      </c>
      <c r="B4460" s="15">
        <v>166.27420000000001</v>
      </c>
      <c r="C4460" s="15">
        <v>166.4032</v>
      </c>
      <c r="D4460" s="13">
        <v>32168.672413793105</v>
      </c>
      <c r="E4460" s="28">
        <v>26</v>
      </c>
      <c r="F4460" s="28">
        <v>1</v>
      </c>
      <c r="G4460" s="28">
        <v>1987</v>
      </c>
      <c r="H4460" s="21">
        <f t="shared" si="170"/>
        <v>0.99922477452356695</v>
      </c>
      <c r="I4460" s="5">
        <f t="shared" si="171"/>
        <v>0.10577521918540402</v>
      </c>
      <c r="Q4460" s="28"/>
      <c r="R4460" s="28"/>
      <c r="S4460" s="29"/>
      <c r="T4460" s="8"/>
      <c r="V4460" s="10"/>
      <c r="W4460" s="10"/>
      <c r="X4460" s="10"/>
      <c r="Y4460" s="5"/>
      <c r="Z4460" s="5"/>
      <c r="AI4460" s="8"/>
      <c r="AJ4460" s="5"/>
    </row>
    <row r="4461" spans="1:36" x14ac:dyDescent="0.25">
      <c r="A4461" s="21">
        <f t="shared" si="172"/>
        <v>358.72299999999268</v>
      </c>
      <c r="B4461" s="15">
        <v>168.7097</v>
      </c>
      <c r="C4461" s="15">
        <v>167.9032</v>
      </c>
      <c r="D4461" s="13">
        <v>32167.103448275862</v>
      </c>
      <c r="E4461" s="28">
        <v>25</v>
      </c>
      <c r="F4461" s="28">
        <v>1</v>
      </c>
      <c r="G4461" s="28">
        <v>1987</v>
      </c>
      <c r="H4461" s="21">
        <f t="shared" si="170"/>
        <v>1.0048033628900461</v>
      </c>
      <c r="I4461" s="5">
        <f t="shared" si="171"/>
        <v>0.27144230087910343</v>
      </c>
      <c r="Q4461" s="28"/>
      <c r="R4461" s="28"/>
      <c r="S4461" s="29"/>
      <c r="T4461" s="8"/>
      <c r="V4461" s="10"/>
      <c r="W4461" s="10"/>
      <c r="X4461" s="10"/>
      <c r="Y4461" s="5"/>
      <c r="Z4461" s="5"/>
      <c r="AI4461" s="8"/>
      <c r="AJ4461" s="5"/>
    </row>
    <row r="4462" spans="1:36" x14ac:dyDescent="0.25">
      <c r="A4462" s="21">
        <f t="shared" si="172"/>
        <v>358.80349999999265</v>
      </c>
      <c r="B4462" s="15">
        <v>170.2097</v>
      </c>
      <c r="C4462" s="15">
        <v>168.85480000000001</v>
      </c>
      <c r="D4462" s="13">
        <v>32165.534482758623</v>
      </c>
      <c r="E4462" s="28">
        <v>23</v>
      </c>
      <c r="F4462" s="28">
        <v>1</v>
      </c>
      <c r="G4462" s="28">
        <v>1987</v>
      </c>
      <c r="H4462" s="21">
        <f t="shared" si="170"/>
        <v>1.0080240538024385</v>
      </c>
      <c r="I4462" s="5">
        <f t="shared" si="171"/>
        <v>0.36708701051560538</v>
      </c>
      <c r="Q4462" s="28"/>
      <c r="R4462" s="28"/>
      <c r="S4462" s="29"/>
      <c r="T4462" s="8"/>
      <c r="V4462" s="10"/>
      <c r="W4462" s="10"/>
      <c r="X4462" s="10"/>
      <c r="Y4462" s="5"/>
      <c r="Z4462" s="5"/>
      <c r="AI4462" s="8"/>
      <c r="AJ4462" s="5"/>
    </row>
    <row r="4463" spans="1:36" x14ac:dyDescent="0.25">
      <c r="A4463" s="21">
        <f t="shared" si="172"/>
        <v>358.88399999999262</v>
      </c>
      <c r="B4463" s="15">
        <v>170.4032</v>
      </c>
      <c r="C4463" s="15">
        <v>168.85480000000001</v>
      </c>
      <c r="D4463" s="13">
        <v>32163.96551724138</v>
      </c>
      <c r="E4463" s="28">
        <v>21</v>
      </c>
      <c r="F4463" s="28">
        <v>1</v>
      </c>
      <c r="G4463" s="28">
        <v>1987</v>
      </c>
      <c r="H4463" s="21">
        <f t="shared" si="170"/>
        <v>1.009170008788616</v>
      </c>
      <c r="I4463" s="5">
        <f t="shared" si="171"/>
        <v>0.40111838294184798</v>
      </c>
      <c r="Q4463" s="28"/>
      <c r="R4463" s="28"/>
      <c r="S4463" s="29"/>
      <c r="T4463" s="8"/>
      <c r="V4463" s="10"/>
      <c r="W4463" s="10"/>
      <c r="X4463" s="10"/>
      <c r="Y4463" s="5"/>
      <c r="Z4463" s="5"/>
      <c r="AI4463" s="8"/>
      <c r="AJ4463" s="5"/>
    </row>
    <row r="4464" spans="1:36" x14ac:dyDescent="0.25">
      <c r="A4464" s="21">
        <f t="shared" si="172"/>
        <v>358.9644999999926</v>
      </c>
      <c r="B4464" s="15">
        <v>170.2097</v>
      </c>
      <c r="C4464" s="15">
        <v>168.48390000000001</v>
      </c>
      <c r="D4464" s="13">
        <v>32162.396551724138</v>
      </c>
      <c r="E4464" s="28">
        <v>20</v>
      </c>
      <c r="F4464" s="28">
        <v>1</v>
      </c>
      <c r="G4464" s="28">
        <v>1987</v>
      </c>
      <c r="H4464" s="21">
        <f t="shared" si="170"/>
        <v>1.0102431152175371</v>
      </c>
      <c r="I4464" s="5">
        <f t="shared" si="171"/>
        <v>0.432986375119645</v>
      </c>
      <c r="Q4464" s="28"/>
      <c r="R4464" s="28"/>
      <c r="S4464" s="29"/>
      <c r="T4464" s="8"/>
      <c r="V4464" s="10"/>
      <c r="W4464" s="10"/>
      <c r="X4464" s="10"/>
      <c r="Y4464" s="5"/>
      <c r="Z4464" s="5"/>
      <c r="AI4464" s="8"/>
      <c r="AJ4464" s="5"/>
    </row>
    <row r="4465" spans="1:36" x14ac:dyDescent="0.25">
      <c r="A4465" s="21">
        <f t="shared" si="172"/>
        <v>359.04499999999257</v>
      </c>
      <c r="B4465" s="15">
        <v>170.77420000000001</v>
      </c>
      <c r="C4465" s="15">
        <v>168.87100000000001</v>
      </c>
      <c r="D4465" s="13">
        <v>32160.827586206899</v>
      </c>
      <c r="E4465" s="28">
        <v>18</v>
      </c>
      <c r="F4465" s="28">
        <v>1</v>
      </c>
      <c r="G4465" s="28">
        <v>1987</v>
      </c>
      <c r="H4465" s="21">
        <f t="shared" si="170"/>
        <v>1.0112701411136311</v>
      </c>
      <c r="I4465" s="5">
        <f t="shared" si="171"/>
        <v>0.46348591583717258</v>
      </c>
      <c r="Q4465" s="28"/>
      <c r="R4465" s="28"/>
      <c r="S4465" s="29"/>
      <c r="T4465" s="8"/>
      <c r="V4465" s="10"/>
      <c r="W4465" s="10"/>
      <c r="X4465" s="10"/>
      <c r="Y4465" s="5"/>
      <c r="Z4465" s="5"/>
      <c r="AI4465" s="8"/>
      <c r="AJ4465" s="5"/>
    </row>
    <row r="4466" spans="1:36" x14ac:dyDescent="0.25">
      <c r="A4466" s="21">
        <f t="shared" si="172"/>
        <v>359.12549999999254</v>
      </c>
      <c r="B4466" s="15">
        <v>171.27420000000001</v>
      </c>
      <c r="C4466" s="15">
        <v>168.6935</v>
      </c>
      <c r="D4466" s="13">
        <v>32159.258620689656</v>
      </c>
      <c r="E4466" s="28">
        <v>17</v>
      </c>
      <c r="F4466" s="28">
        <v>1</v>
      </c>
      <c r="G4466" s="28">
        <v>1987</v>
      </c>
      <c r="H4466" s="21">
        <f t="shared" si="170"/>
        <v>1.0152981590873389</v>
      </c>
      <c r="I4466" s="5">
        <f t="shared" si="171"/>
        <v>0.58310578001709523</v>
      </c>
      <c r="Q4466" s="28"/>
      <c r="R4466" s="28"/>
      <c r="S4466" s="29"/>
      <c r="T4466" s="8"/>
      <c r="V4466" s="10"/>
      <c r="W4466" s="10"/>
      <c r="X4466" s="10"/>
      <c r="Y4466" s="5"/>
      <c r="Z4466" s="5"/>
      <c r="AI4466" s="8"/>
      <c r="AJ4466" s="5"/>
    </row>
    <row r="4467" spans="1:36" x14ac:dyDescent="0.25">
      <c r="A4467" s="21">
        <f t="shared" si="172"/>
        <v>359.20599999999251</v>
      </c>
      <c r="B4467" s="15">
        <v>171.53229999999999</v>
      </c>
      <c r="C4467" s="15">
        <v>168.43549999999999</v>
      </c>
      <c r="D4467" s="13">
        <v>32157.689655172417</v>
      </c>
      <c r="E4467" s="28">
        <v>15</v>
      </c>
      <c r="F4467" s="28">
        <v>1</v>
      </c>
      <c r="G4467" s="28">
        <v>1987</v>
      </c>
      <c r="H4467" s="21">
        <f t="shared" si="170"/>
        <v>1.0183856728540006</v>
      </c>
      <c r="I4467" s="5">
        <f t="shared" si="171"/>
        <v>0.67479553409278303</v>
      </c>
      <c r="Q4467" s="28"/>
      <c r="R4467" s="28"/>
      <c r="S4467" s="29"/>
      <c r="T4467" s="8"/>
      <c r="V4467" s="10"/>
      <c r="W4467" s="10"/>
      <c r="X4467" s="10"/>
      <c r="Y4467" s="5"/>
      <c r="Z4467" s="5"/>
      <c r="AI4467" s="8"/>
      <c r="AJ4467" s="5"/>
    </row>
    <row r="4468" spans="1:36" x14ac:dyDescent="0.25">
      <c r="A4468" s="21">
        <f t="shared" si="172"/>
        <v>359.28649999999249</v>
      </c>
      <c r="B4468" s="15">
        <v>171.0968</v>
      </c>
      <c r="C4468" s="15">
        <v>167.82259999999999</v>
      </c>
      <c r="D4468" s="13">
        <v>32156.120689655174</v>
      </c>
      <c r="E4468" s="28">
        <v>14</v>
      </c>
      <c r="F4468" s="28">
        <v>1</v>
      </c>
      <c r="G4468" s="28">
        <v>1987</v>
      </c>
      <c r="H4468" s="21">
        <f t="shared" si="170"/>
        <v>1.0195098872261543</v>
      </c>
      <c r="I4468" s="5">
        <f t="shared" si="171"/>
        <v>0.70818127650603169</v>
      </c>
      <c r="Q4468" s="28"/>
      <c r="R4468" s="28"/>
      <c r="S4468" s="29"/>
      <c r="T4468" s="8"/>
      <c r="V4468" s="10"/>
      <c r="W4468" s="10"/>
      <c r="X4468" s="10"/>
      <c r="Y4468" s="5"/>
      <c r="Z4468" s="5"/>
      <c r="AI4468" s="8"/>
      <c r="AJ4468" s="5"/>
    </row>
    <row r="4469" spans="1:36" x14ac:dyDescent="0.25">
      <c r="A4469" s="21">
        <f t="shared" si="172"/>
        <v>359.36699999999246</v>
      </c>
      <c r="B4469" s="15">
        <v>171.1935</v>
      </c>
      <c r="C4469" s="15">
        <v>167.93549999999999</v>
      </c>
      <c r="D4469" s="13">
        <v>32154.551724137931</v>
      </c>
      <c r="E4469" s="28">
        <v>12</v>
      </c>
      <c r="F4469" s="28">
        <v>1</v>
      </c>
      <c r="G4469" s="28">
        <v>1987</v>
      </c>
      <c r="H4469" s="21">
        <f t="shared" si="170"/>
        <v>1.0194003054744232</v>
      </c>
      <c r="I4469" s="5">
        <f t="shared" si="171"/>
        <v>0.70492703227369735</v>
      </c>
      <c r="Q4469" s="28"/>
      <c r="R4469" s="28"/>
      <c r="S4469" s="29"/>
      <c r="T4469" s="8"/>
      <c r="V4469" s="10"/>
      <c r="W4469" s="10"/>
      <c r="X4469" s="10"/>
      <c r="Y4469" s="5"/>
      <c r="Z4469" s="5"/>
      <c r="AI4469" s="8"/>
      <c r="AJ4469" s="5"/>
    </row>
    <row r="4470" spans="1:36" x14ac:dyDescent="0.25">
      <c r="A4470" s="21">
        <f t="shared" si="172"/>
        <v>359.44749999999243</v>
      </c>
      <c r="B4470" s="15">
        <v>172.03229999999999</v>
      </c>
      <c r="C4470" s="15">
        <v>168.7097</v>
      </c>
      <c r="D4470" s="13">
        <v>32152.982758620692</v>
      </c>
      <c r="E4470" s="28">
        <v>10</v>
      </c>
      <c r="F4470" s="28">
        <v>1</v>
      </c>
      <c r="G4470" s="28">
        <v>1987</v>
      </c>
      <c r="H4470" s="21">
        <f t="shared" si="170"/>
        <v>1.0196941847445642</v>
      </c>
      <c r="I4470" s="5">
        <f t="shared" si="171"/>
        <v>0.71365435141900002</v>
      </c>
      <c r="Q4470" s="28"/>
      <c r="R4470" s="28"/>
      <c r="S4470" s="29"/>
      <c r="T4470" s="8"/>
      <c r="V4470" s="10"/>
      <c r="W4470" s="10"/>
      <c r="X4470" s="10"/>
      <c r="Y4470" s="5"/>
      <c r="Z4470" s="5"/>
      <c r="AI4470" s="8"/>
      <c r="AJ4470" s="5"/>
    </row>
    <row r="4471" spans="1:36" x14ac:dyDescent="0.25">
      <c r="A4471" s="21">
        <f t="shared" si="172"/>
        <v>359.5279999999924</v>
      </c>
      <c r="B4471" s="15">
        <v>172.74189999999999</v>
      </c>
      <c r="C4471" s="15">
        <v>169.32259999999999</v>
      </c>
      <c r="D4471" s="13">
        <v>32151.413793103449</v>
      </c>
      <c r="E4471" s="28">
        <v>9</v>
      </c>
      <c r="F4471" s="28">
        <v>1</v>
      </c>
      <c r="G4471" s="28">
        <v>1987</v>
      </c>
      <c r="H4471" s="21">
        <f t="shared" si="170"/>
        <v>1.0201939965486</v>
      </c>
      <c r="I4471" s="5">
        <f t="shared" si="171"/>
        <v>0.72849723953532353</v>
      </c>
      <c r="Q4471" s="28"/>
      <c r="R4471" s="28"/>
      <c r="S4471" s="29"/>
      <c r="T4471" s="8"/>
      <c r="V4471" s="10"/>
      <c r="W4471" s="10"/>
      <c r="X4471" s="10"/>
      <c r="Y4471" s="5"/>
      <c r="Z4471" s="5"/>
      <c r="AI4471" s="8"/>
      <c r="AJ4471" s="5"/>
    </row>
    <row r="4472" spans="1:36" x14ac:dyDescent="0.25">
      <c r="A4472" s="21">
        <f t="shared" si="172"/>
        <v>359.60849999999238</v>
      </c>
      <c r="B4472" s="15">
        <v>172.6935</v>
      </c>
      <c r="C4472" s="15">
        <v>169.3065</v>
      </c>
      <c r="D4472" s="13">
        <v>32149.844827586207</v>
      </c>
      <c r="E4472" s="28">
        <v>7</v>
      </c>
      <c r="F4472" s="28">
        <v>1</v>
      </c>
      <c r="G4472" s="28">
        <v>1987</v>
      </c>
      <c r="H4472" s="21">
        <f t="shared" si="170"/>
        <v>1.0200051386095632</v>
      </c>
      <c r="I4472" s="5">
        <f t="shared" si="171"/>
        <v>0.72288873402111287</v>
      </c>
      <c r="Q4472" s="28"/>
      <c r="R4472" s="28"/>
      <c r="S4472" s="29"/>
      <c r="T4472" s="8"/>
      <c r="V4472" s="10"/>
      <c r="W4472" s="10"/>
      <c r="X4472" s="10"/>
      <c r="Y4472" s="5"/>
      <c r="Z4472" s="5"/>
      <c r="AI4472" s="8"/>
      <c r="AJ4472" s="5"/>
    </row>
    <row r="4473" spans="1:36" x14ac:dyDescent="0.25">
      <c r="A4473" s="21">
        <f t="shared" si="172"/>
        <v>359.68899999999235</v>
      </c>
      <c r="B4473" s="15">
        <v>171.6935</v>
      </c>
      <c r="C4473" s="15">
        <v>168.54839999999999</v>
      </c>
      <c r="D4473" s="13">
        <v>32148.275862068967</v>
      </c>
      <c r="E4473" s="28">
        <v>6</v>
      </c>
      <c r="F4473" s="28">
        <v>1</v>
      </c>
      <c r="G4473" s="28">
        <v>1987</v>
      </c>
      <c r="H4473" s="21">
        <f t="shared" si="170"/>
        <v>1.0186599220164654</v>
      </c>
      <c r="I4473" s="5">
        <f t="shared" si="171"/>
        <v>0.68293989883485384</v>
      </c>
      <c r="Q4473" s="28"/>
      <c r="R4473" s="28"/>
      <c r="S4473" s="29"/>
      <c r="T4473" s="8"/>
      <c r="V4473" s="10"/>
      <c r="W4473" s="10"/>
      <c r="X4473" s="10"/>
      <c r="Y4473" s="5"/>
      <c r="Z4473" s="5"/>
      <c r="AI4473" s="8"/>
      <c r="AJ4473" s="5"/>
    </row>
    <row r="4474" spans="1:36" x14ac:dyDescent="0.25">
      <c r="A4474" s="21">
        <f t="shared" si="172"/>
        <v>359.76949999999232</v>
      </c>
      <c r="B4474" s="15">
        <v>171.0968</v>
      </c>
      <c r="C4474" s="15">
        <v>167.5806</v>
      </c>
      <c r="D4474" s="13">
        <v>32146.706896551725</v>
      </c>
      <c r="E4474" s="28">
        <v>4</v>
      </c>
      <c r="F4474" s="28">
        <v>1</v>
      </c>
      <c r="G4474" s="28">
        <v>1987</v>
      </c>
      <c r="H4474" s="21">
        <f t="shared" si="170"/>
        <v>1.0209821423243501</v>
      </c>
      <c r="I4474" s="5">
        <f t="shared" si="171"/>
        <v>0.75190276832506475</v>
      </c>
      <c r="Q4474" s="28"/>
      <c r="R4474" s="28"/>
      <c r="S4474" s="29"/>
      <c r="T4474" s="8"/>
      <c r="V4474" s="10"/>
      <c r="W4474" s="10"/>
      <c r="X4474" s="10"/>
      <c r="Y4474" s="5"/>
      <c r="Z4474" s="5"/>
      <c r="AI4474" s="8"/>
      <c r="AJ4474" s="5"/>
    </row>
    <row r="4475" spans="1:36" x14ac:dyDescent="0.25">
      <c r="A4475" s="21">
        <f t="shared" si="172"/>
        <v>359.84999999999229</v>
      </c>
      <c r="B4475" s="15">
        <v>170.5</v>
      </c>
      <c r="C4475" s="15">
        <v>166.9194</v>
      </c>
      <c r="D4475" s="13">
        <v>32145.137931034486</v>
      </c>
      <c r="E4475" s="28">
        <v>3</v>
      </c>
      <c r="F4475" s="28">
        <v>1</v>
      </c>
      <c r="G4475" s="28">
        <v>1987</v>
      </c>
      <c r="H4475" s="21">
        <f t="shared" si="170"/>
        <v>1.0214510715950333</v>
      </c>
      <c r="I4475" s="5">
        <f t="shared" si="171"/>
        <v>0.76582853927128558</v>
      </c>
      <c r="Q4475" s="28"/>
      <c r="R4475" s="28"/>
      <c r="S4475" s="29"/>
      <c r="T4475" s="8"/>
      <c r="V4475" s="10"/>
      <c r="W4475" s="10"/>
      <c r="X4475" s="10"/>
      <c r="Y4475" s="5"/>
      <c r="Z4475" s="5"/>
      <c r="AI4475" s="8"/>
      <c r="AJ4475" s="5"/>
    </row>
    <row r="4476" spans="1:36" x14ac:dyDescent="0.25">
      <c r="A4476" s="21">
        <f t="shared" si="172"/>
        <v>359.93049999999226</v>
      </c>
      <c r="B4476" s="15">
        <v>169.75810000000001</v>
      </c>
      <c r="C4476" s="15">
        <v>166.0806</v>
      </c>
      <c r="D4476" s="13">
        <v>32143.568965517243</v>
      </c>
      <c r="E4476" s="28">
        <v>1</v>
      </c>
      <c r="F4476" s="28">
        <v>1</v>
      </c>
      <c r="G4476" s="28">
        <v>1987</v>
      </c>
      <c r="H4476" s="21">
        <f t="shared" si="170"/>
        <v>1.0221428631640301</v>
      </c>
      <c r="I4476" s="5">
        <f t="shared" si="171"/>
        <v>0.78637264162245724</v>
      </c>
      <c r="Q4476" s="28"/>
      <c r="R4476" s="28"/>
      <c r="S4476" s="29"/>
      <c r="T4476" s="8"/>
      <c r="V4476" s="10"/>
      <c r="W4476" s="10"/>
      <c r="X4476" s="10"/>
      <c r="Y4476" s="5"/>
      <c r="Z4476" s="5"/>
      <c r="AI4476" s="8"/>
      <c r="AJ4476" s="5"/>
    </row>
    <row r="4477" spans="1:36" x14ac:dyDescent="0.25">
      <c r="A4477" s="21">
        <f t="shared" si="172"/>
        <v>360.01099999999224</v>
      </c>
      <c r="B4477" s="15">
        <v>169.24189999999999</v>
      </c>
      <c r="C4477" s="15">
        <v>165.54839999999999</v>
      </c>
      <c r="D4477" s="13">
        <v>32142</v>
      </c>
      <c r="E4477" s="28">
        <v>31</v>
      </c>
      <c r="F4477" s="28">
        <v>12</v>
      </c>
      <c r="G4477" s="28">
        <v>1986</v>
      </c>
      <c r="H4477" s="25">
        <f t="shared" si="170"/>
        <v>1.0223106958448405</v>
      </c>
      <c r="I4477" s="5">
        <f t="shared" si="171"/>
        <v>0.79135676101182639</v>
      </c>
      <c r="Q4477" s="28"/>
      <c r="R4477" s="28"/>
      <c r="S4477" s="29"/>
      <c r="V4477" s="10"/>
      <c r="W4477" s="10"/>
      <c r="X4477" s="10"/>
      <c r="Y4477" s="5"/>
      <c r="Z4477" s="5"/>
      <c r="AI4477" s="8"/>
      <c r="AJ4477" s="5"/>
    </row>
    <row r="4478" spans="1:36" x14ac:dyDescent="0.25">
      <c r="A4478" s="21">
        <f t="shared" si="172"/>
        <v>360.09149999999221</v>
      </c>
      <c r="B4478" s="15">
        <v>168.9032</v>
      </c>
      <c r="C4478" s="15">
        <v>165.45160000000001</v>
      </c>
      <c r="D4478" s="13">
        <v>32138.518987341773</v>
      </c>
      <c r="E4478" s="28">
        <v>27</v>
      </c>
      <c r="F4478" s="28">
        <v>12</v>
      </c>
      <c r="G4478" s="28">
        <v>1986</v>
      </c>
      <c r="H4478" s="21">
        <f t="shared" si="170"/>
        <v>1.0208616900652516</v>
      </c>
      <c r="I4478" s="5">
        <f t="shared" si="171"/>
        <v>0.74832570313628499</v>
      </c>
      <c r="Q4478" s="28"/>
      <c r="R4478" s="28"/>
      <c r="S4478" s="29"/>
      <c r="T4478" s="8"/>
      <c r="V4478" s="10"/>
      <c r="W4478" s="10"/>
      <c r="X4478" s="10"/>
      <c r="Y4478" s="5"/>
      <c r="Z4478" s="5"/>
      <c r="AI4478" s="8"/>
      <c r="AJ4478" s="5"/>
    </row>
    <row r="4479" spans="1:36" x14ac:dyDescent="0.25">
      <c r="A4479" s="21">
        <f t="shared" si="172"/>
        <v>360.17199999999218</v>
      </c>
      <c r="B4479" s="15">
        <v>168.3065</v>
      </c>
      <c r="C4479" s="15">
        <v>165.2903</v>
      </c>
      <c r="D4479" s="13">
        <v>32135.037974683542</v>
      </c>
      <c r="E4479" s="28">
        <v>24</v>
      </c>
      <c r="F4479" s="28">
        <v>12</v>
      </c>
      <c r="G4479" s="28">
        <v>1986</v>
      </c>
      <c r="H4479" s="21">
        <f t="shared" si="170"/>
        <v>1.0182478947645446</v>
      </c>
      <c r="I4479" s="5">
        <f t="shared" si="171"/>
        <v>0.67070394451813942</v>
      </c>
      <c r="Q4479" s="28"/>
      <c r="R4479" s="28"/>
      <c r="S4479" s="29"/>
      <c r="T4479" s="8"/>
      <c r="V4479" s="10"/>
      <c r="W4479" s="10"/>
      <c r="X4479" s="10"/>
      <c r="Y4479" s="5"/>
      <c r="Z4479" s="5"/>
      <c r="AI4479" s="8"/>
      <c r="AJ4479" s="5"/>
    </row>
    <row r="4480" spans="1:36" x14ac:dyDescent="0.25">
      <c r="A4480" s="21">
        <f t="shared" si="172"/>
        <v>360.25249999999215</v>
      </c>
      <c r="B4480" s="15">
        <v>167.85480000000001</v>
      </c>
      <c r="C4480" s="15">
        <v>165.25810000000001</v>
      </c>
      <c r="D4480" s="13">
        <v>32131.556962025315</v>
      </c>
      <c r="E4480" s="28">
        <v>20</v>
      </c>
      <c r="F4480" s="28">
        <v>12</v>
      </c>
      <c r="G4480" s="28">
        <v>1986</v>
      </c>
      <c r="H4480" s="21">
        <f t="shared" si="170"/>
        <v>1.0157129968213359</v>
      </c>
      <c r="I4480" s="5">
        <f t="shared" si="171"/>
        <v>0.59542519709053676</v>
      </c>
      <c r="Q4480" s="28"/>
      <c r="R4480" s="28"/>
      <c r="S4480" s="29"/>
      <c r="T4480" s="8"/>
      <c r="V4480" s="10"/>
      <c r="W4480" s="10"/>
      <c r="X4480" s="10"/>
      <c r="Y4480" s="5"/>
      <c r="Z4480" s="5"/>
      <c r="AI4480" s="8"/>
      <c r="AJ4480" s="5"/>
    </row>
    <row r="4481" spans="1:36" x14ac:dyDescent="0.25">
      <c r="A4481" s="21">
        <f t="shared" si="172"/>
        <v>360.33299999999213</v>
      </c>
      <c r="B4481" s="15">
        <v>168.04839999999999</v>
      </c>
      <c r="C4481" s="15">
        <v>165.56450000000001</v>
      </c>
      <c r="D4481" s="13">
        <v>32128.075949367088</v>
      </c>
      <c r="E4481" s="28">
        <v>17</v>
      </c>
      <c r="F4481" s="28">
        <v>12</v>
      </c>
      <c r="G4481" s="28">
        <v>1986</v>
      </c>
      <c r="H4481" s="21">
        <f t="shared" si="170"/>
        <v>1.0150026122749742</v>
      </c>
      <c r="I4481" s="5">
        <f t="shared" si="171"/>
        <v>0.5743289399472068</v>
      </c>
      <c r="Q4481" s="28"/>
      <c r="R4481" s="28"/>
      <c r="S4481" s="29"/>
      <c r="T4481" s="8"/>
      <c r="V4481" s="10"/>
      <c r="W4481" s="10"/>
      <c r="X4481" s="10"/>
      <c r="Y4481" s="5"/>
      <c r="Z4481" s="5"/>
      <c r="AI4481" s="8"/>
      <c r="AJ4481" s="5"/>
    </row>
    <row r="4482" spans="1:36" x14ac:dyDescent="0.25">
      <c r="A4482" s="21">
        <f t="shared" si="172"/>
        <v>360.4134999999921</v>
      </c>
      <c r="B4482" s="15">
        <v>167.98390000000001</v>
      </c>
      <c r="C4482" s="15">
        <v>165.85480000000001</v>
      </c>
      <c r="D4482" s="13">
        <v>32124.594936708861</v>
      </c>
      <c r="E4482" s="28">
        <v>13</v>
      </c>
      <c r="F4482" s="28">
        <v>12</v>
      </c>
      <c r="G4482" s="28">
        <v>1986</v>
      </c>
      <c r="H4482" s="21">
        <f t="shared" si="170"/>
        <v>1.0128371322385605</v>
      </c>
      <c r="I4482" s="5">
        <f t="shared" si="171"/>
        <v>0.51002077907728371</v>
      </c>
      <c r="Q4482" s="28"/>
      <c r="R4482" s="28"/>
      <c r="S4482" s="29"/>
      <c r="T4482" s="8"/>
      <c r="V4482" s="10"/>
      <c r="W4482" s="10"/>
      <c r="X4482" s="10"/>
      <c r="Y4482" s="5"/>
      <c r="Z4482" s="5"/>
      <c r="AI4482" s="8"/>
      <c r="AJ4482" s="5"/>
    </row>
    <row r="4483" spans="1:36" x14ac:dyDescent="0.25">
      <c r="A4483" s="21">
        <f t="shared" si="172"/>
        <v>360.49399999999207</v>
      </c>
      <c r="B4483" s="15">
        <v>168.17740000000001</v>
      </c>
      <c r="C4483" s="15">
        <v>166.25810000000001</v>
      </c>
      <c r="D4483" s="13">
        <v>32121.113924050631</v>
      </c>
      <c r="E4483" s="28">
        <v>10</v>
      </c>
      <c r="F4483" s="28">
        <v>12</v>
      </c>
      <c r="G4483" s="28">
        <v>1986</v>
      </c>
      <c r="H4483" s="21">
        <f t="shared" si="170"/>
        <v>1.0115440992047906</v>
      </c>
      <c r="I4483" s="5">
        <f t="shared" si="171"/>
        <v>0.47162163664810114</v>
      </c>
      <c r="Q4483" s="28"/>
      <c r="R4483" s="28"/>
      <c r="S4483" s="29"/>
      <c r="T4483" s="8"/>
      <c r="V4483" s="10"/>
      <c r="W4483" s="10"/>
      <c r="X4483" s="10"/>
      <c r="Y4483" s="5"/>
      <c r="Z4483" s="5"/>
      <c r="AI4483" s="8"/>
      <c r="AJ4483" s="5"/>
    </row>
    <row r="4484" spans="1:36" x14ac:dyDescent="0.25">
      <c r="A4484" s="21">
        <f t="shared" si="172"/>
        <v>360.57449999999204</v>
      </c>
      <c r="B4484" s="15">
        <v>168.5806</v>
      </c>
      <c r="C4484" s="15">
        <v>166.6129</v>
      </c>
      <c r="D4484" s="13">
        <v>32117.632911392404</v>
      </c>
      <c r="E4484" s="28">
        <v>6</v>
      </c>
      <c r="F4484" s="28">
        <v>12</v>
      </c>
      <c r="G4484" s="28">
        <v>1986</v>
      </c>
      <c r="H4484" s="21">
        <f t="shared" si="170"/>
        <v>1.0118100099091967</v>
      </c>
      <c r="I4484" s="5">
        <f t="shared" si="171"/>
        <v>0.47951837458538554</v>
      </c>
      <c r="Q4484" s="28"/>
      <c r="R4484" s="28"/>
      <c r="S4484" s="29"/>
      <c r="T4484" s="8"/>
      <c r="V4484" s="10"/>
      <c r="W4484" s="10"/>
      <c r="X4484" s="10"/>
      <c r="Y4484" s="5"/>
      <c r="Z4484" s="5"/>
      <c r="AI4484" s="8"/>
      <c r="AJ4484" s="5"/>
    </row>
    <row r="4485" spans="1:36" x14ac:dyDescent="0.25">
      <c r="A4485" s="21">
        <f t="shared" si="172"/>
        <v>360.65499999999201</v>
      </c>
      <c r="B4485" s="15">
        <v>168.6935</v>
      </c>
      <c r="C4485" s="15">
        <v>166.75810000000001</v>
      </c>
      <c r="D4485" s="13">
        <v>32114.151898734177</v>
      </c>
      <c r="E4485" s="28">
        <v>3</v>
      </c>
      <c r="F4485" s="28">
        <v>12</v>
      </c>
      <c r="G4485" s="28">
        <v>1986</v>
      </c>
      <c r="H4485" s="21">
        <f t="shared" ref="H4485:H4548" si="173">B4485/C4485</f>
        <v>1.0116060329303342</v>
      </c>
      <c r="I4485" s="5">
        <f t="shared" si="171"/>
        <v>0.47346087964206107</v>
      </c>
      <c r="Q4485" s="28"/>
      <c r="R4485" s="28"/>
      <c r="S4485" s="29"/>
      <c r="T4485" s="8"/>
      <c r="V4485" s="10"/>
      <c r="W4485" s="10"/>
      <c r="X4485" s="10"/>
      <c r="Y4485" s="5"/>
      <c r="Z4485" s="5"/>
      <c r="AI4485" s="8"/>
      <c r="AJ4485" s="5"/>
    </row>
    <row r="4486" spans="1:36" x14ac:dyDescent="0.25">
      <c r="A4486" s="21">
        <f t="shared" si="172"/>
        <v>360.73549999999199</v>
      </c>
      <c r="B4486" s="15">
        <v>168.32259999999999</v>
      </c>
      <c r="C4486" s="15">
        <v>166.77420000000001</v>
      </c>
      <c r="D4486" s="13">
        <v>32110.67088607595</v>
      </c>
      <c r="E4486" s="28">
        <v>29</v>
      </c>
      <c r="F4486" s="28">
        <v>11</v>
      </c>
      <c r="G4486" s="28">
        <v>1986</v>
      </c>
      <c r="H4486" s="21">
        <f t="shared" si="173"/>
        <v>1.0092844096988622</v>
      </c>
      <c r="I4486" s="5">
        <f t="shared" ref="I4486:I4549" si="174">STANDARDIZE(H4486,H$2,H$3)</f>
        <v>0.40451574150257036</v>
      </c>
      <c r="Q4486" s="28"/>
      <c r="R4486" s="28"/>
      <c r="S4486" s="29"/>
      <c r="T4486" s="8"/>
      <c r="V4486" s="10"/>
      <c r="W4486" s="10"/>
      <c r="X4486" s="10"/>
      <c r="Y4486" s="5"/>
      <c r="Z4486" s="5"/>
      <c r="AI4486" s="8"/>
      <c r="AJ4486" s="5"/>
    </row>
    <row r="4487" spans="1:36" x14ac:dyDescent="0.25">
      <c r="A4487" s="21">
        <f t="shared" si="172"/>
        <v>360.81599999999196</v>
      </c>
      <c r="B4487" s="15">
        <v>167.53229999999999</v>
      </c>
      <c r="C4487" s="15">
        <v>166.24189999999999</v>
      </c>
      <c r="D4487" s="13">
        <v>32107.189873417719</v>
      </c>
      <c r="E4487" s="28">
        <v>26</v>
      </c>
      <c r="F4487" s="28">
        <v>11</v>
      </c>
      <c r="G4487" s="28">
        <v>1986</v>
      </c>
      <c r="H4487" s="21">
        <f t="shared" si="173"/>
        <v>1.0077621826988263</v>
      </c>
      <c r="I4487" s="5">
        <f t="shared" si="174"/>
        <v>0.35931023641697762</v>
      </c>
      <c r="Q4487" s="28"/>
      <c r="R4487" s="28"/>
      <c r="S4487" s="29"/>
      <c r="T4487" s="8"/>
      <c r="V4487" s="10"/>
      <c r="W4487" s="10"/>
      <c r="X4487" s="10"/>
      <c r="Y4487" s="5"/>
      <c r="Z4487" s="5"/>
      <c r="AI4487" s="8"/>
      <c r="AJ4487" s="5"/>
    </row>
    <row r="4488" spans="1:36" x14ac:dyDescent="0.25">
      <c r="A4488" s="21">
        <f t="shared" si="172"/>
        <v>360.89649999999193</v>
      </c>
      <c r="B4488" s="15">
        <v>166.64519999999999</v>
      </c>
      <c r="C4488" s="15">
        <v>165.56450000000001</v>
      </c>
      <c r="D4488" s="13">
        <v>32103.708860759492</v>
      </c>
      <c r="E4488" s="28">
        <v>22</v>
      </c>
      <c r="F4488" s="28">
        <v>11</v>
      </c>
      <c r="G4488" s="28">
        <v>1986</v>
      </c>
      <c r="H4488" s="21">
        <f t="shared" si="173"/>
        <v>1.0065273654678386</v>
      </c>
      <c r="I4488" s="5">
        <f t="shared" si="174"/>
        <v>0.32263992600080665</v>
      </c>
      <c r="Q4488" s="28"/>
      <c r="R4488" s="28"/>
      <c r="S4488" s="29"/>
      <c r="T4488" s="8"/>
      <c r="V4488" s="10"/>
      <c r="W4488" s="10"/>
      <c r="X4488" s="10"/>
      <c r="Y4488" s="5"/>
      <c r="Z4488" s="5"/>
      <c r="AI4488" s="8"/>
      <c r="AJ4488" s="5"/>
    </row>
    <row r="4489" spans="1:36" x14ac:dyDescent="0.25">
      <c r="A4489" s="21">
        <f t="shared" si="172"/>
        <v>360.9769999999919</v>
      </c>
      <c r="B4489" s="15">
        <v>166.16130000000001</v>
      </c>
      <c r="C4489" s="15">
        <v>165.5</v>
      </c>
      <c r="D4489" s="13">
        <v>32100.227848101265</v>
      </c>
      <c r="E4489" s="28">
        <v>19</v>
      </c>
      <c r="F4489" s="28">
        <v>11</v>
      </c>
      <c r="G4489" s="28">
        <v>1986</v>
      </c>
      <c r="H4489" s="21">
        <f t="shared" si="173"/>
        <v>1.0039957703927493</v>
      </c>
      <c r="I4489" s="5">
        <f t="shared" si="174"/>
        <v>0.24745926369557217</v>
      </c>
      <c r="Q4489" s="28"/>
      <c r="R4489" s="28"/>
      <c r="S4489" s="29"/>
      <c r="T4489" s="8"/>
      <c r="V4489" s="10"/>
      <c r="W4489" s="10"/>
      <c r="X4489" s="10"/>
      <c r="Y4489" s="5"/>
      <c r="Z4489" s="5"/>
      <c r="AI4489" s="8"/>
      <c r="AJ4489" s="5"/>
    </row>
    <row r="4490" spans="1:36" x14ac:dyDescent="0.25">
      <c r="A4490" s="21">
        <f t="shared" si="172"/>
        <v>361.05749999999188</v>
      </c>
      <c r="B4490" s="15">
        <v>165.74189999999999</v>
      </c>
      <c r="C4490" s="15">
        <v>165.33869999999999</v>
      </c>
      <c r="D4490" s="13">
        <v>32096.746835443038</v>
      </c>
      <c r="E4490" s="28">
        <v>15</v>
      </c>
      <c r="F4490" s="28">
        <v>11</v>
      </c>
      <c r="G4490" s="28">
        <v>1986</v>
      </c>
      <c r="H4490" s="21">
        <f t="shared" si="173"/>
        <v>1.0024386305202593</v>
      </c>
      <c r="I4490" s="5">
        <f t="shared" si="174"/>
        <v>0.20121695264526979</v>
      </c>
      <c r="Q4490" s="28"/>
      <c r="R4490" s="28"/>
      <c r="S4490" s="29"/>
      <c r="T4490" s="8"/>
      <c r="V4490" s="10"/>
      <c r="W4490" s="10"/>
      <c r="X4490" s="10"/>
      <c r="Y4490" s="5"/>
      <c r="Z4490" s="5"/>
      <c r="AI4490" s="8"/>
      <c r="AJ4490" s="5"/>
    </row>
    <row r="4491" spans="1:36" x14ac:dyDescent="0.25">
      <c r="A4491" s="21">
        <f t="shared" si="172"/>
        <v>361.13799999999185</v>
      </c>
      <c r="B4491" s="15">
        <v>165.93549999999999</v>
      </c>
      <c r="C4491" s="15">
        <v>165.5968</v>
      </c>
      <c r="D4491" s="13">
        <v>32093.265822784808</v>
      </c>
      <c r="E4491" s="28">
        <v>12</v>
      </c>
      <c r="F4491" s="28">
        <v>11</v>
      </c>
      <c r="G4491" s="28">
        <v>1986</v>
      </c>
      <c r="H4491" s="21">
        <f t="shared" si="173"/>
        <v>1.0020453293783453</v>
      </c>
      <c r="I4491" s="5">
        <f t="shared" si="174"/>
        <v>0.18953710675464994</v>
      </c>
      <c r="Q4491" s="28"/>
      <c r="R4491" s="28"/>
      <c r="S4491" s="29"/>
      <c r="T4491" s="8"/>
      <c r="V4491" s="10"/>
      <c r="W4491" s="10"/>
      <c r="X4491" s="10"/>
      <c r="Y4491" s="5"/>
      <c r="Z4491" s="5"/>
      <c r="AI4491" s="8"/>
      <c r="AJ4491" s="5"/>
    </row>
    <row r="4492" spans="1:36" x14ac:dyDescent="0.25">
      <c r="A4492" s="21">
        <f t="shared" si="172"/>
        <v>361.21849999999182</v>
      </c>
      <c r="B4492" s="15">
        <v>166.6129</v>
      </c>
      <c r="C4492" s="15">
        <v>166.06450000000001</v>
      </c>
      <c r="D4492" s="13">
        <v>32089.784810126581</v>
      </c>
      <c r="E4492" s="28">
        <v>8</v>
      </c>
      <c r="F4492" s="28">
        <v>11</v>
      </c>
      <c r="G4492" s="28">
        <v>1986</v>
      </c>
      <c r="H4492" s="21">
        <f t="shared" si="173"/>
        <v>1.0033023313230702</v>
      </c>
      <c r="I4492" s="5">
        <f t="shared" si="174"/>
        <v>0.22686623559254382</v>
      </c>
      <c r="Q4492" s="28"/>
      <c r="R4492" s="28"/>
      <c r="S4492" s="29"/>
      <c r="T4492" s="8"/>
      <c r="V4492" s="10"/>
      <c r="W4492" s="10"/>
      <c r="X4492" s="10"/>
      <c r="Y4492" s="5"/>
      <c r="Z4492" s="5"/>
      <c r="AI4492" s="8"/>
      <c r="AJ4492" s="5"/>
    </row>
    <row r="4493" spans="1:36" x14ac:dyDescent="0.25">
      <c r="A4493" s="21">
        <f t="shared" si="172"/>
        <v>361.29899999999179</v>
      </c>
      <c r="B4493" s="15">
        <v>168.01609999999999</v>
      </c>
      <c r="C4493" s="15">
        <v>166.85480000000001</v>
      </c>
      <c r="D4493" s="13">
        <v>32086.303797468354</v>
      </c>
      <c r="E4493" s="28">
        <v>5</v>
      </c>
      <c r="F4493" s="28">
        <v>11</v>
      </c>
      <c r="G4493" s="28">
        <v>1986</v>
      </c>
      <c r="H4493" s="21">
        <f t="shared" si="173"/>
        <v>1.0069599436156464</v>
      </c>
      <c r="I4493" s="5">
        <f t="shared" si="174"/>
        <v>0.3354861793258247</v>
      </c>
      <c r="Q4493" s="28"/>
      <c r="R4493" s="28"/>
      <c r="S4493" s="29"/>
      <c r="T4493" s="8"/>
      <c r="V4493" s="10"/>
      <c r="W4493" s="10"/>
      <c r="X4493" s="10"/>
      <c r="Y4493" s="5"/>
      <c r="Z4493" s="5"/>
      <c r="AI4493" s="8"/>
      <c r="AJ4493" s="5"/>
    </row>
    <row r="4494" spans="1:36" x14ac:dyDescent="0.25">
      <c r="A4494" s="21">
        <f t="shared" si="172"/>
        <v>361.37949999999176</v>
      </c>
      <c r="B4494" s="15">
        <v>168.72579999999999</v>
      </c>
      <c r="C4494" s="15">
        <v>167.7097</v>
      </c>
      <c r="D4494" s="13">
        <v>32082.822784810127</v>
      </c>
      <c r="E4494" s="28">
        <v>1</v>
      </c>
      <c r="F4494" s="28">
        <v>11</v>
      </c>
      <c r="G4494" s="28">
        <v>1986</v>
      </c>
      <c r="H4494" s="21">
        <f t="shared" si="173"/>
        <v>1.0060586835466285</v>
      </c>
      <c r="I4494" s="5">
        <f t="shared" si="174"/>
        <v>0.30872150058049291</v>
      </c>
      <c r="Q4494" s="28"/>
      <c r="R4494" s="28"/>
      <c r="S4494" s="29"/>
      <c r="T4494" s="8"/>
      <c r="V4494" s="10"/>
      <c r="W4494" s="10"/>
      <c r="X4494" s="10"/>
      <c r="Y4494" s="5"/>
      <c r="Z4494" s="5"/>
      <c r="AI4494" s="8"/>
      <c r="AJ4494" s="5"/>
    </row>
    <row r="4495" spans="1:36" x14ac:dyDescent="0.25">
      <c r="A4495" s="21">
        <f t="shared" si="172"/>
        <v>361.45999999999174</v>
      </c>
      <c r="B4495" s="15">
        <v>168.83869999999999</v>
      </c>
      <c r="C4495" s="15">
        <v>168.12899999999999</v>
      </c>
      <c r="D4495" s="13">
        <v>32079.341772151896</v>
      </c>
      <c r="E4495" s="28">
        <v>29</v>
      </c>
      <c r="F4495" s="28">
        <v>10</v>
      </c>
      <c r="G4495" s="28">
        <v>1986</v>
      </c>
      <c r="H4495" s="21">
        <f t="shared" si="173"/>
        <v>1.0042211635113514</v>
      </c>
      <c r="I4495" s="5">
        <f t="shared" si="174"/>
        <v>0.2541527527540251</v>
      </c>
      <c r="Q4495" s="28"/>
      <c r="R4495" s="28"/>
      <c r="S4495" s="29"/>
      <c r="T4495" s="8"/>
      <c r="V4495" s="10"/>
      <c r="W4495" s="10"/>
      <c r="X4495" s="10"/>
      <c r="Y4495" s="5"/>
      <c r="Z4495" s="5"/>
      <c r="AI4495" s="8"/>
      <c r="AJ4495" s="5"/>
    </row>
    <row r="4496" spans="1:36" x14ac:dyDescent="0.25">
      <c r="A4496" s="21">
        <f t="shared" si="172"/>
        <v>361.54049999999171</v>
      </c>
      <c r="B4496" s="15">
        <v>168.7903</v>
      </c>
      <c r="C4496" s="15">
        <v>168.1129</v>
      </c>
      <c r="D4496" s="13">
        <v>32075.860759493669</v>
      </c>
      <c r="E4496" s="28">
        <v>25</v>
      </c>
      <c r="F4496" s="28">
        <v>10</v>
      </c>
      <c r="G4496" s="28">
        <v>1986</v>
      </c>
      <c r="H4496" s="21">
        <f t="shared" si="173"/>
        <v>1.0040294349808967</v>
      </c>
      <c r="I4496" s="5">
        <f t="shared" si="174"/>
        <v>0.24845899941873545</v>
      </c>
      <c r="Q4496" s="28"/>
      <c r="R4496" s="28"/>
      <c r="S4496" s="29"/>
      <c r="T4496" s="8"/>
      <c r="V4496" s="10"/>
      <c r="W4496" s="10"/>
      <c r="X4496" s="10"/>
      <c r="Y4496" s="5"/>
      <c r="Z4496" s="5"/>
      <c r="AI4496" s="8"/>
      <c r="AJ4496" s="5"/>
    </row>
    <row r="4497" spans="1:36" x14ac:dyDescent="0.25">
      <c r="A4497" s="21">
        <f t="shared" si="172"/>
        <v>361.62099999999168</v>
      </c>
      <c r="B4497" s="15">
        <v>168.43549999999999</v>
      </c>
      <c r="C4497" s="15">
        <v>167.93549999999999</v>
      </c>
      <c r="D4497" s="13">
        <v>32072.379746835442</v>
      </c>
      <c r="E4497" s="28">
        <v>22</v>
      </c>
      <c r="F4497" s="28">
        <v>10</v>
      </c>
      <c r="G4497" s="28">
        <v>1986</v>
      </c>
      <c r="H4497" s="21">
        <f t="shared" si="173"/>
        <v>1.0029773335596106</v>
      </c>
      <c r="I4497" s="5">
        <f t="shared" si="174"/>
        <v>0.21721479198489943</v>
      </c>
      <c r="Q4497" s="28"/>
      <c r="R4497" s="28"/>
      <c r="S4497" s="29"/>
      <c r="T4497" s="8"/>
      <c r="V4497" s="10"/>
      <c r="W4497" s="10"/>
      <c r="X4497" s="10"/>
      <c r="Y4497" s="5"/>
      <c r="Z4497" s="5"/>
      <c r="AI4497" s="8"/>
      <c r="AJ4497" s="5"/>
    </row>
    <row r="4498" spans="1:36" x14ac:dyDescent="0.25">
      <c r="A4498" s="21">
        <f t="shared" si="172"/>
        <v>361.70149999999165</v>
      </c>
      <c r="B4498" s="15">
        <v>168.0968</v>
      </c>
      <c r="C4498" s="15">
        <v>167.5</v>
      </c>
      <c r="D4498" s="13">
        <v>32068.898734177215</v>
      </c>
      <c r="E4498" s="28">
        <v>18</v>
      </c>
      <c r="F4498" s="28">
        <v>10</v>
      </c>
      <c r="G4498" s="28">
        <v>1986</v>
      </c>
      <c r="H4498" s="21">
        <f t="shared" si="173"/>
        <v>1.0035629850746268</v>
      </c>
      <c r="I4498" s="5">
        <f t="shared" si="174"/>
        <v>0.23460685804326409</v>
      </c>
      <c r="Q4498" s="28"/>
      <c r="R4498" s="28"/>
      <c r="S4498" s="29"/>
      <c r="T4498" s="8"/>
      <c r="V4498" s="10"/>
      <c r="W4498" s="10"/>
      <c r="X4498" s="10"/>
      <c r="Y4498" s="5"/>
      <c r="Z4498" s="5"/>
      <c r="AI4498" s="8"/>
      <c r="AJ4498" s="5"/>
    </row>
    <row r="4499" spans="1:36" x14ac:dyDescent="0.25">
      <c r="A4499" s="21">
        <f t="shared" si="172"/>
        <v>361.78199999999163</v>
      </c>
      <c r="B4499" s="15">
        <v>167.7097</v>
      </c>
      <c r="C4499" s="15">
        <v>167.1935</v>
      </c>
      <c r="D4499" s="13">
        <v>32065.417721518985</v>
      </c>
      <c r="E4499" s="28">
        <v>15</v>
      </c>
      <c r="F4499" s="28">
        <v>10</v>
      </c>
      <c r="G4499" s="28">
        <v>1986</v>
      </c>
      <c r="H4499" s="21">
        <f t="shared" si="173"/>
        <v>1.0030874406002626</v>
      </c>
      <c r="I4499" s="5">
        <f t="shared" si="174"/>
        <v>0.22048463569811302</v>
      </c>
      <c r="Q4499" s="28"/>
      <c r="R4499" s="28"/>
      <c r="S4499" s="29"/>
      <c r="T4499" s="8"/>
      <c r="V4499" s="10"/>
      <c r="W4499" s="10"/>
      <c r="X4499" s="10"/>
      <c r="Y4499" s="5"/>
      <c r="Z4499" s="5"/>
      <c r="AI4499" s="8"/>
      <c r="AJ4499" s="5"/>
    </row>
    <row r="4500" spans="1:36" x14ac:dyDescent="0.25">
      <c r="A4500" s="21">
        <f t="shared" si="172"/>
        <v>361.8624999999916</v>
      </c>
      <c r="B4500" s="15">
        <v>167.77420000000001</v>
      </c>
      <c r="C4500" s="15">
        <v>167.14519999999999</v>
      </c>
      <c r="D4500" s="13">
        <v>32061.936708860758</v>
      </c>
      <c r="E4500" s="28">
        <v>11</v>
      </c>
      <c r="F4500" s="28">
        <v>10</v>
      </c>
      <c r="G4500" s="28">
        <v>1986</v>
      </c>
      <c r="H4500" s="21">
        <f t="shared" si="173"/>
        <v>1.0037631951141883</v>
      </c>
      <c r="I4500" s="5">
        <f t="shared" si="174"/>
        <v>0.24055248636372523</v>
      </c>
      <c r="Q4500" s="28"/>
      <c r="R4500" s="28"/>
      <c r="S4500" s="29"/>
      <c r="T4500" s="8"/>
      <c r="V4500" s="10"/>
      <c r="W4500" s="10"/>
      <c r="X4500" s="10"/>
      <c r="Y4500" s="5"/>
      <c r="Z4500" s="5"/>
      <c r="AI4500" s="8"/>
      <c r="AJ4500" s="5"/>
    </row>
    <row r="4501" spans="1:36" x14ac:dyDescent="0.25">
      <c r="A4501" s="21">
        <f t="shared" si="172"/>
        <v>361.94299999999157</v>
      </c>
      <c r="B4501" s="15">
        <v>168.24189999999999</v>
      </c>
      <c r="C4501" s="15">
        <v>167.4032</v>
      </c>
      <c r="D4501" s="13">
        <v>32058.455696202531</v>
      </c>
      <c r="E4501" s="28">
        <v>8</v>
      </c>
      <c r="F4501" s="28">
        <v>10</v>
      </c>
      <c r="G4501" s="28">
        <v>1986</v>
      </c>
      <c r="H4501" s="21">
        <f t="shared" si="173"/>
        <v>1.0050100595448592</v>
      </c>
      <c r="I4501" s="5">
        <f t="shared" si="174"/>
        <v>0.27758056191382963</v>
      </c>
      <c r="Q4501" s="28"/>
      <c r="R4501" s="28"/>
      <c r="S4501" s="29"/>
      <c r="T4501" s="8"/>
      <c r="V4501" s="10"/>
      <c r="W4501" s="10"/>
      <c r="X4501" s="10"/>
      <c r="Y4501" s="5"/>
      <c r="Z4501" s="5"/>
      <c r="AI4501" s="8"/>
      <c r="AJ4501" s="5"/>
    </row>
    <row r="4502" spans="1:36" x14ac:dyDescent="0.25">
      <c r="A4502" s="21">
        <f t="shared" si="172"/>
        <v>362.02349999999154</v>
      </c>
      <c r="B4502" s="15">
        <v>168.9194</v>
      </c>
      <c r="C4502" s="15">
        <v>168.17740000000001</v>
      </c>
      <c r="D4502" s="13">
        <v>32054.974683544304</v>
      </c>
      <c r="E4502" s="28">
        <v>4</v>
      </c>
      <c r="F4502" s="28">
        <v>10</v>
      </c>
      <c r="G4502" s="28">
        <v>1986</v>
      </c>
      <c r="H4502" s="21">
        <f t="shared" si="173"/>
        <v>1.0044120077965291</v>
      </c>
      <c r="I4502" s="5">
        <f t="shared" si="174"/>
        <v>0.25982024669806403</v>
      </c>
      <c r="Q4502" s="28"/>
      <c r="R4502" s="28"/>
      <c r="S4502" s="29"/>
      <c r="T4502" s="8"/>
      <c r="V4502" s="10"/>
      <c r="W4502" s="10"/>
      <c r="X4502" s="10"/>
      <c r="Y4502" s="5"/>
      <c r="Z4502" s="5"/>
      <c r="AI4502" s="8"/>
      <c r="AJ4502" s="5"/>
    </row>
    <row r="4503" spans="1:36" x14ac:dyDescent="0.25">
      <c r="A4503" s="21">
        <f t="shared" si="172"/>
        <v>362.10399999999152</v>
      </c>
      <c r="B4503" s="15">
        <v>169.03229999999999</v>
      </c>
      <c r="C4503" s="15">
        <v>168.5</v>
      </c>
      <c r="D4503" s="13">
        <v>32051.493670886077</v>
      </c>
      <c r="E4503" s="28">
        <v>1</v>
      </c>
      <c r="F4503" s="28">
        <v>10</v>
      </c>
      <c r="G4503" s="28">
        <v>1986</v>
      </c>
      <c r="H4503" s="21">
        <f t="shared" si="173"/>
        <v>1.0031590504451038</v>
      </c>
      <c r="I4503" s="5">
        <f t="shared" si="174"/>
        <v>0.22261122996103974</v>
      </c>
      <c r="Q4503" s="28"/>
      <c r="R4503" s="28"/>
      <c r="S4503" s="29"/>
      <c r="T4503" s="8"/>
      <c r="V4503" s="10"/>
      <c r="W4503" s="10"/>
      <c r="X4503" s="10"/>
      <c r="Y4503" s="5"/>
      <c r="Z4503" s="5"/>
      <c r="AI4503" s="8"/>
      <c r="AJ4503" s="5"/>
    </row>
    <row r="4504" spans="1:36" x14ac:dyDescent="0.25">
      <c r="A4504" s="21">
        <f t="shared" si="172"/>
        <v>362.18449999999149</v>
      </c>
      <c r="B4504" s="15">
        <v>168.51609999999999</v>
      </c>
      <c r="C4504" s="15">
        <v>168.2097</v>
      </c>
      <c r="D4504" s="13">
        <v>32048.012658227846</v>
      </c>
      <c r="E4504" s="28">
        <v>28</v>
      </c>
      <c r="F4504" s="28">
        <v>9</v>
      </c>
      <c r="G4504" s="28">
        <v>1986</v>
      </c>
      <c r="H4504" s="21">
        <f t="shared" si="173"/>
        <v>1.0018215358567313</v>
      </c>
      <c r="I4504" s="5">
        <f t="shared" si="174"/>
        <v>0.1828911208542498</v>
      </c>
      <c r="Q4504" s="28"/>
      <c r="R4504" s="28"/>
      <c r="S4504" s="29"/>
      <c r="T4504" s="8"/>
      <c r="V4504" s="10"/>
      <c r="W4504" s="10"/>
      <c r="X4504" s="10"/>
      <c r="Y4504" s="5"/>
      <c r="Z4504" s="5"/>
      <c r="AI4504" s="8"/>
      <c r="AJ4504" s="5"/>
    </row>
    <row r="4505" spans="1:36" x14ac:dyDescent="0.25">
      <c r="A4505" s="21">
        <f t="shared" si="172"/>
        <v>362.26499999999146</v>
      </c>
      <c r="B4505" s="15">
        <v>167.82259999999999</v>
      </c>
      <c r="C4505" s="15">
        <v>167.27420000000001</v>
      </c>
      <c r="D4505" s="13">
        <v>32044.531645569619</v>
      </c>
      <c r="E4505" s="28">
        <v>24</v>
      </c>
      <c r="F4505" s="28">
        <v>9</v>
      </c>
      <c r="G4505" s="28">
        <v>1986</v>
      </c>
      <c r="H4505" s="21">
        <f t="shared" si="173"/>
        <v>1.0032784493962608</v>
      </c>
      <c r="I4505" s="5">
        <f t="shared" si="174"/>
        <v>0.2261570151124094</v>
      </c>
      <c r="Q4505" s="28"/>
      <c r="R4505" s="28"/>
      <c r="S4505" s="29"/>
      <c r="T4505" s="8"/>
      <c r="V4505" s="10"/>
      <c r="W4505" s="10"/>
      <c r="X4505" s="10"/>
      <c r="Y4505" s="5"/>
      <c r="Z4505" s="5"/>
      <c r="AI4505" s="8"/>
      <c r="AJ4505" s="5"/>
    </row>
    <row r="4506" spans="1:36" x14ac:dyDescent="0.25">
      <c r="A4506" s="21">
        <f t="shared" si="172"/>
        <v>362.34549999999143</v>
      </c>
      <c r="B4506" s="15">
        <v>167.37100000000001</v>
      </c>
      <c r="C4506" s="15">
        <v>166.83869999999999</v>
      </c>
      <c r="D4506" s="13">
        <v>32041.050632911392</v>
      </c>
      <c r="E4506" s="28">
        <v>21</v>
      </c>
      <c r="F4506" s="28">
        <v>9</v>
      </c>
      <c r="G4506" s="28">
        <v>1986</v>
      </c>
      <c r="H4506" s="21">
        <f t="shared" si="173"/>
        <v>1.0031905067589235</v>
      </c>
      <c r="I4506" s="5">
        <f t="shared" si="174"/>
        <v>0.22354538666323884</v>
      </c>
      <c r="Q4506" s="28"/>
      <c r="R4506" s="28"/>
      <c r="S4506" s="29"/>
      <c r="T4506" s="8"/>
      <c r="V4506" s="10"/>
      <c r="W4506" s="10"/>
      <c r="X4506" s="10"/>
      <c r="Y4506" s="5"/>
      <c r="Z4506" s="5"/>
      <c r="AI4506" s="8"/>
      <c r="AJ4506" s="5"/>
    </row>
    <row r="4507" spans="1:36" x14ac:dyDescent="0.25">
      <c r="A4507" s="21">
        <f t="shared" si="172"/>
        <v>362.4259999999914</v>
      </c>
      <c r="B4507" s="15">
        <v>167.22579999999999</v>
      </c>
      <c r="C4507" s="15">
        <v>167</v>
      </c>
      <c r="D4507" s="13">
        <v>32037.569620253165</v>
      </c>
      <c r="E4507" s="28">
        <v>17</v>
      </c>
      <c r="F4507" s="28">
        <v>9</v>
      </c>
      <c r="G4507" s="28">
        <v>1986</v>
      </c>
      <c r="H4507" s="21">
        <f t="shared" si="173"/>
        <v>1.0013520958083832</v>
      </c>
      <c r="I4507" s="5">
        <f t="shared" si="174"/>
        <v>0.16895018136724985</v>
      </c>
      <c r="Q4507" s="28"/>
      <c r="R4507" s="28"/>
      <c r="S4507" s="29"/>
      <c r="T4507" s="8"/>
      <c r="V4507" s="10"/>
      <c r="W4507" s="10"/>
      <c r="X4507" s="10"/>
      <c r="Y4507" s="5"/>
      <c r="Z4507" s="5"/>
      <c r="AI4507" s="8"/>
      <c r="AJ4507" s="5"/>
    </row>
    <row r="4508" spans="1:36" x14ac:dyDescent="0.25">
      <c r="A4508" s="21">
        <f t="shared" si="172"/>
        <v>362.50649999999138</v>
      </c>
      <c r="B4508" s="15">
        <v>167.8871</v>
      </c>
      <c r="C4508" s="15">
        <v>167.77420000000001</v>
      </c>
      <c r="D4508" s="13">
        <v>32034.088607594935</v>
      </c>
      <c r="E4508" s="28">
        <v>14</v>
      </c>
      <c r="F4508" s="28">
        <v>9</v>
      </c>
      <c r="G4508" s="28">
        <v>1986</v>
      </c>
      <c r="H4508" s="21">
        <f t="shared" si="173"/>
        <v>1.0006729282571456</v>
      </c>
      <c r="I4508" s="5">
        <f t="shared" si="174"/>
        <v>0.14878097388983755</v>
      </c>
      <c r="Q4508" s="28"/>
      <c r="R4508" s="28"/>
      <c r="S4508" s="29"/>
      <c r="T4508" s="8"/>
      <c r="V4508" s="10"/>
      <c r="W4508" s="10"/>
      <c r="X4508" s="10"/>
      <c r="Y4508" s="5"/>
      <c r="Z4508" s="5"/>
      <c r="AI4508" s="8"/>
      <c r="AJ4508" s="5"/>
    </row>
    <row r="4509" spans="1:36" x14ac:dyDescent="0.25">
      <c r="A4509" s="21">
        <f t="shared" si="172"/>
        <v>362.58699999999135</v>
      </c>
      <c r="B4509" s="15">
        <v>168.27420000000001</v>
      </c>
      <c r="C4509" s="15">
        <v>168.25810000000001</v>
      </c>
      <c r="D4509" s="13">
        <v>32030.607594936708</v>
      </c>
      <c r="E4509" s="28">
        <v>10</v>
      </c>
      <c r="F4509" s="28">
        <v>9</v>
      </c>
      <c r="G4509" s="28">
        <v>1986</v>
      </c>
      <c r="H4509" s="21">
        <f t="shared" si="173"/>
        <v>1.0000956863295141</v>
      </c>
      <c r="I4509" s="5">
        <f t="shared" si="174"/>
        <v>0.13163864696057589</v>
      </c>
      <c r="Q4509" s="28"/>
      <c r="R4509" s="28"/>
      <c r="S4509" s="29"/>
      <c r="T4509" s="8"/>
      <c r="V4509" s="10"/>
      <c r="W4509" s="10"/>
      <c r="X4509" s="10"/>
      <c r="Y4509" s="5"/>
      <c r="Z4509" s="5"/>
      <c r="AI4509" s="8"/>
      <c r="AJ4509" s="5"/>
    </row>
    <row r="4510" spans="1:36" x14ac:dyDescent="0.25">
      <c r="A4510" s="21">
        <f t="shared" si="172"/>
        <v>362.66749999999132</v>
      </c>
      <c r="B4510" s="15">
        <v>168.03229999999999</v>
      </c>
      <c r="C4510" s="15">
        <v>168</v>
      </c>
      <c r="D4510" s="13">
        <v>32027.126582278481</v>
      </c>
      <c r="E4510" s="28">
        <v>7</v>
      </c>
      <c r="F4510" s="28">
        <v>9</v>
      </c>
      <c r="G4510" s="28">
        <v>1986</v>
      </c>
      <c r="H4510" s="21">
        <f t="shared" si="173"/>
        <v>1.0001922619047618</v>
      </c>
      <c r="I4510" s="5">
        <f t="shared" si="174"/>
        <v>0.13450664736912513</v>
      </c>
      <c r="Q4510" s="28"/>
      <c r="R4510" s="28"/>
      <c r="S4510" s="29"/>
      <c r="T4510" s="8"/>
      <c r="V4510" s="10"/>
      <c r="W4510" s="10"/>
      <c r="X4510" s="10"/>
      <c r="Y4510" s="5"/>
      <c r="Z4510" s="5"/>
      <c r="AI4510" s="8"/>
      <c r="AJ4510" s="5"/>
    </row>
    <row r="4511" spans="1:36" x14ac:dyDescent="0.25">
      <c r="A4511" s="21">
        <f t="shared" si="172"/>
        <v>362.74799999999129</v>
      </c>
      <c r="B4511" s="15">
        <v>167.4032</v>
      </c>
      <c r="C4511" s="15">
        <v>167.33869999999999</v>
      </c>
      <c r="D4511" s="13">
        <v>32023.645569620254</v>
      </c>
      <c r="E4511" s="28">
        <v>3</v>
      </c>
      <c r="F4511" s="28">
        <v>9</v>
      </c>
      <c r="G4511" s="28">
        <v>1986</v>
      </c>
      <c r="H4511" s="21">
        <f t="shared" si="173"/>
        <v>1.0003854458054233</v>
      </c>
      <c r="I4511" s="5">
        <f t="shared" si="174"/>
        <v>0.14024362076639177</v>
      </c>
      <c r="Q4511" s="28"/>
      <c r="R4511" s="28"/>
      <c r="S4511" s="29"/>
      <c r="T4511" s="8"/>
      <c r="V4511" s="10"/>
      <c r="W4511" s="10"/>
      <c r="X4511" s="10"/>
      <c r="Y4511" s="5"/>
      <c r="Z4511" s="5"/>
      <c r="AI4511" s="8"/>
      <c r="AJ4511" s="5"/>
    </row>
    <row r="4512" spans="1:36" x14ac:dyDescent="0.25">
      <c r="A4512" s="21">
        <f t="shared" si="172"/>
        <v>362.82849999999127</v>
      </c>
      <c r="B4512" s="15">
        <v>166.45160000000001</v>
      </c>
      <c r="C4512" s="15">
        <v>166.64519999999999</v>
      </c>
      <c r="D4512" s="13">
        <v>32020.164556962023</v>
      </c>
      <c r="E4512" s="28">
        <v>31</v>
      </c>
      <c r="F4512" s="28">
        <v>8</v>
      </c>
      <c r="G4512" s="28">
        <v>1986</v>
      </c>
      <c r="H4512" s="21">
        <f t="shared" si="173"/>
        <v>0.99883825036664742</v>
      </c>
      <c r="I4512" s="5">
        <f t="shared" si="174"/>
        <v>9.4296629105922944E-2</v>
      </c>
      <c r="Q4512" s="28"/>
      <c r="R4512" s="28"/>
      <c r="S4512" s="29"/>
      <c r="T4512" s="8"/>
      <c r="V4512" s="10"/>
      <c r="W4512" s="10"/>
      <c r="X4512" s="10"/>
      <c r="Y4512" s="5"/>
      <c r="Z4512" s="5"/>
      <c r="AI4512" s="8"/>
      <c r="AJ4512" s="5"/>
    </row>
    <row r="4513" spans="1:36" x14ac:dyDescent="0.25">
      <c r="A4513" s="21">
        <f t="shared" si="172"/>
        <v>362.90899999999124</v>
      </c>
      <c r="B4513" s="15">
        <v>165.0968</v>
      </c>
      <c r="C4513" s="15">
        <v>165.32259999999999</v>
      </c>
      <c r="D4513" s="13">
        <v>32016.683544303796</v>
      </c>
      <c r="E4513" s="28">
        <v>27</v>
      </c>
      <c r="F4513" s="28">
        <v>8</v>
      </c>
      <c r="G4513" s="28">
        <v>1986</v>
      </c>
      <c r="H4513" s="21">
        <f t="shared" si="173"/>
        <v>0.99863418552575389</v>
      </c>
      <c r="I4513" s="5">
        <f t="shared" si="174"/>
        <v>8.8236524927909177E-2</v>
      </c>
      <c r="Q4513" s="28"/>
      <c r="R4513" s="28"/>
      <c r="S4513" s="29"/>
      <c r="T4513" s="8"/>
      <c r="V4513" s="10"/>
      <c r="W4513" s="10"/>
      <c r="X4513" s="10"/>
      <c r="Y4513" s="5"/>
      <c r="Z4513" s="5"/>
      <c r="AI4513" s="8"/>
      <c r="AJ4513" s="5"/>
    </row>
    <row r="4514" spans="1:36" x14ac:dyDescent="0.25">
      <c r="A4514" s="21">
        <f t="shared" si="172"/>
        <v>362.98949999999121</v>
      </c>
      <c r="B4514" s="15">
        <v>164.53229999999999</v>
      </c>
      <c r="C4514" s="15">
        <v>164.51609999999999</v>
      </c>
      <c r="D4514" s="13">
        <v>32013.202531645569</v>
      </c>
      <c r="E4514" s="28">
        <v>24</v>
      </c>
      <c r="F4514" s="28">
        <v>8</v>
      </c>
      <c r="G4514" s="28">
        <v>1986</v>
      </c>
      <c r="H4514" s="21">
        <f t="shared" si="173"/>
        <v>1.0000984706056124</v>
      </c>
      <c r="I4514" s="5">
        <f t="shared" si="174"/>
        <v>0.13172133147958681</v>
      </c>
      <c r="Q4514" s="28"/>
      <c r="R4514" s="28"/>
      <c r="S4514" s="29"/>
      <c r="T4514" s="8"/>
      <c r="V4514" s="10"/>
      <c r="W4514" s="10"/>
      <c r="X4514" s="10"/>
      <c r="Y4514" s="5"/>
      <c r="Z4514" s="5"/>
      <c r="AI4514" s="8"/>
      <c r="AJ4514" s="5"/>
    </row>
    <row r="4515" spans="1:36" x14ac:dyDescent="0.25">
      <c r="A4515" s="21">
        <f t="shared" si="172"/>
        <v>363.06999999999118</v>
      </c>
      <c r="B4515" s="15">
        <v>164.14519999999999</v>
      </c>
      <c r="C4515" s="15">
        <v>164.56450000000001</v>
      </c>
      <c r="D4515" s="13">
        <v>32009.721518987342</v>
      </c>
      <c r="E4515" s="28">
        <v>20</v>
      </c>
      <c r="F4515" s="28">
        <v>8</v>
      </c>
      <c r="G4515" s="28">
        <v>1986</v>
      </c>
      <c r="H4515" s="21">
        <f t="shared" si="173"/>
        <v>0.99745206286896615</v>
      </c>
      <c r="I4515" s="5">
        <f t="shared" si="174"/>
        <v>5.3131082853926571E-2</v>
      </c>
      <c r="Q4515" s="28"/>
      <c r="R4515" s="28"/>
      <c r="S4515" s="29"/>
      <c r="T4515" s="8"/>
      <c r="V4515" s="10"/>
      <c r="W4515" s="10"/>
      <c r="X4515" s="10"/>
      <c r="Y4515" s="5"/>
      <c r="Z4515" s="5"/>
      <c r="AI4515" s="8"/>
      <c r="AJ4515" s="5"/>
    </row>
    <row r="4516" spans="1:36" x14ac:dyDescent="0.25">
      <c r="A4516" s="21">
        <f t="shared" si="172"/>
        <v>363.15049999999115</v>
      </c>
      <c r="B4516" s="15">
        <v>163.96770000000001</v>
      </c>
      <c r="C4516" s="15">
        <v>164.54839999999999</v>
      </c>
      <c r="D4516" s="13">
        <v>32006.240506329112</v>
      </c>
      <c r="E4516" s="28">
        <v>17</v>
      </c>
      <c r="F4516" s="28">
        <v>8</v>
      </c>
      <c r="G4516" s="28">
        <v>1986</v>
      </c>
      <c r="H4516" s="21">
        <f t="shared" si="173"/>
        <v>0.99647094714989648</v>
      </c>
      <c r="I4516" s="5">
        <f t="shared" si="174"/>
        <v>2.3994934548244928E-2</v>
      </c>
      <c r="Q4516" s="28"/>
      <c r="R4516" s="28"/>
      <c r="S4516" s="29"/>
      <c r="T4516" s="8"/>
      <c r="V4516" s="10"/>
      <c r="W4516" s="10"/>
      <c r="X4516" s="10"/>
      <c r="Y4516" s="5"/>
      <c r="Z4516" s="5"/>
      <c r="AI4516" s="8"/>
      <c r="AJ4516" s="5"/>
    </row>
    <row r="4517" spans="1:36" x14ac:dyDescent="0.25">
      <c r="A4517" s="21">
        <f t="shared" si="172"/>
        <v>363.23099999999113</v>
      </c>
      <c r="B4517" s="15">
        <v>163.87100000000001</v>
      </c>
      <c r="C4517" s="15">
        <v>164.77420000000001</v>
      </c>
      <c r="D4517" s="13">
        <v>32002.759493670885</v>
      </c>
      <c r="E4517" s="28">
        <v>13</v>
      </c>
      <c r="F4517" s="28">
        <v>8</v>
      </c>
      <c r="G4517" s="28">
        <v>1986</v>
      </c>
      <c r="H4517" s="21">
        <f t="shared" si="173"/>
        <v>0.99451855933756617</v>
      </c>
      <c r="I4517" s="5">
        <f t="shared" si="174"/>
        <v>-3.3985036360998991E-2</v>
      </c>
      <c r="Q4517" s="28"/>
      <c r="R4517" s="28"/>
      <c r="S4517" s="29"/>
      <c r="T4517" s="8"/>
      <c r="V4517" s="10"/>
      <c r="W4517" s="10"/>
      <c r="X4517" s="10"/>
      <c r="Y4517" s="5"/>
      <c r="Z4517" s="5"/>
      <c r="AI4517" s="8"/>
      <c r="AJ4517" s="5"/>
    </row>
    <row r="4518" spans="1:36" x14ac:dyDescent="0.25">
      <c r="A4518" s="21">
        <f t="shared" si="172"/>
        <v>363.3114999999911</v>
      </c>
      <c r="B4518" s="15">
        <v>163.25810000000001</v>
      </c>
      <c r="C4518" s="15">
        <v>164.3871</v>
      </c>
      <c r="D4518" s="13">
        <v>31999.278481012658</v>
      </c>
      <c r="E4518" s="28">
        <v>10</v>
      </c>
      <c r="F4518" s="28">
        <v>8</v>
      </c>
      <c r="G4518" s="28">
        <v>1986</v>
      </c>
      <c r="H4518" s="21">
        <f t="shared" si="173"/>
        <v>0.9931320644989784</v>
      </c>
      <c r="I4518" s="5">
        <f t="shared" si="174"/>
        <v>-7.5159709701735467E-2</v>
      </c>
      <c r="Q4518" s="28"/>
      <c r="R4518" s="28"/>
      <c r="S4518" s="29"/>
      <c r="T4518" s="8"/>
      <c r="V4518" s="10"/>
      <c r="W4518" s="10"/>
      <c r="X4518" s="10"/>
      <c r="Y4518" s="5"/>
      <c r="Z4518" s="5"/>
      <c r="AI4518" s="8"/>
      <c r="AJ4518" s="5"/>
    </row>
    <row r="4519" spans="1:36" x14ac:dyDescent="0.25">
      <c r="A4519" s="21">
        <f t="shared" si="172"/>
        <v>363.39199999999107</v>
      </c>
      <c r="B4519" s="15">
        <v>163.04839999999999</v>
      </c>
      <c r="C4519" s="15">
        <v>164.3065</v>
      </c>
      <c r="D4519" s="13">
        <v>31995.797468354431</v>
      </c>
      <c r="E4519" s="28">
        <v>6</v>
      </c>
      <c r="F4519" s="28">
        <v>8</v>
      </c>
      <c r="G4519" s="28">
        <v>1986</v>
      </c>
      <c r="H4519" s="21">
        <f t="shared" si="173"/>
        <v>0.99234296878090633</v>
      </c>
      <c r="I4519" s="5">
        <f t="shared" si="174"/>
        <v>-9.8593448884843365E-2</v>
      </c>
      <c r="Q4519" s="28"/>
      <c r="R4519" s="28"/>
      <c r="S4519" s="29"/>
      <c r="T4519" s="8"/>
      <c r="V4519" s="10"/>
      <c r="W4519" s="10"/>
      <c r="X4519" s="10"/>
      <c r="Y4519" s="5"/>
      <c r="Z4519" s="5"/>
      <c r="AI4519" s="8"/>
      <c r="AJ4519" s="5"/>
    </row>
    <row r="4520" spans="1:36" x14ac:dyDescent="0.25">
      <c r="A4520" s="21">
        <f t="shared" ref="A4520:A4583" si="175">0.0805+A4519</f>
        <v>363.47249999999104</v>
      </c>
      <c r="B4520" s="15">
        <v>162.82259999999999</v>
      </c>
      <c r="C4520" s="15">
        <v>164.33869999999999</v>
      </c>
      <c r="D4520" s="13">
        <v>31992.3164556962</v>
      </c>
      <c r="E4520" s="28">
        <v>3</v>
      </c>
      <c r="F4520" s="28">
        <v>8</v>
      </c>
      <c r="G4520" s="28">
        <v>1986</v>
      </c>
      <c r="H4520" s="21">
        <f t="shared" si="173"/>
        <v>0.99077454062859205</v>
      </c>
      <c r="I4520" s="5">
        <f t="shared" si="174"/>
        <v>-0.14517098746099388</v>
      </c>
      <c r="Q4520" s="28"/>
      <c r="R4520" s="28"/>
      <c r="S4520" s="29"/>
      <c r="T4520" s="8"/>
      <c r="V4520" s="10"/>
      <c r="W4520" s="10"/>
      <c r="X4520" s="10"/>
      <c r="Y4520" s="5"/>
      <c r="Z4520" s="5"/>
      <c r="AI4520" s="8"/>
      <c r="AJ4520" s="5"/>
    </row>
    <row r="4521" spans="1:36" x14ac:dyDescent="0.25">
      <c r="A4521" s="21">
        <f t="shared" si="175"/>
        <v>363.55299999999102</v>
      </c>
      <c r="B4521" s="15">
        <v>162.77420000000001</v>
      </c>
      <c r="C4521" s="15">
        <v>164.3871</v>
      </c>
      <c r="D4521" s="13">
        <v>31988.835443037973</v>
      </c>
      <c r="E4521" s="28">
        <v>30</v>
      </c>
      <c r="F4521" s="28">
        <v>7</v>
      </c>
      <c r="G4521" s="28">
        <v>1986</v>
      </c>
      <c r="H4521" s="21">
        <f t="shared" si="173"/>
        <v>0.99018840286129506</v>
      </c>
      <c r="I4521" s="5">
        <f t="shared" si="174"/>
        <v>-0.16257749373093727</v>
      </c>
      <c r="Q4521" s="28"/>
      <c r="R4521" s="28"/>
      <c r="S4521" s="29"/>
      <c r="T4521" s="8"/>
      <c r="V4521" s="10"/>
      <c r="W4521" s="10"/>
      <c r="X4521" s="10"/>
      <c r="Y4521" s="5"/>
      <c r="Z4521" s="5"/>
      <c r="AI4521" s="8"/>
      <c r="AJ4521" s="5"/>
    </row>
    <row r="4522" spans="1:36" x14ac:dyDescent="0.25">
      <c r="A4522" s="21">
        <f t="shared" si="175"/>
        <v>363.63349999999099</v>
      </c>
      <c r="B4522" s="15">
        <v>162.17740000000001</v>
      </c>
      <c r="C4522" s="15">
        <v>164.24189999999999</v>
      </c>
      <c r="D4522" s="13">
        <v>31985.354430379746</v>
      </c>
      <c r="E4522" s="28">
        <v>27</v>
      </c>
      <c r="F4522" s="28">
        <v>7</v>
      </c>
      <c r="G4522" s="28">
        <v>1986</v>
      </c>
      <c r="H4522" s="21">
        <f t="shared" si="173"/>
        <v>0.98743012593010682</v>
      </c>
      <c r="I4522" s="5">
        <f t="shared" si="174"/>
        <v>-0.24448991667269451</v>
      </c>
      <c r="Q4522" s="28"/>
      <c r="R4522" s="28"/>
      <c r="S4522" s="29"/>
      <c r="T4522" s="8"/>
      <c r="V4522" s="10"/>
      <c r="W4522" s="10"/>
      <c r="X4522" s="10"/>
      <c r="Y4522" s="5"/>
      <c r="Z4522" s="5"/>
      <c r="AI4522" s="8"/>
      <c r="AJ4522" s="5"/>
    </row>
    <row r="4523" spans="1:36" x14ac:dyDescent="0.25">
      <c r="A4523" s="21">
        <f t="shared" si="175"/>
        <v>363.71399999999096</v>
      </c>
      <c r="B4523" s="15">
        <v>161.3871</v>
      </c>
      <c r="C4523" s="15">
        <v>163.8871</v>
      </c>
      <c r="D4523" s="13">
        <v>31981.873417721519</v>
      </c>
      <c r="E4523" s="28">
        <v>23</v>
      </c>
      <c r="F4523" s="28">
        <v>7</v>
      </c>
      <c r="G4523" s="28">
        <v>1986</v>
      </c>
      <c r="H4523" s="21">
        <f t="shared" si="173"/>
        <v>0.98474559620616875</v>
      </c>
      <c r="I4523" s="5">
        <f t="shared" si="174"/>
        <v>-0.32421227219854243</v>
      </c>
      <c r="Q4523" s="28"/>
      <c r="R4523" s="28"/>
      <c r="S4523" s="29"/>
      <c r="T4523" s="8"/>
      <c r="V4523" s="10"/>
      <c r="W4523" s="10"/>
      <c r="X4523" s="10"/>
      <c r="Y4523" s="5"/>
      <c r="Z4523" s="5"/>
      <c r="AI4523" s="8"/>
      <c r="AJ4523" s="5"/>
    </row>
    <row r="4524" spans="1:36" x14ac:dyDescent="0.25">
      <c r="A4524" s="21">
        <f t="shared" si="175"/>
        <v>363.79449999999093</v>
      </c>
      <c r="B4524" s="15">
        <v>161.75810000000001</v>
      </c>
      <c r="C4524" s="15">
        <v>164.25810000000001</v>
      </c>
      <c r="D4524" s="13">
        <v>31978.392405063289</v>
      </c>
      <c r="E4524" s="28">
        <v>20</v>
      </c>
      <c r="F4524" s="28">
        <v>7</v>
      </c>
      <c r="G4524" s="28">
        <v>1986</v>
      </c>
      <c r="H4524" s="21">
        <f t="shared" si="173"/>
        <v>0.98478005042064898</v>
      </c>
      <c r="I4524" s="5">
        <f t="shared" si="174"/>
        <v>-0.3231890869785527</v>
      </c>
      <c r="Q4524" s="28"/>
      <c r="R4524" s="28"/>
      <c r="S4524" s="29"/>
      <c r="T4524" s="8"/>
      <c r="V4524" s="10"/>
      <c r="W4524" s="10"/>
      <c r="X4524" s="10"/>
      <c r="Y4524" s="5"/>
      <c r="Z4524" s="5"/>
      <c r="AI4524" s="8"/>
      <c r="AJ4524" s="5"/>
    </row>
    <row r="4525" spans="1:36" x14ac:dyDescent="0.25">
      <c r="A4525" s="21">
        <f t="shared" si="175"/>
        <v>363.87499999999091</v>
      </c>
      <c r="B4525" s="15">
        <v>162.83869999999999</v>
      </c>
      <c r="C4525" s="15">
        <v>165.0968</v>
      </c>
      <c r="D4525" s="13">
        <v>31974.911392405062</v>
      </c>
      <c r="E4525" s="28">
        <v>16</v>
      </c>
      <c r="F4525" s="28">
        <v>7</v>
      </c>
      <c r="G4525" s="28">
        <v>1986</v>
      </c>
      <c r="H4525" s="21">
        <f t="shared" si="173"/>
        <v>0.98632256954707775</v>
      </c>
      <c r="I4525" s="5">
        <f t="shared" si="174"/>
        <v>-0.27738096755040204</v>
      </c>
      <c r="Q4525" s="28"/>
      <c r="R4525" s="28"/>
      <c r="S4525" s="29"/>
      <c r="T4525" s="8"/>
      <c r="V4525" s="10"/>
      <c r="W4525" s="10"/>
      <c r="X4525" s="10"/>
      <c r="Y4525" s="5"/>
      <c r="Z4525" s="5"/>
      <c r="AI4525" s="8"/>
      <c r="AJ4525" s="5"/>
    </row>
    <row r="4526" spans="1:36" x14ac:dyDescent="0.25">
      <c r="A4526" s="21">
        <f t="shared" si="175"/>
        <v>363.95549999999088</v>
      </c>
      <c r="B4526" s="15">
        <v>163.8871</v>
      </c>
      <c r="C4526" s="15">
        <v>165.6935</v>
      </c>
      <c r="D4526" s="13">
        <v>31971.430379746835</v>
      </c>
      <c r="E4526" s="28">
        <v>13</v>
      </c>
      <c r="F4526" s="28">
        <v>7</v>
      </c>
      <c r="G4526" s="28">
        <v>1986</v>
      </c>
      <c r="H4526" s="21">
        <f t="shared" si="173"/>
        <v>0.98909794288852615</v>
      </c>
      <c r="I4526" s="5">
        <f t="shared" si="174"/>
        <v>-0.19496083330084213</v>
      </c>
      <c r="Q4526" s="28"/>
      <c r="R4526" s="28"/>
      <c r="S4526" s="29"/>
      <c r="T4526" s="8"/>
      <c r="V4526" s="10"/>
      <c r="W4526" s="10"/>
      <c r="X4526" s="10"/>
      <c r="Y4526" s="5"/>
      <c r="Z4526" s="5"/>
      <c r="AI4526" s="8"/>
      <c r="AJ4526" s="5"/>
    </row>
    <row r="4527" spans="1:36" x14ac:dyDescent="0.25">
      <c r="A4527" s="21">
        <f t="shared" si="175"/>
        <v>364.03599999999085</v>
      </c>
      <c r="B4527" s="15">
        <v>163.9194</v>
      </c>
      <c r="C4527" s="15">
        <v>165.9194</v>
      </c>
      <c r="D4527" s="13">
        <v>31967.949367088608</v>
      </c>
      <c r="E4527" s="28">
        <v>9</v>
      </c>
      <c r="F4527" s="28">
        <v>7</v>
      </c>
      <c r="G4527" s="28">
        <v>1986</v>
      </c>
      <c r="H4527" s="21">
        <f t="shared" si="173"/>
        <v>0.98794595448151334</v>
      </c>
      <c r="I4527" s="5">
        <f t="shared" si="174"/>
        <v>-0.22917137994765172</v>
      </c>
      <c r="Q4527" s="28"/>
      <c r="R4527" s="28"/>
      <c r="S4527" s="29"/>
      <c r="T4527" s="8"/>
      <c r="V4527" s="10"/>
      <c r="W4527" s="10"/>
      <c r="X4527" s="10"/>
      <c r="Y4527" s="5"/>
      <c r="Z4527" s="5"/>
      <c r="AI4527" s="8"/>
      <c r="AJ4527" s="5"/>
    </row>
    <row r="4528" spans="1:36" x14ac:dyDescent="0.25">
      <c r="A4528" s="21">
        <f t="shared" si="175"/>
        <v>364.11649999999082</v>
      </c>
      <c r="B4528" s="15">
        <v>163.3871</v>
      </c>
      <c r="C4528" s="15">
        <v>165.56450000000001</v>
      </c>
      <c r="D4528" s="13">
        <v>31964.468354430377</v>
      </c>
      <c r="E4528" s="28">
        <v>6</v>
      </c>
      <c r="F4528" s="28">
        <v>7</v>
      </c>
      <c r="G4528" s="28">
        <v>1986</v>
      </c>
      <c r="H4528" s="21">
        <f t="shared" si="173"/>
        <v>0.98684862999012468</v>
      </c>
      <c r="I4528" s="5">
        <f t="shared" si="174"/>
        <v>-0.26175857481073433</v>
      </c>
      <c r="Q4528" s="28"/>
      <c r="R4528" s="28"/>
      <c r="S4528" s="29"/>
      <c r="T4528" s="8"/>
      <c r="V4528" s="10"/>
      <c r="W4528" s="10"/>
      <c r="X4528" s="10"/>
      <c r="Y4528" s="5"/>
      <c r="Z4528" s="5"/>
      <c r="AI4528" s="8"/>
      <c r="AJ4528" s="5"/>
    </row>
    <row r="4529" spans="1:36" x14ac:dyDescent="0.25">
      <c r="A4529" s="21">
        <f t="shared" si="175"/>
        <v>364.19699999999079</v>
      </c>
      <c r="B4529" s="15">
        <v>162.93549999999999</v>
      </c>
      <c r="C4529" s="15">
        <v>165.35480000000001</v>
      </c>
      <c r="D4529" s="13">
        <v>31960.98734177215</v>
      </c>
      <c r="E4529" s="28">
        <v>2</v>
      </c>
      <c r="F4529" s="28">
        <v>7</v>
      </c>
      <c r="G4529" s="28">
        <v>1986</v>
      </c>
      <c r="H4529" s="21">
        <f t="shared" si="173"/>
        <v>0.98536903676216225</v>
      </c>
      <c r="I4529" s="5">
        <f t="shared" si="174"/>
        <v>-0.30569798673135234</v>
      </c>
      <c r="Q4529" s="28"/>
      <c r="R4529" s="28"/>
      <c r="S4529" s="29"/>
      <c r="T4529" s="8"/>
      <c r="V4529" s="10"/>
      <c r="W4529" s="10"/>
      <c r="X4529" s="10"/>
      <c r="Y4529" s="5"/>
      <c r="Z4529" s="5"/>
      <c r="AI4529" s="8"/>
      <c r="AJ4529" s="5"/>
    </row>
    <row r="4530" spans="1:36" x14ac:dyDescent="0.25">
      <c r="A4530" s="21">
        <f t="shared" si="175"/>
        <v>364.27749999999077</v>
      </c>
      <c r="B4530" s="15">
        <v>161.8065</v>
      </c>
      <c r="C4530" s="15">
        <v>164.16130000000001</v>
      </c>
      <c r="D4530" s="13">
        <v>31957.506329113923</v>
      </c>
      <c r="E4530" s="28">
        <v>29</v>
      </c>
      <c r="F4530" s="28">
        <v>6</v>
      </c>
      <c r="G4530" s="28">
        <v>1986</v>
      </c>
      <c r="H4530" s="21">
        <f t="shared" si="173"/>
        <v>0.98565557168467832</v>
      </c>
      <c r="I4530" s="5">
        <f t="shared" si="174"/>
        <v>-0.29718877233908719</v>
      </c>
      <c r="Q4530" s="28"/>
      <c r="R4530" s="28"/>
      <c r="S4530" s="29"/>
      <c r="T4530" s="8"/>
      <c r="V4530" s="10"/>
      <c r="W4530" s="10"/>
      <c r="X4530" s="10"/>
      <c r="Y4530" s="5"/>
      <c r="Z4530" s="5"/>
      <c r="AI4530" s="8"/>
      <c r="AJ4530" s="5"/>
    </row>
    <row r="4531" spans="1:36" x14ac:dyDescent="0.25">
      <c r="A4531" s="21">
        <f t="shared" si="175"/>
        <v>364.35799999999074</v>
      </c>
      <c r="B4531" s="15">
        <v>160.54839999999999</v>
      </c>
      <c r="C4531" s="15">
        <v>162.93549999999999</v>
      </c>
      <c r="D4531" s="13">
        <v>31954.025316455696</v>
      </c>
      <c r="E4531" s="28">
        <v>26</v>
      </c>
      <c r="F4531" s="28">
        <v>6</v>
      </c>
      <c r="G4531" s="28">
        <v>1986</v>
      </c>
      <c r="H4531" s="21">
        <f t="shared" si="173"/>
        <v>0.9853494174075017</v>
      </c>
      <c r="I4531" s="5">
        <f t="shared" si="174"/>
        <v>-0.30628062180277243</v>
      </c>
      <c r="Q4531" s="28"/>
      <c r="R4531" s="28"/>
      <c r="S4531" s="29"/>
      <c r="T4531" s="8"/>
      <c r="V4531" s="10"/>
      <c r="W4531" s="10"/>
      <c r="X4531" s="10"/>
      <c r="Y4531" s="5"/>
      <c r="Z4531" s="5"/>
      <c r="AI4531" s="8"/>
      <c r="AJ4531" s="5"/>
    </row>
    <row r="4532" spans="1:36" x14ac:dyDescent="0.25">
      <c r="A4532" s="21">
        <f t="shared" si="175"/>
        <v>364.43849999999071</v>
      </c>
      <c r="B4532" s="15">
        <v>160.22579999999999</v>
      </c>
      <c r="C4532" s="15">
        <v>162.87100000000001</v>
      </c>
      <c r="D4532" s="13">
        <v>31950.544303797469</v>
      </c>
      <c r="E4532" s="28">
        <v>22</v>
      </c>
      <c r="F4532" s="28">
        <v>6</v>
      </c>
      <c r="G4532" s="28">
        <v>1986</v>
      </c>
      <c r="H4532" s="21">
        <f t="shared" si="173"/>
        <v>0.98375892577561375</v>
      </c>
      <c r="I4532" s="5">
        <f t="shared" si="174"/>
        <v>-0.35351337851527848</v>
      </c>
      <c r="Q4532" s="28"/>
      <c r="R4532" s="28"/>
      <c r="S4532" s="29"/>
      <c r="T4532" s="8"/>
      <c r="V4532" s="10"/>
      <c r="W4532" s="10"/>
      <c r="X4532" s="10"/>
      <c r="Y4532" s="5"/>
      <c r="Z4532" s="5"/>
      <c r="AI4532" s="8"/>
      <c r="AJ4532" s="5"/>
    </row>
    <row r="4533" spans="1:36" x14ac:dyDescent="0.25">
      <c r="A4533" s="21">
        <f t="shared" si="175"/>
        <v>364.51899999999068</v>
      </c>
      <c r="B4533" s="15">
        <v>160.77420000000001</v>
      </c>
      <c r="C4533" s="15">
        <v>163.66130000000001</v>
      </c>
      <c r="D4533" s="13">
        <v>31947.063291139239</v>
      </c>
      <c r="E4533" s="28">
        <v>19</v>
      </c>
      <c r="F4533" s="28">
        <v>6</v>
      </c>
      <c r="G4533" s="28">
        <v>1986</v>
      </c>
      <c r="H4533" s="21">
        <f t="shared" si="173"/>
        <v>0.98235929935788113</v>
      </c>
      <c r="I4533" s="5">
        <f t="shared" si="174"/>
        <v>-0.3950780197568603</v>
      </c>
      <c r="Q4533" s="28"/>
      <c r="R4533" s="28"/>
      <c r="S4533" s="29"/>
      <c r="T4533" s="8"/>
      <c r="V4533" s="10"/>
      <c r="W4533" s="10"/>
      <c r="X4533" s="10"/>
      <c r="Y4533" s="5"/>
      <c r="Z4533" s="5"/>
      <c r="AI4533" s="8"/>
      <c r="AJ4533" s="5"/>
    </row>
    <row r="4534" spans="1:36" x14ac:dyDescent="0.25">
      <c r="A4534" s="21">
        <f t="shared" si="175"/>
        <v>364.59949999999066</v>
      </c>
      <c r="B4534" s="15">
        <v>161.85480000000001</v>
      </c>
      <c r="C4534" s="15">
        <v>164.96770000000001</v>
      </c>
      <c r="D4534" s="13">
        <v>31943.582278481012</v>
      </c>
      <c r="E4534" s="28">
        <v>15</v>
      </c>
      <c r="F4534" s="28">
        <v>6</v>
      </c>
      <c r="G4534" s="28">
        <v>1986</v>
      </c>
      <c r="H4534" s="21">
        <f t="shared" si="173"/>
        <v>0.98113024549654271</v>
      </c>
      <c r="I4534" s="5">
        <f t="shared" si="174"/>
        <v>-0.43157717565009507</v>
      </c>
      <c r="Q4534" s="28"/>
      <c r="R4534" s="28"/>
      <c r="S4534" s="29"/>
      <c r="T4534" s="8"/>
      <c r="V4534" s="10"/>
      <c r="W4534" s="10"/>
      <c r="X4534" s="10"/>
      <c r="Y4534" s="5"/>
      <c r="Z4534" s="5"/>
      <c r="AI4534" s="8"/>
      <c r="AJ4534" s="5"/>
    </row>
    <row r="4535" spans="1:36" x14ac:dyDescent="0.25">
      <c r="A4535" s="21">
        <f t="shared" si="175"/>
        <v>364.67999999999063</v>
      </c>
      <c r="B4535" s="15">
        <v>162.2097</v>
      </c>
      <c r="C4535" s="15">
        <v>165.75810000000001</v>
      </c>
      <c r="D4535" s="13">
        <v>31940.101265822785</v>
      </c>
      <c r="E4535" s="28">
        <v>12</v>
      </c>
      <c r="F4535" s="28">
        <v>6</v>
      </c>
      <c r="G4535" s="28">
        <v>1986</v>
      </c>
      <c r="H4535" s="21">
        <f t="shared" si="173"/>
        <v>0.97859290134237775</v>
      </c>
      <c r="I4535" s="5">
        <f t="shared" si="174"/>
        <v>-0.50692856809175957</v>
      </c>
      <c r="Q4535" s="28"/>
      <c r="R4535" s="28"/>
      <c r="S4535" s="29"/>
      <c r="T4535" s="8"/>
      <c r="V4535" s="10"/>
      <c r="W4535" s="10"/>
      <c r="X4535" s="10"/>
      <c r="Y4535" s="5"/>
      <c r="Z4535" s="5"/>
      <c r="AI4535" s="8"/>
      <c r="AJ4535" s="5"/>
    </row>
    <row r="4536" spans="1:36" x14ac:dyDescent="0.25">
      <c r="A4536" s="21">
        <f t="shared" si="175"/>
        <v>364.7604999999906</v>
      </c>
      <c r="B4536" s="15">
        <v>162.1935</v>
      </c>
      <c r="C4536" s="15">
        <v>165.82259999999999</v>
      </c>
      <c r="D4536" s="13">
        <v>31936.620253164558</v>
      </c>
      <c r="E4536" s="28">
        <v>8</v>
      </c>
      <c r="F4536" s="28">
        <v>6</v>
      </c>
      <c r="G4536" s="28">
        <v>1986</v>
      </c>
      <c r="H4536" s="21">
        <f t="shared" si="173"/>
        <v>0.97811456339485692</v>
      </c>
      <c r="I4536" s="5">
        <f t="shared" si="174"/>
        <v>-0.52113374808053592</v>
      </c>
      <c r="Q4536" s="28"/>
      <c r="R4536" s="28"/>
      <c r="S4536" s="29"/>
      <c r="T4536" s="8"/>
      <c r="V4536" s="10"/>
      <c r="W4536" s="10"/>
      <c r="X4536" s="10"/>
      <c r="Y4536" s="5"/>
      <c r="Z4536" s="5"/>
      <c r="AI4536" s="8"/>
      <c r="AJ4536" s="5"/>
    </row>
    <row r="4537" spans="1:36" x14ac:dyDescent="0.25">
      <c r="A4537" s="21">
        <f t="shared" si="175"/>
        <v>364.84099999999057</v>
      </c>
      <c r="B4537" s="15">
        <v>161.77420000000001</v>
      </c>
      <c r="C4537" s="15">
        <v>165.5</v>
      </c>
      <c r="D4537" s="13">
        <v>31933.139240506327</v>
      </c>
      <c r="E4537" s="28">
        <v>5</v>
      </c>
      <c r="F4537" s="28">
        <v>6</v>
      </c>
      <c r="G4537" s="28">
        <v>1986</v>
      </c>
      <c r="H4537" s="21">
        <f t="shared" si="173"/>
        <v>0.97748761329305145</v>
      </c>
      <c r="I4537" s="5">
        <f t="shared" si="174"/>
        <v>-0.5397522563680065</v>
      </c>
      <c r="Q4537" s="28"/>
      <c r="R4537" s="28"/>
      <c r="S4537" s="29"/>
      <c r="T4537" s="8"/>
      <c r="V4537" s="10"/>
      <c r="W4537" s="10"/>
      <c r="X4537" s="10"/>
      <c r="Y4537" s="5"/>
      <c r="Z4537" s="5"/>
      <c r="AI4537" s="8"/>
      <c r="AJ4537" s="5"/>
    </row>
    <row r="4538" spans="1:36" x14ac:dyDescent="0.25">
      <c r="A4538" s="21">
        <f t="shared" si="175"/>
        <v>364.92149999999054</v>
      </c>
      <c r="B4538" s="15">
        <v>161.32259999999999</v>
      </c>
      <c r="C4538" s="15">
        <v>165.27420000000001</v>
      </c>
      <c r="D4538" s="13">
        <v>31929.6582278481</v>
      </c>
      <c r="E4538" s="28">
        <v>1</v>
      </c>
      <c r="F4538" s="28">
        <v>6</v>
      </c>
      <c r="G4538" s="28">
        <v>1986</v>
      </c>
      <c r="H4538" s="21">
        <f t="shared" si="173"/>
        <v>0.97609064209658847</v>
      </c>
      <c r="I4538" s="5">
        <f t="shared" si="174"/>
        <v>-0.58123804562587966</v>
      </c>
      <c r="Q4538" s="28"/>
      <c r="R4538" s="28"/>
      <c r="S4538" s="29"/>
      <c r="T4538" s="8"/>
      <c r="V4538" s="10"/>
      <c r="W4538" s="10"/>
      <c r="X4538" s="10"/>
      <c r="Y4538" s="5"/>
      <c r="Z4538" s="5"/>
      <c r="AI4538" s="8"/>
      <c r="AJ4538" s="5"/>
    </row>
    <row r="4539" spans="1:36" x14ac:dyDescent="0.25">
      <c r="A4539" s="21">
        <f t="shared" si="175"/>
        <v>365.00199999999052</v>
      </c>
      <c r="B4539" s="15">
        <v>160.87100000000001</v>
      </c>
      <c r="C4539" s="15">
        <v>164.82259999999999</v>
      </c>
      <c r="D4539" s="13">
        <v>31926.177215189873</v>
      </c>
      <c r="E4539" s="28">
        <v>29</v>
      </c>
      <c r="F4539" s="28">
        <v>5</v>
      </c>
      <c r="G4539" s="28">
        <v>1986</v>
      </c>
      <c r="H4539" s="21">
        <f t="shared" si="173"/>
        <v>0.97602513247576494</v>
      </c>
      <c r="I4539" s="5">
        <f t="shared" si="174"/>
        <v>-0.58318348181721191</v>
      </c>
      <c r="Q4539" s="28"/>
      <c r="R4539" s="28"/>
      <c r="S4539" s="29"/>
      <c r="T4539" s="8"/>
      <c r="V4539" s="10"/>
      <c r="W4539" s="10"/>
      <c r="X4539" s="10"/>
      <c r="Y4539" s="5"/>
      <c r="Z4539" s="5"/>
      <c r="AI4539" s="8"/>
      <c r="AJ4539" s="5"/>
    </row>
    <row r="4540" spans="1:36" x14ac:dyDescent="0.25">
      <c r="A4540" s="21">
        <f t="shared" si="175"/>
        <v>365.08249999999049</v>
      </c>
      <c r="B4540" s="15">
        <v>161.04839999999999</v>
      </c>
      <c r="C4540" s="15">
        <v>164.93549999999999</v>
      </c>
      <c r="D4540" s="13">
        <v>31922.696202531646</v>
      </c>
      <c r="E4540" s="28">
        <v>25</v>
      </c>
      <c r="F4540" s="28">
        <v>5</v>
      </c>
      <c r="G4540" s="28">
        <v>1986</v>
      </c>
      <c r="H4540" s="21">
        <f t="shared" si="173"/>
        <v>0.97643260547304855</v>
      </c>
      <c r="I4540" s="5">
        <f t="shared" si="174"/>
        <v>-0.57108277499062732</v>
      </c>
      <c r="Q4540" s="28"/>
      <c r="R4540" s="28"/>
      <c r="S4540" s="29"/>
      <c r="T4540" s="8"/>
      <c r="V4540" s="10"/>
      <c r="W4540" s="10"/>
      <c r="X4540" s="10"/>
      <c r="Y4540" s="5"/>
      <c r="Z4540" s="5"/>
    </row>
    <row r="4541" spans="1:36" x14ac:dyDescent="0.25">
      <c r="A4541" s="21">
        <f t="shared" si="175"/>
        <v>365.16299999999046</v>
      </c>
      <c r="B4541" s="15">
        <v>162.22579999999999</v>
      </c>
      <c r="C4541" s="15">
        <v>165.8871</v>
      </c>
      <c r="D4541" s="13">
        <v>31919.215189873416</v>
      </c>
      <c r="E4541" s="28">
        <v>22</v>
      </c>
      <c r="F4541" s="28">
        <v>5</v>
      </c>
      <c r="G4541" s="28">
        <v>1986</v>
      </c>
      <c r="H4541" s="21">
        <f t="shared" si="173"/>
        <v>0.97792896494061321</v>
      </c>
      <c r="I4541" s="5">
        <f t="shared" si="174"/>
        <v>-0.52664545682502284</v>
      </c>
      <c r="Q4541" s="28"/>
      <c r="R4541" s="28"/>
      <c r="S4541" s="29"/>
      <c r="T4541" s="8"/>
      <c r="V4541" s="10"/>
      <c r="W4541" s="10"/>
      <c r="X4541" s="10"/>
      <c r="Y4541" s="5"/>
      <c r="Z4541" s="5"/>
    </row>
    <row r="4542" spans="1:36" x14ac:dyDescent="0.25">
      <c r="A4542" s="21">
        <f t="shared" si="175"/>
        <v>365.24349999999043</v>
      </c>
      <c r="B4542" s="15">
        <v>162.72579999999999</v>
      </c>
      <c r="C4542" s="15">
        <v>166.12899999999999</v>
      </c>
      <c r="D4542" s="13">
        <v>31915.734177215189</v>
      </c>
      <c r="E4542" s="28">
        <v>18</v>
      </c>
      <c r="F4542" s="28">
        <v>5</v>
      </c>
      <c r="G4542" s="28">
        <v>1986</v>
      </c>
      <c r="H4542" s="21">
        <f t="shared" si="173"/>
        <v>0.97951471446887661</v>
      </c>
      <c r="I4542" s="5">
        <f t="shared" si="174"/>
        <v>-0.47955352614536945</v>
      </c>
      <c r="Q4542" s="28"/>
      <c r="R4542" s="28"/>
      <c r="S4542" s="29"/>
      <c r="T4542" s="8"/>
      <c r="V4542" s="10"/>
      <c r="W4542" s="10"/>
      <c r="X4542" s="10"/>
      <c r="Y4542" s="5"/>
      <c r="Z4542" s="5"/>
    </row>
    <row r="4543" spans="1:36" x14ac:dyDescent="0.25">
      <c r="A4543" s="21">
        <f t="shared" si="175"/>
        <v>365.32399999999041</v>
      </c>
      <c r="B4543" s="15">
        <v>161.98390000000001</v>
      </c>
      <c r="C4543" s="15">
        <v>165.12899999999999</v>
      </c>
      <c r="D4543" s="13">
        <v>31912.253164556962</v>
      </c>
      <c r="E4543" s="28">
        <v>15</v>
      </c>
      <c r="F4543" s="28">
        <v>5</v>
      </c>
      <c r="G4543" s="28">
        <v>1986</v>
      </c>
      <c r="H4543" s="21">
        <f t="shared" si="173"/>
        <v>0.98095367863912464</v>
      </c>
      <c r="I4543" s="5">
        <f t="shared" si="174"/>
        <v>-0.43682067347976927</v>
      </c>
      <c r="Q4543" s="28"/>
      <c r="R4543" s="28"/>
      <c r="S4543" s="29"/>
      <c r="T4543" s="8"/>
      <c r="V4543" s="10"/>
      <c r="W4543" s="10"/>
      <c r="X4543" s="10"/>
      <c r="Y4543" s="5"/>
      <c r="Z4543" s="5"/>
    </row>
    <row r="4544" spans="1:36" x14ac:dyDescent="0.25">
      <c r="A4544" s="21">
        <f t="shared" si="175"/>
        <v>365.40449999999038</v>
      </c>
      <c r="B4544" s="15">
        <v>160.2097</v>
      </c>
      <c r="C4544" s="15">
        <v>163.7903</v>
      </c>
      <c r="D4544" s="13">
        <v>31908.772151898735</v>
      </c>
      <c r="E4544" s="28">
        <v>11</v>
      </c>
      <c r="F4544" s="28">
        <v>5</v>
      </c>
      <c r="G4544" s="28">
        <v>1986</v>
      </c>
      <c r="H4544" s="21">
        <f t="shared" si="173"/>
        <v>0.97813912057063201</v>
      </c>
      <c r="I4544" s="5">
        <f t="shared" si="174"/>
        <v>-0.52040447476298024</v>
      </c>
      <c r="Q4544" s="28"/>
      <c r="R4544" s="28"/>
      <c r="S4544" s="29"/>
      <c r="T4544" s="8"/>
      <c r="V4544" s="10"/>
      <c r="W4544" s="10"/>
      <c r="X4544" s="10"/>
      <c r="Y4544" s="5"/>
      <c r="Z4544" s="5"/>
    </row>
    <row r="4545" spans="1:26" x14ac:dyDescent="0.25">
      <c r="A4545" s="21">
        <f t="shared" si="175"/>
        <v>365.48499999999035</v>
      </c>
      <c r="B4545" s="15">
        <v>159.5</v>
      </c>
      <c r="C4545" s="15">
        <v>164.04839999999999</v>
      </c>
      <c r="D4545" s="13">
        <v>31905.291139240504</v>
      </c>
      <c r="E4545" s="28">
        <v>8</v>
      </c>
      <c r="F4545" s="28">
        <v>5</v>
      </c>
      <c r="G4545" s="28">
        <v>1986</v>
      </c>
      <c r="H4545" s="21">
        <f t="shared" si="173"/>
        <v>0.97227403619907304</v>
      </c>
      <c r="I4545" s="5">
        <f t="shared" si="174"/>
        <v>-0.69457961511963284</v>
      </c>
      <c r="Q4545" s="28"/>
      <c r="R4545" s="28"/>
      <c r="S4545" s="29"/>
      <c r="T4545" s="8"/>
      <c r="V4545" s="10"/>
      <c r="W4545" s="10"/>
      <c r="X4545" s="10"/>
      <c r="Y4545" s="5"/>
      <c r="Z4545" s="5"/>
    </row>
    <row r="4546" spans="1:26" x14ac:dyDescent="0.25">
      <c r="A4546" s="21">
        <f t="shared" si="175"/>
        <v>365.56549999999032</v>
      </c>
      <c r="B4546" s="15">
        <v>159.85480000000001</v>
      </c>
      <c r="C4546" s="15">
        <v>164.37100000000001</v>
      </c>
      <c r="D4546" s="13">
        <v>31901.810126582277</v>
      </c>
      <c r="E4546" s="28">
        <v>4</v>
      </c>
      <c r="F4546" s="28">
        <v>5</v>
      </c>
      <c r="G4546" s="28">
        <v>1986</v>
      </c>
      <c r="H4546" s="21">
        <f t="shared" si="173"/>
        <v>0.97252435040244323</v>
      </c>
      <c r="I4546" s="5">
        <f t="shared" si="174"/>
        <v>-0.68714604575502425</v>
      </c>
      <c r="Q4546" s="28"/>
      <c r="R4546" s="28"/>
      <c r="S4546" s="29"/>
      <c r="T4546" s="8"/>
      <c r="V4546" s="10"/>
      <c r="W4546" s="10"/>
      <c r="X4546" s="10"/>
      <c r="Y4546" s="5"/>
      <c r="Z4546" s="5"/>
    </row>
    <row r="4547" spans="1:26" x14ac:dyDescent="0.25">
      <c r="A4547" s="21">
        <f t="shared" si="175"/>
        <v>365.64599999999029</v>
      </c>
      <c r="B4547" s="15">
        <v>160.6129</v>
      </c>
      <c r="C4547" s="15">
        <v>164.74189999999999</v>
      </c>
      <c r="D4547" s="13">
        <v>31898.32911392405</v>
      </c>
      <c r="E4547" s="28">
        <v>1</v>
      </c>
      <c r="F4547" s="28">
        <v>5</v>
      </c>
      <c r="G4547" s="28">
        <v>1986</v>
      </c>
      <c r="H4547" s="21">
        <f t="shared" si="173"/>
        <v>0.97493655226751674</v>
      </c>
      <c r="I4547" s="5">
        <f t="shared" si="174"/>
        <v>-0.61551099810675292</v>
      </c>
      <c r="Q4547" s="28"/>
      <c r="R4547" s="28"/>
      <c r="S4547" s="29"/>
      <c r="T4547" s="8"/>
      <c r="V4547" s="10"/>
      <c r="W4547" s="10"/>
      <c r="X4547" s="10"/>
      <c r="Y4547" s="5"/>
      <c r="Z4547" s="5"/>
    </row>
    <row r="4548" spans="1:26" x14ac:dyDescent="0.25">
      <c r="A4548" s="21">
        <f t="shared" si="175"/>
        <v>365.72649999999027</v>
      </c>
      <c r="B4548" s="15">
        <v>160.95160000000001</v>
      </c>
      <c r="C4548" s="15">
        <v>165.1935</v>
      </c>
      <c r="D4548" s="13">
        <v>31894.848101265823</v>
      </c>
      <c r="E4548" s="28">
        <v>27</v>
      </c>
      <c r="F4548" s="28">
        <v>4</v>
      </c>
      <c r="G4548" s="28">
        <v>1986</v>
      </c>
      <c r="H4548" s="21">
        <f t="shared" si="173"/>
        <v>0.97432162887764961</v>
      </c>
      <c r="I4548" s="5">
        <f t="shared" si="174"/>
        <v>-0.6337723496839045</v>
      </c>
      <c r="Q4548" s="28"/>
      <c r="R4548" s="28"/>
      <c r="S4548" s="29"/>
      <c r="T4548" s="8"/>
      <c r="V4548" s="10"/>
      <c r="W4548" s="10"/>
      <c r="X4548" s="10"/>
      <c r="Y4548" s="5"/>
      <c r="Z4548" s="5"/>
    </row>
    <row r="4549" spans="1:26" x14ac:dyDescent="0.25">
      <c r="A4549" s="21">
        <f t="shared" si="175"/>
        <v>365.80699999999024</v>
      </c>
      <c r="B4549" s="15">
        <v>161.1129</v>
      </c>
      <c r="C4549" s="15">
        <v>165.45160000000001</v>
      </c>
      <c r="D4549" s="13">
        <v>31891.367088607592</v>
      </c>
      <c r="E4549" s="28">
        <v>24</v>
      </c>
      <c r="F4549" s="28">
        <v>4</v>
      </c>
      <c r="G4549" s="28">
        <v>1986</v>
      </c>
      <c r="H4549" s="21">
        <f t="shared" ref="H4549:H4612" si="176">B4549/C4549</f>
        <v>0.9737766210783092</v>
      </c>
      <c r="I4549" s="5">
        <f t="shared" si="174"/>
        <v>-0.64995742119044697</v>
      </c>
      <c r="Q4549" s="28"/>
      <c r="R4549" s="28"/>
      <c r="S4549" s="29"/>
      <c r="T4549" s="8"/>
      <c r="V4549" s="10"/>
      <c r="W4549" s="10"/>
      <c r="X4549" s="10"/>
      <c r="Y4549" s="5"/>
      <c r="Z4549" s="5"/>
    </row>
    <row r="4550" spans="1:26" x14ac:dyDescent="0.25">
      <c r="A4550" s="21">
        <f t="shared" si="175"/>
        <v>365.88749999999021</v>
      </c>
      <c r="B4550" s="15">
        <v>161.03229999999999</v>
      </c>
      <c r="C4550" s="15">
        <v>165.2097</v>
      </c>
      <c r="D4550" s="13">
        <v>31887.886075949365</v>
      </c>
      <c r="E4550" s="28">
        <v>20</v>
      </c>
      <c r="F4550" s="28">
        <v>4</v>
      </c>
      <c r="G4550" s="28">
        <v>1986</v>
      </c>
      <c r="H4550" s="21">
        <f t="shared" si="176"/>
        <v>0.97471455973832044</v>
      </c>
      <c r="I4550" s="5">
        <f t="shared" ref="I4550:I4613" si="177">STANDARDIZE(H4550,H$2,H$3)</f>
        <v>-0.62210350001830106</v>
      </c>
      <c r="Q4550" s="28"/>
      <c r="R4550" s="28"/>
      <c r="S4550" s="29"/>
      <c r="T4550" s="8"/>
      <c r="V4550" s="10"/>
      <c r="W4550" s="10"/>
      <c r="X4550" s="10"/>
      <c r="Y4550" s="5"/>
      <c r="Z4550" s="5"/>
    </row>
    <row r="4551" spans="1:26" x14ac:dyDescent="0.25">
      <c r="A4551" s="21">
        <f t="shared" si="175"/>
        <v>365.96799999999018</v>
      </c>
      <c r="B4551" s="15">
        <v>160.9194</v>
      </c>
      <c r="C4551" s="15">
        <v>165.12899999999999</v>
      </c>
      <c r="D4551" s="13">
        <v>31884.405063291139</v>
      </c>
      <c r="E4551" s="28">
        <v>17</v>
      </c>
      <c r="F4551" s="28">
        <v>4</v>
      </c>
      <c r="G4551" s="28">
        <v>1986</v>
      </c>
      <c r="H4551" s="21">
        <f t="shared" si="176"/>
        <v>0.97450720345911379</v>
      </c>
      <c r="I4551" s="5">
        <f t="shared" si="177"/>
        <v>-0.62826134988825133</v>
      </c>
      <c r="Q4551" s="28"/>
      <c r="R4551" s="28"/>
      <c r="S4551" s="29"/>
      <c r="T4551" s="8"/>
      <c r="V4551" s="10"/>
      <c r="W4551" s="10"/>
      <c r="X4551" s="10"/>
      <c r="Y4551" s="5"/>
      <c r="Z4551" s="5"/>
    </row>
    <row r="4552" spans="1:26" x14ac:dyDescent="0.25">
      <c r="A4552" s="21">
        <f t="shared" si="175"/>
        <v>366.04849999999016</v>
      </c>
      <c r="B4552" s="15">
        <v>160.54839999999999</v>
      </c>
      <c r="C4552" s="15">
        <v>164.5968</v>
      </c>
      <c r="D4552" s="13">
        <v>31880.924050632912</v>
      </c>
      <c r="E4552" s="28">
        <v>13</v>
      </c>
      <c r="F4552" s="28">
        <v>4</v>
      </c>
      <c r="G4552" s="28">
        <v>1986</v>
      </c>
      <c r="H4552" s="21">
        <f t="shared" si="176"/>
        <v>0.97540413908411328</v>
      </c>
      <c r="I4552" s="5">
        <f t="shared" si="177"/>
        <v>-0.60162509395769226</v>
      </c>
      <c r="Q4552" s="28"/>
      <c r="R4552" s="28"/>
      <c r="S4552" s="29"/>
      <c r="T4552" s="8"/>
      <c r="V4552" s="10"/>
      <c r="W4552" s="10"/>
      <c r="X4552" s="10"/>
      <c r="Y4552" s="5"/>
      <c r="Z4552" s="5"/>
    </row>
    <row r="4553" spans="1:26" x14ac:dyDescent="0.25">
      <c r="A4553" s="21">
        <f t="shared" si="175"/>
        <v>366.12899999999013</v>
      </c>
      <c r="B4553" s="15">
        <v>160.32259999999999</v>
      </c>
      <c r="C4553" s="15">
        <v>164.51609999999999</v>
      </c>
      <c r="D4553" s="13">
        <v>31877.443037974681</v>
      </c>
      <c r="E4553" s="28">
        <v>10</v>
      </c>
      <c r="F4553" s="28">
        <v>4</v>
      </c>
      <c r="G4553" s="28">
        <v>1986</v>
      </c>
      <c r="H4553" s="21">
        <f t="shared" si="176"/>
        <v>0.97451009354099694</v>
      </c>
      <c r="I4553" s="5">
        <f t="shared" si="177"/>
        <v>-0.62817552325972403</v>
      </c>
      <c r="Q4553" s="28"/>
      <c r="R4553" s="28"/>
      <c r="S4553" s="29"/>
      <c r="T4553" s="8"/>
      <c r="V4553" s="10"/>
      <c r="W4553" s="10"/>
      <c r="X4553" s="10"/>
      <c r="Y4553" s="5"/>
      <c r="Z4553" s="5"/>
    </row>
    <row r="4554" spans="1:26" x14ac:dyDescent="0.25">
      <c r="A4554" s="21">
        <f t="shared" si="175"/>
        <v>366.2094999999901</v>
      </c>
      <c r="B4554" s="15">
        <v>159.5</v>
      </c>
      <c r="C4554" s="15">
        <v>163.96770000000001</v>
      </c>
      <c r="D4554" s="13">
        <v>31873.962025316454</v>
      </c>
      <c r="E4554" s="28">
        <v>6</v>
      </c>
      <c r="F4554" s="28">
        <v>4</v>
      </c>
      <c r="G4554" s="28">
        <v>1986</v>
      </c>
      <c r="H4554" s="21">
        <f t="shared" si="176"/>
        <v>0.97275256041281299</v>
      </c>
      <c r="I4554" s="5">
        <f t="shared" si="177"/>
        <v>-0.68036890359152935</v>
      </c>
      <c r="Q4554" s="28"/>
      <c r="R4554" s="28"/>
      <c r="S4554" s="29"/>
      <c r="T4554" s="8"/>
      <c r="V4554" s="10"/>
      <c r="W4554" s="10"/>
      <c r="X4554" s="10"/>
      <c r="Y4554" s="5"/>
      <c r="Z4554" s="5"/>
    </row>
    <row r="4555" spans="1:26" x14ac:dyDescent="0.25">
      <c r="A4555" s="21">
        <f t="shared" si="175"/>
        <v>366.28999999999007</v>
      </c>
      <c r="B4555" s="15">
        <v>159.35480000000001</v>
      </c>
      <c r="C4555" s="15">
        <v>164.27420000000001</v>
      </c>
      <c r="D4555" s="13">
        <v>31870.481012658227</v>
      </c>
      <c r="E4555" s="28">
        <v>3</v>
      </c>
      <c r="F4555" s="28">
        <v>4</v>
      </c>
      <c r="G4555" s="28">
        <v>1986</v>
      </c>
      <c r="H4555" s="21">
        <f t="shared" si="176"/>
        <v>0.97005372724383987</v>
      </c>
      <c r="I4555" s="5">
        <f t="shared" si="177"/>
        <v>-0.76051602786557215</v>
      </c>
      <c r="Q4555" s="28"/>
      <c r="R4555" s="28"/>
      <c r="S4555" s="29"/>
      <c r="T4555" s="8"/>
      <c r="V4555" s="10"/>
      <c r="W4555" s="10"/>
      <c r="X4555" s="10"/>
      <c r="Y4555" s="5"/>
      <c r="Z4555" s="5"/>
    </row>
    <row r="4556" spans="1:26" x14ac:dyDescent="0.25">
      <c r="A4556" s="21">
        <f t="shared" si="175"/>
        <v>366.37049999999005</v>
      </c>
      <c r="B4556" s="15">
        <v>159.5806</v>
      </c>
      <c r="C4556" s="15">
        <v>164.62899999999999</v>
      </c>
      <c r="D4556" s="13">
        <v>31867</v>
      </c>
      <c r="E4556" s="28">
        <v>31</v>
      </c>
      <c r="F4556" s="28">
        <v>3</v>
      </c>
      <c r="G4556" s="28">
        <v>1986</v>
      </c>
      <c r="H4556" s="24">
        <f t="shared" si="176"/>
        <v>0.96933468586943983</v>
      </c>
      <c r="I4556" s="5">
        <f t="shared" si="177"/>
        <v>-0.78186936643230764</v>
      </c>
      <c r="Q4556" s="28"/>
      <c r="R4556" s="28"/>
      <c r="S4556" s="29"/>
      <c r="V4556" s="10"/>
      <c r="W4556" s="10"/>
      <c r="X4556" s="10"/>
      <c r="Y4556" s="5"/>
      <c r="Z4556" s="5"/>
    </row>
    <row r="4557" spans="1:26" x14ac:dyDescent="0.25">
      <c r="A4557" s="21">
        <f t="shared" si="175"/>
        <v>366.45099999999002</v>
      </c>
      <c r="B4557" s="15">
        <v>159.5968</v>
      </c>
      <c r="C4557" s="15">
        <v>164.1935</v>
      </c>
      <c r="D4557" s="13">
        <v>31865.474576271186</v>
      </c>
      <c r="E4557" s="28">
        <v>29</v>
      </c>
      <c r="F4557" s="28">
        <v>3</v>
      </c>
      <c r="G4557" s="28">
        <v>1986</v>
      </c>
      <c r="H4557" s="21">
        <f t="shared" si="176"/>
        <v>0.97200437288930441</v>
      </c>
      <c r="I4557" s="5">
        <f t="shared" si="177"/>
        <v>-0.70258779400547322</v>
      </c>
      <c r="Q4557" s="28"/>
      <c r="R4557" s="28"/>
      <c r="S4557" s="29"/>
      <c r="T4557" s="8"/>
      <c r="V4557" s="10"/>
      <c r="W4557" s="10"/>
      <c r="X4557" s="10"/>
      <c r="Y4557" s="5"/>
      <c r="Z4557" s="5"/>
    </row>
    <row r="4558" spans="1:26" x14ac:dyDescent="0.25">
      <c r="A4558" s="21">
        <f t="shared" si="175"/>
        <v>366.53149999998999</v>
      </c>
      <c r="B4558" s="15">
        <v>159.77420000000001</v>
      </c>
      <c r="C4558" s="15">
        <v>163.93549999999999</v>
      </c>
      <c r="D4558" s="13">
        <v>31863.949152542373</v>
      </c>
      <c r="E4558" s="28">
        <v>27</v>
      </c>
      <c r="F4558" s="28">
        <v>3</v>
      </c>
      <c r="G4558" s="28">
        <v>1986</v>
      </c>
      <c r="H4558" s="21">
        <f t="shared" si="176"/>
        <v>0.97461623626365257</v>
      </c>
      <c r="I4558" s="5">
        <f t="shared" si="177"/>
        <v>-0.62502340771539677</v>
      </c>
      <c r="Q4558" s="28"/>
      <c r="R4558" s="28"/>
      <c r="S4558" s="29"/>
      <c r="T4558" s="8"/>
      <c r="V4558" s="10"/>
      <c r="W4558" s="10"/>
      <c r="X4558" s="10"/>
      <c r="Y4558" s="5"/>
      <c r="Z4558" s="5"/>
    </row>
    <row r="4559" spans="1:26" x14ac:dyDescent="0.25">
      <c r="A4559" s="21">
        <f t="shared" si="175"/>
        <v>366.61199999998996</v>
      </c>
      <c r="B4559" s="15">
        <v>160.04839999999999</v>
      </c>
      <c r="C4559" s="15">
        <v>163.93549999999999</v>
      </c>
      <c r="D4559" s="13">
        <v>31862.423728813559</v>
      </c>
      <c r="E4559" s="28">
        <v>26</v>
      </c>
      <c r="F4559" s="28">
        <v>3</v>
      </c>
      <c r="G4559" s="28">
        <v>1986</v>
      </c>
      <c r="H4559" s="21">
        <f t="shared" si="176"/>
        <v>0.97628884530806326</v>
      </c>
      <c r="I4559" s="5">
        <f t="shared" si="177"/>
        <v>-0.5753520139866477</v>
      </c>
      <c r="Q4559" s="28"/>
      <c r="R4559" s="28"/>
      <c r="S4559" s="29"/>
      <c r="T4559" s="8"/>
      <c r="V4559" s="10"/>
      <c r="W4559" s="10"/>
      <c r="X4559" s="10"/>
      <c r="Y4559" s="5"/>
      <c r="Z4559" s="5"/>
    </row>
    <row r="4560" spans="1:26" x14ac:dyDescent="0.25">
      <c r="A4560" s="21">
        <f t="shared" si="175"/>
        <v>366.69249999998993</v>
      </c>
      <c r="B4560" s="15">
        <v>160.33869999999999</v>
      </c>
      <c r="C4560" s="15">
        <v>164.3871</v>
      </c>
      <c r="D4560" s="13">
        <v>31860.898305084746</v>
      </c>
      <c r="E4560" s="28">
        <v>24</v>
      </c>
      <c r="F4560" s="28">
        <v>3</v>
      </c>
      <c r="G4560" s="28">
        <v>1986</v>
      </c>
      <c r="H4560" s="21">
        <f t="shared" si="176"/>
        <v>0.97537276343460033</v>
      </c>
      <c r="I4560" s="5">
        <f t="shared" si="177"/>
        <v>-0.60255685517568913</v>
      </c>
      <c r="Q4560" s="28"/>
      <c r="R4560" s="28"/>
      <c r="S4560" s="29"/>
      <c r="T4560" s="8"/>
      <c r="V4560" s="10"/>
      <c r="W4560" s="10"/>
      <c r="X4560" s="10"/>
      <c r="Y4560" s="5"/>
      <c r="Z4560" s="5"/>
    </row>
    <row r="4561" spans="1:26" x14ac:dyDescent="0.25">
      <c r="A4561" s="21">
        <f t="shared" si="175"/>
        <v>366.77299999998991</v>
      </c>
      <c r="B4561" s="15">
        <v>160.16130000000001</v>
      </c>
      <c r="C4561" s="15">
        <v>164.37100000000001</v>
      </c>
      <c r="D4561" s="13">
        <v>31859.372881355932</v>
      </c>
      <c r="E4561" s="28">
        <v>23</v>
      </c>
      <c r="F4561" s="28">
        <v>3</v>
      </c>
      <c r="G4561" s="28">
        <v>1986</v>
      </c>
      <c r="H4561" s="21">
        <f t="shared" si="176"/>
        <v>0.97438903456205783</v>
      </c>
      <c r="I4561" s="5">
        <f t="shared" si="177"/>
        <v>-0.63177060617965597</v>
      </c>
      <c r="Q4561" s="28"/>
      <c r="R4561" s="28"/>
      <c r="S4561" s="29"/>
      <c r="T4561" s="8"/>
      <c r="V4561" s="10"/>
      <c r="W4561" s="10"/>
      <c r="X4561" s="10"/>
      <c r="Y4561" s="5"/>
      <c r="Z4561" s="5"/>
    </row>
    <row r="4562" spans="1:26" x14ac:dyDescent="0.25">
      <c r="A4562" s="21">
        <f t="shared" si="175"/>
        <v>366.85349999998988</v>
      </c>
      <c r="B4562" s="15">
        <v>159.6129</v>
      </c>
      <c r="C4562" s="15">
        <v>163.82259999999999</v>
      </c>
      <c r="D4562" s="13">
        <v>31857.847457627118</v>
      </c>
      <c r="E4562" s="28">
        <v>21</v>
      </c>
      <c r="F4562" s="28">
        <v>3</v>
      </c>
      <c r="G4562" s="28">
        <v>1986</v>
      </c>
      <c r="H4562" s="21">
        <f t="shared" si="176"/>
        <v>0.9743033012539174</v>
      </c>
      <c r="I4562" s="5">
        <f t="shared" si="177"/>
        <v>-0.63431662428146052</v>
      </c>
      <c r="Q4562" s="28"/>
      <c r="R4562" s="28"/>
      <c r="S4562" s="29"/>
      <c r="T4562" s="8"/>
      <c r="V4562" s="10"/>
      <c r="W4562" s="10"/>
      <c r="X4562" s="10"/>
      <c r="Y4562" s="5"/>
      <c r="Z4562" s="5"/>
    </row>
    <row r="4563" spans="1:26" x14ac:dyDescent="0.25">
      <c r="A4563" s="21">
        <f t="shared" si="175"/>
        <v>366.93399999998985</v>
      </c>
      <c r="B4563" s="15">
        <v>159.67740000000001</v>
      </c>
      <c r="C4563" s="15">
        <v>164.14519999999999</v>
      </c>
      <c r="D4563" s="13">
        <v>31856.322033898305</v>
      </c>
      <c r="E4563" s="28">
        <v>20</v>
      </c>
      <c r="F4563" s="28">
        <v>3</v>
      </c>
      <c r="G4563" s="28">
        <v>1986</v>
      </c>
      <c r="H4563" s="21">
        <f t="shared" si="176"/>
        <v>0.97278141547849106</v>
      </c>
      <c r="I4563" s="5">
        <f t="shared" si="177"/>
        <v>-0.67951199603554435</v>
      </c>
      <c r="Q4563" s="28"/>
      <c r="R4563" s="28"/>
      <c r="S4563" s="29"/>
      <c r="T4563" s="8"/>
      <c r="V4563" s="10"/>
      <c r="W4563" s="10"/>
      <c r="X4563" s="10"/>
      <c r="Y4563" s="5"/>
      <c r="Z4563" s="5"/>
    </row>
    <row r="4564" spans="1:26" x14ac:dyDescent="0.25">
      <c r="A4564" s="21">
        <f t="shared" si="175"/>
        <v>367.01449999998982</v>
      </c>
      <c r="B4564" s="15">
        <v>160.0968</v>
      </c>
      <c r="C4564" s="15">
        <v>164.2097</v>
      </c>
      <c r="D4564" s="13">
        <v>31854.796610169491</v>
      </c>
      <c r="E4564" s="28">
        <v>18</v>
      </c>
      <c r="F4564" s="28">
        <v>3</v>
      </c>
      <c r="G4564" s="28">
        <v>1986</v>
      </c>
      <c r="H4564" s="21">
        <f t="shared" si="176"/>
        <v>0.97495336755380468</v>
      </c>
      <c r="I4564" s="5">
        <f t="shared" si="177"/>
        <v>-0.61501163532460057</v>
      </c>
      <c r="Q4564" s="28"/>
      <c r="R4564" s="28"/>
      <c r="S4564" s="29"/>
      <c r="T4564" s="8"/>
      <c r="V4564" s="10"/>
      <c r="W4564" s="10"/>
      <c r="X4564" s="10"/>
      <c r="Y4564" s="5"/>
      <c r="Z4564" s="5"/>
    </row>
    <row r="4565" spans="1:26" x14ac:dyDescent="0.25">
      <c r="A4565" s="21">
        <f t="shared" si="175"/>
        <v>367.0949999999898</v>
      </c>
      <c r="B4565" s="15">
        <v>160.48390000000001</v>
      </c>
      <c r="C4565" s="15">
        <v>164.5</v>
      </c>
      <c r="D4565" s="13">
        <v>31853.271186440677</v>
      </c>
      <c r="E4565" s="28">
        <v>17</v>
      </c>
      <c r="F4565" s="28">
        <v>3</v>
      </c>
      <c r="G4565" s="28">
        <v>1986</v>
      </c>
      <c r="H4565" s="21">
        <f t="shared" si="176"/>
        <v>0.97558601823708213</v>
      </c>
      <c r="I4565" s="5">
        <f t="shared" si="177"/>
        <v>-0.59622383713180294</v>
      </c>
      <c r="Q4565" s="28"/>
      <c r="R4565" s="28"/>
      <c r="S4565" s="29"/>
      <c r="T4565" s="8"/>
      <c r="V4565" s="10"/>
      <c r="W4565" s="10"/>
      <c r="X4565" s="10"/>
      <c r="Y4565" s="5"/>
      <c r="Z4565" s="5"/>
    </row>
    <row r="4566" spans="1:26" x14ac:dyDescent="0.25">
      <c r="A4566" s="21">
        <f t="shared" si="175"/>
        <v>367.17549999998977</v>
      </c>
      <c r="B4566" s="15">
        <v>161.0968</v>
      </c>
      <c r="C4566" s="15">
        <v>164.95160000000001</v>
      </c>
      <c r="D4566" s="13">
        <v>31851.745762711864</v>
      </c>
      <c r="E4566" s="28">
        <v>15</v>
      </c>
      <c r="F4566" s="28">
        <v>3</v>
      </c>
      <c r="G4566" s="28">
        <v>1986</v>
      </c>
      <c r="H4566" s="21">
        <f t="shared" si="176"/>
        <v>0.97663072076900126</v>
      </c>
      <c r="I4566" s="5">
        <f t="shared" si="177"/>
        <v>-0.5651993541746041</v>
      </c>
      <c r="Q4566" s="28"/>
      <c r="R4566" s="28"/>
      <c r="S4566" s="29"/>
      <c r="T4566" s="8"/>
      <c r="V4566" s="10"/>
      <c r="W4566" s="10"/>
      <c r="X4566" s="10"/>
      <c r="Y4566" s="5"/>
      <c r="Z4566" s="5"/>
    </row>
    <row r="4567" spans="1:26" x14ac:dyDescent="0.25">
      <c r="A4567" s="21">
        <f t="shared" si="175"/>
        <v>367.25599999998974</v>
      </c>
      <c r="B4567" s="15">
        <v>161.96770000000001</v>
      </c>
      <c r="C4567" s="15">
        <v>165.37100000000001</v>
      </c>
      <c r="D4567" s="13">
        <v>31850.22033898305</v>
      </c>
      <c r="E4567" s="28">
        <v>14</v>
      </c>
      <c r="F4567" s="28">
        <v>3</v>
      </c>
      <c r="G4567" s="28">
        <v>1986</v>
      </c>
      <c r="H4567" s="21">
        <f t="shared" si="176"/>
        <v>0.97942021273379254</v>
      </c>
      <c r="I4567" s="5">
        <f t="shared" si="177"/>
        <v>-0.4823599398181263</v>
      </c>
      <c r="Q4567" s="28"/>
      <c r="R4567" s="28"/>
      <c r="S4567" s="29"/>
      <c r="T4567" s="8"/>
      <c r="V4567" s="10"/>
      <c r="W4567" s="10"/>
      <c r="X4567" s="10"/>
      <c r="Y4567" s="5"/>
      <c r="Z4567" s="5"/>
    </row>
    <row r="4568" spans="1:26" x14ac:dyDescent="0.25">
      <c r="A4568" s="21">
        <f t="shared" si="175"/>
        <v>367.33649999998971</v>
      </c>
      <c r="B4568" s="15">
        <v>162.62899999999999</v>
      </c>
      <c r="C4568" s="15">
        <v>165.56450000000001</v>
      </c>
      <c r="D4568" s="13">
        <v>31848.694915254237</v>
      </c>
      <c r="E4568" s="28">
        <v>12</v>
      </c>
      <c r="F4568" s="28">
        <v>3</v>
      </c>
      <c r="G4568" s="28">
        <v>1986</v>
      </c>
      <c r="H4568" s="21">
        <f t="shared" si="176"/>
        <v>0.98226974985579629</v>
      </c>
      <c r="I4568" s="5">
        <f t="shared" si="177"/>
        <v>-0.39773736719440611</v>
      </c>
      <c r="Q4568" s="28"/>
      <c r="R4568" s="28"/>
      <c r="S4568" s="29"/>
      <c r="T4568" s="8"/>
      <c r="V4568" s="10"/>
      <c r="W4568" s="10"/>
      <c r="X4568" s="10"/>
      <c r="Y4568" s="5"/>
      <c r="Z4568" s="5"/>
    </row>
    <row r="4569" spans="1:26" x14ac:dyDescent="0.25">
      <c r="A4569" s="21">
        <f t="shared" si="175"/>
        <v>367.41699999998968</v>
      </c>
      <c r="B4569" s="15">
        <v>162.75810000000001</v>
      </c>
      <c r="C4569" s="15">
        <v>165.5806</v>
      </c>
      <c r="D4569" s="13">
        <v>31847.169491525423</v>
      </c>
      <c r="E4569" s="28">
        <v>11</v>
      </c>
      <c r="F4569" s="28">
        <v>3</v>
      </c>
      <c r="G4569" s="28">
        <v>1986</v>
      </c>
      <c r="H4569" s="21">
        <f t="shared" si="176"/>
        <v>0.98295392093035061</v>
      </c>
      <c r="I4569" s="5">
        <f t="shared" si="177"/>
        <v>-0.37741957031558893</v>
      </c>
      <c r="Q4569" s="28"/>
      <c r="R4569" s="28"/>
      <c r="S4569" s="29"/>
      <c r="T4569" s="8"/>
      <c r="V4569" s="10"/>
      <c r="W4569" s="10"/>
      <c r="X4569" s="10"/>
      <c r="Y4569" s="5"/>
      <c r="Z4569" s="5"/>
    </row>
    <row r="4570" spans="1:26" x14ac:dyDescent="0.25">
      <c r="A4570" s="21">
        <f t="shared" si="175"/>
        <v>367.49749999998966</v>
      </c>
      <c r="B4570" s="15">
        <v>162.22579999999999</v>
      </c>
      <c r="C4570" s="15">
        <v>165.01609999999999</v>
      </c>
      <c r="D4570" s="13">
        <v>31845.644067796609</v>
      </c>
      <c r="E4570" s="28">
        <v>9</v>
      </c>
      <c r="F4570" s="28">
        <v>3</v>
      </c>
      <c r="G4570" s="28">
        <v>1986</v>
      </c>
      <c r="H4570" s="21">
        <f t="shared" si="176"/>
        <v>0.98309074084286319</v>
      </c>
      <c r="I4570" s="5">
        <f t="shared" si="177"/>
        <v>-0.3733564356774885</v>
      </c>
      <c r="Q4570" s="28"/>
      <c r="R4570" s="28"/>
      <c r="S4570" s="29"/>
      <c r="T4570" s="8"/>
      <c r="V4570" s="10"/>
      <c r="W4570" s="10"/>
      <c r="X4570" s="10"/>
      <c r="Y4570" s="5"/>
      <c r="Z4570" s="5"/>
    </row>
    <row r="4571" spans="1:26" x14ac:dyDescent="0.25">
      <c r="A4571" s="21">
        <f t="shared" si="175"/>
        <v>367.57799999998963</v>
      </c>
      <c r="B4571" s="15">
        <v>161.9194</v>
      </c>
      <c r="C4571" s="15">
        <v>164.48390000000001</v>
      </c>
      <c r="D4571" s="13">
        <v>31844.118644067796</v>
      </c>
      <c r="E4571" s="28">
        <v>8</v>
      </c>
      <c r="F4571" s="28">
        <v>3</v>
      </c>
      <c r="G4571" s="28">
        <v>1986</v>
      </c>
      <c r="H4571" s="21">
        <f t="shared" si="176"/>
        <v>0.98440880840009259</v>
      </c>
      <c r="I4571" s="5">
        <f t="shared" si="177"/>
        <v>-0.33421384415856031</v>
      </c>
      <c r="Q4571" s="28"/>
      <c r="R4571" s="28"/>
      <c r="S4571" s="29"/>
      <c r="T4571" s="8"/>
      <c r="V4571" s="10"/>
      <c r="W4571" s="10"/>
      <c r="X4571" s="10"/>
      <c r="Y4571" s="5"/>
      <c r="Z4571" s="5"/>
    </row>
    <row r="4572" spans="1:26" x14ac:dyDescent="0.25">
      <c r="A4572" s="21">
        <f t="shared" si="175"/>
        <v>367.6584999999896</v>
      </c>
      <c r="B4572" s="15">
        <v>162.35480000000001</v>
      </c>
      <c r="C4572" s="15">
        <v>165.0806</v>
      </c>
      <c r="D4572" s="13">
        <v>31842.593220338982</v>
      </c>
      <c r="E4572" s="28">
        <v>6</v>
      </c>
      <c r="F4572" s="28">
        <v>3</v>
      </c>
      <c r="G4572" s="28">
        <v>1986</v>
      </c>
      <c r="H4572" s="21">
        <f t="shared" si="176"/>
        <v>0.98348806582966142</v>
      </c>
      <c r="I4572" s="5">
        <f t="shared" si="177"/>
        <v>-0.36155709385073276</v>
      </c>
      <c r="Q4572" s="28"/>
      <c r="R4572" s="28"/>
      <c r="S4572" s="29"/>
      <c r="T4572" s="8"/>
      <c r="V4572" s="10"/>
      <c r="W4572" s="10"/>
      <c r="X4572" s="10"/>
      <c r="Y4572" s="5"/>
      <c r="Z4572" s="5"/>
    </row>
    <row r="4573" spans="1:26" x14ac:dyDescent="0.25">
      <c r="A4573" s="21">
        <f t="shared" si="175"/>
        <v>367.73899999998957</v>
      </c>
      <c r="B4573" s="15">
        <v>163.04839999999999</v>
      </c>
      <c r="C4573" s="15">
        <v>165.98390000000001</v>
      </c>
      <c r="D4573" s="13">
        <v>31841.067796610168</v>
      </c>
      <c r="E4573" s="28">
        <v>5</v>
      </c>
      <c r="F4573" s="28">
        <v>3</v>
      </c>
      <c r="G4573" s="28">
        <v>1986</v>
      </c>
      <c r="H4573" s="21">
        <f t="shared" si="176"/>
        <v>0.98231454978464772</v>
      </c>
      <c r="I4573" s="5">
        <f t="shared" si="177"/>
        <v>-0.39640694577139923</v>
      </c>
      <c r="Q4573" s="28"/>
      <c r="R4573" s="28"/>
      <c r="S4573" s="29"/>
      <c r="T4573" s="8"/>
      <c r="V4573" s="10"/>
      <c r="W4573" s="10"/>
      <c r="X4573" s="10"/>
      <c r="Y4573" s="5"/>
      <c r="Z4573" s="5"/>
    </row>
    <row r="4574" spans="1:26" x14ac:dyDescent="0.25">
      <c r="A4574" s="21">
        <f t="shared" si="175"/>
        <v>367.81949999998955</v>
      </c>
      <c r="B4574" s="15">
        <v>163.75810000000001</v>
      </c>
      <c r="C4574" s="15">
        <v>166.25810000000001</v>
      </c>
      <c r="D4574" s="13">
        <v>31839.542372881355</v>
      </c>
      <c r="E4574" s="28">
        <v>3</v>
      </c>
      <c r="F4574" s="28">
        <v>3</v>
      </c>
      <c r="G4574" s="28">
        <v>1986</v>
      </c>
      <c r="H4574" s="21">
        <f t="shared" si="176"/>
        <v>0.98496313863805729</v>
      </c>
      <c r="I4574" s="5">
        <f t="shared" si="177"/>
        <v>-0.31775192462171081</v>
      </c>
      <c r="Q4574" s="28"/>
      <c r="R4574" s="28"/>
      <c r="S4574" s="29"/>
      <c r="T4574" s="8"/>
      <c r="V4574" s="10"/>
      <c r="W4574" s="10"/>
      <c r="X4574" s="10"/>
      <c r="Y4574" s="5"/>
      <c r="Z4574" s="5"/>
    </row>
    <row r="4575" spans="1:26" x14ac:dyDescent="0.25">
      <c r="A4575" s="21">
        <f t="shared" si="175"/>
        <v>367.89999999998952</v>
      </c>
      <c r="B4575" s="15">
        <v>164.46770000000001</v>
      </c>
      <c r="C4575" s="15">
        <v>166.45160000000001</v>
      </c>
      <c r="D4575" s="13">
        <v>31838.016949152541</v>
      </c>
      <c r="E4575" s="28">
        <v>2</v>
      </c>
      <c r="F4575" s="28">
        <v>3</v>
      </c>
      <c r="G4575" s="28">
        <v>1986</v>
      </c>
      <c r="H4575" s="21">
        <f t="shared" si="176"/>
        <v>0.98808122000629606</v>
      </c>
      <c r="I4575" s="5">
        <f t="shared" si="177"/>
        <v>-0.22515440589034877</v>
      </c>
      <c r="Q4575" s="28"/>
      <c r="R4575" s="28"/>
      <c r="S4575" s="29"/>
      <c r="T4575" s="8"/>
      <c r="V4575" s="10"/>
      <c r="W4575" s="10"/>
      <c r="X4575" s="10"/>
      <c r="Y4575" s="5"/>
      <c r="Z4575" s="5"/>
    </row>
    <row r="4576" spans="1:26" x14ac:dyDescent="0.25">
      <c r="A4576" s="21">
        <f t="shared" si="175"/>
        <v>367.98049999998949</v>
      </c>
      <c r="B4576" s="15">
        <v>165.8065</v>
      </c>
      <c r="C4576" s="15">
        <v>167.06450000000001</v>
      </c>
      <c r="D4576" s="13">
        <v>31836.491525423728</v>
      </c>
      <c r="E4576" s="28">
        <v>28</v>
      </c>
      <c r="F4576" s="28">
        <v>2</v>
      </c>
      <c r="G4576" s="28">
        <v>1986</v>
      </c>
      <c r="H4576" s="21">
        <f t="shared" si="176"/>
        <v>0.99246997417165217</v>
      </c>
      <c r="I4576" s="5">
        <f t="shared" si="177"/>
        <v>-9.4821775647459416E-2</v>
      </c>
      <c r="Q4576" s="28"/>
      <c r="R4576" s="28"/>
      <c r="S4576" s="29"/>
      <c r="T4576" s="8"/>
      <c r="V4576" s="10"/>
      <c r="W4576" s="10"/>
      <c r="X4576" s="10"/>
      <c r="Y4576" s="5"/>
      <c r="Z4576" s="5"/>
    </row>
    <row r="4577" spans="1:26" x14ac:dyDescent="0.25">
      <c r="A4577" s="21">
        <f t="shared" si="175"/>
        <v>368.06099999998946</v>
      </c>
      <c r="B4577" s="15">
        <v>166.54839999999999</v>
      </c>
      <c r="C4577" s="15">
        <v>167.27420000000001</v>
      </c>
      <c r="D4577" s="13">
        <v>31834.966101694914</v>
      </c>
      <c r="E4577" s="28">
        <v>26</v>
      </c>
      <c r="F4577" s="28">
        <v>2</v>
      </c>
      <c r="G4577" s="28">
        <v>1986</v>
      </c>
      <c r="H4577" s="21">
        <f t="shared" si="176"/>
        <v>0.99566101646278971</v>
      </c>
      <c r="I4577" s="5">
        <f t="shared" si="177"/>
        <v>-5.7539750344813625E-5</v>
      </c>
      <c r="Q4577" s="28"/>
      <c r="R4577" s="28"/>
      <c r="S4577" s="29"/>
      <c r="T4577" s="8"/>
      <c r="V4577" s="10"/>
      <c r="W4577" s="10"/>
      <c r="X4577" s="10"/>
      <c r="Y4577" s="5"/>
      <c r="Z4577" s="5"/>
    </row>
    <row r="4578" spans="1:26" x14ac:dyDescent="0.25">
      <c r="A4578" s="21">
        <f t="shared" si="175"/>
        <v>368.14149999998943</v>
      </c>
      <c r="B4578" s="15">
        <v>166.7903</v>
      </c>
      <c r="C4578" s="15">
        <v>167.14519999999999</v>
      </c>
      <c r="D4578" s="13">
        <v>31833.4406779661</v>
      </c>
      <c r="E4578" s="28">
        <v>25</v>
      </c>
      <c r="F4578" s="28">
        <v>2</v>
      </c>
      <c r="G4578" s="28">
        <v>1986</v>
      </c>
      <c r="H4578" s="21">
        <f t="shared" si="176"/>
        <v>0.99787669642921251</v>
      </c>
      <c r="I4578" s="5">
        <f t="shared" si="177"/>
        <v>6.5741406128167076E-2</v>
      </c>
      <c r="Q4578" s="28"/>
      <c r="R4578" s="28"/>
      <c r="S4578" s="29"/>
      <c r="T4578" s="8"/>
      <c r="V4578" s="10"/>
      <c r="W4578" s="10"/>
      <c r="X4578" s="10"/>
      <c r="Y4578" s="5"/>
      <c r="Z4578" s="5"/>
    </row>
    <row r="4579" spans="1:26" x14ac:dyDescent="0.25">
      <c r="A4579" s="21">
        <f t="shared" si="175"/>
        <v>368.22199999998941</v>
      </c>
      <c r="B4579" s="15">
        <v>167.16130000000001</v>
      </c>
      <c r="C4579" s="15">
        <v>167.37100000000001</v>
      </c>
      <c r="D4579" s="13">
        <v>31831.915254237287</v>
      </c>
      <c r="E4579" s="28">
        <v>23</v>
      </c>
      <c r="F4579" s="28">
        <v>2</v>
      </c>
      <c r="G4579" s="28">
        <v>1986</v>
      </c>
      <c r="H4579" s="21">
        <f t="shared" si="176"/>
        <v>0.99874709477747037</v>
      </c>
      <c r="I4579" s="5">
        <f t="shared" si="177"/>
        <v>9.1589585773997978E-2</v>
      </c>
      <c r="Q4579" s="28"/>
      <c r="R4579" s="28"/>
      <c r="S4579" s="29"/>
      <c r="T4579" s="8"/>
      <c r="V4579" s="10"/>
      <c r="W4579" s="10"/>
      <c r="X4579" s="10"/>
      <c r="Y4579" s="5"/>
      <c r="Z4579" s="5"/>
    </row>
    <row r="4580" spans="1:26" x14ac:dyDescent="0.25">
      <c r="A4580" s="21">
        <f t="shared" si="175"/>
        <v>368.30249999998938</v>
      </c>
      <c r="B4580" s="15">
        <v>167.5</v>
      </c>
      <c r="C4580" s="15">
        <v>167.67740000000001</v>
      </c>
      <c r="D4580" s="13">
        <v>31830.389830508473</v>
      </c>
      <c r="E4580" s="28">
        <v>22</v>
      </c>
      <c r="F4580" s="28">
        <v>2</v>
      </c>
      <c r="G4580" s="28">
        <v>1986</v>
      </c>
      <c r="H4580" s="21">
        <f t="shared" si="176"/>
        <v>0.99894201603793953</v>
      </c>
      <c r="I4580" s="5">
        <f t="shared" si="177"/>
        <v>9.7378153465427025E-2</v>
      </c>
      <c r="Q4580" s="28"/>
      <c r="R4580" s="28"/>
      <c r="S4580" s="29"/>
      <c r="T4580" s="8"/>
      <c r="V4580" s="10"/>
      <c r="W4580" s="10"/>
      <c r="X4580" s="10"/>
      <c r="Y4580" s="5"/>
      <c r="Z4580" s="5"/>
    </row>
    <row r="4581" spans="1:26" x14ac:dyDescent="0.25">
      <c r="A4581" s="21">
        <f t="shared" si="175"/>
        <v>368.38299999998935</v>
      </c>
      <c r="B4581" s="15">
        <v>167.24189999999999</v>
      </c>
      <c r="C4581" s="15">
        <v>167.6935</v>
      </c>
      <c r="D4581" s="13">
        <v>31828.864406779659</v>
      </c>
      <c r="E4581" s="28">
        <v>20</v>
      </c>
      <c r="F4581" s="28">
        <v>2</v>
      </c>
      <c r="G4581" s="28">
        <v>1986</v>
      </c>
      <c r="H4581" s="21">
        <f t="shared" si="176"/>
        <v>0.99730699162460079</v>
      </c>
      <c r="I4581" s="5">
        <f t="shared" si="177"/>
        <v>4.8822908793962602E-2</v>
      </c>
      <c r="Q4581" s="28"/>
      <c r="R4581" s="28"/>
      <c r="S4581" s="29"/>
      <c r="T4581" s="8"/>
      <c r="V4581" s="10"/>
      <c r="W4581" s="10"/>
      <c r="X4581" s="10"/>
      <c r="Y4581" s="5"/>
      <c r="Z4581" s="5"/>
    </row>
    <row r="4582" spans="1:26" x14ac:dyDescent="0.25">
      <c r="A4582" s="21">
        <f t="shared" si="175"/>
        <v>368.46349999998932</v>
      </c>
      <c r="B4582" s="15">
        <v>167.03229999999999</v>
      </c>
      <c r="C4582" s="15">
        <v>167.46770000000001</v>
      </c>
      <c r="D4582" s="13">
        <v>31827.338983050846</v>
      </c>
      <c r="E4582" s="28">
        <v>19</v>
      </c>
      <c r="F4582" s="28">
        <v>2</v>
      </c>
      <c r="G4582" s="28">
        <v>1986</v>
      </c>
      <c r="H4582" s="21">
        <f t="shared" si="176"/>
        <v>0.99740009566023768</v>
      </c>
      <c r="I4582" s="5">
        <f t="shared" si="177"/>
        <v>5.1587815050633583E-2</v>
      </c>
      <c r="Q4582" s="28"/>
      <c r="R4582" s="28"/>
      <c r="S4582" s="29"/>
      <c r="T4582" s="8"/>
      <c r="V4582" s="10"/>
      <c r="W4582" s="10"/>
      <c r="X4582" s="10"/>
      <c r="Y4582" s="5"/>
      <c r="Z4582" s="5"/>
    </row>
    <row r="4583" spans="1:26" x14ac:dyDescent="0.25">
      <c r="A4583" s="21">
        <f t="shared" si="175"/>
        <v>368.5439999999893</v>
      </c>
      <c r="B4583" s="15">
        <v>167.37100000000001</v>
      </c>
      <c r="C4583" s="15">
        <v>167.32259999999999</v>
      </c>
      <c r="D4583" s="13">
        <v>31825.813559322032</v>
      </c>
      <c r="E4583" s="28">
        <v>17</v>
      </c>
      <c r="F4583" s="28">
        <v>2</v>
      </c>
      <c r="G4583" s="28">
        <v>1986</v>
      </c>
      <c r="H4583" s="21">
        <f t="shared" si="176"/>
        <v>1.0002892615821175</v>
      </c>
      <c r="I4583" s="5">
        <f t="shared" si="177"/>
        <v>0.13738724231843205</v>
      </c>
      <c r="Q4583" s="28"/>
      <c r="R4583" s="28"/>
      <c r="S4583" s="29"/>
      <c r="T4583" s="8"/>
      <c r="V4583" s="10"/>
      <c r="W4583" s="10"/>
      <c r="X4583" s="10"/>
      <c r="Y4583" s="5"/>
      <c r="Z4583" s="5"/>
    </row>
    <row r="4584" spans="1:26" x14ac:dyDescent="0.25">
      <c r="A4584" s="21">
        <f t="shared" ref="A4584:A4647" si="178">0.0805+A4583</f>
        <v>368.62449999998927</v>
      </c>
      <c r="B4584" s="15">
        <v>168.43549999999999</v>
      </c>
      <c r="C4584" s="15">
        <v>168.12899999999999</v>
      </c>
      <c r="D4584" s="13">
        <v>31824.288135593219</v>
      </c>
      <c r="E4584" s="28">
        <v>16</v>
      </c>
      <c r="F4584" s="28">
        <v>2</v>
      </c>
      <c r="G4584" s="28">
        <v>1986</v>
      </c>
      <c r="H4584" s="21">
        <f t="shared" si="176"/>
        <v>1.0018230049545289</v>
      </c>
      <c r="I4584" s="5">
        <f t="shared" si="177"/>
        <v>0.18293474858385955</v>
      </c>
      <c r="Q4584" s="28"/>
      <c r="R4584" s="28"/>
      <c r="S4584" s="29"/>
      <c r="T4584" s="8"/>
      <c r="V4584" s="10"/>
      <c r="W4584" s="10"/>
      <c r="X4584" s="10"/>
      <c r="Y4584" s="5"/>
      <c r="Z4584" s="5"/>
    </row>
    <row r="4585" spans="1:26" x14ac:dyDescent="0.25">
      <c r="A4585" s="21">
        <f t="shared" si="178"/>
        <v>368.70499999998924</v>
      </c>
      <c r="B4585" s="15">
        <v>170.2903</v>
      </c>
      <c r="C4585" s="15">
        <v>169.83869999999999</v>
      </c>
      <c r="D4585" s="13">
        <v>31822.762711864409</v>
      </c>
      <c r="E4585" s="28">
        <v>14</v>
      </c>
      <c r="F4585" s="28">
        <v>2</v>
      </c>
      <c r="G4585" s="28">
        <v>1986</v>
      </c>
      <c r="H4585" s="21">
        <f t="shared" si="176"/>
        <v>1.0026589935038364</v>
      </c>
      <c r="I4585" s="5">
        <f t="shared" si="177"/>
        <v>0.20776106201564309</v>
      </c>
      <c r="Q4585" s="28"/>
      <c r="R4585" s="28"/>
      <c r="S4585" s="29"/>
      <c r="T4585" s="8"/>
      <c r="V4585" s="10"/>
      <c r="W4585" s="10"/>
      <c r="X4585" s="10"/>
      <c r="Y4585" s="5"/>
      <c r="Z4585" s="5"/>
    </row>
    <row r="4586" spans="1:26" x14ac:dyDescent="0.25">
      <c r="A4586" s="21">
        <f t="shared" si="178"/>
        <v>368.78549999998921</v>
      </c>
      <c r="B4586" s="15">
        <v>171.8065</v>
      </c>
      <c r="C4586" s="15">
        <v>171.17740000000001</v>
      </c>
      <c r="D4586" s="13">
        <v>31821.237288135595</v>
      </c>
      <c r="E4586" s="28">
        <v>13</v>
      </c>
      <c r="F4586" s="28">
        <v>2</v>
      </c>
      <c r="G4586" s="28">
        <v>1986</v>
      </c>
      <c r="H4586" s="21">
        <f t="shared" si="176"/>
        <v>1.0036751346848356</v>
      </c>
      <c r="I4586" s="5">
        <f t="shared" si="177"/>
        <v>0.23793735985049821</v>
      </c>
      <c r="Q4586" s="28"/>
      <c r="R4586" s="28"/>
      <c r="S4586" s="29"/>
      <c r="T4586" s="8"/>
      <c r="V4586" s="10"/>
      <c r="W4586" s="10"/>
      <c r="X4586" s="10"/>
      <c r="Y4586" s="5"/>
      <c r="Z4586" s="5"/>
    </row>
    <row r="4587" spans="1:26" x14ac:dyDescent="0.25">
      <c r="A4587" s="21">
        <f t="shared" si="178"/>
        <v>368.86599999998919</v>
      </c>
      <c r="B4587" s="15">
        <v>172.6129</v>
      </c>
      <c r="C4587" s="15">
        <v>171.46770000000001</v>
      </c>
      <c r="D4587" s="13">
        <v>31819.711864406781</v>
      </c>
      <c r="E4587" s="28">
        <v>11</v>
      </c>
      <c r="F4587" s="28">
        <v>2</v>
      </c>
      <c r="G4587" s="28">
        <v>1986</v>
      </c>
      <c r="H4587" s="21">
        <f t="shared" si="176"/>
        <v>1.006678808895203</v>
      </c>
      <c r="I4587" s="5">
        <f t="shared" si="177"/>
        <v>0.32713733448570359</v>
      </c>
      <c r="Q4587" s="28"/>
      <c r="R4587" s="28"/>
      <c r="S4587" s="29"/>
      <c r="T4587" s="8"/>
      <c r="V4587" s="10"/>
      <c r="W4587" s="10"/>
      <c r="X4587" s="10"/>
      <c r="Y4587" s="5"/>
      <c r="Z4587" s="5"/>
    </row>
    <row r="4588" spans="1:26" x14ac:dyDescent="0.25">
      <c r="A4588" s="21">
        <f t="shared" si="178"/>
        <v>368.94649999998916</v>
      </c>
      <c r="B4588" s="15">
        <v>172.6935</v>
      </c>
      <c r="C4588" s="15">
        <v>171.3065</v>
      </c>
      <c r="D4588" s="13">
        <v>31818.186440677968</v>
      </c>
      <c r="E4588" s="28">
        <v>10</v>
      </c>
      <c r="F4588" s="28">
        <v>2</v>
      </c>
      <c r="G4588" s="28">
        <v>1986</v>
      </c>
      <c r="H4588" s="21">
        <f t="shared" si="176"/>
        <v>1.0080965987863859</v>
      </c>
      <c r="I4588" s="5">
        <f t="shared" si="177"/>
        <v>0.36924137556148223</v>
      </c>
      <c r="Q4588" s="28"/>
      <c r="R4588" s="28"/>
      <c r="S4588" s="29"/>
      <c r="T4588" s="8"/>
      <c r="V4588" s="10"/>
      <c r="W4588" s="10"/>
      <c r="X4588" s="10"/>
      <c r="Y4588" s="5"/>
      <c r="Z4588" s="5"/>
    </row>
    <row r="4589" spans="1:26" x14ac:dyDescent="0.25">
      <c r="A4589" s="21">
        <f t="shared" si="178"/>
        <v>369.02699999998913</v>
      </c>
      <c r="B4589" s="15">
        <v>172.6129</v>
      </c>
      <c r="C4589" s="15">
        <v>171.22579999999999</v>
      </c>
      <c r="D4589" s="13">
        <v>31816.661016949154</v>
      </c>
      <c r="E4589" s="28">
        <v>8</v>
      </c>
      <c r="F4589" s="28">
        <v>2</v>
      </c>
      <c r="G4589" s="28">
        <v>1986</v>
      </c>
      <c r="H4589" s="21">
        <f t="shared" si="176"/>
        <v>1.0081009987980782</v>
      </c>
      <c r="I4589" s="5">
        <f t="shared" si="177"/>
        <v>0.36937204250598499</v>
      </c>
      <c r="Q4589" s="28"/>
      <c r="R4589" s="28"/>
      <c r="S4589" s="29"/>
      <c r="T4589" s="8"/>
      <c r="V4589" s="10"/>
      <c r="W4589" s="10"/>
      <c r="X4589" s="10"/>
      <c r="Y4589" s="5"/>
      <c r="Z4589" s="5"/>
    </row>
    <row r="4590" spans="1:26" x14ac:dyDescent="0.25">
      <c r="A4590" s="21">
        <f t="shared" si="178"/>
        <v>369.1074999999891</v>
      </c>
      <c r="B4590" s="15">
        <v>172</v>
      </c>
      <c r="C4590" s="15">
        <v>170.5</v>
      </c>
      <c r="D4590" s="13">
        <v>31815.135593220341</v>
      </c>
      <c r="E4590" s="28">
        <v>7</v>
      </c>
      <c r="F4590" s="28">
        <v>2</v>
      </c>
      <c r="G4590" s="28">
        <v>1986</v>
      </c>
      <c r="H4590" s="21">
        <f t="shared" si="176"/>
        <v>1.0087976539589443</v>
      </c>
      <c r="I4590" s="5">
        <f t="shared" si="177"/>
        <v>0.39006057872081434</v>
      </c>
      <c r="Q4590" s="28"/>
      <c r="R4590" s="28"/>
      <c r="S4590" s="29"/>
      <c r="T4590" s="8"/>
      <c r="V4590" s="10"/>
      <c r="W4590" s="10"/>
      <c r="X4590" s="10"/>
      <c r="Y4590" s="5"/>
      <c r="Z4590" s="5"/>
    </row>
    <row r="4591" spans="1:26" x14ac:dyDescent="0.25">
      <c r="A4591" s="21">
        <f t="shared" si="178"/>
        <v>369.18799999998907</v>
      </c>
      <c r="B4591" s="15">
        <v>171.62899999999999</v>
      </c>
      <c r="C4591" s="15">
        <v>169.7097</v>
      </c>
      <c r="D4591" s="13">
        <v>31813.610169491527</v>
      </c>
      <c r="E4591" s="28">
        <v>5</v>
      </c>
      <c r="F4591" s="28">
        <v>2</v>
      </c>
      <c r="G4591" s="28">
        <v>1986</v>
      </c>
      <c r="H4591" s="21">
        <f t="shared" si="176"/>
        <v>1.0113093123139101</v>
      </c>
      <c r="I4591" s="5">
        <f t="shared" si="177"/>
        <v>0.46464918116709886</v>
      </c>
      <c r="Q4591" s="28"/>
      <c r="R4591" s="28"/>
      <c r="S4591" s="29"/>
      <c r="T4591" s="8"/>
      <c r="V4591" s="10"/>
      <c r="W4591" s="10"/>
      <c r="X4591" s="10"/>
      <c r="Y4591" s="5"/>
      <c r="Z4591" s="5"/>
    </row>
    <row r="4592" spans="1:26" x14ac:dyDescent="0.25">
      <c r="A4592" s="21">
        <f t="shared" si="178"/>
        <v>369.26849999998905</v>
      </c>
      <c r="B4592" s="15">
        <v>171.95160000000001</v>
      </c>
      <c r="C4592" s="15">
        <v>169.5806</v>
      </c>
      <c r="D4592" s="13">
        <v>31812.084745762713</v>
      </c>
      <c r="E4592" s="28">
        <v>4</v>
      </c>
      <c r="F4592" s="28">
        <v>2</v>
      </c>
      <c r="G4592" s="28">
        <v>1986</v>
      </c>
      <c r="H4592" s="21">
        <f t="shared" si="176"/>
        <v>1.013981552135091</v>
      </c>
      <c r="I4592" s="5">
        <f t="shared" si="177"/>
        <v>0.54400656401700787</v>
      </c>
      <c r="Q4592" s="28"/>
      <c r="R4592" s="28"/>
      <c r="S4592" s="29"/>
      <c r="T4592" s="8"/>
      <c r="V4592" s="10"/>
      <c r="W4592" s="10"/>
      <c r="X4592" s="10"/>
      <c r="Y4592" s="5"/>
      <c r="Z4592" s="5"/>
    </row>
    <row r="4593" spans="1:26" x14ac:dyDescent="0.25">
      <c r="A4593" s="21">
        <f t="shared" si="178"/>
        <v>369.34899999998902</v>
      </c>
      <c r="B4593" s="15">
        <v>172.4032</v>
      </c>
      <c r="C4593" s="15">
        <v>170.0806</v>
      </c>
      <c r="D4593" s="13">
        <v>31810.5593220339</v>
      </c>
      <c r="E4593" s="28">
        <v>2</v>
      </c>
      <c r="F4593" s="28">
        <v>2</v>
      </c>
      <c r="G4593" s="28">
        <v>1986</v>
      </c>
      <c r="H4593" s="21">
        <f t="shared" si="176"/>
        <v>1.0136558784482181</v>
      </c>
      <c r="I4593" s="5">
        <f t="shared" si="177"/>
        <v>0.53433504754290273</v>
      </c>
      <c r="Q4593" s="28"/>
      <c r="R4593" s="28"/>
      <c r="S4593" s="29"/>
      <c r="T4593" s="8"/>
      <c r="V4593" s="10"/>
      <c r="W4593" s="10"/>
      <c r="X4593" s="10"/>
      <c r="Y4593" s="5"/>
      <c r="Z4593" s="5"/>
    </row>
    <row r="4594" spans="1:26" x14ac:dyDescent="0.25">
      <c r="A4594" s="21">
        <f t="shared" si="178"/>
        <v>369.42949999998899</v>
      </c>
      <c r="B4594" s="15">
        <v>172.9032</v>
      </c>
      <c r="C4594" s="15">
        <v>170.0968</v>
      </c>
      <c r="D4594" s="13">
        <v>31809.033898305086</v>
      </c>
      <c r="E4594" s="28">
        <v>1</v>
      </c>
      <c r="F4594" s="28">
        <v>2</v>
      </c>
      <c r="G4594" s="28">
        <v>1986</v>
      </c>
      <c r="H4594" s="21">
        <f t="shared" si="176"/>
        <v>1.0164988406601416</v>
      </c>
      <c r="I4594" s="5">
        <f t="shared" si="177"/>
        <v>0.61876236536489893</v>
      </c>
      <c r="Q4594" s="28"/>
      <c r="R4594" s="28"/>
      <c r="S4594" s="29"/>
      <c r="T4594" s="8"/>
      <c r="V4594" s="10"/>
      <c r="W4594" s="10"/>
      <c r="X4594" s="10"/>
      <c r="Y4594" s="5"/>
      <c r="Z4594" s="5"/>
    </row>
    <row r="4595" spans="1:26" x14ac:dyDescent="0.25">
      <c r="A4595" s="21">
        <f t="shared" si="178"/>
        <v>369.50999999998896</v>
      </c>
      <c r="B4595" s="15">
        <v>173.6129</v>
      </c>
      <c r="C4595" s="15">
        <v>170.35480000000001</v>
      </c>
      <c r="D4595" s="13">
        <v>31807.508474576272</v>
      </c>
      <c r="E4595" s="28">
        <v>30</v>
      </c>
      <c r="F4595" s="28">
        <v>1</v>
      </c>
      <c r="G4595" s="28">
        <v>1986</v>
      </c>
      <c r="H4595" s="21">
        <f t="shared" si="176"/>
        <v>1.0191253783280541</v>
      </c>
      <c r="I4595" s="5">
        <f t="shared" si="177"/>
        <v>0.69676253347485617</v>
      </c>
      <c r="Q4595" s="28"/>
      <c r="R4595" s="28"/>
      <c r="S4595" s="29"/>
      <c r="T4595" s="8"/>
      <c r="V4595" s="10"/>
      <c r="W4595" s="10"/>
      <c r="X4595" s="10"/>
      <c r="Y4595" s="5"/>
      <c r="Z4595" s="5"/>
    </row>
    <row r="4596" spans="1:26" x14ac:dyDescent="0.25">
      <c r="A4596" s="21">
        <f t="shared" si="178"/>
        <v>369.59049999998894</v>
      </c>
      <c r="B4596" s="15">
        <v>174.6129</v>
      </c>
      <c r="C4596" s="15">
        <v>171.1129</v>
      </c>
      <c r="D4596" s="13">
        <v>31805.983050847459</v>
      </c>
      <c r="E4596" s="28">
        <v>28</v>
      </c>
      <c r="F4596" s="28">
        <v>1</v>
      </c>
      <c r="G4596" s="28">
        <v>1986</v>
      </c>
      <c r="H4596" s="21">
        <f t="shared" si="176"/>
        <v>1.0204543316138059</v>
      </c>
      <c r="I4596" s="5">
        <f t="shared" si="177"/>
        <v>0.73622839797217177</v>
      </c>
      <c r="Q4596" s="28"/>
      <c r="R4596" s="28"/>
      <c r="S4596" s="29"/>
      <c r="T4596" s="8"/>
      <c r="V4596" s="10"/>
      <c r="W4596" s="10"/>
      <c r="X4596" s="10"/>
      <c r="Y4596" s="5"/>
      <c r="Z4596" s="5"/>
    </row>
    <row r="4597" spans="1:26" x14ac:dyDescent="0.25">
      <c r="A4597" s="21">
        <f t="shared" si="178"/>
        <v>369.67099999998891</v>
      </c>
      <c r="B4597" s="15">
        <v>175.1129</v>
      </c>
      <c r="C4597" s="15">
        <v>171.35480000000001</v>
      </c>
      <c r="D4597" s="13">
        <v>31804.457627118645</v>
      </c>
      <c r="E4597" s="28">
        <v>27</v>
      </c>
      <c r="F4597" s="28">
        <v>1</v>
      </c>
      <c r="G4597" s="28">
        <v>1986</v>
      </c>
      <c r="H4597" s="21">
        <f t="shared" si="176"/>
        <v>1.0219316879363751</v>
      </c>
      <c r="I4597" s="5">
        <f t="shared" si="177"/>
        <v>0.78010138061638867</v>
      </c>
      <c r="Q4597" s="28"/>
      <c r="R4597" s="28"/>
      <c r="S4597" s="29"/>
      <c r="T4597" s="8"/>
      <c r="V4597" s="10"/>
      <c r="W4597" s="10"/>
      <c r="X4597" s="10"/>
      <c r="Y4597" s="5"/>
      <c r="Z4597" s="5"/>
    </row>
    <row r="4598" spans="1:26" x14ac:dyDescent="0.25">
      <c r="A4598" s="21">
        <f t="shared" si="178"/>
        <v>369.75149999998888</v>
      </c>
      <c r="B4598" s="15">
        <v>175.54839999999999</v>
      </c>
      <c r="C4598" s="15">
        <v>172</v>
      </c>
      <c r="D4598" s="13">
        <v>31802.932203389832</v>
      </c>
      <c r="E4598" s="28">
        <v>25</v>
      </c>
      <c r="F4598" s="28">
        <v>1</v>
      </c>
      <c r="G4598" s="28">
        <v>1986</v>
      </c>
      <c r="H4598" s="21">
        <f t="shared" si="176"/>
        <v>1.0206302325581396</v>
      </c>
      <c r="I4598" s="5">
        <f t="shared" si="177"/>
        <v>0.74145212021165796</v>
      </c>
      <c r="Q4598" s="28"/>
      <c r="R4598" s="28"/>
      <c r="S4598" s="29"/>
      <c r="T4598" s="8"/>
      <c r="V4598" s="10"/>
      <c r="W4598" s="10"/>
      <c r="X4598" s="10"/>
      <c r="Y4598" s="5"/>
      <c r="Z4598" s="5"/>
    </row>
    <row r="4599" spans="1:26" x14ac:dyDescent="0.25">
      <c r="A4599" s="21">
        <f t="shared" si="178"/>
        <v>369.83199999998885</v>
      </c>
      <c r="B4599" s="15">
        <v>176.48390000000001</v>
      </c>
      <c r="C4599" s="15">
        <v>172.98390000000001</v>
      </c>
      <c r="D4599" s="13">
        <v>31801.406779661018</v>
      </c>
      <c r="E4599" s="28">
        <v>24</v>
      </c>
      <c r="F4599" s="28">
        <v>1</v>
      </c>
      <c r="G4599" s="28">
        <v>1986</v>
      </c>
      <c r="H4599" s="21">
        <f t="shared" si="176"/>
        <v>1.0202330968373357</v>
      </c>
      <c r="I4599" s="5">
        <f t="shared" si="177"/>
        <v>0.72965839900841545</v>
      </c>
      <c r="Q4599" s="28"/>
      <c r="R4599" s="28"/>
      <c r="S4599" s="29"/>
      <c r="T4599" s="8"/>
      <c r="V4599" s="10"/>
      <c r="W4599" s="10"/>
      <c r="X4599" s="10"/>
      <c r="Y4599" s="5"/>
      <c r="Z4599" s="5"/>
    </row>
    <row r="4600" spans="1:26" x14ac:dyDescent="0.25">
      <c r="A4600" s="21">
        <f t="shared" si="178"/>
        <v>369.91249999998882</v>
      </c>
      <c r="B4600" s="15">
        <v>177.7097</v>
      </c>
      <c r="C4600" s="15">
        <v>173.8871</v>
      </c>
      <c r="D4600" s="13">
        <v>31799.881355932204</v>
      </c>
      <c r="E4600" s="28">
        <v>22</v>
      </c>
      <c r="F4600" s="28">
        <v>1</v>
      </c>
      <c r="G4600" s="28">
        <v>1986</v>
      </c>
      <c r="H4600" s="21">
        <f t="shared" si="176"/>
        <v>1.021983229348238</v>
      </c>
      <c r="I4600" s="5">
        <f t="shared" si="177"/>
        <v>0.78163200354978357</v>
      </c>
      <c r="Q4600" s="28"/>
      <c r="R4600" s="28"/>
      <c r="S4600" s="29"/>
      <c r="T4600" s="8"/>
      <c r="V4600" s="10"/>
      <c r="W4600" s="10"/>
      <c r="X4600" s="10"/>
      <c r="Y4600" s="5"/>
      <c r="Z4600" s="5"/>
    </row>
    <row r="4601" spans="1:26" x14ac:dyDescent="0.25">
      <c r="A4601" s="21">
        <f t="shared" si="178"/>
        <v>369.9929999999888</v>
      </c>
      <c r="B4601" s="15">
        <v>178.5</v>
      </c>
      <c r="C4601" s="15">
        <v>174.32259999999999</v>
      </c>
      <c r="D4601" s="13">
        <v>31798.355932203391</v>
      </c>
      <c r="E4601" s="28">
        <v>21</v>
      </c>
      <c r="F4601" s="28">
        <v>1</v>
      </c>
      <c r="G4601" s="28">
        <v>1986</v>
      </c>
      <c r="H4601" s="21">
        <f t="shared" si="176"/>
        <v>1.0239636168804274</v>
      </c>
      <c r="I4601" s="5">
        <f t="shared" si="177"/>
        <v>0.84044348084963261</v>
      </c>
      <c r="Q4601" s="28"/>
      <c r="R4601" s="28"/>
      <c r="S4601" s="29"/>
      <c r="T4601" s="8"/>
      <c r="V4601" s="10"/>
      <c r="W4601" s="10"/>
      <c r="X4601" s="10"/>
      <c r="Y4601" s="5"/>
      <c r="Z4601" s="5"/>
    </row>
    <row r="4602" spans="1:26" x14ac:dyDescent="0.25">
      <c r="A4602" s="21">
        <f t="shared" si="178"/>
        <v>370.07349999998877</v>
      </c>
      <c r="B4602" s="15">
        <v>179.06450000000001</v>
      </c>
      <c r="C4602" s="15">
        <v>174.46770000000001</v>
      </c>
      <c r="D4602" s="13">
        <v>31796.830508474577</v>
      </c>
      <c r="E4602" s="28">
        <v>19</v>
      </c>
      <c r="F4602" s="28">
        <v>1</v>
      </c>
      <c r="G4602" s="28">
        <v>1986</v>
      </c>
      <c r="H4602" s="21">
        <f t="shared" si="176"/>
        <v>1.0263475703525637</v>
      </c>
      <c r="I4602" s="5">
        <f t="shared" si="177"/>
        <v>0.91123963727435497</v>
      </c>
      <c r="Q4602" s="28"/>
      <c r="R4602" s="28"/>
      <c r="S4602" s="29"/>
      <c r="T4602" s="8"/>
      <c r="V4602" s="10"/>
      <c r="W4602" s="10"/>
      <c r="X4602" s="10"/>
      <c r="Y4602" s="5"/>
      <c r="Z4602" s="5"/>
    </row>
    <row r="4603" spans="1:26" x14ac:dyDescent="0.25">
      <c r="A4603" s="21">
        <f t="shared" si="178"/>
        <v>370.15399999998874</v>
      </c>
      <c r="B4603" s="15">
        <v>178.5968</v>
      </c>
      <c r="C4603" s="15">
        <v>173.3871</v>
      </c>
      <c r="D4603" s="13">
        <v>31795.305084745763</v>
      </c>
      <c r="E4603" s="28">
        <v>18</v>
      </c>
      <c r="F4603" s="28">
        <v>1</v>
      </c>
      <c r="G4603" s="28">
        <v>1986</v>
      </c>
      <c r="H4603" s="21">
        <f t="shared" si="176"/>
        <v>1.0300466413014577</v>
      </c>
      <c r="I4603" s="5">
        <f t="shared" si="177"/>
        <v>1.0210907768141553</v>
      </c>
      <c r="Q4603" s="28"/>
      <c r="R4603" s="28"/>
      <c r="S4603" s="29"/>
      <c r="T4603" s="8"/>
      <c r="V4603" s="10"/>
      <c r="W4603" s="10"/>
      <c r="X4603" s="10"/>
      <c r="Y4603" s="5"/>
      <c r="Z4603" s="5"/>
    </row>
    <row r="4604" spans="1:26" x14ac:dyDescent="0.25">
      <c r="A4604" s="21">
        <f t="shared" si="178"/>
        <v>370.23449999998871</v>
      </c>
      <c r="B4604" s="15">
        <v>178.17740000000001</v>
      </c>
      <c r="C4604" s="15">
        <v>172.66130000000001</v>
      </c>
      <c r="D4604" s="13">
        <v>31793.77966101695</v>
      </c>
      <c r="E4604" s="28">
        <v>16</v>
      </c>
      <c r="F4604" s="28">
        <v>1</v>
      </c>
      <c r="G4604" s="28">
        <v>1986</v>
      </c>
      <c r="H4604" s="21">
        <f t="shared" si="176"/>
        <v>1.0319475180599242</v>
      </c>
      <c r="I4604" s="5">
        <f t="shared" si="177"/>
        <v>1.0775410263301053</v>
      </c>
      <c r="Q4604" s="28"/>
      <c r="R4604" s="28"/>
      <c r="S4604" s="29"/>
      <c r="T4604" s="8"/>
      <c r="V4604" s="10"/>
      <c r="W4604" s="10"/>
      <c r="X4604" s="10"/>
      <c r="Y4604" s="5"/>
      <c r="Z4604" s="5"/>
    </row>
    <row r="4605" spans="1:26" x14ac:dyDescent="0.25">
      <c r="A4605" s="21">
        <f t="shared" si="178"/>
        <v>370.31499999998869</v>
      </c>
      <c r="B4605" s="15">
        <v>177.83869999999999</v>
      </c>
      <c r="C4605" s="15">
        <v>172.37100000000001</v>
      </c>
      <c r="D4605" s="13">
        <v>31792.254237288136</v>
      </c>
      <c r="E4605" s="28">
        <v>15</v>
      </c>
      <c r="F4605" s="28">
        <v>1</v>
      </c>
      <c r="G4605" s="28">
        <v>1986</v>
      </c>
      <c r="H4605" s="21">
        <f t="shared" si="176"/>
        <v>1.0317205330362995</v>
      </c>
      <c r="I4605" s="5">
        <f t="shared" si="177"/>
        <v>1.0708002625415383</v>
      </c>
      <c r="Q4605" s="28"/>
      <c r="R4605" s="28"/>
      <c r="S4605" s="29"/>
      <c r="T4605" s="8"/>
      <c r="V4605" s="10"/>
      <c r="W4605" s="10"/>
      <c r="X4605" s="10"/>
      <c r="Y4605" s="5"/>
      <c r="Z4605" s="5"/>
    </row>
    <row r="4606" spans="1:26" x14ac:dyDescent="0.25">
      <c r="A4606" s="21">
        <f t="shared" si="178"/>
        <v>370.39549999998866</v>
      </c>
      <c r="B4606" s="15">
        <v>178.2903</v>
      </c>
      <c r="C4606" s="15">
        <v>172.43549999999999</v>
      </c>
      <c r="D4606" s="13">
        <v>31790.728813559323</v>
      </c>
      <c r="E4606" s="28">
        <v>13</v>
      </c>
      <c r="F4606" s="28">
        <v>1</v>
      </c>
      <c r="G4606" s="28">
        <v>1986</v>
      </c>
      <c r="H4606" s="21">
        <f t="shared" si="176"/>
        <v>1.0339535652461356</v>
      </c>
      <c r="I4606" s="5">
        <f t="shared" si="177"/>
        <v>1.1371145171932135</v>
      </c>
      <c r="Q4606" s="28"/>
      <c r="R4606" s="28"/>
      <c r="S4606" s="29"/>
      <c r="T4606" s="8"/>
      <c r="V4606" s="10"/>
      <c r="W4606" s="10"/>
      <c r="X4606" s="10"/>
      <c r="Y4606" s="5"/>
      <c r="Z4606" s="5"/>
    </row>
    <row r="4607" spans="1:26" x14ac:dyDescent="0.25">
      <c r="A4607" s="21">
        <f t="shared" si="178"/>
        <v>370.47599999998863</v>
      </c>
      <c r="B4607" s="15">
        <v>178.6129</v>
      </c>
      <c r="C4607" s="15">
        <v>172.96770000000001</v>
      </c>
      <c r="D4607" s="13">
        <v>31789.203389830509</v>
      </c>
      <c r="E4607" s="28">
        <v>12</v>
      </c>
      <c r="F4607" s="28">
        <v>1</v>
      </c>
      <c r="G4607" s="28">
        <v>1986</v>
      </c>
      <c r="H4607" s="21">
        <f t="shared" si="176"/>
        <v>1.0326373074279185</v>
      </c>
      <c r="I4607" s="5">
        <f t="shared" si="177"/>
        <v>1.098025669410353</v>
      </c>
      <c r="Q4607" s="28"/>
      <c r="R4607" s="28"/>
      <c r="S4607" s="29"/>
      <c r="T4607" s="8"/>
      <c r="V4607" s="10"/>
      <c r="W4607" s="10"/>
      <c r="X4607" s="10"/>
      <c r="Y4607" s="5"/>
      <c r="Z4607" s="5"/>
    </row>
    <row r="4608" spans="1:26" x14ac:dyDescent="0.25">
      <c r="A4608" s="21">
        <f t="shared" si="178"/>
        <v>370.5564999999886</v>
      </c>
      <c r="B4608" s="15">
        <v>179.2903</v>
      </c>
      <c r="C4608" s="15">
        <v>173.5</v>
      </c>
      <c r="D4608" s="13">
        <v>31787.677966101695</v>
      </c>
      <c r="E4608" s="28">
        <v>10</v>
      </c>
      <c r="F4608" s="28">
        <v>1</v>
      </c>
      <c r="G4608" s="28">
        <v>1986</v>
      </c>
      <c r="H4608" s="21">
        <f t="shared" si="176"/>
        <v>1.0333734870317004</v>
      </c>
      <c r="I4608" s="5">
        <f t="shared" si="177"/>
        <v>1.119887961185422</v>
      </c>
      <c r="Q4608" s="28"/>
      <c r="R4608" s="28"/>
      <c r="S4608" s="29"/>
      <c r="T4608" s="8"/>
      <c r="V4608" s="10"/>
      <c r="W4608" s="10"/>
      <c r="X4608" s="10"/>
      <c r="Y4608" s="5"/>
      <c r="Z4608" s="5"/>
    </row>
    <row r="4609" spans="1:26" x14ac:dyDescent="0.25">
      <c r="A4609" s="21">
        <f t="shared" si="178"/>
        <v>370.63699999998857</v>
      </c>
      <c r="B4609" s="15">
        <v>179.77420000000001</v>
      </c>
      <c r="C4609" s="15">
        <v>173.67740000000001</v>
      </c>
      <c r="D4609" s="13">
        <v>31786.152542372882</v>
      </c>
      <c r="E4609" s="28">
        <v>9</v>
      </c>
      <c r="F4609" s="28">
        <v>1</v>
      </c>
      <c r="G4609" s="28">
        <v>1986</v>
      </c>
      <c r="H4609" s="21">
        <f t="shared" si="176"/>
        <v>1.0351041643875369</v>
      </c>
      <c r="I4609" s="5">
        <f t="shared" si="177"/>
        <v>1.1712838068831686</v>
      </c>
      <c r="Q4609" s="28"/>
      <c r="R4609" s="28"/>
      <c r="S4609" s="29"/>
      <c r="T4609" s="8"/>
      <c r="V4609" s="10"/>
      <c r="W4609" s="10"/>
      <c r="X4609" s="10"/>
      <c r="Y4609" s="5"/>
      <c r="Z4609" s="5"/>
    </row>
    <row r="4610" spans="1:26" x14ac:dyDescent="0.25">
      <c r="A4610" s="21">
        <f t="shared" si="178"/>
        <v>370.71749999998855</v>
      </c>
      <c r="B4610" s="15">
        <v>180.2097</v>
      </c>
      <c r="C4610" s="15">
        <v>173.62899999999999</v>
      </c>
      <c r="D4610" s="13">
        <v>31784.627118644068</v>
      </c>
      <c r="E4610" s="28">
        <v>7</v>
      </c>
      <c r="F4610" s="28">
        <v>1</v>
      </c>
      <c r="G4610" s="28">
        <v>1986</v>
      </c>
      <c r="H4610" s="21">
        <f t="shared" si="176"/>
        <v>1.037900926688514</v>
      </c>
      <c r="I4610" s="5">
        <f t="shared" si="177"/>
        <v>1.254339128078384</v>
      </c>
      <c r="Q4610" s="28"/>
      <c r="R4610" s="28"/>
      <c r="S4610" s="29"/>
      <c r="T4610" s="8"/>
      <c r="V4610" s="10"/>
      <c r="W4610" s="10"/>
      <c r="X4610" s="10"/>
      <c r="Y4610" s="5"/>
      <c r="Z4610" s="5"/>
    </row>
    <row r="4611" spans="1:26" x14ac:dyDescent="0.25">
      <c r="A4611" s="21">
        <f t="shared" si="178"/>
        <v>370.79799999998852</v>
      </c>
      <c r="B4611" s="15">
        <v>180.2903</v>
      </c>
      <c r="C4611" s="15">
        <v>173.66130000000001</v>
      </c>
      <c r="D4611" s="13">
        <v>31783.101694915254</v>
      </c>
      <c r="E4611" s="28">
        <v>6</v>
      </c>
      <c r="F4611" s="28">
        <v>1</v>
      </c>
      <c r="G4611" s="28">
        <v>1986</v>
      </c>
      <c r="H4611" s="21">
        <f t="shared" si="176"/>
        <v>1.0381720049314382</v>
      </c>
      <c r="I4611" s="5">
        <f t="shared" si="177"/>
        <v>1.2623893261689565</v>
      </c>
      <c r="Q4611" s="28"/>
      <c r="R4611" s="28"/>
      <c r="S4611" s="29"/>
      <c r="T4611" s="8"/>
      <c r="V4611" s="10"/>
      <c r="W4611" s="10"/>
      <c r="X4611" s="10"/>
      <c r="Y4611" s="5"/>
      <c r="Z4611" s="5"/>
    </row>
    <row r="4612" spans="1:26" x14ac:dyDescent="0.25">
      <c r="A4612" s="21">
        <f t="shared" si="178"/>
        <v>370.87849999998849</v>
      </c>
      <c r="B4612" s="15">
        <v>180.03229999999999</v>
      </c>
      <c r="C4612" s="15">
        <v>173.75810000000001</v>
      </c>
      <c r="D4612" s="13">
        <v>31781.576271186441</v>
      </c>
      <c r="E4612" s="28">
        <v>4</v>
      </c>
      <c r="F4612" s="28">
        <v>1</v>
      </c>
      <c r="G4612" s="28">
        <v>1986</v>
      </c>
      <c r="H4612" s="21">
        <f t="shared" si="176"/>
        <v>1.0361088202506816</v>
      </c>
      <c r="I4612" s="5">
        <f t="shared" si="177"/>
        <v>1.201119025762867</v>
      </c>
      <c r="Q4612" s="28"/>
      <c r="R4612" s="28"/>
      <c r="S4612" s="29"/>
      <c r="T4612" s="8"/>
      <c r="V4612" s="10"/>
      <c r="W4612" s="10"/>
      <c r="X4612" s="10"/>
      <c r="Y4612" s="5"/>
      <c r="Z4612" s="5"/>
    </row>
    <row r="4613" spans="1:26" x14ac:dyDescent="0.25">
      <c r="A4613" s="21">
        <f t="shared" si="178"/>
        <v>370.95899999998846</v>
      </c>
      <c r="B4613" s="15">
        <v>179.96770000000001</v>
      </c>
      <c r="C4613" s="15">
        <v>173.6935</v>
      </c>
      <c r="D4613" s="13">
        <v>31780.050847457627</v>
      </c>
      <c r="E4613" s="28">
        <v>3</v>
      </c>
      <c r="F4613" s="28">
        <v>1</v>
      </c>
      <c r="G4613" s="28">
        <v>1986</v>
      </c>
      <c r="H4613" s="21">
        <f t="shared" ref="H4613:H4676" si="179">B4613/C4613</f>
        <v>1.036122249825123</v>
      </c>
      <c r="I4613" s="5">
        <f t="shared" si="177"/>
        <v>1.2015178432163043</v>
      </c>
      <c r="Q4613" s="28"/>
      <c r="R4613" s="28"/>
      <c r="S4613" s="29"/>
      <c r="T4613" s="8"/>
      <c r="V4613" s="10"/>
      <c r="W4613" s="10"/>
      <c r="X4613" s="10"/>
      <c r="Y4613" s="5"/>
      <c r="Z4613" s="5"/>
    </row>
    <row r="4614" spans="1:26" x14ac:dyDescent="0.25">
      <c r="A4614" s="21">
        <f t="shared" si="178"/>
        <v>371.03949999998844</v>
      </c>
      <c r="B4614" s="15">
        <v>180.72579999999999</v>
      </c>
      <c r="C4614" s="15">
        <v>174.01609999999999</v>
      </c>
      <c r="D4614" s="13">
        <v>31778.525423728814</v>
      </c>
      <c r="E4614" s="28">
        <v>1</v>
      </c>
      <c r="F4614" s="28">
        <v>1</v>
      </c>
      <c r="G4614" s="28">
        <v>1986</v>
      </c>
      <c r="H4614" s="21">
        <f t="shared" si="179"/>
        <v>1.0385579265366824</v>
      </c>
      <c r="I4614" s="5">
        <f t="shared" ref="I4614:I4677" si="180">STANDARDIZE(H4614,H$2,H$3)</f>
        <v>1.2738500222990969</v>
      </c>
      <c r="Q4614" s="28"/>
      <c r="R4614" s="28"/>
      <c r="S4614" s="29"/>
      <c r="T4614" s="8"/>
      <c r="V4614" s="10"/>
      <c r="W4614" s="10"/>
      <c r="X4614" s="10"/>
      <c r="Y4614" s="5"/>
      <c r="Z4614" s="5"/>
    </row>
    <row r="4615" spans="1:26" x14ac:dyDescent="0.25">
      <c r="A4615" s="21">
        <f t="shared" si="178"/>
        <v>371.11999999998841</v>
      </c>
      <c r="B4615" s="15">
        <v>181.98390000000001</v>
      </c>
      <c r="C4615" s="15">
        <v>174.77420000000001</v>
      </c>
      <c r="D4615" s="13">
        <v>31777</v>
      </c>
      <c r="E4615" s="28">
        <v>31</v>
      </c>
      <c r="F4615" s="28">
        <v>12</v>
      </c>
      <c r="G4615" s="28">
        <v>1985</v>
      </c>
      <c r="H4615" s="25">
        <f t="shared" si="179"/>
        <v>1.0412515119508485</v>
      </c>
      <c r="I4615" s="5">
        <f t="shared" si="180"/>
        <v>1.353841304240418</v>
      </c>
      <c r="Q4615" s="28"/>
      <c r="R4615" s="28"/>
      <c r="S4615" s="29"/>
      <c r="V4615" s="10"/>
      <c r="W4615" s="10"/>
      <c r="X4615" s="10"/>
      <c r="Y4615" s="5"/>
      <c r="Z4615" s="5"/>
    </row>
    <row r="4616" spans="1:26" x14ac:dyDescent="0.25">
      <c r="A4616" s="21">
        <f t="shared" si="178"/>
        <v>371.20049999998838</v>
      </c>
      <c r="B4616" s="15">
        <v>181.77420000000001</v>
      </c>
      <c r="C4616" s="15">
        <v>174.9032</v>
      </c>
      <c r="D4616" s="13">
        <v>31773.283783783783</v>
      </c>
      <c r="E4616" s="28">
        <v>27</v>
      </c>
      <c r="F4616" s="28">
        <v>12</v>
      </c>
      <c r="G4616" s="28">
        <v>1985</v>
      </c>
      <c r="H4616" s="21">
        <f t="shared" si="179"/>
        <v>1.039284587131625</v>
      </c>
      <c r="I4616" s="5">
        <f t="shared" si="180"/>
        <v>1.2954296285072378</v>
      </c>
      <c r="Q4616" s="28"/>
      <c r="R4616" s="28"/>
      <c r="S4616" s="29"/>
      <c r="T4616" s="8"/>
      <c r="V4616" s="10"/>
      <c r="W4616" s="10"/>
      <c r="X4616" s="10"/>
      <c r="Y4616" s="5"/>
      <c r="Z4616" s="5"/>
    </row>
    <row r="4617" spans="1:26" x14ac:dyDescent="0.25">
      <c r="A4617" s="21">
        <f t="shared" si="178"/>
        <v>371.28099999998835</v>
      </c>
      <c r="B4617" s="15">
        <v>180.45160000000001</v>
      </c>
      <c r="C4617" s="15">
        <v>174.1129</v>
      </c>
      <c r="D4617" s="13">
        <v>31769.567567567567</v>
      </c>
      <c r="E4617" s="28">
        <v>23</v>
      </c>
      <c r="F4617" s="28">
        <v>12</v>
      </c>
      <c r="G4617" s="28">
        <v>1985</v>
      </c>
      <c r="H4617" s="21">
        <f t="shared" si="179"/>
        <v>1.0364056884929262</v>
      </c>
      <c r="I4617" s="5">
        <f t="shared" si="180"/>
        <v>1.2099351082750176</v>
      </c>
      <c r="Q4617" s="28"/>
      <c r="R4617" s="28"/>
      <c r="S4617" s="29"/>
      <c r="T4617" s="8"/>
      <c r="V4617" s="10"/>
      <c r="W4617" s="10"/>
      <c r="X4617" s="10"/>
      <c r="Y4617" s="5"/>
      <c r="Z4617" s="5"/>
    </row>
    <row r="4618" spans="1:26" x14ac:dyDescent="0.25">
      <c r="A4618" s="21">
        <f t="shared" si="178"/>
        <v>371.36149999998833</v>
      </c>
      <c r="B4618" s="15">
        <v>178.6129</v>
      </c>
      <c r="C4618" s="15">
        <v>172.9194</v>
      </c>
      <c r="D4618" s="13">
        <v>31765.851351351354</v>
      </c>
      <c r="E4618" s="28">
        <v>19</v>
      </c>
      <c r="F4618" s="28">
        <v>12</v>
      </c>
      <c r="G4618" s="28">
        <v>1985</v>
      </c>
      <c r="H4618" s="21">
        <f t="shared" si="179"/>
        <v>1.0329257445954589</v>
      </c>
      <c r="I4618" s="5">
        <f t="shared" si="180"/>
        <v>1.1065913746854641</v>
      </c>
      <c r="Q4618" s="28"/>
      <c r="R4618" s="28"/>
      <c r="S4618" s="29"/>
      <c r="T4618" s="8"/>
      <c r="V4618" s="10"/>
      <c r="W4618" s="10"/>
      <c r="X4618" s="10"/>
      <c r="Y4618" s="5"/>
      <c r="Z4618" s="5"/>
    </row>
    <row r="4619" spans="1:26" x14ac:dyDescent="0.25">
      <c r="A4619" s="21">
        <f t="shared" si="178"/>
        <v>371.4419999999883</v>
      </c>
      <c r="B4619" s="15">
        <v>177.33869999999999</v>
      </c>
      <c r="C4619" s="15">
        <v>172.04839999999999</v>
      </c>
      <c r="D4619" s="13">
        <v>31762.135135135137</v>
      </c>
      <c r="E4619" s="28">
        <v>16</v>
      </c>
      <c r="F4619" s="28">
        <v>12</v>
      </c>
      <c r="G4619" s="28">
        <v>1985</v>
      </c>
      <c r="H4619" s="21">
        <f t="shared" si="179"/>
        <v>1.0307489055405339</v>
      </c>
      <c r="I4619" s="5">
        <f t="shared" si="180"/>
        <v>1.0419458855661603</v>
      </c>
      <c r="Q4619" s="28"/>
      <c r="R4619" s="28"/>
      <c r="S4619" s="29"/>
      <c r="T4619" s="8"/>
      <c r="V4619" s="10"/>
      <c r="W4619" s="10"/>
      <c r="X4619" s="10"/>
      <c r="Y4619" s="5"/>
      <c r="Z4619" s="5"/>
    </row>
    <row r="4620" spans="1:26" x14ac:dyDescent="0.25">
      <c r="A4620" s="21">
        <f t="shared" si="178"/>
        <v>371.52249999998827</v>
      </c>
      <c r="B4620" s="15">
        <v>176.8065</v>
      </c>
      <c r="C4620" s="15">
        <v>171.7097</v>
      </c>
      <c r="D4620" s="13">
        <v>31758.41891891892</v>
      </c>
      <c r="E4620" s="28">
        <v>12</v>
      </c>
      <c r="F4620" s="28">
        <v>12</v>
      </c>
      <c r="G4620" s="28">
        <v>1985</v>
      </c>
      <c r="H4620" s="21">
        <f t="shared" si="179"/>
        <v>1.0296826562506369</v>
      </c>
      <c r="I4620" s="5">
        <f t="shared" si="180"/>
        <v>1.0102815295300305</v>
      </c>
      <c r="Q4620" s="28"/>
      <c r="R4620" s="28"/>
      <c r="S4620" s="29"/>
      <c r="T4620" s="8"/>
      <c r="V4620" s="10"/>
      <c r="W4620" s="10"/>
      <c r="X4620" s="10"/>
      <c r="Y4620" s="5"/>
      <c r="Z4620" s="5"/>
    </row>
    <row r="4621" spans="1:26" x14ac:dyDescent="0.25">
      <c r="A4621" s="21">
        <f t="shared" si="178"/>
        <v>371.60299999998824</v>
      </c>
      <c r="B4621" s="15">
        <v>176.8065</v>
      </c>
      <c r="C4621" s="15">
        <v>171.75810000000001</v>
      </c>
      <c r="D4621" s="13">
        <v>31754.702702702703</v>
      </c>
      <c r="E4621" s="28">
        <v>8</v>
      </c>
      <c r="F4621" s="28">
        <v>12</v>
      </c>
      <c r="G4621" s="28">
        <v>1985</v>
      </c>
      <c r="H4621" s="21">
        <f t="shared" si="179"/>
        <v>1.0293925002663629</v>
      </c>
      <c r="I4621" s="5">
        <f t="shared" si="180"/>
        <v>1.0016647806335734</v>
      </c>
      <c r="Q4621" s="28"/>
      <c r="R4621" s="28"/>
      <c r="S4621" s="29"/>
      <c r="T4621" s="8"/>
      <c r="V4621" s="10"/>
      <c r="W4621" s="10"/>
      <c r="X4621" s="10"/>
      <c r="Y4621" s="5"/>
      <c r="Z4621" s="5"/>
    </row>
    <row r="4622" spans="1:26" x14ac:dyDescent="0.25">
      <c r="A4622" s="21">
        <f t="shared" si="178"/>
        <v>371.68349999998821</v>
      </c>
      <c r="B4622" s="15">
        <v>176.54839999999999</v>
      </c>
      <c r="C4622" s="15">
        <v>171.8871</v>
      </c>
      <c r="D4622" s="13">
        <v>31750.986486486487</v>
      </c>
      <c r="E4622" s="28">
        <v>4</v>
      </c>
      <c r="F4622" s="28">
        <v>12</v>
      </c>
      <c r="G4622" s="28">
        <v>1985</v>
      </c>
      <c r="H4622" s="21">
        <f t="shared" si="179"/>
        <v>1.0271183817750138</v>
      </c>
      <c r="I4622" s="5">
        <f t="shared" si="180"/>
        <v>0.9341303885727994</v>
      </c>
      <c r="Q4622" s="28"/>
      <c r="R4622" s="28"/>
      <c r="S4622" s="29"/>
      <c r="T4622" s="8"/>
      <c r="V4622" s="10"/>
      <c r="W4622" s="10"/>
      <c r="X4622" s="10"/>
      <c r="Y4622" s="5"/>
      <c r="Z4622" s="5"/>
    </row>
    <row r="4623" spans="1:26" x14ac:dyDescent="0.25">
      <c r="A4623" s="21">
        <f t="shared" si="178"/>
        <v>371.76399999998819</v>
      </c>
      <c r="B4623" s="15">
        <v>175.5968</v>
      </c>
      <c r="C4623" s="15">
        <v>171.35480000000001</v>
      </c>
      <c r="D4623" s="13">
        <v>31747.27027027027</v>
      </c>
      <c r="E4623" s="28">
        <v>1</v>
      </c>
      <c r="F4623" s="28">
        <v>12</v>
      </c>
      <c r="G4623" s="28">
        <v>1985</v>
      </c>
      <c r="H4623" s="21">
        <f t="shared" si="179"/>
        <v>1.0247556531827529</v>
      </c>
      <c r="I4623" s="5">
        <f t="shared" si="180"/>
        <v>0.86396454642783138</v>
      </c>
      <c r="Q4623" s="28"/>
      <c r="R4623" s="28"/>
      <c r="S4623" s="29"/>
      <c r="T4623" s="8"/>
      <c r="V4623" s="10"/>
      <c r="W4623" s="10"/>
      <c r="X4623" s="10"/>
      <c r="Y4623" s="5"/>
      <c r="Z4623" s="5"/>
    </row>
    <row r="4624" spans="1:26" x14ac:dyDescent="0.25">
      <c r="A4624" s="21">
        <f t="shared" si="178"/>
        <v>371.84449999998816</v>
      </c>
      <c r="B4624" s="15">
        <v>174.48390000000001</v>
      </c>
      <c r="C4624" s="15">
        <v>171</v>
      </c>
      <c r="D4624" s="13">
        <v>31743.554054054053</v>
      </c>
      <c r="E4624" s="28">
        <v>27</v>
      </c>
      <c r="F4624" s="28">
        <v>11</v>
      </c>
      <c r="G4624" s="28">
        <v>1985</v>
      </c>
      <c r="H4624" s="21">
        <f t="shared" si="179"/>
        <v>1.0203736842105264</v>
      </c>
      <c r="I4624" s="5">
        <f t="shared" si="180"/>
        <v>0.73383341575269612</v>
      </c>
      <c r="Q4624" s="28"/>
      <c r="R4624" s="28"/>
      <c r="S4624" s="29"/>
      <c r="T4624" s="8"/>
      <c r="V4624" s="10"/>
      <c r="W4624" s="10"/>
      <c r="X4624" s="10"/>
      <c r="Y4624" s="5"/>
      <c r="Z4624" s="5"/>
    </row>
    <row r="4625" spans="1:26" x14ac:dyDescent="0.25">
      <c r="A4625" s="21">
        <f t="shared" si="178"/>
        <v>371.92499999998813</v>
      </c>
      <c r="B4625" s="15">
        <v>174.43549999999999</v>
      </c>
      <c r="C4625" s="15">
        <v>171.17740000000001</v>
      </c>
      <c r="D4625" s="13">
        <v>31739.837837837837</v>
      </c>
      <c r="E4625" s="28">
        <v>23</v>
      </c>
      <c r="F4625" s="28">
        <v>11</v>
      </c>
      <c r="G4625" s="28">
        <v>1985</v>
      </c>
      <c r="H4625" s="21">
        <f t="shared" si="179"/>
        <v>1.0190334705399193</v>
      </c>
      <c r="I4625" s="5">
        <f t="shared" si="180"/>
        <v>0.69403315212514161</v>
      </c>
      <c r="Q4625" s="28"/>
      <c r="R4625" s="28"/>
      <c r="S4625" s="29"/>
      <c r="T4625" s="8"/>
      <c r="V4625" s="10"/>
      <c r="W4625" s="10"/>
      <c r="X4625" s="10"/>
      <c r="Y4625" s="5"/>
      <c r="Z4625" s="5"/>
    </row>
    <row r="4626" spans="1:26" x14ac:dyDescent="0.25">
      <c r="A4626" s="21">
        <f t="shared" si="178"/>
        <v>372.0054999999881</v>
      </c>
      <c r="B4626" s="15">
        <v>174.96770000000001</v>
      </c>
      <c r="C4626" s="15">
        <v>171.7903</v>
      </c>
      <c r="D4626" s="13">
        <v>31736.121621621623</v>
      </c>
      <c r="E4626" s="28">
        <v>20</v>
      </c>
      <c r="F4626" s="28">
        <v>11</v>
      </c>
      <c r="G4626" s="28">
        <v>1985</v>
      </c>
      <c r="H4626" s="21">
        <f t="shared" si="179"/>
        <v>1.0184958056421114</v>
      </c>
      <c r="I4626" s="5">
        <f t="shared" si="180"/>
        <v>0.67806614242709529</v>
      </c>
      <c r="Q4626" s="28"/>
      <c r="R4626" s="28"/>
      <c r="S4626" s="29"/>
      <c r="T4626" s="8"/>
      <c r="V4626" s="10"/>
      <c r="W4626" s="10"/>
      <c r="X4626" s="10"/>
      <c r="Y4626" s="5"/>
      <c r="Z4626" s="5"/>
    </row>
    <row r="4627" spans="1:26" x14ac:dyDescent="0.25">
      <c r="A4627" s="21">
        <f t="shared" si="178"/>
        <v>372.08599999998808</v>
      </c>
      <c r="B4627" s="15">
        <v>175.62899999999999</v>
      </c>
      <c r="C4627" s="15">
        <v>172.5806</v>
      </c>
      <c r="D4627" s="13">
        <v>31732.405405405407</v>
      </c>
      <c r="E4627" s="28">
        <v>16</v>
      </c>
      <c r="F4627" s="28">
        <v>11</v>
      </c>
      <c r="G4627" s="28">
        <v>1985</v>
      </c>
      <c r="H4627" s="21">
        <f t="shared" si="179"/>
        <v>1.0176636307904827</v>
      </c>
      <c r="I4627" s="5">
        <f t="shared" si="180"/>
        <v>0.65335308419956728</v>
      </c>
      <c r="Q4627" s="28"/>
      <c r="R4627" s="28"/>
      <c r="S4627" s="29"/>
      <c r="T4627" s="8"/>
      <c r="V4627" s="10"/>
      <c r="W4627" s="10"/>
      <c r="X4627" s="10"/>
      <c r="Y4627" s="5"/>
      <c r="Z4627" s="5"/>
    </row>
    <row r="4628" spans="1:26" x14ac:dyDescent="0.25">
      <c r="A4628" s="21">
        <f t="shared" si="178"/>
        <v>372.16649999998805</v>
      </c>
      <c r="B4628" s="15">
        <v>175.48390000000001</v>
      </c>
      <c r="C4628" s="15">
        <v>172.5</v>
      </c>
      <c r="D4628" s="13">
        <v>31728.68918918919</v>
      </c>
      <c r="E4628" s="28">
        <v>12</v>
      </c>
      <c r="F4628" s="28">
        <v>11</v>
      </c>
      <c r="G4628" s="28">
        <v>1985</v>
      </c>
      <c r="H4628" s="21">
        <f t="shared" si="179"/>
        <v>1.0172979710144927</v>
      </c>
      <c r="I4628" s="5">
        <f t="shared" si="180"/>
        <v>0.64249410267925311</v>
      </c>
      <c r="Q4628" s="28"/>
      <c r="R4628" s="28"/>
      <c r="S4628" s="29"/>
      <c r="T4628" s="8"/>
      <c r="V4628" s="10"/>
      <c r="W4628" s="10"/>
      <c r="X4628" s="10"/>
      <c r="Y4628" s="5"/>
      <c r="Z4628" s="5"/>
    </row>
    <row r="4629" spans="1:26" x14ac:dyDescent="0.25">
      <c r="A4629" s="21">
        <f t="shared" si="178"/>
        <v>372.24699999998802</v>
      </c>
      <c r="B4629" s="15">
        <v>174.96770000000001</v>
      </c>
      <c r="C4629" s="15">
        <v>172.14519999999999</v>
      </c>
      <c r="D4629" s="13">
        <v>31724.972972972973</v>
      </c>
      <c r="E4629" s="28">
        <v>8</v>
      </c>
      <c r="F4629" s="28">
        <v>11</v>
      </c>
      <c r="G4629" s="28">
        <v>1985</v>
      </c>
      <c r="H4629" s="21">
        <f t="shared" si="179"/>
        <v>1.0163960424107092</v>
      </c>
      <c r="I4629" s="5">
        <f t="shared" si="180"/>
        <v>0.61570957048779063</v>
      </c>
      <c r="Q4629" s="28"/>
      <c r="R4629" s="28"/>
      <c r="S4629" s="29"/>
      <c r="T4629" s="8"/>
      <c r="V4629" s="10"/>
      <c r="W4629" s="10"/>
      <c r="X4629" s="10"/>
      <c r="Y4629" s="5"/>
      <c r="Z4629" s="5"/>
    </row>
    <row r="4630" spans="1:26" x14ac:dyDescent="0.25">
      <c r="A4630" s="21">
        <f t="shared" si="178"/>
        <v>372.32749999998799</v>
      </c>
      <c r="B4630" s="15">
        <v>174.0806</v>
      </c>
      <c r="C4630" s="15">
        <v>171.3871</v>
      </c>
      <c r="D4630" s="13">
        <v>31721.256756756757</v>
      </c>
      <c r="E4630" s="28">
        <v>5</v>
      </c>
      <c r="F4630" s="28">
        <v>11</v>
      </c>
      <c r="G4630" s="28">
        <v>1985</v>
      </c>
      <c r="H4630" s="21">
        <f t="shared" si="179"/>
        <v>1.0157158852679111</v>
      </c>
      <c r="I4630" s="5">
        <f t="shared" si="180"/>
        <v>0.59551097515540097</v>
      </c>
      <c r="Q4630" s="28"/>
      <c r="R4630" s="28"/>
      <c r="S4630" s="29"/>
      <c r="T4630" s="8"/>
      <c r="V4630" s="10"/>
      <c r="W4630" s="10"/>
      <c r="X4630" s="10"/>
      <c r="Y4630" s="5"/>
      <c r="Z4630" s="5"/>
    </row>
    <row r="4631" spans="1:26" x14ac:dyDescent="0.25">
      <c r="A4631" s="21">
        <f t="shared" si="178"/>
        <v>372.40799999998796</v>
      </c>
      <c r="B4631" s="15">
        <v>172.77420000000001</v>
      </c>
      <c r="C4631" s="15">
        <v>170.6129</v>
      </c>
      <c r="D4631" s="13">
        <v>31717.54054054054</v>
      </c>
      <c r="E4631" s="28">
        <v>1</v>
      </c>
      <c r="F4631" s="28">
        <v>11</v>
      </c>
      <c r="G4631" s="28">
        <v>1985</v>
      </c>
      <c r="H4631" s="21">
        <f t="shared" si="179"/>
        <v>1.0126678580576265</v>
      </c>
      <c r="I4631" s="5">
        <f t="shared" si="180"/>
        <v>0.50499385152515586</v>
      </c>
      <c r="Q4631" s="28"/>
      <c r="R4631" s="28"/>
      <c r="S4631" s="29"/>
      <c r="T4631" s="8"/>
      <c r="V4631" s="10"/>
      <c r="W4631" s="10"/>
      <c r="X4631" s="10"/>
      <c r="Y4631" s="5"/>
      <c r="Z4631" s="5"/>
    </row>
    <row r="4632" spans="1:26" x14ac:dyDescent="0.25">
      <c r="A4632" s="21">
        <f t="shared" si="178"/>
        <v>372.48849999998794</v>
      </c>
      <c r="B4632" s="15">
        <v>171.8871</v>
      </c>
      <c r="C4632" s="15">
        <v>170.17740000000001</v>
      </c>
      <c r="D4632" s="13">
        <v>31713.824324324323</v>
      </c>
      <c r="E4632" s="28">
        <v>28</v>
      </c>
      <c r="F4632" s="28">
        <v>10</v>
      </c>
      <c r="G4632" s="28">
        <v>1985</v>
      </c>
      <c r="H4632" s="21">
        <f t="shared" si="179"/>
        <v>1.0100465749271055</v>
      </c>
      <c r="I4632" s="5">
        <f t="shared" si="180"/>
        <v>0.4271497271700162</v>
      </c>
      <c r="Q4632" s="28"/>
      <c r="R4632" s="28"/>
      <c r="S4632" s="29"/>
      <c r="T4632" s="8"/>
      <c r="V4632" s="10"/>
      <c r="W4632" s="10"/>
      <c r="X4632" s="10"/>
      <c r="Y4632" s="5"/>
      <c r="Z4632" s="5"/>
    </row>
    <row r="4633" spans="1:26" x14ac:dyDescent="0.25">
      <c r="A4633" s="21">
        <f t="shared" si="178"/>
        <v>372.56899999998791</v>
      </c>
      <c r="B4633" s="15">
        <v>170.9194</v>
      </c>
      <c r="C4633" s="15">
        <v>169.51609999999999</v>
      </c>
      <c r="D4633" s="13">
        <v>31710.10810810811</v>
      </c>
      <c r="E4633" s="28">
        <v>25</v>
      </c>
      <c r="F4633" s="28">
        <v>10</v>
      </c>
      <c r="G4633" s="28">
        <v>1985</v>
      </c>
      <c r="H4633" s="21">
        <f t="shared" si="179"/>
        <v>1.0082782697336714</v>
      </c>
      <c r="I4633" s="5">
        <f t="shared" si="180"/>
        <v>0.37463644931278556</v>
      </c>
      <c r="Q4633" s="28"/>
      <c r="R4633" s="28"/>
      <c r="S4633" s="29"/>
      <c r="T4633" s="8"/>
      <c r="V4633" s="10"/>
      <c r="W4633" s="10"/>
      <c r="X4633" s="10"/>
      <c r="Y4633" s="5"/>
      <c r="Z4633" s="5"/>
    </row>
    <row r="4634" spans="1:26" x14ac:dyDescent="0.25">
      <c r="A4634" s="21">
        <f t="shared" si="178"/>
        <v>372.64949999998788</v>
      </c>
      <c r="B4634" s="15">
        <v>170.2903</v>
      </c>
      <c r="C4634" s="15">
        <v>169.1129</v>
      </c>
      <c r="D4634" s="13">
        <v>31706.391891891893</v>
      </c>
      <c r="E4634" s="28">
        <v>21</v>
      </c>
      <c r="F4634" s="28">
        <v>10</v>
      </c>
      <c r="G4634" s="28">
        <v>1985</v>
      </c>
      <c r="H4634" s="21">
        <f t="shared" si="179"/>
        <v>1.006962212817591</v>
      </c>
      <c r="I4634" s="5">
        <f t="shared" si="180"/>
        <v>0.33555356771142236</v>
      </c>
      <c r="Q4634" s="28"/>
      <c r="R4634" s="28"/>
      <c r="S4634" s="29"/>
      <c r="T4634" s="8"/>
      <c r="V4634" s="10"/>
      <c r="W4634" s="10"/>
      <c r="X4634" s="10"/>
      <c r="Y4634" s="5"/>
      <c r="Z4634" s="5"/>
    </row>
    <row r="4635" spans="1:26" x14ac:dyDescent="0.25">
      <c r="A4635" s="21">
        <f t="shared" si="178"/>
        <v>372.72999999998785</v>
      </c>
      <c r="B4635" s="15">
        <v>169.7097</v>
      </c>
      <c r="C4635" s="15">
        <v>168.93549999999999</v>
      </c>
      <c r="D4635" s="13">
        <v>31702.675675675677</v>
      </c>
      <c r="E4635" s="28">
        <v>17</v>
      </c>
      <c r="F4635" s="28">
        <v>10</v>
      </c>
      <c r="G4635" s="28">
        <v>1985</v>
      </c>
      <c r="H4635" s="21">
        <f t="shared" si="179"/>
        <v>1.004582814150963</v>
      </c>
      <c r="I4635" s="5">
        <f t="shared" si="180"/>
        <v>0.26489267513602421</v>
      </c>
      <c r="Q4635" s="28"/>
      <c r="R4635" s="28"/>
      <c r="S4635" s="29"/>
      <c r="T4635" s="8"/>
      <c r="V4635" s="10"/>
      <c r="W4635" s="10"/>
      <c r="X4635" s="10"/>
      <c r="Y4635" s="5"/>
      <c r="Z4635" s="5"/>
    </row>
    <row r="4636" spans="1:26" x14ac:dyDescent="0.25">
      <c r="A4636" s="21">
        <f t="shared" si="178"/>
        <v>372.81049999998783</v>
      </c>
      <c r="B4636" s="15">
        <v>169.87100000000001</v>
      </c>
      <c r="C4636" s="15">
        <v>169.17740000000001</v>
      </c>
      <c r="D4636" s="13">
        <v>31698.95945945946</v>
      </c>
      <c r="E4636" s="28">
        <v>13</v>
      </c>
      <c r="F4636" s="28">
        <v>10</v>
      </c>
      <c r="G4636" s="28">
        <v>1985</v>
      </c>
      <c r="H4636" s="21">
        <f t="shared" si="179"/>
        <v>1.0040998383944901</v>
      </c>
      <c r="I4636" s="5">
        <f t="shared" si="180"/>
        <v>0.25054976634848114</v>
      </c>
      <c r="Q4636" s="28"/>
      <c r="R4636" s="28"/>
      <c r="S4636" s="29"/>
      <c r="T4636" s="8"/>
      <c r="V4636" s="10"/>
      <c r="W4636" s="10"/>
      <c r="X4636" s="10"/>
      <c r="Y4636" s="5"/>
      <c r="Z4636" s="5"/>
    </row>
    <row r="4637" spans="1:26" x14ac:dyDescent="0.25">
      <c r="A4637" s="21">
        <f t="shared" si="178"/>
        <v>372.8909999999878</v>
      </c>
      <c r="B4637" s="15">
        <v>170.0806</v>
      </c>
      <c r="C4637" s="15">
        <v>169.32259999999999</v>
      </c>
      <c r="D4637" s="13">
        <v>31695.243243243243</v>
      </c>
      <c r="E4637" s="28">
        <v>10</v>
      </c>
      <c r="F4637" s="28">
        <v>10</v>
      </c>
      <c r="G4637" s="28">
        <v>1985</v>
      </c>
      <c r="H4637" s="21">
        <f t="shared" si="179"/>
        <v>1.0044766617096597</v>
      </c>
      <c r="I4637" s="5">
        <f t="shared" si="180"/>
        <v>0.26174027097746499</v>
      </c>
      <c r="Q4637" s="28"/>
      <c r="R4637" s="28"/>
      <c r="S4637" s="29"/>
      <c r="T4637" s="8"/>
      <c r="V4637" s="10"/>
      <c r="W4637" s="10"/>
      <c r="X4637" s="10"/>
      <c r="Y4637" s="5"/>
      <c r="Z4637" s="5"/>
    </row>
    <row r="4638" spans="1:26" x14ac:dyDescent="0.25">
      <c r="A4638" s="21">
        <f t="shared" si="178"/>
        <v>372.97149999998777</v>
      </c>
      <c r="B4638" s="15">
        <v>170.72579999999999</v>
      </c>
      <c r="C4638" s="15">
        <v>170.17740000000001</v>
      </c>
      <c r="D4638" s="13">
        <v>31691.527027027027</v>
      </c>
      <c r="E4638" s="28">
        <v>6</v>
      </c>
      <c r="F4638" s="28">
        <v>10</v>
      </c>
      <c r="G4638" s="28">
        <v>1985</v>
      </c>
      <c r="H4638" s="21">
        <f t="shared" si="179"/>
        <v>1.0032225195590012</v>
      </c>
      <c r="I4638" s="5">
        <f t="shared" si="180"/>
        <v>0.22449606931220134</v>
      </c>
      <c r="Q4638" s="28"/>
      <c r="R4638" s="28"/>
      <c r="S4638" s="29"/>
      <c r="T4638" s="8"/>
      <c r="V4638" s="10"/>
      <c r="W4638" s="10"/>
      <c r="X4638" s="10"/>
      <c r="Y4638" s="5"/>
      <c r="Z4638" s="5"/>
    </row>
    <row r="4639" spans="1:26" x14ac:dyDescent="0.25">
      <c r="A4639" s="21">
        <f t="shared" si="178"/>
        <v>373.05199999998774</v>
      </c>
      <c r="B4639" s="15">
        <v>171.4194</v>
      </c>
      <c r="C4639" s="15">
        <v>170.7097</v>
      </c>
      <c r="D4639" s="13">
        <v>31687.81081081081</v>
      </c>
      <c r="E4639" s="28">
        <v>2</v>
      </c>
      <c r="F4639" s="28">
        <v>10</v>
      </c>
      <c r="G4639" s="28">
        <v>1985</v>
      </c>
      <c r="H4639" s="21">
        <f t="shared" si="179"/>
        <v>1.0041573501681509</v>
      </c>
      <c r="I4639" s="5">
        <f t="shared" si="180"/>
        <v>0.25225769084111033</v>
      </c>
      <c r="Q4639" s="28"/>
      <c r="R4639" s="28"/>
      <c r="S4639" s="29"/>
      <c r="T4639" s="8"/>
      <c r="V4639" s="10"/>
      <c r="W4639" s="10"/>
      <c r="X4639" s="10"/>
      <c r="Y4639" s="5"/>
      <c r="Z4639" s="5"/>
    </row>
    <row r="4640" spans="1:26" x14ac:dyDescent="0.25">
      <c r="A4640" s="21">
        <f t="shared" si="178"/>
        <v>373.13249999998772</v>
      </c>
      <c r="B4640" s="15">
        <v>172.0806</v>
      </c>
      <c r="C4640" s="15">
        <v>170.82259999999999</v>
      </c>
      <c r="D4640" s="13">
        <v>31684.094594594597</v>
      </c>
      <c r="E4640" s="28">
        <v>29</v>
      </c>
      <c r="F4640" s="28">
        <v>9</v>
      </c>
      <c r="G4640" s="28">
        <v>1985</v>
      </c>
      <c r="H4640" s="21">
        <f t="shared" si="179"/>
        <v>1.0073643651366975</v>
      </c>
      <c r="I4640" s="5">
        <f t="shared" si="180"/>
        <v>0.34749626660332278</v>
      </c>
      <c r="Q4640" s="28"/>
      <c r="R4640" s="28"/>
      <c r="S4640" s="29"/>
      <c r="T4640" s="8"/>
      <c r="V4640" s="10"/>
      <c r="W4640" s="10"/>
      <c r="X4640" s="10"/>
      <c r="Y4640" s="5"/>
      <c r="Z4640" s="5"/>
    </row>
    <row r="4641" spans="1:26" x14ac:dyDescent="0.25">
      <c r="A4641" s="21">
        <f t="shared" si="178"/>
        <v>373.21299999998769</v>
      </c>
      <c r="B4641" s="15">
        <v>171.64519999999999</v>
      </c>
      <c r="C4641" s="15">
        <v>170.33869999999999</v>
      </c>
      <c r="D4641" s="13">
        <v>31680.37837837838</v>
      </c>
      <c r="E4641" s="28">
        <v>25</v>
      </c>
      <c r="F4641" s="28">
        <v>9</v>
      </c>
      <c r="G4641" s="28">
        <v>1985</v>
      </c>
      <c r="H4641" s="21">
        <f t="shared" si="179"/>
        <v>1.0076700127451954</v>
      </c>
      <c r="I4641" s="5">
        <f t="shared" si="180"/>
        <v>0.35657306955060125</v>
      </c>
      <c r="Q4641" s="28"/>
      <c r="R4641" s="28"/>
      <c r="S4641" s="29"/>
      <c r="T4641" s="8"/>
      <c r="V4641" s="10"/>
      <c r="W4641" s="10"/>
      <c r="X4641" s="10"/>
      <c r="Y4641" s="5"/>
      <c r="Z4641" s="5"/>
    </row>
    <row r="4642" spans="1:26" x14ac:dyDescent="0.25">
      <c r="A4642" s="21">
        <f t="shared" si="178"/>
        <v>373.29349999998766</v>
      </c>
      <c r="B4642" s="15">
        <v>170.9194</v>
      </c>
      <c r="C4642" s="15">
        <v>169.62899999999999</v>
      </c>
      <c r="D4642" s="13">
        <v>31676.662162162163</v>
      </c>
      <c r="E4642" s="28">
        <v>21</v>
      </c>
      <c r="F4642" s="28">
        <v>9</v>
      </c>
      <c r="G4642" s="28">
        <v>1985</v>
      </c>
      <c r="H4642" s="21">
        <f t="shared" si="179"/>
        <v>1.0076071898083465</v>
      </c>
      <c r="I4642" s="5">
        <f t="shared" si="180"/>
        <v>0.35470741968947833</v>
      </c>
      <c r="Q4642" s="28"/>
      <c r="R4642" s="28"/>
      <c r="S4642" s="29"/>
      <c r="T4642" s="8"/>
      <c r="V4642" s="10"/>
      <c r="W4642" s="10"/>
      <c r="X4642" s="10"/>
      <c r="Y4642" s="5"/>
      <c r="Z4642" s="5"/>
    </row>
    <row r="4643" spans="1:26" x14ac:dyDescent="0.25">
      <c r="A4643" s="21">
        <f t="shared" si="178"/>
        <v>373.37399999998763</v>
      </c>
      <c r="B4643" s="15">
        <v>170.24189999999999</v>
      </c>
      <c r="C4643" s="15">
        <v>169.48390000000001</v>
      </c>
      <c r="D4643" s="13">
        <v>31672.945945945947</v>
      </c>
      <c r="E4643" s="28">
        <v>17</v>
      </c>
      <c r="F4643" s="28">
        <v>9</v>
      </c>
      <c r="G4643" s="28">
        <v>1985</v>
      </c>
      <c r="H4643" s="21">
        <f t="shared" si="179"/>
        <v>1.0044724012133304</v>
      </c>
      <c r="I4643" s="5">
        <f t="shared" si="180"/>
        <v>0.2616137472142705</v>
      </c>
      <c r="Q4643" s="28"/>
      <c r="R4643" s="28"/>
      <c r="S4643" s="29"/>
      <c r="T4643" s="8"/>
      <c r="V4643" s="10"/>
      <c r="W4643" s="10"/>
      <c r="X4643" s="10"/>
      <c r="Y4643" s="5"/>
      <c r="Z4643" s="5"/>
    </row>
    <row r="4644" spans="1:26" x14ac:dyDescent="0.25">
      <c r="A4644" s="21">
        <f t="shared" si="178"/>
        <v>373.4544999999876</v>
      </c>
      <c r="B4644" s="15">
        <v>169.3065</v>
      </c>
      <c r="C4644" s="15">
        <v>169.01609999999999</v>
      </c>
      <c r="D4644" s="13">
        <v>31669.22972972973</v>
      </c>
      <c r="E4644" s="28">
        <v>14</v>
      </c>
      <c r="F4644" s="28">
        <v>9</v>
      </c>
      <c r="G4644" s="28">
        <v>1985</v>
      </c>
      <c r="H4644" s="21">
        <f t="shared" si="179"/>
        <v>1.0017181795107093</v>
      </c>
      <c r="I4644" s="5">
        <f t="shared" si="180"/>
        <v>0.17982175220843349</v>
      </c>
      <c r="Q4644" s="28"/>
      <c r="R4644" s="28"/>
      <c r="S4644" s="29"/>
      <c r="T4644" s="8"/>
      <c r="V4644" s="10"/>
      <c r="W4644" s="10"/>
      <c r="X4644" s="10"/>
      <c r="Y4644" s="5"/>
      <c r="Z4644" s="5"/>
    </row>
    <row r="4645" spans="1:26" x14ac:dyDescent="0.25">
      <c r="A4645" s="21">
        <f t="shared" si="178"/>
        <v>373.53499999998758</v>
      </c>
      <c r="B4645" s="15">
        <v>168.1129</v>
      </c>
      <c r="C4645" s="15">
        <v>168.32259999999999</v>
      </c>
      <c r="D4645" s="13">
        <v>31665.513513513513</v>
      </c>
      <c r="E4645" s="28">
        <v>10</v>
      </c>
      <c r="F4645" s="28">
        <v>9</v>
      </c>
      <c r="G4645" s="28">
        <v>1985</v>
      </c>
      <c r="H4645" s="21">
        <f t="shared" si="179"/>
        <v>0.99875417798917077</v>
      </c>
      <c r="I4645" s="5">
        <f t="shared" si="180"/>
        <v>9.1799935585515663E-2</v>
      </c>
      <c r="Q4645" s="28"/>
      <c r="R4645" s="28"/>
      <c r="S4645" s="29"/>
      <c r="T4645" s="8"/>
      <c r="V4645" s="10"/>
      <c r="W4645" s="10"/>
      <c r="X4645" s="10"/>
      <c r="Y4645" s="5"/>
      <c r="Z4645" s="5"/>
    </row>
    <row r="4646" spans="1:26" x14ac:dyDescent="0.25">
      <c r="A4646" s="21">
        <f t="shared" si="178"/>
        <v>373.61549999998755</v>
      </c>
      <c r="B4646" s="15">
        <v>167.25810000000001</v>
      </c>
      <c r="C4646" s="15">
        <v>167.77420000000001</v>
      </c>
      <c r="D4646" s="13">
        <v>31661.797297297297</v>
      </c>
      <c r="E4646" s="28">
        <v>6</v>
      </c>
      <c r="F4646" s="28">
        <v>9</v>
      </c>
      <c r="G4646" s="28">
        <v>1985</v>
      </c>
      <c r="H4646" s="21">
        <f t="shared" si="179"/>
        <v>0.99692384168722015</v>
      </c>
      <c r="I4646" s="5">
        <f t="shared" si="180"/>
        <v>3.7444522756665433E-2</v>
      </c>
      <c r="Q4646" s="28"/>
      <c r="R4646" s="28"/>
      <c r="S4646" s="29"/>
      <c r="T4646" s="8"/>
      <c r="V4646" s="10"/>
      <c r="W4646" s="10"/>
      <c r="X4646" s="10"/>
      <c r="Y4646" s="5"/>
      <c r="Z4646" s="5"/>
    </row>
    <row r="4647" spans="1:26" x14ac:dyDescent="0.25">
      <c r="A4647" s="21">
        <f t="shared" si="178"/>
        <v>373.69599999998752</v>
      </c>
      <c r="B4647" s="15">
        <v>167.06450000000001</v>
      </c>
      <c r="C4647" s="15">
        <v>167.8871</v>
      </c>
      <c r="D4647" s="13">
        <v>31658.08108108108</v>
      </c>
      <c r="E4647" s="28">
        <v>3</v>
      </c>
      <c r="F4647" s="28">
        <v>9</v>
      </c>
      <c r="G4647" s="28">
        <v>1985</v>
      </c>
      <c r="H4647" s="21">
        <f t="shared" si="179"/>
        <v>0.99510027869919726</v>
      </c>
      <c r="I4647" s="5">
        <f t="shared" si="180"/>
        <v>-1.6709743280543858E-2</v>
      </c>
      <c r="Q4647" s="28"/>
      <c r="R4647" s="28"/>
      <c r="S4647" s="29"/>
      <c r="T4647" s="8"/>
      <c r="V4647" s="10"/>
      <c r="W4647" s="10"/>
      <c r="X4647" s="10"/>
      <c r="Y4647" s="5"/>
      <c r="Z4647" s="5"/>
    </row>
    <row r="4648" spans="1:26" x14ac:dyDescent="0.25">
      <c r="A4648" s="21">
        <f t="shared" ref="A4648:A4711" si="181">0.0805+A4647</f>
        <v>373.77649999998749</v>
      </c>
      <c r="B4648" s="15">
        <v>167.37100000000001</v>
      </c>
      <c r="C4648" s="15">
        <v>168.16130000000001</v>
      </c>
      <c r="D4648" s="13">
        <v>31654.364864864867</v>
      </c>
      <c r="E4648" s="28">
        <v>30</v>
      </c>
      <c r="F4648" s="28">
        <v>8</v>
      </c>
      <c r="G4648" s="28">
        <v>1985</v>
      </c>
      <c r="H4648" s="21">
        <f t="shared" si="179"/>
        <v>0.99530034556107738</v>
      </c>
      <c r="I4648" s="5">
        <f t="shared" si="180"/>
        <v>-1.0768366901089873E-2</v>
      </c>
      <c r="Q4648" s="28"/>
      <c r="R4648" s="28"/>
      <c r="S4648" s="29"/>
      <c r="T4648" s="8"/>
      <c r="V4648" s="10"/>
      <c r="W4648" s="10"/>
      <c r="X4648" s="10"/>
      <c r="Y4648" s="5"/>
      <c r="Z4648" s="5"/>
    </row>
    <row r="4649" spans="1:26" x14ac:dyDescent="0.25">
      <c r="A4649" s="21">
        <f t="shared" si="181"/>
        <v>373.85699999998747</v>
      </c>
      <c r="B4649" s="15">
        <v>167.2903</v>
      </c>
      <c r="C4649" s="15">
        <v>167.83869999999999</v>
      </c>
      <c r="D4649" s="13">
        <v>31650.64864864865</v>
      </c>
      <c r="E4649" s="28">
        <v>26</v>
      </c>
      <c r="F4649" s="28">
        <v>8</v>
      </c>
      <c r="G4649" s="28">
        <v>1985</v>
      </c>
      <c r="H4649" s="21">
        <f t="shared" si="179"/>
        <v>0.99673257717081942</v>
      </c>
      <c r="I4649" s="5">
        <f t="shared" si="180"/>
        <v>3.1764549225357389E-2</v>
      </c>
      <c r="Q4649" s="28"/>
      <c r="R4649" s="28"/>
      <c r="S4649" s="29"/>
      <c r="T4649" s="8"/>
      <c r="V4649" s="10"/>
      <c r="W4649" s="10"/>
      <c r="X4649" s="10"/>
      <c r="Y4649" s="5"/>
      <c r="Z4649" s="5"/>
    </row>
    <row r="4650" spans="1:26" x14ac:dyDescent="0.25">
      <c r="A4650" s="21">
        <f t="shared" si="181"/>
        <v>373.93749999998744</v>
      </c>
      <c r="B4650" s="15">
        <v>167.04839999999999</v>
      </c>
      <c r="C4650" s="15">
        <v>167.8065</v>
      </c>
      <c r="D4650" s="13">
        <v>31646.932432432433</v>
      </c>
      <c r="E4650" s="28">
        <v>22</v>
      </c>
      <c r="F4650" s="28">
        <v>8</v>
      </c>
      <c r="G4650" s="28">
        <v>1985</v>
      </c>
      <c r="H4650" s="21">
        <f t="shared" si="179"/>
        <v>0.99548229657373222</v>
      </c>
      <c r="I4650" s="5">
        <f t="shared" si="180"/>
        <v>-5.3649760614168799E-3</v>
      </c>
      <c r="Q4650" s="28"/>
      <c r="R4650" s="28"/>
      <c r="S4650" s="29"/>
      <c r="T4650" s="8"/>
      <c r="V4650" s="10"/>
      <c r="W4650" s="10"/>
      <c r="X4650" s="10"/>
      <c r="Y4650" s="5"/>
      <c r="Z4650" s="5"/>
    </row>
    <row r="4651" spans="1:26" x14ac:dyDescent="0.25">
      <c r="A4651" s="21">
        <f t="shared" si="181"/>
        <v>374.01799999998741</v>
      </c>
      <c r="B4651" s="15">
        <v>167.56450000000001</v>
      </c>
      <c r="C4651" s="15">
        <v>168.33869999999999</v>
      </c>
      <c r="D4651" s="13">
        <v>31643.216216216217</v>
      </c>
      <c r="E4651" s="28">
        <v>19</v>
      </c>
      <c r="F4651" s="28">
        <v>8</v>
      </c>
      <c r="G4651" s="28">
        <v>1985</v>
      </c>
      <c r="H4651" s="21">
        <f t="shared" si="179"/>
        <v>0.99540093870274649</v>
      </c>
      <c r="I4651" s="5">
        <f t="shared" si="180"/>
        <v>-7.781057007630399E-3</v>
      </c>
      <c r="Q4651" s="28"/>
      <c r="R4651" s="28"/>
      <c r="S4651" s="29"/>
      <c r="T4651" s="8"/>
      <c r="V4651" s="10"/>
      <c r="W4651" s="10"/>
      <c r="X4651" s="10"/>
      <c r="Y4651" s="5"/>
      <c r="Z4651" s="5"/>
    </row>
    <row r="4652" spans="1:26" x14ac:dyDescent="0.25">
      <c r="A4652" s="21">
        <f t="shared" si="181"/>
        <v>374.09849999998738</v>
      </c>
      <c r="B4652" s="15">
        <v>168.95160000000001</v>
      </c>
      <c r="C4652" s="15">
        <v>169.82259999999999</v>
      </c>
      <c r="D4652" s="13">
        <v>31639.5</v>
      </c>
      <c r="E4652" s="28">
        <v>15</v>
      </c>
      <c r="F4652" s="28">
        <v>8</v>
      </c>
      <c r="G4652" s="28">
        <v>1985</v>
      </c>
      <c r="H4652" s="21">
        <f t="shared" si="179"/>
        <v>0.99487111844948795</v>
      </c>
      <c r="I4652" s="5">
        <f t="shared" si="180"/>
        <v>-2.351510465792437E-2</v>
      </c>
      <c r="Q4652" s="28"/>
      <c r="R4652" s="28"/>
      <c r="S4652" s="29"/>
      <c r="T4652" s="8"/>
      <c r="V4652" s="10"/>
      <c r="W4652" s="10"/>
      <c r="X4652" s="10"/>
      <c r="Y4652" s="5"/>
      <c r="Z4652" s="5"/>
    </row>
    <row r="4653" spans="1:26" x14ac:dyDescent="0.25">
      <c r="A4653" s="21">
        <f t="shared" si="181"/>
        <v>374.17899999998735</v>
      </c>
      <c r="B4653" s="15">
        <v>170.51609999999999</v>
      </c>
      <c r="C4653" s="15">
        <v>170.98390000000001</v>
      </c>
      <c r="D4653" s="13">
        <v>31635.783783783783</v>
      </c>
      <c r="E4653" s="28">
        <v>11</v>
      </c>
      <c r="F4653" s="28">
        <v>8</v>
      </c>
      <c r="G4653" s="28">
        <v>1985</v>
      </c>
      <c r="H4653" s="21">
        <f t="shared" si="179"/>
        <v>0.99726406989196048</v>
      </c>
      <c r="I4653" s="5">
        <f t="shared" si="180"/>
        <v>4.7548264077301908E-2</v>
      </c>
      <c r="Q4653" s="28"/>
      <c r="R4653" s="28"/>
      <c r="S4653" s="29"/>
      <c r="T4653" s="8"/>
      <c r="V4653" s="10"/>
      <c r="W4653" s="10"/>
      <c r="X4653" s="10"/>
      <c r="Y4653" s="5"/>
      <c r="Z4653" s="5"/>
    </row>
    <row r="4654" spans="1:26" x14ac:dyDescent="0.25">
      <c r="A4654" s="21">
        <f t="shared" si="181"/>
        <v>374.25949999998733</v>
      </c>
      <c r="B4654" s="15">
        <v>170.62899999999999</v>
      </c>
      <c r="C4654" s="15">
        <v>171.17740000000001</v>
      </c>
      <c r="D4654" s="13">
        <v>31632.067567567567</v>
      </c>
      <c r="E4654" s="28">
        <v>8</v>
      </c>
      <c r="F4654" s="28">
        <v>8</v>
      </c>
      <c r="G4654" s="28">
        <v>1985</v>
      </c>
      <c r="H4654" s="21">
        <f t="shared" si="179"/>
        <v>0.9967963060544206</v>
      </c>
      <c r="I4654" s="5">
        <f t="shared" si="180"/>
        <v>3.3657102945442649E-2</v>
      </c>
      <c r="Q4654" s="28"/>
      <c r="R4654" s="28"/>
      <c r="S4654" s="29"/>
      <c r="T4654" s="8"/>
      <c r="V4654" s="10"/>
      <c r="W4654" s="10"/>
      <c r="X4654" s="10"/>
      <c r="Y4654" s="5"/>
      <c r="Z4654" s="5"/>
    </row>
    <row r="4655" spans="1:26" x14ac:dyDescent="0.25">
      <c r="A4655" s="21">
        <f t="shared" si="181"/>
        <v>374.3399999999873</v>
      </c>
      <c r="B4655" s="15">
        <v>169.53229999999999</v>
      </c>
      <c r="C4655" s="15">
        <v>170.6129</v>
      </c>
      <c r="D4655" s="13">
        <v>31628.351351351354</v>
      </c>
      <c r="E4655" s="28">
        <v>4</v>
      </c>
      <c r="F4655" s="28">
        <v>8</v>
      </c>
      <c r="G4655" s="28">
        <v>1985</v>
      </c>
      <c r="H4655" s="21">
        <f t="shared" si="179"/>
        <v>0.99366636403226249</v>
      </c>
      <c r="I4655" s="5">
        <f t="shared" si="180"/>
        <v>-5.9292641078898985E-2</v>
      </c>
      <c r="Q4655" s="28"/>
      <c r="R4655" s="28"/>
      <c r="S4655" s="29"/>
      <c r="T4655" s="8"/>
      <c r="V4655" s="10"/>
      <c r="W4655" s="10"/>
      <c r="X4655" s="10"/>
      <c r="Y4655" s="5"/>
      <c r="Z4655" s="5"/>
    </row>
    <row r="4656" spans="1:26" x14ac:dyDescent="0.25">
      <c r="A4656" s="21">
        <f t="shared" si="181"/>
        <v>374.42049999998727</v>
      </c>
      <c r="B4656" s="15">
        <v>167.8065</v>
      </c>
      <c r="C4656" s="15">
        <v>169.75810000000001</v>
      </c>
      <c r="D4656" s="13">
        <v>31624.635135135137</v>
      </c>
      <c r="E4656" s="28">
        <v>31</v>
      </c>
      <c r="F4656" s="28">
        <v>7</v>
      </c>
      <c r="G4656" s="28">
        <v>1985</v>
      </c>
      <c r="H4656" s="21">
        <f t="shared" si="179"/>
        <v>0.98850364135790858</v>
      </c>
      <c r="I4656" s="5">
        <f t="shared" si="180"/>
        <v>-0.21260977847398282</v>
      </c>
      <c r="Q4656" s="28"/>
      <c r="R4656" s="28"/>
      <c r="S4656" s="29"/>
      <c r="T4656" s="8"/>
      <c r="V4656" s="10"/>
      <c r="W4656" s="10"/>
      <c r="X4656" s="10"/>
      <c r="Y4656" s="5"/>
      <c r="Z4656" s="5"/>
    </row>
    <row r="4657" spans="1:26" x14ac:dyDescent="0.25">
      <c r="A4657" s="21">
        <f t="shared" si="181"/>
        <v>374.50099999998724</v>
      </c>
      <c r="B4657" s="15">
        <v>167.12899999999999</v>
      </c>
      <c r="C4657" s="15">
        <v>169.2903</v>
      </c>
      <c r="D4657" s="13">
        <v>31620.91891891892</v>
      </c>
      <c r="E4657" s="28">
        <v>27</v>
      </c>
      <c r="F4657" s="28">
        <v>7</v>
      </c>
      <c r="G4657" s="28">
        <v>1985</v>
      </c>
      <c r="H4657" s="21">
        <f t="shared" si="179"/>
        <v>0.98723317283979051</v>
      </c>
      <c r="I4657" s="5">
        <f t="shared" si="180"/>
        <v>-0.25033882352148062</v>
      </c>
      <c r="Q4657" s="28"/>
      <c r="R4657" s="28"/>
      <c r="S4657" s="29"/>
      <c r="T4657" s="8"/>
      <c r="V4657" s="10"/>
      <c r="W4657" s="10"/>
      <c r="X4657" s="10"/>
      <c r="Y4657" s="5"/>
      <c r="Z4657" s="5"/>
    </row>
    <row r="4658" spans="1:26" x14ac:dyDescent="0.25">
      <c r="A4658" s="21">
        <f t="shared" si="181"/>
        <v>374.58149999998722</v>
      </c>
      <c r="B4658" s="15">
        <v>167.3871</v>
      </c>
      <c r="C4658" s="15">
        <v>169.67740000000001</v>
      </c>
      <c r="D4658" s="13">
        <v>31617.202702702703</v>
      </c>
      <c r="E4658" s="28">
        <v>24</v>
      </c>
      <c r="F4658" s="28">
        <v>7</v>
      </c>
      <c r="G4658" s="28">
        <v>1985</v>
      </c>
      <c r="H4658" s="21">
        <f t="shared" si="179"/>
        <v>0.98650203268084025</v>
      </c>
      <c r="I4658" s="5">
        <f t="shared" si="180"/>
        <v>-0.27205145913556944</v>
      </c>
      <c r="Q4658" s="28"/>
      <c r="R4658" s="28"/>
      <c r="S4658" s="29"/>
      <c r="T4658" s="8"/>
      <c r="V4658" s="10"/>
      <c r="W4658" s="10"/>
      <c r="X4658" s="10"/>
      <c r="Y4658" s="5"/>
      <c r="Z4658" s="5"/>
    </row>
    <row r="4659" spans="1:26" x14ac:dyDescent="0.25">
      <c r="A4659" s="21">
        <f t="shared" si="181"/>
        <v>374.66199999998719</v>
      </c>
      <c r="B4659" s="15">
        <v>167.67740000000001</v>
      </c>
      <c r="C4659" s="15">
        <v>169.8871</v>
      </c>
      <c r="D4659" s="13">
        <v>31613.486486486487</v>
      </c>
      <c r="E4659" s="28">
        <v>20</v>
      </c>
      <c r="F4659" s="28">
        <v>7</v>
      </c>
      <c r="G4659" s="28">
        <v>1985</v>
      </c>
      <c r="H4659" s="21">
        <f t="shared" si="179"/>
        <v>0.98699312661173211</v>
      </c>
      <c r="I4659" s="5">
        <f t="shared" si="180"/>
        <v>-0.25746746529633774</v>
      </c>
      <c r="Q4659" s="28"/>
      <c r="R4659" s="28"/>
      <c r="S4659" s="29"/>
      <c r="T4659" s="8"/>
      <c r="V4659" s="10"/>
      <c r="W4659" s="10"/>
      <c r="X4659" s="10"/>
      <c r="Y4659" s="5"/>
      <c r="Z4659" s="5"/>
    </row>
    <row r="4660" spans="1:26" x14ac:dyDescent="0.25">
      <c r="A4660" s="21">
        <f t="shared" si="181"/>
        <v>374.74249999998716</v>
      </c>
      <c r="B4660" s="15">
        <v>167.64519999999999</v>
      </c>
      <c r="C4660" s="15">
        <v>170.46770000000001</v>
      </c>
      <c r="D4660" s="13">
        <v>31609.77027027027</v>
      </c>
      <c r="E4660" s="28">
        <v>16</v>
      </c>
      <c r="F4660" s="28">
        <v>7</v>
      </c>
      <c r="G4660" s="28">
        <v>1985</v>
      </c>
      <c r="H4660" s="21">
        <f t="shared" si="179"/>
        <v>0.9834426111222242</v>
      </c>
      <c r="I4660" s="5">
        <f t="shared" si="180"/>
        <v>-0.36290696020323404</v>
      </c>
      <c r="Q4660" s="28"/>
      <c r="R4660" s="28"/>
      <c r="S4660" s="29"/>
      <c r="T4660" s="8"/>
      <c r="V4660" s="10"/>
      <c r="W4660" s="10"/>
      <c r="X4660" s="10"/>
      <c r="Y4660" s="5"/>
      <c r="Z4660" s="5"/>
    </row>
    <row r="4661" spans="1:26" x14ac:dyDescent="0.25">
      <c r="A4661" s="21">
        <f t="shared" si="181"/>
        <v>374.82299999998713</v>
      </c>
      <c r="B4661" s="15">
        <v>167.33869999999999</v>
      </c>
      <c r="C4661" s="15">
        <v>170.5968</v>
      </c>
      <c r="D4661" s="13">
        <v>31606.054054054053</v>
      </c>
      <c r="E4661" s="28">
        <v>13</v>
      </c>
      <c r="F4661" s="28">
        <v>7</v>
      </c>
      <c r="G4661" s="28">
        <v>1985</v>
      </c>
      <c r="H4661" s="21">
        <f t="shared" si="179"/>
        <v>0.98090175196721152</v>
      </c>
      <c r="I4661" s="5">
        <f t="shared" si="180"/>
        <v>-0.43836273746312449</v>
      </c>
      <c r="Q4661" s="28"/>
      <c r="R4661" s="28"/>
      <c r="S4661" s="29"/>
      <c r="T4661" s="8"/>
      <c r="V4661" s="10"/>
      <c r="W4661" s="10"/>
      <c r="X4661" s="10"/>
      <c r="Y4661" s="5"/>
      <c r="Z4661" s="5"/>
    </row>
    <row r="4662" spans="1:26" x14ac:dyDescent="0.25">
      <c r="A4662" s="21">
        <f t="shared" si="181"/>
        <v>374.9034999999871</v>
      </c>
      <c r="B4662" s="15">
        <v>166.25810000000001</v>
      </c>
      <c r="C4662" s="15">
        <v>169.8871</v>
      </c>
      <c r="D4662" s="13">
        <v>31602.337837837837</v>
      </c>
      <c r="E4662" s="28">
        <v>9</v>
      </c>
      <c r="F4662" s="28">
        <v>7</v>
      </c>
      <c r="G4662" s="28">
        <v>1985</v>
      </c>
      <c r="H4662" s="21">
        <f t="shared" si="179"/>
        <v>0.97863875479656792</v>
      </c>
      <c r="I4662" s="5">
        <f t="shared" si="180"/>
        <v>-0.50556686017530761</v>
      </c>
      <c r="Q4662" s="28"/>
      <c r="R4662" s="28"/>
      <c r="S4662" s="29"/>
      <c r="T4662" s="8"/>
      <c r="V4662" s="10"/>
      <c r="W4662" s="10"/>
      <c r="X4662" s="10"/>
      <c r="Y4662" s="5"/>
      <c r="Z4662" s="5"/>
    </row>
    <row r="4663" spans="1:26" x14ac:dyDescent="0.25">
      <c r="A4663" s="21">
        <f t="shared" si="181"/>
        <v>374.98399999998708</v>
      </c>
      <c r="B4663" s="15">
        <v>164.98390000000001</v>
      </c>
      <c r="C4663" s="15">
        <v>168.67740000000001</v>
      </c>
      <c r="D4663" s="13">
        <v>31598.621621621623</v>
      </c>
      <c r="E4663" s="28">
        <v>5</v>
      </c>
      <c r="F4663" s="28">
        <v>7</v>
      </c>
      <c r="G4663" s="28">
        <v>1985</v>
      </c>
      <c r="H4663" s="21">
        <f t="shared" si="179"/>
        <v>0.9781031720906298</v>
      </c>
      <c r="I4663" s="5">
        <f t="shared" si="180"/>
        <v>-0.5214720351173302</v>
      </c>
      <c r="Q4663" s="28"/>
      <c r="R4663" s="28"/>
      <c r="S4663" s="29"/>
      <c r="T4663" s="8"/>
      <c r="V4663" s="10"/>
      <c r="W4663" s="10"/>
      <c r="X4663" s="10"/>
      <c r="Y4663" s="5"/>
      <c r="Z4663" s="5"/>
    </row>
    <row r="4664" spans="1:26" x14ac:dyDescent="0.25">
      <c r="A4664" s="21">
        <f t="shared" si="181"/>
        <v>375.06449999998705</v>
      </c>
      <c r="B4664" s="15">
        <v>164.24189999999999</v>
      </c>
      <c r="C4664" s="15">
        <v>167.93549999999999</v>
      </c>
      <c r="D4664" s="13">
        <v>31594.905405405407</v>
      </c>
      <c r="E4664" s="28">
        <v>1</v>
      </c>
      <c r="F4664" s="28">
        <v>7</v>
      </c>
      <c r="G4664" s="28">
        <v>1985</v>
      </c>
      <c r="H4664" s="21">
        <f t="shared" si="179"/>
        <v>0.97800584152844394</v>
      </c>
      <c r="I4664" s="5">
        <f t="shared" si="180"/>
        <v>-0.52436245633819456</v>
      </c>
      <c r="Q4664" s="28"/>
      <c r="R4664" s="28"/>
      <c r="S4664" s="29"/>
      <c r="T4664" s="8"/>
      <c r="V4664" s="10"/>
      <c r="W4664" s="10"/>
      <c r="X4664" s="10"/>
      <c r="Y4664" s="5"/>
      <c r="Z4664" s="5"/>
    </row>
    <row r="4665" spans="1:26" x14ac:dyDescent="0.25">
      <c r="A4665" s="21">
        <f t="shared" si="181"/>
        <v>375.14499999998702</v>
      </c>
      <c r="B4665" s="15">
        <v>163.95160000000001</v>
      </c>
      <c r="C4665" s="15">
        <v>167.45160000000001</v>
      </c>
      <c r="D4665" s="13">
        <v>31591.18918918919</v>
      </c>
      <c r="E4665" s="28">
        <v>28</v>
      </c>
      <c r="F4665" s="28">
        <v>6</v>
      </c>
      <c r="G4665" s="28">
        <v>1985</v>
      </c>
      <c r="H4665" s="21">
        <f t="shared" si="179"/>
        <v>0.97909843799641205</v>
      </c>
      <c r="I4665" s="5">
        <f t="shared" si="180"/>
        <v>-0.49191566936879505</v>
      </c>
      <c r="Q4665" s="28"/>
      <c r="R4665" s="28"/>
      <c r="S4665" s="29"/>
      <c r="T4665" s="8"/>
      <c r="V4665" s="10"/>
      <c r="W4665" s="10"/>
      <c r="X4665" s="10"/>
      <c r="Y4665" s="5"/>
      <c r="Z4665" s="5"/>
    </row>
    <row r="4666" spans="1:26" x14ac:dyDescent="0.25">
      <c r="A4666" s="21">
        <f t="shared" si="181"/>
        <v>375.22549999998699</v>
      </c>
      <c r="B4666" s="15">
        <v>164.1129</v>
      </c>
      <c r="C4666" s="15">
        <v>167.2903</v>
      </c>
      <c r="D4666" s="13">
        <v>31587.472972972973</v>
      </c>
      <c r="E4666" s="28">
        <v>24</v>
      </c>
      <c r="F4666" s="28">
        <v>6</v>
      </c>
      <c r="G4666" s="28">
        <v>1985</v>
      </c>
      <c r="H4666" s="21">
        <f t="shared" si="179"/>
        <v>0.981006669245019</v>
      </c>
      <c r="I4666" s="5">
        <f t="shared" si="180"/>
        <v>-0.43524701389799214</v>
      </c>
      <c r="Q4666" s="28"/>
      <c r="R4666" s="28"/>
      <c r="S4666" s="29"/>
      <c r="T4666" s="8"/>
      <c r="V4666" s="10"/>
      <c r="W4666" s="10"/>
      <c r="X4666" s="10"/>
      <c r="Y4666" s="5"/>
      <c r="Z4666" s="5"/>
    </row>
    <row r="4667" spans="1:26" x14ac:dyDescent="0.25">
      <c r="A4667" s="21">
        <f t="shared" si="181"/>
        <v>375.30599999998697</v>
      </c>
      <c r="B4667" s="15">
        <v>164.64519999999999</v>
      </c>
      <c r="C4667" s="15">
        <v>167.96770000000001</v>
      </c>
      <c r="D4667" s="13">
        <v>31583.756756756757</v>
      </c>
      <c r="E4667" s="28">
        <v>20</v>
      </c>
      <c r="F4667" s="28">
        <v>6</v>
      </c>
      <c r="G4667" s="28">
        <v>1985</v>
      </c>
      <c r="H4667" s="21">
        <f t="shared" si="179"/>
        <v>0.98021941123204037</v>
      </c>
      <c r="I4667" s="5">
        <f t="shared" si="180"/>
        <v>-0.45862617883761003</v>
      </c>
      <c r="Q4667" s="28"/>
      <c r="R4667" s="28"/>
      <c r="S4667" s="29"/>
      <c r="T4667" s="8"/>
      <c r="V4667" s="10"/>
      <c r="W4667" s="10"/>
      <c r="X4667" s="10"/>
      <c r="Y4667" s="5"/>
      <c r="Z4667" s="5"/>
    </row>
    <row r="4668" spans="1:26" x14ac:dyDescent="0.25">
      <c r="A4668" s="21">
        <f t="shared" si="181"/>
        <v>375.38649999998694</v>
      </c>
      <c r="B4668" s="15">
        <v>165.4032</v>
      </c>
      <c r="C4668" s="15">
        <v>168.64519999999999</v>
      </c>
      <c r="D4668" s="13">
        <v>31580.04054054054</v>
      </c>
      <c r="E4668" s="28">
        <v>17</v>
      </c>
      <c r="F4668" s="28">
        <v>6</v>
      </c>
      <c r="G4668" s="28">
        <v>1985</v>
      </c>
      <c r="H4668" s="21">
        <f t="shared" si="179"/>
        <v>0.98077620946223198</v>
      </c>
      <c r="I4668" s="5">
        <f t="shared" si="180"/>
        <v>-0.44209096744930704</v>
      </c>
      <c r="Q4668" s="28"/>
      <c r="R4668" s="28"/>
      <c r="S4668" s="29"/>
      <c r="T4668" s="8"/>
      <c r="V4668" s="10"/>
      <c r="W4668" s="10"/>
      <c r="X4668" s="10"/>
      <c r="Y4668" s="5"/>
      <c r="Z4668" s="5"/>
    </row>
    <row r="4669" spans="1:26" x14ac:dyDescent="0.25">
      <c r="A4669" s="21">
        <f t="shared" si="181"/>
        <v>375.46699999998691</v>
      </c>
      <c r="B4669" s="15">
        <v>166.04839999999999</v>
      </c>
      <c r="C4669" s="15">
        <v>168.93549999999999</v>
      </c>
      <c r="D4669" s="13">
        <v>31576.324324324323</v>
      </c>
      <c r="E4669" s="28">
        <v>13</v>
      </c>
      <c r="F4669" s="28">
        <v>6</v>
      </c>
      <c r="G4669" s="28">
        <v>1985</v>
      </c>
      <c r="H4669" s="21">
        <f t="shared" si="179"/>
        <v>0.98291004554992878</v>
      </c>
      <c r="I4669" s="5">
        <f t="shared" si="180"/>
        <v>-0.37872253546647949</v>
      </c>
      <c r="Q4669" s="28"/>
      <c r="R4669" s="28"/>
      <c r="S4669" s="29"/>
      <c r="T4669" s="8"/>
      <c r="V4669" s="10"/>
      <c r="W4669" s="10"/>
      <c r="X4669" s="10"/>
      <c r="Y4669" s="5"/>
      <c r="Z4669" s="5"/>
    </row>
    <row r="4670" spans="1:26" x14ac:dyDescent="0.25">
      <c r="A4670" s="21">
        <f t="shared" si="181"/>
        <v>375.54749999998688</v>
      </c>
      <c r="B4670" s="15">
        <v>165.43549999999999</v>
      </c>
      <c r="C4670" s="15">
        <v>168.35480000000001</v>
      </c>
      <c r="D4670" s="13">
        <v>31572.60810810811</v>
      </c>
      <c r="E4670" s="28">
        <v>9</v>
      </c>
      <c r="F4670" s="28">
        <v>6</v>
      </c>
      <c r="G4670" s="28">
        <v>1985</v>
      </c>
      <c r="H4670" s="21">
        <f t="shared" si="179"/>
        <v>0.98265983506261767</v>
      </c>
      <c r="I4670" s="5">
        <f t="shared" si="180"/>
        <v>-0.38615302478006031</v>
      </c>
      <c r="Q4670" s="28"/>
      <c r="R4670" s="28"/>
      <c r="S4670" s="29"/>
      <c r="T4670" s="8"/>
      <c r="V4670" s="10"/>
      <c r="W4670" s="10"/>
      <c r="X4670" s="10"/>
      <c r="Y4670" s="5"/>
      <c r="Z4670" s="5"/>
    </row>
    <row r="4671" spans="1:26" x14ac:dyDescent="0.25">
      <c r="A4671" s="21">
        <f t="shared" si="181"/>
        <v>375.62799999998686</v>
      </c>
      <c r="B4671" s="15">
        <v>164.62899999999999</v>
      </c>
      <c r="C4671" s="15">
        <v>167.2903</v>
      </c>
      <c r="D4671" s="13">
        <v>31568.891891891893</v>
      </c>
      <c r="E4671" s="28">
        <v>5</v>
      </c>
      <c r="F4671" s="28">
        <v>6</v>
      </c>
      <c r="G4671" s="28">
        <v>1985</v>
      </c>
      <c r="H4671" s="21">
        <f t="shared" si="179"/>
        <v>0.98409172558122016</v>
      </c>
      <c r="I4671" s="5">
        <f t="shared" si="180"/>
        <v>-0.34363023802146908</v>
      </c>
      <c r="Q4671" s="28"/>
      <c r="R4671" s="28"/>
      <c r="S4671" s="29"/>
      <c r="T4671" s="8"/>
      <c r="V4671" s="10"/>
      <c r="W4671" s="10"/>
      <c r="X4671" s="10"/>
      <c r="Y4671" s="5"/>
      <c r="Z4671" s="5"/>
    </row>
    <row r="4672" spans="1:26" x14ac:dyDescent="0.25">
      <c r="A4672" s="21">
        <f t="shared" si="181"/>
        <v>375.70849999998683</v>
      </c>
      <c r="B4672" s="15">
        <v>164.17740000000001</v>
      </c>
      <c r="C4672" s="15">
        <v>167.0806</v>
      </c>
      <c r="D4672" s="13">
        <v>31565.175675675677</v>
      </c>
      <c r="E4672" s="28">
        <v>2</v>
      </c>
      <c r="F4672" s="28">
        <v>6</v>
      </c>
      <c r="G4672" s="28">
        <v>1985</v>
      </c>
      <c r="H4672" s="21">
        <f t="shared" si="179"/>
        <v>0.98262395514500189</v>
      </c>
      <c r="I4672" s="5">
        <f t="shared" si="180"/>
        <v>-0.38721854904037917</v>
      </c>
      <c r="Q4672" s="28"/>
      <c r="R4672" s="28"/>
      <c r="S4672" s="29"/>
      <c r="T4672" s="8"/>
      <c r="V4672" s="10"/>
      <c r="W4672" s="10"/>
      <c r="X4672" s="10"/>
      <c r="Y4672" s="5"/>
      <c r="Z4672" s="5"/>
    </row>
    <row r="4673" spans="1:26" x14ac:dyDescent="0.25">
      <c r="A4673" s="21">
        <f t="shared" si="181"/>
        <v>375.7889999999868</v>
      </c>
      <c r="B4673" s="15">
        <v>164.5806</v>
      </c>
      <c r="C4673" s="15">
        <v>167.67740000000001</v>
      </c>
      <c r="D4673" s="13">
        <v>31561.45945945946</v>
      </c>
      <c r="E4673" s="28">
        <v>29</v>
      </c>
      <c r="F4673" s="28">
        <v>5</v>
      </c>
      <c r="G4673" s="28">
        <v>1985</v>
      </c>
      <c r="H4673" s="21">
        <f t="shared" si="179"/>
        <v>0.98153120217751466</v>
      </c>
      <c r="I4673" s="5">
        <f t="shared" si="180"/>
        <v>-0.41966998356878754</v>
      </c>
      <c r="Q4673" s="28"/>
      <c r="R4673" s="28"/>
      <c r="S4673" s="29"/>
      <c r="T4673" s="8"/>
      <c r="V4673" s="10"/>
      <c r="W4673" s="10"/>
      <c r="X4673" s="10"/>
      <c r="Y4673" s="5"/>
      <c r="Z4673" s="5"/>
    </row>
    <row r="4674" spans="1:26" x14ac:dyDescent="0.25">
      <c r="A4674" s="21">
        <f t="shared" si="181"/>
        <v>375.86949999998677</v>
      </c>
      <c r="B4674" s="15">
        <v>164.98390000000001</v>
      </c>
      <c r="C4674" s="15">
        <v>168.77420000000001</v>
      </c>
      <c r="D4674" s="13">
        <v>31557.743243243243</v>
      </c>
      <c r="E4674" s="28">
        <v>25</v>
      </c>
      <c r="F4674" s="28">
        <v>5</v>
      </c>
      <c r="G4674" s="28">
        <v>1985</v>
      </c>
      <c r="H4674" s="21">
        <f t="shared" si="179"/>
        <v>0.97754218358019174</v>
      </c>
      <c r="I4674" s="5">
        <f t="shared" si="180"/>
        <v>-0.53813168506505082</v>
      </c>
      <c r="Q4674" s="28"/>
      <c r="R4674" s="28"/>
      <c r="S4674" s="29"/>
      <c r="T4674" s="8"/>
      <c r="V4674" s="10"/>
      <c r="W4674" s="10"/>
      <c r="X4674" s="10"/>
      <c r="Y4674" s="5"/>
      <c r="Z4674" s="5"/>
    </row>
    <row r="4675" spans="1:26" x14ac:dyDescent="0.25">
      <c r="A4675" s="21">
        <f t="shared" si="181"/>
        <v>375.94999999998674</v>
      </c>
      <c r="B4675" s="15">
        <v>165.0806</v>
      </c>
      <c r="C4675" s="15">
        <v>169.27420000000001</v>
      </c>
      <c r="D4675" s="13">
        <v>31554.027027027027</v>
      </c>
      <c r="E4675" s="28">
        <v>22</v>
      </c>
      <c r="F4675" s="28">
        <v>5</v>
      </c>
      <c r="G4675" s="28">
        <v>1985</v>
      </c>
      <c r="H4675" s="21">
        <f t="shared" si="179"/>
        <v>0.9752259942743785</v>
      </c>
      <c r="I4675" s="5">
        <f t="shared" si="180"/>
        <v>-0.60691545216461351</v>
      </c>
      <c r="Q4675" s="28"/>
      <c r="R4675" s="28"/>
      <c r="S4675" s="29"/>
      <c r="T4675" s="8"/>
      <c r="V4675" s="10"/>
      <c r="W4675" s="10"/>
      <c r="X4675" s="10"/>
      <c r="Y4675" s="5"/>
      <c r="Z4675" s="5"/>
    </row>
    <row r="4676" spans="1:26" x14ac:dyDescent="0.25">
      <c r="A4676" s="21">
        <f t="shared" si="181"/>
        <v>376.03049999998672</v>
      </c>
      <c r="B4676" s="15">
        <v>164.33869999999999</v>
      </c>
      <c r="C4676" s="15">
        <v>168.45160000000001</v>
      </c>
      <c r="D4676" s="13">
        <v>31550.31081081081</v>
      </c>
      <c r="E4676" s="28">
        <v>18</v>
      </c>
      <c r="F4676" s="28">
        <v>5</v>
      </c>
      <c r="G4676" s="28">
        <v>1985</v>
      </c>
      <c r="H4676" s="21">
        <f t="shared" si="179"/>
        <v>0.97558408468663982</v>
      </c>
      <c r="I4676" s="5">
        <f t="shared" si="180"/>
        <v>-0.59628125769020268</v>
      </c>
      <c r="Q4676" s="28"/>
      <c r="R4676" s="28"/>
      <c r="S4676" s="29"/>
      <c r="T4676" s="8"/>
      <c r="V4676" s="10"/>
      <c r="W4676" s="10"/>
      <c r="X4676" s="10"/>
      <c r="Y4676" s="5"/>
      <c r="Z4676" s="5"/>
    </row>
    <row r="4677" spans="1:26" x14ac:dyDescent="0.25">
      <c r="A4677" s="21">
        <f t="shared" si="181"/>
        <v>376.11099999998669</v>
      </c>
      <c r="B4677" s="15">
        <v>162.98390000000001</v>
      </c>
      <c r="C4677" s="15">
        <v>167.22579999999999</v>
      </c>
      <c r="D4677" s="13">
        <v>31546.594594594597</v>
      </c>
      <c r="E4677" s="28">
        <v>14</v>
      </c>
      <c r="F4677" s="28">
        <v>5</v>
      </c>
      <c r="G4677" s="28">
        <v>1985</v>
      </c>
      <c r="H4677" s="21">
        <f t="shared" ref="H4677:H4740" si="182">B4677/C4677</f>
        <v>0.97463369886704088</v>
      </c>
      <c r="I4677" s="5">
        <f t="shared" si="180"/>
        <v>-0.62450482158713916</v>
      </c>
      <c r="Q4677" s="28"/>
      <c r="R4677" s="28"/>
      <c r="S4677" s="29"/>
      <c r="T4677" s="8"/>
      <c r="V4677" s="10"/>
      <c r="W4677" s="10"/>
      <c r="X4677" s="10"/>
      <c r="Y4677" s="5"/>
      <c r="Z4677" s="5"/>
    </row>
    <row r="4678" spans="1:26" x14ac:dyDescent="0.25">
      <c r="A4678" s="21">
        <f t="shared" si="181"/>
        <v>376.19149999998666</v>
      </c>
      <c r="B4678" s="15">
        <v>162.4032</v>
      </c>
      <c r="C4678" s="15">
        <v>166.83869999999999</v>
      </c>
      <c r="D4678" s="13">
        <v>31542.87837837838</v>
      </c>
      <c r="E4678" s="28">
        <v>10</v>
      </c>
      <c r="F4678" s="28">
        <v>5</v>
      </c>
      <c r="G4678" s="28">
        <v>1985</v>
      </c>
      <c r="H4678" s="21">
        <f t="shared" si="182"/>
        <v>0.97341444161336677</v>
      </c>
      <c r="I4678" s="5">
        <f t="shared" ref="I4678:I4741" si="183">STANDARDIZE(H4678,H$2,H$3)</f>
        <v>-0.66071304807393172</v>
      </c>
      <c r="Q4678" s="28"/>
      <c r="R4678" s="28"/>
      <c r="S4678" s="29"/>
      <c r="T4678" s="8"/>
      <c r="V4678" s="10"/>
      <c r="W4678" s="10"/>
      <c r="X4678" s="10"/>
      <c r="Y4678" s="5"/>
      <c r="Z4678" s="5"/>
    </row>
    <row r="4679" spans="1:26" x14ac:dyDescent="0.25">
      <c r="A4679" s="21">
        <f t="shared" si="181"/>
        <v>376.27199999998663</v>
      </c>
      <c r="B4679" s="15">
        <v>162.5968</v>
      </c>
      <c r="C4679" s="15">
        <v>167.14519999999999</v>
      </c>
      <c r="D4679" s="13">
        <v>31539.162162162163</v>
      </c>
      <c r="E4679" s="28">
        <v>7</v>
      </c>
      <c r="F4679" s="28">
        <v>5</v>
      </c>
      <c r="G4679" s="28">
        <v>1985</v>
      </c>
      <c r="H4679" s="21">
        <f t="shared" si="182"/>
        <v>0.97278773186427137</v>
      </c>
      <c r="I4679" s="5">
        <f t="shared" si="183"/>
        <v>-0.67932441861804538</v>
      </c>
      <c r="Q4679" s="28"/>
      <c r="R4679" s="28"/>
      <c r="S4679" s="29"/>
      <c r="T4679" s="8"/>
      <c r="V4679" s="10"/>
      <c r="W4679" s="10"/>
      <c r="X4679" s="10"/>
      <c r="Y4679" s="5"/>
      <c r="Z4679" s="5"/>
    </row>
    <row r="4680" spans="1:26" x14ac:dyDescent="0.25">
      <c r="A4680" s="21">
        <f t="shared" si="181"/>
        <v>376.35249999998661</v>
      </c>
      <c r="B4680" s="15">
        <v>162.51609999999999</v>
      </c>
      <c r="C4680" s="15">
        <v>167.0968</v>
      </c>
      <c r="D4680" s="13">
        <v>31535.445945945947</v>
      </c>
      <c r="E4680" s="28">
        <v>3</v>
      </c>
      <c r="F4680" s="28">
        <v>5</v>
      </c>
      <c r="G4680" s="28">
        <v>1985</v>
      </c>
      <c r="H4680" s="21">
        <f t="shared" si="182"/>
        <v>0.97258654863528204</v>
      </c>
      <c r="I4680" s="5">
        <f t="shared" si="183"/>
        <v>-0.68529894770010624</v>
      </c>
      <c r="Q4680" s="28"/>
      <c r="R4680" s="28"/>
      <c r="S4680" s="29"/>
      <c r="T4680" s="8"/>
      <c r="V4680" s="10"/>
      <c r="W4680" s="10"/>
      <c r="X4680" s="10"/>
      <c r="Y4680" s="5"/>
      <c r="Z4680" s="5"/>
    </row>
    <row r="4681" spans="1:26" x14ac:dyDescent="0.25">
      <c r="A4681" s="21">
        <f t="shared" si="181"/>
        <v>376.43299999998658</v>
      </c>
      <c r="B4681" s="15">
        <v>162.2097</v>
      </c>
      <c r="C4681" s="15">
        <v>166.5806</v>
      </c>
      <c r="D4681" s="13">
        <v>31531.72972972973</v>
      </c>
      <c r="E4681" s="28">
        <v>29</v>
      </c>
      <c r="F4681" s="28">
        <v>4</v>
      </c>
      <c r="G4681" s="28">
        <v>1985</v>
      </c>
      <c r="H4681" s="21">
        <f t="shared" si="182"/>
        <v>0.97376105020632653</v>
      </c>
      <c r="I4681" s="5">
        <f t="shared" si="183"/>
        <v>-0.65041982865831027</v>
      </c>
      <c r="Q4681" s="28"/>
      <c r="R4681" s="28"/>
      <c r="S4681" s="29"/>
      <c r="T4681" s="8"/>
      <c r="V4681" s="10"/>
      <c r="W4681" s="10"/>
      <c r="X4681" s="10"/>
      <c r="Y4681" s="5"/>
      <c r="Z4681" s="5"/>
    </row>
    <row r="4682" spans="1:26" x14ac:dyDescent="0.25">
      <c r="A4682" s="21">
        <f t="shared" si="181"/>
        <v>376.51349999998655</v>
      </c>
      <c r="B4682" s="15">
        <v>162.01609999999999</v>
      </c>
      <c r="C4682" s="15">
        <v>166.54839999999999</v>
      </c>
      <c r="D4682" s="13">
        <v>31528.013513513513</v>
      </c>
      <c r="E4682" s="28">
        <v>26</v>
      </c>
      <c r="F4682" s="28">
        <v>4</v>
      </c>
      <c r="G4682" s="28">
        <v>1985</v>
      </c>
      <c r="H4682" s="21">
        <f t="shared" si="182"/>
        <v>0.97278688957684378</v>
      </c>
      <c r="I4682" s="5">
        <f t="shared" si="183"/>
        <v>-0.67934943198897513</v>
      </c>
      <c r="Q4682" s="28"/>
      <c r="R4682" s="28"/>
      <c r="S4682" s="29"/>
      <c r="T4682" s="8"/>
      <c r="V4682" s="10"/>
      <c r="W4682" s="10"/>
      <c r="X4682" s="10"/>
      <c r="Y4682" s="5"/>
      <c r="Z4682" s="5"/>
    </row>
    <row r="4683" spans="1:26" x14ac:dyDescent="0.25">
      <c r="A4683" s="21">
        <f t="shared" si="181"/>
        <v>376.59399999998652</v>
      </c>
      <c r="B4683" s="15">
        <v>161.8065</v>
      </c>
      <c r="C4683" s="15">
        <v>166.67740000000001</v>
      </c>
      <c r="D4683" s="13">
        <v>31524.297297297297</v>
      </c>
      <c r="E4683" s="28">
        <v>22</v>
      </c>
      <c r="F4683" s="28">
        <v>4</v>
      </c>
      <c r="G4683" s="28">
        <v>1985</v>
      </c>
      <c r="H4683" s="21">
        <f t="shared" si="182"/>
        <v>0.97077648199455957</v>
      </c>
      <c r="I4683" s="5">
        <f t="shared" si="183"/>
        <v>-0.73905241333336047</v>
      </c>
      <c r="Q4683" s="28"/>
      <c r="R4683" s="28"/>
      <c r="S4683" s="29"/>
      <c r="T4683" s="8"/>
      <c r="V4683" s="10"/>
      <c r="W4683" s="10"/>
      <c r="X4683" s="10"/>
      <c r="Y4683" s="5"/>
      <c r="Z4683" s="5"/>
    </row>
    <row r="4684" spans="1:26" x14ac:dyDescent="0.25">
      <c r="A4684" s="21">
        <f t="shared" si="181"/>
        <v>376.67449999998649</v>
      </c>
      <c r="B4684" s="15">
        <v>161.4194</v>
      </c>
      <c r="C4684" s="15">
        <v>166.62899999999999</v>
      </c>
      <c r="D4684" s="13">
        <v>31520.58108108108</v>
      </c>
      <c r="E4684" s="28">
        <v>18</v>
      </c>
      <c r="F4684" s="28">
        <v>4</v>
      </c>
      <c r="G4684" s="28">
        <v>1985</v>
      </c>
      <c r="H4684" s="21">
        <f t="shared" si="182"/>
        <v>0.96873533418552593</v>
      </c>
      <c r="I4684" s="5">
        <f t="shared" si="183"/>
        <v>-0.79966828577521065</v>
      </c>
      <c r="Q4684" s="28"/>
      <c r="R4684" s="28"/>
      <c r="S4684" s="29"/>
      <c r="T4684" s="8"/>
      <c r="V4684" s="10"/>
      <c r="W4684" s="10"/>
      <c r="X4684" s="10"/>
      <c r="Y4684" s="5"/>
      <c r="Z4684" s="5"/>
    </row>
    <row r="4685" spans="1:26" x14ac:dyDescent="0.25">
      <c r="A4685" s="21">
        <f t="shared" si="181"/>
        <v>376.75499999998647</v>
      </c>
      <c r="B4685" s="15">
        <v>161.5</v>
      </c>
      <c r="C4685" s="15">
        <v>166.64519999999999</v>
      </c>
      <c r="D4685" s="13">
        <v>31516.864864864867</v>
      </c>
      <c r="E4685" s="28">
        <v>14</v>
      </c>
      <c r="F4685" s="28">
        <v>4</v>
      </c>
      <c r="G4685" s="28">
        <v>1985</v>
      </c>
      <c r="H4685" s="21">
        <f t="shared" si="182"/>
        <v>0.96912482327723815</v>
      </c>
      <c r="I4685" s="5">
        <f t="shared" si="183"/>
        <v>-0.78810164616379652</v>
      </c>
      <c r="Q4685" s="28"/>
      <c r="R4685" s="28"/>
      <c r="S4685" s="29"/>
      <c r="T4685" s="8"/>
      <c r="V4685" s="10"/>
      <c r="W4685" s="10"/>
      <c r="X4685" s="10"/>
      <c r="Y4685" s="5"/>
      <c r="Z4685" s="5"/>
    </row>
    <row r="4686" spans="1:26" x14ac:dyDescent="0.25">
      <c r="A4686" s="21">
        <f t="shared" si="181"/>
        <v>376.83549999998644</v>
      </c>
      <c r="B4686" s="15">
        <v>161.82259999999999</v>
      </c>
      <c r="C4686" s="15">
        <v>166.87100000000001</v>
      </c>
      <c r="D4686" s="13">
        <v>31513.14864864865</v>
      </c>
      <c r="E4686" s="28">
        <v>11</v>
      </c>
      <c r="F4686" s="28">
        <v>4</v>
      </c>
      <c r="G4686" s="28">
        <v>1985</v>
      </c>
      <c r="H4686" s="21">
        <f t="shared" si="182"/>
        <v>0.96974669055737661</v>
      </c>
      <c r="I4686" s="5">
        <f t="shared" si="183"/>
        <v>-0.76963408219718699</v>
      </c>
      <c r="Q4686" s="28"/>
      <c r="R4686" s="28"/>
      <c r="S4686" s="29"/>
      <c r="T4686" s="8"/>
      <c r="V4686" s="10"/>
      <c r="W4686" s="10"/>
      <c r="X4686" s="10"/>
      <c r="Y4686" s="5"/>
      <c r="Z4686" s="5"/>
    </row>
    <row r="4687" spans="1:26" x14ac:dyDescent="0.25">
      <c r="A4687" s="21">
        <f t="shared" si="181"/>
        <v>376.91599999998641</v>
      </c>
      <c r="B4687" s="15">
        <v>162.53229999999999</v>
      </c>
      <c r="C4687" s="15">
        <v>167.6129</v>
      </c>
      <c r="D4687" s="13">
        <v>31509.432432432433</v>
      </c>
      <c r="E4687" s="28">
        <v>7</v>
      </c>
      <c r="F4687" s="28">
        <v>4</v>
      </c>
      <c r="G4687" s="28">
        <v>1985</v>
      </c>
      <c r="H4687" s="21">
        <f t="shared" si="182"/>
        <v>0.96968849056367379</v>
      </c>
      <c r="I4687" s="5">
        <f t="shared" si="183"/>
        <v>-0.77136244472869664</v>
      </c>
      <c r="Q4687" s="28"/>
      <c r="R4687" s="28"/>
      <c r="S4687" s="29"/>
      <c r="T4687" s="8"/>
      <c r="V4687" s="10"/>
      <c r="W4687" s="10"/>
      <c r="X4687" s="10"/>
      <c r="Y4687" s="5"/>
      <c r="Z4687" s="5"/>
    </row>
    <row r="4688" spans="1:26" x14ac:dyDescent="0.25">
      <c r="A4688" s="21">
        <f t="shared" si="181"/>
        <v>376.99649999998638</v>
      </c>
      <c r="B4688" s="15">
        <v>162.3065</v>
      </c>
      <c r="C4688" s="15">
        <v>167.54839999999999</v>
      </c>
      <c r="D4688" s="13">
        <v>31505.716216216217</v>
      </c>
      <c r="E4688" s="28">
        <v>3</v>
      </c>
      <c r="F4688" s="28">
        <v>4</v>
      </c>
      <c r="G4688" s="28">
        <v>1985</v>
      </c>
      <c r="H4688" s="21">
        <f t="shared" si="182"/>
        <v>0.96871411484681447</v>
      </c>
      <c r="I4688" s="5">
        <f t="shared" si="183"/>
        <v>-0.80029843549927371</v>
      </c>
      <c r="Q4688" s="28"/>
      <c r="R4688" s="28"/>
      <c r="S4688" s="29"/>
      <c r="T4688" s="8"/>
      <c r="V4688" s="10"/>
      <c r="W4688" s="10"/>
      <c r="X4688" s="10"/>
      <c r="Y4688" s="5"/>
      <c r="Z4688" s="5"/>
    </row>
    <row r="4689" spans="1:26" x14ac:dyDescent="0.25">
      <c r="A4689" s="21">
        <f t="shared" si="181"/>
        <v>377.07699999998636</v>
      </c>
      <c r="B4689" s="15">
        <v>161.53229999999999</v>
      </c>
      <c r="C4689" s="15">
        <v>167.06450000000001</v>
      </c>
      <c r="D4689" s="13">
        <v>31502</v>
      </c>
      <c r="E4689" s="28">
        <v>31</v>
      </c>
      <c r="F4689" s="28">
        <v>3</v>
      </c>
      <c r="G4689" s="28">
        <v>1985</v>
      </c>
      <c r="H4689" s="24">
        <f t="shared" si="182"/>
        <v>0.96688584349158546</v>
      </c>
      <c r="I4689" s="5">
        <f t="shared" si="183"/>
        <v>-0.85459252570047173</v>
      </c>
      <c r="Q4689" s="28"/>
      <c r="R4689" s="28"/>
      <c r="S4689" s="29"/>
      <c r="V4689" s="10"/>
      <c r="W4689" s="10"/>
      <c r="X4689" s="10"/>
      <c r="Y4689" s="5"/>
      <c r="Z4689" s="5"/>
    </row>
    <row r="4690" spans="1:26" x14ac:dyDescent="0.25">
      <c r="A4690" s="21">
        <f t="shared" si="181"/>
        <v>377.15749999998633</v>
      </c>
      <c r="B4690" s="15">
        <v>160.82259999999999</v>
      </c>
      <c r="C4690" s="15">
        <v>166.16130000000001</v>
      </c>
      <c r="D4690" s="13">
        <v>31499.631578947367</v>
      </c>
      <c r="E4690" s="28">
        <v>28</v>
      </c>
      <c r="F4690" s="28">
        <v>3</v>
      </c>
      <c r="G4690" s="28">
        <v>1985</v>
      </c>
      <c r="H4690" s="21">
        <f t="shared" si="182"/>
        <v>0.96787037655579233</v>
      </c>
      <c r="I4690" s="5">
        <f t="shared" si="183"/>
        <v>-0.82535489265369999</v>
      </c>
      <c r="Q4690" s="28"/>
      <c r="R4690" s="28"/>
      <c r="S4690" s="29"/>
      <c r="T4690" s="8"/>
      <c r="V4690" s="10"/>
      <c r="W4690" s="10"/>
      <c r="X4690" s="10"/>
      <c r="Y4690" s="5"/>
      <c r="Z4690" s="5"/>
    </row>
    <row r="4691" spans="1:26" x14ac:dyDescent="0.25">
      <c r="A4691" s="21">
        <f t="shared" si="181"/>
        <v>377.2379999999863</v>
      </c>
      <c r="B4691" s="15">
        <v>160.87100000000001</v>
      </c>
      <c r="C4691" s="15">
        <v>165.66130000000001</v>
      </c>
      <c r="D4691" s="13">
        <v>31497.263157894737</v>
      </c>
      <c r="E4691" s="28">
        <v>26</v>
      </c>
      <c r="F4691" s="28">
        <v>3</v>
      </c>
      <c r="G4691" s="28">
        <v>1985</v>
      </c>
      <c r="H4691" s="21">
        <f t="shared" si="182"/>
        <v>0.97108377152660275</v>
      </c>
      <c r="I4691" s="5">
        <f t="shared" si="183"/>
        <v>-0.72992685025820836</v>
      </c>
      <c r="Q4691" s="28"/>
      <c r="R4691" s="28"/>
      <c r="S4691" s="29"/>
      <c r="T4691" s="8"/>
      <c r="V4691" s="10"/>
      <c r="W4691" s="10"/>
      <c r="X4691" s="10"/>
      <c r="Y4691" s="5"/>
      <c r="Z4691" s="5"/>
    </row>
    <row r="4692" spans="1:26" x14ac:dyDescent="0.25">
      <c r="A4692" s="21">
        <f t="shared" si="181"/>
        <v>377.31849999998627</v>
      </c>
      <c r="B4692" s="15">
        <v>161.82259999999999</v>
      </c>
      <c r="C4692" s="15">
        <v>166.0968</v>
      </c>
      <c r="D4692" s="13">
        <v>31494.894736842103</v>
      </c>
      <c r="E4692" s="28">
        <v>23</v>
      </c>
      <c r="F4692" s="28">
        <v>3</v>
      </c>
      <c r="G4692" s="28">
        <v>1985</v>
      </c>
      <c r="H4692" s="21">
        <f t="shared" si="182"/>
        <v>0.97426681308730811</v>
      </c>
      <c r="I4692" s="5">
        <f t="shared" si="183"/>
        <v>-0.63540021168411531</v>
      </c>
      <c r="Q4692" s="28"/>
      <c r="R4692" s="28"/>
      <c r="S4692" s="29"/>
      <c r="T4692" s="8"/>
      <c r="V4692" s="10"/>
      <c r="W4692" s="10"/>
      <c r="X4692" s="10"/>
      <c r="Y4692" s="5"/>
      <c r="Z4692" s="5"/>
    </row>
    <row r="4693" spans="1:26" x14ac:dyDescent="0.25">
      <c r="A4693" s="21">
        <f t="shared" si="181"/>
        <v>377.39899999998624</v>
      </c>
      <c r="B4693" s="15">
        <v>163.01609999999999</v>
      </c>
      <c r="C4693" s="15">
        <v>166.9194</v>
      </c>
      <c r="D4693" s="13">
        <v>31492.526315789473</v>
      </c>
      <c r="E4693" s="28">
        <v>21</v>
      </c>
      <c r="F4693" s="28">
        <v>3</v>
      </c>
      <c r="G4693" s="28">
        <v>1985</v>
      </c>
      <c r="H4693" s="21">
        <f t="shared" si="182"/>
        <v>0.97661566001315603</v>
      </c>
      <c r="I4693" s="5">
        <f t="shared" si="183"/>
        <v>-0.56564661274703676</v>
      </c>
      <c r="Q4693" s="28"/>
      <c r="R4693" s="28"/>
      <c r="S4693" s="29"/>
      <c r="T4693" s="8"/>
      <c r="V4693" s="10"/>
      <c r="W4693" s="10"/>
      <c r="X4693" s="10"/>
      <c r="Y4693" s="5"/>
      <c r="Z4693" s="5"/>
    </row>
    <row r="4694" spans="1:26" x14ac:dyDescent="0.25">
      <c r="A4694" s="21">
        <f t="shared" si="181"/>
        <v>377.47949999998622</v>
      </c>
      <c r="B4694" s="15">
        <v>164.46770000000001</v>
      </c>
      <c r="C4694" s="15">
        <v>167.72579999999999</v>
      </c>
      <c r="D4694" s="13">
        <v>31490.15789473684</v>
      </c>
      <c r="E4694" s="28">
        <v>19</v>
      </c>
      <c r="F4694" s="28">
        <v>3</v>
      </c>
      <c r="G4694" s="28">
        <v>1985</v>
      </c>
      <c r="H4694" s="21">
        <f t="shared" si="182"/>
        <v>0.9805748429877813</v>
      </c>
      <c r="I4694" s="5">
        <f t="shared" si="183"/>
        <v>-0.44807093836339112</v>
      </c>
      <c r="Q4694" s="28"/>
      <c r="R4694" s="28"/>
      <c r="S4694" s="29"/>
      <c r="T4694" s="8"/>
      <c r="V4694" s="10"/>
      <c r="W4694" s="10"/>
      <c r="X4694" s="10"/>
      <c r="Y4694" s="5"/>
      <c r="Z4694" s="5"/>
    </row>
    <row r="4695" spans="1:26" x14ac:dyDescent="0.25">
      <c r="A4695" s="21">
        <f t="shared" si="181"/>
        <v>377.55999999998619</v>
      </c>
      <c r="B4695" s="15">
        <v>165.2903</v>
      </c>
      <c r="C4695" s="15">
        <v>168.5806</v>
      </c>
      <c r="D4695" s="13">
        <v>31487.78947368421</v>
      </c>
      <c r="E4695" s="28">
        <v>16</v>
      </c>
      <c r="F4695" s="28">
        <v>3</v>
      </c>
      <c r="G4695" s="28">
        <v>1985</v>
      </c>
      <c r="H4695" s="21">
        <f t="shared" si="182"/>
        <v>0.98048233307984434</v>
      </c>
      <c r="I4695" s="5">
        <f t="shared" si="183"/>
        <v>-0.45081820083713098</v>
      </c>
      <c r="Q4695" s="28"/>
      <c r="R4695" s="28"/>
      <c r="S4695" s="29"/>
      <c r="T4695" s="8"/>
      <c r="V4695" s="10"/>
      <c r="W4695" s="10"/>
      <c r="X4695" s="10"/>
      <c r="Y4695" s="5"/>
      <c r="Z4695" s="5"/>
    </row>
    <row r="4696" spans="1:26" x14ac:dyDescent="0.25">
      <c r="A4696" s="21">
        <f t="shared" si="181"/>
        <v>377.64049999998616</v>
      </c>
      <c r="B4696" s="15">
        <v>166.14519999999999</v>
      </c>
      <c r="C4696" s="15">
        <v>169.9032</v>
      </c>
      <c r="D4696" s="13">
        <v>31485.421052631576</v>
      </c>
      <c r="E4696" s="28">
        <v>14</v>
      </c>
      <c r="F4696" s="28">
        <v>3</v>
      </c>
      <c r="G4696" s="28">
        <v>1985</v>
      </c>
      <c r="H4696" s="21">
        <f t="shared" si="182"/>
        <v>0.97788152312610943</v>
      </c>
      <c r="I4696" s="5">
        <f t="shared" si="183"/>
        <v>-0.52805433420452652</v>
      </c>
      <c r="Q4696" s="28"/>
      <c r="R4696" s="28"/>
      <c r="S4696" s="29"/>
      <c r="T4696" s="8"/>
      <c r="V4696" s="10"/>
      <c r="W4696" s="10"/>
      <c r="X4696" s="10"/>
      <c r="Y4696" s="5"/>
      <c r="Z4696" s="5"/>
    </row>
    <row r="4697" spans="1:26" x14ac:dyDescent="0.25">
      <c r="A4697" s="21">
        <f t="shared" si="181"/>
        <v>377.72099999998613</v>
      </c>
      <c r="B4697" s="15">
        <v>167.2097</v>
      </c>
      <c r="C4697" s="15">
        <v>170.98390000000001</v>
      </c>
      <c r="D4697" s="13">
        <v>31483.052631578947</v>
      </c>
      <c r="E4697" s="28">
        <v>12</v>
      </c>
      <c r="F4697" s="28">
        <v>3</v>
      </c>
      <c r="G4697" s="28">
        <v>1985</v>
      </c>
      <c r="H4697" s="21">
        <f t="shared" si="182"/>
        <v>0.97792657671277816</v>
      </c>
      <c r="I4697" s="5">
        <f t="shared" si="183"/>
        <v>-0.52671637991700604</v>
      </c>
      <c r="Q4697" s="28"/>
      <c r="R4697" s="28"/>
      <c r="S4697" s="29"/>
      <c r="T4697" s="8"/>
      <c r="V4697" s="10"/>
      <c r="W4697" s="10"/>
      <c r="X4697" s="10"/>
      <c r="Y4697" s="5"/>
      <c r="Z4697" s="5"/>
    </row>
    <row r="4698" spans="1:26" x14ac:dyDescent="0.25">
      <c r="A4698" s="21">
        <f t="shared" si="181"/>
        <v>377.80149999998611</v>
      </c>
      <c r="B4698" s="15">
        <v>167.12899999999999</v>
      </c>
      <c r="C4698" s="15">
        <v>171.33869999999999</v>
      </c>
      <c r="D4698" s="13">
        <v>31480.684210526313</v>
      </c>
      <c r="E4698" s="28">
        <v>9</v>
      </c>
      <c r="F4698" s="28">
        <v>3</v>
      </c>
      <c r="G4698" s="28">
        <v>1985</v>
      </c>
      <c r="H4698" s="21">
        <f t="shared" si="182"/>
        <v>0.97543053612523034</v>
      </c>
      <c r="I4698" s="5">
        <f t="shared" si="183"/>
        <v>-0.60084118224384542</v>
      </c>
      <c r="Q4698" s="28"/>
      <c r="R4698" s="28"/>
      <c r="S4698" s="29"/>
      <c r="T4698" s="8"/>
      <c r="V4698" s="10"/>
      <c r="W4698" s="10"/>
      <c r="X4698" s="10"/>
      <c r="Y4698" s="5"/>
      <c r="Z4698" s="5"/>
    </row>
    <row r="4699" spans="1:26" x14ac:dyDescent="0.25">
      <c r="A4699" s="21">
        <f t="shared" si="181"/>
        <v>377.88199999998608</v>
      </c>
      <c r="B4699" s="15">
        <v>167.0968</v>
      </c>
      <c r="C4699" s="15">
        <v>171.1129</v>
      </c>
      <c r="D4699" s="13">
        <v>31478.315789473683</v>
      </c>
      <c r="E4699" s="28">
        <v>7</v>
      </c>
      <c r="F4699" s="28">
        <v>3</v>
      </c>
      <c r="G4699" s="28">
        <v>1985</v>
      </c>
      <c r="H4699" s="21">
        <f t="shared" si="182"/>
        <v>0.97652953108736984</v>
      </c>
      <c r="I4699" s="5">
        <f t="shared" si="183"/>
        <v>-0.56820437948783975</v>
      </c>
      <c r="Q4699" s="28"/>
      <c r="R4699" s="28"/>
      <c r="S4699" s="29"/>
      <c r="T4699" s="8"/>
      <c r="V4699" s="10"/>
      <c r="W4699" s="10"/>
      <c r="X4699" s="10"/>
      <c r="Y4699" s="5"/>
      <c r="Z4699" s="5"/>
    </row>
    <row r="4700" spans="1:26" x14ac:dyDescent="0.25">
      <c r="A4700" s="21">
        <f t="shared" si="181"/>
        <v>377.96249999998605</v>
      </c>
      <c r="B4700" s="15">
        <v>167.5806</v>
      </c>
      <c r="C4700" s="15">
        <v>171.0968</v>
      </c>
      <c r="D4700" s="13">
        <v>31475.94736842105</v>
      </c>
      <c r="E4700" s="28">
        <v>4</v>
      </c>
      <c r="F4700" s="28">
        <v>3</v>
      </c>
      <c r="G4700" s="28">
        <v>1985</v>
      </c>
      <c r="H4700" s="21">
        <f t="shared" si="182"/>
        <v>0.97944906041492308</v>
      </c>
      <c r="I4700" s="5">
        <f t="shared" si="183"/>
        <v>-0.48150325156070917</v>
      </c>
      <c r="Q4700" s="28"/>
      <c r="R4700" s="28"/>
      <c r="S4700" s="29"/>
      <c r="T4700" s="8"/>
      <c r="V4700" s="10"/>
      <c r="W4700" s="10"/>
      <c r="X4700" s="10"/>
      <c r="Y4700" s="5"/>
      <c r="Z4700" s="5"/>
    </row>
    <row r="4701" spans="1:26" x14ac:dyDescent="0.25">
      <c r="A4701" s="21">
        <f t="shared" si="181"/>
        <v>378.04299999998602</v>
      </c>
      <c r="B4701" s="15">
        <v>168.93549999999999</v>
      </c>
      <c r="C4701" s="15">
        <v>171.98390000000001</v>
      </c>
      <c r="D4701" s="13">
        <v>31473.57894736842</v>
      </c>
      <c r="E4701" s="28">
        <v>2</v>
      </c>
      <c r="F4701" s="28">
        <v>3</v>
      </c>
      <c r="G4701" s="28">
        <v>1985</v>
      </c>
      <c r="H4701" s="21">
        <f t="shared" si="182"/>
        <v>0.9822750850515658</v>
      </c>
      <c r="I4701" s="5">
        <f t="shared" si="183"/>
        <v>-0.39757892813145074</v>
      </c>
      <c r="Q4701" s="28"/>
      <c r="R4701" s="28"/>
      <c r="S4701" s="29"/>
      <c r="T4701" s="8"/>
      <c r="V4701" s="10"/>
      <c r="W4701" s="10"/>
      <c r="X4701" s="10"/>
      <c r="Y4701" s="5"/>
      <c r="Z4701" s="5"/>
    </row>
    <row r="4702" spans="1:26" x14ac:dyDescent="0.25">
      <c r="A4702" s="21">
        <f t="shared" si="181"/>
        <v>378.123499999986</v>
      </c>
      <c r="B4702" s="15">
        <v>170.2097</v>
      </c>
      <c r="C4702" s="15">
        <v>172.74189999999999</v>
      </c>
      <c r="D4702" s="13">
        <v>31471.210526315786</v>
      </c>
      <c r="E4702" s="28">
        <v>28</v>
      </c>
      <c r="F4702" s="28">
        <v>2</v>
      </c>
      <c r="G4702" s="28">
        <v>1985</v>
      </c>
      <c r="H4702" s="21">
        <f t="shared" si="182"/>
        <v>0.98534113611115781</v>
      </c>
      <c r="I4702" s="5">
        <f t="shared" si="183"/>
        <v>-0.30652655107874788</v>
      </c>
      <c r="Q4702" s="28"/>
      <c r="R4702" s="28"/>
      <c r="S4702" s="29"/>
      <c r="T4702" s="8"/>
      <c r="V4702" s="10"/>
      <c r="W4702" s="10"/>
      <c r="X4702" s="10"/>
      <c r="Y4702" s="5"/>
      <c r="Z4702" s="5"/>
    </row>
    <row r="4703" spans="1:26" x14ac:dyDescent="0.25">
      <c r="A4703" s="21">
        <f t="shared" si="181"/>
        <v>378.20399999998597</v>
      </c>
      <c r="B4703" s="15">
        <v>170.72579999999999</v>
      </c>
      <c r="C4703" s="15">
        <v>172.6935</v>
      </c>
      <c r="D4703" s="13">
        <v>31468.842105263157</v>
      </c>
      <c r="E4703" s="28">
        <v>25</v>
      </c>
      <c r="F4703" s="28">
        <v>2</v>
      </c>
      <c r="G4703" s="28">
        <v>1985</v>
      </c>
      <c r="H4703" s="21">
        <f t="shared" si="182"/>
        <v>0.98860582477047476</v>
      </c>
      <c r="I4703" s="5">
        <f t="shared" si="183"/>
        <v>-0.20957524237896233</v>
      </c>
      <c r="Q4703" s="28"/>
      <c r="R4703" s="28"/>
      <c r="S4703" s="29"/>
      <c r="T4703" s="8"/>
      <c r="V4703" s="10"/>
      <c r="W4703" s="10"/>
      <c r="X4703" s="10"/>
      <c r="Y4703" s="5"/>
      <c r="Z4703" s="5"/>
    </row>
    <row r="4704" spans="1:26" x14ac:dyDescent="0.25">
      <c r="A4704" s="21">
        <f t="shared" si="181"/>
        <v>378.28449999998594</v>
      </c>
      <c r="B4704" s="15">
        <v>171.17740000000001</v>
      </c>
      <c r="C4704" s="15">
        <v>172.7097</v>
      </c>
      <c r="D4704" s="13">
        <v>31466.473684210523</v>
      </c>
      <c r="E4704" s="28">
        <v>23</v>
      </c>
      <c r="F4704" s="28">
        <v>2</v>
      </c>
      <c r="G4704" s="28">
        <v>1985</v>
      </c>
      <c r="H4704" s="21">
        <f t="shared" si="182"/>
        <v>0.99112788685290987</v>
      </c>
      <c r="I4704" s="5">
        <f t="shared" si="183"/>
        <v>-0.13467768091735918</v>
      </c>
      <c r="Q4704" s="28"/>
      <c r="R4704" s="28"/>
      <c r="S4704" s="29"/>
      <c r="T4704" s="8"/>
      <c r="V4704" s="10"/>
      <c r="W4704" s="10"/>
      <c r="X4704" s="10"/>
      <c r="Y4704" s="5"/>
      <c r="Z4704" s="5"/>
    </row>
    <row r="4705" spans="1:26" x14ac:dyDescent="0.25">
      <c r="A4705" s="21">
        <f t="shared" si="181"/>
        <v>378.36499999998591</v>
      </c>
      <c r="B4705" s="15">
        <v>171.9194</v>
      </c>
      <c r="C4705" s="15">
        <v>173.0806</v>
      </c>
      <c r="D4705" s="13">
        <v>31464.105263157893</v>
      </c>
      <c r="E4705" s="28">
        <v>21</v>
      </c>
      <c r="F4705" s="28">
        <v>2</v>
      </c>
      <c r="G4705" s="28">
        <v>1985</v>
      </c>
      <c r="H4705" s="21">
        <f t="shared" si="182"/>
        <v>0.99329098697369889</v>
      </c>
      <c r="I4705" s="5">
        <f t="shared" si="183"/>
        <v>-7.0440196292091112E-2</v>
      </c>
      <c r="Q4705" s="28"/>
      <c r="R4705" s="28"/>
      <c r="S4705" s="29"/>
      <c r="T4705" s="8"/>
      <c r="V4705" s="10"/>
      <c r="W4705" s="10"/>
      <c r="X4705" s="10"/>
      <c r="Y4705" s="5"/>
      <c r="Z4705" s="5"/>
    </row>
    <row r="4706" spans="1:26" x14ac:dyDescent="0.25">
      <c r="A4706" s="21">
        <f t="shared" si="181"/>
        <v>378.44549999998588</v>
      </c>
      <c r="B4706" s="15">
        <v>173.01609999999999</v>
      </c>
      <c r="C4706" s="15">
        <v>174.03229999999999</v>
      </c>
      <c r="D4706" s="13">
        <v>31461.73684210526</v>
      </c>
      <c r="E4706" s="28">
        <v>18</v>
      </c>
      <c r="F4706" s="28">
        <v>2</v>
      </c>
      <c r="G4706" s="28">
        <v>1985</v>
      </c>
      <c r="H4706" s="21">
        <f t="shared" si="182"/>
        <v>0.99416085404835774</v>
      </c>
      <c r="I4706" s="5">
        <f t="shared" si="183"/>
        <v>-4.4607793853852093E-2</v>
      </c>
      <c r="Q4706" s="28"/>
      <c r="R4706" s="28"/>
      <c r="S4706" s="29"/>
      <c r="T4706" s="8"/>
      <c r="V4706" s="10"/>
      <c r="W4706" s="10"/>
      <c r="X4706" s="10"/>
      <c r="Y4706" s="5"/>
      <c r="Z4706" s="5"/>
    </row>
    <row r="4707" spans="1:26" x14ac:dyDescent="0.25">
      <c r="A4707" s="21">
        <f t="shared" si="181"/>
        <v>378.52599999998586</v>
      </c>
      <c r="B4707" s="15">
        <v>174.06450000000001</v>
      </c>
      <c r="C4707" s="15">
        <v>174.25810000000001</v>
      </c>
      <c r="D4707" s="13">
        <v>31459.36842105263</v>
      </c>
      <c r="E4707" s="28">
        <v>16</v>
      </c>
      <c r="F4707" s="28">
        <v>2</v>
      </c>
      <c r="G4707" s="28">
        <v>1985</v>
      </c>
      <c r="H4707" s="21">
        <f t="shared" si="182"/>
        <v>0.9988890042987959</v>
      </c>
      <c r="I4707" s="5">
        <f t="shared" si="183"/>
        <v>9.5803866290520248E-2</v>
      </c>
      <c r="Q4707" s="28"/>
      <c r="R4707" s="28"/>
      <c r="S4707" s="29"/>
      <c r="T4707" s="8"/>
      <c r="V4707" s="10"/>
      <c r="W4707" s="10"/>
      <c r="X4707" s="10"/>
      <c r="Y4707" s="5"/>
      <c r="Z4707" s="5"/>
    </row>
    <row r="4708" spans="1:26" x14ac:dyDescent="0.25">
      <c r="A4708" s="21">
        <f t="shared" si="181"/>
        <v>378.60649999998583</v>
      </c>
      <c r="B4708" s="15">
        <v>175.43549999999999</v>
      </c>
      <c r="C4708" s="15">
        <v>175.2097</v>
      </c>
      <c r="D4708" s="13">
        <v>31457</v>
      </c>
      <c r="E4708" s="28">
        <v>14</v>
      </c>
      <c r="F4708" s="28">
        <v>2</v>
      </c>
      <c r="G4708" s="28">
        <v>1985</v>
      </c>
      <c r="H4708" s="21">
        <f t="shared" si="182"/>
        <v>1.0012887414338361</v>
      </c>
      <c r="I4708" s="5">
        <f t="shared" si="183"/>
        <v>0.16706874942528599</v>
      </c>
      <c r="Q4708" s="28"/>
      <c r="R4708" s="28"/>
      <c r="S4708" s="29"/>
      <c r="V4708" s="10"/>
      <c r="W4708" s="10"/>
      <c r="X4708" s="10"/>
      <c r="Y4708" s="5"/>
      <c r="Z4708" s="5"/>
    </row>
    <row r="4709" spans="1:26" x14ac:dyDescent="0.25">
      <c r="A4709" s="21">
        <f t="shared" si="181"/>
        <v>378.6869999999858</v>
      </c>
      <c r="B4709" s="15">
        <v>176.62899999999999</v>
      </c>
      <c r="C4709" s="15">
        <v>175.77420000000001</v>
      </c>
      <c r="D4709" s="13">
        <v>31454.631578947367</v>
      </c>
      <c r="E4709" s="28">
        <v>11</v>
      </c>
      <c r="F4709" s="28">
        <v>2</v>
      </c>
      <c r="G4709" s="28">
        <v>1985</v>
      </c>
      <c r="H4709" s="21">
        <f t="shared" si="182"/>
        <v>1.0048630572632387</v>
      </c>
      <c r="I4709" s="5">
        <f t="shared" si="183"/>
        <v>0.27321504192946749</v>
      </c>
      <c r="Q4709" s="28"/>
      <c r="R4709" s="28"/>
      <c r="S4709" s="29"/>
      <c r="T4709" s="8"/>
      <c r="V4709" s="10"/>
      <c r="W4709" s="10"/>
      <c r="X4709" s="10"/>
      <c r="Y4709" s="5"/>
      <c r="Z4709" s="5"/>
    </row>
    <row r="4710" spans="1:26" x14ac:dyDescent="0.25">
      <c r="A4710" s="21">
        <f t="shared" si="181"/>
        <v>378.76749999998577</v>
      </c>
      <c r="B4710" s="15">
        <v>177.5</v>
      </c>
      <c r="C4710" s="15">
        <v>176.16130000000001</v>
      </c>
      <c r="D4710" s="13">
        <v>31452.263157894737</v>
      </c>
      <c r="E4710" s="28">
        <v>9</v>
      </c>
      <c r="F4710" s="28">
        <v>2</v>
      </c>
      <c r="G4710" s="28">
        <v>1985</v>
      </c>
      <c r="H4710" s="21">
        <f t="shared" si="182"/>
        <v>1.0075992854276166</v>
      </c>
      <c r="I4710" s="5">
        <f t="shared" si="183"/>
        <v>0.35447268365912427</v>
      </c>
      <c r="Q4710" s="28"/>
      <c r="R4710" s="28"/>
      <c r="S4710" s="29"/>
      <c r="T4710" s="8"/>
      <c r="V4710" s="10"/>
      <c r="W4710" s="10"/>
      <c r="X4710" s="10"/>
      <c r="Y4710" s="5"/>
      <c r="Z4710" s="5"/>
    </row>
    <row r="4711" spans="1:26" x14ac:dyDescent="0.25">
      <c r="A4711" s="21">
        <f t="shared" si="181"/>
        <v>378.84799999998575</v>
      </c>
      <c r="B4711" s="15">
        <v>177.54839999999999</v>
      </c>
      <c r="C4711" s="15">
        <v>175.95160000000001</v>
      </c>
      <c r="D4711" s="13">
        <v>31449.894736842103</v>
      </c>
      <c r="E4711" s="28">
        <v>6</v>
      </c>
      <c r="F4711" s="28">
        <v>2</v>
      </c>
      <c r="G4711" s="28">
        <v>1985</v>
      </c>
      <c r="H4711" s="21">
        <f t="shared" si="182"/>
        <v>1.009075222959041</v>
      </c>
      <c r="I4711" s="5">
        <f t="shared" si="183"/>
        <v>0.39830353252808315</v>
      </c>
      <c r="Q4711" s="28"/>
      <c r="R4711" s="28"/>
      <c r="S4711" s="29"/>
      <c r="T4711" s="8"/>
      <c r="V4711" s="10"/>
      <c r="W4711" s="10"/>
      <c r="X4711" s="10"/>
      <c r="Y4711" s="5"/>
      <c r="Z4711" s="5"/>
    </row>
    <row r="4712" spans="1:26" x14ac:dyDescent="0.25">
      <c r="A4712" s="21">
        <f t="shared" ref="A4712:A4775" si="184">0.0805+A4711</f>
        <v>378.92849999998572</v>
      </c>
      <c r="B4712" s="15">
        <v>177.67740000000001</v>
      </c>
      <c r="C4712" s="15">
        <v>175.93549999999999</v>
      </c>
      <c r="D4712" s="13">
        <v>31447.526315789473</v>
      </c>
      <c r="E4712" s="28">
        <v>4</v>
      </c>
      <c r="F4712" s="28">
        <v>2</v>
      </c>
      <c r="G4712" s="28">
        <v>1985</v>
      </c>
      <c r="H4712" s="21">
        <f t="shared" si="182"/>
        <v>1.0099007875045116</v>
      </c>
      <c r="I4712" s="5">
        <f t="shared" si="183"/>
        <v>0.42282028479819739</v>
      </c>
      <c r="Q4712" s="28"/>
      <c r="R4712" s="28"/>
      <c r="S4712" s="29"/>
      <c r="T4712" s="8"/>
      <c r="V4712" s="10"/>
      <c r="W4712" s="10"/>
      <c r="X4712" s="10"/>
      <c r="Y4712" s="5"/>
      <c r="Z4712" s="5"/>
    </row>
    <row r="4713" spans="1:26" x14ac:dyDescent="0.25">
      <c r="A4713" s="21">
        <f t="shared" si="184"/>
        <v>379.00899999998569</v>
      </c>
      <c r="B4713" s="15">
        <v>178.37100000000001</v>
      </c>
      <c r="C4713" s="15">
        <v>176.0968</v>
      </c>
      <c r="D4713" s="13">
        <v>31445.15789473684</v>
      </c>
      <c r="E4713" s="28">
        <v>2</v>
      </c>
      <c r="F4713" s="28">
        <v>2</v>
      </c>
      <c r="G4713" s="28">
        <v>1985</v>
      </c>
      <c r="H4713" s="21">
        <f t="shared" si="182"/>
        <v>1.0129144879407235</v>
      </c>
      <c r="I4713" s="5">
        <f t="shared" si="183"/>
        <v>0.51231800780036107</v>
      </c>
      <c r="Q4713" s="28"/>
      <c r="R4713" s="28"/>
      <c r="S4713" s="29"/>
      <c r="T4713" s="8"/>
      <c r="V4713" s="10"/>
      <c r="W4713" s="10"/>
      <c r="X4713" s="10"/>
      <c r="Y4713" s="5"/>
      <c r="Z4713" s="5"/>
    </row>
    <row r="4714" spans="1:26" x14ac:dyDescent="0.25">
      <c r="A4714" s="21">
        <f t="shared" si="184"/>
        <v>379.08949999998566</v>
      </c>
      <c r="B4714" s="15">
        <v>178.5</v>
      </c>
      <c r="C4714" s="15">
        <v>175.72579999999999</v>
      </c>
      <c r="D4714" s="13">
        <v>31442.78947368421</v>
      </c>
      <c r="E4714" s="28">
        <v>30</v>
      </c>
      <c r="F4714" s="28">
        <v>1</v>
      </c>
      <c r="G4714" s="28">
        <v>1985</v>
      </c>
      <c r="H4714" s="21">
        <f t="shared" si="182"/>
        <v>1.0157870955773143</v>
      </c>
      <c r="I4714" s="5">
        <f t="shared" si="183"/>
        <v>0.59762570443283147</v>
      </c>
      <c r="Q4714" s="28"/>
      <c r="R4714" s="28"/>
      <c r="S4714" s="29"/>
      <c r="T4714" s="8"/>
      <c r="V4714" s="10"/>
      <c r="W4714" s="10"/>
      <c r="X4714" s="10"/>
      <c r="Y4714" s="5"/>
      <c r="Z4714" s="5"/>
    </row>
    <row r="4715" spans="1:26" x14ac:dyDescent="0.25">
      <c r="A4715" s="21">
        <f t="shared" si="184"/>
        <v>379.16999999998563</v>
      </c>
      <c r="B4715" s="15">
        <v>178.74189999999999</v>
      </c>
      <c r="C4715" s="15">
        <v>175.46770000000001</v>
      </c>
      <c r="D4715" s="13">
        <v>31440.421052631576</v>
      </c>
      <c r="E4715" s="28">
        <v>28</v>
      </c>
      <c r="F4715" s="28">
        <v>1</v>
      </c>
      <c r="G4715" s="28">
        <v>1985</v>
      </c>
      <c r="H4715" s="21">
        <f t="shared" si="182"/>
        <v>1.0186598445183928</v>
      </c>
      <c r="I4715" s="5">
        <f t="shared" si="183"/>
        <v>0.68293759737816173</v>
      </c>
      <c r="Q4715" s="28"/>
      <c r="R4715" s="28"/>
      <c r="S4715" s="29"/>
      <c r="T4715" s="8"/>
      <c r="V4715" s="10"/>
      <c r="W4715" s="10"/>
      <c r="X4715" s="10"/>
      <c r="Y4715" s="5"/>
      <c r="Z4715" s="5"/>
    </row>
    <row r="4716" spans="1:26" x14ac:dyDescent="0.25">
      <c r="A4716" s="21">
        <f t="shared" si="184"/>
        <v>379.25049999998561</v>
      </c>
      <c r="B4716" s="15">
        <v>178.4194</v>
      </c>
      <c r="C4716" s="15">
        <v>175.53229999999999</v>
      </c>
      <c r="D4716" s="13">
        <v>31438.052631578947</v>
      </c>
      <c r="E4716" s="28">
        <v>26</v>
      </c>
      <c r="F4716" s="28">
        <v>1</v>
      </c>
      <c r="G4716" s="28">
        <v>1985</v>
      </c>
      <c r="H4716" s="21">
        <f t="shared" si="182"/>
        <v>1.0164476851268969</v>
      </c>
      <c r="I4716" s="5">
        <f t="shared" si="183"/>
        <v>0.61724320185104897</v>
      </c>
      <c r="Q4716" s="28"/>
      <c r="R4716" s="28"/>
      <c r="S4716" s="29"/>
      <c r="T4716" s="8"/>
      <c r="V4716" s="10"/>
      <c r="W4716" s="10"/>
      <c r="X4716" s="10"/>
      <c r="Y4716" s="5"/>
      <c r="Z4716" s="5"/>
    </row>
    <row r="4717" spans="1:26" x14ac:dyDescent="0.25">
      <c r="A4717" s="21">
        <f t="shared" si="184"/>
        <v>379.33099999998558</v>
      </c>
      <c r="B4717" s="15">
        <v>178.7097</v>
      </c>
      <c r="C4717" s="15">
        <v>175.8065</v>
      </c>
      <c r="D4717" s="13">
        <v>31435.684210526313</v>
      </c>
      <c r="E4717" s="28">
        <v>23</v>
      </c>
      <c r="F4717" s="28">
        <v>1</v>
      </c>
      <c r="G4717" s="28">
        <v>1985</v>
      </c>
      <c r="H4717" s="21">
        <f t="shared" si="182"/>
        <v>1.0165136101338688</v>
      </c>
      <c r="I4717" s="5">
        <f t="shared" si="183"/>
        <v>0.61920097374569094</v>
      </c>
      <c r="Q4717" s="28"/>
      <c r="R4717" s="28"/>
      <c r="S4717" s="29"/>
      <c r="T4717" s="8"/>
      <c r="V4717" s="10"/>
      <c r="W4717" s="10"/>
      <c r="X4717" s="10"/>
      <c r="Y4717" s="5"/>
      <c r="Z4717" s="5"/>
    </row>
    <row r="4718" spans="1:26" x14ac:dyDescent="0.25">
      <c r="A4718" s="21">
        <f t="shared" si="184"/>
        <v>379.41149999998555</v>
      </c>
      <c r="B4718" s="15">
        <v>178.82259999999999</v>
      </c>
      <c r="C4718" s="15">
        <v>175.96770000000001</v>
      </c>
      <c r="D4718" s="13">
        <v>31433.315789473683</v>
      </c>
      <c r="E4718" s="28">
        <v>21</v>
      </c>
      <c r="F4718" s="28">
        <v>1</v>
      </c>
      <c r="G4718" s="28">
        <v>1985</v>
      </c>
      <c r="H4718" s="21">
        <f t="shared" si="182"/>
        <v>1.0162240002000367</v>
      </c>
      <c r="I4718" s="5">
        <f t="shared" si="183"/>
        <v>0.61060044088405074</v>
      </c>
      <c r="Q4718" s="28"/>
      <c r="R4718" s="28"/>
      <c r="S4718" s="29"/>
      <c r="T4718" s="8"/>
      <c r="V4718" s="10"/>
      <c r="W4718" s="10"/>
      <c r="X4718" s="10"/>
      <c r="Y4718" s="5"/>
      <c r="Z4718" s="5"/>
    </row>
    <row r="4719" spans="1:26" x14ac:dyDescent="0.25">
      <c r="A4719" s="21">
        <f t="shared" si="184"/>
        <v>379.49199999998552</v>
      </c>
      <c r="B4719" s="15">
        <v>178.5968</v>
      </c>
      <c r="C4719" s="15">
        <v>175.93549999999999</v>
      </c>
      <c r="D4719" s="13">
        <v>31430.94736842105</v>
      </c>
      <c r="E4719" s="28">
        <v>18</v>
      </c>
      <c r="F4719" s="28">
        <v>1</v>
      </c>
      <c r="G4719" s="28">
        <v>1985</v>
      </c>
      <c r="H4719" s="21">
        <f t="shared" si="182"/>
        <v>1.0151265662700251</v>
      </c>
      <c r="I4719" s="5">
        <f t="shared" si="183"/>
        <v>0.5780099960272248</v>
      </c>
      <c r="Q4719" s="28"/>
      <c r="R4719" s="28"/>
      <c r="S4719" s="29"/>
      <c r="T4719" s="8"/>
      <c r="V4719" s="10"/>
      <c r="W4719" s="10"/>
      <c r="X4719" s="10"/>
      <c r="Y4719" s="5"/>
      <c r="Z4719" s="5"/>
    </row>
    <row r="4720" spans="1:26" x14ac:dyDescent="0.25">
      <c r="A4720" s="21">
        <f t="shared" si="184"/>
        <v>379.5724999999855</v>
      </c>
      <c r="B4720" s="15">
        <v>178.2097</v>
      </c>
      <c r="C4720" s="15">
        <v>175.54839999999999</v>
      </c>
      <c r="D4720" s="13">
        <v>31428.57894736842</v>
      </c>
      <c r="E4720" s="28">
        <v>16</v>
      </c>
      <c r="F4720" s="28">
        <v>1</v>
      </c>
      <c r="G4720" s="28">
        <v>1985</v>
      </c>
      <c r="H4720" s="21">
        <f t="shared" si="182"/>
        <v>1.0151599217082012</v>
      </c>
      <c r="I4720" s="5">
        <f t="shared" si="183"/>
        <v>0.57900055093793767</v>
      </c>
      <c r="Q4720" s="28"/>
      <c r="R4720" s="28"/>
      <c r="S4720" s="29"/>
      <c r="T4720" s="8"/>
      <c r="V4720" s="10"/>
      <c r="W4720" s="10"/>
      <c r="X4720" s="10"/>
      <c r="Y4720" s="5"/>
      <c r="Z4720" s="5"/>
    </row>
    <row r="4721" spans="1:26" x14ac:dyDescent="0.25">
      <c r="A4721" s="21">
        <f t="shared" si="184"/>
        <v>379.65299999998547</v>
      </c>
      <c r="B4721" s="15">
        <v>178.33869999999999</v>
      </c>
      <c r="C4721" s="15">
        <v>175.5968</v>
      </c>
      <c r="D4721" s="13">
        <v>31426.210526315786</v>
      </c>
      <c r="E4721" s="28">
        <v>14</v>
      </c>
      <c r="F4721" s="28">
        <v>1</v>
      </c>
      <c r="G4721" s="28">
        <v>1985</v>
      </c>
      <c r="H4721" s="21">
        <f t="shared" si="182"/>
        <v>1.015614749243722</v>
      </c>
      <c r="I4721" s="5">
        <f t="shared" si="183"/>
        <v>0.59250754330475619</v>
      </c>
      <c r="Q4721" s="28"/>
      <c r="R4721" s="28"/>
      <c r="S4721" s="29"/>
      <c r="T4721" s="8"/>
      <c r="V4721" s="10"/>
      <c r="W4721" s="10"/>
      <c r="X4721" s="10"/>
      <c r="Y4721" s="5"/>
      <c r="Z4721" s="5"/>
    </row>
    <row r="4722" spans="1:26" x14ac:dyDescent="0.25">
      <c r="A4722" s="21">
        <f t="shared" si="184"/>
        <v>379.73349999998544</v>
      </c>
      <c r="B4722" s="15">
        <v>178.43549999999999</v>
      </c>
      <c r="C4722" s="15">
        <v>175.51609999999999</v>
      </c>
      <c r="D4722" s="13">
        <v>31423.842105263157</v>
      </c>
      <c r="E4722" s="28">
        <v>11</v>
      </c>
      <c r="F4722" s="28">
        <v>1</v>
      </c>
      <c r="G4722" s="28">
        <v>1985</v>
      </c>
      <c r="H4722" s="21">
        <f t="shared" si="182"/>
        <v>1.0166332319371272</v>
      </c>
      <c r="I4722" s="5">
        <f t="shared" si="183"/>
        <v>0.62275337692564947</v>
      </c>
      <c r="Q4722" s="28"/>
      <c r="R4722" s="28"/>
      <c r="S4722" s="29"/>
      <c r="T4722" s="8"/>
      <c r="V4722" s="10"/>
      <c r="W4722" s="10"/>
      <c r="X4722" s="10"/>
      <c r="Y4722" s="5"/>
      <c r="Z4722" s="5"/>
    </row>
    <row r="4723" spans="1:26" x14ac:dyDescent="0.25">
      <c r="A4723" s="21">
        <f t="shared" si="184"/>
        <v>379.81399999998541</v>
      </c>
      <c r="B4723" s="15">
        <v>177.77420000000001</v>
      </c>
      <c r="C4723" s="15">
        <v>174.62899999999999</v>
      </c>
      <c r="D4723" s="13">
        <v>31421.473684210523</v>
      </c>
      <c r="E4723" s="28">
        <v>9</v>
      </c>
      <c r="F4723" s="28">
        <v>1</v>
      </c>
      <c r="G4723" s="28">
        <v>1985</v>
      </c>
      <c r="H4723" s="21">
        <f t="shared" si="182"/>
        <v>1.0180107542275338</v>
      </c>
      <c r="I4723" s="5">
        <f t="shared" si="183"/>
        <v>0.66366159291644911</v>
      </c>
      <c r="Q4723" s="28"/>
      <c r="R4723" s="28"/>
      <c r="S4723" s="29"/>
      <c r="T4723" s="8"/>
      <c r="V4723" s="10"/>
      <c r="W4723" s="10"/>
      <c r="X4723" s="10"/>
      <c r="Y4723" s="5"/>
      <c r="Z4723" s="5"/>
    </row>
    <row r="4724" spans="1:26" x14ac:dyDescent="0.25">
      <c r="A4724" s="21">
        <f t="shared" si="184"/>
        <v>379.89449999998538</v>
      </c>
      <c r="B4724" s="15">
        <v>177.51609999999999</v>
      </c>
      <c r="C4724" s="15">
        <v>173.96770000000001</v>
      </c>
      <c r="D4724" s="13">
        <v>31419.105263157893</v>
      </c>
      <c r="E4724" s="28">
        <v>7</v>
      </c>
      <c r="F4724" s="28">
        <v>1</v>
      </c>
      <c r="G4724" s="28">
        <v>1985</v>
      </c>
      <c r="H4724" s="21">
        <f t="shared" si="182"/>
        <v>1.0203968897674682</v>
      </c>
      <c r="I4724" s="5">
        <f t="shared" si="183"/>
        <v>0.73452255010803313</v>
      </c>
      <c r="Q4724" s="28"/>
      <c r="R4724" s="28"/>
      <c r="S4724" s="29"/>
      <c r="T4724" s="8"/>
      <c r="V4724" s="10"/>
      <c r="W4724" s="10"/>
      <c r="X4724" s="10"/>
      <c r="Y4724" s="5"/>
      <c r="Z4724" s="5"/>
    </row>
    <row r="4725" spans="1:26" x14ac:dyDescent="0.25">
      <c r="A4725" s="21">
        <f t="shared" si="184"/>
        <v>379.97499999998536</v>
      </c>
      <c r="B4725" s="15">
        <v>178.74189999999999</v>
      </c>
      <c r="C4725" s="15">
        <v>174.06450000000001</v>
      </c>
      <c r="D4725" s="13">
        <v>31416.73684210526</v>
      </c>
      <c r="E4725" s="28">
        <v>4</v>
      </c>
      <c r="F4725" s="28">
        <v>1</v>
      </c>
      <c r="G4725" s="28">
        <v>1985</v>
      </c>
      <c r="H4725" s="21">
        <f t="shared" si="182"/>
        <v>1.0268716481534144</v>
      </c>
      <c r="I4725" s="5">
        <f t="shared" si="183"/>
        <v>0.92680315158006643</v>
      </c>
      <c r="Q4725" s="28"/>
      <c r="R4725" s="28"/>
      <c r="S4725" s="29"/>
      <c r="T4725" s="8"/>
      <c r="V4725" s="10"/>
      <c r="W4725" s="10"/>
      <c r="X4725" s="10"/>
      <c r="Y4725" s="5"/>
      <c r="Z4725" s="5"/>
    </row>
    <row r="4726" spans="1:26" x14ac:dyDescent="0.25">
      <c r="A4726" s="21">
        <f t="shared" si="184"/>
        <v>380.05549999998533</v>
      </c>
      <c r="B4726" s="15">
        <v>180.7097</v>
      </c>
      <c r="C4726" s="15">
        <v>175.33869999999999</v>
      </c>
      <c r="D4726" s="13">
        <v>31414.36842105263</v>
      </c>
      <c r="E4726" s="28">
        <v>2</v>
      </c>
      <c r="F4726" s="28">
        <v>1</v>
      </c>
      <c r="G4726" s="28">
        <v>1985</v>
      </c>
      <c r="H4726" s="21">
        <f t="shared" si="182"/>
        <v>1.0306321422481175</v>
      </c>
      <c r="I4726" s="5">
        <f t="shared" si="183"/>
        <v>1.0384783714509758</v>
      </c>
      <c r="Q4726" s="28"/>
      <c r="R4726" s="28"/>
      <c r="S4726" s="29"/>
      <c r="T4726" s="8"/>
      <c r="V4726" s="10"/>
      <c r="W4726" s="10"/>
      <c r="X4726" s="10"/>
      <c r="Y4726" s="5"/>
      <c r="Z4726" s="5"/>
    </row>
    <row r="4727" spans="1:26" x14ac:dyDescent="0.25">
      <c r="A4727" s="21">
        <f t="shared" si="184"/>
        <v>380.1359999999853</v>
      </c>
      <c r="B4727" s="15">
        <v>182.17740000000001</v>
      </c>
      <c r="C4727" s="15">
        <v>176.1129</v>
      </c>
      <c r="D4727" s="13">
        <v>31412</v>
      </c>
      <c r="E4727" s="28">
        <v>31</v>
      </c>
      <c r="F4727" s="28">
        <v>12</v>
      </c>
      <c r="G4727" s="28">
        <v>1984</v>
      </c>
      <c r="H4727" s="25">
        <f t="shared" si="182"/>
        <v>1.0344352969032933</v>
      </c>
      <c r="I4727" s="5">
        <f t="shared" si="183"/>
        <v>1.1514204800207155</v>
      </c>
      <c r="Q4727" s="28"/>
      <c r="R4727" s="28"/>
      <c r="S4727" s="29"/>
      <c r="V4727" s="10"/>
      <c r="W4727" s="10"/>
      <c r="X4727" s="10"/>
      <c r="Y4727" s="5"/>
      <c r="Z4727" s="5"/>
    </row>
    <row r="4728" spans="1:26" x14ac:dyDescent="0.25">
      <c r="A4728" s="21">
        <f t="shared" si="184"/>
        <v>380.21649999998527</v>
      </c>
      <c r="B4728" s="15">
        <v>181.8871</v>
      </c>
      <c r="C4728" s="15">
        <v>175.83869999999999</v>
      </c>
      <c r="D4728" s="13">
        <v>31408.071428571431</v>
      </c>
      <c r="E4728" s="28">
        <v>27</v>
      </c>
      <c r="F4728" s="28">
        <v>12</v>
      </c>
      <c r="G4728" s="28">
        <v>1984</v>
      </c>
      <c r="H4728" s="21">
        <f t="shared" si="182"/>
        <v>1.0343974335570043</v>
      </c>
      <c r="I4728" s="5">
        <f t="shared" si="183"/>
        <v>1.1502960539704725</v>
      </c>
      <c r="Q4728" s="28"/>
      <c r="R4728" s="28"/>
      <c r="S4728" s="29"/>
      <c r="T4728" s="8"/>
      <c r="V4728" s="10"/>
      <c r="W4728" s="10"/>
      <c r="X4728" s="10"/>
      <c r="Y4728" s="5"/>
      <c r="Z4728" s="5"/>
    </row>
    <row r="4729" spans="1:26" x14ac:dyDescent="0.25">
      <c r="A4729" s="21">
        <f t="shared" si="184"/>
        <v>380.29699999998525</v>
      </c>
      <c r="B4729" s="15">
        <v>180.43549999999999</v>
      </c>
      <c r="C4729" s="15">
        <v>174.46770000000001</v>
      </c>
      <c r="D4729" s="13">
        <v>31404.142857142859</v>
      </c>
      <c r="E4729" s="28">
        <v>23</v>
      </c>
      <c r="F4729" s="28">
        <v>12</v>
      </c>
      <c r="G4729" s="28">
        <v>1984</v>
      </c>
      <c r="H4729" s="21">
        <f t="shared" si="182"/>
        <v>1.0342057584297837</v>
      </c>
      <c r="I4729" s="5">
        <f t="shared" si="183"/>
        <v>1.1446038865485644</v>
      </c>
      <c r="Q4729" s="28"/>
      <c r="R4729" s="28"/>
      <c r="S4729" s="29"/>
      <c r="T4729" s="8"/>
      <c r="V4729" s="10"/>
      <c r="W4729" s="10"/>
      <c r="X4729" s="10"/>
      <c r="Y4729" s="5"/>
      <c r="Z4729" s="5"/>
    </row>
    <row r="4730" spans="1:26" x14ac:dyDescent="0.25">
      <c r="A4730" s="21">
        <f t="shared" si="184"/>
        <v>380.37749999998522</v>
      </c>
      <c r="B4730" s="15">
        <v>179.37100000000001</v>
      </c>
      <c r="C4730" s="15">
        <v>173.66130000000001</v>
      </c>
      <c r="D4730" s="13">
        <v>31400.214285714286</v>
      </c>
      <c r="E4730" s="28">
        <v>19</v>
      </c>
      <c r="F4730" s="28">
        <v>12</v>
      </c>
      <c r="G4730" s="28">
        <v>1984</v>
      </c>
      <c r="H4730" s="21">
        <f t="shared" si="182"/>
        <v>1.032878367258566</v>
      </c>
      <c r="I4730" s="5">
        <f t="shared" si="183"/>
        <v>1.1051844120945977</v>
      </c>
      <c r="Q4730" s="28"/>
      <c r="R4730" s="28"/>
      <c r="S4730" s="29"/>
      <c r="T4730" s="8"/>
      <c r="V4730" s="10"/>
      <c r="W4730" s="10"/>
      <c r="X4730" s="10"/>
      <c r="Y4730" s="5"/>
      <c r="Z4730" s="5"/>
    </row>
    <row r="4731" spans="1:26" x14ac:dyDescent="0.25">
      <c r="A4731" s="21">
        <f t="shared" si="184"/>
        <v>380.45799999998519</v>
      </c>
      <c r="B4731" s="15">
        <v>178.03229999999999</v>
      </c>
      <c r="C4731" s="15">
        <v>172.8871</v>
      </c>
      <c r="D4731" s="13">
        <v>31396.285714285714</v>
      </c>
      <c r="E4731" s="28">
        <v>15</v>
      </c>
      <c r="F4731" s="28">
        <v>12</v>
      </c>
      <c r="G4731" s="28">
        <v>1984</v>
      </c>
      <c r="H4731" s="21">
        <f t="shared" si="182"/>
        <v>1.0297604621744478</v>
      </c>
      <c r="I4731" s="5">
        <f t="shared" si="183"/>
        <v>1.0125921284646442</v>
      </c>
      <c r="Q4731" s="28"/>
      <c r="R4731" s="28"/>
      <c r="S4731" s="29"/>
      <c r="T4731" s="8"/>
      <c r="V4731" s="10"/>
      <c r="W4731" s="10"/>
      <c r="X4731" s="10"/>
      <c r="Y4731" s="5"/>
      <c r="Z4731" s="5"/>
    </row>
    <row r="4732" spans="1:26" x14ac:dyDescent="0.25">
      <c r="A4732" s="21">
        <f t="shared" si="184"/>
        <v>380.53849999998516</v>
      </c>
      <c r="B4732" s="15">
        <v>177.24189999999999</v>
      </c>
      <c r="C4732" s="15">
        <v>172.3871</v>
      </c>
      <c r="D4732" s="13">
        <v>31392.357142857145</v>
      </c>
      <c r="E4732" s="28">
        <v>11</v>
      </c>
      <c r="F4732" s="28">
        <v>12</v>
      </c>
      <c r="G4732" s="28">
        <v>1984</v>
      </c>
      <c r="H4732" s="21">
        <f t="shared" si="182"/>
        <v>1.0281622000718149</v>
      </c>
      <c r="I4732" s="5">
        <f t="shared" si="183"/>
        <v>0.96512861244043846</v>
      </c>
      <c r="Q4732" s="28"/>
      <c r="R4732" s="28"/>
      <c r="S4732" s="29"/>
      <c r="T4732" s="8"/>
      <c r="V4732" s="10"/>
      <c r="W4732" s="10"/>
      <c r="X4732" s="10"/>
      <c r="Y4732" s="5"/>
      <c r="Z4732" s="5"/>
    </row>
    <row r="4733" spans="1:26" x14ac:dyDescent="0.25">
      <c r="A4733" s="21">
        <f t="shared" si="184"/>
        <v>380.61899999998514</v>
      </c>
      <c r="B4733" s="15">
        <v>178.06450000000001</v>
      </c>
      <c r="C4733" s="15">
        <v>173.12899999999999</v>
      </c>
      <c r="D4733" s="13">
        <v>31388.428571428572</v>
      </c>
      <c r="E4733" s="28">
        <v>7</v>
      </c>
      <c r="F4733" s="28">
        <v>12</v>
      </c>
      <c r="G4733" s="28">
        <v>1984</v>
      </c>
      <c r="H4733" s="21">
        <f t="shared" si="182"/>
        <v>1.0285076445887171</v>
      </c>
      <c r="I4733" s="5">
        <f t="shared" si="183"/>
        <v>0.9753872623430121</v>
      </c>
      <c r="Q4733" s="28"/>
      <c r="R4733" s="28"/>
      <c r="S4733" s="29"/>
      <c r="T4733" s="8"/>
      <c r="V4733" s="10"/>
      <c r="W4733" s="10"/>
      <c r="X4733" s="10"/>
      <c r="Y4733" s="5"/>
      <c r="Z4733" s="5"/>
    </row>
    <row r="4734" spans="1:26" x14ac:dyDescent="0.25">
      <c r="A4734" s="21">
        <f t="shared" si="184"/>
        <v>380.69949999998511</v>
      </c>
      <c r="B4734" s="15">
        <v>178.8871</v>
      </c>
      <c r="C4734" s="15">
        <v>174.03229999999999</v>
      </c>
      <c r="D4734" s="13">
        <v>31384.5</v>
      </c>
      <c r="E4734" s="28">
        <v>3</v>
      </c>
      <c r="F4734" s="28">
        <v>12</v>
      </c>
      <c r="G4734" s="28">
        <v>1984</v>
      </c>
      <c r="H4734" s="21">
        <f t="shared" si="182"/>
        <v>1.027895971035262</v>
      </c>
      <c r="I4734" s="5">
        <f t="shared" si="183"/>
        <v>0.95722242100805532</v>
      </c>
      <c r="Q4734" s="28"/>
      <c r="R4734" s="28"/>
      <c r="S4734" s="29"/>
      <c r="T4734" s="8"/>
      <c r="V4734" s="10"/>
      <c r="W4734" s="10"/>
      <c r="X4734" s="10"/>
      <c r="Y4734" s="5"/>
      <c r="Z4734" s="5"/>
    </row>
    <row r="4735" spans="1:26" x14ac:dyDescent="0.25">
      <c r="A4735" s="21">
        <f t="shared" si="184"/>
        <v>380.77999999998508</v>
      </c>
      <c r="B4735" s="15">
        <v>179.43549999999999</v>
      </c>
      <c r="C4735" s="15">
        <v>174.66130000000001</v>
      </c>
      <c r="D4735" s="13">
        <v>31380.571428571431</v>
      </c>
      <c r="E4735" s="28">
        <v>29</v>
      </c>
      <c r="F4735" s="28">
        <v>11</v>
      </c>
      <c r="G4735" s="28">
        <v>1984</v>
      </c>
      <c r="H4735" s="21">
        <f t="shared" si="182"/>
        <v>1.0273340459506484</v>
      </c>
      <c r="I4735" s="5">
        <f t="shared" si="183"/>
        <v>0.94053495766019479</v>
      </c>
      <c r="Q4735" s="28"/>
      <c r="R4735" s="28"/>
      <c r="S4735" s="29"/>
      <c r="T4735" s="8"/>
      <c r="V4735" s="10"/>
      <c r="W4735" s="10"/>
      <c r="X4735" s="10"/>
      <c r="Y4735" s="5"/>
      <c r="Z4735" s="5"/>
    </row>
    <row r="4736" spans="1:26" x14ac:dyDescent="0.25">
      <c r="A4736" s="21">
        <f t="shared" si="184"/>
        <v>380.86049999998505</v>
      </c>
      <c r="B4736" s="15">
        <v>178.9032</v>
      </c>
      <c r="C4736" s="15">
        <v>174.48390000000001</v>
      </c>
      <c r="D4736" s="13">
        <v>31376.642857142859</v>
      </c>
      <c r="E4736" s="28">
        <v>25</v>
      </c>
      <c r="F4736" s="28">
        <v>11</v>
      </c>
      <c r="G4736" s="28">
        <v>1984</v>
      </c>
      <c r="H4736" s="21">
        <f t="shared" si="182"/>
        <v>1.0253278382704649</v>
      </c>
      <c r="I4736" s="5">
        <f t="shared" si="183"/>
        <v>0.88095670061499132</v>
      </c>
      <c r="Q4736" s="28"/>
      <c r="R4736" s="28"/>
      <c r="S4736" s="29"/>
      <c r="T4736" s="8"/>
      <c r="V4736" s="10"/>
      <c r="W4736" s="10"/>
      <c r="X4736" s="10"/>
      <c r="Y4736" s="5"/>
      <c r="Z4736" s="5"/>
    </row>
    <row r="4737" spans="1:26" x14ac:dyDescent="0.25">
      <c r="A4737" s="21">
        <f t="shared" si="184"/>
        <v>380.94099999998502</v>
      </c>
      <c r="B4737" s="15">
        <v>177.98390000000001</v>
      </c>
      <c r="C4737" s="15">
        <v>173.45160000000001</v>
      </c>
      <c r="D4737" s="13">
        <v>31372.714285714286</v>
      </c>
      <c r="E4737" s="28">
        <v>21</v>
      </c>
      <c r="F4737" s="28">
        <v>11</v>
      </c>
      <c r="G4737" s="28">
        <v>1984</v>
      </c>
      <c r="H4737" s="21">
        <f t="shared" si="182"/>
        <v>1.026130055877259</v>
      </c>
      <c r="I4737" s="5">
        <f t="shared" si="183"/>
        <v>0.90478011992290519</v>
      </c>
      <c r="Q4737" s="28"/>
      <c r="R4737" s="28"/>
      <c r="S4737" s="29"/>
      <c r="T4737" s="8"/>
      <c r="V4737" s="10"/>
      <c r="W4737" s="10"/>
      <c r="X4737" s="10"/>
      <c r="Y4737" s="5"/>
      <c r="Z4737" s="5"/>
    </row>
    <row r="4738" spans="1:26" x14ac:dyDescent="0.25">
      <c r="A4738" s="21">
        <f t="shared" si="184"/>
        <v>381.021499999985</v>
      </c>
      <c r="B4738" s="15">
        <v>176.33869999999999</v>
      </c>
      <c r="C4738" s="15">
        <v>172.12899999999999</v>
      </c>
      <c r="D4738" s="13">
        <v>31368.785714285714</v>
      </c>
      <c r="E4738" s="28">
        <v>17</v>
      </c>
      <c r="F4738" s="28">
        <v>11</v>
      </c>
      <c r="G4738" s="28">
        <v>1984</v>
      </c>
      <c r="H4738" s="21">
        <f t="shared" si="182"/>
        <v>1.0244566575068699</v>
      </c>
      <c r="I4738" s="5">
        <f t="shared" si="183"/>
        <v>0.85508528561694064</v>
      </c>
      <c r="Q4738" s="28"/>
      <c r="R4738" s="28"/>
      <c r="S4738" s="29"/>
      <c r="T4738" s="8"/>
      <c r="V4738" s="10"/>
      <c r="W4738" s="10"/>
      <c r="X4738" s="10"/>
      <c r="Y4738" s="5"/>
      <c r="Z4738" s="5"/>
    </row>
    <row r="4739" spans="1:26" x14ac:dyDescent="0.25">
      <c r="A4739" s="21">
        <f t="shared" si="184"/>
        <v>381.10199999998497</v>
      </c>
      <c r="B4739" s="15">
        <v>174.75810000000001</v>
      </c>
      <c r="C4739" s="15">
        <v>170.7097</v>
      </c>
      <c r="D4739" s="13">
        <v>31364.857142857145</v>
      </c>
      <c r="E4739" s="28">
        <v>13</v>
      </c>
      <c r="F4739" s="28">
        <v>11</v>
      </c>
      <c r="G4739" s="28">
        <v>1984</v>
      </c>
      <c r="H4739" s="21">
        <f t="shared" si="182"/>
        <v>1.0237151140210545</v>
      </c>
      <c r="I4739" s="5">
        <f t="shared" si="183"/>
        <v>0.83306370288425824</v>
      </c>
      <c r="Q4739" s="28"/>
      <c r="R4739" s="28"/>
      <c r="S4739" s="29"/>
      <c r="T4739" s="8"/>
      <c r="V4739" s="10"/>
      <c r="W4739" s="10"/>
      <c r="X4739" s="10"/>
      <c r="Y4739" s="5"/>
      <c r="Z4739" s="5"/>
    </row>
    <row r="4740" spans="1:26" x14ac:dyDescent="0.25">
      <c r="A4740" s="21">
        <f t="shared" si="184"/>
        <v>381.18249999998494</v>
      </c>
      <c r="B4740" s="15">
        <v>173.7097</v>
      </c>
      <c r="C4740" s="15">
        <v>169.77420000000001</v>
      </c>
      <c r="D4740" s="13">
        <v>31360.928571428572</v>
      </c>
      <c r="E4740" s="28">
        <v>9</v>
      </c>
      <c r="F4740" s="28">
        <v>11</v>
      </c>
      <c r="G4740" s="28">
        <v>1984</v>
      </c>
      <c r="H4740" s="21">
        <f t="shared" si="182"/>
        <v>1.0231807895428162</v>
      </c>
      <c r="I4740" s="5">
        <f t="shared" si="183"/>
        <v>0.81719589347226573</v>
      </c>
      <c r="Q4740" s="28"/>
      <c r="R4740" s="28"/>
      <c r="S4740" s="29"/>
      <c r="T4740" s="8"/>
      <c r="V4740" s="10"/>
      <c r="W4740" s="10"/>
      <c r="X4740" s="10"/>
      <c r="Y4740" s="5"/>
      <c r="Z4740" s="5"/>
    </row>
    <row r="4741" spans="1:26" x14ac:dyDescent="0.25">
      <c r="A4741" s="21">
        <f t="shared" si="184"/>
        <v>381.26299999998491</v>
      </c>
      <c r="B4741" s="15">
        <v>173.93549999999999</v>
      </c>
      <c r="C4741" s="15">
        <v>169.7097</v>
      </c>
      <c r="D4741" s="13">
        <v>31357</v>
      </c>
      <c r="E4741" s="28">
        <v>6</v>
      </c>
      <c r="F4741" s="28">
        <v>11</v>
      </c>
      <c r="G4741" s="28">
        <v>1984</v>
      </c>
      <c r="H4741" s="21">
        <f t="shared" ref="H4741:H4807" si="185">B4741/C4741</f>
        <v>1.0249001677570579</v>
      </c>
      <c r="I4741" s="5">
        <f t="shared" si="183"/>
        <v>0.86825618908266333</v>
      </c>
      <c r="Q4741" s="28"/>
      <c r="R4741" s="28"/>
      <c r="S4741" s="29"/>
      <c r="V4741" s="10"/>
      <c r="W4741" s="10"/>
      <c r="X4741" s="10"/>
      <c r="Y4741" s="5"/>
      <c r="Z4741" s="5"/>
    </row>
    <row r="4742" spans="1:26" x14ac:dyDescent="0.25">
      <c r="A4742" s="21">
        <f t="shared" si="184"/>
        <v>381.34349999998489</v>
      </c>
      <c r="B4742" s="15">
        <v>174.51609999999999</v>
      </c>
      <c r="C4742" s="15">
        <v>170.01609999999999</v>
      </c>
      <c r="D4742" s="13">
        <v>31353.071428571431</v>
      </c>
      <c r="E4742" s="28">
        <v>2</v>
      </c>
      <c r="F4742" s="28">
        <v>11</v>
      </c>
      <c r="G4742" s="28">
        <v>1984</v>
      </c>
      <c r="H4742" s="21">
        <f t="shared" si="185"/>
        <v>1.0264680815522764</v>
      </c>
      <c r="I4742" s="5">
        <f t="shared" ref="I4742:I4805" si="186">STANDARDIZE(H4742,H$2,H$3)</f>
        <v>0.91481845281983798</v>
      </c>
      <c r="Q4742" s="28"/>
      <c r="R4742" s="28"/>
      <c r="S4742" s="29"/>
      <c r="T4742" s="8"/>
      <c r="V4742" s="10"/>
      <c r="W4742" s="10"/>
      <c r="X4742" s="10"/>
      <c r="Y4742" s="5"/>
      <c r="Z4742" s="5"/>
    </row>
    <row r="4743" spans="1:26" x14ac:dyDescent="0.25">
      <c r="A4743" s="21">
        <f t="shared" si="184"/>
        <v>381.42399999998486</v>
      </c>
      <c r="B4743" s="15">
        <v>175.3871</v>
      </c>
      <c r="C4743" s="15">
        <v>170.51609999999999</v>
      </c>
      <c r="D4743" s="13">
        <v>31349.142857142859</v>
      </c>
      <c r="E4743" s="28">
        <v>29</v>
      </c>
      <c r="F4743" s="28">
        <v>10</v>
      </c>
      <c r="G4743" s="28">
        <v>1984</v>
      </c>
      <c r="H4743" s="21">
        <f t="shared" si="185"/>
        <v>1.0285662175008694</v>
      </c>
      <c r="I4743" s="5">
        <f t="shared" si="186"/>
        <v>0.97712669941653352</v>
      </c>
      <c r="Q4743" s="28"/>
      <c r="R4743" s="28"/>
      <c r="S4743" s="29"/>
      <c r="T4743" s="8"/>
      <c r="V4743" s="10"/>
      <c r="W4743" s="10"/>
      <c r="X4743" s="10"/>
      <c r="Y4743" s="5"/>
      <c r="Z4743" s="5"/>
    </row>
    <row r="4744" spans="1:26" x14ac:dyDescent="0.25">
      <c r="A4744" s="21">
        <f t="shared" si="184"/>
        <v>381.50449999998483</v>
      </c>
      <c r="B4744" s="15">
        <v>176.01609999999999</v>
      </c>
      <c r="C4744" s="15">
        <v>171.0968</v>
      </c>
      <c r="D4744" s="13">
        <v>31345.214285714286</v>
      </c>
      <c r="E4744" s="28">
        <v>25</v>
      </c>
      <c r="F4744" s="28">
        <v>10</v>
      </c>
      <c r="G4744" s="28">
        <v>1984</v>
      </c>
      <c r="H4744" s="21">
        <f t="shared" si="185"/>
        <v>1.0287515605201265</v>
      </c>
      <c r="I4744" s="5">
        <f t="shared" si="186"/>
        <v>0.98263082251999201</v>
      </c>
      <c r="Q4744" s="28"/>
      <c r="R4744" s="28"/>
      <c r="S4744" s="29"/>
      <c r="T4744" s="8"/>
      <c r="V4744" s="10"/>
      <c r="W4744" s="10"/>
      <c r="X4744" s="10"/>
      <c r="Y4744" s="5"/>
      <c r="Z4744" s="5"/>
    </row>
    <row r="4745" spans="1:26" x14ac:dyDescent="0.25">
      <c r="A4745" s="21">
        <f t="shared" si="184"/>
        <v>381.5849999999848</v>
      </c>
      <c r="B4745" s="15">
        <v>176.48390000000001</v>
      </c>
      <c r="C4745" s="15">
        <v>171.83869999999999</v>
      </c>
      <c r="D4745" s="13">
        <v>31341.285714285714</v>
      </c>
      <c r="E4745" s="28">
        <v>21</v>
      </c>
      <c r="F4745" s="28">
        <v>10</v>
      </c>
      <c r="G4745" s="28">
        <v>1984</v>
      </c>
      <c r="H4745" s="21">
        <f t="shared" si="185"/>
        <v>1.0270323274093671</v>
      </c>
      <c r="I4745" s="5">
        <f t="shared" si="186"/>
        <v>0.93157483604102409</v>
      </c>
      <c r="Q4745" s="28"/>
      <c r="R4745" s="28"/>
      <c r="S4745" s="29"/>
      <c r="T4745" s="8"/>
      <c r="V4745" s="10"/>
      <c r="W4745" s="10"/>
      <c r="X4745" s="10"/>
      <c r="Y4745" s="5"/>
      <c r="Z4745" s="5"/>
    </row>
    <row r="4746" spans="1:26" x14ac:dyDescent="0.25">
      <c r="A4746" s="21">
        <f t="shared" si="184"/>
        <v>381.66549999998477</v>
      </c>
      <c r="B4746" s="15">
        <v>176.4194</v>
      </c>
      <c r="C4746" s="15">
        <v>171.8065</v>
      </c>
      <c r="D4746" s="13">
        <v>31337.357142857145</v>
      </c>
      <c r="E4746" s="28">
        <v>17</v>
      </c>
      <c r="F4746" s="28">
        <v>10</v>
      </c>
      <c r="G4746" s="28">
        <v>1984</v>
      </c>
      <c r="H4746" s="21">
        <f t="shared" si="185"/>
        <v>1.0268493916120751</v>
      </c>
      <c r="I4746" s="5">
        <f t="shared" si="186"/>
        <v>0.9261422000973536</v>
      </c>
      <c r="Q4746" s="28"/>
      <c r="R4746" s="28"/>
      <c r="S4746" s="29"/>
      <c r="T4746" s="8"/>
      <c r="V4746" s="10"/>
      <c r="W4746" s="10"/>
      <c r="X4746" s="10"/>
      <c r="Y4746" s="5"/>
      <c r="Z4746" s="5"/>
    </row>
    <row r="4747" spans="1:26" x14ac:dyDescent="0.25">
      <c r="A4747" s="21">
        <f t="shared" si="184"/>
        <v>381.74599999998475</v>
      </c>
      <c r="B4747" s="15">
        <v>175.33869999999999</v>
      </c>
      <c r="C4747" s="15">
        <v>170.77420000000001</v>
      </c>
      <c r="D4747" s="13">
        <v>31333.428571428572</v>
      </c>
      <c r="E4747" s="28">
        <v>13</v>
      </c>
      <c r="F4747" s="28">
        <v>10</v>
      </c>
      <c r="G4747" s="28">
        <v>1984</v>
      </c>
      <c r="H4747" s="21">
        <f t="shared" si="185"/>
        <v>1.0267282762852936</v>
      </c>
      <c r="I4747" s="5">
        <f t="shared" si="186"/>
        <v>0.9225454438181423</v>
      </c>
      <c r="Q4747" s="28"/>
      <c r="R4747" s="28"/>
      <c r="S4747" s="29"/>
      <c r="T4747" s="8"/>
      <c r="V4747" s="10"/>
      <c r="W4747" s="10"/>
      <c r="X4747" s="10"/>
      <c r="Y4747" s="5"/>
      <c r="Z4747" s="5"/>
    </row>
    <row r="4748" spans="1:26" x14ac:dyDescent="0.25">
      <c r="A4748" s="21">
        <f t="shared" si="184"/>
        <v>381.82649999998472</v>
      </c>
      <c r="B4748" s="15">
        <v>174.22579999999999</v>
      </c>
      <c r="C4748" s="15">
        <v>169.7903</v>
      </c>
      <c r="D4748" s="13">
        <v>31329.5</v>
      </c>
      <c r="E4748" s="28">
        <v>9</v>
      </c>
      <c r="F4748" s="28">
        <v>10</v>
      </c>
      <c r="G4748" s="28">
        <v>1984</v>
      </c>
      <c r="H4748" s="21">
        <f t="shared" si="185"/>
        <v>1.0261234004533828</v>
      </c>
      <c r="I4748" s="5">
        <f t="shared" si="186"/>
        <v>0.90458247410669201</v>
      </c>
      <c r="Q4748" s="28"/>
      <c r="R4748" s="28"/>
      <c r="S4748" s="29"/>
      <c r="T4748" s="8"/>
      <c r="V4748" s="10"/>
      <c r="W4748" s="10"/>
      <c r="X4748" s="10"/>
      <c r="Y4748" s="5"/>
      <c r="Z4748" s="5"/>
    </row>
    <row r="4749" spans="1:26" x14ac:dyDescent="0.25">
      <c r="A4749" s="21">
        <f t="shared" si="184"/>
        <v>381.90699999998469</v>
      </c>
      <c r="B4749" s="15">
        <v>173.7903</v>
      </c>
      <c r="C4749" s="15">
        <v>169.43549999999999</v>
      </c>
      <c r="D4749" s="13">
        <v>31325.571428571431</v>
      </c>
      <c r="E4749" s="28">
        <v>5</v>
      </c>
      <c r="F4749" s="28">
        <v>10</v>
      </c>
      <c r="G4749" s="28">
        <v>1984</v>
      </c>
      <c r="H4749" s="21">
        <f t="shared" si="185"/>
        <v>1.0257018157351914</v>
      </c>
      <c r="I4749" s="5">
        <f t="shared" si="186"/>
        <v>0.89206269215448564</v>
      </c>
      <c r="Q4749" s="28"/>
      <c r="R4749" s="28"/>
      <c r="S4749" s="29"/>
      <c r="T4749" s="8"/>
      <c r="V4749" s="10"/>
      <c r="W4749" s="10"/>
      <c r="X4749" s="10"/>
      <c r="Y4749" s="5"/>
      <c r="Z4749" s="5"/>
    </row>
    <row r="4750" spans="1:26" x14ac:dyDescent="0.25">
      <c r="A4750" s="21">
        <f t="shared" si="184"/>
        <v>381.98749999998466</v>
      </c>
      <c r="B4750" s="15">
        <v>174.53229999999999</v>
      </c>
      <c r="C4750" s="15">
        <v>169.9194</v>
      </c>
      <c r="D4750" s="13">
        <v>31321.642857142859</v>
      </c>
      <c r="E4750" s="28">
        <v>1</v>
      </c>
      <c r="F4750" s="28">
        <v>10</v>
      </c>
      <c r="G4750" s="28">
        <v>1984</v>
      </c>
      <c r="H4750" s="21">
        <f t="shared" si="185"/>
        <v>1.0271475770276965</v>
      </c>
      <c r="I4750" s="5">
        <f t="shared" si="186"/>
        <v>0.9349973986465886</v>
      </c>
      <c r="Q4750" s="28"/>
      <c r="R4750" s="28"/>
      <c r="S4750" s="29"/>
      <c r="T4750" s="8"/>
      <c r="V4750" s="10"/>
      <c r="W4750" s="10"/>
      <c r="X4750" s="10"/>
      <c r="Y4750" s="5"/>
      <c r="Z4750" s="5"/>
    </row>
    <row r="4751" spans="1:26" x14ac:dyDescent="0.25">
      <c r="A4751" s="21">
        <f t="shared" si="184"/>
        <v>382.06799999998464</v>
      </c>
      <c r="B4751" s="15">
        <v>175.46770000000001</v>
      </c>
      <c r="C4751" s="15">
        <v>170.5968</v>
      </c>
      <c r="D4751" s="13">
        <v>31317.714285714286</v>
      </c>
      <c r="E4751" s="28">
        <v>27</v>
      </c>
      <c r="F4751" s="28">
        <v>9</v>
      </c>
      <c r="G4751" s="28">
        <v>1984</v>
      </c>
      <c r="H4751" s="21">
        <f t="shared" si="185"/>
        <v>1.0285521182108925</v>
      </c>
      <c r="I4751" s="5">
        <f t="shared" si="186"/>
        <v>0.97670799345169546</v>
      </c>
      <c r="Q4751" s="28"/>
      <c r="R4751" s="28"/>
      <c r="S4751" s="29"/>
      <c r="T4751" s="8"/>
      <c r="V4751" s="10"/>
      <c r="W4751" s="10"/>
      <c r="X4751" s="10"/>
      <c r="Y4751" s="5"/>
      <c r="Z4751" s="5"/>
    </row>
    <row r="4752" spans="1:26" x14ac:dyDescent="0.25">
      <c r="A4752" s="21">
        <f t="shared" si="184"/>
        <v>382.14849999998461</v>
      </c>
      <c r="B4752" s="15">
        <v>176.4032</v>
      </c>
      <c r="C4752" s="15">
        <v>171.48390000000001</v>
      </c>
      <c r="D4752" s="13">
        <v>31313.785714285714</v>
      </c>
      <c r="E4752" s="28">
        <v>23</v>
      </c>
      <c r="F4752" s="28">
        <v>9</v>
      </c>
      <c r="G4752" s="28">
        <v>1984</v>
      </c>
      <c r="H4752" s="21">
        <f t="shared" si="185"/>
        <v>1.0286866580477818</v>
      </c>
      <c r="I4752" s="5">
        <f t="shared" si="186"/>
        <v>0.98070341678906192</v>
      </c>
      <c r="Q4752" s="28"/>
      <c r="R4752" s="28"/>
      <c r="S4752" s="29"/>
      <c r="T4752" s="8"/>
      <c r="V4752" s="10"/>
      <c r="W4752" s="10"/>
      <c r="X4752" s="10"/>
      <c r="Y4752" s="5"/>
      <c r="Z4752" s="5"/>
    </row>
    <row r="4753" spans="1:26" x14ac:dyDescent="0.25">
      <c r="A4753" s="21">
        <f t="shared" si="184"/>
        <v>382.22899999998458</v>
      </c>
      <c r="B4753" s="15">
        <v>177.2097</v>
      </c>
      <c r="C4753" s="15">
        <v>172.01609999999999</v>
      </c>
      <c r="D4753" s="13">
        <v>31309.857142857145</v>
      </c>
      <c r="E4753" s="28">
        <v>19</v>
      </c>
      <c r="F4753" s="28">
        <v>9</v>
      </c>
      <c r="G4753" s="28">
        <v>1984</v>
      </c>
      <c r="H4753" s="21">
        <f t="shared" si="185"/>
        <v>1.0301925226766564</v>
      </c>
      <c r="I4753" s="5">
        <f t="shared" si="186"/>
        <v>1.0254230092921504</v>
      </c>
      <c r="Q4753" s="28"/>
      <c r="R4753" s="28"/>
      <c r="S4753" s="29"/>
      <c r="T4753" s="8"/>
      <c r="V4753" s="10"/>
      <c r="W4753" s="10"/>
      <c r="X4753" s="10"/>
      <c r="Y4753" s="5"/>
      <c r="Z4753" s="5"/>
    </row>
    <row r="4754" spans="1:26" x14ac:dyDescent="0.25">
      <c r="A4754" s="21">
        <f t="shared" si="184"/>
        <v>382.30949999998455</v>
      </c>
      <c r="B4754" s="15">
        <v>176.5806</v>
      </c>
      <c r="C4754" s="15">
        <v>171.22579999999999</v>
      </c>
      <c r="D4754" s="13">
        <v>31305.928571428572</v>
      </c>
      <c r="E4754" s="28">
        <v>15</v>
      </c>
      <c r="F4754" s="28">
        <v>9</v>
      </c>
      <c r="G4754" s="29">
        <v>1984</v>
      </c>
      <c r="H4754" s="21">
        <f t="shared" si="185"/>
        <v>1.0312733244639536</v>
      </c>
      <c r="I4754" s="5">
        <f t="shared" si="186"/>
        <v>1.0575195301730889</v>
      </c>
      <c r="Q4754" s="28"/>
      <c r="R4754" s="28"/>
      <c r="S4754" s="29"/>
      <c r="T4754" s="8"/>
      <c r="V4754" s="10"/>
      <c r="W4754" s="10"/>
      <c r="X4754" s="10"/>
      <c r="Y4754" s="5"/>
      <c r="Z4754" s="5"/>
    </row>
    <row r="4755" spans="1:26" x14ac:dyDescent="0.25">
      <c r="A4755" s="21">
        <f t="shared" si="184"/>
        <v>382.38999999998452</v>
      </c>
      <c r="B4755" s="15">
        <v>175</v>
      </c>
      <c r="C4755" s="15">
        <v>169.8065</v>
      </c>
      <c r="D4755" s="13">
        <v>31302</v>
      </c>
      <c r="E4755" s="29">
        <v>12</v>
      </c>
      <c r="F4755" s="28">
        <v>9</v>
      </c>
      <c r="G4755" s="29">
        <v>1984</v>
      </c>
      <c r="H4755" s="21">
        <f t="shared" si="185"/>
        <v>1.0305848127132942</v>
      </c>
      <c r="I4755" s="5">
        <f t="shared" si="186"/>
        <v>1.0370728284359689</v>
      </c>
      <c r="Q4755" s="28"/>
      <c r="R4755" s="29"/>
      <c r="S4755" s="29"/>
      <c r="T4755" s="5"/>
      <c r="U4755" s="5"/>
      <c r="V4755" s="10"/>
      <c r="W4755" s="10"/>
      <c r="X4755" s="10"/>
      <c r="Y4755" s="5"/>
      <c r="Z4755" s="5"/>
    </row>
    <row r="4756" spans="1:26" x14ac:dyDescent="0.25">
      <c r="A4756" s="21">
        <f t="shared" si="184"/>
        <v>382.4704999999845</v>
      </c>
      <c r="B4756" s="15">
        <v>173.3871</v>
      </c>
      <c r="C4756" s="15">
        <v>168.95160000000001</v>
      </c>
      <c r="D4756" s="13">
        <v>31298.071428571431</v>
      </c>
      <c r="E4756" s="29">
        <v>8</v>
      </c>
      <c r="F4756" s="28">
        <v>9</v>
      </c>
      <c r="G4756" s="29">
        <v>1984</v>
      </c>
      <c r="H4756" s="21">
        <f t="shared" si="185"/>
        <v>1.0262530807639583</v>
      </c>
      <c r="I4756" s="5">
        <f t="shared" si="186"/>
        <v>0.90843358431501342</v>
      </c>
      <c r="Q4756" s="28"/>
      <c r="R4756" s="29"/>
      <c r="S4756" s="29"/>
      <c r="T4756" s="5"/>
      <c r="U4756" s="5"/>
      <c r="V4756" s="10"/>
      <c r="W4756" s="10"/>
      <c r="X4756" s="10"/>
      <c r="Y4756" s="5"/>
      <c r="Z4756" s="5"/>
    </row>
    <row r="4757" spans="1:26" x14ac:dyDescent="0.25">
      <c r="A4757" s="21">
        <f t="shared" si="184"/>
        <v>382.55099999998447</v>
      </c>
      <c r="B4757" s="15">
        <v>172.95160000000001</v>
      </c>
      <c r="C4757" s="15">
        <v>168.53229999999999</v>
      </c>
      <c r="D4757" s="13">
        <v>31294.142857142859</v>
      </c>
      <c r="E4757" s="29">
        <v>4</v>
      </c>
      <c r="F4757" s="28">
        <v>9</v>
      </c>
      <c r="G4757" s="29">
        <v>1984</v>
      </c>
      <c r="H4757" s="21">
        <f t="shared" si="185"/>
        <v>1.0262222731191588</v>
      </c>
      <c r="I4757" s="5">
        <f t="shared" si="186"/>
        <v>0.90751869110682304</v>
      </c>
      <c r="Q4757" s="28"/>
      <c r="R4757" s="29"/>
      <c r="S4757" s="29"/>
      <c r="T4757" s="5"/>
      <c r="U4757" s="5"/>
      <c r="V4757" s="10"/>
      <c r="W4757" s="10"/>
      <c r="X4757" s="10"/>
      <c r="Y4757" s="5"/>
      <c r="Z4757" s="5"/>
    </row>
    <row r="4758" spans="1:26" x14ac:dyDescent="0.25">
      <c r="A4758" s="21">
        <f t="shared" si="184"/>
        <v>382.63149999998444</v>
      </c>
      <c r="B4758" s="15">
        <v>173.46770000000001</v>
      </c>
      <c r="C4758" s="15">
        <v>168.5968</v>
      </c>
      <c r="D4758" s="13">
        <v>31290.214285714286</v>
      </c>
      <c r="E4758" s="29">
        <v>31</v>
      </c>
      <c r="F4758" s="28">
        <v>8</v>
      </c>
      <c r="G4758" s="29">
        <v>1984</v>
      </c>
      <c r="H4758" s="21">
        <f t="shared" si="185"/>
        <v>1.0288908211781007</v>
      </c>
      <c r="I4758" s="5">
        <f t="shared" si="186"/>
        <v>0.98676643986361257</v>
      </c>
      <c r="Q4758" s="28"/>
      <c r="R4758" s="29"/>
      <c r="S4758" s="29"/>
      <c r="T4758" s="5"/>
      <c r="U4758" s="5"/>
      <c r="V4758" s="10"/>
      <c r="W4758" s="10"/>
      <c r="X4758" s="10"/>
      <c r="Y4758" s="5"/>
      <c r="Z4758" s="5"/>
    </row>
    <row r="4759" spans="1:26" x14ac:dyDescent="0.25">
      <c r="A4759" s="21">
        <f t="shared" si="184"/>
        <v>382.71199999998441</v>
      </c>
      <c r="B4759" s="15">
        <v>173.35480000000001</v>
      </c>
      <c r="C4759" s="15">
        <v>168.6129</v>
      </c>
      <c r="D4759" s="13">
        <v>31286.285714285714</v>
      </c>
      <c r="E4759" s="29">
        <v>27</v>
      </c>
      <c r="F4759" s="28">
        <v>8</v>
      </c>
      <c r="G4759" s="29">
        <v>1984</v>
      </c>
      <c r="H4759" s="21">
        <f t="shared" si="185"/>
        <v>1.0281229965204324</v>
      </c>
      <c r="I4759" s="5">
        <f t="shared" si="186"/>
        <v>0.96396438638127979</v>
      </c>
      <c r="Q4759" s="28"/>
      <c r="R4759" s="29"/>
      <c r="S4759" s="29"/>
      <c r="T4759" s="5"/>
      <c r="U4759" s="5"/>
      <c r="V4759" s="10"/>
      <c r="W4759" s="10"/>
      <c r="X4759" s="10"/>
      <c r="Y4759" s="5"/>
      <c r="Z4759" s="5"/>
    </row>
    <row r="4760" spans="1:26" x14ac:dyDescent="0.25">
      <c r="A4760" s="21">
        <f t="shared" si="184"/>
        <v>382.79249999998439</v>
      </c>
      <c r="B4760" s="15">
        <v>172.45160000000001</v>
      </c>
      <c r="C4760" s="15">
        <v>168.35480000000001</v>
      </c>
      <c r="D4760" s="13">
        <v>31282.357142857145</v>
      </c>
      <c r="E4760" s="29">
        <v>23</v>
      </c>
      <c r="F4760" s="28">
        <v>8</v>
      </c>
      <c r="G4760" s="29">
        <v>1984</v>
      </c>
      <c r="H4760" s="21">
        <f t="shared" si="185"/>
        <v>1.024334322514119</v>
      </c>
      <c r="I4760" s="5">
        <f t="shared" si="186"/>
        <v>0.85145230897363244</v>
      </c>
      <c r="Q4760" s="28"/>
      <c r="R4760" s="29"/>
      <c r="S4760" s="29"/>
      <c r="T4760" s="5"/>
      <c r="U4760" s="5"/>
      <c r="V4760" s="10"/>
      <c r="W4760" s="10"/>
      <c r="X4760" s="10"/>
      <c r="Y4760" s="5"/>
      <c r="Z4760" s="5"/>
    </row>
    <row r="4761" spans="1:26" x14ac:dyDescent="0.25">
      <c r="A4761" s="21">
        <f t="shared" si="184"/>
        <v>382.87299999998436</v>
      </c>
      <c r="B4761" s="15">
        <v>170.77420000000001</v>
      </c>
      <c r="C4761" s="15">
        <v>167.24189999999999</v>
      </c>
      <c r="D4761" s="13">
        <v>31278.428571428572</v>
      </c>
      <c r="E4761" s="29">
        <v>19</v>
      </c>
      <c r="F4761" s="28">
        <v>8</v>
      </c>
      <c r="G4761" s="29">
        <v>1984</v>
      </c>
      <c r="H4761" s="21">
        <f t="shared" si="185"/>
        <v>1.0211209033143012</v>
      </c>
      <c r="I4761" s="5">
        <f t="shared" si="186"/>
        <v>0.75602354705042241</v>
      </c>
      <c r="Q4761" s="28"/>
      <c r="R4761" s="29"/>
      <c r="S4761" s="29"/>
      <c r="T4761" s="5"/>
      <c r="U4761" s="5"/>
      <c r="V4761" s="10"/>
      <c r="W4761" s="10"/>
      <c r="X4761" s="10"/>
      <c r="Y4761" s="5"/>
      <c r="Z4761" s="5"/>
    </row>
    <row r="4762" spans="1:26" x14ac:dyDescent="0.25">
      <c r="A4762" s="21">
        <f t="shared" si="184"/>
        <v>382.95349999998433</v>
      </c>
      <c r="B4762" s="15">
        <v>170.04839999999999</v>
      </c>
      <c r="C4762" s="15">
        <v>166.64519999999999</v>
      </c>
      <c r="D4762" s="13">
        <v>31274.5</v>
      </c>
      <c r="E4762" s="29">
        <v>15</v>
      </c>
      <c r="F4762" s="28">
        <v>8</v>
      </c>
      <c r="G4762" s="29">
        <v>1984</v>
      </c>
      <c r="H4762" s="21">
        <f t="shared" si="185"/>
        <v>1.0204218303317467</v>
      </c>
      <c r="I4762" s="5">
        <f t="shared" si="186"/>
        <v>0.73526320889630981</v>
      </c>
      <c r="Q4762" s="28"/>
      <c r="R4762" s="29"/>
      <c r="S4762" s="29"/>
      <c r="T4762" s="5"/>
      <c r="U4762" s="5"/>
      <c r="V4762" s="10"/>
      <c r="W4762" s="10"/>
      <c r="X4762" s="10"/>
      <c r="Y4762" s="5"/>
      <c r="Z4762" s="5"/>
    </row>
    <row r="4763" spans="1:26" x14ac:dyDescent="0.25">
      <c r="A4763" s="21">
        <f t="shared" si="184"/>
        <v>383.0339999999843</v>
      </c>
      <c r="B4763" s="15">
        <v>170.12899999999999</v>
      </c>
      <c r="C4763" s="15">
        <v>167.0806</v>
      </c>
      <c r="D4763" s="13">
        <v>31270.571428571431</v>
      </c>
      <c r="E4763" s="29">
        <v>11</v>
      </c>
      <c r="F4763" s="28">
        <v>8</v>
      </c>
      <c r="G4763" s="29">
        <v>1984</v>
      </c>
      <c r="H4763" s="21">
        <f t="shared" si="185"/>
        <v>1.0182450865031607</v>
      </c>
      <c r="I4763" s="5">
        <f t="shared" si="186"/>
        <v>0.67062054770920909</v>
      </c>
      <c r="Q4763" s="28"/>
      <c r="R4763" s="29"/>
      <c r="S4763" s="29"/>
      <c r="T4763" s="5"/>
      <c r="U4763" s="5"/>
      <c r="V4763" s="10"/>
      <c r="W4763" s="10"/>
      <c r="X4763" s="10"/>
      <c r="Y4763" s="5"/>
      <c r="Z4763" s="5"/>
    </row>
    <row r="4764" spans="1:26" x14ac:dyDescent="0.25">
      <c r="A4764" s="21">
        <f t="shared" si="184"/>
        <v>383.11449999998428</v>
      </c>
      <c r="B4764" s="15">
        <v>171.22579999999999</v>
      </c>
      <c r="C4764" s="15">
        <v>168.53229999999999</v>
      </c>
      <c r="D4764" s="13">
        <v>31266.642857142859</v>
      </c>
      <c r="E4764" s="29">
        <v>7</v>
      </c>
      <c r="F4764" s="28">
        <v>8</v>
      </c>
      <c r="G4764" s="29">
        <v>1984</v>
      </c>
      <c r="H4764" s="21">
        <f t="shared" si="185"/>
        <v>1.0159820995737909</v>
      </c>
      <c r="I4764" s="5">
        <f t="shared" si="186"/>
        <v>0.603416729131663</v>
      </c>
      <c r="Q4764" s="28"/>
      <c r="R4764" s="29"/>
      <c r="S4764" s="29"/>
      <c r="T4764" s="5"/>
      <c r="U4764" s="5"/>
      <c r="V4764" s="10"/>
      <c r="W4764" s="10"/>
      <c r="X4764" s="10"/>
      <c r="Y4764" s="5"/>
      <c r="Z4764" s="5"/>
    </row>
    <row r="4765" spans="1:26" x14ac:dyDescent="0.25">
      <c r="A4765" s="21">
        <f t="shared" si="184"/>
        <v>383.19499999998425</v>
      </c>
      <c r="B4765" s="15">
        <v>171.5968</v>
      </c>
      <c r="C4765" s="15">
        <v>169.17740000000001</v>
      </c>
      <c r="D4765" s="13">
        <v>31262.714285714286</v>
      </c>
      <c r="E4765" s="29">
        <v>3</v>
      </c>
      <c r="F4765" s="28">
        <v>8</v>
      </c>
      <c r="G4765" s="29">
        <v>1984</v>
      </c>
      <c r="H4765" s="21">
        <f t="shared" si="185"/>
        <v>1.0143009645496384</v>
      </c>
      <c r="I4765" s="5">
        <f t="shared" si="186"/>
        <v>0.55349213977534195</v>
      </c>
      <c r="Q4765" s="28"/>
      <c r="R4765" s="29"/>
      <c r="S4765" s="29"/>
      <c r="T4765" s="5"/>
      <c r="U4765" s="5"/>
      <c r="V4765" s="10"/>
      <c r="W4765" s="10"/>
      <c r="X4765" s="10"/>
      <c r="Y4765" s="5"/>
      <c r="Z4765" s="5"/>
    </row>
    <row r="4766" spans="1:26" x14ac:dyDescent="0.25">
      <c r="A4766" s="21">
        <f t="shared" si="184"/>
        <v>383.27549999998422</v>
      </c>
      <c r="B4766" s="15">
        <v>171.27420000000001</v>
      </c>
      <c r="C4766" s="15">
        <v>169.0968</v>
      </c>
      <c r="D4766" s="13">
        <v>31258.785714285714</v>
      </c>
      <c r="E4766" s="29">
        <v>30</v>
      </c>
      <c r="F4766" s="28">
        <v>7</v>
      </c>
      <c r="G4766" s="29">
        <v>1984</v>
      </c>
      <c r="H4766" s="21">
        <f t="shared" si="185"/>
        <v>1.0128766481683864</v>
      </c>
      <c r="I4766" s="5">
        <f t="shared" si="186"/>
        <v>0.51119428182468163</v>
      </c>
      <c r="Q4766" s="28"/>
      <c r="R4766" s="29"/>
      <c r="S4766" s="29"/>
      <c r="T4766" s="5"/>
      <c r="U4766" s="5"/>
      <c r="V4766" s="10"/>
      <c r="W4766" s="10"/>
      <c r="X4766" s="10"/>
      <c r="Y4766" s="5"/>
      <c r="Z4766" s="5"/>
    </row>
    <row r="4767" spans="1:26" x14ac:dyDescent="0.25">
      <c r="A4767" s="21">
        <f t="shared" si="184"/>
        <v>383.35599999998419</v>
      </c>
      <c r="B4767" s="15">
        <v>170</v>
      </c>
      <c r="C4767" s="15">
        <v>168.43549999999999</v>
      </c>
      <c r="D4767" s="13">
        <v>31254.857142857145</v>
      </c>
      <c r="E4767" s="29">
        <v>26</v>
      </c>
      <c r="F4767" s="28">
        <v>7</v>
      </c>
      <c r="G4767" s="29">
        <v>1984</v>
      </c>
      <c r="H4767" s="21">
        <f t="shared" si="185"/>
        <v>1.0092884219775522</v>
      </c>
      <c r="I4767" s="5">
        <f t="shared" si="186"/>
        <v>0.40463489395796592</v>
      </c>
      <c r="Q4767" s="28"/>
      <c r="R4767" s="29"/>
      <c r="S4767" s="29"/>
      <c r="T4767" s="5"/>
      <c r="U4767" s="5"/>
      <c r="V4767" s="10"/>
      <c r="W4767" s="10"/>
      <c r="X4767" s="10"/>
      <c r="Y4767" s="5"/>
      <c r="Z4767" s="5"/>
    </row>
    <row r="4768" spans="1:26" x14ac:dyDescent="0.25">
      <c r="A4768" s="21">
        <f t="shared" si="184"/>
        <v>383.43649999998416</v>
      </c>
      <c r="B4768" s="15">
        <v>168.64519999999999</v>
      </c>
      <c r="C4768" s="15">
        <v>167.5</v>
      </c>
      <c r="D4768" s="13">
        <v>31250.928571428572</v>
      </c>
      <c r="E4768" s="29">
        <v>22</v>
      </c>
      <c r="F4768" s="28">
        <v>7</v>
      </c>
      <c r="G4768" s="29">
        <v>1984</v>
      </c>
      <c r="H4768" s="21">
        <f t="shared" si="185"/>
        <v>1.0068370149253731</v>
      </c>
      <c r="I4768" s="5">
        <f t="shared" si="186"/>
        <v>0.3318355716745453</v>
      </c>
      <c r="Q4768" s="28"/>
      <c r="R4768" s="29"/>
      <c r="S4768" s="29"/>
      <c r="T4768" s="5"/>
      <c r="U4768" s="5"/>
      <c r="V4768" s="10"/>
      <c r="W4768" s="10"/>
      <c r="X4768" s="10"/>
      <c r="Y4768" s="5"/>
      <c r="Z4768" s="5"/>
    </row>
    <row r="4769" spans="1:26" x14ac:dyDescent="0.25">
      <c r="A4769" s="21">
        <f t="shared" si="184"/>
        <v>383.51699999998414</v>
      </c>
      <c r="B4769" s="15">
        <v>167.5968</v>
      </c>
      <c r="C4769" s="15">
        <v>167.06450000000001</v>
      </c>
      <c r="D4769" s="13">
        <v>31247</v>
      </c>
      <c r="E4769" s="29">
        <v>19</v>
      </c>
      <c r="F4769" s="28">
        <v>7</v>
      </c>
      <c r="G4769" s="29">
        <v>1984</v>
      </c>
      <c r="H4769" s="21">
        <f t="shared" si="185"/>
        <v>1.0031861945536005</v>
      </c>
      <c r="I4769" s="5">
        <f t="shared" si="186"/>
        <v>0.22341732730043926</v>
      </c>
      <c r="Q4769" s="28"/>
      <c r="R4769" s="29"/>
      <c r="S4769" s="29"/>
      <c r="T4769" s="5"/>
      <c r="U4769" s="5"/>
      <c r="V4769" s="10"/>
      <c r="W4769" s="10"/>
      <c r="X4769" s="10"/>
      <c r="Y4769" s="5"/>
      <c r="Z4769" s="5"/>
    </row>
    <row r="4770" spans="1:26" x14ac:dyDescent="0.25">
      <c r="A4770" s="21">
        <f t="shared" si="184"/>
        <v>383.59749999998411</v>
      </c>
      <c r="B4770" s="15">
        <v>167.33869999999999</v>
      </c>
      <c r="C4770" s="15">
        <v>166.9032</v>
      </c>
      <c r="D4770" s="13">
        <v>31243.071428571431</v>
      </c>
      <c r="E4770" s="29">
        <v>15</v>
      </c>
      <c r="F4770" s="28">
        <v>7</v>
      </c>
      <c r="G4770" s="29">
        <v>1984</v>
      </c>
      <c r="H4770" s="21">
        <f t="shared" si="185"/>
        <v>1.0026092968858595</v>
      </c>
      <c r="I4770" s="5">
        <f t="shared" si="186"/>
        <v>0.20628522384128731</v>
      </c>
      <c r="Q4770" s="28"/>
      <c r="R4770" s="29"/>
      <c r="S4770" s="29"/>
      <c r="T4770" s="5"/>
      <c r="U4770" s="5"/>
      <c r="V4770" s="10"/>
      <c r="W4770" s="10"/>
      <c r="X4770" s="10"/>
      <c r="Y4770" s="5"/>
      <c r="Z4770" s="5"/>
    </row>
    <row r="4771" spans="1:26" x14ac:dyDescent="0.25">
      <c r="A4771" s="21">
        <f t="shared" si="184"/>
        <v>383.67799999998408</v>
      </c>
      <c r="B4771" s="15">
        <v>166.77420000000001</v>
      </c>
      <c r="C4771" s="15">
        <v>166.33869999999999</v>
      </c>
      <c r="D4771" s="13">
        <v>31239.142857142859</v>
      </c>
      <c r="E4771" s="29">
        <v>11</v>
      </c>
      <c r="F4771" s="28">
        <v>7</v>
      </c>
      <c r="G4771" s="29">
        <v>1984</v>
      </c>
      <c r="H4771" s="21">
        <f t="shared" si="185"/>
        <v>1.0026181519995048</v>
      </c>
      <c r="I4771" s="5">
        <f t="shared" si="186"/>
        <v>0.20654819374322289</v>
      </c>
      <c r="Q4771" s="28"/>
      <c r="R4771" s="29"/>
      <c r="S4771" s="29"/>
      <c r="T4771" s="5"/>
      <c r="U4771" s="5"/>
      <c r="V4771" s="10"/>
      <c r="W4771" s="10"/>
      <c r="X4771" s="10"/>
      <c r="Y4771" s="5"/>
      <c r="Z4771" s="5"/>
    </row>
    <row r="4772" spans="1:26" x14ac:dyDescent="0.25">
      <c r="A4772" s="21">
        <f t="shared" si="184"/>
        <v>383.75849999998405</v>
      </c>
      <c r="B4772" s="15">
        <v>166.5806</v>
      </c>
      <c r="C4772" s="15">
        <v>165.9194</v>
      </c>
      <c r="D4772" s="13">
        <v>31235.214285714286</v>
      </c>
      <c r="E4772" s="29">
        <v>7</v>
      </c>
      <c r="F4772" s="28">
        <v>7</v>
      </c>
      <c r="G4772" s="29">
        <v>1984</v>
      </c>
      <c r="H4772" s="21">
        <f t="shared" si="185"/>
        <v>1.0039850674484116</v>
      </c>
      <c r="I4772" s="5">
        <f t="shared" si="186"/>
        <v>0.24714141885069885</v>
      </c>
      <c r="Q4772" s="28"/>
      <c r="R4772" s="29"/>
      <c r="S4772" s="29"/>
      <c r="T4772" s="5"/>
      <c r="U4772" s="5"/>
      <c r="V4772" s="10"/>
      <c r="W4772" s="10"/>
      <c r="X4772" s="10"/>
      <c r="Y4772" s="5"/>
      <c r="Z4772" s="5"/>
    </row>
    <row r="4773" spans="1:26" x14ac:dyDescent="0.25">
      <c r="A4773" s="21">
        <f t="shared" si="184"/>
        <v>383.83899999998403</v>
      </c>
      <c r="B4773" s="15">
        <v>166.2903</v>
      </c>
      <c r="C4773" s="15">
        <v>165.6935</v>
      </c>
      <c r="D4773" s="13">
        <v>31231.285714285714</v>
      </c>
      <c r="E4773" s="29">
        <v>3</v>
      </c>
      <c r="F4773" s="28">
        <v>7</v>
      </c>
      <c r="G4773" s="29">
        <v>1984</v>
      </c>
      <c r="H4773" s="21">
        <f t="shared" si="185"/>
        <v>1.0036018310917447</v>
      </c>
      <c r="I4773" s="5">
        <f t="shared" si="186"/>
        <v>0.2357604664238386</v>
      </c>
      <c r="Q4773" s="28"/>
      <c r="R4773" s="29"/>
      <c r="S4773" s="29"/>
      <c r="T4773" s="5"/>
      <c r="U4773" s="5"/>
      <c r="V4773" s="10"/>
      <c r="W4773" s="10"/>
      <c r="X4773" s="10"/>
      <c r="Y4773" s="5"/>
      <c r="Z4773" s="5"/>
    </row>
    <row r="4774" spans="1:26" x14ac:dyDescent="0.25">
      <c r="A4774" s="21">
        <f t="shared" si="184"/>
        <v>383.919499999984</v>
      </c>
      <c r="B4774" s="15">
        <v>165.9032</v>
      </c>
      <c r="C4774" s="15">
        <v>165.8065</v>
      </c>
      <c r="D4774" s="13">
        <v>31227.357142857145</v>
      </c>
      <c r="E4774" s="29">
        <v>29</v>
      </c>
      <c r="F4774" s="28">
        <v>6</v>
      </c>
      <c r="G4774" s="29">
        <v>1984</v>
      </c>
      <c r="H4774" s="21">
        <f t="shared" si="185"/>
        <v>1.0005832099465342</v>
      </c>
      <c r="I4774" s="5">
        <f t="shared" si="186"/>
        <v>0.14611661335325485</v>
      </c>
      <c r="Q4774" s="28"/>
      <c r="R4774" s="29"/>
      <c r="S4774" s="29"/>
      <c r="T4774" s="5"/>
      <c r="U4774" s="5"/>
      <c r="V4774" s="10"/>
      <c r="W4774" s="10"/>
      <c r="X4774" s="10"/>
      <c r="Y4774" s="5"/>
      <c r="Z4774" s="5"/>
    </row>
    <row r="4775" spans="1:26" x14ac:dyDescent="0.25">
      <c r="A4775" s="21">
        <f t="shared" si="184"/>
        <v>383.99999999998397</v>
      </c>
      <c r="B4775" s="15">
        <v>165.51609999999999</v>
      </c>
      <c r="C4775" s="15">
        <v>165.87100000000001</v>
      </c>
      <c r="D4775" s="13">
        <v>31223.428571428572</v>
      </c>
      <c r="E4775" s="29">
        <v>25</v>
      </c>
      <c r="F4775" s="28">
        <v>6</v>
      </c>
      <c r="G4775" s="29">
        <v>1984</v>
      </c>
      <c r="H4775" s="21">
        <f t="shared" si="185"/>
        <v>0.99786038548028277</v>
      </c>
      <c r="I4775" s="5">
        <f t="shared" si="186"/>
        <v>6.5257020629304913E-2</v>
      </c>
      <c r="Q4775" s="28"/>
      <c r="R4775" s="29"/>
      <c r="S4775" s="29"/>
      <c r="T4775" s="5"/>
      <c r="U4775" s="5"/>
      <c r="V4775" s="10"/>
      <c r="W4775" s="10"/>
      <c r="X4775" s="10"/>
      <c r="Y4775" s="5"/>
      <c r="Z4775" s="5"/>
    </row>
    <row r="4776" spans="1:26" x14ac:dyDescent="0.25">
      <c r="A4776" s="21">
        <f t="shared" ref="A4776:A4839" si="187">0.0805+A4775</f>
        <v>384.08049999998394</v>
      </c>
      <c r="B4776" s="15">
        <v>164.7903</v>
      </c>
      <c r="C4776" s="15">
        <v>165.33869999999999</v>
      </c>
      <c r="D4776" s="13">
        <v>31219.5</v>
      </c>
      <c r="E4776" s="29">
        <v>21</v>
      </c>
      <c r="F4776" s="28">
        <v>6</v>
      </c>
      <c r="G4776" s="29">
        <v>1984</v>
      </c>
      <c r="H4776" s="21">
        <f t="shared" si="185"/>
        <v>0.99668317217929026</v>
      </c>
      <c r="I4776" s="5">
        <f t="shared" si="186"/>
        <v>3.0297371468181386E-2</v>
      </c>
      <c r="Q4776" s="28"/>
      <c r="R4776" s="29"/>
      <c r="S4776" s="29"/>
      <c r="T4776" s="5"/>
      <c r="U4776" s="5"/>
      <c r="V4776" s="10"/>
      <c r="W4776" s="10"/>
      <c r="X4776" s="10"/>
      <c r="Y4776" s="5"/>
      <c r="Z4776" s="5"/>
    </row>
    <row r="4777" spans="1:26" x14ac:dyDescent="0.25">
      <c r="A4777" s="21">
        <f t="shared" si="187"/>
        <v>384.16099999998391</v>
      </c>
      <c r="B4777" s="15">
        <v>164.06450000000001</v>
      </c>
      <c r="C4777" s="15">
        <v>164.85480000000001</v>
      </c>
      <c r="D4777" s="13">
        <v>31215.571428571431</v>
      </c>
      <c r="E4777" s="29">
        <v>17</v>
      </c>
      <c r="F4777" s="28">
        <v>6</v>
      </c>
      <c r="G4777" s="29">
        <v>1984</v>
      </c>
      <c r="H4777" s="21">
        <f t="shared" si="185"/>
        <v>0.99520608438456148</v>
      </c>
      <c r="I4777" s="5">
        <f t="shared" si="186"/>
        <v>-1.356763671713101E-2</v>
      </c>
      <c r="Q4777" s="28"/>
      <c r="R4777" s="29"/>
      <c r="S4777" s="29"/>
      <c r="T4777" s="5"/>
      <c r="U4777" s="5"/>
      <c r="V4777" s="10"/>
      <c r="W4777" s="10"/>
      <c r="X4777" s="10"/>
      <c r="Y4777" s="5"/>
      <c r="Z4777" s="5"/>
    </row>
    <row r="4778" spans="1:26" x14ac:dyDescent="0.25">
      <c r="A4778" s="21">
        <f t="shared" si="187"/>
        <v>384.24149999998389</v>
      </c>
      <c r="B4778" s="15">
        <v>164.0806</v>
      </c>
      <c r="C4778" s="15">
        <v>164.87100000000001</v>
      </c>
      <c r="D4778" s="13">
        <v>31211.642857142859</v>
      </c>
      <c r="E4778" s="29">
        <v>13</v>
      </c>
      <c r="F4778" s="28">
        <v>6</v>
      </c>
      <c r="G4778" s="29">
        <v>1984</v>
      </c>
      <c r="H4778" s="21">
        <f t="shared" si="185"/>
        <v>0.99520594889337721</v>
      </c>
      <c r="I4778" s="5">
        <f t="shared" si="186"/>
        <v>-1.3571660392587774E-2</v>
      </c>
      <c r="Q4778" s="28"/>
      <c r="R4778" s="29"/>
      <c r="S4778" s="29"/>
      <c r="T4778" s="5"/>
      <c r="U4778" s="5"/>
      <c r="V4778" s="10"/>
      <c r="W4778" s="10"/>
      <c r="X4778" s="10"/>
      <c r="Y4778" s="5"/>
      <c r="Z4778" s="5"/>
    </row>
    <row r="4779" spans="1:26" x14ac:dyDescent="0.25">
      <c r="A4779" s="21">
        <f t="shared" si="187"/>
        <v>384.32199999998386</v>
      </c>
      <c r="B4779" s="15">
        <v>163.3871</v>
      </c>
      <c r="C4779" s="15">
        <v>164.3871</v>
      </c>
      <c r="D4779" s="13">
        <v>31207.714285714286</v>
      </c>
      <c r="E4779" s="29">
        <v>9</v>
      </c>
      <c r="F4779" s="28">
        <v>6</v>
      </c>
      <c r="G4779" s="29">
        <v>1984</v>
      </c>
      <c r="H4779" s="21">
        <f t="shared" si="185"/>
        <v>0.99391679760759821</v>
      </c>
      <c r="I4779" s="5">
        <f t="shared" si="186"/>
        <v>-5.1855526730529816E-2</v>
      </c>
      <c r="Q4779" s="28"/>
      <c r="R4779" s="29"/>
      <c r="S4779" s="29"/>
      <c r="T4779" s="5"/>
      <c r="U4779" s="5"/>
      <c r="V4779" s="10"/>
      <c r="W4779" s="10"/>
      <c r="X4779" s="10"/>
      <c r="Y4779" s="5"/>
      <c r="Z4779" s="5"/>
    </row>
    <row r="4780" spans="1:26" x14ac:dyDescent="0.25">
      <c r="A4780" s="21">
        <f t="shared" si="187"/>
        <v>384.40249999998383</v>
      </c>
      <c r="B4780" s="15">
        <v>162.5</v>
      </c>
      <c r="C4780" s="15">
        <v>163.74189999999999</v>
      </c>
      <c r="D4780" s="13">
        <v>31203.785714285714</v>
      </c>
      <c r="E4780" s="29">
        <v>5</v>
      </c>
      <c r="F4780" s="28">
        <v>6</v>
      </c>
      <c r="G4780" s="29">
        <v>1984</v>
      </c>
      <c r="H4780" s="21">
        <f t="shared" si="185"/>
        <v>0.99241550269051482</v>
      </c>
      <c r="I4780" s="5">
        <f t="shared" si="186"/>
        <v>-9.6439412713098305E-2</v>
      </c>
      <c r="Q4780" s="28"/>
      <c r="R4780" s="29"/>
      <c r="S4780" s="29"/>
      <c r="T4780" s="5"/>
      <c r="U4780" s="5"/>
      <c r="V4780" s="10"/>
      <c r="W4780" s="10"/>
      <c r="X4780" s="10"/>
      <c r="Y4780" s="5"/>
      <c r="Z4780" s="5"/>
    </row>
    <row r="4781" spans="1:26" x14ac:dyDescent="0.25">
      <c r="A4781" s="21">
        <f t="shared" si="187"/>
        <v>384.4829999999838</v>
      </c>
      <c r="B4781" s="15">
        <v>162.17740000000001</v>
      </c>
      <c r="C4781" s="15">
        <v>163.46770000000001</v>
      </c>
      <c r="D4781" s="13">
        <v>31199.857142857145</v>
      </c>
      <c r="E4781" s="29">
        <v>1</v>
      </c>
      <c r="F4781" s="28">
        <v>6</v>
      </c>
      <c r="G4781" s="29">
        <v>1984</v>
      </c>
      <c r="H4781" s="21">
        <f t="shared" si="185"/>
        <v>0.99210669753107183</v>
      </c>
      <c r="I4781" s="5">
        <f t="shared" si="186"/>
        <v>-0.10560998530531204</v>
      </c>
      <c r="Q4781" s="28"/>
      <c r="R4781" s="29"/>
      <c r="S4781" s="29"/>
      <c r="T4781" s="5"/>
      <c r="U4781" s="5"/>
      <c r="V4781" s="10"/>
      <c r="W4781" s="10"/>
      <c r="X4781" s="10"/>
      <c r="Y4781" s="5"/>
      <c r="Z4781" s="5"/>
    </row>
    <row r="4782" spans="1:26" x14ac:dyDescent="0.25">
      <c r="A4782" s="21">
        <f t="shared" si="187"/>
        <v>384.56349999998378</v>
      </c>
      <c r="B4782" s="15">
        <v>161.4032</v>
      </c>
      <c r="C4782" s="15">
        <v>163.03229999999999</v>
      </c>
      <c r="D4782" s="13">
        <v>31195.928571428572</v>
      </c>
      <c r="E4782" s="29">
        <v>28</v>
      </c>
      <c r="F4782" s="28">
        <v>5</v>
      </c>
      <c r="G4782" s="29">
        <v>1984</v>
      </c>
      <c r="H4782" s="21">
        <f t="shared" si="185"/>
        <v>0.99000750158097506</v>
      </c>
      <c r="I4782" s="5">
        <f t="shared" si="186"/>
        <v>-0.16794971071782763</v>
      </c>
      <c r="Q4782" s="28"/>
      <c r="R4782" s="29"/>
      <c r="S4782" s="29"/>
      <c r="T4782" s="5"/>
      <c r="U4782" s="5"/>
      <c r="V4782" s="10"/>
      <c r="W4782" s="10"/>
      <c r="X4782" s="10"/>
      <c r="Y4782" s="5"/>
      <c r="Z4782" s="5"/>
    </row>
    <row r="4783" spans="1:26" x14ac:dyDescent="0.25">
      <c r="A4783" s="21">
        <f t="shared" si="187"/>
        <v>384.64399999998375</v>
      </c>
      <c r="B4783" s="15">
        <v>160.51609999999999</v>
      </c>
      <c r="C4783" s="15">
        <v>162.53229999999999</v>
      </c>
      <c r="D4783" s="13">
        <v>31192</v>
      </c>
      <c r="E4783" s="29">
        <v>25</v>
      </c>
      <c r="F4783" s="28">
        <v>5</v>
      </c>
      <c r="G4783" s="29">
        <v>1984</v>
      </c>
      <c r="H4783" s="21">
        <f t="shared" si="185"/>
        <v>0.98759508110080274</v>
      </c>
      <c r="I4783" s="5">
        <f t="shared" si="186"/>
        <v>-0.23959125056861572</v>
      </c>
      <c r="Q4783" s="28"/>
      <c r="R4783" s="29"/>
      <c r="S4783" s="29"/>
      <c r="T4783" s="5"/>
      <c r="U4783" s="5"/>
      <c r="V4783" s="10"/>
      <c r="W4783" s="10"/>
      <c r="X4783" s="10"/>
      <c r="Y4783" s="5"/>
      <c r="Z4783" s="5"/>
    </row>
    <row r="4784" spans="1:26" x14ac:dyDescent="0.25">
      <c r="A4784" s="21">
        <f t="shared" si="187"/>
        <v>384.72449999998372</v>
      </c>
      <c r="B4784" s="15">
        <v>159.93549999999999</v>
      </c>
      <c r="C4784" s="15">
        <v>162.35480000000001</v>
      </c>
      <c r="D4784" s="13">
        <v>31188.071428571431</v>
      </c>
      <c r="E4784" s="29">
        <v>21</v>
      </c>
      <c r="F4784" s="28">
        <v>5</v>
      </c>
      <c r="G4784" s="29">
        <v>1984</v>
      </c>
      <c r="H4784" s="21">
        <f t="shared" si="185"/>
        <v>0.98509868510201104</v>
      </c>
      <c r="I4784" s="5">
        <f t="shared" si="186"/>
        <v>-0.31372660752678944</v>
      </c>
      <c r="Q4784" s="28"/>
      <c r="R4784" s="29"/>
      <c r="S4784" s="29"/>
      <c r="T4784" s="5"/>
      <c r="U4784" s="5"/>
      <c r="V4784" s="10"/>
      <c r="W4784" s="10"/>
      <c r="X4784" s="10"/>
      <c r="Y4784" s="5"/>
      <c r="Z4784" s="5"/>
    </row>
    <row r="4785" spans="1:26" x14ac:dyDescent="0.25">
      <c r="A4785" s="21">
        <f t="shared" si="187"/>
        <v>384.80499999998369</v>
      </c>
      <c r="B4785" s="15">
        <v>159.6129</v>
      </c>
      <c r="C4785" s="15">
        <v>162.14519999999999</v>
      </c>
      <c r="D4785" s="13">
        <v>31184.142857142859</v>
      </c>
      <c r="E4785" s="29">
        <v>17</v>
      </c>
      <c r="F4785" s="28">
        <v>5</v>
      </c>
      <c r="G4785" s="29">
        <v>1984</v>
      </c>
      <c r="H4785" s="21">
        <f t="shared" si="185"/>
        <v>0.98438251641121666</v>
      </c>
      <c r="I4785" s="5">
        <f t="shared" si="186"/>
        <v>-0.33499463614084252</v>
      </c>
      <c r="Q4785" s="28"/>
      <c r="R4785" s="29"/>
      <c r="S4785" s="29"/>
      <c r="T4785" s="5"/>
      <c r="U4785" s="5"/>
      <c r="V4785" s="10"/>
      <c r="W4785" s="10"/>
      <c r="X4785" s="10"/>
      <c r="Y4785" s="5"/>
      <c r="Z4785" s="5"/>
    </row>
    <row r="4786" spans="1:26" x14ac:dyDescent="0.25">
      <c r="A4786" s="21">
        <f t="shared" si="187"/>
        <v>384.88549999998367</v>
      </c>
      <c r="B4786" s="15">
        <v>159.0806</v>
      </c>
      <c r="C4786" s="15">
        <v>161.93549999999999</v>
      </c>
      <c r="D4786" s="13">
        <v>31180.214285714286</v>
      </c>
      <c r="E4786" s="29">
        <v>13</v>
      </c>
      <c r="F4786" s="28">
        <v>5</v>
      </c>
      <c r="G4786" s="29">
        <v>1984</v>
      </c>
      <c r="H4786" s="21">
        <f t="shared" si="185"/>
        <v>0.98237014119819321</v>
      </c>
      <c r="I4786" s="5">
        <f t="shared" si="186"/>
        <v>-0.39475605012463499</v>
      </c>
      <c r="Q4786" s="28"/>
      <c r="R4786" s="29"/>
      <c r="S4786" s="29"/>
      <c r="T4786" s="5"/>
      <c r="U4786" s="5"/>
      <c r="V4786" s="10"/>
      <c r="W4786" s="10"/>
      <c r="X4786" s="10"/>
      <c r="Y4786" s="5"/>
      <c r="Z4786" s="5"/>
    </row>
    <row r="4787" spans="1:26" x14ac:dyDescent="0.25">
      <c r="A4787" s="21">
        <f t="shared" si="187"/>
        <v>384.96599999998364</v>
      </c>
      <c r="B4787" s="15">
        <v>158.5968</v>
      </c>
      <c r="C4787" s="15">
        <v>161.83869999999999</v>
      </c>
      <c r="D4787" s="13">
        <v>31176.285714285714</v>
      </c>
      <c r="E4787" s="29">
        <v>9</v>
      </c>
      <c r="F4787" s="28">
        <v>5</v>
      </c>
      <c r="G4787" s="29">
        <v>1984</v>
      </c>
      <c r="H4787" s="21">
        <f t="shared" si="185"/>
        <v>0.97996832648804033</v>
      </c>
      <c r="I4787" s="5">
        <f t="shared" si="186"/>
        <v>-0.46608263091180191</v>
      </c>
      <c r="Q4787" s="28"/>
      <c r="R4787" s="29"/>
      <c r="S4787" s="29"/>
      <c r="T4787" s="5"/>
      <c r="U4787" s="5"/>
      <c r="V4787" s="10"/>
      <c r="W4787" s="10"/>
      <c r="X4787" s="10"/>
      <c r="Y4787" s="5"/>
      <c r="Z4787" s="5"/>
    </row>
    <row r="4788" spans="1:26" x14ac:dyDescent="0.25">
      <c r="A4788" s="21">
        <f t="shared" si="187"/>
        <v>385.04649999998361</v>
      </c>
      <c r="B4788" s="15">
        <v>158.35480000000001</v>
      </c>
      <c r="C4788" s="15">
        <v>161.64519999999999</v>
      </c>
      <c r="D4788" s="13">
        <v>31172.357142857145</v>
      </c>
      <c r="E4788" s="29">
        <v>5</v>
      </c>
      <c r="F4788" s="28">
        <v>5</v>
      </c>
      <c r="G4788" s="29">
        <v>1984</v>
      </c>
      <c r="H4788" s="21">
        <f t="shared" si="185"/>
        <v>0.97964430740906638</v>
      </c>
      <c r="I4788" s="5">
        <f t="shared" si="186"/>
        <v>-0.47570501057136672</v>
      </c>
      <c r="Q4788" s="28"/>
      <c r="R4788" s="29"/>
      <c r="S4788" s="29"/>
      <c r="T4788" s="5"/>
      <c r="U4788" s="5"/>
      <c r="V4788" s="10"/>
      <c r="W4788" s="10"/>
      <c r="X4788" s="10"/>
      <c r="Y4788" s="5"/>
      <c r="Z4788" s="5"/>
    </row>
    <row r="4789" spans="1:26" x14ac:dyDescent="0.25">
      <c r="A4789" s="21">
        <f t="shared" si="187"/>
        <v>385.12699999998358</v>
      </c>
      <c r="B4789" s="15">
        <v>157.95160000000001</v>
      </c>
      <c r="C4789" s="15">
        <v>161.6129</v>
      </c>
      <c r="D4789" s="13">
        <v>31168.428571428572</v>
      </c>
      <c r="E4789" s="29">
        <v>1</v>
      </c>
      <c r="F4789" s="28">
        <v>5</v>
      </c>
      <c r="G4789" s="29">
        <v>1984</v>
      </c>
      <c r="H4789" s="21">
        <f t="shared" si="185"/>
        <v>0.97734524904880749</v>
      </c>
      <c r="I4789" s="5">
        <f t="shared" si="186"/>
        <v>-0.54398004077008666</v>
      </c>
      <c r="Q4789" s="28"/>
      <c r="R4789" s="29"/>
      <c r="S4789" s="29"/>
      <c r="T4789" s="5"/>
      <c r="U4789" s="5"/>
      <c r="V4789" s="10"/>
      <c r="W4789" s="10"/>
      <c r="X4789" s="10"/>
      <c r="Y4789" s="5"/>
      <c r="Z4789" s="5"/>
    </row>
    <row r="4790" spans="1:26" x14ac:dyDescent="0.25">
      <c r="A4790" s="21">
        <f t="shared" si="187"/>
        <v>385.20749999998355</v>
      </c>
      <c r="B4790" s="15">
        <v>158.2903</v>
      </c>
      <c r="C4790" s="15">
        <v>162.33869999999999</v>
      </c>
      <c r="D4790" s="13">
        <v>31164.5</v>
      </c>
      <c r="E4790" s="29">
        <v>27</v>
      </c>
      <c r="F4790" s="28">
        <v>4</v>
      </c>
      <c r="G4790" s="29">
        <v>1984</v>
      </c>
      <c r="H4790" s="21">
        <f t="shared" si="185"/>
        <v>0.9750620154035976</v>
      </c>
      <c r="I4790" s="5">
        <f t="shared" si="186"/>
        <v>-0.61178512513509753</v>
      </c>
      <c r="Q4790" s="28"/>
      <c r="R4790" s="29"/>
      <c r="S4790" s="29"/>
      <c r="T4790" s="5"/>
      <c r="U4790" s="5"/>
      <c r="V4790" s="10"/>
      <c r="W4790" s="10"/>
      <c r="X4790" s="10"/>
      <c r="Y4790" s="5"/>
      <c r="Z4790" s="5"/>
    </row>
    <row r="4791" spans="1:26" x14ac:dyDescent="0.25">
      <c r="A4791" s="21">
        <f t="shared" si="187"/>
        <v>385.28799999998353</v>
      </c>
      <c r="B4791" s="15">
        <v>159.06450000000001</v>
      </c>
      <c r="C4791" s="15">
        <v>163.17740000000001</v>
      </c>
      <c r="D4791" s="13">
        <v>31160.571428571431</v>
      </c>
      <c r="E4791" s="29">
        <v>23</v>
      </c>
      <c r="F4791" s="28">
        <v>4</v>
      </c>
      <c r="G4791" s="29">
        <v>1984</v>
      </c>
      <c r="H4791" s="21">
        <f t="shared" si="185"/>
        <v>0.97479491645289118</v>
      </c>
      <c r="I4791" s="5">
        <f t="shared" si="186"/>
        <v>-0.61971715036801678</v>
      </c>
      <c r="Q4791" s="28"/>
      <c r="R4791" s="29"/>
      <c r="S4791" s="29"/>
      <c r="T4791" s="5"/>
      <c r="U4791" s="5"/>
      <c r="V4791" s="10"/>
      <c r="W4791" s="10"/>
      <c r="X4791" s="10"/>
      <c r="Y4791" s="5"/>
      <c r="Z4791" s="5"/>
    </row>
    <row r="4792" spans="1:26" x14ac:dyDescent="0.25">
      <c r="A4792" s="21">
        <f t="shared" si="187"/>
        <v>385.3684999999835</v>
      </c>
      <c r="B4792" s="15">
        <v>159.95160000000001</v>
      </c>
      <c r="C4792" s="15">
        <v>163.74189999999999</v>
      </c>
      <c r="D4792" s="13">
        <v>31156.642857142859</v>
      </c>
      <c r="E4792" s="29">
        <v>19</v>
      </c>
      <c r="F4792" s="28">
        <v>4</v>
      </c>
      <c r="G4792" s="29">
        <v>1984</v>
      </c>
      <c r="H4792" s="21">
        <f t="shared" si="185"/>
        <v>0.97685198473939794</v>
      </c>
      <c r="I4792" s="5">
        <f t="shared" si="186"/>
        <v>-0.55862848824016098</v>
      </c>
      <c r="Q4792" s="28"/>
      <c r="R4792" s="29"/>
      <c r="S4792" s="29"/>
      <c r="T4792" s="5"/>
      <c r="U4792" s="5"/>
      <c r="V4792" s="10"/>
      <c r="W4792" s="10"/>
      <c r="X4792" s="10"/>
      <c r="Y4792" s="5"/>
      <c r="Z4792" s="5"/>
    </row>
    <row r="4793" spans="1:26" x14ac:dyDescent="0.25">
      <c r="A4793" s="21">
        <f t="shared" si="187"/>
        <v>385.44899999998347</v>
      </c>
      <c r="B4793" s="15">
        <v>160.5</v>
      </c>
      <c r="C4793" s="15">
        <v>164.03229999999999</v>
      </c>
      <c r="D4793" s="13">
        <v>31152.714285714286</v>
      </c>
      <c r="E4793" s="29">
        <v>15</v>
      </c>
      <c r="F4793" s="28">
        <v>4</v>
      </c>
      <c r="G4793" s="29">
        <v>1984</v>
      </c>
      <c r="H4793" s="21">
        <f t="shared" si="185"/>
        <v>0.9784658265475763</v>
      </c>
      <c r="I4793" s="5">
        <f t="shared" si="186"/>
        <v>-0.51070230241818537</v>
      </c>
      <c r="Q4793" s="28"/>
      <c r="R4793" s="29"/>
      <c r="S4793" s="29"/>
      <c r="T4793" s="5"/>
      <c r="U4793" s="5"/>
      <c r="V4793" s="10"/>
      <c r="W4793" s="10"/>
      <c r="X4793" s="10"/>
      <c r="Y4793" s="5"/>
      <c r="Z4793" s="5"/>
    </row>
    <row r="4794" spans="1:26" x14ac:dyDescent="0.25">
      <c r="A4794" s="21">
        <f t="shared" si="187"/>
        <v>385.52949999998344</v>
      </c>
      <c r="B4794" s="15">
        <v>160.5968</v>
      </c>
      <c r="C4794" s="15">
        <v>163.95160000000001</v>
      </c>
      <c r="D4794" s="13">
        <v>31148.785714285714</v>
      </c>
      <c r="E4794" s="29">
        <v>11</v>
      </c>
      <c r="F4794" s="28">
        <v>4</v>
      </c>
      <c r="G4794" s="29">
        <v>1984</v>
      </c>
      <c r="H4794" s="21">
        <f t="shared" si="185"/>
        <v>0.97953786361340778</v>
      </c>
      <c r="I4794" s="5">
        <f t="shared" si="186"/>
        <v>-0.4788660670667918</v>
      </c>
      <c r="Q4794" s="28"/>
      <c r="R4794" s="29"/>
      <c r="S4794" s="29"/>
      <c r="T4794" s="5"/>
      <c r="U4794" s="5"/>
      <c r="V4794" s="10"/>
      <c r="W4794" s="10"/>
      <c r="X4794" s="10"/>
      <c r="Y4794" s="5"/>
      <c r="Z4794" s="5"/>
    </row>
    <row r="4795" spans="1:26" x14ac:dyDescent="0.25">
      <c r="A4795" s="21">
        <f t="shared" si="187"/>
        <v>385.60999999998342</v>
      </c>
      <c r="B4795" s="15">
        <v>159.7097</v>
      </c>
      <c r="C4795" s="15">
        <v>163.24189999999999</v>
      </c>
      <c r="D4795" s="13">
        <v>31144.857142857145</v>
      </c>
      <c r="E4795" s="29">
        <v>7</v>
      </c>
      <c r="F4795" s="28">
        <v>4</v>
      </c>
      <c r="G4795" s="29">
        <v>1984</v>
      </c>
      <c r="H4795" s="21">
        <f t="shared" si="185"/>
        <v>0.97836217294701922</v>
      </c>
      <c r="I4795" s="5">
        <f t="shared" si="186"/>
        <v>-0.51378049861823494</v>
      </c>
      <c r="Q4795" s="28"/>
      <c r="R4795" s="29"/>
      <c r="S4795" s="29"/>
      <c r="T4795" s="5"/>
      <c r="U4795" s="5"/>
      <c r="V4795" s="10"/>
      <c r="W4795" s="10"/>
      <c r="X4795" s="10"/>
      <c r="Y4795" s="5"/>
      <c r="Z4795" s="5"/>
    </row>
    <row r="4796" spans="1:26" x14ac:dyDescent="0.25">
      <c r="A4796" s="21">
        <f t="shared" si="187"/>
        <v>385.69049999998339</v>
      </c>
      <c r="B4796" s="15">
        <v>157.75810000000001</v>
      </c>
      <c r="C4796" s="15">
        <v>161.7903</v>
      </c>
      <c r="D4796" s="13">
        <v>31140.928571428572</v>
      </c>
      <c r="E4796" s="29">
        <v>3</v>
      </c>
      <c r="F4796" s="28">
        <v>4</v>
      </c>
      <c r="G4796" s="29">
        <v>1984</v>
      </c>
      <c r="H4796" s="21">
        <f t="shared" si="185"/>
        <v>0.97507761590157138</v>
      </c>
      <c r="I4796" s="5">
        <f t="shared" si="186"/>
        <v>-0.61132183786554128</v>
      </c>
      <c r="Q4796" s="28"/>
      <c r="R4796" s="29"/>
      <c r="S4796" s="29"/>
      <c r="T4796" s="5"/>
      <c r="U4796" s="5"/>
      <c r="V4796" s="10"/>
      <c r="W4796" s="10"/>
      <c r="X4796" s="10"/>
      <c r="Y4796" s="5"/>
      <c r="Z4796" s="5"/>
    </row>
    <row r="4797" spans="1:26" x14ac:dyDescent="0.25">
      <c r="A4797" s="21">
        <f t="shared" si="187"/>
        <v>385.77099999998336</v>
      </c>
      <c r="B4797" s="15">
        <v>156.8065</v>
      </c>
      <c r="C4797" s="15">
        <v>161.1129</v>
      </c>
      <c r="D4797" s="13">
        <v>31137</v>
      </c>
      <c r="E4797" s="29">
        <v>31</v>
      </c>
      <c r="F4797" s="28">
        <v>3</v>
      </c>
      <c r="G4797" s="29">
        <v>1984</v>
      </c>
      <c r="H4797" s="24">
        <f t="shared" si="185"/>
        <v>0.97327091747464045</v>
      </c>
      <c r="I4797" s="5">
        <f t="shared" si="186"/>
        <v>-0.66497527780901378</v>
      </c>
      <c r="Q4797" s="28"/>
      <c r="R4797" s="29"/>
      <c r="S4797" s="29"/>
      <c r="T4797" s="5"/>
      <c r="U4797" s="5"/>
      <c r="V4797" s="10"/>
      <c r="W4797" s="10"/>
      <c r="X4797" s="10"/>
      <c r="Y4797" s="5"/>
      <c r="Z4797" s="5"/>
    </row>
    <row r="4798" spans="1:26" x14ac:dyDescent="0.25">
      <c r="A4798" s="21">
        <f t="shared" si="187"/>
        <v>385.85149999998333</v>
      </c>
      <c r="B4798" s="15">
        <v>157.5968</v>
      </c>
      <c r="C4798" s="15">
        <v>161.62899999999999</v>
      </c>
      <c r="D4798" s="13">
        <v>31135.301886792455</v>
      </c>
      <c r="E4798" s="29">
        <v>29</v>
      </c>
      <c r="F4798" s="28">
        <v>3</v>
      </c>
      <c r="G4798" s="29">
        <v>1984</v>
      </c>
      <c r="H4798" s="21">
        <f t="shared" si="185"/>
        <v>0.97505274424762889</v>
      </c>
      <c r="I4798" s="5">
        <f t="shared" si="186"/>
        <v>-0.61206045022674493</v>
      </c>
      <c r="Q4798" s="28"/>
      <c r="R4798" s="29"/>
      <c r="S4798" s="29"/>
      <c r="T4798" s="5"/>
      <c r="U4798" s="5"/>
      <c r="V4798" s="10"/>
      <c r="W4798" s="10"/>
      <c r="X4798" s="10"/>
      <c r="Y4798" s="5"/>
      <c r="Z4798" s="5"/>
    </row>
    <row r="4799" spans="1:26" x14ac:dyDescent="0.25">
      <c r="A4799" s="21">
        <f t="shared" si="187"/>
        <v>385.9319999999833</v>
      </c>
      <c r="B4799" s="15">
        <v>159.7903</v>
      </c>
      <c r="C4799" s="15">
        <v>163.3871</v>
      </c>
      <c r="D4799" s="13">
        <v>31133.603773584906</v>
      </c>
      <c r="E4799" s="29">
        <v>27</v>
      </c>
      <c r="F4799" s="28">
        <v>3</v>
      </c>
      <c r="G4799" s="29">
        <v>1984</v>
      </c>
      <c r="H4799" s="21">
        <f t="shared" si="185"/>
        <v>0.97798602215229968</v>
      </c>
      <c r="I4799" s="5">
        <f t="shared" si="186"/>
        <v>-0.52495103143840072</v>
      </c>
      <c r="Q4799" s="28"/>
      <c r="R4799" s="29"/>
      <c r="S4799" s="29"/>
      <c r="T4799" s="5"/>
      <c r="U4799" s="5"/>
      <c r="V4799" s="10"/>
      <c r="W4799" s="10"/>
      <c r="X4799" s="10"/>
      <c r="Y4799" s="5"/>
      <c r="Z4799" s="5"/>
    </row>
    <row r="4800" spans="1:26" x14ac:dyDescent="0.25">
      <c r="A4800" s="21">
        <f t="shared" si="187"/>
        <v>386.01249999998328</v>
      </c>
      <c r="B4800" s="15">
        <v>162.46770000000001</v>
      </c>
      <c r="C4800" s="15">
        <v>165.46770000000001</v>
      </c>
      <c r="D4800" s="13">
        <v>31131.905660377361</v>
      </c>
      <c r="E4800" s="29">
        <v>25</v>
      </c>
      <c r="F4800" s="28">
        <v>3</v>
      </c>
      <c r="G4800" s="29">
        <v>1984</v>
      </c>
      <c r="H4800" s="21">
        <f t="shared" si="185"/>
        <v>0.98186957333666935</v>
      </c>
      <c r="I4800" s="5">
        <f t="shared" si="186"/>
        <v>-0.40962139084534704</v>
      </c>
      <c r="Q4800" s="28"/>
      <c r="R4800" s="29"/>
      <c r="S4800" s="29"/>
      <c r="T4800" s="5"/>
      <c r="U4800" s="5"/>
      <c r="V4800" s="10"/>
      <c r="W4800" s="10"/>
      <c r="X4800" s="10"/>
      <c r="Y4800" s="5"/>
      <c r="Z4800" s="5"/>
    </row>
    <row r="4801" spans="1:26" x14ac:dyDescent="0.25">
      <c r="A4801" s="21">
        <f t="shared" si="187"/>
        <v>386.09299999998325</v>
      </c>
      <c r="B4801" s="15">
        <v>164.24189999999999</v>
      </c>
      <c r="C4801" s="15">
        <v>166.7097</v>
      </c>
      <c r="D4801" s="13">
        <v>31130.207547169812</v>
      </c>
      <c r="E4801" s="29">
        <v>24</v>
      </c>
      <c r="F4801" s="28">
        <v>3</v>
      </c>
      <c r="G4801" s="29">
        <v>1984</v>
      </c>
      <c r="H4801" s="21">
        <f t="shared" si="185"/>
        <v>0.98519702212888627</v>
      </c>
      <c r="I4801" s="5">
        <f t="shared" si="186"/>
        <v>-0.31080629737041637</v>
      </c>
      <c r="Q4801" s="28"/>
      <c r="R4801" s="29"/>
      <c r="S4801" s="29"/>
      <c r="T4801" s="5"/>
      <c r="U4801" s="5"/>
      <c r="V4801" s="10"/>
      <c r="W4801" s="10"/>
      <c r="X4801" s="10"/>
      <c r="Y4801" s="5"/>
      <c r="Z4801" s="5"/>
    </row>
    <row r="4802" spans="1:26" x14ac:dyDescent="0.25">
      <c r="A4802" s="21">
        <f t="shared" si="187"/>
        <v>386.17349999998322</v>
      </c>
      <c r="B4802" s="15">
        <v>164.5</v>
      </c>
      <c r="C4802" s="15">
        <v>166.64519999999999</v>
      </c>
      <c r="D4802" s="13">
        <v>31128.509433962266</v>
      </c>
      <c r="E4802" s="29">
        <v>22</v>
      </c>
      <c r="F4802" s="28">
        <v>3</v>
      </c>
      <c r="G4802" s="29">
        <v>1984</v>
      </c>
      <c r="H4802" s="21">
        <f t="shared" si="185"/>
        <v>0.98712714197588658</v>
      </c>
      <c r="I4802" s="5">
        <f t="shared" si="186"/>
        <v>-0.25348761720161228</v>
      </c>
      <c r="Q4802" s="28"/>
      <c r="R4802" s="29"/>
      <c r="S4802" s="29"/>
      <c r="T4802" s="5"/>
      <c r="U4802" s="5"/>
      <c r="V4802" s="10"/>
      <c r="W4802" s="10"/>
      <c r="X4802" s="10"/>
      <c r="Y4802" s="5"/>
      <c r="Z4802" s="5"/>
    </row>
    <row r="4803" spans="1:26" x14ac:dyDescent="0.25">
      <c r="A4803" s="21">
        <f t="shared" si="187"/>
        <v>386.25399999998319</v>
      </c>
      <c r="B4803" s="15">
        <v>163.64519999999999</v>
      </c>
      <c r="C4803" s="15">
        <v>166.16130000000001</v>
      </c>
      <c r="D4803" s="13">
        <v>31126.811320754718</v>
      </c>
      <c r="E4803" s="29">
        <v>20</v>
      </c>
      <c r="F4803" s="28">
        <v>3</v>
      </c>
      <c r="G4803" s="29">
        <v>1984</v>
      </c>
      <c r="H4803" s="21">
        <f t="shared" si="185"/>
        <v>0.98485748486560931</v>
      </c>
      <c r="I4803" s="5">
        <f t="shared" si="186"/>
        <v>-0.32088951983424907</v>
      </c>
      <c r="Q4803" s="28"/>
      <c r="R4803" s="29"/>
      <c r="S4803" s="29"/>
      <c r="T4803" s="5"/>
      <c r="U4803" s="5"/>
      <c r="V4803" s="10"/>
      <c r="W4803" s="10"/>
      <c r="X4803" s="10"/>
      <c r="Y4803" s="5"/>
      <c r="Z4803" s="5"/>
    </row>
    <row r="4804" spans="1:26" x14ac:dyDescent="0.25">
      <c r="A4804" s="21">
        <f t="shared" si="187"/>
        <v>386.33449999998317</v>
      </c>
      <c r="B4804" s="15">
        <v>162.25810000000001</v>
      </c>
      <c r="C4804" s="15">
        <v>165.04839999999999</v>
      </c>
      <c r="D4804" s="13">
        <v>31125.113207547172</v>
      </c>
      <c r="E4804" s="29">
        <v>19</v>
      </c>
      <c r="F4804" s="28">
        <v>3</v>
      </c>
      <c r="G4804" s="29">
        <v>1984</v>
      </c>
      <c r="H4804" s="21">
        <f t="shared" si="185"/>
        <v>0.98309404998776129</v>
      </c>
      <c r="I4804" s="5">
        <f t="shared" si="186"/>
        <v>-0.37325816415391383</v>
      </c>
      <c r="Q4804" s="28"/>
      <c r="R4804" s="29"/>
      <c r="S4804" s="29"/>
      <c r="T4804" s="5"/>
      <c r="U4804" s="5"/>
      <c r="V4804" s="10"/>
      <c r="W4804" s="10"/>
      <c r="X4804" s="10"/>
      <c r="Y4804" s="5"/>
      <c r="Z4804" s="5"/>
    </row>
    <row r="4805" spans="1:26" x14ac:dyDescent="0.25">
      <c r="A4805" s="21">
        <f t="shared" si="187"/>
        <v>386.41499999998314</v>
      </c>
      <c r="B4805" s="15">
        <v>161.93549999999999</v>
      </c>
      <c r="C4805" s="15">
        <v>164.43549999999999</v>
      </c>
      <c r="D4805" s="13">
        <v>31123.415094339623</v>
      </c>
      <c r="E4805" s="29">
        <v>17</v>
      </c>
      <c r="F4805" s="28">
        <v>3</v>
      </c>
      <c r="G4805" s="29">
        <v>1984</v>
      </c>
      <c r="H4805" s="21">
        <f t="shared" si="185"/>
        <v>0.98479647034855611</v>
      </c>
      <c r="I4805" s="5">
        <f t="shared" si="186"/>
        <v>-0.32270146513601977</v>
      </c>
      <c r="Q4805" s="28"/>
      <c r="R4805" s="29"/>
      <c r="S4805" s="29"/>
      <c r="T4805" s="5"/>
      <c r="U4805" s="5"/>
      <c r="V4805" s="10"/>
      <c r="W4805" s="10"/>
      <c r="X4805" s="10"/>
      <c r="Y4805" s="5"/>
      <c r="Z4805" s="5"/>
    </row>
    <row r="4806" spans="1:26" x14ac:dyDescent="0.25">
      <c r="A4806" s="21">
        <f t="shared" si="187"/>
        <v>386.49549999998311</v>
      </c>
      <c r="B4806" s="15">
        <v>163.2903</v>
      </c>
      <c r="C4806" s="15">
        <v>165.35480000000001</v>
      </c>
      <c r="D4806" s="13">
        <v>31121.716981132078</v>
      </c>
      <c r="E4806" s="29">
        <v>15</v>
      </c>
      <c r="F4806" s="28">
        <v>3</v>
      </c>
      <c r="G4806" s="29">
        <v>1984</v>
      </c>
      <c r="H4806" s="21">
        <f t="shared" si="185"/>
        <v>0.98751472591058731</v>
      </c>
      <c r="I4806" s="5">
        <f t="shared" ref="I4806:I4869" si="188">STANDARDIZE(H4806,H$2,H$3)</f>
        <v>-0.24197755495019072</v>
      </c>
      <c r="Q4806" s="28"/>
      <c r="R4806" s="29"/>
      <c r="S4806" s="29"/>
      <c r="T4806" s="5"/>
      <c r="U4806" s="5"/>
      <c r="V4806" s="10"/>
      <c r="W4806" s="10"/>
      <c r="X4806" s="10"/>
      <c r="Y4806" s="5"/>
      <c r="Z4806" s="5"/>
    </row>
    <row r="4807" spans="1:26" x14ac:dyDescent="0.25">
      <c r="A4807" s="21">
        <f t="shared" si="187"/>
        <v>386.57599999998308</v>
      </c>
      <c r="B4807" s="15">
        <v>165.22579999999999</v>
      </c>
      <c r="C4807" s="15">
        <v>167.56450000000001</v>
      </c>
      <c r="D4807" s="13">
        <v>31120.018867924529</v>
      </c>
      <c r="E4807" s="29">
        <v>14</v>
      </c>
      <c r="F4807" s="28">
        <v>3</v>
      </c>
      <c r="G4807" s="29">
        <v>1984</v>
      </c>
      <c r="H4807" s="21">
        <f t="shared" si="185"/>
        <v>0.98604298643209021</v>
      </c>
      <c r="I4807" s="5">
        <f t="shared" si="188"/>
        <v>-0.28568373443478745</v>
      </c>
      <c r="Q4807" s="28"/>
      <c r="R4807" s="29"/>
      <c r="S4807" s="29"/>
      <c r="T4807" s="8"/>
      <c r="V4807" s="10"/>
      <c r="W4807" s="10"/>
      <c r="X4807" s="10"/>
      <c r="Y4807" s="8"/>
    </row>
    <row r="4808" spans="1:26" x14ac:dyDescent="0.25">
      <c r="A4808" s="21">
        <f t="shared" si="187"/>
        <v>386.65649999998305</v>
      </c>
      <c r="B4808" s="15">
        <v>166.2097</v>
      </c>
      <c r="C4808" s="15">
        <v>168.6129</v>
      </c>
      <c r="D4808" s="13">
        <v>31118.320754716984</v>
      </c>
      <c r="E4808" s="29">
        <v>12</v>
      </c>
      <c r="F4808" s="28">
        <v>3</v>
      </c>
      <c r="G4808" s="29">
        <v>1984</v>
      </c>
      <c r="H4808" s="21">
        <f t="shared" ref="H4808:H4871" si="189">B4808/C4808</f>
        <v>0.98574723523526375</v>
      </c>
      <c r="I4808" s="5">
        <f t="shared" si="188"/>
        <v>-0.29446664410062118</v>
      </c>
      <c r="Q4808" s="28"/>
      <c r="R4808" s="29"/>
      <c r="S4808" s="29"/>
      <c r="T4808" s="8"/>
      <c r="V4808" s="10"/>
      <c r="W4808" s="10"/>
      <c r="X4808" s="10"/>
      <c r="Y4808" s="8"/>
    </row>
    <row r="4809" spans="1:26" x14ac:dyDescent="0.25">
      <c r="A4809" s="21">
        <f t="shared" si="187"/>
        <v>386.73699999998303</v>
      </c>
      <c r="B4809" s="15">
        <v>165.67740000000001</v>
      </c>
      <c r="C4809" s="15">
        <v>168.01609999999999</v>
      </c>
      <c r="D4809" s="13">
        <v>31116.622641509435</v>
      </c>
      <c r="E4809" s="29">
        <v>10</v>
      </c>
      <c r="F4809" s="28">
        <v>3</v>
      </c>
      <c r="G4809" s="29">
        <v>1984</v>
      </c>
      <c r="H4809" s="21">
        <f t="shared" si="189"/>
        <v>0.98608050061869079</v>
      </c>
      <c r="I4809" s="5">
        <f t="shared" si="188"/>
        <v>-0.28456967736372341</v>
      </c>
      <c r="Q4809" s="28"/>
      <c r="R4809" s="29"/>
      <c r="S4809" s="29"/>
      <c r="T4809" s="8"/>
      <c r="V4809" s="10"/>
      <c r="W4809" s="10"/>
      <c r="X4809" s="10"/>
      <c r="Y4809" s="8"/>
    </row>
    <row r="4810" spans="1:26" x14ac:dyDescent="0.25">
      <c r="A4810" s="21">
        <f t="shared" si="187"/>
        <v>386.817499999983</v>
      </c>
      <c r="B4810" s="15">
        <v>165.27420000000001</v>
      </c>
      <c r="C4810" s="15">
        <v>167.35480000000001</v>
      </c>
      <c r="D4810" s="13">
        <v>31114.92452830189</v>
      </c>
      <c r="E4810" s="29">
        <v>8</v>
      </c>
      <c r="F4810" s="28">
        <v>3</v>
      </c>
      <c r="G4810" s="29">
        <v>1984</v>
      </c>
      <c r="H4810" s="21">
        <f t="shared" si="189"/>
        <v>0.98756773035491063</v>
      </c>
      <c r="I4810" s="5">
        <f t="shared" si="188"/>
        <v>-0.2404034844092264</v>
      </c>
      <c r="Q4810" s="28"/>
      <c r="R4810" s="29"/>
      <c r="S4810" s="29"/>
      <c r="T4810" s="8"/>
      <c r="V4810" s="10"/>
      <c r="W4810" s="10"/>
      <c r="X4810" s="10"/>
      <c r="Y4810" s="8"/>
    </row>
    <row r="4811" spans="1:26" x14ac:dyDescent="0.25">
      <c r="A4811" s="21">
        <f t="shared" si="187"/>
        <v>386.89799999998297</v>
      </c>
      <c r="B4811" s="15">
        <v>166.33869999999999</v>
      </c>
      <c r="C4811" s="15">
        <v>168.2097</v>
      </c>
      <c r="D4811" s="13">
        <v>31113.226415094341</v>
      </c>
      <c r="E4811" s="29">
        <v>7</v>
      </c>
      <c r="F4811" s="28">
        <v>3</v>
      </c>
      <c r="G4811" s="29">
        <v>1984</v>
      </c>
      <c r="H4811" s="21">
        <f t="shared" si="189"/>
        <v>0.98887697915161843</v>
      </c>
      <c r="I4811" s="5">
        <f t="shared" si="188"/>
        <v>-0.20152278321519651</v>
      </c>
      <c r="Q4811" s="28"/>
      <c r="R4811" s="29"/>
      <c r="S4811" s="29"/>
      <c r="T4811" s="8"/>
      <c r="V4811" s="10"/>
      <c r="W4811" s="10"/>
      <c r="X4811" s="10"/>
      <c r="Y4811" s="8"/>
    </row>
    <row r="4812" spans="1:26" x14ac:dyDescent="0.25">
      <c r="A4812" s="21">
        <f t="shared" si="187"/>
        <v>386.97849999998294</v>
      </c>
      <c r="B4812" s="15">
        <v>168.12899999999999</v>
      </c>
      <c r="C4812" s="15">
        <v>169.87100000000001</v>
      </c>
      <c r="D4812" s="13">
        <v>31111.528301886796</v>
      </c>
      <c r="E4812" s="29">
        <v>5</v>
      </c>
      <c r="F4812" s="28">
        <v>3</v>
      </c>
      <c r="G4812" s="29">
        <v>1984</v>
      </c>
      <c r="H4812" s="21">
        <f t="shared" si="189"/>
        <v>0.98974515956225595</v>
      </c>
      <c r="I4812" s="5">
        <f t="shared" si="188"/>
        <v>-0.17574046956068851</v>
      </c>
      <c r="Q4812" s="28"/>
      <c r="R4812" s="29"/>
      <c r="S4812" s="29"/>
      <c r="T4812" s="8"/>
      <c r="V4812" s="10"/>
      <c r="W4812" s="10"/>
      <c r="X4812" s="10"/>
      <c r="Y4812" s="8"/>
    </row>
    <row r="4813" spans="1:26" x14ac:dyDescent="0.25">
      <c r="A4813" s="21">
        <f t="shared" si="187"/>
        <v>387.05899999998292</v>
      </c>
      <c r="B4813" s="15">
        <v>169.1129</v>
      </c>
      <c r="C4813" s="15">
        <v>170.82259999999999</v>
      </c>
      <c r="D4813" s="13">
        <v>31109.830188679247</v>
      </c>
      <c r="E4813" s="29">
        <v>3</v>
      </c>
      <c r="F4813" s="28">
        <v>3</v>
      </c>
      <c r="G4813" s="29">
        <v>1984</v>
      </c>
      <c r="H4813" s="21">
        <f t="shared" si="189"/>
        <v>0.98999137116517366</v>
      </c>
      <c r="I4813" s="5">
        <f t="shared" si="188"/>
        <v>-0.16842873493269542</v>
      </c>
      <c r="Q4813" s="28"/>
      <c r="R4813" s="29"/>
      <c r="S4813" s="29"/>
      <c r="T4813" s="8"/>
      <c r="V4813" s="10"/>
      <c r="W4813" s="10"/>
      <c r="X4813" s="10"/>
      <c r="Y4813" s="8"/>
    </row>
    <row r="4814" spans="1:26" x14ac:dyDescent="0.25">
      <c r="A4814" s="21">
        <f t="shared" si="187"/>
        <v>387.13949999998289</v>
      </c>
      <c r="B4814" s="15">
        <v>168.37100000000001</v>
      </c>
      <c r="C4814" s="15">
        <v>170.06450000000001</v>
      </c>
      <c r="D4814" s="13">
        <v>31108.132075471698</v>
      </c>
      <c r="E4814" s="29">
        <v>2</v>
      </c>
      <c r="F4814" s="28">
        <v>3</v>
      </c>
      <c r="G4814" s="29">
        <v>1984</v>
      </c>
      <c r="H4814" s="21">
        <f t="shared" si="189"/>
        <v>0.99004201347135945</v>
      </c>
      <c r="I4814" s="5">
        <f t="shared" si="188"/>
        <v>-0.16692481269916926</v>
      </c>
      <c r="Q4814" s="28"/>
      <c r="R4814" s="29"/>
      <c r="S4814" s="29"/>
      <c r="T4814" s="8"/>
      <c r="V4814" s="10"/>
      <c r="W4814" s="10"/>
      <c r="X4814" s="10"/>
      <c r="Y4814" s="8"/>
    </row>
    <row r="4815" spans="1:26" x14ac:dyDescent="0.25">
      <c r="A4815" s="21">
        <f t="shared" si="187"/>
        <v>387.21999999998286</v>
      </c>
      <c r="B4815" s="15">
        <v>167.1935</v>
      </c>
      <c r="C4815" s="15">
        <v>169.03229999999999</v>
      </c>
      <c r="D4815" s="13">
        <v>31106.433962264153</v>
      </c>
      <c r="E4815" s="29">
        <v>28</v>
      </c>
      <c r="F4815" s="28">
        <v>2</v>
      </c>
      <c r="G4815" s="29">
        <v>1984</v>
      </c>
      <c r="H4815" s="21">
        <f t="shared" si="189"/>
        <v>0.98912160575227348</v>
      </c>
      <c r="I4815" s="5">
        <f t="shared" si="188"/>
        <v>-0.19425811832637088</v>
      </c>
      <c r="Q4815" s="28"/>
      <c r="R4815" s="29"/>
      <c r="S4815" s="29"/>
      <c r="T4815" s="8"/>
      <c r="V4815" s="10"/>
      <c r="W4815" s="10"/>
      <c r="X4815" s="10"/>
      <c r="Y4815" s="8"/>
    </row>
    <row r="4816" spans="1:26" x14ac:dyDescent="0.25">
      <c r="A4816" s="21">
        <f t="shared" si="187"/>
        <v>387.30049999998283</v>
      </c>
      <c r="B4816" s="15">
        <v>167.0968</v>
      </c>
      <c r="C4816" s="15">
        <v>169.06450000000001</v>
      </c>
      <c r="D4816" s="13">
        <v>31104.735849056604</v>
      </c>
      <c r="E4816" s="29">
        <v>26</v>
      </c>
      <c r="F4816" s="28">
        <v>2</v>
      </c>
      <c r="G4816" s="29">
        <v>1984</v>
      </c>
      <c r="H4816" s="21">
        <f t="shared" si="189"/>
        <v>0.98836124674310688</v>
      </c>
      <c r="I4816" s="5">
        <f t="shared" si="188"/>
        <v>-0.21683846478911678</v>
      </c>
      <c r="Q4816" s="28"/>
      <c r="R4816" s="29"/>
      <c r="S4816" s="29"/>
      <c r="T4816" s="8"/>
      <c r="V4816" s="10"/>
      <c r="W4816" s="10"/>
      <c r="X4816" s="10"/>
      <c r="Y4816" s="8"/>
    </row>
    <row r="4817" spans="1:25" x14ac:dyDescent="0.25">
      <c r="A4817" s="21">
        <f t="shared" si="187"/>
        <v>387.38099999998281</v>
      </c>
      <c r="B4817" s="15">
        <v>167.96770000000001</v>
      </c>
      <c r="C4817" s="15">
        <v>170.0806</v>
      </c>
      <c r="D4817" s="13">
        <v>31103.037735849059</v>
      </c>
      <c r="E4817" s="29">
        <v>25</v>
      </c>
      <c r="F4817" s="28">
        <v>2</v>
      </c>
      <c r="G4817" s="29">
        <v>1984</v>
      </c>
      <c r="H4817" s="21">
        <f t="shared" si="189"/>
        <v>0.98757706640263498</v>
      </c>
      <c r="I4817" s="5">
        <f t="shared" si="188"/>
        <v>-0.24012623223010165</v>
      </c>
      <c r="Q4817" s="28"/>
      <c r="R4817" s="29"/>
      <c r="S4817" s="29"/>
      <c r="T4817" s="8"/>
      <c r="V4817" s="10"/>
      <c r="W4817" s="10"/>
      <c r="X4817" s="10"/>
      <c r="Y4817" s="8"/>
    </row>
    <row r="4818" spans="1:25" x14ac:dyDescent="0.25">
      <c r="A4818" s="21">
        <f t="shared" si="187"/>
        <v>387.46149999998278</v>
      </c>
      <c r="B4818" s="15">
        <v>169.22579999999999</v>
      </c>
      <c r="C4818" s="15">
        <v>171.51609999999999</v>
      </c>
      <c r="D4818" s="13">
        <v>31101.33962264151</v>
      </c>
      <c r="E4818" s="29">
        <v>23</v>
      </c>
      <c r="F4818" s="28">
        <v>2</v>
      </c>
      <c r="G4818" s="29">
        <v>1984</v>
      </c>
      <c r="H4818" s="21">
        <f t="shared" si="189"/>
        <v>0.9866467346214145</v>
      </c>
      <c r="I4818" s="5">
        <f t="shared" si="188"/>
        <v>-0.26775425227327471</v>
      </c>
      <c r="Q4818" s="28"/>
      <c r="R4818" s="29"/>
      <c r="S4818" s="29"/>
      <c r="T4818" s="8"/>
      <c r="V4818" s="10"/>
      <c r="W4818" s="10"/>
      <c r="X4818" s="10"/>
      <c r="Y4818" s="8"/>
    </row>
    <row r="4819" spans="1:25" x14ac:dyDescent="0.25">
      <c r="A4819" s="21">
        <f t="shared" si="187"/>
        <v>387.54199999998275</v>
      </c>
      <c r="B4819" s="15">
        <v>170.27420000000001</v>
      </c>
      <c r="C4819" s="15">
        <v>172.2097</v>
      </c>
      <c r="D4819" s="13">
        <v>31099.641509433965</v>
      </c>
      <c r="E4819" s="29">
        <v>21</v>
      </c>
      <c r="F4819" s="28">
        <v>2</v>
      </c>
      <c r="G4819" s="29">
        <v>1984</v>
      </c>
      <c r="H4819" s="21">
        <f t="shared" si="189"/>
        <v>0.98876079570430708</v>
      </c>
      <c r="I4819" s="5">
        <f t="shared" si="188"/>
        <v>-0.20497307769701223</v>
      </c>
      <c r="Q4819" s="28"/>
      <c r="R4819" s="29"/>
      <c r="S4819" s="29"/>
      <c r="T4819" s="8"/>
      <c r="V4819" s="10"/>
      <c r="W4819" s="10"/>
      <c r="X4819" s="10"/>
      <c r="Y4819" s="8"/>
    </row>
    <row r="4820" spans="1:25" x14ac:dyDescent="0.25">
      <c r="A4820" s="21">
        <f t="shared" si="187"/>
        <v>387.62249999998272</v>
      </c>
      <c r="B4820" s="15">
        <v>170.25810000000001</v>
      </c>
      <c r="C4820" s="15">
        <v>171.83869999999999</v>
      </c>
      <c r="D4820" s="13">
        <v>31097.943396226416</v>
      </c>
      <c r="E4820" s="29">
        <v>19</v>
      </c>
      <c r="F4820" s="28">
        <v>2</v>
      </c>
      <c r="G4820" s="29">
        <v>1984</v>
      </c>
      <c r="H4820" s="21">
        <f t="shared" si="189"/>
        <v>0.99080183916661391</v>
      </c>
      <c r="I4820" s="5">
        <f t="shared" si="188"/>
        <v>-0.14436030403510058</v>
      </c>
      <c r="Q4820" s="28"/>
      <c r="R4820" s="29"/>
      <c r="S4820" s="29"/>
      <c r="T4820" s="8"/>
      <c r="V4820" s="10"/>
      <c r="W4820" s="10"/>
      <c r="X4820" s="10"/>
      <c r="Y4820" s="8"/>
    </row>
    <row r="4821" spans="1:25" x14ac:dyDescent="0.25">
      <c r="A4821" s="21">
        <f t="shared" si="187"/>
        <v>387.70299999998269</v>
      </c>
      <c r="B4821" s="15">
        <v>170.17740000000001</v>
      </c>
      <c r="C4821" s="15">
        <v>171.7903</v>
      </c>
      <c r="D4821" s="13">
        <v>31096.24528301887</v>
      </c>
      <c r="E4821" s="29">
        <v>18</v>
      </c>
      <c r="F4821" s="28">
        <v>2</v>
      </c>
      <c r="G4821" s="29">
        <v>1984</v>
      </c>
      <c r="H4821" s="21">
        <f t="shared" si="189"/>
        <v>0.99061122775849397</v>
      </c>
      <c r="I4821" s="5">
        <f t="shared" si="188"/>
        <v>-0.15002088223988505</v>
      </c>
      <c r="Q4821" s="28"/>
      <c r="R4821" s="29"/>
      <c r="S4821" s="29"/>
      <c r="T4821" s="8"/>
      <c r="V4821" s="10"/>
      <c r="W4821" s="10"/>
      <c r="X4821" s="10"/>
      <c r="Y4821" s="8"/>
    </row>
    <row r="4822" spans="1:25" x14ac:dyDescent="0.25">
      <c r="A4822" s="21">
        <f t="shared" si="187"/>
        <v>387.78349999998267</v>
      </c>
      <c r="B4822" s="15">
        <v>170.01609999999999</v>
      </c>
      <c r="C4822" s="15">
        <v>171.54839999999999</v>
      </c>
      <c r="D4822" s="13">
        <v>31094.547169811322</v>
      </c>
      <c r="E4822" s="29">
        <v>16</v>
      </c>
      <c r="F4822" s="28">
        <v>2</v>
      </c>
      <c r="G4822" s="29">
        <v>1984</v>
      </c>
      <c r="H4822" s="21">
        <f t="shared" si="189"/>
        <v>0.99106782692231465</v>
      </c>
      <c r="I4822" s="5">
        <f t="shared" si="188"/>
        <v>-0.1364612779090682</v>
      </c>
      <c r="Q4822" s="28"/>
      <c r="R4822" s="29"/>
      <c r="S4822" s="29"/>
      <c r="T4822" s="8"/>
      <c r="V4822" s="10"/>
      <c r="W4822" s="10"/>
      <c r="X4822" s="10"/>
      <c r="Y4822" s="8"/>
    </row>
    <row r="4823" spans="1:25" x14ac:dyDescent="0.25">
      <c r="A4823" s="21">
        <f t="shared" si="187"/>
        <v>387.86399999998264</v>
      </c>
      <c r="B4823" s="15">
        <v>170.06450000000001</v>
      </c>
      <c r="C4823" s="15">
        <v>171.33869999999999</v>
      </c>
      <c r="D4823" s="13">
        <v>31092.849056603776</v>
      </c>
      <c r="E4823" s="29">
        <v>14</v>
      </c>
      <c r="F4823" s="28">
        <v>2</v>
      </c>
      <c r="G4823" s="29">
        <v>1984</v>
      </c>
      <c r="H4823" s="21">
        <f t="shared" si="189"/>
        <v>0.9925632679598948</v>
      </c>
      <c r="I4823" s="5">
        <f t="shared" si="188"/>
        <v>-9.2051234316398375E-2</v>
      </c>
      <c r="Q4823" s="28"/>
      <c r="R4823" s="29"/>
      <c r="S4823" s="29"/>
      <c r="T4823" s="8"/>
      <c r="V4823" s="10"/>
      <c r="W4823" s="10"/>
      <c r="X4823" s="10"/>
      <c r="Y4823" s="8"/>
    </row>
    <row r="4824" spans="1:25" x14ac:dyDescent="0.25">
      <c r="A4824" s="21">
        <f t="shared" si="187"/>
        <v>387.94449999998261</v>
      </c>
      <c r="B4824" s="15">
        <v>171.04839999999999</v>
      </c>
      <c r="C4824" s="15">
        <v>171.83869999999999</v>
      </c>
      <c r="D4824" s="13">
        <v>31091.150943396227</v>
      </c>
      <c r="E4824" s="29">
        <v>13</v>
      </c>
      <c r="F4824" s="28">
        <v>2</v>
      </c>
      <c r="G4824" s="29">
        <v>1984</v>
      </c>
      <c r="H4824" s="21">
        <f t="shared" si="189"/>
        <v>0.9954009195833069</v>
      </c>
      <c r="I4824" s="5">
        <f t="shared" si="188"/>
        <v>-7.7816247967469158E-3</v>
      </c>
      <c r="Q4824" s="28"/>
      <c r="R4824" s="29"/>
      <c r="S4824" s="29"/>
      <c r="T4824" s="8"/>
      <c r="V4824" s="10"/>
      <c r="W4824" s="10"/>
      <c r="X4824" s="10"/>
      <c r="Y4824" s="8"/>
    </row>
    <row r="4825" spans="1:25" x14ac:dyDescent="0.25">
      <c r="A4825" s="21">
        <f t="shared" si="187"/>
        <v>388.02499999998258</v>
      </c>
      <c r="B4825" s="15">
        <v>171.53229999999999</v>
      </c>
      <c r="C4825" s="15">
        <v>172.4194</v>
      </c>
      <c r="D4825" s="13">
        <v>31089.452830188682</v>
      </c>
      <c r="E4825" s="29">
        <v>11</v>
      </c>
      <c r="F4825" s="28">
        <v>2</v>
      </c>
      <c r="G4825" s="29">
        <v>1984</v>
      </c>
      <c r="H4825" s="21">
        <f t="shared" si="189"/>
        <v>0.99485498731581246</v>
      </c>
      <c r="I4825" s="5">
        <f t="shared" si="188"/>
        <v>-2.399415019146604E-2</v>
      </c>
      <c r="Q4825" s="28"/>
      <c r="R4825" s="29"/>
      <c r="S4825" s="29"/>
      <c r="T4825" s="8"/>
      <c r="V4825" s="10"/>
      <c r="W4825" s="10"/>
      <c r="X4825" s="10"/>
      <c r="Y4825" s="8"/>
    </row>
    <row r="4826" spans="1:25" x14ac:dyDescent="0.25">
      <c r="A4826" s="21">
        <f t="shared" si="187"/>
        <v>388.10549999998256</v>
      </c>
      <c r="B4826" s="15">
        <v>171.14519999999999</v>
      </c>
      <c r="C4826" s="15">
        <v>172.16130000000001</v>
      </c>
      <c r="D4826" s="13">
        <v>31087.754716981133</v>
      </c>
      <c r="E4826" s="29">
        <v>9</v>
      </c>
      <c r="F4826" s="28">
        <v>2</v>
      </c>
      <c r="G4826" s="29">
        <v>1984</v>
      </c>
      <c r="H4826" s="21">
        <f t="shared" si="189"/>
        <v>0.99409797672299161</v>
      </c>
      <c r="I4826" s="5">
        <f t="shared" si="188"/>
        <v>-4.6475058888265787E-2</v>
      </c>
      <c r="Q4826" s="28"/>
      <c r="R4826" s="29"/>
      <c r="S4826" s="29"/>
      <c r="T4826" s="8"/>
      <c r="V4826" s="10"/>
      <c r="W4826" s="10"/>
      <c r="X4826" s="10"/>
      <c r="Y4826" s="8"/>
    </row>
    <row r="4827" spans="1:25" x14ac:dyDescent="0.25">
      <c r="A4827" s="21">
        <f t="shared" si="187"/>
        <v>388.18599999998253</v>
      </c>
      <c r="B4827" s="15">
        <v>170</v>
      </c>
      <c r="C4827" s="15">
        <v>171.43549999999999</v>
      </c>
      <c r="D4827" s="13">
        <v>31086.056603773588</v>
      </c>
      <c r="E4827" s="29">
        <v>8</v>
      </c>
      <c r="F4827" s="28">
        <v>2</v>
      </c>
      <c r="G4827" s="29">
        <v>1984</v>
      </c>
      <c r="H4827" s="21">
        <f t="shared" si="189"/>
        <v>0.99162658842538454</v>
      </c>
      <c r="I4827" s="5">
        <f t="shared" si="188"/>
        <v>-0.11986776329655426</v>
      </c>
      <c r="Q4827" s="28"/>
      <c r="R4827" s="29"/>
      <c r="S4827" s="29"/>
      <c r="T4827" s="8"/>
      <c r="V4827" s="10"/>
      <c r="W4827" s="10"/>
      <c r="X4827" s="10"/>
      <c r="Y4827" s="8"/>
    </row>
    <row r="4828" spans="1:25" x14ac:dyDescent="0.25">
      <c r="A4828" s="21">
        <f t="shared" si="187"/>
        <v>388.2664999999825</v>
      </c>
      <c r="B4828" s="15">
        <v>169.56450000000001</v>
      </c>
      <c r="C4828" s="15">
        <v>171.06450000000001</v>
      </c>
      <c r="D4828" s="13">
        <v>31084.358490566039</v>
      </c>
      <c r="E4828" s="29">
        <v>6</v>
      </c>
      <c r="F4828" s="28">
        <v>2</v>
      </c>
      <c r="G4828" s="29">
        <v>1984</v>
      </c>
      <c r="H4828" s="21">
        <f t="shared" si="189"/>
        <v>0.9912313776382593</v>
      </c>
      <c r="I4828" s="5">
        <f t="shared" si="188"/>
        <v>-0.13160431983302973</v>
      </c>
      <c r="Q4828" s="28"/>
      <c r="R4828" s="29"/>
      <c r="S4828" s="29"/>
      <c r="T4828" s="8"/>
      <c r="V4828" s="10"/>
      <c r="W4828" s="10"/>
      <c r="X4828" s="10"/>
      <c r="Y4828" s="8"/>
    </row>
    <row r="4829" spans="1:25" x14ac:dyDescent="0.25">
      <c r="A4829" s="21">
        <f t="shared" si="187"/>
        <v>388.34699999998247</v>
      </c>
      <c r="B4829" s="15">
        <v>170.74189999999999</v>
      </c>
      <c r="C4829" s="15">
        <v>171.5</v>
      </c>
      <c r="D4829" s="13">
        <v>31082.660377358494</v>
      </c>
      <c r="E4829" s="29">
        <v>4</v>
      </c>
      <c r="F4829" s="28">
        <v>2</v>
      </c>
      <c r="G4829" s="29">
        <v>1984</v>
      </c>
      <c r="H4829" s="21">
        <f t="shared" si="189"/>
        <v>0.99557959183673461</v>
      </c>
      <c r="I4829" s="5">
        <f t="shared" si="188"/>
        <v>-2.4756031187775046E-3</v>
      </c>
      <c r="Q4829" s="28"/>
      <c r="R4829" s="29"/>
      <c r="S4829" s="29"/>
      <c r="T4829" s="8"/>
      <c r="V4829" s="10"/>
      <c r="W4829" s="10"/>
      <c r="X4829" s="10"/>
      <c r="Y4829" s="8"/>
    </row>
    <row r="4830" spans="1:25" x14ac:dyDescent="0.25">
      <c r="A4830" s="21">
        <f t="shared" si="187"/>
        <v>388.42749999998244</v>
      </c>
      <c r="B4830" s="15">
        <v>172.33869999999999</v>
      </c>
      <c r="C4830" s="15">
        <v>172.53229999999999</v>
      </c>
      <c r="D4830" s="13">
        <v>31080.962264150945</v>
      </c>
      <c r="E4830" s="29">
        <v>2</v>
      </c>
      <c r="F4830" s="28">
        <v>2</v>
      </c>
      <c r="G4830" s="29">
        <v>1984</v>
      </c>
      <c r="H4830" s="21">
        <f t="shared" si="189"/>
        <v>0.99887789127021431</v>
      </c>
      <c r="I4830" s="5">
        <f t="shared" si="188"/>
        <v>9.5473843192750013E-2</v>
      </c>
      <c r="Q4830" s="28"/>
      <c r="R4830" s="29"/>
      <c r="S4830" s="29"/>
      <c r="T4830" s="8"/>
      <c r="V4830" s="10"/>
      <c r="W4830" s="10"/>
      <c r="X4830" s="10"/>
      <c r="Y4830" s="8"/>
    </row>
    <row r="4831" spans="1:25" x14ac:dyDescent="0.25">
      <c r="A4831" s="21">
        <f t="shared" si="187"/>
        <v>388.50799999998242</v>
      </c>
      <c r="B4831" s="15">
        <v>173.85480000000001</v>
      </c>
      <c r="C4831" s="15">
        <v>173.56450000000001</v>
      </c>
      <c r="D4831" s="13">
        <v>31079.2641509434</v>
      </c>
      <c r="E4831" s="29">
        <v>1</v>
      </c>
      <c r="F4831" s="28">
        <v>2</v>
      </c>
      <c r="G4831" s="29">
        <v>1984</v>
      </c>
      <c r="H4831" s="21">
        <f t="shared" si="189"/>
        <v>1.0016725770534873</v>
      </c>
      <c r="I4831" s="5">
        <f t="shared" si="188"/>
        <v>0.17846749813738216</v>
      </c>
      <c r="Q4831" s="28"/>
      <c r="R4831" s="29"/>
      <c r="S4831" s="29"/>
      <c r="T4831" s="8"/>
      <c r="V4831" s="10"/>
      <c r="W4831" s="10"/>
      <c r="X4831" s="10"/>
      <c r="Y4831" s="8"/>
    </row>
    <row r="4832" spans="1:25" x14ac:dyDescent="0.25">
      <c r="A4832" s="21">
        <f t="shared" si="187"/>
        <v>388.58849999998239</v>
      </c>
      <c r="B4832" s="15">
        <v>174.95160000000001</v>
      </c>
      <c r="C4832" s="15">
        <v>174.17740000000001</v>
      </c>
      <c r="D4832" s="13">
        <v>31077.566037735851</v>
      </c>
      <c r="E4832" s="29">
        <v>30</v>
      </c>
      <c r="F4832" s="28">
        <v>1</v>
      </c>
      <c r="G4832" s="29">
        <v>1984</v>
      </c>
      <c r="H4832" s="21">
        <f t="shared" si="189"/>
        <v>1.0044448935395751</v>
      </c>
      <c r="I4832" s="5">
        <f t="shared" si="188"/>
        <v>0.26079685309413814</v>
      </c>
      <c r="Q4832" s="28"/>
      <c r="R4832" s="29"/>
      <c r="S4832" s="29"/>
      <c r="T4832" s="8"/>
      <c r="V4832" s="10"/>
      <c r="W4832" s="10"/>
      <c r="X4832" s="10"/>
      <c r="Y4832" s="8"/>
    </row>
    <row r="4833" spans="1:25" x14ac:dyDescent="0.25">
      <c r="A4833" s="21">
        <f t="shared" si="187"/>
        <v>388.66899999998236</v>
      </c>
      <c r="B4833" s="15">
        <v>175.2903</v>
      </c>
      <c r="C4833" s="15">
        <v>174.35480000000001</v>
      </c>
      <c r="D4833" s="13">
        <v>31075.867924528302</v>
      </c>
      <c r="E4833" s="29">
        <v>28</v>
      </c>
      <c r="F4833" s="28">
        <v>1</v>
      </c>
      <c r="G4833" s="29">
        <v>1984</v>
      </c>
      <c r="H4833" s="21">
        <f t="shared" si="189"/>
        <v>1.0053654961033478</v>
      </c>
      <c r="I4833" s="5">
        <f t="shared" si="188"/>
        <v>0.28813594501502404</v>
      </c>
      <c r="Q4833" s="28"/>
      <c r="R4833" s="29"/>
      <c r="S4833" s="29"/>
      <c r="T4833" s="8"/>
      <c r="V4833" s="10"/>
      <c r="W4833" s="10"/>
      <c r="X4833" s="10"/>
      <c r="Y4833" s="8"/>
    </row>
    <row r="4834" spans="1:25" x14ac:dyDescent="0.25">
      <c r="A4834" s="21">
        <f t="shared" si="187"/>
        <v>388.74949999998233</v>
      </c>
      <c r="B4834" s="15">
        <v>175.3871</v>
      </c>
      <c r="C4834" s="15">
        <v>173.85480000000001</v>
      </c>
      <c r="D4834" s="13">
        <v>31074.169811320757</v>
      </c>
      <c r="E4834" s="29">
        <v>27</v>
      </c>
      <c r="F4834" s="28">
        <v>1</v>
      </c>
      <c r="G4834" s="29">
        <v>1984</v>
      </c>
      <c r="H4834" s="21">
        <f t="shared" si="189"/>
        <v>1.0088136767003268</v>
      </c>
      <c r="I4834" s="5">
        <f t="shared" si="188"/>
        <v>0.39053640533342726</v>
      </c>
      <c r="Q4834" s="28"/>
      <c r="R4834" s="29"/>
      <c r="S4834" s="29"/>
      <c r="T4834" s="8"/>
      <c r="V4834" s="10"/>
      <c r="W4834" s="10"/>
      <c r="X4834" s="10"/>
      <c r="Y4834" s="8"/>
    </row>
    <row r="4835" spans="1:25" x14ac:dyDescent="0.25">
      <c r="A4835" s="21">
        <f t="shared" si="187"/>
        <v>388.82999999998231</v>
      </c>
      <c r="B4835" s="15">
        <v>175.74189999999999</v>
      </c>
      <c r="C4835" s="15">
        <v>173.75810000000001</v>
      </c>
      <c r="D4835" s="13">
        <v>31072.471698113208</v>
      </c>
      <c r="E4835" s="29">
        <v>25</v>
      </c>
      <c r="F4835" s="28">
        <v>1</v>
      </c>
      <c r="G4835" s="29">
        <v>1984</v>
      </c>
      <c r="H4835" s="21">
        <f t="shared" si="189"/>
        <v>1.0114170217100669</v>
      </c>
      <c r="I4835" s="5">
        <f t="shared" si="188"/>
        <v>0.4678478221422076</v>
      </c>
      <c r="Q4835" s="28"/>
      <c r="R4835" s="29"/>
      <c r="S4835" s="29"/>
      <c r="T4835" s="8"/>
      <c r="V4835" s="10"/>
      <c r="W4835" s="10"/>
      <c r="X4835" s="10"/>
      <c r="Y4835" s="8"/>
    </row>
    <row r="4836" spans="1:25" x14ac:dyDescent="0.25">
      <c r="A4836" s="21">
        <f t="shared" si="187"/>
        <v>388.91049999998228</v>
      </c>
      <c r="B4836" s="15">
        <v>176.95160000000001</v>
      </c>
      <c r="C4836" s="15">
        <v>174.43549999999999</v>
      </c>
      <c r="D4836" s="13">
        <v>31070.773584905663</v>
      </c>
      <c r="E4836" s="29">
        <v>23</v>
      </c>
      <c r="F4836" s="28">
        <v>1</v>
      </c>
      <c r="G4836" s="29">
        <v>1984</v>
      </c>
      <c r="H4836" s="21">
        <f t="shared" si="189"/>
        <v>1.0144242427716836</v>
      </c>
      <c r="I4836" s="5">
        <f t="shared" si="188"/>
        <v>0.55715312745554935</v>
      </c>
      <c r="Q4836" s="28"/>
      <c r="R4836" s="29"/>
      <c r="S4836" s="29"/>
      <c r="T4836" s="8"/>
      <c r="V4836" s="10"/>
      <c r="W4836" s="10"/>
      <c r="X4836" s="10"/>
      <c r="Y4836" s="8"/>
    </row>
    <row r="4837" spans="1:25" x14ac:dyDescent="0.25">
      <c r="A4837" s="21">
        <f t="shared" si="187"/>
        <v>388.99099999998225</v>
      </c>
      <c r="B4837" s="15">
        <v>178.5806</v>
      </c>
      <c r="C4837" s="15">
        <v>175.62899999999999</v>
      </c>
      <c r="D4837" s="13">
        <v>31069.075471698114</v>
      </c>
      <c r="E4837" s="29">
        <v>22</v>
      </c>
      <c r="F4837" s="28">
        <v>1</v>
      </c>
      <c r="G4837" s="29">
        <v>1984</v>
      </c>
      <c r="H4837" s="21">
        <f t="shared" si="189"/>
        <v>1.0168058805778091</v>
      </c>
      <c r="I4837" s="5">
        <f t="shared" si="188"/>
        <v>0.62788051565343572</v>
      </c>
      <c r="Q4837" s="28"/>
      <c r="R4837" s="29"/>
      <c r="S4837" s="29"/>
      <c r="T4837" s="8"/>
      <c r="V4837" s="10"/>
      <c r="W4837" s="10"/>
      <c r="X4837" s="10"/>
      <c r="Y4837" s="8"/>
    </row>
    <row r="4838" spans="1:25" x14ac:dyDescent="0.25">
      <c r="A4838" s="21">
        <f t="shared" si="187"/>
        <v>389.07149999998222</v>
      </c>
      <c r="B4838" s="15">
        <v>180.12899999999999</v>
      </c>
      <c r="C4838" s="15">
        <v>176.48390000000001</v>
      </c>
      <c r="D4838" s="13">
        <v>31067.377358490568</v>
      </c>
      <c r="E4838" s="29">
        <v>20</v>
      </c>
      <c r="F4838" s="28">
        <v>1</v>
      </c>
      <c r="G4838" s="29">
        <v>1984</v>
      </c>
      <c r="H4838" s="21">
        <f t="shared" si="189"/>
        <v>1.0206540086659461</v>
      </c>
      <c r="I4838" s="5">
        <f t="shared" si="188"/>
        <v>0.74215819818973894</v>
      </c>
      <c r="Q4838" s="28"/>
      <c r="R4838" s="29"/>
      <c r="S4838" s="29"/>
      <c r="T4838" s="8"/>
      <c r="V4838" s="10"/>
      <c r="W4838" s="10"/>
      <c r="X4838" s="10"/>
      <c r="Y4838" s="8"/>
    </row>
    <row r="4839" spans="1:25" x14ac:dyDescent="0.25">
      <c r="A4839" s="21">
        <f t="shared" si="187"/>
        <v>389.15199999998219</v>
      </c>
      <c r="B4839" s="15">
        <v>180.7903</v>
      </c>
      <c r="C4839" s="15">
        <v>176.8065</v>
      </c>
      <c r="D4839" s="13">
        <v>31065.67924528302</v>
      </c>
      <c r="E4839" s="29">
        <v>18</v>
      </c>
      <c r="F4839" s="28">
        <v>1</v>
      </c>
      <c r="G4839" s="29">
        <v>1984</v>
      </c>
      <c r="H4839" s="21">
        <f t="shared" si="189"/>
        <v>1.0225319770483552</v>
      </c>
      <c r="I4839" s="5">
        <f t="shared" si="188"/>
        <v>0.79792813871738211</v>
      </c>
      <c r="Q4839" s="28"/>
      <c r="R4839" s="29"/>
      <c r="S4839" s="29"/>
      <c r="T4839" s="8"/>
      <c r="V4839" s="10"/>
      <c r="W4839" s="10"/>
      <c r="X4839" s="10"/>
      <c r="Y4839" s="8"/>
    </row>
    <row r="4840" spans="1:25" x14ac:dyDescent="0.25">
      <c r="A4840" s="21">
        <f t="shared" ref="A4840:A4903" si="190">0.0805+A4839</f>
        <v>389.23249999998217</v>
      </c>
      <c r="B4840" s="15">
        <v>181.1935</v>
      </c>
      <c r="C4840" s="15">
        <v>176.6129</v>
      </c>
      <c r="D4840" s="13">
        <v>31063.981132075474</v>
      </c>
      <c r="E4840" s="29">
        <v>16</v>
      </c>
      <c r="F4840" s="28">
        <v>1</v>
      </c>
      <c r="G4840" s="29">
        <v>1984</v>
      </c>
      <c r="H4840" s="21">
        <f t="shared" si="189"/>
        <v>1.0259358178253117</v>
      </c>
      <c r="I4840" s="5">
        <f t="shared" si="188"/>
        <v>0.89901184144347213</v>
      </c>
      <c r="Q4840" s="28"/>
      <c r="R4840" s="29"/>
      <c r="S4840" s="29"/>
      <c r="T4840" s="8"/>
      <c r="V4840" s="10"/>
      <c r="W4840" s="10"/>
      <c r="X4840" s="10"/>
      <c r="Y4840" s="8"/>
    </row>
    <row r="4841" spans="1:25" x14ac:dyDescent="0.25">
      <c r="A4841" s="21">
        <f t="shared" si="190"/>
        <v>389.31299999998214</v>
      </c>
      <c r="B4841" s="15">
        <v>181.37100000000001</v>
      </c>
      <c r="C4841" s="15">
        <v>176.87100000000001</v>
      </c>
      <c r="D4841" s="13">
        <v>31062.283018867925</v>
      </c>
      <c r="E4841" s="29">
        <v>15</v>
      </c>
      <c r="F4841" s="28">
        <v>1</v>
      </c>
      <c r="G4841" s="29">
        <v>1984</v>
      </c>
      <c r="H4841" s="21">
        <f t="shared" si="189"/>
        <v>1.0254422714859983</v>
      </c>
      <c r="I4841" s="5">
        <f t="shared" si="188"/>
        <v>0.88435501854433662</v>
      </c>
      <c r="Q4841" s="28"/>
      <c r="R4841" s="29"/>
      <c r="S4841" s="29"/>
      <c r="T4841" s="8"/>
      <c r="V4841" s="10"/>
      <c r="W4841" s="10"/>
      <c r="X4841" s="10"/>
      <c r="Y4841" s="8"/>
    </row>
    <row r="4842" spans="1:25" x14ac:dyDescent="0.25">
      <c r="A4842" s="21">
        <f t="shared" si="190"/>
        <v>389.39349999998211</v>
      </c>
      <c r="B4842" s="15">
        <v>181.96770000000001</v>
      </c>
      <c r="C4842" s="15">
        <v>177.32259999999999</v>
      </c>
      <c r="D4842" s="13">
        <v>31060.58490566038</v>
      </c>
      <c r="E4842" s="29">
        <v>13</v>
      </c>
      <c r="F4842" s="28">
        <v>1</v>
      </c>
      <c r="G4842" s="29">
        <v>1984</v>
      </c>
      <c r="H4842" s="21">
        <f t="shared" si="189"/>
        <v>1.02619575846508</v>
      </c>
      <c r="I4842" s="5">
        <f t="shared" si="188"/>
        <v>0.90673128664627123</v>
      </c>
      <c r="Q4842" s="28"/>
      <c r="R4842" s="29"/>
      <c r="S4842" s="29"/>
      <c r="T4842" s="8"/>
      <c r="V4842" s="10"/>
      <c r="W4842" s="10"/>
      <c r="X4842" s="10"/>
      <c r="Y4842" s="8"/>
    </row>
    <row r="4843" spans="1:25" x14ac:dyDescent="0.25">
      <c r="A4843" s="21">
        <f t="shared" si="190"/>
        <v>389.47399999998208</v>
      </c>
      <c r="B4843" s="15">
        <v>182.54839999999999</v>
      </c>
      <c r="C4843" s="15">
        <v>177.45160000000001</v>
      </c>
      <c r="D4843" s="13">
        <v>31058.886792452831</v>
      </c>
      <c r="E4843" s="29">
        <v>11</v>
      </c>
      <c r="F4843" s="28">
        <v>1</v>
      </c>
      <c r="G4843" s="29">
        <v>1984</v>
      </c>
      <c r="H4843" s="21">
        <f t="shared" si="189"/>
        <v>1.0287221980528773</v>
      </c>
      <c r="I4843" s="5">
        <f t="shared" si="188"/>
        <v>0.98175884668292812</v>
      </c>
      <c r="Q4843" s="28"/>
      <c r="R4843" s="29"/>
      <c r="S4843" s="29"/>
      <c r="T4843" s="8"/>
      <c r="V4843" s="10"/>
      <c r="W4843" s="10"/>
      <c r="X4843" s="10"/>
      <c r="Y4843" s="8"/>
    </row>
    <row r="4844" spans="1:25" x14ac:dyDescent="0.25">
      <c r="A4844" s="21">
        <f t="shared" si="190"/>
        <v>389.55449999998206</v>
      </c>
      <c r="B4844" s="15">
        <v>183.7903</v>
      </c>
      <c r="C4844" s="15">
        <v>177.9032</v>
      </c>
      <c r="D4844" s="13">
        <v>31057.188679245286</v>
      </c>
      <c r="E4844" s="29">
        <v>10</v>
      </c>
      <c r="F4844" s="28">
        <v>1</v>
      </c>
      <c r="G4844" s="29">
        <v>1984</v>
      </c>
      <c r="H4844" s="21">
        <f t="shared" si="189"/>
        <v>1.0330915913822798</v>
      </c>
      <c r="I4844" s="5">
        <f t="shared" si="188"/>
        <v>1.1115165190725249</v>
      </c>
      <c r="Q4844" s="28"/>
      <c r="R4844" s="29"/>
      <c r="S4844" s="29"/>
      <c r="T4844" s="8"/>
      <c r="V4844" s="10"/>
      <c r="W4844" s="10"/>
      <c r="X4844" s="10"/>
      <c r="Y4844" s="8"/>
    </row>
    <row r="4845" spans="1:25" x14ac:dyDescent="0.25">
      <c r="A4845" s="21">
        <f t="shared" si="190"/>
        <v>389.63499999998203</v>
      </c>
      <c r="B4845" s="15">
        <v>185.48390000000001</v>
      </c>
      <c r="C4845" s="15">
        <v>179.16130000000001</v>
      </c>
      <c r="D4845" s="13">
        <v>31055.490566037737</v>
      </c>
      <c r="E4845" s="29">
        <v>8</v>
      </c>
      <c r="F4845" s="28">
        <v>1</v>
      </c>
      <c r="G4845" s="29">
        <v>1984</v>
      </c>
      <c r="H4845" s="21">
        <f t="shared" si="189"/>
        <v>1.0352899872907821</v>
      </c>
      <c r="I4845" s="5">
        <f t="shared" si="188"/>
        <v>1.1768021810793119</v>
      </c>
      <c r="Q4845" s="28"/>
      <c r="R4845" s="29"/>
      <c r="S4845" s="29"/>
      <c r="T4845" s="8"/>
      <c r="V4845" s="10"/>
      <c r="W4845" s="10"/>
      <c r="X4845" s="10"/>
      <c r="Y4845" s="8"/>
    </row>
    <row r="4846" spans="1:25" x14ac:dyDescent="0.25">
      <c r="A4846" s="21">
        <f t="shared" si="190"/>
        <v>389.715499999982</v>
      </c>
      <c r="B4846" s="15">
        <v>186.66130000000001</v>
      </c>
      <c r="C4846" s="15">
        <v>179.7903</v>
      </c>
      <c r="D4846" s="13">
        <v>31053.792452830192</v>
      </c>
      <c r="E4846" s="29">
        <v>6</v>
      </c>
      <c r="F4846" s="28">
        <v>1</v>
      </c>
      <c r="G4846" s="29">
        <v>1984</v>
      </c>
      <c r="H4846" s="21">
        <f t="shared" si="189"/>
        <v>1.0382167447298325</v>
      </c>
      <c r="I4846" s="5">
        <f t="shared" si="188"/>
        <v>1.2637179619005472</v>
      </c>
      <c r="Q4846" s="28"/>
      <c r="R4846" s="29"/>
      <c r="S4846" s="29"/>
      <c r="T4846" s="8"/>
      <c r="V4846" s="10"/>
      <c r="W4846" s="10"/>
      <c r="X4846" s="10"/>
      <c r="Y4846" s="8"/>
    </row>
    <row r="4847" spans="1:25" x14ac:dyDescent="0.25">
      <c r="A4847" s="21">
        <f t="shared" si="190"/>
        <v>389.79599999998197</v>
      </c>
      <c r="B4847" s="15">
        <v>187.03229999999999</v>
      </c>
      <c r="C4847" s="15">
        <v>179.95160000000001</v>
      </c>
      <c r="D4847" s="13">
        <v>31052.094339622643</v>
      </c>
      <c r="E4847" s="29">
        <v>5</v>
      </c>
      <c r="F4847" s="28">
        <v>1</v>
      </c>
      <c r="G4847" s="29">
        <v>1984</v>
      </c>
      <c r="H4847" s="21">
        <f t="shared" si="189"/>
        <v>1.0393478024090921</v>
      </c>
      <c r="I4847" s="5">
        <f t="shared" si="188"/>
        <v>1.2973069296896234</v>
      </c>
      <c r="Q4847" s="28"/>
      <c r="R4847" s="29"/>
      <c r="S4847" s="29"/>
      <c r="T4847" s="8"/>
      <c r="V4847" s="10"/>
      <c r="W4847" s="10"/>
      <c r="X4847" s="10"/>
      <c r="Y4847" s="8"/>
    </row>
    <row r="4848" spans="1:25" x14ac:dyDescent="0.25">
      <c r="A4848" s="21">
        <f t="shared" si="190"/>
        <v>389.87649999998195</v>
      </c>
      <c r="B4848" s="15">
        <v>187.37100000000001</v>
      </c>
      <c r="C4848" s="15">
        <v>180.06450000000001</v>
      </c>
      <c r="D4848" s="13">
        <v>31050.396226415098</v>
      </c>
      <c r="E4848" s="29">
        <v>3</v>
      </c>
      <c r="F4848" s="28">
        <v>1</v>
      </c>
      <c r="G4848" s="29">
        <v>1984</v>
      </c>
      <c r="H4848" s="21">
        <f t="shared" si="189"/>
        <v>1.0405771265296602</v>
      </c>
      <c r="I4848" s="5">
        <f t="shared" si="188"/>
        <v>1.3338141114587496</v>
      </c>
      <c r="Q4848" s="28"/>
      <c r="R4848" s="29"/>
      <c r="S4848" s="29"/>
      <c r="T4848" s="8"/>
      <c r="V4848" s="10"/>
      <c r="W4848" s="10"/>
      <c r="X4848" s="10"/>
      <c r="Y4848" s="8"/>
    </row>
    <row r="4849" spans="1:25" x14ac:dyDescent="0.25">
      <c r="A4849" s="21">
        <f t="shared" si="190"/>
        <v>389.95699999998192</v>
      </c>
      <c r="B4849" s="15">
        <v>187.5968</v>
      </c>
      <c r="C4849" s="15">
        <v>180</v>
      </c>
      <c r="D4849" s="13">
        <v>31048.698113207549</v>
      </c>
      <c r="E4849" s="29">
        <v>1</v>
      </c>
      <c r="F4849" s="28">
        <v>1</v>
      </c>
      <c r="G4849" s="29">
        <v>1984</v>
      </c>
      <c r="H4849" s="21">
        <f t="shared" si="189"/>
        <v>1.0422044444444445</v>
      </c>
      <c r="I4849" s="5">
        <f t="shared" si="188"/>
        <v>1.3821404965977095</v>
      </c>
      <c r="Q4849" s="28"/>
      <c r="R4849" s="29"/>
      <c r="S4849" s="29"/>
      <c r="T4849" s="8"/>
      <c r="V4849" s="10"/>
      <c r="W4849" s="10"/>
      <c r="X4849" s="10"/>
      <c r="Y4849" s="8"/>
    </row>
    <row r="4850" spans="1:25" x14ac:dyDescent="0.25">
      <c r="A4850" s="21">
        <f t="shared" si="190"/>
        <v>390.03749999998189</v>
      </c>
      <c r="B4850" s="15">
        <v>188.46770000000001</v>
      </c>
      <c r="C4850" s="15">
        <v>180.82259999999999</v>
      </c>
      <c r="D4850" s="13">
        <v>31047</v>
      </c>
      <c r="E4850" s="29">
        <v>31</v>
      </c>
      <c r="F4850" s="28">
        <v>12</v>
      </c>
      <c r="G4850" s="29">
        <v>1983</v>
      </c>
      <c r="H4850" s="25">
        <f t="shared" si="189"/>
        <v>1.0422795601877199</v>
      </c>
      <c r="I4850" s="5">
        <f t="shared" si="188"/>
        <v>1.3843712053649082</v>
      </c>
      <c r="Q4850" s="28"/>
      <c r="R4850" s="29"/>
      <c r="S4850" s="29"/>
      <c r="V4850" s="10"/>
      <c r="W4850" s="10"/>
      <c r="X4850" s="10"/>
    </row>
    <row r="4851" spans="1:25" x14ac:dyDescent="0.25">
      <c r="A4851" s="21">
        <f t="shared" si="190"/>
        <v>390.11799999998186</v>
      </c>
      <c r="B4851" s="15">
        <v>188.62899999999999</v>
      </c>
      <c r="C4851" s="15">
        <v>181.1129</v>
      </c>
      <c r="D4851" s="13">
        <v>31044.5</v>
      </c>
      <c r="E4851" s="29">
        <v>28</v>
      </c>
      <c r="F4851" s="28">
        <v>12</v>
      </c>
      <c r="G4851" s="29">
        <v>1983</v>
      </c>
      <c r="H4851" s="21">
        <f t="shared" si="189"/>
        <v>1.0414995287469859</v>
      </c>
      <c r="I4851" s="5">
        <f t="shared" si="188"/>
        <v>1.3612066476082845</v>
      </c>
      <c r="Q4851" s="28"/>
      <c r="R4851" s="29"/>
      <c r="S4851" s="29"/>
      <c r="T4851" s="8"/>
      <c r="V4851" s="10"/>
      <c r="W4851" s="10"/>
      <c r="X4851" s="10"/>
      <c r="Y4851" s="8"/>
    </row>
    <row r="4852" spans="1:25" x14ac:dyDescent="0.25">
      <c r="A4852" s="21">
        <f t="shared" si="190"/>
        <v>390.19849999998183</v>
      </c>
      <c r="B4852" s="15">
        <v>188.48390000000001</v>
      </c>
      <c r="C4852" s="15">
        <v>181.14519999999999</v>
      </c>
      <c r="D4852" s="13">
        <v>31042</v>
      </c>
      <c r="E4852" s="29">
        <v>26</v>
      </c>
      <c r="F4852" s="28">
        <v>12</v>
      </c>
      <c r="G4852" s="29">
        <v>1983</v>
      </c>
      <c r="H4852" s="21">
        <f t="shared" si="189"/>
        <v>1.0405128040930702</v>
      </c>
      <c r="I4852" s="5">
        <f t="shared" si="188"/>
        <v>1.3319039310229042</v>
      </c>
      <c r="Q4852" s="28"/>
      <c r="R4852" s="29"/>
      <c r="S4852" s="29"/>
      <c r="V4852" s="10"/>
      <c r="W4852" s="10"/>
      <c r="X4852" s="10"/>
      <c r="Y4852" s="8"/>
    </row>
    <row r="4853" spans="1:25" x14ac:dyDescent="0.25">
      <c r="A4853" s="21">
        <f t="shared" si="190"/>
        <v>390.27899999998181</v>
      </c>
      <c r="B4853" s="15">
        <v>187.54839999999999</v>
      </c>
      <c r="C4853" s="15">
        <v>180.45160000000001</v>
      </c>
      <c r="D4853" s="13">
        <v>31039.5</v>
      </c>
      <c r="E4853" s="29">
        <v>23</v>
      </c>
      <c r="F4853" s="28">
        <v>12</v>
      </c>
      <c r="G4853" s="29">
        <v>1983</v>
      </c>
      <c r="H4853" s="21">
        <f t="shared" si="189"/>
        <v>1.0393279970917408</v>
      </c>
      <c r="I4853" s="5">
        <f t="shared" si="188"/>
        <v>1.2967187720927458</v>
      </c>
      <c r="Q4853" s="28"/>
      <c r="R4853" s="29"/>
      <c r="S4853" s="29"/>
      <c r="T4853" s="8"/>
      <c r="V4853" s="10"/>
      <c r="W4853" s="10"/>
      <c r="X4853" s="10"/>
      <c r="Y4853" s="8"/>
    </row>
    <row r="4854" spans="1:25" x14ac:dyDescent="0.25">
      <c r="A4854" s="21">
        <f t="shared" si="190"/>
        <v>390.35949999998178</v>
      </c>
      <c r="B4854" s="15">
        <v>186.37100000000001</v>
      </c>
      <c r="C4854" s="15">
        <v>179.1129</v>
      </c>
      <c r="D4854" s="13">
        <v>31037</v>
      </c>
      <c r="E4854" s="29">
        <v>21</v>
      </c>
      <c r="F4854" s="28">
        <v>12</v>
      </c>
      <c r="G4854" s="29">
        <v>1983</v>
      </c>
      <c r="H4854" s="21">
        <f t="shared" si="189"/>
        <v>1.0405224860967581</v>
      </c>
      <c r="I4854" s="5">
        <f t="shared" si="188"/>
        <v>1.3321914570403388</v>
      </c>
      <c r="Q4854" s="28"/>
      <c r="R4854" s="29"/>
      <c r="S4854" s="29"/>
      <c r="V4854" s="10"/>
      <c r="W4854" s="10"/>
      <c r="X4854" s="10"/>
      <c r="Y4854" s="8"/>
    </row>
    <row r="4855" spans="1:25" x14ac:dyDescent="0.25">
      <c r="A4855" s="21">
        <f t="shared" si="190"/>
        <v>390.43999999998175</v>
      </c>
      <c r="B4855" s="15">
        <v>184.96770000000001</v>
      </c>
      <c r="C4855" s="15">
        <v>177.87100000000001</v>
      </c>
      <c r="D4855" s="13">
        <v>31034.5</v>
      </c>
      <c r="E4855" s="29">
        <v>18</v>
      </c>
      <c r="F4855" s="28">
        <v>12</v>
      </c>
      <c r="G4855" s="29">
        <v>1983</v>
      </c>
      <c r="H4855" s="21">
        <f t="shared" si="189"/>
        <v>1.0398980159778717</v>
      </c>
      <c r="I4855" s="5">
        <f t="shared" si="188"/>
        <v>1.3136465966913529</v>
      </c>
      <c r="Q4855" s="28"/>
      <c r="R4855" s="29"/>
      <c r="S4855" s="29"/>
      <c r="T4855" s="8"/>
      <c r="V4855" s="10"/>
      <c r="W4855" s="10"/>
      <c r="X4855" s="10"/>
      <c r="Y4855" s="8"/>
    </row>
    <row r="4856" spans="1:25" x14ac:dyDescent="0.25">
      <c r="A4856" s="21">
        <f t="shared" si="190"/>
        <v>390.52049999998172</v>
      </c>
      <c r="B4856" s="15">
        <v>185</v>
      </c>
      <c r="C4856" s="15">
        <v>177.74189999999999</v>
      </c>
      <c r="D4856" s="13">
        <v>31032</v>
      </c>
      <c r="E4856" s="29">
        <v>16</v>
      </c>
      <c r="F4856" s="28">
        <v>12</v>
      </c>
      <c r="G4856" s="29">
        <v>1983</v>
      </c>
      <c r="H4856" s="21">
        <f t="shared" si="189"/>
        <v>1.0408350535242394</v>
      </c>
      <c r="I4856" s="5">
        <f t="shared" si="188"/>
        <v>1.3414737575331457</v>
      </c>
      <c r="Q4856" s="28"/>
      <c r="R4856" s="29"/>
      <c r="S4856" s="29"/>
      <c r="V4856" s="10"/>
      <c r="W4856" s="10"/>
      <c r="X4856" s="10"/>
      <c r="Y4856" s="8"/>
    </row>
    <row r="4857" spans="1:25" x14ac:dyDescent="0.25">
      <c r="A4857" s="21">
        <f t="shared" si="190"/>
        <v>390.6009999999817</v>
      </c>
      <c r="B4857" s="15">
        <v>185.7097</v>
      </c>
      <c r="C4857" s="15">
        <v>178.53229999999999</v>
      </c>
      <c r="D4857" s="13">
        <v>31029.5</v>
      </c>
      <c r="E4857" s="29">
        <v>13</v>
      </c>
      <c r="F4857" s="28">
        <v>12</v>
      </c>
      <c r="G4857" s="29">
        <v>1983</v>
      </c>
      <c r="H4857" s="21">
        <f t="shared" si="189"/>
        <v>1.0402022491168266</v>
      </c>
      <c r="I4857" s="5">
        <f t="shared" si="188"/>
        <v>1.322681394201781</v>
      </c>
      <c r="Q4857" s="28"/>
      <c r="R4857" s="29"/>
      <c r="S4857" s="29"/>
      <c r="T4857" s="8"/>
      <c r="V4857" s="10"/>
      <c r="W4857" s="10"/>
      <c r="X4857" s="10"/>
      <c r="Y4857" s="8"/>
    </row>
    <row r="4858" spans="1:25" x14ac:dyDescent="0.25">
      <c r="A4858" s="21">
        <f t="shared" si="190"/>
        <v>390.68149999998167</v>
      </c>
      <c r="B4858" s="15">
        <v>186.35480000000001</v>
      </c>
      <c r="C4858" s="15">
        <v>179.35480000000001</v>
      </c>
      <c r="D4858" s="13">
        <v>31027</v>
      </c>
      <c r="E4858" s="29">
        <v>11</v>
      </c>
      <c r="F4858" s="28">
        <v>12</v>
      </c>
      <c r="G4858" s="29">
        <v>1983</v>
      </c>
      <c r="H4858" s="21">
        <f t="shared" si="189"/>
        <v>1.039028785401896</v>
      </c>
      <c r="I4858" s="5">
        <f t="shared" si="188"/>
        <v>1.2878330963251832</v>
      </c>
      <c r="Q4858" s="28"/>
      <c r="R4858" s="29"/>
      <c r="S4858" s="29"/>
      <c r="V4858" s="10"/>
      <c r="W4858" s="10"/>
      <c r="X4858" s="10"/>
      <c r="Y4858" s="8"/>
    </row>
    <row r="4859" spans="1:25" x14ac:dyDescent="0.25">
      <c r="A4859" s="21">
        <f t="shared" si="190"/>
        <v>390.76199999998164</v>
      </c>
      <c r="B4859" s="15">
        <v>186.53229999999999</v>
      </c>
      <c r="C4859" s="15">
        <v>179.5806</v>
      </c>
      <c r="D4859" s="13">
        <v>31024.5</v>
      </c>
      <c r="E4859" s="29">
        <v>8</v>
      </c>
      <c r="F4859" s="28">
        <v>12</v>
      </c>
      <c r="G4859" s="29">
        <v>1983</v>
      </c>
      <c r="H4859" s="21">
        <f t="shared" si="189"/>
        <v>1.0387107516067993</v>
      </c>
      <c r="I4859" s="5">
        <f t="shared" si="188"/>
        <v>1.2783884613651555</v>
      </c>
      <c r="Q4859" s="28"/>
      <c r="R4859" s="29"/>
      <c r="S4859" s="29"/>
      <c r="T4859" s="8"/>
      <c r="V4859" s="10"/>
      <c r="W4859" s="10"/>
      <c r="X4859" s="10"/>
      <c r="Y4859" s="8"/>
    </row>
    <row r="4860" spans="1:25" x14ac:dyDescent="0.25">
      <c r="A4860" s="21">
        <f t="shared" si="190"/>
        <v>390.84249999998161</v>
      </c>
      <c r="B4860" s="15">
        <v>186.16130000000001</v>
      </c>
      <c r="C4860" s="15">
        <v>179.1935</v>
      </c>
      <c r="D4860" s="13">
        <v>31022</v>
      </c>
      <c r="E4860" s="29">
        <v>6</v>
      </c>
      <c r="F4860" s="28">
        <v>12</v>
      </c>
      <c r="G4860" s="29">
        <v>1983</v>
      </c>
      <c r="H4860" s="21">
        <f t="shared" si="189"/>
        <v>1.0388842229210324</v>
      </c>
      <c r="I4860" s="5">
        <f t="shared" si="188"/>
        <v>1.2835400309914906</v>
      </c>
      <c r="Q4860" s="28"/>
      <c r="R4860" s="29"/>
      <c r="S4860" s="29"/>
      <c r="V4860" s="10"/>
      <c r="W4860" s="10"/>
      <c r="X4860" s="10"/>
      <c r="Y4860" s="8"/>
    </row>
    <row r="4861" spans="1:25" x14ac:dyDescent="0.25">
      <c r="A4861" s="21">
        <f t="shared" si="190"/>
        <v>390.92299999998158</v>
      </c>
      <c r="B4861" s="15">
        <v>185.06450000000001</v>
      </c>
      <c r="C4861" s="15">
        <v>178.06450000000001</v>
      </c>
      <c r="D4861" s="13">
        <v>31019.5</v>
      </c>
      <c r="E4861" s="29">
        <v>3</v>
      </c>
      <c r="F4861" s="28">
        <v>12</v>
      </c>
      <c r="G4861" s="29">
        <v>1983</v>
      </c>
      <c r="H4861" s="21">
        <f t="shared" si="189"/>
        <v>1.0393115977637317</v>
      </c>
      <c r="I4861" s="5">
        <f t="shared" si="188"/>
        <v>1.2962317620044348</v>
      </c>
      <c r="Q4861" s="28"/>
      <c r="R4861" s="29"/>
      <c r="S4861" s="29"/>
      <c r="T4861" s="8"/>
      <c r="V4861" s="10"/>
      <c r="W4861" s="10"/>
      <c r="X4861" s="10"/>
      <c r="Y4861" s="8"/>
    </row>
    <row r="4862" spans="1:25" x14ac:dyDescent="0.25">
      <c r="A4862" s="21">
        <f t="shared" si="190"/>
        <v>391.00349999998156</v>
      </c>
      <c r="B4862" s="15">
        <v>183.32259999999999</v>
      </c>
      <c r="C4862" s="15">
        <v>176.7097</v>
      </c>
      <c r="D4862" s="13">
        <v>31017</v>
      </c>
      <c r="E4862" s="29">
        <v>1</v>
      </c>
      <c r="F4862" s="28">
        <v>12</v>
      </c>
      <c r="G4862" s="29">
        <v>1983</v>
      </c>
      <c r="H4862" s="21">
        <f t="shared" si="189"/>
        <v>1.0374223939036735</v>
      </c>
      <c r="I4862" s="5">
        <f t="shared" si="188"/>
        <v>1.240128162014704</v>
      </c>
      <c r="Q4862" s="28"/>
      <c r="R4862" s="29"/>
      <c r="S4862" s="29"/>
      <c r="V4862" s="10"/>
      <c r="W4862" s="10"/>
      <c r="X4862" s="10"/>
      <c r="Y4862" s="8"/>
    </row>
    <row r="4863" spans="1:25" x14ac:dyDescent="0.25">
      <c r="A4863" s="21">
        <f t="shared" si="190"/>
        <v>391.08399999998153</v>
      </c>
      <c r="B4863" s="15">
        <v>181.54839999999999</v>
      </c>
      <c r="C4863" s="15">
        <v>175.6129</v>
      </c>
      <c r="D4863" s="13">
        <v>31014.5</v>
      </c>
      <c r="E4863" s="29">
        <v>28</v>
      </c>
      <c r="F4863" s="28">
        <v>11</v>
      </c>
      <c r="G4863" s="29">
        <v>1983</v>
      </c>
      <c r="H4863" s="21">
        <f t="shared" si="189"/>
        <v>1.033798769908133</v>
      </c>
      <c r="I4863" s="5">
        <f t="shared" si="188"/>
        <v>1.1325175671725296</v>
      </c>
      <c r="Q4863" s="28"/>
      <c r="R4863" s="29"/>
      <c r="S4863" s="29"/>
      <c r="T4863" s="8"/>
      <c r="V4863" s="10"/>
      <c r="W4863" s="10"/>
      <c r="X4863" s="10"/>
      <c r="Y4863" s="8"/>
    </row>
    <row r="4864" spans="1:25" x14ac:dyDescent="0.25">
      <c r="A4864" s="21">
        <f t="shared" si="190"/>
        <v>391.1644999999815</v>
      </c>
      <c r="B4864" s="15">
        <v>180.24189999999999</v>
      </c>
      <c r="C4864" s="15">
        <v>174.87100000000001</v>
      </c>
      <c r="D4864" s="13">
        <v>31012</v>
      </c>
      <c r="E4864" s="29">
        <v>26</v>
      </c>
      <c r="F4864" s="28">
        <v>11</v>
      </c>
      <c r="G4864" s="29">
        <v>1983</v>
      </c>
      <c r="H4864" s="21">
        <f t="shared" si="189"/>
        <v>1.0307134973780672</v>
      </c>
      <c r="I4864" s="5">
        <f t="shared" si="188"/>
        <v>1.0408943709967675</v>
      </c>
      <c r="Q4864" s="28"/>
      <c r="R4864" s="29"/>
      <c r="S4864" s="29"/>
      <c r="V4864" s="10"/>
      <c r="W4864" s="10"/>
      <c r="X4864" s="10"/>
      <c r="Y4864" s="8"/>
    </row>
    <row r="4865" spans="1:25" x14ac:dyDescent="0.25">
      <c r="A4865" s="21">
        <f t="shared" si="190"/>
        <v>391.24499999998147</v>
      </c>
      <c r="B4865" s="15">
        <v>179.24189999999999</v>
      </c>
      <c r="C4865" s="15">
        <v>174</v>
      </c>
      <c r="D4865" s="13">
        <v>31009.5</v>
      </c>
      <c r="E4865" s="29">
        <v>23</v>
      </c>
      <c r="F4865" s="28">
        <v>11</v>
      </c>
      <c r="G4865" s="29">
        <v>1983</v>
      </c>
      <c r="H4865" s="21">
        <f t="shared" si="189"/>
        <v>1.0301258620689655</v>
      </c>
      <c r="I4865" s="5">
        <f t="shared" si="188"/>
        <v>1.0234433922968478</v>
      </c>
      <c r="Q4865" s="28"/>
      <c r="R4865" s="29"/>
      <c r="S4865" s="29"/>
      <c r="T4865" s="8"/>
      <c r="V4865" s="10"/>
      <c r="W4865" s="10"/>
      <c r="X4865" s="10"/>
      <c r="Y4865" s="8"/>
    </row>
    <row r="4866" spans="1:25" x14ac:dyDescent="0.25">
      <c r="A4866" s="21">
        <f t="shared" si="190"/>
        <v>391.32549999998145</v>
      </c>
      <c r="B4866" s="15">
        <v>178.5</v>
      </c>
      <c r="C4866" s="15">
        <v>173.66130000000001</v>
      </c>
      <c r="D4866" s="13">
        <v>31007</v>
      </c>
      <c r="E4866" s="29">
        <v>21</v>
      </c>
      <c r="F4866" s="28">
        <v>11</v>
      </c>
      <c r="G4866" s="29">
        <v>1983</v>
      </c>
      <c r="H4866" s="21">
        <f t="shared" si="189"/>
        <v>1.0278628571823427</v>
      </c>
      <c r="I4866" s="5">
        <f t="shared" si="188"/>
        <v>0.95623904044358621</v>
      </c>
      <c r="Q4866" s="28"/>
      <c r="R4866" s="29"/>
      <c r="S4866" s="29"/>
      <c r="V4866" s="10"/>
      <c r="W4866" s="10"/>
      <c r="X4866" s="10"/>
      <c r="Y4866" s="8"/>
    </row>
    <row r="4867" spans="1:25" x14ac:dyDescent="0.25">
      <c r="A4867" s="21">
        <f t="shared" si="190"/>
        <v>391.40599999998142</v>
      </c>
      <c r="B4867" s="15">
        <v>178.2903</v>
      </c>
      <c r="C4867" s="15">
        <v>173.48390000000001</v>
      </c>
      <c r="D4867" s="13">
        <v>31004.5</v>
      </c>
      <c r="E4867" s="29">
        <v>18</v>
      </c>
      <c r="F4867" s="28">
        <v>11</v>
      </c>
      <c r="G4867" s="29">
        <v>1983</v>
      </c>
      <c r="H4867" s="21">
        <f t="shared" si="189"/>
        <v>1.0277051645714674</v>
      </c>
      <c r="I4867" s="5">
        <f t="shared" si="188"/>
        <v>0.95155605024388878</v>
      </c>
      <c r="Q4867" s="28"/>
      <c r="R4867" s="29"/>
      <c r="S4867" s="29"/>
      <c r="T4867" s="8"/>
      <c r="V4867" s="10"/>
      <c r="W4867" s="10"/>
      <c r="X4867" s="10"/>
      <c r="Y4867" s="8"/>
    </row>
    <row r="4868" spans="1:25" x14ac:dyDescent="0.25">
      <c r="A4868" s="21">
        <f t="shared" si="190"/>
        <v>391.48649999998139</v>
      </c>
      <c r="B4868" s="15">
        <v>177.85480000000001</v>
      </c>
      <c r="C4868" s="15">
        <v>173.66130000000001</v>
      </c>
      <c r="D4868" s="13">
        <v>31002</v>
      </c>
      <c r="E4868" s="29">
        <v>16</v>
      </c>
      <c r="F4868" s="28">
        <v>11</v>
      </c>
      <c r="G4868" s="29">
        <v>1983</v>
      </c>
      <c r="H4868" s="21">
        <f t="shared" si="189"/>
        <v>1.0241475792246171</v>
      </c>
      <c r="I4868" s="5">
        <f t="shared" si="188"/>
        <v>0.84590660210922763</v>
      </c>
      <c r="Q4868" s="28"/>
      <c r="R4868" s="29"/>
      <c r="S4868" s="29"/>
      <c r="V4868" s="10"/>
      <c r="W4868" s="10"/>
      <c r="X4868" s="10"/>
      <c r="Y4868" s="8"/>
    </row>
    <row r="4869" spans="1:25" x14ac:dyDescent="0.25">
      <c r="A4869" s="21">
        <f t="shared" si="190"/>
        <v>391.56699999998136</v>
      </c>
      <c r="B4869" s="15">
        <v>177.4032</v>
      </c>
      <c r="C4869" s="15">
        <v>173.3871</v>
      </c>
      <c r="D4869" s="13">
        <v>30999.5</v>
      </c>
      <c r="E4869" s="29">
        <v>13</v>
      </c>
      <c r="F4869" s="28">
        <v>11</v>
      </c>
      <c r="G4869" s="29">
        <v>1983</v>
      </c>
      <c r="H4869" s="21">
        <f t="shared" si="189"/>
        <v>1.0231626228248814</v>
      </c>
      <c r="I4869" s="5">
        <f t="shared" si="188"/>
        <v>0.81665639728676009</v>
      </c>
      <c r="Q4869" s="28"/>
      <c r="R4869" s="29"/>
      <c r="S4869" s="29"/>
      <c r="T4869" s="8"/>
      <c r="V4869" s="10"/>
      <c r="W4869" s="10"/>
      <c r="X4869" s="10"/>
      <c r="Y4869" s="8"/>
    </row>
    <row r="4870" spans="1:25" x14ac:dyDescent="0.25">
      <c r="A4870" s="21">
        <f t="shared" si="190"/>
        <v>391.64749999998133</v>
      </c>
      <c r="B4870" s="15">
        <v>176.95160000000001</v>
      </c>
      <c r="C4870" s="15">
        <v>172.77420000000001</v>
      </c>
      <c r="D4870" s="13">
        <v>30997</v>
      </c>
      <c r="E4870" s="29">
        <v>11</v>
      </c>
      <c r="F4870" s="28">
        <v>11</v>
      </c>
      <c r="G4870" s="29">
        <v>1983</v>
      </c>
      <c r="H4870" s="21">
        <f t="shared" si="189"/>
        <v>1.0241783784847507</v>
      </c>
      <c r="I4870" s="5">
        <f t="shared" ref="I4870:I4933" si="191">STANDARDIZE(H4870,H$2,H$3)</f>
        <v>0.84682124631838274</v>
      </c>
      <c r="Q4870" s="28"/>
      <c r="R4870" s="29"/>
      <c r="S4870" s="29"/>
      <c r="V4870" s="10"/>
      <c r="W4870" s="10"/>
      <c r="X4870" s="10"/>
      <c r="Y4870" s="8"/>
    </row>
    <row r="4871" spans="1:25" x14ac:dyDescent="0.25">
      <c r="A4871" s="21">
        <f t="shared" si="190"/>
        <v>391.72799999998131</v>
      </c>
      <c r="B4871" s="15">
        <v>176.2097</v>
      </c>
      <c r="C4871" s="15">
        <v>171.85480000000001</v>
      </c>
      <c r="D4871" s="13">
        <v>30994.5</v>
      </c>
      <c r="E4871" s="29">
        <v>8</v>
      </c>
      <c r="F4871" s="28">
        <v>11</v>
      </c>
      <c r="G4871" s="29">
        <v>1983</v>
      </c>
      <c r="H4871" s="21">
        <f t="shared" si="189"/>
        <v>1.0253405782090461</v>
      </c>
      <c r="I4871" s="5">
        <f t="shared" si="191"/>
        <v>0.88133503798406232</v>
      </c>
      <c r="Q4871" s="28"/>
      <c r="R4871" s="29"/>
      <c r="S4871" s="29"/>
      <c r="T4871" s="8"/>
      <c r="V4871" s="10"/>
      <c r="W4871" s="10"/>
      <c r="X4871" s="10"/>
      <c r="Y4871" s="8"/>
    </row>
    <row r="4872" spans="1:25" x14ac:dyDescent="0.25">
      <c r="A4872" s="21">
        <f t="shared" si="190"/>
        <v>391.80849999998128</v>
      </c>
      <c r="B4872" s="15">
        <v>175.74189999999999</v>
      </c>
      <c r="C4872" s="15">
        <v>171.3065</v>
      </c>
      <c r="D4872" s="13">
        <v>30992</v>
      </c>
      <c r="E4872" s="29">
        <v>6</v>
      </c>
      <c r="F4872" s="28">
        <v>11</v>
      </c>
      <c r="G4872" s="29">
        <v>1983</v>
      </c>
      <c r="H4872" s="21">
        <f t="shared" ref="H4872:H4935" si="192">B4872/C4872</f>
        <v>1.0258916036460963</v>
      </c>
      <c r="I4872" s="5">
        <f t="shared" si="191"/>
        <v>0.89769881500041848</v>
      </c>
      <c r="Q4872" s="28"/>
      <c r="R4872" s="29"/>
      <c r="S4872" s="29"/>
      <c r="V4872" s="10"/>
      <c r="W4872" s="10"/>
      <c r="X4872" s="10"/>
      <c r="Y4872" s="8"/>
    </row>
    <row r="4873" spans="1:25" x14ac:dyDescent="0.25">
      <c r="A4873" s="21">
        <f t="shared" si="190"/>
        <v>391.88899999998125</v>
      </c>
      <c r="B4873" s="15">
        <v>174.95160000000001</v>
      </c>
      <c r="C4873" s="15">
        <v>170.72579999999999</v>
      </c>
      <c r="D4873" s="13">
        <v>30989.5</v>
      </c>
      <c r="E4873" s="29">
        <v>3</v>
      </c>
      <c r="F4873" s="28">
        <v>11</v>
      </c>
      <c r="G4873" s="29">
        <v>1983</v>
      </c>
      <c r="H4873" s="21">
        <f t="shared" si="192"/>
        <v>1.0247519707039008</v>
      </c>
      <c r="I4873" s="5">
        <f t="shared" si="191"/>
        <v>0.86385518802302641</v>
      </c>
      <c r="Q4873" s="28"/>
      <c r="R4873" s="29"/>
      <c r="S4873" s="29"/>
      <c r="T4873" s="8"/>
      <c r="V4873" s="10"/>
      <c r="W4873" s="10"/>
      <c r="X4873" s="10"/>
      <c r="Y4873" s="8"/>
    </row>
    <row r="4874" spans="1:25" x14ac:dyDescent="0.25">
      <c r="A4874" s="21">
        <f t="shared" si="190"/>
        <v>391.96949999998122</v>
      </c>
      <c r="B4874" s="15">
        <v>174.75810000000001</v>
      </c>
      <c r="C4874" s="15">
        <v>171.1129</v>
      </c>
      <c r="D4874" s="13">
        <v>30987</v>
      </c>
      <c r="E4874" s="29">
        <v>1</v>
      </c>
      <c r="F4874" s="28">
        <v>11</v>
      </c>
      <c r="G4874" s="29">
        <v>1983</v>
      </c>
      <c r="H4874" s="21">
        <f t="shared" si="192"/>
        <v>1.0213028941710416</v>
      </c>
      <c r="I4874" s="5">
        <f t="shared" si="191"/>
        <v>0.76142812113806935</v>
      </c>
      <c r="Q4874" s="28"/>
      <c r="R4874" s="29"/>
      <c r="S4874" s="29"/>
      <c r="V4874" s="10"/>
      <c r="W4874" s="10"/>
      <c r="X4874" s="10"/>
      <c r="Y4874" s="8"/>
    </row>
    <row r="4875" spans="1:25" x14ac:dyDescent="0.25">
      <c r="A4875" s="21">
        <f t="shared" si="190"/>
        <v>392.0499999999812</v>
      </c>
      <c r="B4875" s="15">
        <v>174.12899999999999</v>
      </c>
      <c r="C4875" s="15">
        <v>170.9032</v>
      </c>
      <c r="D4875" s="13">
        <v>30984.5</v>
      </c>
      <c r="E4875" s="29">
        <v>29</v>
      </c>
      <c r="F4875" s="28">
        <v>10</v>
      </c>
      <c r="G4875" s="29">
        <v>1983</v>
      </c>
      <c r="H4875" s="21">
        <f t="shared" si="192"/>
        <v>1.0188750122876575</v>
      </c>
      <c r="I4875" s="5">
        <f t="shared" si="191"/>
        <v>0.68932742470846475</v>
      </c>
      <c r="Q4875" s="28"/>
      <c r="R4875" s="29"/>
      <c r="S4875" s="29"/>
      <c r="T4875" s="8"/>
      <c r="V4875" s="10"/>
      <c r="W4875" s="10"/>
      <c r="X4875" s="10"/>
      <c r="Y4875" s="8"/>
    </row>
    <row r="4876" spans="1:25" x14ac:dyDescent="0.25">
      <c r="A4876" s="21">
        <f t="shared" si="190"/>
        <v>392.13049999998117</v>
      </c>
      <c r="B4876" s="15">
        <v>173.37100000000001</v>
      </c>
      <c r="C4876" s="15">
        <v>170.6129</v>
      </c>
      <c r="D4876" s="13">
        <v>30982</v>
      </c>
      <c r="E4876" s="29">
        <v>27</v>
      </c>
      <c r="F4876" s="28">
        <v>10</v>
      </c>
      <c r="G4876" s="29">
        <v>1983</v>
      </c>
      <c r="H4876" s="21">
        <f t="shared" si="192"/>
        <v>1.0161658350570211</v>
      </c>
      <c r="I4876" s="5">
        <f t="shared" si="191"/>
        <v>0.60887311331179383</v>
      </c>
      <c r="Q4876" s="28"/>
      <c r="R4876" s="29"/>
      <c r="S4876" s="29"/>
      <c r="V4876" s="10"/>
      <c r="W4876" s="10"/>
      <c r="X4876" s="10"/>
      <c r="Y4876" s="8"/>
    </row>
    <row r="4877" spans="1:25" x14ac:dyDescent="0.25">
      <c r="A4877" s="21">
        <f t="shared" si="190"/>
        <v>392.21099999998114</v>
      </c>
      <c r="B4877" s="15">
        <v>173.2097</v>
      </c>
      <c r="C4877" s="15">
        <v>170.3871</v>
      </c>
      <c r="D4877" s="13">
        <v>30979.5</v>
      </c>
      <c r="E4877" s="29">
        <v>24</v>
      </c>
      <c r="F4877" s="28">
        <v>10</v>
      </c>
      <c r="G4877" s="29">
        <v>1983</v>
      </c>
      <c r="H4877" s="21">
        <f t="shared" si="192"/>
        <v>1.0165658080922793</v>
      </c>
      <c r="I4877" s="5">
        <f t="shared" si="191"/>
        <v>0.62075109411165963</v>
      </c>
      <c r="Q4877" s="28"/>
      <c r="R4877" s="29"/>
      <c r="S4877" s="29"/>
      <c r="T4877" s="8"/>
      <c r="V4877" s="10"/>
      <c r="W4877" s="10"/>
      <c r="X4877" s="10"/>
      <c r="Y4877" s="8"/>
    </row>
    <row r="4878" spans="1:25" x14ac:dyDescent="0.25">
      <c r="A4878" s="21">
        <f t="shared" si="190"/>
        <v>392.29149999998111</v>
      </c>
      <c r="B4878" s="15">
        <v>172.72579999999999</v>
      </c>
      <c r="C4878" s="15">
        <v>170.03229999999999</v>
      </c>
      <c r="D4878" s="13">
        <v>30977</v>
      </c>
      <c r="E4878" s="29">
        <v>22</v>
      </c>
      <c r="F4878" s="28">
        <v>10</v>
      </c>
      <c r="G4878" s="29">
        <v>1983</v>
      </c>
      <c r="H4878" s="21">
        <f t="shared" si="192"/>
        <v>1.0158411078365699</v>
      </c>
      <c r="I4878" s="5">
        <f t="shared" si="191"/>
        <v>0.59922970400740627</v>
      </c>
      <c r="Q4878" s="28"/>
      <c r="R4878" s="29"/>
      <c r="S4878" s="29"/>
      <c r="V4878" s="10"/>
      <c r="W4878" s="10"/>
      <c r="X4878" s="10"/>
      <c r="Y4878" s="8"/>
    </row>
    <row r="4879" spans="1:25" x14ac:dyDescent="0.25">
      <c r="A4879" s="21">
        <f t="shared" si="190"/>
        <v>392.37199999998109</v>
      </c>
      <c r="B4879" s="15">
        <v>172.43549999999999</v>
      </c>
      <c r="C4879" s="15">
        <v>170.14519999999999</v>
      </c>
      <c r="D4879" s="13">
        <v>30974.5</v>
      </c>
      <c r="E4879" s="29">
        <v>19</v>
      </c>
      <c r="F4879" s="28">
        <v>10</v>
      </c>
      <c r="G4879" s="29">
        <v>1983</v>
      </c>
      <c r="H4879" s="21">
        <f t="shared" si="192"/>
        <v>1.0134608557867046</v>
      </c>
      <c r="I4879" s="5">
        <f t="shared" si="191"/>
        <v>0.52854346854933187</v>
      </c>
      <c r="Q4879" s="28"/>
      <c r="R4879" s="29"/>
      <c r="S4879" s="29"/>
      <c r="T4879" s="8"/>
      <c r="V4879" s="10"/>
      <c r="W4879" s="10"/>
      <c r="X4879" s="10"/>
      <c r="Y4879" s="8"/>
    </row>
    <row r="4880" spans="1:25" x14ac:dyDescent="0.25">
      <c r="A4880" s="21">
        <f t="shared" si="190"/>
        <v>392.45249999998106</v>
      </c>
      <c r="B4880" s="15">
        <v>172.4194</v>
      </c>
      <c r="C4880" s="15">
        <v>170.33869999999999</v>
      </c>
      <c r="D4880" s="13">
        <v>30972</v>
      </c>
      <c r="E4880" s="29">
        <v>17</v>
      </c>
      <c r="F4880" s="28">
        <v>10</v>
      </c>
      <c r="G4880" s="29">
        <v>1983</v>
      </c>
      <c r="H4880" s="21">
        <f t="shared" si="192"/>
        <v>1.0122150750240551</v>
      </c>
      <c r="I4880" s="5">
        <f t="shared" si="191"/>
        <v>0.49154757463852805</v>
      </c>
      <c r="Q4880" s="28"/>
      <c r="R4880" s="29"/>
      <c r="S4880" s="29"/>
      <c r="V4880" s="10"/>
      <c r="W4880" s="10"/>
      <c r="X4880" s="10"/>
      <c r="Y4880" s="8"/>
    </row>
    <row r="4881" spans="1:25" x14ac:dyDescent="0.25">
      <c r="A4881" s="21">
        <f t="shared" si="190"/>
        <v>392.53299999998103</v>
      </c>
      <c r="B4881" s="15">
        <v>172.14519999999999</v>
      </c>
      <c r="C4881" s="15">
        <v>170.5</v>
      </c>
      <c r="D4881" s="13">
        <v>30969.5</v>
      </c>
      <c r="E4881" s="29">
        <v>14</v>
      </c>
      <c r="F4881" s="28">
        <v>10</v>
      </c>
      <c r="G4881" s="29">
        <v>1983</v>
      </c>
      <c r="H4881" s="21">
        <f t="shared" si="192"/>
        <v>1.0096492668621699</v>
      </c>
      <c r="I4881" s="5">
        <f t="shared" si="191"/>
        <v>0.41535088787103708</v>
      </c>
      <c r="Q4881" s="28"/>
      <c r="R4881" s="29"/>
      <c r="S4881" s="29"/>
      <c r="T4881" s="8"/>
      <c r="V4881" s="10"/>
      <c r="W4881" s="10"/>
      <c r="X4881" s="10"/>
      <c r="Y4881" s="8"/>
    </row>
    <row r="4882" spans="1:25" x14ac:dyDescent="0.25">
      <c r="A4882" s="21">
        <f t="shared" si="190"/>
        <v>392.613499999981</v>
      </c>
      <c r="B4882" s="15">
        <v>171.03229999999999</v>
      </c>
      <c r="C4882" s="15">
        <v>169.5</v>
      </c>
      <c r="D4882" s="13">
        <v>30967</v>
      </c>
      <c r="E4882" s="29">
        <v>12</v>
      </c>
      <c r="F4882" s="28">
        <v>10</v>
      </c>
      <c r="G4882" s="29">
        <v>1983</v>
      </c>
      <c r="H4882" s="21">
        <f t="shared" si="192"/>
        <v>1.0090401179941002</v>
      </c>
      <c r="I4882" s="5">
        <f t="shared" si="191"/>
        <v>0.39726102200164981</v>
      </c>
      <c r="Q4882" s="28"/>
      <c r="R4882" s="29"/>
      <c r="S4882" s="29"/>
      <c r="V4882" s="10"/>
      <c r="W4882" s="10"/>
      <c r="X4882" s="10"/>
      <c r="Y4882" s="8"/>
    </row>
    <row r="4883" spans="1:25" x14ac:dyDescent="0.25">
      <c r="A4883" s="21">
        <f t="shared" si="190"/>
        <v>392.69399999998097</v>
      </c>
      <c r="B4883" s="15">
        <v>169.72579999999999</v>
      </c>
      <c r="C4883" s="15">
        <v>168.03229999999999</v>
      </c>
      <c r="D4883" s="13">
        <v>30964.5</v>
      </c>
      <c r="E4883" s="29">
        <v>9</v>
      </c>
      <c r="F4883" s="28">
        <v>10</v>
      </c>
      <c r="G4883" s="29">
        <v>1983</v>
      </c>
      <c r="H4883" s="21">
        <f t="shared" si="192"/>
        <v>1.0100784194467374</v>
      </c>
      <c r="I4883" s="5">
        <f t="shared" si="191"/>
        <v>0.42809541240233306</v>
      </c>
      <c r="Q4883" s="28"/>
      <c r="R4883" s="29"/>
      <c r="S4883" s="29"/>
      <c r="T4883" s="8"/>
      <c r="V4883" s="10"/>
      <c r="W4883" s="10"/>
      <c r="X4883" s="10"/>
      <c r="Y4883" s="8"/>
    </row>
    <row r="4884" spans="1:25" x14ac:dyDescent="0.25">
      <c r="A4884" s="21">
        <f t="shared" si="190"/>
        <v>392.77449999998095</v>
      </c>
      <c r="B4884" s="15">
        <v>169.8065</v>
      </c>
      <c r="C4884" s="15">
        <v>168.3065</v>
      </c>
      <c r="D4884" s="13">
        <v>30962</v>
      </c>
      <c r="E4884" s="29">
        <v>7</v>
      </c>
      <c r="F4884" s="28">
        <v>10</v>
      </c>
      <c r="G4884" s="29">
        <v>1983</v>
      </c>
      <c r="H4884" s="21">
        <f t="shared" si="192"/>
        <v>1.0089123117645487</v>
      </c>
      <c r="I4884" s="5">
        <f t="shared" si="191"/>
        <v>0.39346556629115009</v>
      </c>
      <c r="Q4884" s="28"/>
      <c r="R4884" s="29"/>
      <c r="S4884" s="29"/>
      <c r="V4884" s="10"/>
      <c r="W4884" s="10"/>
      <c r="X4884" s="10"/>
      <c r="Y4884" s="8"/>
    </row>
    <row r="4885" spans="1:25" x14ac:dyDescent="0.25">
      <c r="A4885" s="21">
        <f t="shared" si="190"/>
        <v>392.85499999998092</v>
      </c>
      <c r="B4885" s="15">
        <v>170.62899999999999</v>
      </c>
      <c r="C4885" s="15">
        <v>169.35480000000001</v>
      </c>
      <c r="D4885" s="13">
        <v>30959.5</v>
      </c>
      <c r="E4885" s="29">
        <v>4</v>
      </c>
      <c r="F4885" s="28">
        <v>10</v>
      </c>
      <c r="G4885" s="29">
        <v>1983</v>
      </c>
      <c r="H4885" s="21">
        <f t="shared" si="192"/>
        <v>1.0075238493387846</v>
      </c>
      <c r="I4885" s="5">
        <f t="shared" si="191"/>
        <v>0.35223246160469285</v>
      </c>
      <c r="Q4885" s="28"/>
      <c r="R4885" s="29"/>
      <c r="S4885" s="29"/>
      <c r="T4885" s="8"/>
      <c r="V4885" s="10"/>
      <c r="W4885" s="10"/>
      <c r="X4885" s="10"/>
      <c r="Y4885" s="8"/>
    </row>
    <row r="4886" spans="1:25" x14ac:dyDescent="0.25">
      <c r="A4886" s="21">
        <f t="shared" si="190"/>
        <v>392.93549999998089</v>
      </c>
      <c r="B4886" s="15">
        <v>171.66130000000001</v>
      </c>
      <c r="C4886" s="15">
        <v>170.5968</v>
      </c>
      <c r="D4886" s="13">
        <v>30957</v>
      </c>
      <c r="E4886" s="29">
        <v>2</v>
      </c>
      <c r="F4886" s="28">
        <v>10</v>
      </c>
      <c r="G4886" s="29">
        <v>1983</v>
      </c>
      <c r="H4886" s="21">
        <f t="shared" si="192"/>
        <v>1.0062398591298314</v>
      </c>
      <c r="I4886" s="5">
        <f t="shared" si="191"/>
        <v>0.31410186352745723</v>
      </c>
      <c r="Q4886" s="28"/>
      <c r="R4886" s="29"/>
      <c r="S4886" s="29"/>
      <c r="V4886" s="10"/>
      <c r="W4886" s="10"/>
      <c r="X4886" s="10"/>
      <c r="Y4886" s="8"/>
    </row>
    <row r="4887" spans="1:25" x14ac:dyDescent="0.25">
      <c r="A4887" s="21">
        <f t="shared" si="190"/>
        <v>393.01599999998086</v>
      </c>
      <c r="B4887" s="15">
        <v>172.32259999999999</v>
      </c>
      <c r="C4887" s="15">
        <v>171.4032</v>
      </c>
      <c r="D4887" s="13">
        <v>30954.5</v>
      </c>
      <c r="E4887" s="29">
        <v>29</v>
      </c>
      <c r="F4887" s="28">
        <v>9</v>
      </c>
      <c r="G4887" s="29">
        <v>1983</v>
      </c>
      <c r="H4887" s="21">
        <f t="shared" si="192"/>
        <v>1.0053639605328255</v>
      </c>
      <c r="I4887" s="5">
        <f t="shared" si="191"/>
        <v>0.28809034324797278</v>
      </c>
      <c r="Q4887" s="28"/>
      <c r="R4887" s="29"/>
      <c r="S4887" s="29"/>
      <c r="T4887" s="8"/>
      <c r="V4887" s="10"/>
      <c r="W4887" s="10"/>
      <c r="X4887" s="10"/>
      <c r="Y4887" s="8"/>
    </row>
    <row r="4888" spans="1:25" x14ac:dyDescent="0.25">
      <c r="A4888" s="21">
        <f t="shared" si="190"/>
        <v>393.09649999998084</v>
      </c>
      <c r="B4888" s="15">
        <v>172.03229999999999</v>
      </c>
      <c r="C4888" s="15">
        <v>171.03229999999999</v>
      </c>
      <c r="D4888" s="13">
        <v>30952</v>
      </c>
      <c r="E4888" s="29">
        <v>27</v>
      </c>
      <c r="F4888" s="28">
        <v>9</v>
      </c>
      <c r="G4888" s="29">
        <v>1983</v>
      </c>
      <c r="H4888" s="21">
        <f t="shared" si="192"/>
        <v>1.0058468488115988</v>
      </c>
      <c r="I4888" s="5">
        <f t="shared" si="191"/>
        <v>0.30243065421430337</v>
      </c>
      <c r="Q4888" s="28"/>
      <c r="R4888" s="29"/>
      <c r="S4888" s="29"/>
      <c r="V4888" s="10"/>
      <c r="W4888" s="10"/>
      <c r="X4888" s="10"/>
      <c r="Y4888" s="8"/>
    </row>
    <row r="4889" spans="1:25" x14ac:dyDescent="0.25">
      <c r="A4889" s="21">
        <f t="shared" si="190"/>
        <v>393.17699999998081</v>
      </c>
      <c r="B4889" s="15">
        <v>171.62899999999999</v>
      </c>
      <c r="C4889" s="15">
        <v>170.75810000000001</v>
      </c>
      <c r="D4889" s="13">
        <v>30949.5</v>
      </c>
      <c r="E4889" s="29">
        <v>24</v>
      </c>
      <c r="F4889" s="28">
        <v>9</v>
      </c>
      <c r="G4889" s="29">
        <v>1983</v>
      </c>
      <c r="H4889" s="21">
        <f t="shared" si="192"/>
        <v>1.0051001972966436</v>
      </c>
      <c r="I4889" s="5">
        <f t="shared" si="191"/>
        <v>0.2802573785755989</v>
      </c>
      <c r="Q4889" s="28"/>
      <c r="R4889" s="29"/>
      <c r="S4889" s="29"/>
      <c r="T4889" s="8"/>
      <c r="V4889" s="10"/>
      <c r="W4889" s="10"/>
      <c r="X4889" s="10"/>
      <c r="Y4889" s="8"/>
    </row>
    <row r="4890" spans="1:25" x14ac:dyDescent="0.25">
      <c r="A4890" s="21">
        <f t="shared" si="190"/>
        <v>393.25749999998078</v>
      </c>
      <c r="B4890" s="15">
        <v>171.2903</v>
      </c>
      <c r="C4890" s="15">
        <v>170.3065</v>
      </c>
      <c r="D4890" s="13">
        <v>30947</v>
      </c>
      <c r="E4890" s="29">
        <v>22</v>
      </c>
      <c r="F4890" s="28">
        <v>9</v>
      </c>
      <c r="G4890" s="29">
        <v>1983</v>
      </c>
      <c r="H4890" s="21">
        <f t="shared" si="192"/>
        <v>1.0057766438744264</v>
      </c>
      <c r="I4890" s="5">
        <f t="shared" si="191"/>
        <v>0.30034578142968987</v>
      </c>
      <c r="Q4890" s="28"/>
      <c r="R4890" s="29"/>
      <c r="S4890" s="29"/>
      <c r="V4890" s="10"/>
      <c r="W4890" s="10"/>
      <c r="X4890" s="10"/>
      <c r="Y4890" s="8"/>
    </row>
    <row r="4891" spans="1:25" x14ac:dyDescent="0.25">
      <c r="A4891" s="21">
        <f t="shared" si="190"/>
        <v>393.33799999998075</v>
      </c>
      <c r="B4891" s="15">
        <v>170.85480000000001</v>
      </c>
      <c r="C4891" s="15">
        <v>169.9194</v>
      </c>
      <c r="D4891" s="13">
        <v>30944.5</v>
      </c>
      <c r="E4891" s="29">
        <v>19</v>
      </c>
      <c r="F4891" s="28">
        <v>9</v>
      </c>
      <c r="G4891" s="29">
        <v>1983</v>
      </c>
      <c r="H4891" s="21">
        <f t="shared" si="192"/>
        <v>1.0055049629412534</v>
      </c>
      <c r="I4891" s="5">
        <f t="shared" si="191"/>
        <v>0.29227768527456643</v>
      </c>
      <c r="Q4891" s="28"/>
      <c r="R4891" s="29"/>
      <c r="S4891" s="29"/>
      <c r="T4891" s="8"/>
      <c r="V4891" s="10"/>
      <c r="W4891" s="10"/>
      <c r="X4891" s="10"/>
      <c r="Y4891" s="8"/>
    </row>
    <row r="4892" spans="1:25" x14ac:dyDescent="0.25">
      <c r="A4892" s="21">
        <f t="shared" si="190"/>
        <v>393.41849999998072</v>
      </c>
      <c r="B4892" s="15">
        <v>170.56450000000001</v>
      </c>
      <c r="C4892" s="15">
        <v>169.75810000000001</v>
      </c>
      <c r="D4892" s="13">
        <v>30942</v>
      </c>
      <c r="E4892" s="29">
        <v>17</v>
      </c>
      <c r="F4892" s="28">
        <v>9</v>
      </c>
      <c r="G4892" s="29">
        <v>1983</v>
      </c>
      <c r="H4892" s="21">
        <f t="shared" si="192"/>
        <v>1.0047502887932889</v>
      </c>
      <c r="I4892" s="5">
        <f t="shared" si="191"/>
        <v>0.26986616187301776</v>
      </c>
      <c r="Q4892" s="28"/>
      <c r="R4892" s="29"/>
      <c r="S4892" s="29"/>
      <c r="V4892" s="10"/>
      <c r="W4892" s="10"/>
      <c r="X4892" s="10"/>
      <c r="Y4892" s="8"/>
    </row>
    <row r="4893" spans="1:25" x14ac:dyDescent="0.25">
      <c r="A4893" s="21">
        <f t="shared" si="190"/>
        <v>393.4989999999807</v>
      </c>
      <c r="B4893" s="15">
        <v>170.3871</v>
      </c>
      <c r="C4893" s="15">
        <v>169.6129</v>
      </c>
      <c r="D4893" s="13">
        <v>30939.5</v>
      </c>
      <c r="E4893" s="29">
        <v>14</v>
      </c>
      <c r="F4893" s="28">
        <v>9</v>
      </c>
      <c r="G4893" s="29">
        <v>1983</v>
      </c>
      <c r="H4893" s="21">
        <f t="shared" si="192"/>
        <v>1.0045645113078074</v>
      </c>
      <c r="I4893" s="5">
        <f t="shared" si="191"/>
        <v>0.26434913644611269</v>
      </c>
      <c r="Q4893" s="28"/>
      <c r="R4893" s="29"/>
      <c r="S4893" s="29"/>
      <c r="T4893" s="8"/>
      <c r="V4893" s="10"/>
      <c r="W4893" s="10"/>
      <c r="X4893" s="10"/>
      <c r="Y4893" s="8"/>
    </row>
    <row r="4894" spans="1:25" x14ac:dyDescent="0.25">
      <c r="A4894" s="21">
        <f t="shared" si="190"/>
        <v>393.57949999998067</v>
      </c>
      <c r="B4894" s="15">
        <v>170.56450000000001</v>
      </c>
      <c r="C4894" s="15">
        <v>169.5968</v>
      </c>
      <c r="D4894" s="13">
        <v>30937</v>
      </c>
      <c r="E4894" s="29">
        <v>12</v>
      </c>
      <c r="F4894" s="28">
        <v>9</v>
      </c>
      <c r="G4894" s="29">
        <v>1983</v>
      </c>
      <c r="H4894" s="21">
        <f t="shared" si="192"/>
        <v>1.0057058859601125</v>
      </c>
      <c r="I4894" s="5">
        <f t="shared" si="191"/>
        <v>0.2982444869083789</v>
      </c>
      <c r="Q4894" s="28"/>
      <c r="R4894" s="29"/>
      <c r="S4894" s="29"/>
      <c r="V4894" s="10"/>
      <c r="W4894" s="10"/>
      <c r="X4894" s="10"/>
      <c r="Y4894" s="8"/>
    </row>
    <row r="4895" spans="1:25" x14ac:dyDescent="0.25">
      <c r="A4895" s="21">
        <f t="shared" si="190"/>
        <v>393.65999999998064</v>
      </c>
      <c r="B4895" s="15">
        <v>170.45160000000001</v>
      </c>
      <c r="C4895" s="15">
        <v>169.75810000000001</v>
      </c>
      <c r="D4895" s="13">
        <v>30934.5</v>
      </c>
      <c r="E4895" s="29">
        <v>9</v>
      </c>
      <c r="F4895" s="28">
        <v>9</v>
      </c>
      <c r="G4895" s="29">
        <v>1983</v>
      </c>
      <c r="H4895" s="21">
        <f t="shared" si="192"/>
        <v>1.004085224799288</v>
      </c>
      <c r="I4895" s="5">
        <f t="shared" si="191"/>
        <v>0.25011578708506343</v>
      </c>
      <c r="Q4895" s="28"/>
      <c r="R4895" s="29"/>
      <c r="S4895" s="29"/>
      <c r="T4895" s="8"/>
      <c r="V4895" s="10"/>
      <c r="W4895" s="10"/>
      <c r="X4895" s="10"/>
      <c r="Y4895" s="8"/>
    </row>
    <row r="4896" spans="1:25" x14ac:dyDescent="0.25">
      <c r="A4896" s="21">
        <f t="shared" si="190"/>
        <v>393.74049999998061</v>
      </c>
      <c r="B4896" s="15">
        <v>170.06450000000001</v>
      </c>
      <c r="C4896" s="15">
        <v>169.62899999999999</v>
      </c>
      <c r="D4896" s="13">
        <v>30932</v>
      </c>
      <c r="E4896" s="29">
        <v>7</v>
      </c>
      <c r="F4896" s="28">
        <v>9</v>
      </c>
      <c r="G4896" s="29">
        <v>1983</v>
      </c>
      <c r="H4896" s="21">
        <f t="shared" si="192"/>
        <v>1.0025673676081333</v>
      </c>
      <c r="I4896" s="5">
        <f t="shared" si="191"/>
        <v>0.20504005201248254</v>
      </c>
      <c r="Q4896" s="28"/>
      <c r="R4896" s="29"/>
      <c r="S4896" s="29"/>
      <c r="V4896" s="10"/>
      <c r="W4896" s="10"/>
      <c r="X4896" s="10"/>
      <c r="Y4896" s="8"/>
    </row>
    <row r="4897" spans="1:25" x14ac:dyDescent="0.25">
      <c r="A4897" s="21">
        <f t="shared" si="190"/>
        <v>393.82099999998059</v>
      </c>
      <c r="B4897" s="15">
        <v>168.8065</v>
      </c>
      <c r="C4897" s="15">
        <v>168.53229999999999</v>
      </c>
      <c r="D4897" s="13">
        <v>30929.5</v>
      </c>
      <c r="E4897" s="29">
        <v>4</v>
      </c>
      <c r="F4897" s="28">
        <v>9</v>
      </c>
      <c r="G4897" s="29">
        <v>1983</v>
      </c>
      <c r="H4897" s="21">
        <f t="shared" si="192"/>
        <v>1.0016269878236992</v>
      </c>
      <c r="I4897" s="5">
        <f t="shared" si="191"/>
        <v>0.17711363688082341</v>
      </c>
      <c r="Q4897" s="28"/>
      <c r="R4897" s="29"/>
      <c r="S4897" s="29"/>
      <c r="T4897" s="8"/>
      <c r="V4897" s="10"/>
      <c r="W4897" s="10"/>
      <c r="X4897" s="10"/>
      <c r="Y4897" s="8"/>
    </row>
    <row r="4898" spans="1:25" x14ac:dyDescent="0.25">
      <c r="A4898" s="21">
        <f t="shared" si="190"/>
        <v>393.90149999998056</v>
      </c>
      <c r="B4898" s="15">
        <v>167.35480000000001</v>
      </c>
      <c r="C4898" s="15">
        <v>167.35480000000001</v>
      </c>
      <c r="D4898" s="13">
        <v>30927</v>
      </c>
      <c r="E4898" s="29">
        <v>2</v>
      </c>
      <c r="F4898" s="28">
        <v>9</v>
      </c>
      <c r="G4898" s="29">
        <v>1983</v>
      </c>
      <c r="H4898" s="21">
        <f t="shared" si="192"/>
        <v>1</v>
      </c>
      <c r="I4898" s="5">
        <f t="shared" si="191"/>
        <v>0.12879705444161005</v>
      </c>
      <c r="Q4898" s="28"/>
      <c r="R4898" s="29"/>
      <c r="S4898" s="29"/>
      <c r="V4898" s="10"/>
      <c r="W4898" s="10"/>
      <c r="X4898" s="10"/>
      <c r="Y4898" s="8"/>
    </row>
    <row r="4899" spans="1:25" x14ac:dyDescent="0.25">
      <c r="A4899" s="21">
        <f t="shared" si="190"/>
        <v>393.98199999998053</v>
      </c>
      <c r="B4899" s="15">
        <v>167.03229999999999</v>
      </c>
      <c r="C4899" s="15">
        <v>166.7903</v>
      </c>
      <c r="D4899" s="13">
        <v>30924.5</v>
      </c>
      <c r="E4899" s="29">
        <v>30</v>
      </c>
      <c r="F4899" s="28">
        <v>8</v>
      </c>
      <c r="G4899" s="29">
        <v>1983</v>
      </c>
      <c r="H4899" s="21">
        <f t="shared" si="192"/>
        <v>1.0014509237047957</v>
      </c>
      <c r="I4899" s="5">
        <f t="shared" si="191"/>
        <v>0.17188506885365423</v>
      </c>
      <c r="Q4899" s="28"/>
      <c r="R4899" s="29"/>
      <c r="S4899" s="29"/>
      <c r="T4899" s="8"/>
      <c r="V4899" s="10"/>
      <c r="W4899" s="10"/>
      <c r="X4899" s="10"/>
      <c r="Y4899" s="8"/>
    </row>
    <row r="4900" spans="1:25" x14ac:dyDescent="0.25">
      <c r="A4900" s="21">
        <f t="shared" si="190"/>
        <v>394.0624999999805</v>
      </c>
      <c r="B4900" s="15">
        <v>167.25810000000001</v>
      </c>
      <c r="C4900" s="15">
        <v>167.14519999999999</v>
      </c>
      <c r="D4900" s="13">
        <v>30922</v>
      </c>
      <c r="E4900" s="29">
        <v>28</v>
      </c>
      <c r="F4900" s="28">
        <v>8</v>
      </c>
      <c r="G4900" s="29">
        <v>1983</v>
      </c>
      <c r="H4900" s="21">
        <f t="shared" si="192"/>
        <v>1.0006754606174753</v>
      </c>
      <c r="I4900" s="5">
        <f t="shared" si="191"/>
        <v>0.14885617727787234</v>
      </c>
      <c r="Q4900" s="28"/>
      <c r="R4900" s="29"/>
      <c r="S4900" s="29"/>
      <c r="V4900" s="10"/>
      <c r="W4900" s="10"/>
      <c r="X4900" s="10"/>
      <c r="Y4900" s="8"/>
    </row>
    <row r="4901" spans="1:25" x14ac:dyDescent="0.25">
      <c r="A4901" s="21">
        <f t="shared" si="190"/>
        <v>394.14299999998047</v>
      </c>
      <c r="B4901" s="15">
        <v>167.2903</v>
      </c>
      <c r="C4901" s="15">
        <v>167.45160000000001</v>
      </c>
      <c r="D4901" s="13">
        <v>30919.5</v>
      </c>
      <c r="E4901" s="29">
        <v>25</v>
      </c>
      <c r="F4901" s="28">
        <v>8</v>
      </c>
      <c r="G4901" s="29">
        <v>1983</v>
      </c>
      <c r="H4901" s="21">
        <f t="shared" si="192"/>
        <v>0.99903673658537739</v>
      </c>
      <c r="I4901" s="5">
        <f t="shared" si="191"/>
        <v>0.10019106519857299</v>
      </c>
      <c r="Q4901" s="28"/>
      <c r="R4901" s="29"/>
      <c r="S4901" s="29"/>
      <c r="T4901" s="8"/>
      <c r="V4901" s="10"/>
      <c r="W4901" s="10"/>
      <c r="X4901" s="10"/>
      <c r="Y4901" s="8"/>
    </row>
    <row r="4902" spans="1:25" x14ac:dyDescent="0.25">
      <c r="A4902" s="21">
        <f t="shared" si="190"/>
        <v>394.22349999998045</v>
      </c>
      <c r="B4902" s="15">
        <v>166.5806</v>
      </c>
      <c r="C4902" s="15">
        <v>167.3871</v>
      </c>
      <c r="D4902" s="13">
        <v>30917</v>
      </c>
      <c r="E4902" s="29">
        <v>23</v>
      </c>
      <c r="F4902" s="28">
        <v>8</v>
      </c>
      <c r="G4902" s="29">
        <v>1983</v>
      </c>
      <c r="H4902" s="21">
        <f t="shared" si="192"/>
        <v>0.99518182703446079</v>
      </c>
      <c r="I4902" s="5">
        <f t="shared" si="191"/>
        <v>-1.4288006125448069E-2</v>
      </c>
      <c r="Q4902" s="28"/>
      <c r="R4902" s="29"/>
      <c r="S4902" s="29"/>
      <c r="V4902" s="10"/>
      <c r="W4902" s="10"/>
      <c r="X4902" s="10"/>
      <c r="Y4902" s="8"/>
    </row>
    <row r="4903" spans="1:25" x14ac:dyDescent="0.25">
      <c r="A4903" s="21">
        <f t="shared" si="190"/>
        <v>394.30399999998042</v>
      </c>
      <c r="B4903" s="15">
        <v>166.12899999999999</v>
      </c>
      <c r="C4903" s="15">
        <v>167.22579999999999</v>
      </c>
      <c r="D4903" s="13">
        <v>30914.5</v>
      </c>
      <c r="E4903" s="29">
        <v>20</v>
      </c>
      <c r="F4903" s="28">
        <v>8</v>
      </c>
      <c r="G4903" s="29">
        <v>1983</v>
      </c>
      <c r="H4903" s="21">
        <f t="shared" si="192"/>
        <v>0.99344120345066367</v>
      </c>
      <c r="I4903" s="5">
        <f t="shared" si="191"/>
        <v>-6.5979224496681421E-2</v>
      </c>
      <c r="Q4903" s="28"/>
      <c r="R4903" s="29"/>
      <c r="S4903" s="29"/>
      <c r="T4903" s="8"/>
      <c r="V4903" s="10"/>
      <c r="W4903" s="10"/>
      <c r="X4903" s="10"/>
      <c r="Y4903" s="8"/>
    </row>
    <row r="4904" spans="1:25" x14ac:dyDescent="0.25">
      <c r="A4904" s="21">
        <f t="shared" ref="A4904:A4967" si="193">0.0805+A4903</f>
        <v>394.38449999998039</v>
      </c>
      <c r="B4904" s="15">
        <v>165.93549999999999</v>
      </c>
      <c r="C4904" s="15">
        <v>167.25810000000001</v>
      </c>
      <c r="D4904" s="13">
        <v>30912</v>
      </c>
      <c r="E4904" s="29">
        <v>18</v>
      </c>
      <c r="F4904" s="28">
        <v>8</v>
      </c>
      <c r="G4904" s="29">
        <v>1983</v>
      </c>
      <c r="H4904" s="21">
        <f t="shared" si="192"/>
        <v>0.99209246069398116</v>
      </c>
      <c r="I4904" s="5">
        <f t="shared" si="191"/>
        <v>-0.10603277600045152</v>
      </c>
      <c r="Q4904" s="28"/>
      <c r="R4904" s="29"/>
      <c r="S4904" s="29"/>
      <c r="V4904" s="10"/>
      <c r="W4904" s="10"/>
      <c r="X4904" s="10"/>
      <c r="Y4904" s="8"/>
    </row>
    <row r="4905" spans="1:25" x14ac:dyDescent="0.25">
      <c r="A4905" s="21">
        <f t="shared" si="193"/>
        <v>394.46499999998036</v>
      </c>
      <c r="B4905" s="15">
        <v>166.64519999999999</v>
      </c>
      <c r="C4905" s="15">
        <v>167.7903</v>
      </c>
      <c r="D4905" s="13">
        <v>30909.5</v>
      </c>
      <c r="E4905" s="29">
        <v>15</v>
      </c>
      <c r="F4905" s="28">
        <v>8</v>
      </c>
      <c r="G4905" s="29">
        <v>1983</v>
      </c>
      <c r="H4905" s="21">
        <f t="shared" si="192"/>
        <v>0.99317541002072218</v>
      </c>
      <c r="I4905" s="5">
        <f t="shared" si="191"/>
        <v>-7.3872479739594321E-2</v>
      </c>
      <c r="Q4905" s="28"/>
      <c r="R4905" s="29"/>
      <c r="S4905" s="29"/>
      <c r="T4905" s="8"/>
      <c r="V4905" s="10"/>
      <c r="W4905" s="10"/>
      <c r="X4905" s="10"/>
      <c r="Y4905" s="8"/>
    </row>
    <row r="4906" spans="1:25" x14ac:dyDescent="0.25">
      <c r="A4906" s="21">
        <f t="shared" si="193"/>
        <v>394.54549999998034</v>
      </c>
      <c r="B4906" s="15">
        <v>166.75810000000001</v>
      </c>
      <c r="C4906" s="15">
        <v>168.37100000000001</v>
      </c>
      <c r="D4906" s="13">
        <v>30907</v>
      </c>
      <c r="E4906" s="29">
        <v>13</v>
      </c>
      <c r="F4906" s="28">
        <v>8</v>
      </c>
      <c r="G4906" s="29">
        <v>1983</v>
      </c>
      <c r="H4906" s="21">
        <f t="shared" si="192"/>
        <v>0.99042055935998485</v>
      </c>
      <c r="I4906" s="5">
        <f t="shared" si="191"/>
        <v>-0.15568315288563142</v>
      </c>
      <c r="Q4906" s="28"/>
      <c r="R4906" s="29"/>
      <c r="S4906" s="29"/>
      <c r="V4906" s="10"/>
      <c r="W4906" s="10"/>
      <c r="X4906" s="10"/>
      <c r="Y4906" s="8"/>
    </row>
    <row r="4907" spans="1:25" x14ac:dyDescent="0.25">
      <c r="A4907" s="21">
        <f t="shared" si="193"/>
        <v>394.62599999998031</v>
      </c>
      <c r="B4907" s="15">
        <v>165.77420000000001</v>
      </c>
      <c r="C4907" s="15">
        <v>167.87100000000001</v>
      </c>
      <c r="D4907" s="13">
        <v>30904.5</v>
      </c>
      <c r="E4907" s="29">
        <v>10</v>
      </c>
      <c r="F4907" s="28">
        <v>8</v>
      </c>
      <c r="G4907" s="29">
        <v>1983</v>
      </c>
      <c r="H4907" s="21">
        <f t="shared" si="192"/>
        <v>0.98750945666613055</v>
      </c>
      <c r="I4907" s="5">
        <f t="shared" si="191"/>
        <v>-0.24213403546005016</v>
      </c>
      <c r="Q4907" s="28"/>
      <c r="R4907" s="29"/>
      <c r="S4907" s="29"/>
      <c r="T4907" s="8"/>
      <c r="V4907" s="10"/>
      <c r="W4907" s="10"/>
      <c r="X4907" s="10"/>
      <c r="Y4907" s="8"/>
    </row>
    <row r="4908" spans="1:25" x14ac:dyDescent="0.25">
      <c r="A4908" s="21">
        <f t="shared" si="193"/>
        <v>394.70649999998028</v>
      </c>
      <c r="B4908" s="15">
        <v>164.35480000000001</v>
      </c>
      <c r="C4908" s="15">
        <v>166.77420000000001</v>
      </c>
      <c r="D4908" s="13">
        <v>30902</v>
      </c>
      <c r="E4908" s="29">
        <v>8</v>
      </c>
      <c r="F4908" s="28">
        <v>8</v>
      </c>
      <c r="G4908" s="29">
        <v>1983</v>
      </c>
      <c r="H4908" s="21">
        <f t="shared" si="192"/>
        <v>0.98549295994224528</v>
      </c>
      <c r="I4908" s="5">
        <f t="shared" si="191"/>
        <v>-0.30201784576201324</v>
      </c>
      <c r="Q4908" s="28"/>
      <c r="R4908" s="29"/>
      <c r="S4908" s="29"/>
      <c r="V4908" s="10"/>
      <c r="W4908" s="10"/>
      <c r="X4908" s="10"/>
      <c r="Y4908" s="8"/>
    </row>
    <row r="4909" spans="1:25" x14ac:dyDescent="0.25">
      <c r="A4909" s="21">
        <f t="shared" si="193"/>
        <v>394.78699999998025</v>
      </c>
      <c r="B4909" s="15">
        <v>164</v>
      </c>
      <c r="C4909" s="15">
        <v>166.25810000000001</v>
      </c>
      <c r="D4909" s="13">
        <v>30899.5</v>
      </c>
      <c r="E4909" s="29">
        <v>5</v>
      </c>
      <c r="F4909" s="28">
        <v>8</v>
      </c>
      <c r="G4909" s="29">
        <v>1983</v>
      </c>
      <c r="H4909" s="21">
        <f t="shared" si="192"/>
        <v>0.98641810534343888</v>
      </c>
      <c r="I4909" s="5">
        <f t="shared" si="191"/>
        <v>-0.27454384540754356</v>
      </c>
      <c r="Q4909" s="28"/>
      <c r="R4909" s="29"/>
      <c r="S4909" s="29"/>
      <c r="T4909" s="8"/>
      <c r="V4909" s="10"/>
      <c r="W4909" s="10"/>
      <c r="X4909" s="10"/>
      <c r="Y4909" s="8"/>
    </row>
    <row r="4910" spans="1:25" x14ac:dyDescent="0.25">
      <c r="A4910" s="21">
        <f t="shared" si="193"/>
        <v>394.86749999998023</v>
      </c>
      <c r="B4910" s="15">
        <v>165.06450000000001</v>
      </c>
      <c r="C4910" s="15">
        <v>167.03229999999999</v>
      </c>
      <c r="D4910" s="13">
        <v>30897</v>
      </c>
      <c r="E4910" s="29">
        <v>3</v>
      </c>
      <c r="F4910" s="28">
        <v>8</v>
      </c>
      <c r="G4910" s="29">
        <v>1983</v>
      </c>
      <c r="H4910" s="21">
        <f t="shared" si="192"/>
        <v>0.98821904505894975</v>
      </c>
      <c r="I4910" s="5">
        <f t="shared" si="191"/>
        <v>-0.22106142165178794</v>
      </c>
      <c r="Q4910" s="28"/>
      <c r="R4910" s="29"/>
      <c r="S4910" s="29"/>
      <c r="V4910" s="10"/>
      <c r="W4910" s="10"/>
      <c r="X4910" s="10"/>
      <c r="Y4910" s="8"/>
    </row>
    <row r="4911" spans="1:25" x14ac:dyDescent="0.25">
      <c r="A4911" s="21">
        <f t="shared" si="193"/>
        <v>394.9479999999802</v>
      </c>
      <c r="B4911" s="15">
        <v>166.3065</v>
      </c>
      <c r="C4911" s="15">
        <v>167.93549999999999</v>
      </c>
      <c r="D4911" s="13">
        <v>30894.5</v>
      </c>
      <c r="E4911" s="29">
        <v>31</v>
      </c>
      <c r="F4911" s="28">
        <v>7</v>
      </c>
      <c r="G4911" s="29">
        <v>1983</v>
      </c>
      <c r="H4911" s="21">
        <f t="shared" si="192"/>
        <v>0.99029984726278841</v>
      </c>
      <c r="I4911" s="5">
        <f t="shared" si="191"/>
        <v>-0.15926793447443358</v>
      </c>
      <c r="Q4911" s="28"/>
      <c r="R4911" s="29"/>
      <c r="S4911" s="29"/>
      <c r="T4911" s="8"/>
      <c r="V4911" s="10"/>
      <c r="W4911" s="10"/>
      <c r="X4911" s="10"/>
      <c r="Y4911" s="8"/>
    </row>
    <row r="4912" spans="1:25" x14ac:dyDescent="0.25">
      <c r="A4912" s="21">
        <f t="shared" si="193"/>
        <v>395.02849999998017</v>
      </c>
      <c r="B4912" s="15">
        <v>167.46770000000001</v>
      </c>
      <c r="C4912" s="15">
        <v>168.67740000000001</v>
      </c>
      <c r="D4912" s="13">
        <v>30892</v>
      </c>
      <c r="E4912" s="29">
        <v>29</v>
      </c>
      <c r="F4912" s="28">
        <v>7</v>
      </c>
      <c r="G4912" s="29">
        <v>1983</v>
      </c>
      <c r="H4912" s="21">
        <f t="shared" si="192"/>
        <v>0.99282832199215787</v>
      </c>
      <c r="I4912" s="5">
        <f t="shared" si="191"/>
        <v>-8.417993693227474E-2</v>
      </c>
      <c r="Q4912" s="28"/>
      <c r="R4912" s="29"/>
      <c r="S4912" s="29"/>
      <c r="V4912" s="10"/>
      <c r="W4912" s="10"/>
      <c r="X4912" s="10"/>
      <c r="Y4912" s="8"/>
    </row>
    <row r="4913" spans="1:25" x14ac:dyDescent="0.25">
      <c r="A4913" s="21">
        <f t="shared" si="193"/>
        <v>395.10899999998014</v>
      </c>
      <c r="B4913" s="15">
        <v>167.12899999999999</v>
      </c>
      <c r="C4913" s="15">
        <v>168.5</v>
      </c>
      <c r="D4913" s="13">
        <v>30889.5</v>
      </c>
      <c r="E4913" s="29">
        <v>26</v>
      </c>
      <c r="F4913" s="28">
        <v>7</v>
      </c>
      <c r="G4913" s="29">
        <v>1983</v>
      </c>
      <c r="H4913" s="21">
        <f t="shared" si="192"/>
        <v>0.99186350148367952</v>
      </c>
      <c r="I4913" s="5">
        <f t="shared" si="191"/>
        <v>-0.11283216711980487</v>
      </c>
      <c r="Q4913" s="28"/>
      <c r="R4913" s="29"/>
      <c r="S4913" s="29"/>
      <c r="T4913" s="8"/>
      <c r="V4913" s="10"/>
      <c r="W4913" s="10"/>
      <c r="X4913" s="10"/>
      <c r="Y4913" s="8"/>
    </row>
    <row r="4914" spans="1:25" x14ac:dyDescent="0.25">
      <c r="A4914" s="21">
        <f t="shared" si="193"/>
        <v>395.18949999998011</v>
      </c>
      <c r="B4914" s="15">
        <v>166.16130000000001</v>
      </c>
      <c r="C4914" s="15">
        <v>167.72579999999999</v>
      </c>
      <c r="D4914" s="13">
        <v>30887</v>
      </c>
      <c r="E4914" s="29">
        <v>24</v>
      </c>
      <c r="F4914" s="28">
        <v>7</v>
      </c>
      <c r="G4914" s="29">
        <v>1983</v>
      </c>
      <c r="H4914" s="21">
        <f t="shared" si="192"/>
        <v>0.99067227582160899</v>
      </c>
      <c r="I4914" s="5">
        <f t="shared" si="191"/>
        <v>-0.14820794072226212</v>
      </c>
      <c r="Q4914" s="28"/>
      <c r="R4914" s="29"/>
      <c r="S4914" s="29"/>
      <c r="V4914" s="10"/>
      <c r="W4914" s="10"/>
      <c r="X4914" s="10"/>
      <c r="Y4914" s="8"/>
    </row>
    <row r="4915" spans="1:25" x14ac:dyDescent="0.25">
      <c r="A4915" s="21">
        <f t="shared" si="193"/>
        <v>395.26999999998009</v>
      </c>
      <c r="B4915" s="15">
        <v>165.75810000000001</v>
      </c>
      <c r="C4915" s="15">
        <v>167.5806</v>
      </c>
      <c r="D4915" s="13">
        <v>30884.5</v>
      </c>
      <c r="E4915" s="29">
        <v>21</v>
      </c>
      <c r="F4915" s="28">
        <v>7</v>
      </c>
      <c r="G4915" s="29">
        <v>1983</v>
      </c>
      <c r="H4915" s="21">
        <f t="shared" si="192"/>
        <v>0.98912463614523405</v>
      </c>
      <c r="I4915" s="5">
        <f t="shared" si="191"/>
        <v>-0.19416812488624202</v>
      </c>
      <c r="Q4915" s="28"/>
      <c r="R4915" s="29"/>
      <c r="S4915" s="29"/>
      <c r="T4915" s="8"/>
      <c r="V4915" s="10"/>
      <c r="W4915" s="10"/>
      <c r="X4915" s="10"/>
      <c r="Y4915" s="8"/>
    </row>
    <row r="4916" spans="1:25" x14ac:dyDescent="0.25">
      <c r="A4916" s="21">
        <f t="shared" si="193"/>
        <v>395.35049999998006</v>
      </c>
      <c r="B4916" s="15">
        <v>165.64519999999999</v>
      </c>
      <c r="C4916" s="15">
        <v>167.72579999999999</v>
      </c>
      <c r="D4916" s="13">
        <v>30882</v>
      </c>
      <c r="E4916" s="29">
        <v>19</v>
      </c>
      <c r="F4916" s="28">
        <v>7</v>
      </c>
      <c r="G4916" s="29">
        <v>1983</v>
      </c>
      <c r="H4916" s="21">
        <f t="shared" si="192"/>
        <v>0.98759522983345438</v>
      </c>
      <c r="I4916" s="5">
        <f t="shared" si="191"/>
        <v>-0.23958683366191263</v>
      </c>
      <c r="Q4916" s="28"/>
      <c r="R4916" s="29"/>
      <c r="S4916" s="29"/>
      <c r="V4916" s="10"/>
      <c r="W4916" s="10"/>
      <c r="X4916" s="10"/>
      <c r="Y4916" s="8"/>
    </row>
    <row r="4917" spans="1:25" x14ac:dyDescent="0.25">
      <c r="A4917" s="21">
        <f t="shared" si="193"/>
        <v>395.43099999998003</v>
      </c>
      <c r="B4917" s="15">
        <v>165.54839999999999</v>
      </c>
      <c r="C4917" s="15">
        <v>167.62899999999999</v>
      </c>
      <c r="D4917" s="13">
        <v>30879.5</v>
      </c>
      <c r="E4917" s="29">
        <v>16</v>
      </c>
      <c r="F4917" s="28">
        <v>7</v>
      </c>
      <c r="G4917" s="29">
        <v>1983</v>
      </c>
      <c r="H4917" s="21">
        <f t="shared" si="192"/>
        <v>0.98758806650400588</v>
      </c>
      <c r="I4917" s="5">
        <f t="shared" si="191"/>
        <v>-0.23979956272650441</v>
      </c>
      <c r="Q4917" s="28"/>
      <c r="R4917" s="29"/>
      <c r="S4917" s="29"/>
      <c r="T4917" s="8"/>
      <c r="V4917" s="10"/>
      <c r="W4917" s="10"/>
      <c r="X4917" s="10"/>
      <c r="Y4917" s="8"/>
    </row>
    <row r="4918" spans="1:25" x14ac:dyDescent="0.25">
      <c r="A4918" s="21">
        <f t="shared" si="193"/>
        <v>395.51149999998</v>
      </c>
      <c r="B4918" s="15">
        <v>166.0968</v>
      </c>
      <c r="C4918" s="15">
        <v>168.0806</v>
      </c>
      <c r="D4918" s="13">
        <v>30877</v>
      </c>
      <c r="E4918" s="29">
        <v>14</v>
      </c>
      <c r="F4918" s="28">
        <v>7</v>
      </c>
      <c r="G4918" s="29">
        <v>1983</v>
      </c>
      <c r="H4918" s="21">
        <f t="shared" si="192"/>
        <v>0.98819732913852043</v>
      </c>
      <c r="I4918" s="5">
        <f t="shared" si="191"/>
        <v>-0.22170631834024693</v>
      </c>
      <c r="Q4918" s="28"/>
      <c r="R4918" s="29"/>
      <c r="S4918" s="29"/>
      <c r="V4918" s="10"/>
      <c r="W4918" s="10"/>
      <c r="X4918" s="10"/>
      <c r="Y4918" s="8"/>
    </row>
    <row r="4919" spans="1:25" x14ac:dyDescent="0.25">
      <c r="A4919" s="21">
        <f t="shared" si="193"/>
        <v>395.59199999997998</v>
      </c>
      <c r="B4919" s="15">
        <v>167.1935</v>
      </c>
      <c r="C4919" s="15">
        <v>168.72579999999999</v>
      </c>
      <c r="D4919" s="13">
        <v>30874.5</v>
      </c>
      <c r="E4919" s="29">
        <v>11</v>
      </c>
      <c r="F4919" s="28">
        <v>7</v>
      </c>
      <c r="G4919" s="29">
        <v>1983</v>
      </c>
      <c r="H4919" s="21">
        <f t="shared" si="192"/>
        <v>0.99091840133518416</v>
      </c>
      <c r="I4919" s="5">
        <f t="shared" si="191"/>
        <v>-0.14089876268550811</v>
      </c>
      <c r="Q4919" s="28"/>
      <c r="R4919" s="29"/>
      <c r="S4919" s="29"/>
      <c r="T4919" s="8"/>
      <c r="V4919" s="10"/>
      <c r="W4919" s="10"/>
      <c r="X4919" s="10"/>
      <c r="Y4919" s="8"/>
    </row>
    <row r="4920" spans="1:25" x14ac:dyDescent="0.25">
      <c r="A4920" s="21">
        <f t="shared" si="193"/>
        <v>395.67249999997995</v>
      </c>
      <c r="B4920" s="15">
        <v>168.2097</v>
      </c>
      <c r="C4920" s="15">
        <v>169.5</v>
      </c>
      <c r="D4920" s="13">
        <v>30872</v>
      </c>
      <c r="E4920" s="29">
        <v>9</v>
      </c>
      <c r="F4920" s="28">
        <v>7</v>
      </c>
      <c r="G4920" s="29">
        <v>1983</v>
      </c>
      <c r="H4920" s="21">
        <f t="shared" si="192"/>
        <v>0.99238761061946901</v>
      </c>
      <c r="I4920" s="5">
        <f t="shared" si="191"/>
        <v>-9.7267722261857661E-2</v>
      </c>
      <c r="Q4920" s="28"/>
      <c r="R4920" s="29"/>
      <c r="S4920" s="29"/>
      <c r="V4920" s="10"/>
      <c r="W4920" s="10"/>
      <c r="X4920" s="10"/>
      <c r="Y4920" s="8"/>
    </row>
    <row r="4921" spans="1:25" x14ac:dyDescent="0.25">
      <c r="A4921" s="21">
        <f t="shared" si="193"/>
        <v>395.75299999997992</v>
      </c>
      <c r="B4921" s="15">
        <v>168.27420000000001</v>
      </c>
      <c r="C4921" s="15">
        <v>169.54839999999999</v>
      </c>
      <c r="D4921" s="13">
        <v>30869.5</v>
      </c>
      <c r="E4921" s="29">
        <v>6</v>
      </c>
      <c r="F4921" s="28">
        <v>7</v>
      </c>
      <c r="G4921" s="29">
        <v>1983</v>
      </c>
      <c r="H4921" s="21">
        <f t="shared" si="192"/>
        <v>0.99248474182003499</v>
      </c>
      <c r="I4921" s="5">
        <f t="shared" si="191"/>
        <v>-9.4383221473833531E-2</v>
      </c>
      <c r="Q4921" s="28"/>
      <c r="R4921" s="29"/>
      <c r="S4921" s="29"/>
      <c r="T4921" s="8"/>
      <c r="V4921" s="10"/>
      <c r="W4921" s="10"/>
      <c r="X4921" s="10"/>
      <c r="Y4921" s="8"/>
    </row>
    <row r="4922" spans="1:25" x14ac:dyDescent="0.25">
      <c r="A4922" s="21">
        <f t="shared" si="193"/>
        <v>395.83349999997989</v>
      </c>
      <c r="B4922" s="15">
        <v>167.48390000000001</v>
      </c>
      <c r="C4922" s="15">
        <v>168.83869999999999</v>
      </c>
      <c r="D4922" s="13">
        <v>30867</v>
      </c>
      <c r="E4922" s="29">
        <v>4</v>
      </c>
      <c r="F4922" s="28">
        <v>7</v>
      </c>
      <c r="G4922" s="29">
        <v>1983</v>
      </c>
      <c r="H4922" s="21">
        <f t="shared" si="192"/>
        <v>0.99197577332684994</v>
      </c>
      <c r="I4922" s="5">
        <f t="shared" si="191"/>
        <v>-0.10949803536594059</v>
      </c>
      <c r="Q4922" s="28"/>
      <c r="R4922" s="29"/>
      <c r="S4922" s="29"/>
      <c r="V4922" s="10"/>
      <c r="W4922" s="10"/>
      <c r="X4922" s="10"/>
      <c r="Y4922" s="8"/>
    </row>
    <row r="4923" spans="1:25" x14ac:dyDescent="0.25">
      <c r="A4923" s="21">
        <f t="shared" si="193"/>
        <v>395.91399999997986</v>
      </c>
      <c r="B4923" s="15">
        <v>166.22579999999999</v>
      </c>
      <c r="C4923" s="15">
        <v>167.64519999999999</v>
      </c>
      <c r="D4923" s="13">
        <v>30864.5</v>
      </c>
      <c r="E4923" s="29">
        <v>1</v>
      </c>
      <c r="F4923" s="28">
        <v>7</v>
      </c>
      <c r="G4923" s="29">
        <v>1983</v>
      </c>
      <c r="H4923" s="21">
        <f t="shared" si="192"/>
        <v>0.99153330963248576</v>
      </c>
      <c r="I4923" s="5">
        <f t="shared" si="191"/>
        <v>-0.12263785931157971</v>
      </c>
      <c r="Q4923" s="28"/>
      <c r="R4923" s="29"/>
      <c r="S4923" s="29"/>
      <c r="T4923" s="8"/>
      <c r="V4923" s="10"/>
      <c r="W4923" s="10"/>
      <c r="X4923" s="10"/>
      <c r="Y4923" s="8"/>
    </row>
    <row r="4924" spans="1:25" x14ac:dyDescent="0.25">
      <c r="A4924" s="21">
        <f t="shared" si="193"/>
        <v>395.99449999997984</v>
      </c>
      <c r="B4924" s="15">
        <v>165.01609999999999</v>
      </c>
      <c r="C4924" s="15">
        <v>166.62899999999999</v>
      </c>
      <c r="D4924" s="13">
        <v>30862</v>
      </c>
      <c r="E4924" s="29">
        <v>29</v>
      </c>
      <c r="F4924" s="28">
        <v>6</v>
      </c>
      <c r="G4924" s="29">
        <v>1983</v>
      </c>
      <c r="H4924" s="21">
        <f t="shared" si="192"/>
        <v>0.99032041241320545</v>
      </c>
      <c r="I4924" s="5">
        <f t="shared" si="191"/>
        <v>-0.15865721215000919</v>
      </c>
      <c r="Q4924" s="28"/>
      <c r="R4924" s="29"/>
      <c r="S4924" s="29"/>
      <c r="V4924" s="10"/>
      <c r="W4924" s="10"/>
      <c r="X4924" s="10"/>
      <c r="Y4924" s="8"/>
    </row>
    <row r="4925" spans="1:25" x14ac:dyDescent="0.25">
      <c r="A4925" s="21">
        <f t="shared" si="193"/>
        <v>396.07499999997981</v>
      </c>
      <c r="B4925" s="15">
        <v>164.56450000000001</v>
      </c>
      <c r="C4925" s="15">
        <v>166.14519999999999</v>
      </c>
      <c r="D4925" s="13">
        <v>30859.5</v>
      </c>
      <c r="E4925" s="29">
        <v>26</v>
      </c>
      <c r="F4925" s="28">
        <v>6</v>
      </c>
      <c r="G4925" s="29">
        <v>1983</v>
      </c>
      <c r="H4925" s="21">
        <f t="shared" si="192"/>
        <v>0.99048603269910906</v>
      </c>
      <c r="I4925" s="5">
        <f t="shared" si="191"/>
        <v>-0.15373879415025196</v>
      </c>
      <c r="Q4925" s="28"/>
      <c r="R4925" s="29"/>
      <c r="S4925" s="29"/>
      <c r="T4925" s="8"/>
      <c r="V4925" s="10"/>
      <c r="W4925" s="10"/>
      <c r="X4925" s="10"/>
      <c r="Y4925" s="8"/>
    </row>
    <row r="4926" spans="1:25" x14ac:dyDescent="0.25">
      <c r="A4926" s="21">
        <f t="shared" si="193"/>
        <v>396.15549999997978</v>
      </c>
      <c r="B4926" s="15">
        <v>164.16130000000001</v>
      </c>
      <c r="C4926" s="15">
        <v>165.93549999999999</v>
      </c>
      <c r="D4926" s="13">
        <v>30857</v>
      </c>
      <c r="E4926" s="29">
        <v>24</v>
      </c>
      <c r="F4926" s="28">
        <v>6</v>
      </c>
      <c r="G4926" s="29">
        <v>1983</v>
      </c>
      <c r="H4926" s="21">
        <f t="shared" si="192"/>
        <v>0.98930789372979278</v>
      </c>
      <c r="I4926" s="5">
        <f t="shared" si="191"/>
        <v>-0.18872593284093761</v>
      </c>
      <c r="Q4926" s="28"/>
      <c r="R4926" s="29"/>
      <c r="S4926" s="29"/>
      <c r="V4926" s="10"/>
      <c r="W4926" s="10"/>
      <c r="X4926" s="10"/>
      <c r="Y4926" s="8"/>
    </row>
    <row r="4927" spans="1:25" x14ac:dyDescent="0.25">
      <c r="A4927" s="21">
        <f t="shared" si="193"/>
        <v>396.23599999997975</v>
      </c>
      <c r="B4927" s="15">
        <v>164.46770000000001</v>
      </c>
      <c r="C4927" s="15">
        <v>166.24189999999999</v>
      </c>
      <c r="D4927" s="13">
        <v>30854.5</v>
      </c>
      <c r="E4927" s="29">
        <v>21</v>
      </c>
      <c r="F4927" s="28">
        <v>6</v>
      </c>
      <c r="G4927" s="29">
        <v>1983</v>
      </c>
      <c r="H4927" s="21">
        <f t="shared" si="192"/>
        <v>0.98932760032218126</v>
      </c>
      <c r="I4927" s="5">
        <f t="shared" si="191"/>
        <v>-0.18814070707473052</v>
      </c>
      <c r="Q4927" s="28"/>
      <c r="R4927" s="29"/>
      <c r="S4927" s="29"/>
      <c r="T4927" s="8"/>
      <c r="V4927" s="10"/>
      <c r="W4927" s="10"/>
      <c r="X4927" s="10"/>
      <c r="Y4927" s="8"/>
    </row>
    <row r="4928" spans="1:25" x14ac:dyDescent="0.25">
      <c r="A4928" s="21">
        <f t="shared" si="193"/>
        <v>396.31649999997973</v>
      </c>
      <c r="B4928" s="15">
        <v>165.32259999999999</v>
      </c>
      <c r="C4928" s="15">
        <v>167.06450000000001</v>
      </c>
      <c r="D4928" s="13">
        <v>30852</v>
      </c>
      <c r="E4928" s="29">
        <v>19</v>
      </c>
      <c r="F4928" s="28">
        <v>6</v>
      </c>
      <c r="G4928" s="29">
        <v>1983</v>
      </c>
      <c r="H4928" s="21">
        <f t="shared" si="192"/>
        <v>0.98957348808394352</v>
      </c>
      <c r="I4928" s="5">
        <f t="shared" si="191"/>
        <v>-0.18083858954261023</v>
      </c>
      <c r="Q4928" s="28"/>
      <c r="R4928" s="29"/>
      <c r="S4928" s="29"/>
      <c r="V4928" s="10"/>
      <c r="W4928" s="10"/>
      <c r="X4928" s="10"/>
      <c r="Y4928" s="8"/>
    </row>
    <row r="4929" spans="1:25" x14ac:dyDescent="0.25">
      <c r="A4929" s="21">
        <f t="shared" si="193"/>
        <v>396.3969999999797</v>
      </c>
      <c r="B4929" s="15">
        <v>165.77420000000001</v>
      </c>
      <c r="C4929" s="15">
        <v>167.85480000000001</v>
      </c>
      <c r="D4929" s="13">
        <v>30849.5</v>
      </c>
      <c r="E4929" s="29">
        <v>16</v>
      </c>
      <c r="F4929" s="28">
        <v>6</v>
      </c>
      <c r="G4929" s="29">
        <v>1983</v>
      </c>
      <c r="H4929" s="21">
        <f t="shared" si="192"/>
        <v>0.98760476316435397</v>
      </c>
      <c r="I4929" s="5">
        <f t="shared" si="191"/>
        <v>-0.23930372277342232</v>
      </c>
      <c r="Q4929" s="28"/>
      <c r="R4929" s="29"/>
      <c r="S4929" s="29"/>
      <c r="T4929" s="8"/>
      <c r="V4929" s="10"/>
      <c r="W4929" s="10"/>
      <c r="X4929" s="10"/>
      <c r="Y4929" s="8"/>
    </row>
    <row r="4930" spans="1:25" x14ac:dyDescent="0.25">
      <c r="A4930" s="21">
        <f t="shared" si="193"/>
        <v>396.47749999997967</v>
      </c>
      <c r="B4930" s="15">
        <v>166.04839999999999</v>
      </c>
      <c r="C4930" s="15">
        <v>167.9032</v>
      </c>
      <c r="D4930" s="13">
        <v>30847</v>
      </c>
      <c r="E4930" s="29">
        <v>14</v>
      </c>
      <c r="F4930" s="28">
        <v>6</v>
      </c>
      <c r="G4930" s="29">
        <v>1983</v>
      </c>
      <c r="H4930" s="21">
        <f t="shared" si="192"/>
        <v>0.98895315872478895</v>
      </c>
      <c r="I4930" s="5">
        <f t="shared" si="191"/>
        <v>-0.19926048194061852</v>
      </c>
      <c r="Q4930" s="28"/>
      <c r="R4930" s="29"/>
      <c r="S4930" s="29"/>
      <c r="V4930" s="10"/>
      <c r="W4930" s="10"/>
      <c r="X4930" s="10"/>
      <c r="Y4930" s="8"/>
    </row>
    <row r="4931" spans="1:25" x14ac:dyDescent="0.25">
      <c r="A4931" s="21">
        <f t="shared" si="193"/>
        <v>396.55799999997964</v>
      </c>
      <c r="B4931" s="15">
        <v>166.03229999999999</v>
      </c>
      <c r="C4931" s="15">
        <v>167.8065</v>
      </c>
      <c r="D4931" s="13">
        <v>30844.5</v>
      </c>
      <c r="E4931" s="29">
        <v>11</v>
      </c>
      <c r="F4931" s="28">
        <v>6</v>
      </c>
      <c r="G4931" s="29">
        <v>1983</v>
      </c>
      <c r="H4931" s="21">
        <f t="shared" si="192"/>
        <v>0.989427108008331</v>
      </c>
      <c r="I4931" s="5">
        <f t="shared" si="191"/>
        <v>-0.18518563190381854</v>
      </c>
      <c r="Q4931" s="28"/>
      <c r="R4931" s="29"/>
      <c r="S4931" s="29"/>
      <c r="T4931" s="8"/>
      <c r="V4931" s="10"/>
      <c r="W4931" s="10"/>
      <c r="X4931" s="10"/>
      <c r="Y4931" s="8"/>
    </row>
    <row r="4932" spans="1:25" x14ac:dyDescent="0.25">
      <c r="A4932" s="21">
        <f t="shared" si="193"/>
        <v>396.63849999997962</v>
      </c>
      <c r="B4932" s="15">
        <v>166.0968</v>
      </c>
      <c r="C4932" s="15">
        <v>167.6935</v>
      </c>
      <c r="D4932" s="13">
        <v>30842</v>
      </c>
      <c r="E4932" s="29">
        <v>9</v>
      </c>
      <c r="F4932" s="28">
        <v>6</v>
      </c>
      <c r="G4932" s="29">
        <v>1983</v>
      </c>
      <c r="H4932" s="21">
        <f t="shared" si="192"/>
        <v>0.99047846219442015</v>
      </c>
      <c r="I4932" s="5">
        <f t="shared" si="191"/>
        <v>-0.15396361507919826</v>
      </c>
      <c r="Q4932" s="28"/>
      <c r="R4932" s="29"/>
      <c r="S4932" s="29"/>
      <c r="V4932" s="10"/>
      <c r="W4932" s="10"/>
      <c r="X4932" s="10"/>
      <c r="Y4932" s="8"/>
    </row>
    <row r="4933" spans="1:25" x14ac:dyDescent="0.25">
      <c r="A4933" s="21">
        <f t="shared" si="193"/>
        <v>396.71899999997959</v>
      </c>
      <c r="B4933" s="15">
        <v>166.46770000000001</v>
      </c>
      <c r="C4933" s="15">
        <v>168</v>
      </c>
      <c r="D4933" s="13">
        <v>30839.5</v>
      </c>
      <c r="E4933" s="29">
        <v>6</v>
      </c>
      <c r="F4933" s="28">
        <v>6</v>
      </c>
      <c r="G4933" s="29">
        <v>1983</v>
      </c>
      <c r="H4933" s="21">
        <f t="shared" si="192"/>
        <v>0.99087916666666676</v>
      </c>
      <c r="I4933" s="5">
        <f t="shared" si="191"/>
        <v>-0.14206391282878725</v>
      </c>
      <c r="Q4933" s="28"/>
      <c r="R4933" s="29"/>
      <c r="S4933" s="29"/>
      <c r="T4933" s="8"/>
      <c r="V4933" s="10"/>
      <c r="W4933" s="10"/>
      <c r="X4933" s="10"/>
      <c r="Y4933" s="8"/>
    </row>
    <row r="4934" spans="1:25" x14ac:dyDescent="0.25">
      <c r="A4934" s="21">
        <f t="shared" si="193"/>
        <v>396.79949999997956</v>
      </c>
      <c r="B4934" s="15">
        <v>166.6935</v>
      </c>
      <c r="C4934" s="15">
        <v>168.35480000000001</v>
      </c>
      <c r="D4934" s="13">
        <v>30837</v>
      </c>
      <c r="E4934" s="29">
        <v>4</v>
      </c>
      <c r="F4934" s="28">
        <v>6</v>
      </c>
      <c r="G4934" s="29">
        <v>1983</v>
      </c>
      <c r="H4934" s="21">
        <f t="shared" si="192"/>
        <v>0.99013214948430328</v>
      </c>
      <c r="I4934" s="5">
        <f t="shared" ref="I4934:I4997" si="194">STANDARDIZE(H4934,H$2,H$3)</f>
        <v>-0.16424804767566664</v>
      </c>
      <c r="Q4934" s="28"/>
      <c r="R4934" s="29"/>
      <c r="S4934" s="29"/>
      <c r="V4934" s="10"/>
      <c r="W4934" s="10"/>
      <c r="X4934" s="10"/>
      <c r="Y4934" s="8"/>
    </row>
    <row r="4935" spans="1:25" x14ac:dyDescent="0.25">
      <c r="A4935" s="21">
        <f t="shared" si="193"/>
        <v>396.87999999997953</v>
      </c>
      <c r="B4935" s="15">
        <v>166.62899999999999</v>
      </c>
      <c r="C4935" s="15">
        <v>168.17740000000001</v>
      </c>
      <c r="D4935" s="13">
        <v>30834.5</v>
      </c>
      <c r="E4935" s="29">
        <v>1</v>
      </c>
      <c r="F4935" s="28">
        <v>6</v>
      </c>
      <c r="G4935" s="29">
        <v>1983</v>
      </c>
      <c r="H4935" s="21">
        <f t="shared" si="192"/>
        <v>0.99079305542837492</v>
      </c>
      <c r="I4935" s="5">
        <f t="shared" si="194"/>
        <v>-0.14462115430488523</v>
      </c>
      <c r="Q4935" s="28"/>
      <c r="R4935" s="29"/>
      <c r="S4935" s="29"/>
      <c r="T4935" s="8"/>
      <c r="V4935" s="10"/>
      <c r="W4935" s="10"/>
      <c r="X4935" s="10"/>
      <c r="Y4935" s="8"/>
    </row>
    <row r="4936" spans="1:25" x14ac:dyDescent="0.25">
      <c r="A4936" s="21">
        <f t="shared" si="193"/>
        <v>396.9604999999795</v>
      </c>
      <c r="B4936" s="15">
        <v>166.5968</v>
      </c>
      <c r="C4936" s="15">
        <v>168.32259999999999</v>
      </c>
      <c r="D4936" s="13">
        <v>30832</v>
      </c>
      <c r="E4936" s="29">
        <v>30</v>
      </c>
      <c r="F4936" s="28">
        <v>5</v>
      </c>
      <c r="G4936" s="29">
        <v>1983</v>
      </c>
      <c r="H4936" s="21">
        <f t="shared" ref="H4936:H4999" si="195">B4936/C4936</f>
        <v>0.9897470690210346</v>
      </c>
      <c r="I4936" s="5">
        <f t="shared" si="194"/>
        <v>-0.17568376445131464</v>
      </c>
      <c r="Q4936" s="28"/>
      <c r="R4936" s="29"/>
      <c r="S4936" s="29"/>
      <c r="V4936" s="10"/>
      <c r="W4936" s="10"/>
      <c r="X4936" s="10"/>
      <c r="Y4936" s="8"/>
    </row>
    <row r="4937" spans="1:25" x14ac:dyDescent="0.25">
      <c r="A4937" s="21">
        <f t="shared" si="193"/>
        <v>397.04099999997948</v>
      </c>
      <c r="B4937" s="15">
        <v>166.54839999999999</v>
      </c>
      <c r="C4937" s="15">
        <v>168.27420000000001</v>
      </c>
      <c r="D4937" s="13">
        <v>30829.5</v>
      </c>
      <c r="E4937" s="29">
        <v>27</v>
      </c>
      <c r="F4937" s="28">
        <v>5</v>
      </c>
      <c r="G4937" s="29">
        <v>1983</v>
      </c>
      <c r="H4937" s="21">
        <f t="shared" si="195"/>
        <v>0.98974412001364431</v>
      </c>
      <c r="I4937" s="5">
        <f t="shared" si="194"/>
        <v>-0.17577134098791256</v>
      </c>
      <c r="Q4937" s="28"/>
      <c r="R4937" s="29"/>
      <c r="S4937" s="29"/>
      <c r="T4937" s="8"/>
      <c r="V4937" s="10"/>
      <c r="W4937" s="10"/>
      <c r="X4937" s="10"/>
      <c r="Y4937" s="8"/>
    </row>
    <row r="4938" spans="1:25" x14ac:dyDescent="0.25">
      <c r="A4938" s="21">
        <f t="shared" si="193"/>
        <v>397.12149999997945</v>
      </c>
      <c r="B4938" s="15">
        <v>166.46770000000001</v>
      </c>
      <c r="C4938" s="15">
        <v>168.35480000000001</v>
      </c>
      <c r="D4938" s="13">
        <v>30827</v>
      </c>
      <c r="E4938" s="29">
        <v>25</v>
      </c>
      <c r="F4938" s="28">
        <v>5</v>
      </c>
      <c r="G4938" s="29">
        <v>1983</v>
      </c>
      <c r="H4938" s="21">
        <f t="shared" si="195"/>
        <v>0.98879093438381316</v>
      </c>
      <c r="I4938" s="5">
        <f t="shared" si="194"/>
        <v>-0.20407805072031771</v>
      </c>
      <c r="Q4938" s="28"/>
      <c r="R4938" s="29"/>
      <c r="S4938" s="29"/>
      <c r="V4938" s="10"/>
      <c r="W4938" s="10"/>
      <c r="X4938" s="10"/>
      <c r="Y4938" s="8"/>
    </row>
    <row r="4939" spans="1:25" x14ac:dyDescent="0.25">
      <c r="A4939" s="21">
        <f t="shared" si="193"/>
        <v>397.20199999997942</v>
      </c>
      <c r="B4939" s="15">
        <v>165.62899999999999</v>
      </c>
      <c r="C4939" s="15">
        <v>168.22579999999999</v>
      </c>
      <c r="D4939" s="13">
        <v>30824.5</v>
      </c>
      <c r="E4939" s="29">
        <v>22</v>
      </c>
      <c r="F4939" s="28">
        <v>5</v>
      </c>
      <c r="G4939" s="29">
        <v>1983</v>
      </c>
      <c r="H4939" s="21">
        <f t="shared" si="195"/>
        <v>0.98456360439361856</v>
      </c>
      <c r="I4939" s="5">
        <f t="shared" si="194"/>
        <v>-0.32961687467082784</v>
      </c>
      <c r="Q4939" s="28"/>
      <c r="R4939" s="29"/>
      <c r="S4939" s="29"/>
      <c r="T4939" s="8"/>
      <c r="V4939" s="10"/>
      <c r="W4939" s="10"/>
      <c r="X4939" s="10"/>
      <c r="Y4939" s="8"/>
    </row>
    <row r="4940" spans="1:25" x14ac:dyDescent="0.25">
      <c r="A4940" s="21">
        <f t="shared" si="193"/>
        <v>397.28249999997939</v>
      </c>
      <c r="B4940" s="15">
        <v>164.8065</v>
      </c>
      <c r="C4940" s="15">
        <v>167.83869999999999</v>
      </c>
      <c r="D4940" s="13">
        <v>30822</v>
      </c>
      <c r="E4940" s="29">
        <v>20</v>
      </c>
      <c r="F4940" s="28">
        <v>5</v>
      </c>
      <c r="G4940" s="29">
        <v>1983</v>
      </c>
      <c r="H4940" s="21">
        <f t="shared" si="195"/>
        <v>0.9819338448164816</v>
      </c>
      <c r="I4940" s="5">
        <f t="shared" si="194"/>
        <v>-0.40771272367058092</v>
      </c>
      <c r="Q4940" s="28"/>
      <c r="R4940" s="29"/>
      <c r="S4940" s="29"/>
      <c r="V4940" s="10"/>
      <c r="W4940" s="10"/>
      <c r="X4940" s="10"/>
      <c r="Y4940" s="8"/>
    </row>
    <row r="4941" spans="1:25" x14ac:dyDescent="0.25">
      <c r="A4941" s="21">
        <f t="shared" si="193"/>
        <v>397.36299999997937</v>
      </c>
      <c r="B4941" s="15">
        <v>164.46770000000001</v>
      </c>
      <c r="C4941" s="15">
        <v>167.3871</v>
      </c>
      <c r="D4941" s="13">
        <v>30819.5</v>
      </c>
      <c r="E4941" s="29">
        <v>17</v>
      </c>
      <c r="F4941" s="28">
        <v>5</v>
      </c>
      <c r="G4941" s="29">
        <v>1983</v>
      </c>
      <c r="H4941" s="21">
        <f t="shared" si="195"/>
        <v>0.98255899050763174</v>
      </c>
      <c r="I4941" s="5">
        <f t="shared" si="194"/>
        <v>-0.38914780088320622</v>
      </c>
      <c r="Q4941" s="28"/>
      <c r="R4941" s="29"/>
      <c r="S4941" s="29"/>
      <c r="T4941" s="8"/>
      <c r="V4941" s="10"/>
      <c r="W4941" s="10"/>
      <c r="X4941" s="10"/>
      <c r="Y4941" s="8"/>
    </row>
    <row r="4942" spans="1:25" x14ac:dyDescent="0.25">
      <c r="A4942" s="21">
        <f t="shared" si="193"/>
        <v>397.44349999997934</v>
      </c>
      <c r="B4942" s="15">
        <v>164.46770000000001</v>
      </c>
      <c r="C4942" s="15">
        <v>167.22579999999999</v>
      </c>
      <c r="D4942" s="13">
        <v>30817</v>
      </c>
      <c r="E4942" s="29">
        <v>15</v>
      </c>
      <c r="F4942" s="28">
        <v>5</v>
      </c>
      <c r="G4942" s="29">
        <v>1983</v>
      </c>
      <c r="H4942" s="21">
        <f t="shared" si="195"/>
        <v>0.98350673161677216</v>
      </c>
      <c r="I4942" s="5">
        <f t="shared" si="194"/>
        <v>-0.36100277683090515</v>
      </c>
      <c r="Q4942" s="28"/>
      <c r="R4942" s="29"/>
      <c r="S4942" s="29"/>
      <c r="V4942" s="10"/>
      <c r="W4942" s="10"/>
      <c r="X4942" s="10"/>
      <c r="Y4942" s="8"/>
    </row>
    <row r="4943" spans="1:25" x14ac:dyDescent="0.25">
      <c r="A4943" s="21">
        <f t="shared" si="193"/>
        <v>397.52399999997931</v>
      </c>
      <c r="B4943" s="15">
        <v>164.33869999999999</v>
      </c>
      <c r="C4943" s="15">
        <v>167.16130000000001</v>
      </c>
      <c r="D4943" s="13">
        <v>30814.5</v>
      </c>
      <c r="E4943" s="29">
        <v>12</v>
      </c>
      <c r="F4943" s="28">
        <v>5</v>
      </c>
      <c r="G4943" s="29">
        <v>1983</v>
      </c>
      <c r="H4943" s="21">
        <f t="shared" si="195"/>
        <v>0.98311451274906314</v>
      </c>
      <c r="I4943" s="5">
        <f t="shared" si="194"/>
        <v>-0.37265048247432569</v>
      </c>
      <c r="Q4943" s="28"/>
      <c r="R4943" s="29"/>
      <c r="S4943" s="29"/>
      <c r="T4943" s="8"/>
      <c r="V4943" s="10"/>
      <c r="W4943" s="10"/>
      <c r="X4943" s="10"/>
      <c r="Y4943" s="8"/>
    </row>
    <row r="4944" spans="1:25" x14ac:dyDescent="0.25">
      <c r="A4944" s="21">
        <f t="shared" si="193"/>
        <v>397.60449999997928</v>
      </c>
      <c r="B4944" s="15">
        <v>164.4194</v>
      </c>
      <c r="C4944" s="15">
        <v>167.35480000000001</v>
      </c>
      <c r="D4944" s="13">
        <v>30812</v>
      </c>
      <c r="E4944" s="29">
        <v>10</v>
      </c>
      <c r="F4944" s="28">
        <v>5</v>
      </c>
      <c r="G4944" s="29">
        <v>1983</v>
      </c>
      <c r="H4944" s="21">
        <f t="shared" si="195"/>
        <v>0.98246001907325031</v>
      </c>
      <c r="I4944" s="5">
        <f t="shared" si="194"/>
        <v>-0.39208695101006136</v>
      </c>
      <c r="Q4944" s="28"/>
      <c r="R4944" s="29"/>
      <c r="S4944" s="29"/>
      <c r="V4944" s="10"/>
      <c r="W4944" s="10"/>
      <c r="X4944" s="10"/>
      <c r="Y4944" s="8"/>
    </row>
    <row r="4945" spans="1:25" x14ac:dyDescent="0.25">
      <c r="A4945" s="21">
        <f t="shared" si="193"/>
        <v>397.68499999997925</v>
      </c>
      <c r="B4945" s="15">
        <v>164.53229999999999</v>
      </c>
      <c r="C4945" s="15">
        <v>167.53229999999999</v>
      </c>
      <c r="D4945" s="13">
        <v>30809.5</v>
      </c>
      <c r="E4945" s="29">
        <v>7</v>
      </c>
      <c r="F4945" s="28">
        <v>5</v>
      </c>
      <c r="G4945" s="29">
        <v>1983</v>
      </c>
      <c r="H4945" s="21">
        <f t="shared" si="195"/>
        <v>0.98209300534881927</v>
      </c>
      <c r="I4945" s="5">
        <f t="shared" si="194"/>
        <v>-0.4029861406748475</v>
      </c>
      <c r="Q4945" s="28"/>
      <c r="R4945" s="29"/>
      <c r="S4945" s="29"/>
      <c r="T4945" s="8"/>
      <c r="V4945" s="10"/>
      <c r="W4945" s="10"/>
      <c r="X4945" s="10"/>
      <c r="Y4945" s="8"/>
    </row>
    <row r="4946" spans="1:25" x14ac:dyDescent="0.25">
      <c r="A4946" s="21">
        <f t="shared" si="193"/>
        <v>397.76549999997923</v>
      </c>
      <c r="B4946" s="15">
        <v>164</v>
      </c>
      <c r="C4946" s="15">
        <v>167.27420000000001</v>
      </c>
      <c r="D4946" s="13">
        <v>30807</v>
      </c>
      <c r="E4946" s="29">
        <v>5</v>
      </c>
      <c r="F4946" s="28">
        <v>5</v>
      </c>
      <c r="G4946" s="29">
        <v>1983</v>
      </c>
      <c r="H4946" s="21">
        <f t="shared" si="195"/>
        <v>0.98042615059584792</v>
      </c>
      <c r="I4946" s="5">
        <f t="shared" si="194"/>
        <v>-0.45248664947584333</v>
      </c>
      <c r="Q4946" s="28"/>
      <c r="R4946" s="29"/>
      <c r="S4946" s="29"/>
      <c r="V4946" s="10"/>
      <c r="W4946" s="10"/>
      <c r="X4946" s="10"/>
      <c r="Y4946" s="8"/>
    </row>
    <row r="4947" spans="1:25" x14ac:dyDescent="0.25">
      <c r="A4947" s="21">
        <f t="shared" si="193"/>
        <v>397.8459999999792</v>
      </c>
      <c r="B4947" s="15">
        <v>163.17740000000001</v>
      </c>
      <c r="C4947" s="15">
        <v>166.95160000000001</v>
      </c>
      <c r="D4947" s="13">
        <v>30804.5</v>
      </c>
      <c r="E4947" s="29">
        <v>2</v>
      </c>
      <c r="F4947" s="28">
        <v>5</v>
      </c>
      <c r="G4947" s="29">
        <v>1983</v>
      </c>
      <c r="H4947" s="21">
        <f t="shared" si="195"/>
        <v>0.97739344816102391</v>
      </c>
      <c r="I4947" s="5">
        <f t="shared" si="194"/>
        <v>-0.54254867395530182</v>
      </c>
      <c r="Q4947" s="28"/>
      <c r="R4947" s="29"/>
      <c r="S4947" s="29"/>
      <c r="T4947" s="8"/>
      <c r="V4947" s="10"/>
      <c r="W4947" s="10"/>
      <c r="X4947" s="10"/>
      <c r="Y4947" s="8"/>
    </row>
    <row r="4948" spans="1:25" x14ac:dyDescent="0.25">
      <c r="A4948" s="21">
        <f t="shared" si="193"/>
        <v>397.92649999997917</v>
      </c>
      <c r="B4948" s="15">
        <v>162.62899999999999</v>
      </c>
      <c r="C4948" s="15">
        <v>166.5806</v>
      </c>
      <c r="D4948" s="13">
        <v>30802</v>
      </c>
      <c r="E4948" s="29">
        <v>30</v>
      </c>
      <c r="F4948" s="28">
        <v>4</v>
      </c>
      <c r="G4948" s="29">
        <v>1983</v>
      </c>
      <c r="H4948" s="21">
        <f t="shared" si="195"/>
        <v>0.97627815003667884</v>
      </c>
      <c r="I4948" s="5">
        <f t="shared" si="194"/>
        <v>-0.57566963096818125</v>
      </c>
      <c r="Q4948" s="28"/>
      <c r="R4948" s="29"/>
      <c r="S4948" s="29"/>
      <c r="V4948" s="10"/>
      <c r="W4948" s="10"/>
      <c r="X4948" s="10"/>
      <c r="Y4948" s="8"/>
    </row>
    <row r="4949" spans="1:25" x14ac:dyDescent="0.25">
      <c r="A4949" s="21">
        <f t="shared" si="193"/>
        <v>398.00699999997914</v>
      </c>
      <c r="B4949" s="15">
        <v>162.43549999999999</v>
      </c>
      <c r="C4949" s="15">
        <v>166.5968</v>
      </c>
      <c r="D4949" s="13">
        <v>30799.5</v>
      </c>
      <c r="E4949" s="29">
        <v>27</v>
      </c>
      <c r="F4949" s="28">
        <v>4</v>
      </c>
      <c r="G4949" s="29">
        <v>1983</v>
      </c>
      <c r="H4949" s="21">
        <f t="shared" si="195"/>
        <v>0.97502172910884233</v>
      </c>
      <c r="I4949" s="5">
        <f t="shared" si="194"/>
        <v>-0.6129815053743104</v>
      </c>
      <c r="Q4949" s="28"/>
      <c r="R4949" s="29"/>
      <c r="S4949" s="29"/>
      <c r="T4949" s="8"/>
      <c r="V4949" s="10"/>
      <c r="W4949" s="10"/>
      <c r="X4949" s="10"/>
      <c r="Y4949" s="8"/>
    </row>
    <row r="4950" spans="1:25" x14ac:dyDescent="0.25">
      <c r="A4950" s="21">
        <f t="shared" si="193"/>
        <v>398.08749999997912</v>
      </c>
      <c r="B4950" s="15">
        <v>162.22579999999999</v>
      </c>
      <c r="C4950" s="15">
        <v>166.45160000000001</v>
      </c>
      <c r="D4950" s="13">
        <v>30797</v>
      </c>
      <c r="E4950" s="29">
        <v>25</v>
      </c>
      <c r="F4950" s="28">
        <v>4</v>
      </c>
      <c r="G4950" s="29">
        <v>1983</v>
      </c>
      <c r="H4950" s="21">
        <f t="shared" si="195"/>
        <v>0.97461243989243707</v>
      </c>
      <c r="I4950" s="5">
        <f t="shared" si="194"/>
        <v>-0.62513614837647102</v>
      </c>
      <c r="Q4950" s="28"/>
      <c r="R4950" s="29"/>
      <c r="S4950" s="29"/>
      <c r="V4950" s="10"/>
      <c r="W4950" s="10"/>
      <c r="X4950" s="10"/>
      <c r="Y4950" s="8"/>
    </row>
    <row r="4951" spans="1:25" x14ac:dyDescent="0.25">
      <c r="A4951" s="21">
        <f t="shared" si="193"/>
        <v>398.16799999997909</v>
      </c>
      <c r="B4951" s="15">
        <v>162.0968</v>
      </c>
      <c r="C4951" s="15">
        <v>166.1935</v>
      </c>
      <c r="D4951" s="13">
        <v>30794.5</v>
      </c>
      <c r="E4951" s="29">
        <v>22</v>
      </c>
      <c r="F4951" s="28">
        <v>4</v>
      </c>
      <c r="G4951" s="29">
        <v>1983</v>
      </c>
      <c r="H4951" s="21">
        <f t="shared" si="195"/>
        <v>0.97534981813368149</v>
      </c>
      <c r="I4951" s="5">
        <f t="shared" si="194"/>
        <v>-0.60323826071990339</v>
      </c>
      <c r="Q4951" s="28"/>
      <c r="R4951" s="29"/>
      <c r="S4951" s="29"/>
      <c r="T4951" s="8"/>
      <c r="V4951" s="10"/>
      <c r="W4951" s="10"/>
      <c r="X4951" s="10"/>
      <c r="Y4951" s="8"/>
    </row>
    <row r="4952" spans="1:25" x14ac:dyDescent="0.25">
      <c r="A4952" s="21">
        <f t="shared" si="193"/>
        <v>398.24849999997906</v>
      </c>
      <c r="B4952" s="15">
        <v>161.5</v>
      </c>
      <c r="C4952" s="15">
        <v>165.7097</v>
      </c>
      <c r="D4952" s="13">
        <v>30792</v>
      </c>
      <c r="E4952" s="29">
        <v>20</v>
      </c>
      <c r="F4952" s="28">
        <v>4</v>
      </c>
      <c r="G4952" s="29">
        <v>1983</v>
      </c>
      <c r="H4952" s="21">
        <f t="shared" si="195"/>
        <v>0.97459593493923413</v>
      </c>
      <c r="I4952" s="5">
        <f t="shared" si="194"/>
        <v>-0.62562629521129598</v>
      </c>
      <c r="Q4952" s="28"/>
      <c r="R4952" s="29"/>
      <c r="S4952" s="29"/>
      <c r="V4952" s="10"/>
      <c r="W4952" s="10"/>
      <c r="X4952" s="10"/>
      <c r="Y4952" s="8"/>
    </row>
    <row r="4953" spans="1:25" x14ac:dyDescent="0.25">
      <c r="A4953" s="21">
        <f t="shared" si="193"/>
        <v>398.32899999997903</v>
      </c>
      <c r="B4953" s="15">
        <v>160.4194</v>
      </c>
      <c r="C4953" s="15">
        <v>165.04839999999999</v>
      </c>
      <c r="D4953" s="13">
        <v>30789.5</v>
      </c>
      <c r="E4953" s="29">
        <v>17</v>
      </c>
      <c r="F4953" s="28">
        <v>4</v>
      </c>
      <c r="G4953" s="29">
        <v>1983</v>
      </c>
      <c r="H4953" s="21">
        <f t="shared" si="195"/>
        <v>0.97195368146555805</v>
      </c>
      <c r="I4953" s="5">
        <f t="shared" si="194"/>
        <v>-0.7040931748809327</v>
      </c>
      <c r="Q4953" s="28"/>
      <c r="R4953" s="29"/>
      <c r="S4953" s="29"/>
      <c r="T4953" s="8"/>
      <c r="V4953" s="10"/>
      <c r="W4953" s="10"/>
      <c r="X4953" s="10"/>
      <c r="Y4953" s="8"/>
    </row>
    <row r="4954" spans="1:25" x14ac:dyDescent="0.25">
      <c r="A4954" s="21">
        <f t="shared" si="193"/>
        <v>398.409499999979</v>
      </c>
      <c r="B4954" s="15">
        <v>159.8065</v>
      </c>
      <c r="C4954" s="15">
        <v>164.64519999999999</v>
      </c>
      <c r="D4954" s="13">
        <v>30787</v>
      </c>
      <c r="E4954" s="29">
        <v>15</v>
      </c>
      <c r="F4954" s="28">
        <v>4</v>
      </c>
      <c r="G4954" s="29">
        <v>1983</v>
      </c>
      <c r="H4954" s="21">
        <f t="shared" si="195"/>
        <v>0.9706113509534442</v>
      </c>
      <c r="I4954" s="5">
        <f t="shared" si="194"/>
        <v>-0.74395630225318266</v>
      </c>
      <c r="Q4954" s="28"/>
      <c r="R4954" s="29"/>
      <c r="S4954" s="29"/>
      <c r="V4954" s="10"/>
      <c r="W4954" s="10"/>
      <c r="X4954" s="10"/>
      <c r="Y4954" s="8"/>
    </row>
    <row r="4955" spans="1:25" x14ac:dyDescent="0.25">
      <c r="A4955" s="21">
        <f t="shared" si="193"/>
        <v>398.48999999997898</v>
      </c>
      <c r="B4955" s="15">
        <v>160.12899999999999</v>
      </c>
      <c r="C4955" s="15">
        <v>165.0806</v>
      </c>
      <c r="D4955" s="13">
        <v>30784.5</v>
      </c>
      <c r="E4955" s="29">
        <v>12</v>
      </c>
      <c r="F4955" s="28">
        <v>4</v>
      </c>
      <c r="G4955" s="29">
        <v>1983</v>
      </c>
      <c r="H4955" s="21">
        <f t="shared" si="195"/>
        <v>0.97000495515523921</v>
      </c>
      <c r="I4955" s="5">
        <f t="shared" si="194"/>
        <v>-0.76196441033364037</v>
      </c>
      <c r="Q4955" s="28"/>
      <c r="R4955" s="29"/>
      <c r="S4955" s="29"/>
      <c r="T4955" s="8"/>
      <c r="V4955" s="10"/>
      <c r="W4955" s="10"/>
      <c r="X4955" s="10"/>
      <c r="Y4955" s="8"/>
    </row>
    <row r="4956" spans="1:25" x14ac:dyDescent="0.25">
      <c r="A4956" s="21">
        <f t="shared" si="193"/>
        <v>398.57049999997895</v>
      </c>
      <c r="B4956" s="15">
        <v>160.6129</v>
      </c>
      <c r="C4956" s="15">
        <v>165.6129</v>
      </c>
      <c r="D4956" s="13">
        <v>30782</v>
      </c>
      <c r="E4956" s="29">
        <v>10</v>
      </c>
      <c r="F4956" s="28">
        <v>4</v>
      </c>
      <c r="G4956" s="29">
        <v>1983</v>
      </c>
      <c r="H4956" s="21">
        <f t="shared" si="195"/>
        <v>0.96980911511120205</v>
      </c>
      <c r="I4956" s="5">
        <f t="shared" si="194"/>
        <v>-0.76778026309835679</v>
      </c>
      <c r="Q4956" s="28"/>
      <c r="R4956" s="29"/>
      <c r="S4956" s="29"/>
      <c r="V4956" s="10"/>
      <c r="W4956" s="10"/>
      <c r="X4956" s="10"/>
      <c r="Y4956" s="8"/>
    </row>
    <row r="4957" spans="1:25" x14ac:dyDescent="0.25">
      <c r="A4957" s="21">
        <f t="shared" si="193"/>
        <v>398.65099999997892</v>
      </c>
      <c r="B4957" s="15">
        <v>160.5806</v>
      </c>
      <c r="C4957" s="15">
        <v>165.64519999999999</v>
      </c>
      <c r="D4957" s="13">
        <v>30779.5</v>
      </c>
      <c r="E4957" s="29">
        <v>7</v>
      </c>
      <c r="F4957" s="28">
        <v>4</v>
      </c>
      <c r="G4957" s="29">
        <v>1983</v>
      </c>
      <c r="H4957" s="21">
        <f t="shared" si="195"/>
        <v>0.96942501201362918</v>
      </c>
      <c r="I4957" s="5">
        <f t="shared" si="194"/>
        <v>-0.77918695508996672</v>
      </c>
      <c r="Q4957" s="28"/>
      <c r="R4957" s="29"/>
      <c r="S4957" s="29"/>
      <c r="T4957" s="8"/>
      <c r="V4957" s="10"/>
      <c r="W4957" s="10"/>
      <c r="X4957" s="10"/>
      <c r="Y4957" s="8"/>
    </row>
    <row r="4958" spans="1:25" x14ac:dyDescent="0.25">
      <c r="A4958" s="21">
        <f t="shared" si="193"/>
        <v>398.73149999997889</v>
      </c>
      <c r="B4958" s="15">
        <v>159.93549999999999</v>
      </c>
      <c r="C4958" s="15">
        <v>165.3871</v>
      </c>
      <c r="D4958" s="13">
        <v>30777</v>
      </c>
      <c r="E4958" s="29">
        <v>5</v>
      </c>
      <c r="F4958" s="28">
        <v>4</v>
      </c>
      <c r="G4958" s="29">
        <v>1983</v>
      </c>
      <c r="H4958" s="21">
        <f t="shared" si="195"/>
        <v>0.96703733241588963</v>
      </c>
      <c r="I4958" s="5">
        <f t="shared" si="194"/>
        <v>-0.85009376609505061</v>
      </c>
      <c r="Q4958" s="28"/>
      <c r="R4958" s="29"/>
      <c r="S4958" s="29"/>
      <c r="V4958" s="10"/>
      <c r="W4958" s="10"/>
      <c r="X4958" s="10"/>
      <c r="Y4958" s="8"/>
    </row>
    <row r="4959" spans="1:25" x14ac:dyDescent="0.25">
      <c r="A4959" s="21">
        <f t="shared" si="193"/>
        <v>398.81199999997887</v>
      </c>
      <c r="B4959" s="15">
        <v>159.51609999999999</v>
      </c>
      <c r="C4959" s="15">
        <v>165.64519999999999</v>
      </c>
      <c r="D4959" s="13">
        <v>30774.5</v>
      </c>
      <c r="E4959" s="29">
        <v>2</v>
      </c>
      <c r="F4959" s="28">
        <v>4</v>
      </c>
      <c r="G4959" s="29">
        <v>1983</v>
      </c>
      <c r="H4959" s="21">
        <f t="shared" si="195"/>
        <v>0.96299862597889951</v>
      </c>
      <c r="I4959" s="5">
        <f t="shared" si="194"/>
        <v>-0.97003104507661286</v>
      </c>
      <c r="Q4959" s="28"/>
      <c r="R4959" s="29"/>
      <c r="S4959" s="29"/>
      <c r="T4959" s="8"/>
      <c r="V4959" s="10"/>
      <c r="W4959" s="10"/>
      <c r="X4959" s="10"/>
      <c r="Y4959" s="8"/>
    </row>
    <row r="4960" spans="1:25" x14ac:dyDescent="0.25">
      <c r="A4960" s="21">
        <f t="shared" si="193"/>
        <v>398.89249999997884</v>
      </c>
      <c r="B4960" s="15">
        <v>159.3065</v>
      </c>
      <c r="C4960" s="15">
        <v>165.7903</v>
      </c>
      <c r="D4960" s="13">
        <v>30772</v>
      </c>
      <c r="E4960" s="29">
        <v>31</v>
      </c>
      <c r="F4960" s="28">
        <v>3</v>
      </c>
      <c r="G4960" s="29">
        <v>1983</v>
      </c>
      <c r="H4960" s="24">
        <f t="shared" si="195"/>
        <v>0.96089156000079612</v>
      </c>
      <c r="I4960" s="5">
        <f t="shared" si="194"/>
        <v>-1.0326044863482404</v>
      </c>
      <c r="Q4960" s="28"/>
      <c r="R4960" s="29"/>
      <c r="S4960" s="29"/>
      <c r="V4960" s="10"/>
      <c r="W4960" s="10"/>
      <c r="X4960" s="10"/>
    </row>
    <row r="4961" spans="1:25" x14ac:dyDescent="0.25">
      <c r="A4961" s="21">
        <f t="shared" si="193"/>
        <v>398.97299999997881</v>
      </c>
      <c r="B4961" s="15">
        <v>159.4194</v>
      </c>
      <c r="C4961" s="15">
        <v>165.3065</v>
      </c>
      <c r="D4961" s="13">
        <v>30769.605263157897</v>
      </c>
      <c r="E4961" s="29">
        <v>28</v>
      </c>
      <c r="F4961" s="28">
        <v>3</v>
      </c>
      <c r="G4961" s="29">
        <v>1983</v>
      </c>
      <c r="H4961" s="21">
        <f t="shared" si="195"/>
        <v>0.96438676035122639</v>
      </c>
      <c r="I4961" s="5">
        <f t="shared" si="194"/>
        <v>-0.92880768257796542</v>
      </c>
      <c r="Q4961" s="28"/>
      <c r="R4961" s="29"/>
      <c r="S4961" s="29"/>
      <c r="T4961" s="8"/>
      <c r="V4961" s="10"/>
      <c r="W4961" s="10"/>
      <c r="X4961" s="10"/>
      <c r="Y4961" s="8"/>
    </row>
    <row r="4962" spans="1:25" x14ac:dyDescent="0.25">
      <c r="A4962" s="21">
        <f t="shared" si="193"/>
        <v>399.05349999997878</v>
      </c>
      <c r="B4962" s="15">
        <v>159.54839999999999</v>
      </c>
      <c r="C4962" s="15">
        <v>165.03229999999999</v>
      </c>
      <c r="D4962" s="13">
        <v>30767.21052631579</v>
      </c>
      <c r="E4962" s="29">
        <v>26</v>
      </c>
      <c r="F4962" s="28">
        <v>3</v>
      </c>
      <c r="G4962" s="29">
        <v>1983</v>
      </c>
      <c r="H4962" s="21">
        <f t="shared" si="195"/>
        <v>0.9667707473021947</v>
      </c>
      <c r="I4962" s="5">
        <f t="shared" si="194"/>
        <v>-0.85801053193391374</v>
      </c>
      <c r="Q4962" s="28"/>
      <c r="R4962" s="29"/>
      <c r="S4962" s="29"/>
      <c r="T4962" s="8"/>
      <c r="V4962" s="10"/>
      <c r="W4962" s="10"/>
      <c r="X4962" s="10"/>
      <c r="Y4962" s="8"/>
    </row>
    <row r="4963" spans="1:25" x14ac:dyDescent="0.25">
      <c r="A4963" s="21">
        <f t="shared" si="193"/>
        <v>399.13399999997876</v>
      </c>
      <c r="B4963" s="15">
        <v>159.2097</v>
      </c>
      <c r="C4963" s="15">
        <v>164.32259999999999</v>
      </c>
      <c r="D4963" s="13">
        <v>30764.815789473687</v>
      </c>
      <c r="E4963" s="29">
        <v>23</v>
      </c>
      <c r="F4963" s="28">
        <v>3</v>
      </c>
      <c r="G4963" s="29">
        <v>1983</v>
      </c>
      <c r="H4963" s="21">
        <f t="shared" si="195"/>
        <v>0.96888498599705708</v>
      </c>
      <c r="I4963" s="5">
        <f t="shared" si="194"/>
        <v>-0.79522408282316737</v>
      </c>
      <c r="Q4963" s="28"/>
      <c r="R4963" s="29"/>
      <c r="S4963" s="29"/>
      <c r="T4963" s="8"/>
      <c r="V4963" s="10"/>
      <c r="W4963" s="10"/>
      <c r="X4963" s="10"/>
      <c r="Y4963" s="8"/>
    </row>
    <row r="4964" spans="1:25" x14ac:dyDescent="0.25">
      <c r="A4964" s="21">
        <f t="shared" si="193"/>
        <v>399.21449999997873</v>
      </c>
      <c r="B4964" s="15">
        <v>158.33869999999999</v>
      </c>
      <c r="C4964" s="15">
        <v>163.53229999999999</v>
      </c>
      <c r="D4964" s="13">
        <v>30762.42105263158</v>
      </c>
      <c r="E4964" s="29">
        <v>21</v>
      </c>
      <c r="F4964" s="28">
        <v>3</v>
      </c>
      <c r="G4964" s="29">
        <v>1983</v>
      </c>
      <c r="H4964" s="21">
        <f t="shared" si="195"/>
        <v>0.96824113646050347</v>
      </c>
      <c r="I4964" s="5">
        <f t="shared" si="194"/>
        <v>-0.81434445284573576</v>
      </c>
      <c r="Q4964" s="28"/>
      <c r="R4964" s="29"/>
      <c r="S4964" s="29"/>
      <c r="T4964" s="8"/>
      <c r="V4964" s="10"/>
      <c r="W4964" s="10"/>
      <c r="X4964" s="10"/>
      <c r="Y4964" s="8"/>
    </row>
    <row r="4965" spans="1:25" x14ac:dyDescent="0.25">
      <c r="A4965" s="21">
        <f t="shared" si="193"/>
        <v>399.2949999999787</v>
      </c>
      <c r="B4965" s="15">
        <v>158.17740000000001</v>
      </c>
      <c r="C4965" s="15">
        <v>163.14519999999999</v>
      </c>
      <c r="D4965" s="13">
        <v>30760.026315789477</v>
      </c>
      <c r="E4965" s="29">
        <v>19</v>
      </c>
      <c r="F4965" s="28">
        <v>3</v>
      </c>
      <c r="G4965" s="29">
        <v>1983</v>
      </c>
      <c r="H4965" s="21">
        <f t="shared" si="195"/>
        <v>0.9695498243282672</v>
      </c>
      <c r="I4965" s="5">
        <f t="shared" si="194"/>
        <v>-0.77548040953271402</v>
      </c>
      <c r="Q4965" s="28"/>
      <c r="R4965" s="29"/>
      <c r="S4965" s="29"/>
      <c r="T4965" s="8"/>
      <c r="V4965" s="10"/>
      <c r="W4965" s="10"/>
      <c r="X4965" s="10"/>
      <c r="Y4965" s="8"/>
    </row>
    <row r="4966" spans="1:25" x14ac:dyDescent="0.25">
      <c r="A4966" s="21">
        <f t="shared" si="193"/>
        <v>399.37549999997867</v>
      </c>
      <c r="B4966" s="15">
        <v>158.74189999999999</v>
      </c>
      <c r="C4966" s="15">
        <v>163.6129</v>
      </c>
      <c r="D4966" s="13">
        <v>30757.63157894737</v>
      </c>
      <c r="E4966" s="29">
        <v>16</v>
      </c>
      <c r="F4966" s="28">
        <v>3</v>
      </c>
      <c r="G4966" s="29">
        <v>1983</v>
      </c>
      <c r="H4966" s="21">
        <f t="shared" si="195"/>
        <v>0.97022850887674494</v>
      </c>
      <c r="I4966" s="5">
        <f t="shared" si="194"/>
        <v>-0.75532554576600874</v>
      </c>
      <c r="Q4966" s="28"/>
      <c r="R4966" s="29"/>
      <c r="S4966" s="29"/>
      <c r="T4966" s="8"/>
      <c r="V4966" s="10"/>
      <c r="W4966" s="10"/>
      <c r="X4966" s="10"/>
      <c r="Y4966" s="8"/>
    </row>
    <row r="4967" spans="1:25" x14ac:dyDescent="0.25">
      <c r="A4967" s="21">
        <f t="shared" si="193"/>
        <v>399.45599999997864</v>
      </c>
      <c r="B4967" s="15">
        <v>160.5</v>
      </c>
      <c r="C4967" s="15">
        <v>164.45160000000001</v>
      </c>
      <c r="D4967" s="13">
        <v>30755.236842105263</v>
      </c>
      <c r="E4967" s="29">
        <v>14</v>
      </c>
      <c r="F4967" s="28">
        <v>3</v>
      </c>
      <c r="G4967" s="29">
        <v>1983</v>
      </c>
      <c r="H4967" s="21">
        <f t="shared" si="195"/>
        <v>0.97597104558423264</v>
      </c>
      <c r="I4967" s="5">
        <f t="shared" si="194"/>
        <v>-0.58478969774306899</v>
      </c>
      <c r="Q4967" s="28"/>
      <c r="R4967" s="29"/>
      <c r="S4967" s="29"/>
      <c r="T4967" s="8"/>
      <c r="V4967" s="10"/>
      <c r="W4967" s="10"/>
      <c r="X4967" s="10"/>
      <c r="Y4967" s="8"/>
    </row>
    <row r="4968" spans="1:25" x14ac:dyDescent="0.25">
      <c r="A4968" s="21">
        <f t="shared" ref="A4968:A5031" si="196">0.0805+A4967</f>
        <v>399.53649999997862</v>
      </c>
      <c r="B4968" s="15">
        <v>161.75810000000001</v>
      </c>
      <c r="C4968" s="15">
        <v>165.1935</v>
      </c>
      <c r="D4968" s="13">
        <v>30752.84210526316</v>
      </c>
      <c r="E4968" s="29">
        <v>11</v>
      </c>
      <c r="F4968" s="28">
        <v>3</v>
      </c>
      <c r="G4968" s="29">
        <v>1983</v>
      </c>
      <c r="H4968" s="21">
        <f t="shared" si="195"/>
        <v>0.97920378223114113</v>
      </c>
      <c r="I4968" s="5">
        <f t="shared" si="194"/>
        <v>-0.48878726648363346</v>
      </c>
      <c r="Q4968" s="28"/>
      <c r="R4968" s="29"/>
      <c r="S4968" s="29"/>
      <c r="T4968" s="8"/>
      <c r="V4968" s="10"/>
      <c r="W4968" s="10"/>
      <c r="X4968" s="10"/>
      <c r="Y4968" s="8"/>
    </row>
    <row r="4969" spans="1:25" x14ac:dyDescent="0.25">
      <c r="A4969" s="21">
        <f t="shared" si="196"/>
        <v>399.61699999997859</v>
      </c>
      <c r="B4969" s="15">
        <v>162.3871</v>
      </c>
      <c r="C4969" s="15">
        <v>165.66130000000001</v>
      </c>
      <c r="D4969" s="13">
        <v>30750.447368421053</v>
      </c>
      <c r="E4969" s="29">
        <v>9</v>
      </c>
      <c r="F4969" s="28">
        <v>3</v>
      </c>
      <c r="G4969" s="29">
        <v>1983</v>
      </c>
      <c r="H4969" s="21">
        <f t="shared" si="195"/>
        <v>0.98023557704786812</v>
      </c>
      <c r="I4969" s="5">
        <f t="shared" si="194"/>
        <v>-0.45814610334979061</v>
      </c>
      <c r="Q4969" s="28"/>
      <c r="R4969" s="29"/>
      <c r="S4969" s="29"/>
      <c r="T4969" s="8"/>
      <c r="V4969" s="10"/>
      <c r="W4969" s="10"/>
      <c r="X4969" s="10"/>
      <c r="Y4969" s="8"/>
    </row>
    <row r="4970" spans="1:25" x14ac:dyDescent="0.25">
      <c r="A4970" s="21">
        <f t="shared" si="196"/>
        <v>399.69749999997856</v>
      </c>
      <c r="B4970" s="15">
        <v>162.14519999999999</v>
      </c>
      <c r="C4970" s="15">
        <v>165.45160000000001</v>
      </c>
      <c r="D4970" s="13">
        <v>30748.05263157895</v>
      </c>
      <c r="E4970" s="29">
        <v>7</v>
      </c>
      <c r="F4970" s="28">
        <v>3</v>
      </c>
      <c r="G4970" s="29">
        <v>1983</v>
      </c>
      <c r="H4970" s="21">
        <f t="shared" si="195"/>
        <v>0.98001590797550442</v>
      </c>
      <c r="I4970" s="5">
        <f t="shared" si="194"/>
        <v>-0.46466960567083121</v>
      </c>
      <c r="Q4970" s="28"/>
      <c r="R4970" s="29"/>
      <c r="S4970" s="29"/>
      <c r="T4970" s="8"/>
      <c r="V4970" s="10"/>
      <c r="W4970" s="10"/>
      <c r="X4970" s="10"/>
      <c r="Y4970" s="8"/>
    </row>
    <row r="4971" spans="1:25" x14ac:dyDescent="0.25">
      <c r="A4971" s="21">
        <f t="shared" si="196"/>
        <v>399.77799999997853</v>
      </c>
      <c r="B4971" s="15">
        <v>161.72579999999999</v>
      </c>
      <c r="C4971" s="15">
        <v>164.9032</v>
      </c>
      <c r="D4971" s="13">
        <v>30745.657894736843</v>
      </c>
      <c r="E4971" s="29">
        <v>4</v>
      </c>
      <c r="F4971" s="28">
        <v>3</v>
      </c>
      <c r="G4971" s="29">
        <v>1983</v>
      </c>
      <c r="H4971" s="21">
        <f t="shared" si="195"/>
        <v>0.98073172624909644</v>
      </c>
      <c r="I4971" s="5">
        <f t="shared" si="194"/>
        <v>-0.44341198338029175</v>
      </c>
      <c r="Q4971" s="28"/>
      <c r="R4971" s="29"/>
      <c r="S4971" s="29"/>
      <c r="T4971" s="8"/>
      <c r="V4971" s="10"/>
      <c r="W4971" s="10"/>
      <c r="X4971" s="10"/>
      <c r="Y4971" s="8"/>
    </row>
    <row r="4972" spans="1:25" x14ac:dyDescent="0.25">
      <c r="A4972" s="21">
        <f t="shared" si="196"/>
        <v>399.85849999997851</v>
      </c>
      <c r="B4972" s="15">
        <v>161.96770000000001</v>
      </c>
      <c r="C4972" s="15">
        <v>164.93549999999999</v>
      </c>
      <c r="D4972" s="13">
        <v>30743.263157894737</v>
      </c>
      <c r="E4972" s="29">
        <v>2</v>
      </c>
      <c r="F4972" s="28">
        <v>3</v>
      </c>
      <c r="G4972" s="29">
        <v>1983</v>
      </c>
      <c r="H4972" s="21">
        <f t="shared" si="195"/>
        <v>0.98200629943220241</v>
      </c>
      <c r="I4972" s="5">
        <f t="shared" si="194"/>
        <v>-0.40556104228576489</v>
      </c>
      <c r="Q4972" s="28"/>
      <c r="R4972" s="29"/>
      <c r="S4972" s="29"/>
      <c r="T4972" s="8"/>
      <c r="V4972" s="10"/>
      <c r="W4972" s="10"/>
      <c r="X4972" s="10"/>
      <c r="Y4972" s="8"/>
    </row>
    <row r="4973" spans="1:25" x14ac:dyDescent="0.25">
      <c r="A4973" s="21">
        <f t="shared" si="196"/>
        <v>399.93899999997848</v>
      </c>
      <c r="B4973" s="15">
        <v>163</v>
      </c>
      <c r="C4973" s="15">
        <v>165.77420000000001</v>
      </c>
      <c r="D4973" s="13">
        <v>30740.868421052633</v>
      </c>
      <c r="E4973" s="29">
        <v>28</v>
      </c>
      <c r="F4973" s="28">
        <v>2</v>
      </c>
      <c r="G4973" s="29">
        <v>1983</v>
      </c>
      <c r="H4973" s="21">
        <f t="shared" si="195"/>
        <v>0.9832651884310103</v>
      </c>
      <c r="I4973" s="5">
        <f t="shared" si="194"/>
        <v>-0.36817587368971172</v>
      </c>
      <c r="Q4973" s="28"/>
      <c r="R4973" s="29"/>
      <c r="S4973" s="29"/>
      <c r="T4973" s="8"/>
      <c r="V4973" s="10"/>
      <c r="W4973" s="10"/>
      <c r="X4973" s="10"/>
      <c r="Y4973" s="8"/>
    </row>
    <row r="4974" spans="1:25" x14ac:dyDescent="0.25">
      <c r="A4974" s="21">
        <f t="shared" si="196"/>
        <v>400.01949999997845</v>
      </c>
      <c r="B4974" s="15">
        <v>164.24189999999999</v>
      </c>
      <c r="C4974" s="15">
        <v>166.75810000000001</v>
      </c>
      <c r="D4974" s="13">
        <v>30738.473684210527</v>
      </c>
      <c r="E4974" s="29">
        <v>26</v>
      </c>
      <c r="F4974" s="28">
        <v>2</v>
      </c>
      <c r="G4974" s="29">
        <v>1983</v>
      </c>
      <c r="H4974" s="21">
        <f t="shared" si="195"/>
        <v>0.98491107778272824</v>
      </c>
      <c r="I4974" s="5">
        <f t="shared" si="194"/>
        <v>-0.31929797344378674</v>
      </c>
      <c r="Q4974" s="28"/>
      <c r="R4974" s="29"/>
      <c r="S4974" s="29"/>
      <c r="T4974" s="8"/>
      <c r="V4974" s="10"/>
      <c r="W4974" s="10"/>
      <c r="X4974" s="10"/>
      <c r="Y4974" s="8"/>
    </row>
    <row r="4975" spans="1:25" x14ac:dyDescent="0.25">
      <c r="A4975" s="21">
        <f t="shared" si="196"/>
        <v>400.09999999997842</v>
      </c>
      <c r="B4975" s="15">
        <v>164.82259999999999</v>
      </c>
      <c r="C4975" s="15">
        <v>167.48390000000001</v>
      </c>
      <c r="D4975" s="13">
        <v>30736.078947368424</v>
      </c>
      <c r="E4975" s="29">
        <v>24</v>
      </c>
      <c r="F4975" s="28">
        <v>2</v>
      </c>
      <c r="G4975" s="29">
        <v>1983</v>
      </c>
      <c r="H4975" s="21">
        <f t="shared" si="195"/>
        <v>0.98411011446473351</v>
      </c>
      <c r="I4975" s="5">
        <f t="shared" si="194"/>
        <v>-0.34308414419501504</v>
      </c>
      <c r="Q4975" s="28"/>
      <c r="R4975" s="29"/>
      <c r="S4975" s="29"/>
      <c r="T4975" s="8"/>
      <c r="V4975" s="10"/>
      <c r="W4975" s="10"/>
      <c r="X4975" s="10"/>
      <c r="Y4975" s="8"/>
    </row>
    <row r="4976" spans="1:25" x14ac:dyDescent="0.25">
      <c r="A4976" s="21">
        <f t="shared" si="196"/>
        <v>400.18049999997839</v>
      </c>
      <c r="B4976" s="15">
        <v>165.04839999999999</v>
      </c>
      <c r="C4976" s="15">
        <v>167.8065</v>
      </c>
      <c r="D4976" s="13">
        <v>30733.684210526317</v>
      </c>
      <c r="E4976" s="29">
        <v>21</v>
      </c>
      <c r="F4976" s="28">
        <v>2</v>
      </c>
      <c r="G4976" s="29">
        <v>1983</v>
      </c>
      <c r="H4976" s="21">
        <f t="shared" si="195"/>
        <v>0.98356380712308511</v>
      </c>
      <c r="I4976" s="5">
        <f t="shared" si="194"/>
        <v>-0.35930780814960323</v>
      </c>
      <c r="Q4976" s="28"/>
      <c r="R4976" s="29"/>
      <c r="S4976" s="29"/>
      <c r="T4976" s="8"/>
      <c r="V4976" s="10"/>
      <c r="W4976" s="10"/>
      <c r="X4976" s="10"/>
      <c r="Y4976" s="8"/>
    </row>
    <row r="4977" spans="1:25" x14ac:dyDescent="0.25">
      <c r="A4977" s="21">
        <f t="shared" si="196"/>
        <v>400.26099999997837</v>
      </c>
      <c r="B4977" s="15">
        <v>165.03229999999999</v>
      </c>
      <c r="C4977" s="15">
        <v>167.66130000000001</v>
      </c>
      <c r="D4977" s="13">
        <v>30731.289473684214</v>
      </c>
      <c r="E4977" s="29">
        <v>19</v>
      </c>
      <c r="F4977" s="28">
        <v>2</v>
      </c>
      <c r="G4977" s="29">
        <v>1983</v>
      </c>
      <c r="H4977" s="21">
        <f t="shared" si="195"/>
        <v>0.9843195776246515</v>
      </c>
      <c r="I4977" s="5">
        <f t="shared" si="194"/>
        <v>-0.33686372638565176</v>
      </c>
      <c r="Q4977" s="28"/>
      <c r="R4977" s="29"/>
      <c r="S4977" s="29"/>
      <c r="T4977" s="8"/>
      <c r="V4977" s="10"/>
      <c r="W4977" s="10"/>
      <c r="X4977" s="10"/>
      <c r="Y4977" s="8"/>
    </row>
    <row r="4978" spans="1:25" x14ac:dyDescent="0.25">
      <c r="A4978" s="21">
        <f t="shared" si="196"/>
        <v>400.34149999997834</v>
      </c>
      <c r="B4978" s="15">
        <v>164.62899999999999</v>
      </c>
      <c r="C4978" s="15">
        <v>167.45160000000001</v>
      </c>
      <c r="D4978" s="13">
        <v>30728.894736842107</v>
      </c>
      <c r="E4978" s="29">
        <v>16</v>
      </c>
      <c r="F4978" s="28">
        <v>2</v>
      </c>
      <c r="G4978" s="29">
        <v>1983</v>
      </c>
      <c r="H4978" s="21">
        <f t="shared" si="195"/>
        <v>0.98314378602533492</v>
      </c>
      <c r="I4978" s="5">
        <f t="shared" si="194"/>
        <v>-0.3717811553376078</v>
      </c>
      <c r="Q4978" s="28"/>
      <c r="R4978" s="29"/>
      <c r="S4978" s="29"/>
      <c r="T4978" s="8"/>
      <c r="V4978" s="10"/>
      <c r="W4978" s="10"/>
      <c r="X4978" s="10"/>
      <c r="Y4978" s="8"/>
    </row>
    <row r="4979" spans="1:25" x14ac:dyDescent="0.25">
      <c r="A4979" s="21">
        <f t="shared" si="196"/>
        <v>400.42199999997831</v>
      </c>
      <c r="B4979" s="15">
        <v>165.0968</v>
      </c>
      <c r="C4979" s="15">
        <v>167.53229999999999</v>
      </c>
      <c r="D4979" s="13">
        <v>30726.5</v>
      </c>
      <c r="E4979" s="29">
        <v>14</v>
      </c>
      <c r="F4979" s="28">
        <v>2</v>
      </c>
      <c r="G4979" s="29">
        <v>1983</v>
      </c>
      <c r="H4979" s="21">
        <f t="shared" si="195"/>
        <v>0.98546250484234987</v>
      </c>
      <c r="I4979" s="5">
        <f t="shared" si="194"/>
        <v>-0.30292226946043127</v>
      </c>
      <c r="Q4979" s="28"/>
      <c r="R4979" s="29"/>
      <c r="S4979" s="29"/>
      <c r="T4979" s="8"/>
      <c r="V4979" s="10"/>
      <c r="W4979" s="10"/>
      <c r="X4979" s="10"/>
      <c r="Y4979" s="8"/>
    </row>
    <row r="4980" spans="1:25" x14ac:dyDescent="0.25">
      <c r="A4980" s="21">
        <f t="shared" si="196"/>
        <v>400.50249999997828</v>
      </c>
      <c r="B4980" s="15">
        <v>165.87100000000001</v>
      </c>
      <c r="C4980" s="15">
        <v>167.8871</v>
      </c>
      <c r="D4980" s="13">
        <v>30724.105263157897</v>
      </c>
      <c r="E4980" s="29">
        <v>12</v>
      </c>
      <c r="F4980" s="28">
        <v>2</v>
      </c>
      <c r="G4980" s="29">
        <v>1983</v>
      </c>
      <c r="H4980" s="21">
        <f t="shared" si="195"/>
        <v>0.98799133465287092</v>
      </c>
      <c r="I4980" s="5">
        <f t="shared" si="194"/>
        <v>-0.22782372708967341</v>
      </c>
      <c r="Q4980" s="28"/>
      <c r="R4980" s="29"/>
      <c r="S4980" s="29"/>
      <c r="T4980" s="8"/>
      <c r="V4980" s="10"/>
      <c r="W4980" s="10"/>
      <c r="X4980" s="10"/>
      <c r="Y4980" s="8"/>
    </row>
    <row r="4981" spans="1:25" x14ac:dyDescent="0.25">
      <c r="A4981" s="21">
        <f t="shared" si="196"/>
        <v>400.58299999997826</v>
      </c>
      <c r="B4981" s="15">
        <v>166.74189999999999</v>
      </c>
      <c r="C4981" s="15">
        <v>168.46770000000001</v>
      </c>
      <c r="D4981" s="13">
        <v>30721.71052631579</v>
      </c>
      <c r="E4981" s="29">
        <v>9</v>
      </c>
      <c r="F4981" s="28">
        <v>2</v>
      </c>
      <c r="G4981" s="29">
        <v>1983</v>
      </c>
      <c r="H4981" s="21">
        <f t="shared" si="195"/>
        <v>0.98975589979562839</v>
      </c>
      <c r="I4981" s="5">
        <f t="shared" si="194"/>
        <v>-0.17542151734506831</v>
      </c>
      <c r="Q4981" s="28"/>
      <c r="R4981" s="29"/>
      <c r="S4981" s="29"/>
      <c r="T4981" s="8"/>
      <c r="V4981" s="10"/>
      <c r="W4981" s="10"/>
      <c r="X4981" s="10"/>
      <c r="Y4981" s="8"/>
    </row>
    <row r="4982" spans="1:25" x14ac:dyDescent="0.25">
      <c r="A4982" s="21">
        <f t="shared" si="196"/>
        <v>400.66349999997823</v>
      </c>
      <c r="B4982" s="15">
        <v>166.77420000000001</v>
      </c>
      <c r="C4982" s="15">
        <v>168.33869999999999</v>
      </c>
      <c r="D4982" s="13">
        <v>30719.315789473687</v>
      </c>
      <c r="E4982" s="29">
        <v>7</v>
      </c>
      <c r="F4982" s="28">
        <v>2</v>
      </c>
      <c r="G4982" s="29">
        <v>1983</v>
      </c>
      <c r="H4982" s="21">
        <f t="shared" si="195"/>
        <v>0.9907062368902696</v>
      </c>
      <c r="I4982" s="5">
        <f t="shared" si="194"/>
        <v>-0.14719940043095678</v>
      </c>
      <c r="Q4982" s="28"/>
      <c r="R4982" s="29"/>
      <c r="S4982" s="29"/>
      <c r="T4982" s="8"/>
      <c r="V4982" s="10"/>
      <c r="W4982" s="10"/>
      <c r="X4982" s="10"/>
      <c r="Y4982" s="8"/>
    </row>
    <row r="4983" spans="1:25" x14ac:dyDescent="0.25">
      <c r="A4983" s="21">
        <f t="shared" si="196"/>
        <v>400.7439999999782</v>
      </c>
      <c r="B4983" s="15">
        <v>166.74189999999999</v>
      </c>
      <c r="C4983" s="15">
        <v>168.14519999999999</v>
      </c>
      <c r="D4983" s="13">
        <v>30716.92105263158</v>
      </c>
      <c r="E4983" s="29">
        <v>4</v>
      </c>
      <c r="F4983" s="28">
        <v>2</v>
      </c>
      <c r="G4983" s="29">
        <v>1983</v>
      </c>
      <c r="H4983" s="21">
        <f t="shared" si="195"/>
        <v>0.99165423693331711</v>
      </c>
      <c r="I4983" s="5">
        <f t="shared" si="194"/>
        <v>-0.11904668683034675</v>
      </c>
      <c r="Q4983" s="28"/>
      <c r="R4983" s="29"/>
      <c r="S4983" s="29"/>
      <c r="T4983" s="8"/>
      <c r="V4983" s="10"/>
      <c r="W4983" s="10"/>
      <c r="X4983" s="10"/>
      <c r="Y4983" s="8"/>
    </row>
    <row r="4984" spans="1:25" x14ac:dyDescent="0.25">
      <c r="A4984" s="21">
        <f t="shared" si="196"/>
        <v>400.82449999997817</v>
      </c>
      <c r="B4984" s="15">
        <v>166.82259999999999</v>
      </c>
      <c r="C4984" s="15">
        <v>168.35480000000001</v>
      </c>
      <c r="D4984" s="13">
        <v>30714.526315789477</v>
      </c>
      <c r="E4984" s="29">
        <v>2</v>
      </c>
      <c r="F4984" s="28">
        <v>2</v>
      </c>
      <c r="G4984" s="29">
        <v>1983</v>
      </c>
      <c r="H4984" s="21">
        <f t="shared" si="195"/>
        <v>0.99089898238719643</v>
      </c>
      <c r="I4984" s="5">
        <f t="shared" si="194"/>
        <v>-0.14147544628919914</v>
      </c>
      <c r="Q4984" s="28"/>
      <c r="R4984" s="29"/>
      <c r="S4984" s="29"/>
      <c r="T4984" s="8"/>
      <c r="V4984" s="10"/>
      <c r="W4984" s="10"/>
      <c r="X4984" s="10"/>
      <c r="Y4984" s="8"/>
    </row>
    <row r="4985" spans="1:25" x14ac:dyDescent="0.25">
      <c r="A4985" s="21">
        <f t="shared" si="196"/>
        <v>400.90499999997814</v>
      </c>
      <c r="B4985" s="15">
        <v>167.5806</v>
      </c>
      <c r="C4985" s="15">
        <v>169</v>
      </c>
      <c r="D4985" s="13">
        <v>30712.13157894737</v>
      </c>
      <c r="E4985" s="29">
        <v>31</v>
      </c>
      <c r="F4985" s="28">
        <v>1</v>
      </c>
      <c r="G4985" s="29">
        <v>1983</v>
      </c>
      <c r="H4985" s="21">
        <f t="shared" si="195"/>
        <v>0.99160118343195269</v>
      </c>
      <c r="I4985" s="5">
        <f t="shared" si="194"/>
        <v>-0.12062221421600028</v>
      </c>
      <c r="Q4985" s="28"/>
      <c r="R4985" s="29"/>
      <c r="S4985" s="29"/>
      <c r="T4985" s="8"/>
      <c r="V4985" s="10"/>
      <c r="W4985" s="10"/>
      <c r="X4985" s="10"/>
      <c r="Y4985" s="8"/>
    </row>
    <row r="4986" spans="1:25" x14ac:dyDescent="0.25">
      <c r="A4986" s="21">
        <f t="shared" si="196"/>
        <v>400.98549999997812</v>
      </c>
      <c r="B4986" s="15">
        <v>168.5806</v>
      </c>
      <c r="C4986" s="15">
        <v>169.5806</v>
      </c>
      <c r="D4986" s="13">
        <v>30709.736842105263</v>
      </c>
      <c r="E4986" s="29">
        <v>28</v>
      </c>
      <c r="F4986" s="28">
        <v>1</v>
      </c>
      <c r="G4986" s="29">
        <v>1983</v>
      </c>
      <c r="H4986" s="21">
        <f t="shared" si="195"/>
        <v>0.99410309905732142</v>
      </c>
      <c r="I4986" s="5">
        <f t="shared" si="194"/>
        <v>-4.6322941161677789E-2</v>
      </c>
      <c r="Q4986" s="28"/>
      <c r="R4986" s="29"/>
      <c r="S4986" s="29"/>
      <c r="T4986" s="8"/>
      <c r="V4986" s="10"/>
      <c r="W4986" s="10"/>
      <c r="X4986" s="10"/>
      <c r="Y4986" s="8"/>
    </row>
    <row r="4987" spans="1:25" x14ac:dyDescent="0.25">
      <c r="A4987" s="21">
        <f t="shared" si="196"/>
        <v>401.06599999997809</v>
      </c>
      <c r="B4987" s="15">
        <v>169.1935</v>
      </c>
      <c r="C4987" s="15">
        <v>169.5968</v>
      </c>
      <c r="D4987" s="13">
        <v>30707.34210526316</v>
      </c>
      <c r="E4987" s="29">
        <v>26</v>
      </c>
      <c r="F4987" s="28">
        <v>1</v>
      </c>
      <c r="G4987" s="29">
        <v>1983</v>
      </c>
      <c r="H4987" s="21">
        <f t="shared" si="195"/>
        <v>0.99762200701900039</v>
      </c>
      <c r="I4987" s="5">
        <f t="shared" si="194"/>
        <v>5.8177906447555106E-2</v>
      </c>
      <c r="Q4987" s="28"/>
      <c r="R4987" s="29"/>
      <c r="S4987" s="29"/>
      <c r="T4987" s="8"/>
      <c r="V4987" s="10"/>
      <c r="W4987" s="10"/>
      <c r="X4987" s="10"/>
      <c r="Y4987" s="8"/>
    </row>
    <row r="4988" spans="1:25" x14ac:dyDescent="0.25">
      <c r="A4988" s="21">
        <f t="shared" si="196"/>
        <v>401.14649999997806</v>
      </c>
      <c r="B4988" s="15">
        <v>169.17740000000001</v>
      </c>
      <c r="C4988" s="15">
        <v>169.22579999999999</v>
      </c>
      <c r="D4988" s="13">
        <v>30704.947368421053</v>
      </c>
      <c r="E4988" s="29">
        <v>23</v>
      </c>
      <c r="F4988" s="28">
        <v>1</v>
      </c>
      <c r="G4988" s="29">
        <v>1983</v>
      </c>
      <c r="H4988" s="21">
        <f t="shared" si="195"/>
        <v>0.99971399160175345</v>
      </c>
      <c r="I4988" s="5">
        <f t="shared" si="194"/>
        <v>0.12030347621631794</v>
      </c>
      <c r="Q4988" s="28"/>
      <c r="R4988" s="29"/>
      <c r="S4988" s="29"/>
      <c r="T4988" s="8"/>
      <c r="V4988" s="10"/>
      <c r="W4988" s="10"/>
      <c r="X4988" s="10"/>
      <c r="Y4988" s="8"/>
    </row>
    <row r="4989" spans="1:25" x14ac:dyDescent="0.25">
      <c r="A4989" s="21">
        <f t="shared" si="196"/>
        <v>401.22699999997803</v>
      </c>
      <c r="B4989" s="15">
        <v>169.37100000000001</v>
      </c>
      <c r="C4989" s="15">
        <v>168.7097</v>
      </c>
      <c r="D4989" s="13">
        <v>30702.55263157895</v>
      </c>
      <c r="E4989" s="29">
        <v>21</v>
      </c>
      <c r="F4989" s="28">
        <v>1</v>
      </c>
      <c r="G4989" s="29">
        <v>1983</v>
      </c>
      <c r="H4989" s="21">
        <f t="shared" si="195"/>
        <v>1.0039197509094024</v>
      </c>
      <c r="I4989" s="5">
        <f t="shared" si="194"/>
        <v>0.24520171660111031</v>
      </c>
      <c r="Q4989" s="28"/>
      <c r="R4989" s="29"/>
      <c r="S4989" s="29"/>
      <c r="T4989" s="8"/>
      <c r="V4989" s="10"/>
      <c r="W4989" s="10"/>
      <c r="X4989" s="10"/>
      <c r="Y4989" s="8"/>
    </row>
    <row r="4990" spans="1:25" x14ac:dyDescent="0.25">
      <c r="A4990" s="21">
        <f t="shared" si="196"/>
        <v>401.30749999997801</v>
      </c>
      <c r="B4990" s="15">
        <v>169.98390000000001</v>
      </c>
      <c r="C4990" s="15">
        <v>169.1129</v>
      </c>
      <c r="D4990" s="13">
        <v>30700.157894736843</v>
      </c>
      <c r="E4990" s="29">
        <v>19</v>
      </c>
      <c r="F4990" s="28">
        <v>1</v>
      </c>
      <c r="G4990" s="29">
        <v>1983</v>
      </c>
      <c r="H4990" s="21">
        <f t="shared" si="195"/>
        <v>1.0051504054392066</v>
      </c>
      <c r="I4990" s="5">
        <f t="shared" si="194"/>
        <v>0.28174840747202462</v>
      </c>
      <c r="Q4990" s="28"/>
      <c r="R4990" s="29"/>
      <c r="S4990" s="29"/>
      <c r="T4990" s="8"/>
      <c r="V4990" s="10"/>
      <c r="W4990" s="10"/>
      <c r="X4990" s="10"/>
      <c r="Y4990" s="8"/>
    </row>
    <row r="4991" spans="1:25" x14ac:dyDescent="0.25">
      <c r="A4991" s="21">
        <f t="shared" si="196"/>
        <v>401.38799999997798</v>
      </c>
      <c r="B4991" s="15">
        <v>170.96770000000001</v>
      </c>
      <c r="C4991" s="15">
        <v>170.03229999999999</v>
      </c>
      <c r="D4991" s="13">
        <v>30697.763157894737</v>
      </c>
      <c r="E4991" s="29">
        <v>16</v>
      </c>
      <c r="F4991" s="28">
        <v>1</v>
      </c>
      <c r="G4991" s="29">
        <v>1983</v>
      </c>
      <c r="H4991" s="21">
        <f t="shared" si="195"/>
        <v>1.0055013076927148</v>
      </c>
      <c r="I4991" s="5">
        <f t="shared" si="194"/>
        <v>0.29216913552712864</v>
      </c>
      <c r="Q4991" s="28"/>
      <c r="R4991" s="29"/>
      <c r="S4991" s="29"/>
      <c r="T4991" s="8"/>
      <c r="V4991" s="10"/>
      <c r="W4991" s="10"/>
      <c r="X4991" s="10"/>
      <c r="Y4991" s="8"/>
    </row>
    <row r="4992" spans="1:25" x14ac:dyDescent="0.25">
      <c r="A4992" s="21">
        <f t="shared" si="196"/>
        <v>401.46849999997795</v>
      </c>
      <c r="B4992" s="15">
        <v>171.75810000000001</v>
      </c>
      <c r="C4992" s="15">
        <v>170.62899999999999</v>
      </c>
      <c r="D4992" s="13">
        <v>30695.368421052633</v>
      </c>
      <c r="E4992" s="29">
        <v>14</v>
      </c>
      <c r="F4992" s="28">
        <v>1</v>
      </c>
      <c r="G4992" s="29">
        <v>1983</v>
      </c>
      <c r="H4992" s="21">
        <f t="shared" si="195"/>
        <v>1.0066172807670444</v>
      </c>
      <c r="I4992" s="5">
        <f t="shared" si="194"/>
        <v>0.32531013649859902</v>
      </c>
      <c r="Q4992" s="28"/>
      <c r="R4992" s="29"/>
      <c r="S4992" s="29"/>
      <c r="T4992" s="8"/>
      <c r="V4992" s="10"/>
      <c r="W4992" s="10"/>
      <c r="X4992" s="10"/>
      <c r="Y4992" s="8"/>
    </row>
    <row r="4993" spans="1:25" x14ac:dyDescent="0.25">
      <c r="A4993" s="21">
        <f t="shared" si="196"/>
        <v>401.54899999997792</v>
      </c>
      <c r="B4993" s="15">
        <v>171.8065</v>
      </c>
      <c r="C4993" s="15">
        <v>170.5968</v>
      </c>
      <c r="D4993" s="13">
        <v>30692.973684210527</v>
      </c>
      <c r="E4993" s="29">
        <v>11</v>
      </c>
      <c r="F4993" s="28">
        <v>1</v>
      </c>
      <c r="G4993" s="29">
        <v>1983</v>
      </c>
      <c r="H4993" s="21">
        <f t="shared" si="195"/>
        <v>1.0070909888110444</v>
      </c>
      <c r="I4993" s="5">
        <f t="shared" si="194"/>
        <v>0.33937782245583475</v>
      </c>
      <c r="Q4993" s="28"/>
      <c r="R4993" s="29"/>
      <c r="S4993" s="29"/>
      <c r="T4993" s="8"/>
      <c r="V4993" s="10"/>
      <c r="W4993" s="10"/>
      <c r="X4993" s="10"/>
      <c r="Y4993" s="8"/>
    </row>
    <row r="4994" spans="1:25" x14ac:dyDescent="0.25">
      <c r="A4994" s="21">
        <f t="shared" si="196"/>
        <v>401.6294999999779</v>
      </c>
      <c r="B4994" s="15">
        <v>171.83869999999999</v>
      </c>
      <c r="C4994" s="15">
        <v>170.37100000000001</v>
      </c>
      <c r="D4994" s="13">
        <v>30690.578947368424</v>
      </c>
      <c r="E4994" s="29">
        <v>9</v>
      </c>
      <c r="F4994" s="28">
        <v>1</v>
      </c>
      <c r="G4994" s="29">
        <v>1983</v>
      </c>
      <c r="H4994" s="21">
        <f t="shared" si="195"/>
        <v>1.0086147290325229</v>
      </c>
      <c r="I4994" s="5">
        <f t="shared" si="194"/>
        <v>0.38462826560888869</v>
      </c>
      <c r="Q4994" s="28"/>
      <c r="R4994" s="29"/>
      <c r="S4994" s="29"/>
      <c r="T4994" s="8"/>
      <c r="V4994" s="10"/>
      <c r="W4994" s="10"/>
      <c r="X4994" s="10"/>
      <c r="Y4994" s="8"/>
    </row>
    <row r="4995" spans="1:25" x14ac:dyDescent="0.25">
      <c r="A4995" s="21">
        <f t="shared" si="196"/>
        <v>401.70999999997787</v>
      </c>
      <c r="B4995" s="15">
        <v>171.9194</v>
      </c>
      <c r="C4995" s="15">
        <v>170.33869999999999</v>
      </c>
      <c r="D4995" s="13">
        <v>30688.184210526317</v>
      </c>
      <c r="E4995" s="29">
        <v>7</v>
      </c>
      <c r="F4995" s="28">
        <v>1</v>
      </c>
      <c r="G4995" s="29">
        <v>1983</v>
      </c>
      <c r="H4995" s="21">
        <f t="shared" si="195"/>
        <v>1.0092797467633603</v>
      </c>
      <c r="I4995" s="5">
        <f t="shared" si="194"/>
        <v>0.40437726652180739</v>
      </c>
      <c r="Q4995" s="28"/>
      <c r="R4995" s="29"/>
      <c r="S4995" s="29"/>
      <c r="T4995" s="8"/>
      <c r="V4995" s="10"/>
      <c r="W4995" s="10"/>
      <c r="X4995" s="10"/>
      <c r="Y4995" s="8"/>
    </row>
    <row r="4996" spans="1:25" x14ac:dyDescent="0.25">
      <c r="A4996" s="21">
        <f t="shared" si="196"/>
        <v>401.79049999997784</v>
      </c>
      <c r="B4996" s="15">
        <v>172.45160000000001</v>
      </c>
      <c r="C4996" s="15">
        <v>170.75810000000001</v>
      </c>
      <c r="D4996" s="13">
        <v>30685.789473684214</v>
      </c>
      <c r="E4996" s="29">
        <v>4</v>
      </c>
      <c r="F4996" s="28">
        <v>1</v>
      </c>
      <c r="G4996" s="29">
        <v>1983</v>
      </c>
      <c r="H4996" s="21">
        <f t="shared" si="195"/>
        <v>1.0099175383188264</v>
      </c>
      <c r="I4996" s="5">
        <f t="shared" si="194"/>
        <v>0.42331773295913183</v>
      </c>
      <c r="Q4996" s="28"/>
      <c r="R4996" s="29"/>
      <c r="S4996" s="29"/>
      <c r="T4996" s="8"/>
      <c r="V4996" s="10"/>
      <c r="W4996" s="10"/>
      <c r="X4996" s="10"/>
      <c r="Y4996" s="8"/>
    </row>
    <row r="4997" spans="1:25" x14ac:dyDescent="0.25">
      <c r="A4997" s="21">
        <f t="shared" si="196"/>
        <v>401.87099999997781</v>
      </c>
      <c r="B4997" s="15">
        <v>172.95160000000001</v>
      </c>
      <c r="C4997" s="15">
        <v>171</v>
      </c>
      <c r="D4997" s="13">
        <v>30683.394736842107</v>
      </c>
      <c r="E4997" s="29">
        <v>2</v>
      </c>
      <c r="F4997" s="28">
        <v>1</v>
      </c>
      <c r="G4997" s="29">
        <v>1983</v>
      </c>
      <c r="H4997" s="21">
        <f t="shared" si="195"/>
        <v>1.0114128654970762</v>
      </c>
      <c r="I4997" s="5">
        <f t="shared" si="194"/>
        <v>0.46772439527651571</v>
      </c>
      <c r="Q4997" s="28"/>
      <c r="R4997" s="29"/>
      <c r="S4997" s="29"/>
      <c r="T4997" s="8"/>
      <c r="V4997" s="10"/>
      <c r="W4997" s="10"/>
      <c r="X4997" s="10"/>
      <c r="Y4997" s="8"/>
    </row>
    <row r="4998" spans="1:25" x14ac:dyDescent="0.25">
      <c r="A4998" s="21">
        <f t="shared" si="196"/>
        <v>401.95149999997778</v>
      </c>
      <c r="B4998" s="15">
        <v>173.27420000000001</v>
      </c>
      <c r="C4998" s="15">
        <v>171.17740000000001</v>
      </c>
      <c r="D4998" s="13">
        <v>30681</v>
      </c>
      <c r="E4998" s="29">
        <v>31</v>
      </c>
      <c r="F4998" s="28">
        <v>12</v>
      </c>
      <c r="G4998" s="29">
        <v>1982</v>
      </c>
      <c r="H4998" s="25">
        <f t="shared" si="195"/>
        <v>1.0122492805709165</v>
      </c>
      <c r="I4998" s="5">
        <f t="shared" ref="I4998:I5061" si="197">STANDARDIZE(H4998,H$2,H$3)</f>
        <v>0.49256337518769844</v>
      </c>
      <c r="Q4998" s="28"/>
      <c r="R4998" s="29"/>
      <c r="S4998" s="29"/>
      <c r="V4998" s="10"/>
      <c r="W4998" s="10"/>
      <c r="X4998" s="10"/>
    </row>
    <row r="4999" spans="1:25" x14ac:dyDescent="0.25">
      <c r="A4999" s="21">
        <f t="shared" si="196"/>
        <v>402.03199999997776</v>
      </c>
      <c r="B4999" s="15">
        <v>173.06450000000001</v>
      </c>
      <c r="C4999" s="15">
        <v>171.0968</v>
      </c>
      <c r="D4999" s="13">
        <v>30678.62931034483</v>
      </c>
      <c r="E4999" s="29">
        <v>28</v>
      </c>
      <c r="F4999" s="28">
        <v>12</v>
      </c>
      <c r="G4999" s="29">
        <v>1982</v>
      </c>
      <c r="H4999" s="21">
        <f t="shared" si="195"/>
        <v>1.0115005073151573</v>
      </c>
      <c r="I4999" s="5">
        <f t="shared" si="197"/>
        <v>0.47032709031009556</v>
      </c>
      <c r="Q4999" s="28"/>
      <c r="R4999" s="29"/>
      <c r="S4999" s="29"/>
      <c r="T4999" s="8"/>
      <c r="V4999" s="10"/>
      <c r="W4999" s="10"/>
      <c r="X4999" s="10"/>
      <c r="Y4999" s="8"/>
    </row>
    <row r="5000" spans="1:25" x14ac:dyDescent="0.25">
      <c r="A5000" s="21">
        <f t="shared" si="196"/>
        <v>402.11249999997773</v>
      </c>
      <c r="B5000" s="15">
        <v>172.98390000000001</v>
      </c>
      <c r="C5000" s="15">
        <v>171.3871</v>
      </c>
      <c r="D5000" s="13">
        <v>30676.258620689656</v>
      </c>
      <c r="E5000" s="29">
        <v>26</v>
      </c>
      <c r="F5000" s="28">
        <v>12</v>
      </c>
      <c r="G5000" s="29">
        <v>1982</v>
      </c>
      <c r="H5000" s="21">
        <f t="shared" ref="H5000:H5063" si="198">B5000/C5000</f>
        <v>1.0093169205850383</v>
      </c>
      <c r="I5000" s="5">
        <f t="shared" si="197"/>
        <v>0.40548121579144741</v>
      </c>
      <c r="Q5000" s="28"/>
      <c r="R5000" s="29"/>
      <c r="S5000" s="29"/>
      <c r="T5000" s="8"/>
      <c r="V5000" s="10"/>
      <c r="W5000" s="10"/>
      <c r="X5000" s="10"/>
      <c r="Y5000" s="8"/>
    </row>
    <row r="5001" spans="1:25" x14ac:dyDescent="0.25">
      <c r="A5001" s="21">
        <f t="shared" si="196"/>
        <v>402.1929999999777</v>
      </c>
      <c r="B5001" s="15">
        <v>172.1129</v>
      </c>
      <c r="C5001" s="15">
        <v>170.64519999999999</v>
      </c>
      <c r="D5001" s="13">
        <v>30673.887931034486</v>
      </c>
      <c r="E5001" s="29">
        <v>23</v>
      </c>
      <c r="F5001" s="28">
        <v>12</v>
      </c>
      <c r="G5001" s="29">
        <v>1982</v>
      </c>
      <c r="H5001" s="21">
        <f t="shared" si="198"/>
        <v>1.0086008865177574</v>
      </c>
      <c r="I5001" s="5">
        <f t="shared" si="197"/>
        <v>0.3842171850856706</v>
      </c>
      <c r="Q5001" s="28"/>
      <c r="R5001" s="29"/>
      <c r="S5001" s="29"/>
      <c r="T5001" s="8"/>
      <c r="V5001" s="10"/>
      <c r="W5001" s="10"/>
      <c r="X5001" s="10"/>
      <c r="Y5001" s="8"/>
    </row>
    <row r="5002" spans="1:25" x14ac:dyDescent="0.25">
      <c r="A5002" s="21">
        <f t="shared" si="196"/>
        <v>402.27349999997767</v>
      </c>
      <c r="B5002" s="15">
        <v>171.4194</v>
      </c>
      <c r="C5002" s="15">
        <v>169.98390000000001</v>
      </c>
      <c r="D5002" s="13">
        <v>30671.517241379312</v>
      </c>
      <c r="E5002" s="29">
        <v>21</v>
      </c>
      <c r="F5002" s="28">
        <v>12</v>
      </c>
      <c r="G5002" s="29">
        <v>1982</v>
      </c>
      <c r="H5002" s="21">
        <f t="shared" si="198"/>
        <v>1.0084449174304153</v>
      </c>
      <c r="I5002" s="5">
        <f t="shared" si="197"/>
        <v>0.37958537828493044</v>
      </c>
      <c r="Q5002" s="28"/>
      <c r="R5002" s="29"/>
      <c r="S5002" s="29"/>
      <c r="T5002" s="8"/>
      <c r="V5002" s="10"/>
      <c r="W5002" s="10"/>
      <c r="X5002" s="10"/>
      <c r="Y5002" s="8"/>
    </row>
    <row r="5003" spans="1:25" x14ac:dyDescent="0.25">
      <c r="A5003" s="21">
        <f t="shared" si="196"/>
        <v>402.35399999997765</v>
      </c>
      <c r="B5003" s="15">
        <v>171.27420000000001</v>
      </c>
      <c r="C5003" s="15">
        <v>170.06450000000001</v>
      </c>
      <c r="D5003" s="13">
        <v>30669.146551724138</v>
      </c>
      <c r="E5003" s="29">
        <v>19</v>
      </c>
      <c r="F5003" s="28">
        <v>12</v>
      </c>
      <c r="G5003" s="29">
        <v>1982</v>
      </c>
      <c r="H5003" s="21">
        <f t="shared" si="198"/>
        <v>1.0071131835274263</v>
      </c>
      <c r="I5003" s="5">
        <f t="shared" si="197"/>
        <v>0.34003693792563683</v>
      </c>
      <c r="Q5003" s="28"/>
      <c r="R5003" s="29"/>
      <c r="S5003" s="29"/>
      <c r="T5003" s="8"/>
      <c r="V5003" s="10"/>
      <c r="W5003" s="10"/>
      <c r="X5003" s="10"/>
      <c r="Y5003" s="8"/>
    </row>
    <row r="5004" spans="1:25" x14ac:dyDescent="0.25">
      <c r="A5004" s="21">
        <f t="shared" si="196"/>
        <v>402.43449999997762</v>
      </c>
      <c r="B5004" s="15">
        <v>171.77420000000001</v>
      </c>
      <c r="C5004" s="15">
        <v>170.93549999999999</v>
      </c>
      <c r="D5004" s="13">
        <v>30666.775862068967</v>
      </c>
      <c r="E5004" s="29">
        <v>16</v>
      </c>
      <c r="F5004" s="28">
        <v>12</v>
      </c>
      <c r="G5004" s="29">
        <v>1982</v>
      </c>
      <c r="H5004" s="21">
        <f t="shared" si="198"/>
        <v>1.0049065290709069</v>
      </c>
      <c r="I5004" s="5">
        <f t="shared" si="197"/>
        <v>0.27450602219888998</v>
      </c>
      <c r="Q5004" s="28"/>
      <c r="R5004" s="29"/>
      <c r="S5004" s="29"/>
      <c r="T5004" s="8"/>
      <c r="V5004" s="10"/>
      <c r="W5004" s="10"/>
      <c r="X5004" s="10"/>
      <c r="Y5004" s="8"/>
    </row>
    <row r="5005" spans="1:25" x14ac:dyDescent="0.25">
      <c r="A5005" s="21">
        <f t="shared" si="196"/>
        <v>402.51499999997759</v>
      </c>
      <c r="B5005" s="15">
        <v>172.33869999999999</v>
      </c>
      <c r="C5005" s="15">
        <v>171.53229999999999</v>
      </c>
      <c r="D5005" s="13">
        <v>30664.405172413793</v>
      </c>
      <c r="E5005" s="29">
        <v>14</v>
      </c>
      <c r="F5005" s="28">
        <v>12</v>
      </c>
      <c r="G5005" s="29">
        <v>1982</v>
      </c>
      <c r="H5005" s="21">
        <f t="shared" si="198"/>
        <v>1.0047011554092145</v>
      </c>
      <c r="I5005" s="5">
        <f t="shared" si="197"/>
        <v>0.2684070500299115</v>
      </c>
      <c r="Q5005" s="28"/>
      <c r="R5005" s="29"/>
      <c r="S5005" s="29"/>
      <c r="T5005" s="8"/>
      <c r="V5005" s="10"/>
      <c r="W5005" s="10"/>
      <c r="X5005" s="10"/>
      <c r="Y5005" s="8"/>
    </row>
    <row r="5006" spans="1:25" x14ac:dyDescent="0.25">
      <c r="A5006" s="21">
        <f t="shared" si="196"/>
        <v>402.59549999997756</v>
      </c>
      <c r="B5006" s="15">
        <v>172.25810000000001</v>
      </c>
      <c r="C5006" s="15">
        <v>171.45160000000001</v>
      </c>
      <c r="D5006" s="13">
        <v>30662.034482758623</v>
      </c>
      <c r="E5006" s="29">
        <v>12</v>
      </c>
      <c r="F5006" s="28">
        <v>12</v>
      </c>
      <c r="G5006" s="29">
        <v>1982</v>
      </c>
      <c r="H5006" s="21">
        <f t="shared" si="198"/>
        <v>1.0047039514358571</v>
      </c>
      <c r="I5006" s="5">
        <f t="shared" si="197"/>
        <v>0.26849008350429554</v>
      </c>
      <c r="Q5006" s="28"/>
      <c r="R5006" s="29"/>
      <c r="S5006" s="29"/>
      <c r="T5006" s="8"/>
      <c r="V5006" s="10"/>
      <c r="W5006" s="10"/>
      <c r="X5006" s="10"/>
      <c r="Y5006" s="8"/>
    </row>
    <row r="5007" spans="1:25" x14ac:dyDescent="0.25">
      <c r="A5007" s="21">
        <f t="shared" si="196"/>
        <v>402.67599999997753</v>
      </c>
      <c r="B5007" s="15">
        <v>171.72579999999999</v>
      </c>
      <c r="C5007" s="15">
        <v>171.01609999999999</v>
      </c>
      <c r="D5007" s="13">
        <v>30659.663793103449</v>
      </c>
      <c r="E5007" s="29">
        <v>9</v>
      </c>
      <c r="F5007" s="28">
        <v>12</v>
      </c>
      <c r="G5007" s="29">
        <v>1982</v>
      </c>
      <c r="H5007" s="21">
        <f t="shared" si="198"/>
        <v>1.0041499016759241</v>
      </c>
      <c r="I5007" s="5">
        <f t="shared" si="197"/>
        <v>0.25203649331063049</v>
      </c>
      <c r="Q5007" s="28"/>
      <c r="R5007" s="29"/>
      <c r="S5007" s="29"/>
      <c r="T5007" s="8"/>
      <c r="V5007" s="10"/>
      <c r="W5007" s="10"/>
      <c r="X5007" s="10"/>
      <c r="Y5007" s="8"/>
    </row>
    <row r="5008" spans="1:25" x14ac:dyDescent="0.25">
      <c r="A5008" s="21">
        <f t="shared" si="196"/>
        <v>402.75649999997751</v>
      </c>
      <c r="B5008" s="15">
        <v>171.25810000000001</v>
      </c>
      <c r="C5008" s="15">
        <v>170.1935</v>
      </c>
      <c r="D5008" s="13">
        <v>30657.293103448279</v>
      </c>
      <c r="E5008" s="29">
        <v>7</v>
      </c>
      <c r="F5008" s="28">
        <v>12</v>
      </c>
      <c r="G5008" s="29">
        <v>1982</v>
      </c>
      <c r="H5008" s="21">
        <f t="shared" si="198"/>
        <v>1.006255233014187</v>
      </c>
      <c r="I5008" s="5">
        <f t="shared" si="197"/>
        <v>0.31455842106283455</v>
      </c>
      <c r="Q5008" s="28"/>
      <c r="R5008" s="29"/>
      <c r="S5008" s="29"/>
      <c r="T5008" s="8"/>
      <c r="V5008" s="10"/>
      <c r="W5008" s="10"/>
      <c r="X5008" s="10"/>
      <c r="Y5008" s="8"/>
    </row>
    <row r="5009" spans="1:25" x14ac:dyDescent="0.25">
      <c r="A5009" s="21">
        <f t="shared" si="196"/>
        <v>402.83699999997748</v>
      </c>
      <c r="B5009" s="15">
        <v>171</v>
      </c>
      <c r="C5009" s="15">
        <v>169.83869999999999</v>
      </c>
      <c r="D5009" s="13">
        <v>30654.922413793105</v>
      </c>
      <c r="E5009" s="29">
        <v>4</v>
      </c>
      <c r="F5009" s="28">
        <v>12</v>
      </c>
      <c r="G5009" s="29">
        <v>1982</v>
      </c>
      <c r="H5009" s="21">
        <f t="shared" si="198"/>
        <v>1.0068376642072743</v>
      </c>
      <c r="I5009" s="5">
        <f t="shared" si="197"/>
        <v>0.33185485336924853</v>
      </c>
      <c r="Q5009" s="28"/>
      <c r="R5009" s="29"/>
      <c r="S5009" s="29"/>
      <c r="T5009" s="8"/>
      <c r="V5009" s="10"/>
      <c r="W5009" s="10"/>
      <c r="X5009" s="10"/>
      <c r="Y5009" s="8"/>
    </row>
    <row r="5010" spans="1:25" x14ac:dyDescent="0.25">
      <c r="A5010" s="21">
        <f t="shared" si="196"/>
        <v>402.91749999997745</v>
      </c>
      <c r="B5010" s="15">
        <v>170.7097</v>
      </c>
      <c r="C5010" s="15">
        <v>169.54839999999999</v>
      </c>
      <c r="D5010" s="13">
        <v>30652.551724137931</v>
      </c>
      <c r="E5010" s="29">
        <v>2</v>
      </c>
      <c r="F5010" s="28">
        <v>12</v>
      </c>
      <c r="G5010" s="29">
        <v>1982</v>
      </c>
      <c r="H5010" s="21">
        <f t="shared" si="198"/>
        <v>1.0068493716248577</v>
      </c>
      <c r="I5010" s="5">
        <f t="shared" si="197"/>
        <v>0.33220252800981942</v>
      </c>
      <c r="Q5010" s="28"/>
      <c r="R5010" s="29"/>
      <c r="S5010" s="29"/>
      <c r="T5010" s="8"/>
      <c r="V5010" s="10"/>
      <c r="W5010" s="10"/>
      <c r="X5010" s="10"/>
      <c r="Y5010" s="8"/>
    </row>
    <row r="5011" spans="1:25" x14ac:dyDescent="0.25">
      <c r="A5011" s="21">
        <f t="shared" si="196"/>
        <v>402.99799999997742</v>
      </c>
      <c r="B5011" s="15">
        <v>170.51609999999999</v>
      </c>
      <c r="C5011" s="15">
        <v>169.56450000000001</v>
      </c>
      <c r="D5011" s="13">
        <v>30650.181034482761</v>
      </c>
      <c r="E5011" s="29">
        <v>30</v>
      </c>
      <c r="F5011" s="28">
        <v>11</v>
      </c>
      <c r="G5011" s="29">
        <v>1982</v>
      </c>
      <c r="H5011" s="21">
        <f t="shared" si="198"/>
        <v>1.0056120237431774</v>
      </c>
      <c r="I5011" s="5">
        <f t="shared" si="197"/>
        <v>0.29545706497662777</v>
      </c>
      <c r="Q5011" s="28"/>
      <c r="R5011" s="29"/>
      <c r="S5011" s="29"/>
      <c r="T5011" s="8"/>
      <c r="V5011" s="10"/>
      <c r="W5011" s="10"/>
      <c r="X5011" s="10"/>
      <c r="Y5011" s="8"/>
    </row>
    <row r="5012" spans="1:25" x14ac:dyDescent="0.25">
      <c r="A5012" s="21">
        <f t="shared" si="196"/>
        <v>403.0784999999774</v>
      </c>
      <c r="B5012" s="15">
        <v>170.95160000000001</v>
      </c>
      <c r="C5012" s="15">
        <v>170.45160000000001</v>
      </c>
      <c r="D5012" s="13">
        <v>30647.810344827587</v>
      </c>
      <c r="E5012" s="29">
        <v>27</v>
      </c>
      <c r="F5012" s="28">
        <v>11</v>
      </c>
      <c r="G5012" s="29">
        <v>1982</v>
      </c>
      <c r="H5012" s="21">
        <f t="shared" si="198"/>
        <v>1.0029333840222092</v>
      </c>
      <c r="I5012" s="5">
        <f t="shared" si="197"/>
        <v>0.21590962459760368</v>
      </c>
      <c r="Q5012" s="28"/>
      <c r="R5012" s="29"/>
      <c r="S5012" s="29"/>
      <c r="T5012" s="8"/>
      <c r="V5012" s="10"/>
      <c r="W5012" s="10"/>
      <c r="X5012" s="10"/>
      <c r="Y5012" s="8"/>
    </row>
    <row r="5013" spans="1:25" x14ac:dyDescent="0.25">
      <c r="A5013" s="21">
        <f t="shared" si="196"/>
        <v>403.15899999997737</v>
      </c>
      <c r="B5013" s="15">
        <v>171.33869999999999</v>
      </c>
      <c r="C5013" s="15">
        <v>170.82259999999999</v>
      </c>
      <c r="D5013" s="13">
        <v>30645.439655172417</v>
      </c>
      <c r="E5013" s="29">
        <v>25</v>
      </c>
      <c r="F5013" s="28">
        <v>11</v>
      </c>
      <c r="G5013" s="29">
        <v>1982</v>
      </c>
      <c r="H5013" s="21">
        <f t="shared" si="198"/>
        <v>1.003021262994475</v>
      </c>
      <c r="I5013" s="5">
        <f t="shared" si="197"/>
        <v>0.21851936238808103</v>
      </c>
      <c r="Q5013" s="28"/>
      <c r="R5013" s="29"/>
      <c r="S5013" s="29"/>
      <c r="T5013" s="8"/>
      <c r="V5013" s="10"/>
      <c r="W5013" s="10"/>
      <c r="X5013" s="10"/>
      <c r="Y5013" s="8"/>
    </row>
    <row r="5014" spans="1:25" x14ac:dyDescent="0.25">
      <c r="A5014" s="21">
        <f t="shared" si="196"/>
        <v>403.23949999997734</v>
      </c>
      <c r="B5014" s="15">
        <v>171.62899999999999</v>
      </c>
      <c r="C5014" s="15">
        <v>170.96770000000001</v>
      </c>
      <c r="D5014" s="13">
        <v>30643.068965517243</v>
      </c>
      <c r="E5014" s="29">
        <v>23</v>
      </c>
      <c r="F5014" s="28">
        <v>11</v>
      </c>
      <c r="G5014" s="29">
        <v>1982</v>
      </c>
      <c r="H5014" s="21">
        <f t="shared" si="198"/>
        <v>1.0038679820808256</v>
      </c>
      <c r="I5014" s="5">
        <f t="shared" si="197"/>
        <v>0.24366434008404045</v>
      </c>
      <c r="Q5014" s="28"/>
      <c r="R5014" s="29"/>
      <c r="S5014" s="29"/>
      <c r="T5014" s="8"/>
      <c r="V5014" s="10"/>
      <c r="W5014" s="10"/>
      <c r="X5014" s="10"/>
      <c r="Y5014" s="8"/>
    </row>
    <row r="5015" spans="1:25" x14ac:dyDescent="0.25">
      <c r="A5015" s="21">
        <f t="shared" si="196"/>
        <v>403.31999999997731</v>
      </c>
      <c r="B5015" s="15">
        <v>171.45160000000001</v>
      </c>
      <c r="C5015" s="15">
        <v>170.8871</v>
      </c>
      <c r="D5015" s="13">
        <v>30640.698275862069</v>
      </c>
      <c r="E5015" s="29">
        <v>20</v>
      </c>
      <c r="F5015" s="28">
        <v>11</v>
      </c>
      <c r="G5015" s="29">
        <v>1982</v>
      </c>
      <c r="H5015" s="21">
        <f t="shared" si="198"/>
        <v>1.0033033505747362</v>
      </c>
      <c r="I5015" s="5">
        <f t="shared" si="197"/>
        <v>0.22689650426230717</v>
      </c>
      <c r="Q5015" s="28"/>
      <c r="R5015" s="29"/>
      <c r="S5015" s="29"/>
      <c r="T5015" s="8"/>
      <c r="V5015" s="10"/>
      <c r="W5015" s="10"/>
      <c r="X5015" s="10"/>
      <c r="Y5015" s="8"/>
    </row>
    <row r="5016" spans="1:25" x14ac:dyDescent="0.25">
      <c r="A5016" s="21">
        <f t="shared" si="196"/>
        <v>403.40049999997728</v>
      </c>
      <c r="B5016" s="15">
        <v>171.54839999999999</v>
      </c>
      <c r="C5016" s="15">
        <v>170.54839999999999</v>
      </c>
      <c r="D5016" s="13">
        <v>30638.327586206899</v>
      </c>
      <c r="E5016" s="29">
        <v>18</v>
      </c>
      <c r="F5016" s="28">
        <v>11</v>
      </c>
      <c r="G5016" s="29">
        <v>1982</v>
      </c>
      <c r="H5016" s="21">
        <f t="shared" si="198"/>
        <v>1.0058634381794258</v>
      </c>
      <c r="I5016" s="5">
        <f t="shared" si="197"/>
        <v>0.30292330790633004</v>
      </c>
      <c r="Q5016" s="28"/>
      <c r="R5016" s="29"/>
      <c r="S5016" s="29"/>
      <c r="T5016" s="8"/>
      <c r="V5016" s="10"/>
      <c r="W5016" s="10"/>
      <c r="X5016" s="10"/>
      <c r="Y5016" s="8"/>
    </row>
    <row r="5017" spans="1:25" x14ac:dyDescent="0.25">
      <c r="A5017" s="21">
        <f t="shared" si="196"/>
        <v>403.48099999997726</v>
      </c>
      <c r="B5017" s="15">
        <v>171.64519999999999</v>
      </c>
      <c r="C5017" s="15">
        <v>170.54839999999999</v>
      </c>
      <c r="D5017" s="13">
        <v>30635.956896551725</v>
      </c>
      <c r="E5017" s="29">
        <v>15</v>
      </c>
      <c r="F5017" s="28">
        <v>11</v>
      </c>
      <c r="G5017" s="29">
        <v>1982</v>
      </c>
      <c r="H5017" s="21">
        <f t="shared" si="198"/>
        <v>1.0064310189951944</v>
      </c>
      <c r="I5017" s="5">
        <f t="shared" si="197"/>
        <v>0.31977872924171957</v>
      </c>
      <c r="Q5017" s="28"/>
      <c r="R5017" s="29"/>
      <c r="S5017" s="29"/>
      <c r="T5017" s="8"/>
      <c r="V5017" s="10"/>
      <c r="W5017" s="10"/>
      <c r="X5017" s="10"/>
      <c r="Y5017" s="8"/>
    </row>
    <row r="5018" spans="1:25" x14ac:dyDescent="0.25">
      <c r="A5018" s="21">
        <f t="shared" si="196"/>
        <v>403.56149999997723</v>
      </c>
      <c r="B5018" s="15">
        <v>171.7903</v>
      </c>
      <c r="C5018" s="15">
        <v>170.48390000000001</v>
      </c>
      <c r="D5018" s="13">
        <v>30633.586206896554</v>
      </c>
      <c r="E5018" s="29">
        <v>13</v>
      </c>
      <c r="F5018" s="28">
        <v>11</v>
      </c>
      <c r="G5018" s="29">
        <v>1982</v>
      </c>
      <c r="H5018" s="21">
        <f t="shared" si="198"/>
        <v>1.0076628936808696</v>
      </c>
      <c r="I5018" s="5">
        <f t="shared" si="197"/>
        <v>0.35636165502531825</v>
      </c>
      <c r="Q5018" s="28"/>
      <c r="R5018" s="29"/>
      <c r="S5018" s="29"/>
      <c r="T5018" s="8"/>
      <c r="V5018" s="10"/>
      <c r="W5018" s="10"/>
      <c r="X5018" s="10"/>
      <c r="Y5018" s="8"/>
    </row>
    <row r="5019" spans="1:25" x14ac:dyDescent="0.25">
      <c r="A5019" s="21">
        <f t="shared" si="196"/>
        <v>403.6419999999772</v>
      </c>
      <c r="B5019" s="15">
        <v>171.87100000000001</v>
      </c>
      <c r="C5019" s="15">
        <v>170.66130000000001</v>
      </c>
      <c r="D5019" s="13">
        <v>30631.21551724138</v>
      </c>
      <c r="E5019" s="29">
        <v>11</v>
      </c>
      <c r="F5019" s="28">
        <v>11</v>
      </c>
      <c r="G5019" s="29">
        <v>1982</v>
      </c>
      <c r="H5019" s="21">
        <f t="shared" si="198"/>
        <v>1.0070883088315863</v>
      </c>
      <c r="I5019" s="5">
        <f t="shared" si="197"/>
        <v>0.33929823522934294</v>
      </c>
      <c r="Q5019" s="28"/>
      <c r="R5019" s="29"/>
      <c r="S5019" s="29"/>
      <c r="T5019" s="8"/>
      <c r="V5019" s="10"/>
      <c r="W5019" s="10"/>
      <c r="X5019" s="10"/>
      <c r="Y5019" s="8"/>
    </row>
    <row r="5020" spans="1:25" x14ac:dyDescent="0.25">
      <c r="A5020" s="21">
        <f t="shared" si="196"/>
        <v>403.72249999997717</v>
      </c>
      <c r="B5020" s="15">
        <v>171.2903</v>
      </c>
      <c r="C5020" s="15">
        <v>170.37100000000001</v>
      </c>
      <c r="D5020" s="13">
        <v>30628.84482758621</v>
      </c>
      <c r="E5020" s="29">
        <v>8</v>
      </c>
      <c r="F5020" s="28">
        <v>11</v>
      </c>
      <c r="G5020" s="29">
        <v>1982</v>
      </c>
      <c r="H5020" s="21">
        <f t="shared" si="198"/>
        <v>1.0053958713630839</v>
      </c>
      <c r="I5020" s="5">
        <f t="shared" si="197"/>
        <v>0.28903799770391098</v>
      </c>
      <c r="Q5020" s="28"/>
      <c r="R5020" s="29"/>
      <c r="S5020" s="29"/>
      <c r="T5020" s="8"/>
      <c r="V5020" s="10"/>
      <c r="W5020" s="10"/>
      <c r="X5020" s="10"/>
      <c r="Y5020" s="8"/>
    </row>
    <row r="5021" spans="1:25" x14ac:dyDescent="0.25">
      <c r="A5021" s="21">
        <f t="shared" si="196"/>
        <v>403.80299999997715</v>
      </c>
      <c r="B5021" s="15">
        <v>170.5806</v>
      </c>
      <c r="C5021" s="15">
        <v>169.9032</v>
      </c>
      <c r="D5021" s="13">
        <v>30626.474137931036</v>
      </c>
      <c r="E5021" s="29">
        <v>6</v>
      </c>
      <c r="F5021" s="28">
        <v>11</v>
      </c>
      <c r="G5021" s="29">
        <v>1982</v>
      </c>
      <c r="H5021" s="21">
        <f t="shared" si="198"/>
        <v>1.0039869761134577</v>
      </c>
      <c r="I5021" s="5">
        <f t="shared" si="197"/>
        <v>0.24719810038863124</v>
      </c>
      <c r="Q5021" s="28"/>
      <c r="R5021" s="29"/>
      <c r="S5021" s="29"/>
      <c r="T5021" s="8"/>
      <c r="V5021" s="10"/>
      <c r="W5021" s="10"/>
      <c r="X5021" s="10"/>
      <c r="Y5021" s="8"/>
    </row>
    <row r="5022" spans="1:25" x14ac:dyDescent="0.25">
      <c r="A5022" s="21">
        <f t="shared" si="196"/>
        <v>403.88349999997712</v>
      </c>
      <c r="B5022" s="15">
        <v>169.85480000000001</v>
      </c>
      <c r="C5022" s="15">
        <v>169.33869999999999</v>
      </c>
      <c r="D5022" s="13">
        <v>30624.103448275862</v>
      </c>
      <c r="E5022" s="29">
        <v>4</v>
      </c>
      <c r="F5022" s="28">
        <v>11</v>
      </c>
      <c r="G5022" s="29">
        <v>1982</v>
      </c>
      <c r="H5022" s="21">
        <f t="shared" si="198"/>
        <v>1.0030477380539713</v>
      </c>
      <c r="I5022" s="5">
        <f t="shared" si="197"/>
        <v>0.21930559101014047</v>
      </c>
      <c r="Q5022" s="28"/>
      <c r="R5022" s="29"/>
      <c r="S5022" s="29"/>
      <c r="T5022" s="8"/>
      <c r="V5022" s="10"/>
      <c r="W5022" s="10"/>
      <c r="X5022" s="10"/>
      <c r="Y5022" s="8"/>
    </row>
    <row r="5023" spans="1:25" x14ac:dyDescent="0.25">
      <c r="A5023" s="21">
        <f t="shared" si="196"/>
        <v>403.96399999997709</v>
      </c>
      <c r="B5023" s="15">
        <v>169.45160000000001</v>
      </c>
      <c r="C5023" s="15">
        <v>169.0968</v>
      </c>
      <c r="D5023" s="13">
        <v>30621.732758620692</v>
      </c>
      <c r="E5023" s="29">
        <v>1</v>
      </c>
      <c r="F5023" s="28">
        <v>11</v>
      </c>
      <c r="G5023" s="29">
        <v>1982</v>
      </c>
      <c r="H5023" s="21">
        <f t="shared" si="198"/>
        <v>1.0020982064710864</v>
      </c>
      <c r="I5023" s="5">
        <f t="shared" si="197"/>
        <v>0.19110739534154284</v>
      </c>
      <c r="Q5023" s="28"/>
      <c r="R5023" s="29"/>
      <c r="S5023" s="29"/>
      <c r="T5023" s="8"/>
      <c r="V5023" s="10"/>
      <c r="W5023" s="10"/>
      <c r="X5023" s="10"/>
      <c r="Y5023" s="8"/>
    </row>
    <row r="5024" spans="1:25" x14ac:dyDescent="0.25">
      <c r="A5024" s="21">
        <f t="shared" si="196"/>
        <v>404.04449999997706</v>
      </c>
      <c r="B5024" s="15">
        <v>169.22579999999999</v>
      </c>
      <c r="C5024" s="15">
        <v>169.24189999999999</v>
      </c>
      <c r="D5024" s="13">
        <v>30619.362068965518</v>
      </c>
      <c r="E5024" s="29">
        <v>30</v>
      </c>
      <c r="F5024" s="28">
        <v>10</v>
      </c>
      <c r="G5024" s="29">
        <v>1982</v>
      </c>
      <c r="H5024" s="21">
        <f t="shared" si="198"/>
        <v>0.99990486989333027</v>
      </c>
      <c r="I5024" s="5">
        <f t="shared" si="197"/>
        <v>0.12597198004682536</v>
      </c>
      <c r="Q5024" s="28"/>
      <c r="R5024" s="29"/>
      <c r="S5024" s="29"/>
      <c r="T5024" s="8"/>
      <c r="V5024" s="10"/>
      <c r="W5024" s="10"/>
      <c r="X5024" s="10"/>
      <c r="Y5024" s="8"/>
    </row>
    <row r="5025" spans="1:25" x14ac:dyDescent="0.25">
      <c r="A5025" s="21">
        <f t="shared" si="196"/>
        <v>404.12499999997704</v>
      </c>
      <c r="B5025" s="15">
        <v>169.25810000000001</v>
      </c>
      <c r="C5025" s="15">
        <v>169.6129</v>
      </c>
      <c r="D5025" s="13">
        <v>30616.991379310348</v>
      </c>
      <c r="E5025" s="29">
        <v>27</v>
      </c>
      <c r="F5025" s="28">
        <v>10</v>
      </c>
      <c r="G5025" s="29">
        <v>1982</v>
      </c>
      <c r="H5025" s="21">
        <f t="shared" si="198"/>
        <v>0.99790817797467068</v>
      </c>
      <c r="I5025" s="5">
        <f t="shared" si="197"/>
        <v>6.6676312133170559E-2</v>
      </c>
      <c r="Q5025" s="28"/>
      <c r="R5025" s="29"/>
      <c r="S5025" s="29"/>
      <c r="T5025" s="8"/>
      <c r="V5025" s="10"/>
      <c r="W5025" s="10"/>
      <c r="X5025" s="10"/>
      <c r="Y5025" s="8"/>
    </row>
    <row r="5026" spans="1:25" x14ac:dyDescent="0.25">
      <c r="A5026" s="21">
        <f t="shared" si="196"/>
        <v>404.20549999997701</v>
      </c>
      <c r="B5026" s="15">
        <v>168.77420000000001</v>
      </c>
      <c r="C5026" s="15">
        <v>169.04839999999999</v>
      </c>
      <c r="D5026" s="13">
        <v>30614.620689655174</v>
      </c>
      <c r="E5026" s="29">
        <v>25</v>
      </c>
      <c r="F5026" s="28">
        <v>10</v>
      </c>
      <c r="G5026" s="29">
        <v>1982</v>
      </c>
      <c r="H5026" s="21">
        <f t="shared" si="198"/>
        <v>0.99837797932426464</v>
      </c>
      <c r="I5026" s="5">
        <f t="shared" si="197"/>
        <v>8.0627981166624202E-2</v>
      </c>
      <c r="Q5026" s="28"/>
      <c r="R5026" s="29"/>
      <c r="S5026" s="29"/>
      <c r="T5026" s="8"/>
      <c r="V5026" s="10"/>
      <c r="W5026" s="10"/>
      <c r="X5026" s="10"/>
      <c r="Y5026" s="8"/>
    </row>
    <row r="5027" spans="1:25" x14ac:dyDescent="0.25">
      <c r="A5027" s="21">
        <f t="shared" si="196"/>
        <v>404.28599999997698</v>
      </c>
      <c r="B5027" s="15">
        <v>167.98390000000001</v>
      </c>
      <c r="C5027" s="15">
        <v>168.0968</v>
      </c>
      <c r="D5027" s="13">
        <v>30612.25</v>
      </c>
      <c r="E5027" s="29">
        <v>23</v>
      </c>
      <c r="F5027" s="28">
        <v>10</v>
      </c>
      <c r="G5027" s="29">
        <v>1982</v>
      </c>
      <c r="H5027" s="21">
        <f t="shared" si="198"/>
        <v>0.99932836318121465</v>
      </c>
      <c r="I5027" s="5">
        <f t="shared" si="197"/>
        <v>0.10885148677886575</v>
      </c>
      <c r="Q5027" s="28"/>
      <c r="R5027" s="29"/>
      <c r="S5027" s="29"/>
      <c r="T5027" s="8"/>
      <c r="V5027" s="10"/>
      <c r="W5027" s="10"/>
      <c r="X5027" s="10"/>
      <c r="Y5027" s="8"/>
    </row>
    <row r="5028" spans="1:25" x14ac:dyDescent="0.25">
      <c r="A5028" s="21">
        <f t="shared" si="196"/>
        <v>404.36649999997695</v>
      </c>
      <c r="B5028" s="15">
        <v>166.8871</v>
      </c>
      <c r="C5028" s="15">
        <v>166.72579999999999</v>
      </c>
      <c r="D5028" s="13">
        <v>30609.87931034483</v>
      </c>
      <c r="E5028" s="29">
        <v>20</v>
      </c>
      <c r="F5028" s="28">
        <v>10</v>
      </c>
      <c r="G5028" s="29">
        <v>1982</v>
      </c>
      <c r="H5028" s="21">
        <f t="shared" si="198"/>
        <v>1.0009674567463465</v>
      </c>
      <c r="I5028" s="5">
        <f t="shared" si="197"/>
        <v>0.15752757286364863</v>
      </c>
      <c r="Q5028" s="28"/>
      <c r="R5028" s="29"/>
      <c r="S5028" s="29"/>
      <c r="T5028" s="8"/>
      <c r="V5028" s="10"/>
      <c r="W5028" s="10"/>
      <c r="X5028" s="10"/>
      <c r="Y5028" s="8"/>
    </row>
    <row r="5029" spans="1:25" x14ac:dyDescent="0.25">
      <c r="A5029" s="21">
        <f t="shared" si="196"/>
        <v>404.44699999997692</v>
      </c>
      <c r="B5029" s="15">
        <v>167.72579999999999</v>
      </c>
      <c r="C5029" s="15">
        <v>167.43549999999999</v>
      </c>
      <c r="D5029" s="13">
        <v>30607.508620689656</v>
      </c>
      <c r="E5029" s="29">
        <v>18</v>
      </c>
      <c r="F5029" s="28">
        <v>10</v>
      </c>
      <c r="G5029" s="29">
        <v>1982</v>
      </c>
      <c r="H5029" s="21">
        <f t="shared" si="198"/>
        <v>1.0017338019715054</v>
      </c>
      <c r="I5029" s="5">
        <f t="shared" si="197"/>
        <v>0.1802856917069128</v>
      </c>
      <c r="Q5029" s="28"/>
      <c r="R5029" s="29"/>
      <c r="S5029" s="29"/>
      <c r="T5029" s="8"/>
      <c r="V5029" s="10"/>
      <c r="W5029" s="10"/>
      <c r="X5029" s="10"/>
      <c r="Y5029" s="8"/>
    </row>
    <row r="5030" spans="1:25" x14ac:dyDescent="0.25">
      <c r="A5030" s="21">
        <f t="shared" si="196"/>
        <v>404.5274999999769</v>
      </c>
      <c r="B5030" s="15">
        <v>169.82259999999999</v>
      </c>
      <c r="C5030" s="15">
        <v>169.33869999999999</v>
      </c>
      <c r="D5030" s="13">
        <v>30605.137931034486</v>
      </c>
      <c r="E5030" s="29">
        <v>16</v>
      </c>
      <c r="F5030" s="28">
        <v>10</v>
      </c>
      <c r="G5030" s="29">
        <v>1982</v>
      </c>
      <c r="H5030" s="21">
        <f t="shared" si="198"/>
        <v>1.0028575866001097</v>
      </c>
      <c r="I5030" s="5">
        <f t="shared" si="197"/>
        <v>0.21365867204577438</v>
      </c>
      <c r="Q5030" s="28"/>
      <c r="R5030" s="29"/>
      <c r="S5030" s="29"/>
      <c r="T5030" s="8"/>
      <c r="V5030" s="10"/>
      <c r="W5030" s="10"/>
      <c r="X5030" s="10"/>
      <c r="Y5030" s="8"/>
    </row>
    <row r="5031" spans="1:25" x14ac:dyDescent="0.25">
      <c r="A5031" s="21">
        <f t="shared" si="196"/>
        <v>404.60799999997687</v>
      </c>
      <c r="B5031" s="15">
        <v>171.3065</v>
      </c>
      <c r="C5031" s="15">
        <v>170.7903</v>
      </c>
      <c r="D5031" s="13">
        <v>30602.767241379312</v>
      </c>
      <c r="E5031" s="29">
        <v>13</v>
      </c>
      <c r="F5031" s="28">
        <v>10</v>
      </c>
      <c r="G5031" s="29">
        <v>1982</v>
      </c>
      <c r="H5031" s="21">
        <f t="shared" si="198"/>
        <v>1.0030224198915278</v>
      </c>
      <c r="I5031" s="5">
        <f t="shared" si="197"/>
        <v>0.21855371870655632</v>
      </c>
      <c r="Q5031" s="28"/>
      <c r="R5031" s="29"/>
      <c r="S5031" s="29"/>
      <c r="T5031" s="8"/>
      <c r="V5031" s="10"/>
      <c r="W5031" s="10"/>
      <c r="X5031" s="10"/>
      <c r="Y5031" s="8"/>
    </row>
    <row r="5032" spans="1:25" x14ac:dyDescent="0.25">
      <c r="A5032" s="21">
        <f t="shared" ref="A5032:A5095" si="199">0.0805+A5031</f>
        <v>404.68849999997684</v>
      </c>
      <c r="B5032" s="15">
        <v>171.87100000000001</v>
      </c>
      <c r="C5032" s="15">
        <v>171.3065</v>
      </c>
      <c r="D5032" s="13">
        <v>30600.396551724138</v>
      </c>
      <c r="E5032" s="29">
        <v>11</v>
      </c>
      <c r="F5032" s="28">
        <v>10</v>
      </c>
      <c r="G5032" s="29">
        <v>1982</v>
      </c>
      <c r="H5032" s="21">
        <f t="shared" si="198"/>
        <v>1.003295263168648</v>
      </c>
      <c r="I5032" s="5">
        <f t="shared" si="197"/>
        <v>0.22665633293632317</v>
      </c>
      <c r="Q5032" s="28"/>
      <c r="R5032" s="29"/>
      <c r="S5032" s="29"/>
      <c r="T5032" s="8"/>
      <c r="V5032" s="10"/>
      <c r="W5032" s="10"/>
      <c r="X5032" s="10"/>
      <c r="Y5032" s="8"/>
    </row>
    <row r="5033" spans="1:25" x14ac:dyDescent="0.25">
      <c r="A5033" s="21">
        <f t="shared" si="199"/>
        <v>404.76899999997681</v>
      </c>
      <c r="B5033" s="15">
        <v>171.46770000000001</v>
      </c>
      <c r="C5033" s="15">
        <v>170.8871</v>
      </c>
      <c r="D5033" s="13">
        <v>30598.025862068967</v>
      </c>
      <c r="E5033" s="29">
        <v>9</v>
      </c>
      <c r="F5033" s="28">
        <v>10</v>
      </c>
      <c r="G5033" s="29">
        <v>1982</v>
      </c>
      <c r="H5033" s="21">
        <f t="shared" si="198"/>
        <v>1.0033975648249633</v>
      </c>
      <c r="I5033" s="5">
        <f t="shared" si="197"/>
        <v>0.22969438051051355</v>
      </c>
      <c r="Q5033" s="28"/>
      <c r="R5033" s="29"/>
      <c r="S5033" s="29"/>
      <c r="T5033" s="8"/>
      <c r="V5033" s="10"/>
      <c r="W5033" s="10"/>
      <c r="X5033" s="10"/>
      <c r="Y5033" s="8"/>
    </row>
    <row r="5034" spans="1:25" x14ac:dyDescent="0.25">
      <c r="A5034" s="21">
        <f t="shared" si="199"/>
        <v>404.84949999997679</v>
      </c>
      <c r="B5034" s="15">
        <v>170.7097</v>
      </c>
      <c r="C5034" s="15">
        <v>170.5968</v>
      </c>
      <c r="D5034" s="13">
        <v>30595.655172413793</v>
      </c>
      <c r="E5034" s="29">
        <v>6</v>
      </c>
      <c r="F5034" s="28">
        <v>10</v>
      </c>
      <c r="G5034" s="29">
        <v>1982</v>
      </c>
      <c r="H5034" s="21">
        <f t="shared" si="198"/>
        <v>1.0006617943595659</v>
      </c>
      <c r="I5034" s="5">
        <f t="shared" si="197"/>
        <v>0.14845033104639269</v>
      </c>
      <c r="Q5034" s="28"/>
      <c r="R5034" s="29"/>
      <c r="S5034" s="29"/>
      <c r="T5034" s="8"/>
      <c r="V5034" s="10"/>
      <c r="W5034" s="10"/>
      <c r="X5034" s="10"/>
      <c r="Y5034" s="8"/>
    </row>
    <row r="5035" spans="1:25" x14ac:dyDescent="0.25">
      <c r="A5035" s="21">
        <f t="shared" si="199"/>
        <v>404.92999999997676</v>
      </c>
      <c r="B5035" s="15">
        <v>170.25810000000001</v>
      </c>
      <c r="C5035" s="15">
        <v>170.7903</v>
      </c>
      <c r="D5035" s="13">
        <v>30593.284482758623</v>
      </c>
      <c r="E5035" s="29">
        <v>4</v>
      </c>
      <c r="F5035" s="28">
        <v>10</v>
      </c>
      <c r="G5035" s="29">
        <v>1982</v>
      </c>
      <c r="H5035" s="21">
        <f t="shared" si="198"/>
        <v>0.99688389797312849</v>
      </c>
      <c r="I5035" s="5">
        <f t="shared" si="197"/>
        <v>3.6258316119635953E-2</v>
      </c>
      <c r="Q5035" s="28"/>
      <c r="R5035" s="29"/>
      <c r="S5035" s="29"/>
      <c r="T5035" s="8"/>
      <c r="V5035" s="10"/>
      <c r="W5035" s="10"/>
      <c r="X5035" s="10"/>
      <c r="Y5035" s="8"/>
    </row>
    <row r="5036" spans="1:25" x14ac:dyDescent="0.25">
      <c r="A5036" s="21">
        <f t="shared" si="199"/>
        <v>405.01049999997673</v>
      </c>
      <c r="B5036" s="15">
        <v>170.64519999999999</v>
      </c>
      <c r="C5036" s="15">
        <v>171.06450000000001</v>
      </c>
      <c r="D5036" s="13">
        <v>30590.913793103449</v>
      </c>
      <c r="E5036" s="29">
        <v>1</v>
      </c>
      <c r="F5036" s="28">
        <v>10</v>
      </c>
      <c r="G5036" s="29">
        <v>1982</v>
      </c>
      <c r="H5036" s="21">
        <f t="shared" si="198"/>
        <v>0.99754887776248125</v>
      </c>
      <c r="I5036" s="5">
        <f t="shared" si="197"/>
        <v>5.6006190286033979E-2</v>
      </c>
      <c r="Q5036" s="28"/>
      <c r="R5036" s="29"/>
      <c r="S5036" s="29"/>
      <c r="T5036" s="8"/>
      <c r="V5036" s="10"/>
      <c r="W5036" s="10"/>
      <c r="X5036" s="10"/>
      <c r="Y5036" s="8"/>
    </row>
    <row r="5037" spans="1:25" x14ac:dyDescent="0.25">
      <c r="A5037" s="21">
        <f t="shared" si="199"/>
        <v>405.0909999999767</v>
      </c>
      <c r="B5037" s="15">
        <v>171.48390000000001</v>
      </c>
      <c r="C5037" s="15">
        <v>171.5968</v>
      </c>
      <c r="D5037" s="13">
        <v>30588.543103448279</v>
      </c>
      <c r="E5037" s="29">
        <v>29</v>
      </c>
      <c r="F5037" s="28">
        <v>9</v>
      </c>
      <c r="G5037" s="29">
        <v>1982</v>
      </c>
      <c r="H5037" s="21">
        <f t="shared" si="198"/>
        <v>0.99934206232284051</v>
      </c>
      <c r="I5037" s="5">
        <f t="shared" si="197"/>
        <v>0.10925830955656006</v>
      </c>
      <c r="Q5037" s="28"/>
      <c r="R5037" s="29"/>
      <c r="S5037" s="29"/>
      <c r="T5037" s="8"/>
      <c r="V5037" s="10"/>
      <c r="W5037" s="10"/>
      <c r="X5037" s="10"/>
      <c r="Y5037" s="8"/>
    </row>
    <row r="5038" spans="1:25" x14ac:dyDescent="0.25">
      <c r="A5038" s="21">
        <f t="shared" si="199"/>
        <v>405.17149999997667</v>
      </c>
      <c r="B5038" s="15">
        <v>171.7903</v>
      </c>
      <c r="C5038" s="15">
        <v>171.62899999999999</v>
      </c>
      <c r="D5038" s="13">
        <v>30586.172413793105</v>
      </c>
      <c r="E5038" s="29">
        <v>27</v>
      </c>
      <c r="F5038" s="28">
        <v>9</v>
      </c>
      <c r="G5038" s="29">
        <v>1982</v>
      </c>
      <c r="H5038" s="21">
        <f t="shared" si="198"/>
        <v>1.0009398178629487</v>
      </c>
      <c r="I5038" s="5">
        <f t="shared" si="197"/>
        <v>0.1567067822168087</v>
      </c>
      <c r="Q5038" s="28"/>
      <c r="R5038" s="29"/>
      <c r="S5038" s="29"/>
      <c r="T5038" s="8"/>
      <c r="V5038" s="10"/>
      <c r="W5038" s="10"/>
      <c r="X5038" s="10"/>
      <c r="Y5038" s="8"/>
    </row>
    <row r="5039" spans="1:25" x14ac:dyDescent="0.25">
      <c r="A5039" s="21">
        <f t="shared" si="199"/>
        <v>405.25199999997665</v>
      </c>
      <c r="B5039" s="15">
        <v>172</v>
      </c>
      <c r="C5039" s="15">
        <v>171.4194</v>
      </c>
      <c r="D5039" s="13">
        <v>30583.801724137931</v>
      </c>
      <c r="E5039" s="29">
        <v>24</v>
      </c>
      <c r="F5039" s="28">
        <v>9</v>
      </c>
      <c r="G5039" s="29">
        <v>1982</v>
      </c>
      <c r="H5039" s="21">
        <f t="shared" si="198"/>
        <v>1.0033870145386112</v>
      </c>
      <c r="I5039" s="5">
        <f t="shared" si="197"/>
        <v>0.22938106914280468</v>
      </c>
      <c r="Q5039" s="28"/>
      <c r="R5039" s="29"/>
      <c r="S5039" s="29"/>
      <c r="T5039" s="8"/>
      <c r="V5039" s="10"/>
      <c r="W5039" s="10"/>
      <c r="X5039" s="10"/>
      <c r="Y5039" s="8"/>
    </row>
    <row r="5040" spans="1:25" x14ac:dyDescent="0.25">
      <c r="A5040" s="21">
        <f t="shared" si="199"/>
        <v>405.33249999997662</v>
      </c>
      <c r="B5040" s="15">
        <v>172.2903</v>
      </c>
      <c r="C5040" s="15">
        <v>171.46770000000001</v>
      </c>
      <c r="D5040" s="13">
        <v>30581.431034482761</v>
      </c>
      <c r="E5040" s="29">
        <v>22</v>
      </c>
      <c r="F5040" s="28">
        <v>9</v>
      </c>
      <c r="G5040" s="29">
        <v>1982</v>
      </c>
      <c r="H5040" s="21">
        <f t="shared" si="198"/>
        <v>1.0047974049923105</v>
      </c>
      <c r="I5040" s="5">
        <f t="shared" si="197"/>
        <v>0.27126536946455082</v>
      </c>
      <c r="Q5040" s="28"/>
      <c r="R5040" s="29"/>
      <c r="S5040" s="29"/>
      <c r="T5040" s="8"/>
      <c r="V5040" s="10"/>
      <c r="W5040" s="10"/>
      <c r="X5040" s="10"/>
      <c r="Y5040" s="8"/>
    </row>
    <row r="5041" spans="1:25" x14ac:dyDescent="0.25">
      <c r="A5041" s="21">
        <f t="shared" si="199"/>
        <v>405.41299999997659</v>
      </c>
      <c r="B5041" s="15">
        <v>172.53229999999999</v>
      </c>
      <c r="C5041" s="15">
        <v>171.85480000000001</v>
      </c>
      <c r="D5041" s="13">
        <v>30579.060344827587</v>
      </c>
      <c r="E5041" s="29">
        <v>20</v>
      </c>
      <c r="F5041" s="28">
        <v>9</v>
      </c>
      <c r="G5041" s="29">
        <v>1982</v>
      </c>
      <c r="H5041" s="21">
        <f t="shared" si="198"/>
        <v>1.0039422815074119</v>
      </c>
      <c r="I5041" s="5">
        <f t="shared" si="197"/>
        <v>0.2458708067321326</v>
      </c>
      <c r="Q5041" s="28"/>
      <c r="R5041" s="29"/>
      <c r="S5041" s="29"/>
      <c r="T5041" s="8"/>
      <c r="V5041" s="10"/>
      <c r="W5041" s="10"/>
      <c r="X5041" s="10"/>
      <c r="Y5041" s="8"/>
    </row>
    <row r="5042" spans="1:25" x14ac:dyDescent="0.25">
      <c r="A5042" s="21">
        <f t="shared" si="199"/>
        <v>405.49349999997656</v>
      </c>
      <c r="B5042" s="15">
        <v>172.35480000000001</v>
      </c>
      <c r="C5042" s="15">
        <v>171.6129</v>
      </c>
      <c r="D5042" s="13">
        <v>30576.689655172417</v>
      </c>
      <c r="E5042" s="29">
        <v>17</v>
      </c>
      <c r="F5042" s="28">
        <v>9</v>
      </c>
      <c r="G5042" s="29">
        <v>1982</v>
      </c>
      <c r="H5042" s="21">
        <f t="shared" si="198"/>
        <v>1.0043231015850207</v>
      </c>
      <c r="I5042" s="5">
        <f t="shared" si="197"/>
        <v>0.25718000303112903</v>
      </c>
      <c r="Q5042" s="28"/>
      <c r="R5042" s="29"/>
      <c r="S5042" s="29"/>
      <c r="T5042" s="8"/>
      <c r="V5042" s="10"/>
      <c r="W5042" s="10"/>
      <c r="X5042" s="10"/>
      <c r="Y5042" s="8"/>
    </row>
    <row r="5043" spans="1:25" x14ac:dyDescent="0.25">
      <c r="A5043" s="21">
        <f t="shared" si="199"/>
        <v>405.57399999997654</v>
      </c>
      <c r="B5043" s="15">
        <v>172.35480000000001</v>
      </c>
      <c r="C5043" s="15">
        <v>171.1935</v>
      </c>
      <c r="D5043" s="13">
        <v>30574.318965517243</v>
      </c>
      <c r="E5043" s="29">
        <v>15</v>
      </c>
      <c r="F5043" s="28">
        <v>9</v>
      </c>
      <c r="G5043" s="29">
        <v>1982</v>
      </c>
      <c r="H5043" s="21">
        <f t="shared" si="198"/>
        <v>1.0067835519456054</v>
      </c>
      <c r="I5043" s="5">
        <f t="shared" si="197"/>
        <v>0.33024788402761523</v>
      </c>
      <c r="Q5043" s="28"/>
      <c r="R5043" s="29"/>
      <c r="S5043" s="29"/>
      <c r="T5043" s="8"/>
      <c r="V5043" s="10"/>
      <c r="W5043" s="10"/>
      <c r="X5043" s="10"/>
      <c r="Y5043" s="8"/>
    </row>
    <row r="5044" spans="1:25" x14ac:dyDescent="0.25">
      <c r="A5044" s="21">
        <f t="shared" si="199"/>
        <v>405.65449999997651</v>
      </c>
      <c r="B5044" s="15">
        <v>173.37100000000001</v>
      </c>
      <c r="C5044" s="15">
        <v>172.0968</v>
      </c>
      <c r="D5044" s="13">
        <v>30571.948275862069</v>
      </c>
      <c r="E5044" s="29">
        <v>12</v>
      </c>
      <c r="F5044" s="28">
        <v>9</v>
      </c>
      <c r="G5044" s="29">
        <v>1982</v>
      </c>
      <c r="H5044" s="21">
        <f t="shared" si="198"/>
        <v>1.0074039726479516</v>
      </c>
      <c r="I5044" s="5">
        <f t="shared" si="197"/>
        <v>0.348672489040175</v>
      </c>
      <c r="Q5044" s="28"/>
      <c r="R5044" s="29"/>
      <c r="S5044" s="29"/>
      <c r="T5044" s="8"/>
      <c r="V5044" s="10"/>
      <c r="W5044" s="10"/>
      <c r="X5044" s="10"/>
      <c r="Y5044" s="8"/>
    </row>
    <row r="5045" spans="1:25" x14ac:dyDescent="0.25">
      <c r="A5045" s="21">
        <f t="shared" si="199"/>
        <v>405.73499999997648</v>
      </c>
      <c r="B5045" s="15">
        <v>174.9194</v>
      </c>
      <c r="C5045" s="15">
        <v>173.53229999999999</v>
      </c>
      <c r="D5045" s="13">
        <v>30569.577586206899</v>
      </c>
      <c r="E5045" s="29">
        <v>10</v>
      </c>
      <c r="F5045" s="28">
        <v>9</v>
      </c>
      <c r="G5045" s="29">
        <v>1982</v>
      </c>
      <c r="H5045" s="21">
        <f t="shared" si="198"/>
        <v>1.0079933245856822</v>
      </c>
      <c r="I5045" s="5">
        <f t="shared" si="197"/>
        <v>0.36617444638139945</v>
      </c>
      <c r="Q5045" s="28"/>
      <c r="R5045" s="29"/>
      <c r="S5045" s="29"/>
      <c r="T5045" s="8"/>
      <c r="V5045" s="10"/>
      <c r="W5045" s="10"/>
      <c r="X5045" s="10"/>
      <c r="Y5045" s="8"/>
    </row>
    <row r="5046" spans="1:25" x14ac:dyDescent="0.25">
      <c r="A5046" s="21">
        <f t="shared" si="199"/>
        <v>405.81549999997645</v>
      </c>
      <c r="B5046" s="15">
        <v>176.24189999999999</v>
      </c>
      <c r="C5046" s="15">
        <v>174.87100000000001</v>
      </c>
      <c r="D5046" s="13">
        <v>30567.206896551725</v>
      </c>
      <c r="E5046" s="29">
        <v>8</v>
      </c>
      <c r="F5046" s="28">
        <v>9</v>
      </c>
      <c r="G5046" s="29">
        <v>1982</v>
      </c>
      <c r="H5046" s="21">
        <f t="shared" si="198"/>
        <v>1.0078394931120653</v>
      </c>
      <c r="I5046" s="5">
        <f t="shared" si="197"/>
        <v>0.36160612019696725</v>
      </c>
      <c r="Q5046" s="28"/>
      <c r="R5046" s="29"/>
      <c r="S5046" s="29"/>
      <c r="T5046" s="8"/>
      <c r="V5046" s="10"/>
      <c r="W5046" s="10"/>
      <c r="X5046" s="10"/>
      <c r="Y5046" s="8"/>
    </row>
    <row r="5047" spans="1:25" x14ac:dyDescent="0.25">
      <c r="A5047" s="21">
        <f t="shared" si="199"/>
        <v>405.89599999997642</v>
      </c>
      <c r="B5047" s="15">
        <v>177.2097</v>
      </c>
      <c r="C5047" s="15">
        <v>175.45160000000001</v>
      </c>
      <c r="D5047" s="13">
        <v>30564.836206896554</v>
      </c>
      <c r="E5047" s="29">
        <v>5</v>
      </c>
      <c r="F5047" s="28">
        <v>9</v>
      </c>
      <c r="G5047" s="29">
        <v>1982</v>
      </c>
      <c r="H5047" s="21">
        <f t="shared" si="198"/>
        <v>1.0100204272859294</v>
      </c>
      <c r="I5047" s="5">
        <f t="shared" si="197"/>
        <v>0.42637322187472743</v>
      </c>
      <c r="Q5047" s="28"/>
      <c r="R5047" s="29"/>
      <c r="S5047" s="29"/>
      <c r="T5047" s="8"/>
      <c r="V5047" s="10"/>
      <c r="W5047" s="10"/>
      <c r="X5047" s="10"/>
      <c r="Y5047" s="8"/>
    </row>
    <row r="5048" spans="1:25" x14ac:dyDescent="0.25">
      <c r="A5048" s="21">
        <f t="shared" si="199"/>
        <v>405.9764999999764</v>
      </c>
      <c r="B5048" s="15">
        <v>177.66130000000001</v>
      </c>
      <c r="C5048" s="15">
        <v>175.6129</v>
      </c>
      <c r="D5048" s="13">
        <v>30562.46551724138</v>
      </c>
      <c r="E5048" s="29">
        <v>3</v>
      </c>
      <c r="F5048" s="28">
        <v>9</v>
      </c>
      <c r="G5048" s="29">
        <v>1982</v>
      </c>
      <c r="H5048" s="21">
        <f t="shared" si="198"/>
        <v>1.0116642911767872</v>
      </c>
      <c r="I5048" s="5">
        <f t="shared" si="197"/>
        <v>0.47519097210280892</v>
      </c>
      <c r="Q5048" s="28"/>
      <c r="R5048" s="29"/>
      <c r="S5048" s="29"/>
      <c r="T5048" s="8"/>
      <c r="V5048" s="10"/>
      <c r="W5048" s="10"/>
      <c r="X5048" s="10"/>
      <c r="Y5048" s="8"/>
    </row>
    <row r="5049" spans="1:25" x14ac:dyDescent="0.25">
      <c r="A5049" s="21">
        <f t="shared" si="199"/>
        <v>406.05699999997637</v>
      </c>
      <c r="B5049" s="15">
        <v>178</v>
      </c>
      <c r="C5049" s="15">
        <v>176</v>
      </c>
      <c r="D5049" s="13">
        <v>30560.09482758621</v>
      </c>
      <c r="E5049" s="29">
        <v>1</v>
      </c>
      <c r="F5049" s="28">
        <v>9</v>
      </c>
      <c r="G5049" s="29">
        <v>1982</v>
      </c>
      <c r="H5049" s="21">
        <f t="shared" si="198"/>
        <v>1.0113636363636365</v>
      </c>
      <c r="I5049" s="5">
        <f t="shared" si="197"/>
        <v>0.46626243996891892</v>
      </c>
      <c r="Q5049" s="28"/>
      <c r="R5049" s="29"/>
      <c r="S5049" s="29"/>
      <c r="T5049" s="8"/>
      <c r="V5049" s="10"/>
      <c r="W5049" s="10"/>
      <c r="X5049" s="10"/>
      <c r="Y5049" s="8"/>
    </row>
    <row r="5050" spans="1:25" x14ac:dyDescent="0.25">
      <c r="A5050" s="21">
        <f t="shared" si="199"/>
        <v>406.13749999997634</v>
      </c>
      <c r="B5050" s="15">
        <v>179</v>
      </c>
      <c r="C5050" s="15">
        <v>176.8871</v>
      </c>
      <c r="D5050" s="13">
        <v>30557.724137931036</v>
      </c>
      <c r="E5050" s="29">
        <v>29</v>
      </c>
      <c r="F5050" s="28">
        <v>8</v>
      </c>
      <c r="G5050" s="29">
        <v>1982</v>
      </c>
      <c r="H5050" s="21">
        <f t="shared" si="198"/>
        <v>1.0119449072317879</v>
      </c>
      <c r="I5050" s="5">
        <f t="shared" si="197"/>
        <v>0.48352441415917147</v>
      </c>
      <c r="Q5050" s="28"/>
      <c r="R5050" s="29"/>
      <c r="S5050" s="29"/>
      <c r="T5050" s="8"/>
      <c r="V5050" s="10"/>
      <c r="W5050" s="10"/>
      <c r="X5050" s="10"/>
      <c r="Y5050" s="8"/>
    </row>
    <row r="5051" spans="1:25" x14ac:dyDescent="0.25">
      <c r="A5051" s="21">
        <f t="shared" si="199"/>
        <v>406.21799999997631</v>
      </c>
      <c r="B5051" s="15">
        <v>179.25810000000001</v>
      </c>
      <c r="C5051" s="15">
        <v>177</v>
      </c>
      <c r="D5051" s="13">
        <v>30555.353448275862</v>
      </c>
      <c r="E5051" s="29">
        <v>27</v>
      </c>
      <c r="F5051" s="28">
        <v>8</v>
      </c>
      <c r="G5051" s="29">
        <v>1982</v>
      </c>
      <c r="H5051" s="21">
        <f t="shared" si="198"/>
        <v>1.012757627118644</v>
      </c>
      <c r="I5051" s="5">
        <f t="shared" si="197"/>
        <v>0.50765971919421027</v>
      </c>
      <c r="Q5051" s="28"/>
      <c r="R5051" s="29"/>
      <c r="S5051" s="29"/>
      <c r="T5051" s="8"/>
      <c r="V5051" s="10"/>
      <c r="W5051" s="10"/>
      <c r="X5051" s="10"/>
      <c r="Y5051" s="8"/>
    </row>
    <row r="5052" spans="1:25" x14ac:dyDescent="0.25">
      <c r="A5052" s="21">
        <f t="shared" si="199"/>
        <v>406.29849999997629</v>
      </c>
      <c r="B5052" s="15">
        <v>179.33869999999999</v>
      </c>
      <c r="C5052" s="15">
        <v>176.83869999999999</v>
      </c>
      <c r="D5052" s="13">
        <v>30552.982758620692</v>
      </c>
      <c r="E5052" s="29">
        <v>24</v>
      </c>
      <c r="F5052" s="28">
        <v>8</v>
      </c>
      <c r="G5052" s="29">
        <v>1982</v>
      </c>
      <c r="H5052" s="21">
        <f t="shared" si="198"/>
        <v>1.0141371769867116</v>
      </c>
      <c r="I5052" s="5">
        <f t="shared" si="197"/>
        <v>0.54862814806538729</v>
      </c>
      <c r="Q5052" s="28"/>
      <c r="R5052" s="29"/>
      <c r="S5052" s="29"/>
      <c r="T5052" s="8"/>
      <c r="V5052" s="10"/>
      <c r="W5052" s="10"/>
      <c r="X5052" s="10"/>
      <c r="Y5052" s="8"/>
    </row>
    <row r="5053" spans="1:25" x14ac:dyDescent="0.25">
      <c r="A5053" s="21">
        <f t="shared" si="199"/>
        <v>406.37899999997626</v>
      </c>
      <c r="B5053" s="15">
        <v>179.64519999999999</v>
      </c>
      <c r="C5053" s="15">
        <v>176.96770000000001</v>
      </c>
      <c r="D5053" s="13">
        <v>30550.612068965518</v>
      </c>
      <c r="E5053" s="29">
        <v>22</v>
      </c>
      <c r="F5053" s="28">
        <v>8</v>
      </c>
      <c r="G5053" s="29">
        <v>1982</v>
      </c>
      <c r="H5053" s="21">
        <f t="shared" si="198"/>
        <v>1.0151298796334018</v>
      </c>
      <c r="I5053" s="5">
        <f t="shared" si="197"/>
        <v>0.5781083928267664</v>
      </c>
      <c r="Q5053" s="28"/>
      <c r="R5053" s="29"/>
      <c r="S5053" s="29"/>
      <c r="T5053" s="8"/>
      <c r="V5053" s="10"/>
      <c r="W5053" s="10"/>
      <c r="X5053" s="10"/>
      <c r="Y5053" s="8"/>
    </row>
    <row r="5054" spans="1:25" x14ac:dyDescent="0.25">
      <c r="A5054" s="21">
        <f t="shared" si="199"/>
        <v>406.45949999997623</v>
      </c>
      <c r="B5054" s="15">
        <v>179.82259999999999</v>
      </c>
      <c r="C5054" s="15">
        <v>177.14519999999999</v>
      </c>
      <c r="D5054" s="13">
        <v>30548.241379310348</v>
      </c>
      <c r="E5054" s="29">
        <v>20</v>
      </c>
      <c r="F5054" s="28">
        <v>8</v>
      </c>
      <c r="G5054" s="29">
        <v>1982</v>
      </c>
      <c r="H5054" s="21">
        <f t="shared" si="198"/>
        <v>1.0151141549418217</v>
      </c>
      <c r="I5054" s="5">
        <f t="shared" si="197"/>
        <v>0.57764141738540309</v>
      </c>
      <c r="Q5054" s="28"/>
      <c r="R5054" s="29"/>
      <c r="S5054" s="29"/>
      <c r="T5054" s="8"/>
      <c r="V5054" s="10"/>
      <c r="W5054" s="10"/>
      <c r="X5054" s="10"/>
      <c r="Y5054" s="8"/>
    </row>
    <row r="5055" spans="1:25" x14ac:dyDescent="0.25">
      <c r="A5055" s="21">
        <f t="shared" si="199"/>
        <v>406.5399999999762</v>
      </c>
      <c r="B5055" s="15">
        <v>180.24189999999999</v>
      </c>
      <c r="C5055" s="15">
        <v>177.46770000000001</v>
      </c>
      <c r="D5055" s="13">
        <v>30545.870689655174</v>
      </c>
      <c r="E5055" s="29">
        <v>17</v>
      </c>
      <c r="F5055" s="28">
        <v>8</v>
      </c>
      <c r="G5055" s="29">
        <v>1982</v>
      </c>
      <c r="H5055" s="21">
        <f t="shared" si="198"/>
        <v>1.0156321403838557</v>
      </c>
      <c r="I5055" s="5">
        <f t="shared" si="197"/>
        <v>0.59302400719203641</v>
      </c>
      <c r="Q5055" s="28"/>
      <c r="R5055" s="29"/>
      <c r="S5055" s="29"/>
      <c r="T5055" s="8"/>
      <c r="V5055" s="10"/>
      <c r="W5055" s="10"/>
      <c r="X5055" s="10"/>
      <c r="Y5055" s="8"/>
    </row>
    <row r="5056" spans="1:25" x14ac:dyDescent="0.25">
      <c r="A5056" s="21">
        <f t="shared" si="199"/>
        <v>406.62049999997618</v>
      </c>
      <c r="B5056" s="15">
        <v>181</v>
      </c>
      <c r="C5056" s="15">
        <v>177.96770000000001</v>
      </c>
      <c r="D5056" s="13">
        <v>30543.5</v>
      </c>
      <c r="E5056" s="29">
        <v>15</v>
      </c>
      <c r="F5056" s="28">
        <v>8</v>
      </c>
      <c r="G5056" s="29">
        <v>1982</v>
      </c>
      <c r="H5056" s="21">
        <f t="shared" si="198"/>
        <v>1.0170384850734149</v>
      </c>
      <c r="I5056" s="5">
        <f t="shared" si="197"/>
        <v>0.63478816064251553</v>
      </c>
      <c r="Q5056" s="28"/>
      <c r="R5056" s="29"/>
      <c r="S5056" s="29"/>
      <c r="T5056" s="8"/>
      <c r="V5056" s="10"/>
      <c r="W5056" s="10"/>
      <c r="X5056" s="10"/>
    </row>
    <row r="5057" spans="1:25" x14ac:dyDescent="0.25">
      <c r="A5057" s="21">
        <f t="shared" si="199"/>
        <v>406.70099999997615</v>
      </c>
      <c r="B5057" s="15">
        <v>181.67740000000001</v>
      </c>
      <c r="C5057" s="15">
        <v>178.6129</v>
      </c>
      <c r="D5057" s="13">
        <v>30541.12931034483</v>
      </c>
      <c r="E5057" s="29">
        <v>13</v>
      </c>
      <c r="F5057" s="28">
        <v>8</v>
      </c>
      <c r="G5057" s="29">
        <v>1982</v>
      </c>
      <c r="H5057" s="21">
        <f t="shared" si="198"/>
        <v>1.0171572154082937</v>
      </c>
      <c r="I5057" s="5">
        <f t="shared" si="197"/>
        <v>0.63831408992707928</v>
      </c>
      <c r="Q5057" s="28"/>
      <c r="R5057" s="29"/>
      <c r="S5057" s="29"/>
      <c r="T5057" s="8"/>
      <c r="V5057" s="10"/>
      <c r="W5057" s="10"/>
      <c r="X5057" s="10"/>
      <c r="Y5057" s="8"/>
    </row>
    <row r="5058" spans="1:25" x14ac:dyDescent="0.25">
      <c r="A5058" s="21">
        <f t="shared" si="199"/>
        <v>406.78149999997612</v>
      </c>
      <c r="B5058" s="15">
        <v>182.1935</v>
      </c>
      <c r="C5058" s="15">
        <v>179.12899999999999</v>
      </c>
      <c r="D5058" s="13">
        <v>30538.758620689656</v>
      </c>
      <c r="E5058" s="29">
        <v>10</v>
      </c>
      <c r="F5058" s="28">
        <v>8</v>
      </c>
      <c r="G5058" s="29">
        <v>1982</v>
      </c>
      <c r="H5058" s="21">
        <f t="shared" si="198"/>
        <v>1.0171077826594244</v>
      </c>
      <c r="I5058" s="5">
        <f t="shared" si="197"/>
        <v>0.63684608786145014</v>
      </c>
      <c r="Q5058" s="28"/>
      <c r="R5058" s="29"/>
      <c r="S5058" s="29"/>
      <c r="T5058" s="8"/>
      <c r="V5058" s="10"/>
      <c r="W5058" s="10"/>
      <c r="X5058" s="10"/>
      <c r="Y5058" s="8"/>
    </row>
    <row r="5059" spans="1:25" x14ac:dyDescent="0.25">
      <c r="A5059" s="21">
        <f t="shared" si="199"/>
        <v>406.86199999997609</v>
      </c>
      <c r="B5059" s="15">
        <v>182.9032</v>
      </c>
      <c r="C5059" s="15">
        <v>179.46770000000001</v>
      </c>
      <c r="D5059" s="13">
        <v>30536.387931034486</v>
      </c>
      <c r="E5059" s="29">
        <v>8</v>
      </c>
      <c r="F5059" s="28">
        <v>8</v>
      </c>
      <c r="G5059" s="29">
        <v>1982</v>
      </c>
      <c r="H5059" s="21">
        <f t="shared" si="198"/>
        <v>1.0191427203892398</v>
      </c>
      <c r="I5059" s="5">
        <f t="shared" si="197"/>
        <v>0.69727753986687835</v>
      </c>
      <c r="Q5059" s="28"/>
      <c r="R5059" s="29"/>
      <c r="S5059" s="29"/>
      <c r="T5059" s="8"/>
      <c r="V5059" s="10"/>
      <c r="W5059" s="10"/>
      <c r="X5059" s="10"/>
      <c r="Y5059" s="8"/>
    </row>
    <row r="5060" spans="1:25" x14ac:dyDescent="0.25">
      <c r="A5060" s="21">
        <f t="shared" si="199"/>
        <v>406.94249999997606</v>
      </c>
      <c r="B5060" s="15">
        <v>183.6129</v>
      </c>
      <c r="C5060" s="15">
        <v>179.93549999999999</v>
      </c>
      <c r="D5060" s="13">
        <v>30534.017241379312</v>
      </c>
      <c r="E5060" s="29">
        <v>6</v>
      </c>
      <c r="F5060" s="28">
        <v>8</v>
      </c>
      <c r="G5060" s="29">
        <v>1982</v>
      </c>
      <c r="H5060" s="21">
        <f t="shared" si="198"/>
        <v>1.0204373233742092</v>
      </c>
      <c r="I5060" s="5">
        <f t="shared" si="197"/>
        <v>0.73572330506449879</v>
      </c>
      <c r="Q5060" s="28"/>
      <c r="R5060" s="29"/>
      <c r="S5060" s="29"/>
      <c r="T5060" s="8"/>
      <c r="V5060" s="10"/>
      <c r="W5060" s="10"/>
      <c r="X5060" s="10"/>
      <c r="Y5060" s="8"/>
    </row>
    <row r="5061" spans="1:25" x14ac:dyDescent="0.25">
      <c r="A5061" s="21">
        <f t="shared" si="199"/>
        <v>407.02299999997604</v>
      </c>
      <c r="B5061" s="15">
        <v>183.8871</v>
      </c>
      <c r="C5061" s="15">
        <v>180.32259999999999</v>
      </c>
      <c r="D5061" s="13">
        <v>30531.646551724138</v>
      </c>
      <c r="E5061" s="29">
        <v>3</v>
      </c>
      <c r="F5061" s="28">
        <v>8</v>
      </c>
      <c r="G5061" s="29">
        <v>1982</v>
      </c>
      <c r="H5061" s="21">
        <f t="shared" si="198"/>
        <v>1.0197673502933078</v>
      </c>
      <c r="I5061" s="5">
        <f t="shared" si="197"/>
        <v>0.71582714534903846</v>
      </c>
      <c r="Q5061" s="28"/>
      <c r="R5061" s="29"/>
      <c r="S5061" s="29"/>
      <c r="T5061" s="8"/>
      <c r="V5061" s="10"/>
      <c r="W5061" s="10"/>
      <c r="X5061" s="10"/>
      <c r="Y5061" s="8"/>
    </row>
    <row r="5062" spans="1:25" x14ac:dyDescent="0.25">
      <c r="A5062" s="21">
        <f t="shared" si="199"/>
        <v>407.10349999997601</v>
      </c>
      <c r="B5062" s="15">
        <v>184.62899999999999</v>
      </c>
      <c r="C5062" s="15">
        <v>180.87100000000001</v>
      </c>
      <c r="D5062" s="13">
        <v>30529.275862068967</v>
      </c>
      <c r="E5062" s="29">
        <v>1</v>
      </c>
      <c r="F5062" s="28">
        <v>8</v>
      </c>
      <c r="G5062" s="29">
        <v>1982</v>
      </c>
      <c r="H5062" s="21">
        <f t="shared" si="198"/>
        <v>1.0207772390267096</v>
      </c>
      <c r="I5062" s="5">
        <f t="shared" ref="I5062:I5125" si="200">STANDARDIZE(H5062,H$2,H$3)</f>
        <v>0.74581776453566506</v>
      </c>
      <c r="Q5062" s="28"/>
      <c r="R5062" s="29"/>
      <c r="S5062" s="29"/>
      <c r="T5062" s="8"/>
      <c r="V5062" s="10"/>
      <c r="W5062" s="10"/>
      <c r="X5062" s="10"/>
      <c r="Y5062" s="8"/>
    </row>
    <row r="5063" spans="1:25" x14ac:dyDescent="0.25">
      <c r="A5063" s="21">
        <f t="shared" si="199"/>
        <v>407.18399999997598</v>
      </c>
      <c r="B5063" s="15">
        <v>183.96770000000001</v>
      </c>
      <c r="C5063" s="15">
        <v>180.3065</v>
      </c>
      <c r="D5063" s="13">
        <v>30526.905172413793</v>
      </c>
      <c r="E5063" s="29">
        <v>29</v>
      </c>
      <c r="F5063" s="28">
        <v>7</v>
      </c>
      <c r="G5063" s="29">
        <v>1982</v>
      </c>
      <c r="H5063" s="21">
        <f t="shared" si="198"/>
        <v>1.0203054243746066</v>
      </c>
      <c r="I5063" s="5">
        <f t="shared" si="200"/>
        <v>0.7318063065503605</v>
      </c>
      <c r="Q5063" s="28"/>
      <c r="R5063" s="29"/>
      <c r="S5063" s="29"/>
      <c r="T5063" s="8"/>
      <c r="V5063" s="10"/>
      <c r="W5063" s="10"/>
      <c r="X5063" s="10"/>
      <c r="Y5063" s="8"/>
    </row>
    <row r="5064" spans="1:25" x14ac:dyDescent="0.25">
      <c r="A5064" s="21">
        <f t="shared" si="199"/>
        <v>407.26449999997595</v>
      </c>
      <c r="B5064" s="15">
        <v>182.54839999999999</v>
      </c>
      <c r="C5064" s="15">
        <v>179.27420000000001</v>
      </c>
      <c r="D5064" s="13">
        <v>30524.534482758623</v>
      </c>
      <c r="E5064" s="29">
        <v>27</v>
      </c>
      <c r="F5064" s="28">
        <v>7</v>
      </c>
      <c r="G5064" s="29">
        <v>1982</v>
      </c>
      <c r="H5064" s="21">
        <f t="shared" ref="H5064:H5127" si="201">B5064/C5064</f>
        <v>1.0182636430674352</v>
      </c>
      <c r="I5064" s="5">
        <f t="shared" si="200"/>
        <v>0.67117162114350182</v>
      </c>
      <c r="Q5064" s="28"/>
      <c r="R5064" s="29"/>
      <c r="S5064" s="29"/>
      <c r="T5064" s="8"/>
      <c r="V5064" s="10"/>
      <c r="W5064" s="10"/>
      <c r="X5064" s="10"/>
      <c r="Y5064" s="8"/>
    </row>
    <row r="5065" spans="1:25" x14ac:dyDescent="0.25">
      <c r="A5065" s="21">
        <f t="shared" si="199"/>
        <v>407.34499999997593</v>
      </c>
      <c r="B5065" s="15">
        <v>180.64519999999999</v>
      </c>
      <c r="C5065" s="15">
        <v>177.85480000000001</v>
      </c>
      <c r="D5065" s="13">
        <v>30522.163793103449</v>
      </c>
      <c r="E5065" s="29">
        <v>25</v>
      </c>
      <c r="F5065" s="28">
        <v>7</v>
      </c>
      <c r="G5065" s="29">
        <v>1982</v>
      </c>
      <c r="H5065" s="21">
        <f t="shared" si="201"/>
        <v>1.0156892026529505</v>
      </c>
      <c r="I5065" s="5">
        <f t="shared" si="200"/>
        <v>0.59471858276827905</v>
      </c>
      <c r="Q5065" s="28"/>
      <c r="R5065" s="29"/>
      <c r="S5065" s="29"/>
      <c r="T5065" s="8"/>
      <c r="V5065" s="10"/>
      <c r="W5065" s="10"/>
      <c r="X5065" s="10"/>
      <c r="Y5065" s="8"/>
    </row>
    <row r="5066" spans="1:25" x14ac:dyDescent="0.25">
      <c r="A5066" s="21">
        <f t="shared" si="199"/>
        <v>407.4254999999759</v>
      </c>
      <c r="B5066" s="15">
        <v>178.77420000000001</v>
      </c>
      <c r="C5066" s="15">
        <v>177.0806</v>
      </c>
      <c r="D5066" s="13">
        <v>30519.793103448279</v>
      </c>
      <c r="E5066" s="29">
        <v>22</v>
      </c>
      <c r="F5066" s="28">
        <v>7</v>
      </c>
      <c r="G5066" s="29">
        <v>1982</v>
      </c>
      <c r="H5066" s="21">
        <f t="shared" si="201"/>
        <v>1.0095640064467819</v>
      </c>
      <c r="I5066" s="5">
        <f t="shared" si="200"/>
        <v>0.41281891324351272</v>
      </c>
      <c r="Q5066" s="28"/>
      <c r="R5066" s="29"/>
      <c r="S5066" s="29"/>
      <c r="T5066" s="8"/>
      <c r="V5066" s="10"/>
      <c r="W5066" s="10"/>
      <c r="X5066" s="10"/>
      <c r="Y5066" s="8"/>
    </row>
    <row r="5067" spans="1:25" x14ac:dyDescent="0.25">
      <c r="A5067" s="21">
        <f t="shared" si="199"/>
        <v>407.50599999997587</v>
      </c>
      <c r="B5067" s="15">
        <v>177.25810000000001</v>
      </c>
      <c r="C5067" s="15">
        <v>176.45160000000001</v>
      </c>
      <c r="D5067" s="13">
        <v>30517.422413793105</v>
      </c>
      <c r="E5067" s="29">
        <v>20</v>
      </c>
      <c r="F5067" s="28">
        <v>7</v>
      </c>
      <c r="G5067" s="29">
        <v>1982</v>
      </c>
      <c r="H5067" s="21">
        <f t="shared" si="201"/>
        <v>1.004570658469518</v>
      </c>
      <c r="I5067" s="5">
        <f t="shared" si="200"/>
        <v>0.26453168842420893</v>
      </c>
      <c r="Q5067" s="28"/>
      <c r="R5067" s="29"/>
      <c r="S5067" s="29"/>
      <c r="T5067" s="8"/>
      <c r="V5067" s="10"/>
      <c r="W5067" s="10"/>
      <c r="X5067" s="10"/>
      <c r="Y5067" s="8"/>
    </row>
    <row r="5068" spans="1:25" x14ac:dyDescent="0.25">
      <c r="A5068" s="21">
        <f t="shared" si="199"/>
        <v>407.58649999997584</v>
      </c>
      <c r="B5068" s="15">
        <v>175.6129</v>
      </c>
      <c r="C5068" s="15">
        <v>175.54839999999999</v>
      </c>
      <c r="D5068" s="13">
        <v>30515.051724137931</v>
      </c>
      <c r="E5068" s="29">
        <v>18</v>
      </c>
      <c r="F5068" s="28">
        <v>7</v>
      </c>
      <c r="G5068" s="29">
        <v>1982</v>
      </c>
      <c r="H5068" s="21">
        <f t="shared" si="201"/>
        <v>1.0003674200391459</v>
      </c>
      <c r="I5068" s="5">
        <f t="shared" si="200"/>
        <v>0.13970831041576348</v>
      </c>
      <c r="Q5068" s="28"/>
      <c r="R5068" s="29"/>
      <c r="S5068" s="29"/>
      <c r="T5068" s="8"/>
      <c r="V5068" s="10"/>
      <c r="W5068" s="10"/>
      <c r="X5068" s="10"/>
      <c r="Y5068" s="8"/>
    </row>
    <row r="5069" spans="1:25" x14ac:dyDescent="0.25">
      <c r="A5069" s="21">
        <f t="shared" si="199"/>
        <v>407.66699999997581</v>
      </c>
      <c r="B5069" s="15">
        <v>174.32259999999999</v>
      </c>
      <c r="C5069" s="15">
        <v>174.43549999999999</v>
      </c>
      <c r="D5069" s="13">
        <v>30512.681034482761</v>
      </c>
      <c r="E5069" s="29">
        <v>15</v>
      </c>
      <c r="F5069" s="28">
        <v>7</v>
      </c>
      <c r="G5069" s="29">
        <v>1982</v>
      </c>
      <c r="H5069" s="21">
        <f t="shared" si="201"/>
        <v>0.99935276936174122</v>
      </c>
      <c r="I5069" s="5">
        <f t="shared" si="200"/>
        <v>0.10957627599748278</v>
      </c>
      <c r="Q5069" s="28"/>
      <c r="R5069" s="29"/>
      <c r="S5069" s="29"/>
      <c r="T5069" s="8"/>
      <c r="V5069" s="10"/>
      <c r="W5069" s="10"/>
      <c r="X5069" s="10"/>
      <c r="Y5069" s="8"/>
    </row>
    <row r="5070" spans="1:25" x14ac:dyDescent="0.25">
      <c r="A5070" s="21">
        <f t="shared" si="199"/>
        <v>407.74749999997579</v>
      </c>
      <c r="B5070" s="15">
        <v>173.7097</v>
      </c>
      <c r="C5070" s="15">
        <v>173.85480000000001</v>
      </c>
      <c r="D5070" s="13">
        <v>30510.310344827587</v>
      </c>
      <c r="E5070" s="29">
        <v>13</v>
      </c>
      <c r="F5070" s="28">
        <v>7</v>
      </c>
      <c r="G5070" s="29">
        <v>1982</v>
      </c>
      <c r="H5070" s="21">
        <f t="shared" si="201"/>
        <v>0.99916539549094985</v>
      </c>
      <c r="I5070" s="5">
        <f t="shared" si="200"/>
        <v>0.10401184278957958</v>
      </c>
      <c r="Q5070" s="28"/>
      <c r="R5070" s="29"/>
      <c r="S5070" s="29"/>
      <c r="T5070" s="8"/>
      <c r="V5070" s="10"/>
      <c r="W5070" s="10"/>
      <c r="X5070" s="10"/>
      <c r="Y5070" s="8"/>
    </row>
    <row r="5071" spans="1:25" x14ac:dyDescent="0.25">
      <c r="A5071" s="21">
        <f t="shared" si="199"/>
        <v>407.82799999997576</v>
      </c>
      <c r="B5071" s="15">
        <v>173.6129</v>
      </c>
      <c r="C5071" s="15">
        <v>173.96770000000001</v>
      </c>
      <c r="D5071" s="13">
        <v>30507.939655172417</v>
      </c>
      <c r="E5071" s="29">
        <v>10</v>
      </c>
      <c r="F5071" s="28">
        <v>7</v>
      </c>
      <c r="G5071" s="29">
        <v>1982</v>
      </c>
      <c r="H5071" s="21">
        <f t="shared" si="201"/>
        <v>0.99796054095099251</v>
      </c>
      <c r="I5071" s="5">
        <f t="shared" si="200"/>
        <v>6.8231333028449248E-2</v>
      </c>
      <c r="Q5071" s="28"/>
      <c r="R5071" s="29"/>
      <c r="S5071" s="29"/>
      <c r="T5071" s="8"/>
      <c r="V5071" s="10"/>
      <c r="W5071" s="10"/>
      <c r="X5071" s="10"/>
      <c r="Y5071" s="8"/>
    </row>
    <row r="5072" spans="1:25" x14ac:dyDescent="0.25">
      <c r="A5072" s="21">
        <f t="shared" si="199"/>
        <v>407.90849999997573</v>
      </c>
      <c r="B5072" s="15">
        <v>172.7097</v>
      </c>
      <c r="C5072" s="15">
        <v>173.6129</v>
      </c>
      <c r="D5072" s="13">
        <v>30505.568965517243</v>
      </c>
      <c r="E5072" s="29">
        <v>8</v>
      </c>
      <c r="F5072" s="28">
        <v>7</v>
      </c>
      <c r="G5072" s="29">
        <v>1982</v>
      </c>
      <c r="H5072" s="21">
        <f t="shared" si="201"/>
        <v>0.99479762160530694</v>
      </c>
      <c r="I5072" s="5">
        <f t="shared" si="200"/>
        <v>-2.5697737053303811E-2</v>
      </c>
      <c r="Q5072" s="28"/>
      <c r="R5072" s="29"/>
      <c r="S5072" s="29"/>
      <c r="T5072" s="8"/>
      <c r="V5072" s="10"/>
      <c r="W5072" s="10"/>
      <c r="X5072" s="10"/>
      <c r="Y5072" s="8"/>
    </row>
    <row r="5073" spans="1:25" x14ac:dyDescent="0.25">
      <c r="A5073" s="21">
        <f t="shared" si="199"/>
        <v>407.9889999999757</v>
      </c>
      <c r="B5073" s="15">
        <v>172.06450000000001</v>
      </c>
      <c r="C5073" s="15">
        <v>173.14519999999999</v>
      </c>
      <c r="D5073" s="13">
        <v>30503.198275862069</v>
      </c>
      <c r="E5073" s="29">
        <v>6</v>
      </c>
      <c r="F5073" s="28">
        <v>7</v>
      </c>
      <c r="G5073" s="29">
        <v>1982</v>
      </c>
      <c r="H5073" s="21">
        <f t="shared" si="201"/>
        <v>0.99375841779038643</v>
      </c>
      <c r="I5073" s="5">
        <f t="shared" si="200"/>
        <v>-5.6558924865140296E-2</v>
      </c>
      <c r="Q5073" s="28"/>
      <c r="R5073" s="29"/>
      <c r="S5073" s="29"/>
      <c r="T5073" s="8"/>
      <c r="V5073" s="10"/>
      <c r="W5073" s="10"/>
      <c r="X5073" s="10"/>
      <c r="Y5073" s="8"/>
    </row>
    <row r="5074" spans="1:25" x14ac:dyDescent="0.25">
      <c r="A5074" s="21">
        <f t="shared" si="199"/>
        <v>408.06949999997568</v>
      </c>
      <c r="B5074" s="15">
        <v>171.46770000000001</v>
      </c>
      <c r="C5074" s="15">
        <v>172.82259999999999</v>
      </c>
      <c r="D5074" s="13">
        <v>30500.827586206899</v>
      </c>
      <c r="E5074" s="29">
        <v>3</v>
      </c>
      <c r="F5074" s="28">
        <v>7</v>
      </c>
      <c r="G5074" s="29">
        <v>1982</v>
      </c>
      <c r="H5074" s="21">
        <f t="shared" si="201"/>
        <v>0.99216016886680336</v>
      </c>
      <c r="I5074" s="5">
        <f t="shared" si="200"/>
        <v>-0.10402204951170971</v>
      </c>
      <c r="Q5074" s="28"/>
      <c r="R5074" s="29"/>
      <c r="S5074" s="29"/>
      <c r="T5074" s="8"/>
      <c r="V5074" s="10"/>
      <c r="W5074" s="10"/>
      <c r="X5074" s="10"/>
      <c r="Y5074" s="8"/>
    </row>
    <row r="5075" spans="1:25" x14ac:dyDescent="0.25">
      <c r="A5075" s="21">
        <f t="shared" si="199"/>
        <v>408.14999999997565</v>
      </c>
      <c r="B5075" s="15">
        <v>170.9032</v>
      </c>
      <c r="C5075" s="15">
        <v>172.9032</v>
      </c>
      <c r="D5075" s="13">
        <v>30498.456896551725</v>
      </c>
      <c r="E5075" s="29">
        <v>1</v>
      </c>
      <c r="F5075" s="28">
        <v>7</v>
      </c>
      <c r="G5075" s="29">
        <v>1982</v>
      </c>
      <c r="H5075" s="21">
        <f t="shared" si="201"/>
        <v>0.98843283409445282</v>
      </c>
      <c r="I5075" s="5">
        <f t="shared" si="200"/>
        <v>-0.2147125385144833</v>
      </c>
      <c r="Q5075" s="28"/>
      <c r="R5075" s="29"/>
      <c r="S5075" s="29"/>
      <c r="T5075" s="8"/>
      <c r="V5075" s="10"/>
      <c r="W5075" s="10"/>
      <c r="X5075" s="10"/>
      <c r="Y5075" s="8"/>
    </row>
    <row r="5076" spans="1:25" x14ac:dyDescent="0.25">
      <c r="A5076" s="21">
        <f t="shared" si="199"/>
        <v>408.23049999997562</v>
      </c>
      <c r="B5076" s="15">
        <v>170.82259999999999</v>
      </c>
      <c r="C5076" s="15">
        <v>172.85480000000001</v>
      </c>
      <c r="D5076" s="13">
        <v>30496.086206896554</v>
      </c>
      <c r="E5076" s="29">
        <v>29</v>
      </c>
      <c r="F5076" s="28">
        <v>6</v>
      </c>
      <c r="G5076" s="29">
        <v>1982</v>
      </c>
      <c r="H5076" s="21">
        <f t="shared" si="201"/>
        <v>0.98824331172753077</v>
      </c>
      <c r="I5076" s="5">
        <f t="shared" si="200"/>
        <v>-0.22034077551299011</v>
      </c>
      <c r="Q5076" s="28"/>
      <c r="R5076" s="29"/>
      <c r="S5076" s="29"/>
      <c r="T5076" s="8"/>
      <c r="V5076" s="10"/>
      <c r="W5076" s="10"/>
      <c r="X5076" s="10"/>
      <c r="Y5076" s="8"/>
    </row>
    <row r="5077" spans="1:25" x14ac:dyDescent="0.25">
      <c r="A5077" s="21">
        <f t="shared" si="199"/>
        <v>408.31099999997559</v>
      </c>
      <c r="B5077" s="15">
        <v>170.85480000000001</v>
      </c>
      <c r="C5077" s="15">
        <v>173.06450000000001</v>
      </c>
      <c r="D5077" s="13">
        <v>30493.71551724138</v>
      </c>
      <c r="E5077" s="29">
        <v>26</v>
      </c>
      <c r="F5077" s="28">
        <v>6</v>
      </c>
      <c r="G5077" s="29">
        <v>1982</v>
      </c>
      <c r="H5077" s="21">
        <f t="shared" si="201"/>
        <v>0.98723192798060844</v>
      </c>
      <c r="I5077" s="5">
        <f t="shared" si="200"/>
        <v>-0.25037579204725541</v>
      </c>
      <c r="Q5077" s="28"/>
      <c r="R5077" s="29"/>
      <c r="S5077" s="29"/>
      <c r="T5077" s="8"/>
      <c r="V5077" s="10"/>
      <c r="W5077" s="10"/>
      <c r="X5077" s="10"/>
      <c r="Y5077" s="8"/>
    </row>
    <row r="5078" spans="1:25" x14ac:dyDescent="0.25">
      <c r="A5078" s="21">
        <f t="shared" si="199"/>
        <v>408.39149999997557</v>
      </c>
      <c r="B5078" s="15">
        <v>170.3871</v>
      </c>
      <c r="C5078" s="15">
        <v>172.56450000000001</v>
      </c>
      <c r="D5078" s="13">
        <v>30491.34482758621</v>
      </c>
      <c r="E5078" s="29">
        <v>24</v>
      </c>
      <c r="F5078" s="28">
        <v>6</v>
      </c>
      <c r="G5078" s="29">
        <v>1982</v>
      </c>
      <c r="H5078" s="21">
        <f t="shared" si="201"/>
        <v>0.98738210929826231</v>
      </c>
      <c r="I5078" s="5">
        <f t="shared" si="200"/>
        <v>-0.24591586437628182</v>
      </c>
      <c r="Q5078" s="28"/>
      <c r="R5078" s="29"/>
      <c r="S5078" s="29"/>
      <c r="T5078" s="8"/>
      <c r="V5078" s="10"/>
      <c r="W5078" s="10"/>
      <c r="X5078" s="10"/>
      <c r="Y5078" s="8"/>
    </row>
    <row r="5079" spans="1:25" x14ac:dyDescent="0.25">
      <c r="A5079" s="21">
        <f t="shared" si="199"/>
        <v>408.47199999997554</v>
      </c>
      <c r="B5079" s="15">
        <v>169.64519999999999</v>
      </c>
      <c r="C5079" s="15">
        <v>172.12899999999999</v>
      </c>
      <c r="D5079" s="13">
        <v>30488.974137931036</v>
      </c>
      <c r="E5079" s="29">
        <v>21</v>
      </c>
      <c r="F5079" s="28">
        <v>6</v>
      </c>
      <c r="G5079" s="29">
        <v>1982</v>
      </c>
      <c r="H5079" s="21">
        <f t="shared" si="201"/>
        <v>0.98557012473203232</v>
      </c>
      <c r="I5079" s="5">
        <f t="shared" si="200"/>
        <v>-0.29972628655496719</v>
      </c>
      <c r="Q5079" s="28"/>
      <c r="R5079" s="29"/>
      <c r="S5079" s="29"/>
      <c r="T5079" s="8"/>
      <c r="V5079" s="10"/>
      <c r="W5079" s="10"/>
      <c r="X5079" s="10"/>
      <c r="Y5079" s="8"/>
    </row>
    <row r="5080" spans="1:25" x14ac:dyDescent="0.25">
      <c r="A5080" s="21">
        <f t="shared" si="199"/>
        <v>408.55249999997551</v>
      </c>
      <c r="B5080" s="15">
        <v>169.27420000000001</v>
      </c>
      <c r="C5080" s="15">
        <v>172.16130000000001</v>
      </c>
      <c r="D5080" s="13">
        <v>30486.603448275862</v>
      </c>
      <c r="E5080" s="29">
        <v>19</v>
      </c>
      <c r="F5080" s="28">
        <v>6</v>
      </c>
      <c r="G5080" s="29">
        <v>1982</v>
      </c>
      <c r="H5080" s="21">
        <f t="shared" si="201"/>
        <v>0.98323026138859315</v>
      </c>
      <c r="I5080" s="5">
        <f t="shared" si="200"/>
        <v>-0.36921310045915912</v>
      </c>
      <c r="Q5080" s="28"/>
      <c r="R5080" s="29"/>
      <c r="S5080" s="29"/>
      <c r="T5080" s="8"/>
      <c r="V5080" s="10"/>
      <c r="W5080" s="10"/>
      <c r="X5080" s="10"/>
      <c r="Y5080" s="8"/>
    </row>
    <row r="5081" spans="1:25" x14ac:dyDescent="0.25">
      <c r="A5081" s="21">
        <f t="shared" si="199"/>
        <v>408.63299999997548</v>
      </c>
      <c r="B5081" s="15">
        <v>169.5806</v>
      </c>
      <c r="C5081" s="15">
        <v>172.9032</v>
      </c>
      <c r="D5081" s="13">
        <v>30484.232758620692</v>
      </c>
      <c r="E5081" s="29">
        <v>17</v>
      </c>
      <c r="F5081" s="28">
        <v>6</v>
      </c>
      <c r="G5081" s="29">
        <v>1982</v>
      </c>
      <c r="H5081" s="21">
        <f t="shared" si="201"/>
        <v>0.98078346728111454</v>
      </c>
      <c r="I5081" s="5">
        <f t="shared" si="200"/>
        <v>-0.44187543233634557</v>
      </c>
      <c r="Q5081" s="28"/>
      <c r="R5081" s="29"/>
      <c r="S5081" s="29"/>
      <c r="T5081" s="8"/>
      <c r="V5081" s="10"/>
      <c r="W5081" s="10"/>
      <c r="X5081" s="10"/>
      <c r="Y5081" s="8"/>
    </row>
    <row r="5082" spans="1:25" x14ac:dyDescent="0.25">
      <c r="A5082" s="21">
        <f t="shared" si="199"/>
        <v>408.71349999997545</v>
      </c>
      <c r="B5082" s="15">
        <v>169.8065</v>
      </c>
      <c r="C5082" s="15">
        <v>173.12899999999999</v>
      </c>
      <c r="D5082" s="13">
        <v>30481.862068965518</v>
      </c>
      <c r="E5082" s="29">
        <v>14</v>
      </c>
      <c r="F5082" s="28">
        <v>6</v>
      </c>
      <c r="G5082" s="29">
        <v>1982</v>
      </c>
      <c r="H5082" s="21">
        <f t="shared" si="201"/>
        <v>0.98080910765960649</v>
      </c>
      <c r="I5082" s="5">
        <f t="shared" si="200"/>
        <v>-0.44111399119761452</v>
      </c>
      <c r="Q5082" s="28"/>
      <c r="R5082" s="29"/>
      <c r="S5082" s="29"/>
      <c r="T5082" s="8"/>
      <c r="V5082" s="10"/>
      <c r="W5082" s="10"/>
      <c r="X5082" s="10"/>
      <c r="Y5082" s="8"/>
    </row>
    <row r="5083" spans="1:25" x14ac:dyDescent="0.25">
      <c r="A5083" s="21">
        <f t="shared" si="199"/>
        <v>408.79399999997543</v>
      </c>
      <c r="B5083" s="15">
        <v>169.46770000000001</v>
      </c>
      <c r="C5083" s="15">
        <v>173.22579999999999</v>
      </c>
      <c r="D5083" s="13">
        <v>30479.491379310348</v>
      </c>
      <c r="E5083" s="29">
        <v>12</v>
      </c>
      <c r="F5083" s="28">
        <v>6</v>
      </c>
      <c r="G5083" s="29">
        <v>1982</v>
      </c>
      <c r="H5083" s="21">
        <f t="shared" si="201"/>
        <v>0.97830519472272615</v>
      </c>
      <c r="I5083" s="5">
        <f t="shared" si="200"/>
        <v>-0.51547257831987447</v>
      </c>
      <c r="Q5083" s="28"/>
      <c r="R5083" s="29"/>
      <c r="S5083" s="29"/>
      <c r="T5083" s="8"/>
      <c r="V5083" s="10"/>
      <c r="W5083" s="10"/>
      <c r="X5083" s="10"/>
      <c r="Y5083" s="8"/>
    </row>
    <row r="5084" spans="1:25" x14ac:dyDescent="0.25">
      <c r="A5084" s="21">
        <f t="shared" si="199"/>
        <v>408.8744999999754</v>
      </c>
      <c r="B5084" s="15">
        <v>168.8065</v>
      </c>
      <c r="C5084" s="15">
        <v>172.75810000000001</v>
      </c>
      <c r="D5084" s="13">
        <v>30477.120689655174</v>
      </c>
      <c r="E5084" s="29">
        <v>10</v>
      </c>
      <c r="F5084" s="28">
        <v>6</v>
      </c>
      <c r="G5084" s="29">
        <v>1982</v>
      </c>
      <c r="H5084" s="21">
        <f t="shared" si="201"/>
        <v>0.97712639812547131</v>
      </c>
      <c r="I5084" s="5">
        <f t="shared" si="200"/>
        <v>-0.55047924655715186</v>
      </c>
      <c r="Q5084" s="28"/>
      <c r="R5084" s="29"/>
      <c r="S5084" s="29"/>
      <c r="T5084" s="8"/>
      <c r="V5084" s="10"/>
      <c r="W5084" s="10"/>
      <c r="X5084" s="10"/>
      <c r="Y5084" s="8"/>
    </row>
    <row r="5085" spans="1:25" x14ac:dyDescent="0.25">
      <c r="A5085" s="21">
        <f t="shared" si="199"/>
        <v>408.95499999997537</v>
      </c>
      <c r="B5085" s="15">
        <v>168.5968</v>
      </c>
      <c r="C5085" s="15">
        <v>172.35480000000001</v>
      </c>
      <c r="D5085" s="13">
        <v>30474.75</v>
      </c>
      <c r="E5085" s="29">
        <v>7</v>
      </c>
      <c r="F5085" s="28">
        <v>6</v>
      </c>
      <c r="G5085" s="29">
        <v>1982</v>
      </c>
      <c r="H5085" s="21">
        <f t="shared" si="201"/>
        <v>0.97819613959112239</v>
      </c>
      <c r="I5085" s="5">
        <f t="shared" si="200"/>
        <v>-0.51871118353854884</v>
      </c>
      <c r="Q5085" s="28"/>
      <c r="R5085" s="29"/>
      <c r="S5085" s="29"/>
      <c r="T5085" s="8"/>
      <c r="V5085" s="10"/>
      <c r="W5085" s="10"/>
      <c r="X5085" s="10"/>
      <c r="Y5085" s="8"/>
    </row>
    <row r="5086" spans="1:25" x14ac:dyDescent="0.25">
      <c r="A5086" s="21">
        <f t="shared" si="199"/>
        <v>409.03549999997534</v>
      </c>
      <c r="B5086" s="15">
        <v>168.8065</v>
      </c>
      <c r="C5086" s="15">
        <v>172.45160000000001</v>
      </c>
      <c r="D5086" s="13">
        <v>30472.37931034483</v>
      </c>
      <c r="E5086" s="29">
        <v>5</v>
      </c>
      <c r="F5086" s="28">
        <v>6</v>
      </c>
      <c r="G5086" s="29">
        <v>1982</v>
      </c>
      <c r="H5086" s="21">
        <f t="shared" si="201"/>
        <v>0.97886305490931935</v>
      </c>
      <c r="I5086" s="5">
        <f t="shared" si="200"/>
        <v>-0.49890583006124145</v>
      </c>
      <c r="Q5086" s="28"/>
      <c r="R5086" s="29"/>
      <c r="S5086" s="29"/>
      <c r="T5086" s="8"/>
      <c r="V5086" s="10"/>
      <c r="W5086" s="10"/>
      <c r="X5086" s="10"/>
      <c r="Y5086" s="8"/>
    </row>
    <row r="5087" spans="1:25" x14ac:dyDescent="0.25">
      <c r="A5087" s="21">
        <f t="shared" si="199"/>
        <v>409.11599999997532</v>
      </c>
      <c r="B5087" s="15">
        <v>170.03229999999999</v>
      </c>
      <c r="C5087" s="15">
        <v>173.24189999999999</v>
      </c>
      <c r="D5087" s="13">
        <v>30470.008620689656</v>
      </c>
      <c r="E5087" s="29">
        <v>3</v>
      </c>
      <c r="F5087" s="28">
        <v>6</v>
      </c>
      <c r="G5087" s="29">
        <v>1982</v>
      </c>
      <c r="H5087" s="21">
        <f t="shared" si="201"/>
        <v>0.98147330409098499</v>
      </c>
      <c r="I5087" s="5">
        <f t="shared" si="200"/>
        <v>-0.42138938037688611</v>
      </c>
      <c r="Q5087" s="28"/>
      <c r="R5087" s="29"/>
      <c r="S5087" s="29"/>
      <c r="T5087" s="8"/>
      <c r="V5087" s="10"/>
      <c r="W5087" s="10"/>
      <c r="X5087" s="10"/>
      <c r="Y5087" s="8"/>
    </row>
    <row r="5088" spans="1:25" x14ac:dyDescent="0.25">
      <c r="A5088" s="21">
        <f t="shared" si="199"/>
        <v>409.19649999997529</v>
      </c>
      <c r="B5088" s="15">
        <v>170.7097</v>
      </c>
      <c r="C5088" s="15">
        <v>174.0968</v>
      </c>
      <c r="D5088" s="13">
        <v>30467.637931034486</v>
      </c>
      <c r="E5088" s="29">
        <v>31</v>
      </c>
      <c r="F5088" s="28">
        <v>5</v>
      </c>
      <c r="G5088" s="29">
        <v>1982</v>
      </c>
      <c r="H5088" s="21">
        <f t="shared" si="201"/>
        <v>0.98054473143676391</v>
      </c>
      <c r="I5088" s="5">
        <f t="shared" si="200"/>
        <v>-0.44896515970660728</v>
      </c>
      <c r="Q5088" s="28"/>
      <c r="R5088" s="29"/>
      <c r="S5088" s="29"/>
      <c r="T5088" s="8"/>
      <c r="V5088" s="10"/>
      <c r="W5088" s="10"/>
      <c r="X5088" s="10"/>
      <c r="Y5088" s="8"/>
    </row>
    <row r="5089" spans="1:25" x14ac:dyDescent="0.25">
      <c r="A5089" s="21">
        <f t="shared" si="199"/>
        <v>409.27699999997526</v>
      </c>
      <c r="B5089" s="15">
        <v>170.0806</v>
      </c>
      <c r="C5089" s="15">
        <v>173.64519999999999</v>
      </c>
      <c r="D5089" s="13">
        <v>30465.267241379312</v>
      </c>
      <c r="E5089" s="29">
        <v>29</v>
      </c>
      <c r="F5089" s="28">
        <v>5</v>
      </c>
      <c r="G5089" s="29">
        <v>1982</v>
      </c>
      <c r="H5089" s="21">
        <f t="shared" si="201"/>
        <v>0.9794719347266726</v>
      </c>
      <c r="I5089" s="5">
        <f t="shared" si="200"/>
        <v>-0.48082395417858542</v>
      </c>
      <c r="Q5089" s="28"/>
      <c r="R5089" s="29"/>
      <c r="S5089" s="29"/>
      <c r="T5089" s="8"/>
      <c r="V5089" s="10"/>
      <c r="W5089" s="10"/>
      <c r="X5089" s="10"/>
      <c r="Y5089" s="8"/>
    </row>
    <row r="5090" spans="1:25" x14ac:dyDescent="0.25">
      <c r="A5090" s="21">
        <f t="shared" si="199"/>
        <v>409.35749999997523</v>
      </c>
      <c r="B5090" s="15">
        <v>169.5</v>
      </c>
      <c r="C5090" s="15">
        <v>173.22579999999999</v>
      </c>
      <c r="D5090" s="13">
        <v>30462.896551724138</v>
      </c>
      <c r="E5090" s="29">
        <v>26</v>
      </c>
      <c r="F5090" s="28">
        <v>5</v>
      </c>
      <c r="G5090" s="29">
        <v>1982</v>
      </c>
      <c r="H5090" s="21">
        <f t="shared" si="201"/>
        <v>0.97849165655462411</v>
      </c>
      <c r="I5090" s="5">
        <f t="shared" si="200"/>
        <v>-0.50993522988896789</v>
      </c>
      <c r="Q5090" s="28"/>
      <c r="R5090" s="29"/>
      <c r="S5090" s="29"/>
      <c r="T5090" s="8"/>
      <c r="V5090" s="10"/>
      <c r="W5090" s="10"/>
      <c r="X5090" s="10"/>
      <c r="Y5090" s="8"/>
    </row>
    <row r="5091" spans="1:25" x14ac:dyDescent="0.25">
      <c r="A5091" s="21">
        <f t="shared" si="199"/>
        <v>409.4379999999752</v>
      </c>
      <c r="B5091" s="15">
        <v>169.2903</v>
      </c>
      <c r="C5091" s="15">
        <v>172.96770000000001</v>
      </c>
      <c r="D5091" s="13">
        <v>30460.525862068967</v>
      </c>
      <c r="E5091" s="29">
        <v>24</v>
      </c>
      <c r="F5091" s="28">
        <v>5</v>
      </c>
      <c r="G5091" s="29">
        <v>1982</v>
      </c>
      <c r="H5091" s="21">
        <f t="shared" si="201"/>
        <v>0.97873938313338271</v>
      </c>
      <c r="I5091" s="5">
        <f t="shared" si="200"/>
        <v>-0.50257850509322832</v>
      </c>
      <c r="Q5091" s="28"/>
      <c r="R5091" s="29"/>
      <c r="S5091" s="29"/>
      <c r="T5091" s="8"/>
      <c r="V5091" s="10"/>
      <c r="W5091" s="10"/>
      <c r="X5091" s="10"/>
      <c r="Y5091" s="8"/>
    </row>
    <row r="5092" spans="1:25" x14ac:dyDescent="0.25">
      <c r="A5092" s="21">
        <f t="shared" si="199"/>
        <v>409.51849999997518</v>
      </c>
      <c r="B5092" s="15">
        <v>168.72579999999999</v>
      </c>
      <c r="C5092" s="15">
        <v>172.7097</v>
      </c>
      <c r="D5092" s="13">
        <v>30458.155172413793</v>
      </c>
      <c r="E5092" s="29">
        <v>22</v>
      </c>
      <c r="F5092" s="28">
        <v>5</v>
      </c>
      <c r="G5092" s="29">
        <v>1982</v>
      </c>
      <c r="H5092" s="21">
        <f t="shared" si="201"/>
        <v>0.97693296902258531</v>
      </c>
      <c r="I5092" s="5">
        <f t="shared" si="200"/>
        <v>-0.55622350171358292</v>
      </c>
      <c r="Q5092" s="28"/>
      <c r="R5092" s="29"/>
      <c r="S5092" s="29"/>
      <c r="T5092" s="8"/>
      <c r="V5092" s="10"/>
      <c r="W5092" s="10"/>
      <c r="X5092" s="10"/>
      <c r="Y5092" s="8"/>
    </row>
    <row r="5093" spans="1:25" x14ac:dyDescent="0.25">
      <c r="A5093" s="21">
        <f t="shared" si="199"/>
        <v>409.59899999997515</v>
      </c>
      <c r="B5093" s="15">
        <v>168.37100000000001</v>
      </c>
      <c r="C5093" s="15">
        <v>172.5</v>
      </c>
      <c r="D5093" s="13">
        <v>30455.784482758623</v>
      </c>
      <c r="E5093" s="29">
        <v>19</v>
      </c>
      <c r="F5093" s="28">
        <v>5</v>
      </c>
      <c r="G5093" s="29">
        <v>1982</v>
      </c>
      <c r="H5093" s="21">
        <f t="shared" si="201"/>
        <v>0.97606376811594209</v>
      </c>
      <c r="I5093" s="5">
        <f t="shared" si="200"/>
        <v>-0.58203612099095425</v>
      </c>
      <c r="Q5093" s="28"/>
      <c r="R5093" s="29"/>
      <c r="S5093" s="29"/>
      <c r="T5093" s="8"/>
      <c r="V5093" s="10"/>
      <c r="W5093" s="10"/>
      <c r="X5093" s="10"/>
      <c r="Y5093" s="8"/>
    </row>
    <row r="5094" spans="1:25" x14ac:dyDescent="0.25">
      <c r="A5094" s="21">
        <f t="shared" si="199"/>
        <v>409.67949999997512</v>
      </c>
      <c r="B5094" s="15">
        <v>168.4194</v>
      </c>
      <c r="C5094" s="15">
        <v>172.54839999999999</v>
      </c>
      <c r="D5094" s="13">
        <v>30453.413793103449</v>
      </c>
      <c r="E5094" s="29">
        <v>17</v>
      </c>
      <c r="F5094" s="28">
        <v>5</v>
      </c>
      <c r="G5094" s="29">
        <v>1982</v>
      </c>
      <c r="H5094" s="21">
        <f t="shared" si="201"/>
        <v>0.97607048225309545</v>
      </c>
      <c r="I5094" s="5">
        <f t="shared" si="200"/>
        <v>-0.58183673156925531</v>
      </c>
      <c r="Q5094" s="28"/>
      <c r="R5094" s="29"/>
      <c r="S5094" s="29"/>
      <c r="T5094" s="8"/>
      <c r="V5094" s="10"/>
      <c r="W5094" s="10"/>
      <c r="X5094" s="10"/>
      <c r="Y5094" s="8"/>
    </row>
    <row r="5095" spans="1:25" x14ac:dyDescent="0.25">
      <c r="A5095" s="21">
        <f t="shared" si="199"/>
        <v>409.75999999997509</v>
      </c>
      <c r="B5095" s="15">
        <v>168.3065</v>
      </c>
      <c r="C5095" s="15">
        <v>172.53229999999999</v>
      </c>
      <c r="D5095" s="13">
        <v>30451.043103448279</v>
      </c>
      <c r="E5095" s="29">
        <v>15</v>
      </c>
      <c r="F5095" s="28">
        <v>5</v>
      </c>
      <c r="G5095" s="29">
        <v>1982</v>
      </c>
      <c r="H5095" s="21">
        <f t="shared" si="201"/>
        <v>0.97550719488466797</v>
      </c>
      <c r="I5095" s="5">
        <f t="shared" si="200"/>
        <v>-0.59856465059677089</v>
      </c>
      <c r="Q5095" s="28"/>
      <c r="R5095" s="29"/>
      <c r="S5095" s="29"/>
      <c r="T5095" s="8"/>
      <c r="V5095" s="10"/>
      <c r="W5095" s="10"/>
      <c r="X5095" s="10"/>
      <c r="Y5095" s="8"/>
    </row>
    <row r="5096" spans="1:25" x14ac:dyDescent="0.25">
      <c r="A5096" s="21">
        <f t="shared" ref="A5096:A5159" si="202">0.0805+A5095</f>
        <v>409.84049999997507</v>
      </c>
      <c r="B5096" s="15">
        <v>167.46770000000001</v>
      </c>
      <c r="C5096" s="15">
        <v>171.72579999999999</v>
      </c>
      <c r="D5096" s="13">
        <v>30448.672413793105</v>
      </c>
      <c r="E5096" s="29">
        <v>12</v>
      </c>
      <c r="F5096" s="28">
        <v>5</v>
      </c>
      <c r="G5096" s="29">
        <v>1982</v>
      </c>
      <c r="H5096" s="21">
        <f t="shared" si="201"/>
        <v>0.97520407533405007</v>
      </c>
      <c r="I5096" s="5">
        <f t="shared" si="200"/>
        <v>-0.6075663779256627</v>
      </c>
      <c r="Q5096" s="28"/>
      <c r="R5096" s="29"/>
      <c r="S5096" s="29"/>
      <c r="T5096" s="8"/>
      <c r="V5096" s="10"/>
      <c r="W5096" s="10"/>
      <c r="X5096" s="10"/>
      <c r="Y5096" s="8"/>
    </row>
    <row r="5097" spans="1:25" x14ac:dyDescent="0.25">
      <c r="A5097" s="21">
        <f t="shared" si="202"/>
        <v>409.92099999997504</v>
      </c>
      <c r="B5097" s="15">
        <v>166.7097</v>
      </c>
      <c r="C5097" s="15">
        <v>170.93549999999999</v>
      </c>
      <c r="D5097" s="13">
        <v>30446.301724137931</v>
      </c>
      <c r="E5097" s="29">
        <v>10</v>
      </c>
      <c r="F5097" s="28">
        <v>5</v>
      </c>
      <c r="G5097" s="29">
        <v>1982</v>
      </c>
      <c r="H5097" s="21">
        <f t="shared" si="201"/>
        <v>0.97527839448212927</v>
      </c>
      <c r="I5097" s="5">
        <f t="shared" si="200"/>
        <v>-0.60535932560930494</v>
      </c>
      <c r="Q5097" s="28"/>
      <c r="R5097" s="29"/>
      <c r="S5097" s="29"/>
      <c r="T5097" s="8"/>
      <c r="V5097" s="10"/>
      <c r="W5097" s="10"/>
      <c r="X5097" s="10"/>
      <c r="Y5097" s="8"/>
    </row>
    <row r="5098" spans="1:25" x14ac:dyDescent="0.25">
      <c r="A5098" s="21">
        <f t="shared" si="202"/>
        <v>410.00149999997501</v>
      </c>
      <c r="B5098" s="15">
        <v>166.54839999999999</v>
      </c>
      <c r="C5098" s="15">
        <v>170.7097</v>
      </c>
      <c r="D5098" s="13">
        <v>30443.931034482761</v>
      </c>
      <c r="E5098" s="29">
        <v>7</v>
      </c>
      <c r="F5098" s="28">
        <v>5</v>
      </c>
      <c r="G5098" s="29">
        <v>1982</v>
      </c>
      <c r="H5098" s="21">
        <f t="shared" si="201"/>
        <v>0.97562352930149832</v>
      </c>
      <c r="I5098" s="5">
        <f t="shared" si="200"/>
        <v>-0.59510987278010519</v>
      </c>
      <c r="Q5098" s="28"/>
      <c r="R5098" s="29"/>
      <c r="S5098" s="29"/>
      <c r="T5098" s="8"/>
      <c r="V5098" s="10"/>
      <c r="W5098" s="10"/>
      <c r="X5098" s="10"/>
      <c r="Y5098" s="8"/>
    </row>
    <row r="5099" spans="1:25" x14ac:dyDescent="0.25">
      <c r="A5099" s="21">
        <f t="shared" si="202"/>
        <v>410.08199999997498</v>
      </c>
      <c r="B5099" s="15">
        <v>166.25810000000001</v>
      </c>
      <c r="C5099" s="15">
        <v>170.7903</v>
      </c>
      <c r="D5099" s="13">
        <v>30441.560344827587</v>
      </c>
      <c r="E5099" s="29">
        <v>5</v>
      </c>
      <c r="F5099" s="28">
        <v>5</v>
      </c>
      <c r="G5099" s="29">
        <v>1982</v>
      </c>
      <c r="H5099" s="21">
        <f t="shared" si="201"/>
        <v>0.97346336413719048</v>
      </c>
      <c r="I5099" s="5">
        <f t="shared" si="200"/>
        <v>-0.65926019813797554</v>
      </c>
      <c r="Q5099" s="28"/>
      <c r="R5099" s="29"/>
      <c r="S5099" s="29"/>
      <c r="T5099" s="8"/>
      <c r="V5099" s="10"/>
      <c r="W5099" s="10"/>
      <c r="X5099" s="10"/>
      <c r="Y5099" s="8"/>
    </row>
    <row r="5100" spans="1:25" x14ac:dyDescent="0.25">
      <c r="A5100" s="21">
        <f t="shared" si="202"/>
        <v>410.16249999997495</v>
      </c>
      <c r="B5100" s="15">
        <v>166.66130000000001</v>
      </c>
      <c r="C5100" s="15">
        <v>171.24189999999999</v>
      </c>
      <c r="D5100" s="13">
        <v>30439.189655172417</v>
      </c>
      <c r="E5100" s="29">
        <v>3</v>
      </c>
      <c r="F5100" s="28">
        <v>5</v>
      </c>
      <c r="G5100" s="29">
        <v>1982</v>
      </c>
      <c r="H5100" s="21">
        <f t="shared" si="201"/>
        <v>0.97325070558081883</v>
      </c>
      <c r="I5100" s="5">
        <f t="shared" si="200"/>
        <v>-0.66557550948859978</v>
      </c>
      <c r="Q5100" s="28"/>
      <c r="R5100" s="29"/>
      <c r="S5100" s="29"/>
      <c r="T5100" s="8"/>
      <c r="V5100" s="10"/>
      <c r="W5100" s="10"/>
      <c r="X5100" s="10"/>
      <c r="Y5100" s="8"/>
    </row>
    <row r="5101" spans="1:25" x14ac:dyDescent="0.25">
      <c r="A5101" s="21">
        <f t="shared" si="202"/>
        <v>410.24299999997493</v>
      </c>
      <c r="B5101" s="15">
        <v>166.9194</v>
      </c>
      <c r="C5101" s="15">
        <v>171.67740000000001</v>
      </c>
      <c r="D5101" s="13">
        <v>30436.818965517243</v>
      </c>
      <c r="E5101" s="29">
        <v>30</v>
      </c>
      <c r="F5101" s="28">
        <v>4</v>
      </c>
      <c r="G5101" s="29">
        <v>1982</v>
      </c>
      <c r="H5101" s="21">
        <f t="shared" si="201"/>
        <v>0.97228522799157013</v>
      </c>
      <c r="I5101" s="5">
        <f t="shared" si="200"/>
        <v>-0.69424725297349288</v>
      </c>
      <c r="Q5101" s="28"/>
      <c r="R5101" s="29"/>
      <c r="S5101" s="29"/>
      <c r="T5101" s="8"/>
      <c r="V5101" s="10"/>
      <c r="W5101" s="10"/>
      <c r="X5101" s="10"/>
      <c r="Y5101" s="8"/>
    </row>
    <row r="5102" spans="1:25" x14ac:dyDescent="0.25">
      <c r="A5102" s="21">
        <f t="shared" si="202"/>
        <v>410.3234999999749</v>
      </c>
      <c r="B5102" s="15">
        <v>166.7903</v>
      </c>
      <c r="C5102" s="15">
        <v>171.5968</v>
      </c>
      <c r="D5102" s="13">
        <v>30434.448275862069</v>
      </c>
      <c r="E5102" s="29">
        <v>28</v>
      </c>
      <c r="F5102" s="28">
        <v>4</v>
      </c>
      <c r="G5102" s="29">
        <v>1982</v>
      </c>
      <c r="H5102" s="21">
        <f t="shared" si="201"/>
        <v>0.97198957090108906</v>
      </c>
      <c r="I5102" s="5">
        <f t="shared" si="200"/>
        <v>-0.70302736796752363</v>
      </c>
      <c r="Q5102" s="28"/>
      <c r="R5102" s="29"/>
      <c r="S5102" s="29"/>
      <c r="T5102" s="8"/>
      <c r="V5102" s="10"/>
      <c r="W5102" s="10"/>
      <c r="X5102" s="10"/>
      <c r="Y5102" s="8"/>
    </row>
    <row r="5103" spans="1:25" x14ac:dyDescent="0.25">
      <c r="A5103" s="21">
        <f t="shared" si="202"/>
        <v>410.40399999997487</v>
      </c>
      <c r="B5103" s="15">
        <v>166.4032</v>
      </c>
      <c r="C5103" s="15">
        <v>171.4032</v>
      </c>
      <c r="D5103" s="13">
        <v>30432.077586206899</v>
      </c>
      <c r="E5103" s="29">
        <v>26</v>
      </c>
      <c r="F5103" s="28">
        <v>4</v>
      </c>
      <c r="G5103" s="29">
        <v>1982</v>
      </c>
      <c r="H5103" s="21">
        <f t="shared" si="201"/>
        <v>0.97082901602770544</v>
      </c>
      <c r="I5103" s="5">
        <f t="shared" si="200"/>
        <v>-0.73749231257145942</v>
      </c>
      <c r="Q5103" s="28"/>
      <c r="R5103" s="29"/>
      <c r="S5103" s="29"/>
      <c r="T5103" s="8"/>
      <c r="V5103" s="10"/>
      <c r="W5103" s="10"/>
      <c r="X5103" s="10"/>
      <c r="Y5103" s="8"/>
    </row>
    <row r="5104" spans="1:25" x14ac:dyDescent="0.25">
      <c r="A5104" s="21">
        <f t="shared" si="202"/>
        <v>410.48449999997484</v>
      </c>
      <c r="B5104" s="15">
        <v>166.2097</v>
      </c>
      <c r="C5104" s="15">
        <v>171.24189999999999</v>
      </c>
      <c r="D5104" s="13">
        <v>30429.706896551725</v>
      </c>
      <c r="E5104" s="29">
        <v>23</v>
      </c>
      <c r="F5104" s="28">
        <v>4</v>
      </c>
      <c r="G5104" s="29">
        <v>1982</v>
      </c>
      <c r="H5104" s="21">
        <f t="shared" si="201"/>
        <v>0.97061350055097506</v>
      </c>
      <c r="I5104" s="5">
        <f t="shared" si="200"/>
        <v>-0.7438924657543482</v>
      </c>
      <c r="Q5104" s="28"/>
      <c r="R5104" s="29"/>
      <c r="S5104" s="29"/>
      <c r="T5104" s="8"/>
      <c r="V5104" s="10"/>
      <c r="W5104" s="10"/>
      <c r="X5104" s="10"/>
      <c r="Y5104" s="8"/>
    </row>
    <row r="5105" spans="1:25" x14ac:dyDescent="0.25">
      <c r="A5105" s="21">
        <f t="shared" si="202"/>
        <v>410.56499999997482</v>
      </c>
      <c r="B5105" s="15">
        <v>166.06450000000001</v>
      </c>
      <c r="C5105" s="15">
        <v>171.12899999999999</v>
      </c>
      <c r="D5105" s="13">
        <v>30427.336206896554</v>
      </c>
      <c r="E5105" s="29">
        <v>21</v>
      </c>
      <c r="F5105" s="28">
        <v>4</v>
      </c>
      <c r="G5105" s="29">
        <v>1982</v>
      </c>
      <c r="H5105" s="21">
        <f t="shared" si="201"/>
        <v>0.97040536671166211</v>
      </c>
      <c r="I5105" s="5">
        <f t="shared" si="200"/>
        <v>-0.75007340679095025</v>
      </c>
      <c r="Q5105" s="28"/>
      <c r="R5105" s="29"/>
      <c r="S5105" s="29"/>
      <c r="T5105" s="8"/>
      <c r="V5105" s="10"/>
      <c r="W5105" s="10"/>
      <c r="X5105" s="10"/>
      <c r="Y5105" s="8"/>
    </row>
    <row r="5106" spans="1:25" x14ac:dyDescent="0.25">
      <c r="A5106" s="21">
        <f t="shared" si="202"/>
        <v>410.64549999997479</v>
      </c>
      <c r="B5106" s="15">
        <v>165.93549999999999</v>
      </c>
      <c r="C5106" s="15">
        <v>171.0968</v>
      </c>
      <c r="D5106" s="13">
        <v>30424.96551724138</v>
      </c>
      <c r="E5106" s="29">
        <v>18</v>
      </c>
      <c r="F5106" s="28">
        <v>4</v>
      </c>
      <c r="G5106" s="29">
        <v>1982</v>
      </c>
      <c r="H5106" s="21">
        <f t="shared" si="201"/>
        <v>0.96983403546997948</v>
      </c>
      <c r="I5106" s="5">
        <f t="shared" si="200"/>
        <v>-0.76704020435191378</v>
      </c>
      <c r="Q5106" s="28"/>
      <c r="R5106" s="29"/>
      <c r="S5106" s="29"/>
      <c r="T5106" s="8"/>
      <c r="V5106" s="10"/>
      <c r="W5106" s="10"/>
      <c r="X5106" s="10"/>
      <c r="Y5106" s="8"/>
    </row>
    <row r="5107" spans="1:25" x14ac:dyDescent="0.25">
      <c r="A5107" s="21">
        <f t="shared" si="202"/>
        <v>410.72599999997476</v>
      </c>
      <c r="B5107" s="15">
        <v>165.48390000000001</v>
      </c>
      <c r="C5107" s="15">
        <v>171.06450000000001</v>
      </c>
      <c r="D5107" s="13">
        <v>30422.59482758621</v>
      </c>
      <c r="E5107" s="29">
        <v>16</v>
      </c>
      <c r="F5107" s="28">
        <v>4</v>
      </c>
      <c r="G5107" s="29">
        <v>1982</v>
      </c>
      <c r="H5107" s="21">
        <f t="shared" si="201"/>
        <v>0.96737721736537974</v>
      </c>
      <c r="I5107" s="5">
        <f t="shared" si="200"/>
        <v>-0.84000021840976502</v>
      </c>
      <c r="Q5107" s="28"/>
      <c r="R5107" s="29"/>
      <c r="S5107" s="29"/>
      <c r="T5107" s="8"/>
      <c r="V5107" s="10"/>
      <c r="W5107" s="10"/>
      <c r="X5107" s="10"/>
      <c r="Y5107" s="8"/>
    </row>
    <row r="5108" spans="1:25" x14ac:dyDescent="0.25">
      <c r="A5108" s="21">
        <f t="shared" si="202"/>
        <v>410.80649999997473</v>
      </c>
      <c r="B5108" s="15">
        <v>164.51609999999999</v>
      </c>
      <c r="C5108" s="15">
        <v>170.4032</v>
      </c>
      <c r="D5108" s="13">
        <v>30420.224137931036</v>
      </c>
      <c r="E5108" s="29">
        <v>14</v>
      </c>
      <c r="F5108" s="28">
        <v>4</v>
      </c>
      <c r="G5108" s="29">
        <v>1982</v>
      </c>
      <c r="H5108" s="21">
        <f t="shared" si="201"/>
        <v>0.96545193986967381</v>
      </c>
      <c r="I5108" s="5">
        <f t="shared" si="200"/>
        <v>-0.89717509549528418</v>
      </c>
      <c r="Q5108" s="28"/>
      <c r="R5108" s="29"/>
      <c r="S5108" s="29"/>
      <c r="T5108" s="8"/>
      <c r="V5108" s="10"/>
      <c r="W5108" s="10"/>
      <c r="X5108" s="10"/>
      <c r="Y5108" s="8"/>
    </row>
    <row r="5109" spans="1:25" x14ac:dyDescent="0.25">
      <c r="A5109" s="21">
        <f t="shared" si="202"/>
        <v>410.88699999997471</v>
      </c>
      <c r="B5109" s="15">
        <v>163.54839999999999</v>
      </c>
      <c r="C5109" s="15">
        <v>169.51609999999999</v>
      </c>
      <c r="D5109" s="13">
        <v>30417.853448275862</v>
      </c>
      <c r="E5109" s="29">
        <v>11</v>
      </c>
      <c r="F5109" s="28">
        <v>4</v>
      </c>
      <c r="G5109" s="29">
        <v>1982</v>
      </c>
      <c r="H5109" s="21">
        <f t="shared" si="201"/>
        <v>0.96479567427518675</v>
      </c>
      <c r="I5109" s="5">
        <f t="shared" si="200"/>
        <v>-0.91666418461824983</v>
      </c>
      <c r="Q5109" s="28"/>
      <c r="R5109" s="29"/>
      <c r="S5109" s="29"/>
      <c r="T5109" s="8"/>
      <c r="V5109" s="10"/>
      <c r="W5109" s="10"/>
      <c r="X5109" s="10"/>
      <c r="Y5109" s="8"/>
    </row>
    <row r="5110" spans="1:25" x14ac:dyDescent="0.25">
      <c r="A5110" s="21">
        <f t="shared" si="202"/>
        <v>410.96749999997468</v>
      </c>
      <c r="B5110" s="15">
        <v>162.93549999999999</v>
      </c>
      <c r="C5110" s="15">
        <v>168.87100000000001</v>
      </c>
      <c r="D5110" s="13">
        <v>30415.482758620692</v>
      </c>
      <c r="E5110" s="29">
        <v>9</v>
      </c>
      <c r="F5110" s="28">
        <v>4</v>
      </c>
      <c r="G5110" s="29">
        <v>1982</v>
      </c>
      <c r="H5110" s="21">
        <f t="shared" si="201"/>
        <v>0.96485186917824839</v>
      </c>
      <c r="I5110" s="5">
        <f t="shared" si="200"/>
        <v>-0.91499536717112984</v>
      </c>
      <c r="Q5110" s="28"/>
      <c r="R5110" s="29"/>
      <c r="S5110" s="29"/>
      <c r="T5110" s="8"/>
      <c r="V5110" s="10"/>
      <c r="W5110" s="10"/>
      <c r="X5110" s="10"/>
      <c r="Y5110" s="8"/>
    </row>
    <row r="5111" spans="1:25" x14ac:dyDescent="0.25">
      <c r="A5111" s="21">
        <f t="shared" si="202"/>
        <v>411.04799999997465</v>
      </c>
      <c r="B5111" s="15">
        <v>162.64519999999999</v>
      </c>
      <c r="C5111" s="15">
        <v>168.75810000000001</v>
      </c>
      <c r="D5111" s="13">
        <v>30413.112068965518</v>
      </c>
      <c r="E5111" s="29">
        <v>7</v>
      </c>
      <c r="F5111" s="28">
        <v>4</v>
      </c>
      <c r="G5111" s="29">
        <v>1982</v>
      </c>
      <c r="H5111" s="21">
        <f t="shared" si="201"/>
        <v>0.96377714610439424</v>
      </c>
      <c r="I5111" s="5">
        <f t="shared" si="200"/>
        <v>-0.94691136877901849</v>
      </c>
      <c r="Q5111" s="28"/>
      <c r="R5111" s="29"/>
      <c r="S5111" s="29"/>
      <c r="T5111" s="8"/>
      <c r="V5111" s="10"/>
      <c r="W5111" s="10"/>
      <c r="X5111" s="10"/>
      <c r="Y5111" s="8"/>
    </row>
    <row r="5112" spans="1:25" x14ac:dyDescent="0.25">
      <c r="A5112" s="21">
        <f t="shared" si="202"/>
        <v>411.12849999997462</v>
      </c>
      <c r="B5112" s="15">
        <v>162.0806</v>
      </c>
      <c r="C5112" s="15">
        <v>168.56450000000001</v>
      </c>
      <c r="D5112" s="13">
        <v>30410.741379310348</v>
      </c>
      <c r="E5112" s="29">
        <v>4</v>
      </c>
      <c r="F5112" s="28">
        <v>4</v>
      </c>
      <c r="G5112" s="29">
        <v>1982</v>
      </c>
      <c r="H5112" s="21">
        <f t="shared" si="201"/>
        <v>0.96153460544776626</v>
      </c>
      <c r="I5112" s="5">
        <f t="shared" si="200"/>
        <v>-1.0135079953369852</v>
      </c>
      <c r="Q5112" s="28"/>
      <c r="R5112" s="29"/>
      <c r="S5112" s="29"/>
      <c r="T5112" s="8"/>
      <c r="V5112" s="10"/>
      <c r="W5112" s="10"/>
      <c r="X5112" s="10"/>
      <c r="Y5112" s="8"/>
    </row>
    <row r="5113" spans="1:25" x14ac:dyDescent="0.25">
      <c r="A5113" s="21">
        <f t="shared" si="202"/>
        <v>411.20899999997459</v>
      </c>
      <c r="B5113" s="15">
        <v>161.5968</v>
      </c>
      <c r="C5113" s="15">
        <v>168.64519999999999</v>
      </c>
      <c r="D5113" s="13">
        <v>30408.370689655174</v>
      </c>
      <c r="E5113" s="29">
        <v>2</v>
      </c>
      <c r="F5113" s="28">
        <v>4</v>
      </c>
      <c r="G5113" s="29">
        <v>1982</v>
      </c>
      <c r="H5113" s="21">
        <f t="shared" si="201"/>
        <v>0.95820574792523006</v>
      </c>
      <c r="I5113" s="5">
        <f t="shared" si="200"/>
        <v>-1.1123649238113025</v>
      </c>
      <c r="Q5113" s="28"/>
      <c r="R5113" s="29"/>
      <c r="S5113" s="29"/>
      <c r="T5113" s="8"/>
      <c r="V5113" s="10"/>
      <c r="W5113" s="10"/>
      <c r="X5113" s="10"/>
      <c r="Y5113" s="8"/>
    </row>
    <row r="5114" spans="1:25" x14ac:dyDescent="0.25">
      <c r="A5114" s="21">
        <f t="shared" si="202"/>
        <v>411.28949999997457</v>
      </c>
      <c r="B5114" s="15">
        <v>161.64519999999999</v>
      </c>
      <c r="C5114" s="15">
        <v>168.7097</v>
      </c>
      <c r="D5114" s="13">
        <v>30406</v>
      </c>
      <c r="E5114" s="29">
        <v>31</v>
      </c>
      <c r="F5114" s="28">
        <v>3</v>
      </c>
      <c r="G5114" s="29">
        <v>1982</v>
      </c>
      <c r="H5114" s="24">
        <f t="shared" si="201"/>
        <v>0.95812629623548606</v>
      </c>
      <c r="I5114" s="5">
        <f t="shared" si="200"/>
        <v>-1.1147243969810046</v>
      </c>
      <c r="Q5114" s="28"/>
      <c r="R5114" s="29"/>
      <c r="S5114" s="29"/>
      <c r="V5114" s="10"/>
      <c r="W5114" s="10"/>
      <c r="X5114" s="10"/>
    </row>
    <row r="5115" spans="1:25" x14ac:dyDescent="0.25">
      <c r="A5115" s="21">
        <f t="shared" si="202"/>
        <v>411.36999999997454</v>
      </c>
      <c r="B5115" s="15">
        <v>161.7097</v>
      </c>
      <c r="C5115" s="15">
        <v>168.3871</v>
      </c>
      <c r="D5115" s="13">
        <v>30404.235294117647</v>
      </c>
      <c r="E5115" s="29">
        <v>29</v>
      </c>
      <c r="F5115" s="28">
        <v>3</v>
      </c>
      <c r="G5115" s="29">
        <v>1982</v>
      </c>
      <c r="H5115" s="21">
        <f t="shared" si="201"/>
        <v>0.96034494328841102</v>
      </c>
      <c r="I5115" s="5">
        <f t="shared" si="200"/>
        <v>-1.0488373376713425</v>
      </c>
      <c r="Q5115" s="28"/>
      <c r="R5115" s="29"/>
      <c r="S5115" s="29"/>
      <c r="T5115" s="8"/>
      <c r="V5115" s="10"/>
      <c r="W5115" s="10"/>
      <c r="X5115" s="10"/>
      <c r="Y5115" s="8"/>
    </row>
    <row r="5116" spans="1:25" x14ac:dyDescent="0.25">
      <c r="A5116" s="21">
        <f t="shared" si="202"/>
        <v>411.45049999997451</v>
      </c>
      <c r="B5116" s="15">
        <v>162.6129</v>
      </c>
      <c r="C5116" s="15">
        <v>168.9032</v>
      </c>
      <c r="D5116" s="13">
        <v>30402.470588235294</v>
      </c>
      <c r="E5116" s="29">
        <v>27</v>
      </c>
      <c r="F5116" s="28">
        <v>3</v>
      </c>
      <c r="G5116" s="29">
        <v>1982</v>
      </c>
      <c r="H5116" s="21">
        <f t="shared" si="201"/>
        <v>0.96275795840457723</v>
      </c>
      <c r="I5116" s="5">
        <f t="shared" si="200"/>
        <v>-0.97717813894284089</v>
      </c>
      <c r="Q5116" s="28"/>
      <c r="R5116" s="29"/>
      <c r="S5116" s="29"/>
      <c r="T5116" s="8"/>
      <c r="V5116" s="10"/>
      <c r="W5116" s="10"/>
      <c r="X5116" s="10"/>
      <c r="Y5116" s="8"/>
    </row>
    <row r="5117" spans="1:25" x14ac:dyDescent="0.25">
      <c r="A5117" s="21">
        <f t="shared" si="202"/>
        <v>411.53099999997448</v>
      </c>
      <c r="B5117" s="15">
        <v>163.7903</v>
      </c>
      <c r="C5117" s="15">
        <v>169.82259999999999</v>
      </c>
      <c r="D5117" s="13">
        <v>30400.705882352941</v>
      </c>
      <c r="E5117" s="29">
        <v>25</v>
      </c>
      <c r="F5117" s="28">
        <v>3</v>
      </c>
      <c r="G5117" s="29">
        <v>1982</v>
      </c>
      <c r="H5117" s="21">
        <f t="shared" si="201"/>
        <v>0.96447881495160248</v>
      </c>
      <c r="I5117" s="5">
        <f t="shared" si="200"/>
        <v>-0.92607394135188315</v>
      </c>
      <c r="Q5117" s="28"/>
      <c r="R5117" s="29"/>
      <c r="S5117" s="29"/>
      <c r="T5117" s="8"/>
      <c r="V5117" s="10"/>
      <c r="W5117" s="10"/>
      <c r="X5117" s="10"/>
      <c r="Y5117" s="8"/>
    </row>
    <row r="5118" spans="1:25" x14ac:dyDescent="0.25">
      <c r="A5118" s="21">
        <f t="shared" si="202"/>
        <v>411.61149999997446</v>
      </c>
      <c r="B5118" s="15">
        <v>164.46770000000001</v>
      </c>
      <c r="C5118" s="15">
        <v>170.7097</v>
      </c>
      <c r="D5118" s="13">
        <v>30398.941176470587</v>
      </c>
      <c r="E5118" s="29">
        <v>23</v>
      </c>
      <c r="F5118" s="28">
        <v>3</v>
      </c>
      <c r="G5118" s="29">
        <v>1982</v>
      </c>
      <c r="H5118" s="21">
        <f t="shared" si="201"/>
        <v>0.96343500105735058</v>
      </c>
      <c r="I5118" s="5">
        <f t="shared" si="200"/>
        <v>-0.957072034477221</v>
      </c>
      <c r="Q5118" s="28"/>
      <c r="R5118" s="29"/>
      <c r="S5118" s="29"/>
      <c r="T5118" s="8"/>
      <c r="V5118" s="10"/>
      <c r="W5118" s="10"/>
      <c r="X5118" s="10"/>
      <c r="Y5118" s="8"/>
    </row>
    <row r="5119" spans="1:25" x14ac:dyDescent="0.25">
      <c r="A5119" s="21">
        <f t="shared" si="202"/>
        <v>411.69199999997443</v>
      </c>
      <c r="B5119" s="15">
        <v>165.27420000000001</v>
      </c>
      <c r="C5119" s="15">
        <v>171.17740000000001</v>
      </c>
      <c r="D5119" s="13">
        <v>30397.176470588234</v>
      </c>
      <c r="E5119" s="29">
        <v>22</v>
      </c>
      <c r="F5119" s="28">
        <v>3</v>
      </c>
      <c r="G5119" s="29">
        <v>1982</v>
      </c>
      <c r="H5119" s="21">
        <f t="shared" si="201"/>
        <v>0.96551413913285278</v>
      </c>
      <c r="I5119" s="5">
        <f t="shared" si="200"/>
        <v>-0.89532796684240235</v>
      </c>
      <c r="Q5119" s="28"/>
      <c r="R5119" s="29"/>
      <c r="S5119" s="29"/>
      <c r="T5119" s="8"/>
      <c r="V5119" s="10"/>
      <c r="W5119" s="10"/>
      <c r="X5119" s="10"/>
      <c r="Y5119" s="8"/>
    </row>
    <row r="5120" spans="1:25" x14ac:dyDescent="0.25">
      <c r="A5120" s="21">
        <f t="shared" si="202"/>
        <v>411.7724999999744</v>
      </c>
      <c r="B5120" s="15">
        <v>165.75810000000001</v>
      </c>
      <c r="C5120" s="15">
        <v>171.45160000000001</v>
      </c>
      <c r="D5120" s="13">
        <v>30395.411764705881</v>
      </c>
      <c r="E5120" s="29">
        <v>20</v>
      </c>
      <c r="F5120" s="28">
        <v>3</v>
      </c>
      <c r="G5120" s="29">
        <v>1982</v>
      </c>
      <c r="H5120" s="21">
        <f t="shared" si="201"/>
        <v>0.96679237755728142</v>
      </c>
      <c r="I5120" s="5">
        <f t="shared" si="200"/>
        <v>-0.85736817924518693</v>
      </c>
      <c r="Q5120" s="28"/>
      <c r="R5120" s="29"/>
      <c r="S5120" s="29"/>
      <c r="T5120" s="8"/>
      <c r="V5120" s="10"/>
      <c r="W5120" s="10"/>
      <c r="X5120" s="10"/>
      <c r="Y5120" s="8"/>
    </row>
    <row r="5121" spans="1:25" x14ac:dyDescent="0.25">
      <c r="A5121" s="21">
        <f t="shared" si="202"/>
        <v>411.85299999997437</v>
      </c>
      <c r="B5121" s="15">
        <v>165.5968</v>
      </c>
      <c r="C5121" s="15">
        <v>171.2903</v>
      </c>
      <c r="D5121" s="13">
        <v>30393.647058823528</v>
      </c>
      <c r="E5121" s="29">
        <v>18</v>
      </c>
      <c r="F5121" s="28">
        <v>3</v>
      </c>
      <c r="G5121" s="29">
        <v>1982</v>
      </c>
      <c r="H5121" s="21">
        <f t="shared" si="201"/>
        <v>0.96676110672933613</v>
      </c>
      <c r="I5121" s="5">
        <f t="shared" si="200"/>
        <v>-0.85829682758191883</v>
      </c>
      <c r="Q5121" s="28"/>
      <c r="R5121" s="29"/>
      <c r="S5121" s="29"/>
      <c r="T5121" s="8"/>
      <c r="V5121" s="10"/>
      <c r="W5121" s="10"/>
      <c r="X5121" s="10"/>
      <c r="Y5121" s="8"/>
    </row>
    <row r="5122" spans="1:25" x14ac:dyDescent="0.25">
      <c r="A5122" s="21">
        <f t="shared" si="202"/>
        <v>411.93349999997434</v>
      </c>
      <c r="B5122" s="15">
        <v>165.37100000000001</v>
      </c>
      <c r="C5122" s="15">
        <v>170.66130000000001</v>
      </c>
      <c r="D5122" s="13">
        <v>30391.882352941178</v>
      </c>
      <c r="E5122" s="29">
        <v>16</v>
      </c>
      <c r="F5122" s="28">
        <v>3</v>
      </c>
      <c r="G5122" s="29">
        <v>1982</v>
      </c>
      <c r="H5122" s="21">
        <f t="shared" si="201"/>
        <v>0.96900117366971894</v>
      </c>
      <c r="I5122" s="5">
        <f t="shared" si="200"/>
        <v>-0.79177366286131212</v>
      </c>
      <c r="Q5122" s="28"/>
      <c r="R5122" s="29"/>
      <c r="S5122" s="29"/>
      <c r="T5122" s="8"/>
      <c r="V5122" s="10"/>
      <c r="W5122" s="10"/>
      <c r="X5122" s="10"/>
      <c r="Y5122" s="8"/>
    </row>
    <row r="5123" spans="1:25" x14ac:dyDescent="0.25">
      <c r="A5123" s="21">
        <f t="shared" si="202"/>
        <v>412.01399999997432</v>
      </c>
      <c r="B5123" s="15">
        <v>165.04839999999999</v>
      </c>
      <c r="C5123" s="15">
        <v>170.12899999999999</v>
      </c>
      <c r="D5123" s="13">
        <v>30390.117647058825</v>
      </c>
      <c r="E5123" s="29">
        <v>15</v>
      </c>
      <c r="F5123" s="28">
        <v>3</v>
      </c>
      <c r="G5123" s="29">
        <v>1982</v>
      </c>
      <c r="H5123" s="21">
        <f t="shared" si="201"/>
        <v>0.97013677856214986</v>
      </c>
      <c r="I5123" s="5">
        <f t="shared" si="200"/>
        <v>-0.75804965669219337</v>
      </c>
      <c r="Q5123" s="28"/>
      <c r="R5123" s="29"/>
      <c r="S5123" s="29"/>
      <c r="T5123" s="8"/>
      <c r="V5123" s="10"/>
      <c r="W5123" s="10"/>
      <c r="X5123" s="10"/>
      <c r="Y5123" s="8"/>
    </row>
    <row r="5124" spans="1:25" x14ac:dyDescent="0.25">
      <c r="A5124" s="21">
        <f t="shared" si="202"/>
        <v>412.09449999997429</v>
      </c>
      <c r="B5124" s="15">
        <v>164.5968</v>
      </c>
      <c r="C5124" s="15">
        <v>169.7903</v>
      </c>
      <c r="D5124" s="13">
        <v>30388.352941176472</v>
      </c>
      <c r="E5124" s="29">
        <v>13</v>
      </c>
      <c r="F5124" s="28">
        <v>3</v>
      </c>
      <c r="G5124" s="29">
        <v>1982</v>
      </c>
      <c r="H5124" s="21">
        <f t="shared" si="201"/>
        <v>0.96941226913433809</v>
      </c>
      <c r="I5124" s="5">
        <f t="shared" si="200"/>
        <v>-0.77956537978916407</v>
      </c>
      <c r="Q5124" s="28"/>
      <c r="R5124" s="29"/>
      <c r="S5124" s="29"/>
      <c r="T5124" s="8"/>
      <c r="V5124" s="10"/>
      <c r="W5124" s="10"/>
      <c r="X5124" s="10"/>
      <c r="Y5124" s="8"/>
    </row>
    <row r="5125" spans="1:25" x14ac:dyDescent="0.25">
      <c r="A5125" s="21">
        <f t="shared" si="202"/>
        <v>412.17499999997426</v>
      </c>
      <c r="B5125" s="15">
        <v>164.72579999999999</v>
      </c>
      <c r="C5125" s="15">
        <v>169.82259999999999</v>
      </c>
      <c r="D5125" s="13">
        <v>30386.588235294119</v>
      </c>
      <c r="E5125" s="29">
        <v>11</v>
      </c>
      <c r="F5125" s="28">
        <v>3</v>
      </c>
      <c r="G5125" s="29">
        <v>1982</v>
      </c>
      <c r="H5125" s="21">
        <f t="shared" si="201"/>
        <v>0.96998750460774952</v>
      </c>
      <c r="I5125" s="5">
        <f t="shared" si="200"/>
        <v>-0.76248263843843234</v>
      </c>
      <c r="Q5125" s="28"/>
      <c r="R5125" s="29"/>
      <c r="S5125" s="29"/>
      <c r="T5125" s="8"/>
      <c r="V5125" s="10"/>
      <c r="W5125" s="10"/>
      <c r="X5125" s="10"/>
      <c r="Y5125" s="8"/>
    </row>
    <row r="5126" spans="1:25" x14ac:dyDescent="0.25">
      <c r="A5126" s="21">
        <f t="shared" si="202"/>
        <v>412.25549999997423</v>
      </c>
      <c r="B5126" s="15">
        <v>164.51609999999999</v>
      </c>
      <c r="C5126" s="15">
        <v>169.9032</v>
      </c>
      <c r="D5126" s="13">
        <v>30384.823529411766</v>
      </c>
      <c r="E5126" s="29">
        <v>9</v>
      </c>
      <c r="F5126" s="28">
        <v>3</v>
      </c>
      <c r="G5126" s="29">
        <v>1982</v>
      </c>
      <c r="H5126" s="21">
        <f t="shared" si="201"/>
        <v>0.96829312220134756</v>
      </c>
      <c r="I5126" s="5">
        <f t="shared" ref="I5126:I5189" si="203">STANDARDIZE(H5126,H$2,H$3)</f>
        <v>-0.81280063469505903</v>
      </c>
      <c r="Q5126" s="28"/>
      <c r="R5126" s="29"/>
      <c r="S5126" s="29"/>
      <c r="T5126" s="8"/>
      <c r="V5126" s="10"/>
      <c r="W5126" s="10"/>
      <c r="X5126" s="10"/>
      <c r="Y5126" s="8"/>
    </row>
    <row r="5127" spans="1:25" x14ac:dyDescent="0.25">
      <c r="A5127" s="21">
        <f t="shared" si="202"/>
        <v>412.33599999997421</v>
      </c>
      <c r="B5127" s="15">
        <v>163.82259999999999</v>
      </c>
      <c r="C5127" s="15">
        <v>169.6935</v>
      </c>
      <c r="D5127" s="13">
        <v>30383.058823529413</v>
      </c>
      <c r="E5127" s="29">
        <v>8</v>
      </c>
      <c r="F5127" s="28">
        <v>3</v>
      </c>
      <c r="G5127" s="29">
        <v>1982</v>
      </c>
      <c r="H5127" s="21">
        <f t="shared" si="201"/>
        <v>0.96540291761322616</v>
      </c>
      <c r="I5127" s="5">
        <f t="shared" si="203"/>
        <v>-0.89863090718637839</v>
      </c>
      <c r="Q5127" s="28"/>
      <c r="R5127" s="29"/>
      <c r="S5127" s="29"/>
      <c r="T5127" s="8"/>
      <c r="V5127" s="10"/>
      <c r="W5127" s="10"/>
      <c r="X5127" s="10"/>
      <c r="Y5127" s="8"/>
    </row>
    <row r="5128" spans="1:25" x14ac:dyDescent="0.25">
      <c r="A5128" s="21">
        <f t="shared" si="202"/>
        <v>412.41649999997418</v>
      </c>
      <c r="B5128" s="15">
        <v>163.1935</v>
      </c>
      <c r="C5128" s="15">
        <v>169.01609999999999</v>
      </c>
      <c r="D5128" s="13">
        <v>30381.294117647059</v>
      </c>
      <c r="E5128" s="29">
        <v>6</v>
      </c>
      <c r="F5128" s="28">
        <v>3</v>
      </c>
      <c r="G5128" s="29">
        <v>1982</v>
      </c>
      <c r="H5128" s="21">
        <f t="shared" ref="H5128:H5191" si="204">B5128/C5128</f>
        <v>0.965550027482589</v>
      </c>
      <c r="I5128" s="5">
        <f t="shared" si="203"/>
        <v>-0.89426219217379099</v>
      </c>
      <c r="Q5128" s="28"/>
      <c r="R5128" s="29"/>
      <c r="S5128" s="29"/>
      <c r="T5128" s="8"/>
      <c r="V5128" s="10"/>
      <c r="W5128" s="10"/>
      <c r="X5128" s="10"/>
      <c r="Y5128" s="8"/>
    </row>
    <row r="5129" spans="1:25" x14ac:dyDescent="0.25">
      <c r="A5129" s="21">
        <f t="shared" si="202"/>
        <v>412.49699999997415</v>
      </c>
      <c r="B5129" s="15">
        <v>163.12899999999999</v>
      </c>
      <c r="C5129" s="15">
        <v>168.8871</v>
      </c>
      <c r="D5129" s="13">
        <v>30379.529411764706</v>
      </c>
      <c r="E5129" s="29">
        <v>4</v>
      </c>
      <c r="F5129" s="28">
        <v>3</v>
      </c>
      <c r="G5129" s="29">
        <v>1982</v>
      </c>
      <c r="H5129" s="21">
        <f t="shared" si="204"/>
        <v>0.96590562571090388</v>
      </c>
      <c r="I5129" s="5">
        <f t="shared" si="203"/>
        <v>-0.88370200797121357</v>
      </c>
      <c r="Q5129" s="28"/>
      <c r="R5129" s="29"/>
      <c r="S5129" s="29"/>
      <c r="T5129" s="8"/>
      <c r="V5129" s="10"/>
      <c r="W5129" s="10"/>
      <c r="X5129" s="10"/>
      <c r="Y5129" s="8"/>
    </row>
    <row r="5130" spans="1:25" x14ac:dyDescent="0.25">
      <c r="A5130" s="21">
        <f t="shared" si="202"/>
        <v>412.57749999997412</v>
      </c>
      <c r="B5130" s="15">
        <v>162.83869999999999</v>
      </c>
      <c r="C5130" s="15">
        <v>168.5806</v>
      </c>
      <c r="D5130" s="13">
        <v>30377.764705882353</v>
      </c>
      <c r="E5130" s="29">
        <v>2</v>
      </c>
      <c r="F5130" s="28">
        <v>3</v>
      </c>
      <c r="G5130" s="29">
        <v>1982</v>
      </c>
      <c r="H5130" s="21">
        <f t="shared" si="204"/>
        <v>0.96593973446529424</v>
      </c>
      <c r="I5130" s="5">
        <f t="shared" si="203"/>
        <v>-0.88268908186359607</v>
      </c>
      <c r="Q5130" s="28"/>
      <c r="R5130" s="29"/>
      <c r="S5130" s="29"/>
      <c r="T5130" s="8"/>
      <c r="V5130" s="10"/>
      <c r="W5130" s="10"/>
      <c r="X5130" s="10"/>
      <c r="Y5130" s="8"/>
    </row>
    <row r="5131" spans="1:25" x14ac:dyDescent="0.25">
      <c r="A5131" s="21">
        <f t="shared" si="202"/>
        <v>412.65799999997409</v>
      </c>
      <c r="B5131" s="15">
        <v>162.51609999999999</v>
      </c>
      <c r="C5131" s="15">
        <v>167.75810000000001</v>
      </c>
      <c r="D5131" s="13">
        <v>30376</v>
      </c>
      <c r="E5131" s="29">
        <v>1</v>
      </c>
      <c r="F5131" s="28">
        <v>3</v>
      </c>
      <c r="G5131" s="29">
        <v>1982</v>
      </c>
      <c r="H5131" s="21">
        <f t="shared" si="204"/>
        <v>0.96875262654977601</v>
      </c>
      <c r="I5131" s="5">
        <f t="shared" si="203"/>
        <v>-0.7991547552307976</v>
      </c>
      <c r="Q5131" s="28"/>
      <c r="R5131" s="29"/>
      <c r="S5131" s="29"/>
      <c r="V5131" s="10"/>
      <c r="W5131" s="10"/>
      <c r="X5131" s="10"/>
      <c r="Y5131" s="8"/>
    </row>
    <row r="5132" spans="1:25" x14ac:dyDescent="0.25">
      <c r="A5132" s="21">
        <f t="shared" si="202"/>
        <v>412.73849999997407</v>
      </c>
      <c r="B5132" s="15">
        <v>162.8065</v>
      </c>
      <c r="C5132" s="15">
        <v>168</v>
      </c>
      <c r="D5132" s="13">
        <v>30374.235294117647</v>
      </c>
      <c r="E5132" s="29">
        <v>27</v>
      </c>
      <c r="F5132" s="28">
        <v>2</v>
      </c>
      <c r="G5132" s="29">
        <v>1982</v>
      </c>
      <c r="H5132" s="21">
        <f t="shared" si="204"/>
        <v>0.96908630952380947</v>
      </c>
      <c r="I5132" s="5">
        <f t="shared" si="203"/>
        <v>-0.78924538732490057</v>
      </c>
      <c r="Q5132" s="28"/>
      <c r="R5132" s="29"/>
      <c r="S5132" s="29"/>
      <c r="T5132" s="8"/>
      <c r="V5132" s="10"/>
      <c r="W5132" s="10"/>
      <c r="X5132" s="10"/>
      <c r="Y5132" s="8"/>
    </row>
    <row r="5133" spans="1:25" x14ac:dyDescent="0.25">
      <c r="A5133" s="21">
        <f t="shared" si="202"/>
        <v>412.81899999997404</v>
      </c>
      <c r="B5133" s="15">
        <v>163.0806</v>
      </c>
      <c r="C5133" s="15">
        <v>168.43549999999999</v>
      </c>
      <c r="D5133" s="13">
        <v>30372.470588235294</v>
      </c>
      <c r="E5133" s="29">
        <v>25</v>
      </c>
      <c r="F5133" s="28">
        <v>2</v>
      </c>
      <c r="G5133" s="29">
        <v>1982</v>
      </c>
      <c r="H5133" s="21">
        <f t="shared" si="204"/>
        <v>0.9682080084067789</v>
      </c>
      <c r="I5133" s="5">
        <f t="shared" si="203"/>
        <v>-0.81532825513086582</v>
      </c>
      <c r="Q5133" s="28"/>
      <c r="R5133" s="29"/>
      <c r="S5133" s="29"/>
      <c r="T5133" s="8"/>
      <c r="V5133" s="10"/>
      <c r="W5133" s="10"/>
      <c r="X5133" s="10"/>
      <c r="Y5133" s="8"/>
    </row>
    <row r="5134" spans="1:25" x14ac:dyDescent="0.25">
      <c r="A5134" s="21">
        <f t="shared" si="202"/>
        <v>412.89949999997401</v>
      </c>
      <c r="B5134" s="15">
        <v>163.56450000000001</v>
      </c>
      <c r="C5134" s="15">
        <v>168.77420000000001</v>
      </c>
      <c r="D5134" s="13">
        <v>30370.705882352941</v>
      </c>
      <c r="E5134" s="29">
        <v>23</v>
      </c>
      <c r="F5134" s="28">
        <v>2</v>
      </c>
      <c r="G5134" s="29">
        <v>1982</v>
      </c>
      <c r="H5134" s="21">
        <f t="shared" si="204"/>
        <v>0.96913213038485746</v>
      </c>
      <c r="I5134" s="5">
        <f t="shared" si="203"/>
        <v>-0.78788464732549046</v>
      </c>
      <c r="Q5134" s="28"/>
      <c r="R5134" s="29"/>
      <c r="S5134" s="29"/>
      <c r="T5134" s="8"/>
      <c r="V5134" s="10"/>
      <c r="W5134" s="10"/>
      <c r="X5134" s="10"/>
      <c r="Y5134" s="8"/>
    </row>
    <row r="5135" spans="1:25" x14ac:dyDescent="0.25">
      <c r="A5135" s="21">
        <f t="shared" si="202"/>
        <v>412.97999999997398</v>
      </c>
      <c r="B5135" s="15">
        <v>163.32259999999999</v>
      </c>
      <c r="C5135" s="15">
        <v>168.2097</v>
      </c>
      <c r="D5135" s="13">
        <v>30368.941176470587</v>
      </c>
      <c r="E5135" s="29">
        <v>21</v>
      </c>
      <c r="F5135" s="28">
        <v>2</v>
      </c>
      <c r="G5135" s="29">
        <v>1982</v>
      </c>
      <c r="H5135" s="21">
        <f t="shared" si="204"/>
        <v>0.97094638418592982</v>
      </c>
      <c r="I5135" s="5">
        <f t="shared" si="203"/>
        <v>-0.73400683578424319</v>
      </c>
      <c r="Q5135" s="28"/>
      <c r="R5135" s="29"/>
      <c r="S5135" s="29"/>
      <c r="T5135" s="8"/>
      <c r="V5135" s="10"/>
      <c r="W5135" s="10"/>
      <c r="X5135" s="10"/>
      <c r="Y5135" s="8"/>
    </row>
    <row r="5136" spans="1:25" x14ac:dyDescent="0.25">
      <c r="A5136" s="21">
        <f t="shared" si="202"/>
        <v>413.06049999997396</v>
      </c>
      <c r="B5136" s="15">
        <v>163.5</v>
      </c>
      <c r="C5136" s="15">
        <v>168.24189999999999</v>
      </c>
      <c r="D5136" s="13">
        <v>30367.176470588234</v>
      </c>
      <c r="E5136" s="29">
        <v>20</v>
      </c>
      <c r="F5136" s="28">
        <v>2</v>
      </c>
      <c r="G5136" s="29">
        <v>1982</v>
      </c>
      <c r="H5136" s="21">
        <f t="shared" si="204"/>
        <v>0.9718149878240796</v>
      </c>
      <c r="I5136" s="5">
        <f t="shared" si="203"/>
        <v>-0.70821195356180322</v>
      </c>
      <c r="Q5136" s="28"/>
      <c r="R5136" s="29"/>
      <c r="S5136" s="29"/>
      <c r="T5136" s="8"/>
      <c r="V5136" s="10"/>
      <c r="W5136" s="10"/>
      <c r="X5136" s="10"/>
      <c r="Y5136" s="8"/>
    </row>
    <row r="5137" spans="1:25" x14ac:dyDescent="0.25">
      <c r="A5137" s="21">
        <f t="shared" si="202"/>
        <v>413.14099999997393</v>
      </c>
      <c r="B5137" s="15">
        <v>163.04839999999999</v>
      </c>
      <c r="C5137" s="15">
        <v>167.96770000000001</v>
      </c>
      <c r="D5137" s="13">
        <v>30365.411764705881</v>
      </c>
      <c r="E5137" s="29">
        <v>18</v>
      </c>
      <c r="F5137" s="28">
        <v>2</v>
      </c>
      <c r="G5137" s="29">
        <v>1982</v>
      </c>
      <c r="H5137" s="21">
        <f t="shared" si="204"/>
        <v>0.97071282157224259</v>
      </c>
      <c r="I5137" s="5">
        <f t="shared" si="203"/>
        <v>-0.74094293396184319</v>
      </c>
      <c r="Q5137" s="28"/>
      <c r="R5137" s="29"/>
      <c r="S5137" s="29"/>
      <c r="T5137" s="8"/>
      <c r="V5137" s="10"/>
      <c r="W5137" s="10"/>
      <c r="X5137" s="10"/>
      <c r="Y5137" s="8"/>
    </row>
    <row r="5138" spans="1:25" x14ac:dyDescent="0.25">
      <c r="A5138" s="21">
        <f t="shared" si="202"/>
        <v>413.2214999999739</v>
      </c>
      <c r="B5138" s="15">
        <v>163.4032</v>
      </c>
      <c r="C5138" s="15">
        <v>167.95160000000001</v>
      </c>
      <c r="D5138" s="13">
        <v>30363.647058823528</v>
      </c>
      <c r="E5138" s="29">
        <v>16</v>
      </c>
      <c r="F5138" s="28">
        <v>2</v>
      </c>
      <c r="G5138" s="29">
        <v>1982</v>
      </c>
      <c r="H5138" s="21">
        <f t="shared" si="204"/>
        <v>0.97291838839284639</v>
      </c>
      <c r="I5138" s="5">
        <f t="shared" si="203"/>
        <v>-0.67544431770876912</v>
      </c>
      <c r="Q5138" s="28"/>
      <c r="R5138" s="29"/>
      <c r="S5138" s="29"/>
      <c r="T5138" s="8"/>
      <c r="V5138" s="10"/>
      <c r="W5138" s="10"/>
      <c r="X5138" s="10"/>
      <c r="Y5138" s="8"/>
    </row>
    <row r="5139" spans="1:25" x14ac:dyDescent="0.25">
      <c r="A5139" s="21">
        <f t="shared" si="202"/>
        <v>413.30199999997387</v>
      </c>
      <c r="B5139" s="15">
        <v>163.87100000000001</v>
      </c>
      <c r="C5139" s="15">
        <v>168.3871</v>
      </c>
      <c r="D5139" s="13">
        <v>30361.882352941178</v>
      </c>
      <c r="E5139" s="29">
        <v>14</v>
      </c>
      <c r="F5139" s="28">
        <v>2</v>
      </c>
      <c r="G5139" s="29">
        <v>1982</v>
      </c>
      <c r="H5139" s="21">
        <f t="shared" si="204"/>
        <v>0.97318024955593396</v>
      </c>
      <c r="I5139" s="5">
        <f t="shared" si="203"/>
        <v>-0.66766783881344316</v>
      </c>
      <c r="Q5139" s="28"/>
      <c r="R5139" s="29"/>
      <c r="S5139" s="29"/>
      <c r="T5139" s="8"/>
      <c r="V5139" s="10"/>
      <c r="W5139" s="10"/>
      <c r="X5139" s="10"/>
      <c r="Y5139" s="8"/>
    </row>
    <row r="5140" spans="1:25" x14ac:dyDescent="0.25">
      <c r="A5140" s="21">
        <f t="shared" si="202"/>
        <v>413.38249999997385</v>
      </c>
      <c r="B5140" s="15">
        <v>164.87100000000001</v>
      </c>
      <c r="C5140" s="15">
        <v>169.06450000000001</v>
      </c>
      <c r="D5140" s="13">
        <v>30360.117647058825</v>
      </c>
      <c r="E5140" s="29">
        <v>13</v>
      </c>
      <c r="F5140" s="28">
        <v>2</v>
      </c>
      <c r="G5140" s="29">
        <v>1982</v>
      </c>
      <c r="H5140" s="21">
        <f t="shared" si="204"/>
        <v>0.97519585720242863</v>
      </c>
      <c r="I5140" s="5">
        <f t="shared" si="203"/>
        <v>-0.6078104314017857</v>
      </c>
      <c r="Q5140" s="28"/>
      <c r="R5140" s="29"/>
      <c r="S5140" s="29"/>
      <c r="T5140" s="8"/>
      <c r="V5140" s="10"/>
      <c r="W5140" s="10"/>
      <c r="X5140" s="10"/>
      <c r="Y5140" s="8"/>
    </row>
    <row r="5141" spans="1:25" x14ac:dyDescent="0.25">
      <c r="A5141" s="21">
        <f t="shared" si="202"/>
        <v>413.46299999997382</v>
      </c>
      <c r="B5141" s="15">
        <v>165.25810000000001</v>
      </c>
      <c r="C5141" s="15">
        <v>169.04839999999999</v>
      </c>
      <c r="D5141" s="13">
        <v>30358.352941176472</v>
      </c>
      <c r="E5141" s="29">
        <v>11</v>
      </c>
      <c r="F5141" s="28">
        <v>2</v>
      </c>
      <c r="G5141" s="29">
        <v>1982</v>
      </c>
      <c r="H5141" s="21">
        <f t="shared" si="204"/>
        <v>0.97757861062275675</v>
      </c>
      <c r="I5141" s="5">
        <f t="shared" si="203"/>
        <v>-0.53704991286032255</v>
      </c>
      <c r="Q5141" s="28"/>
      <c r="R5141" s="29"/>
      <c r="S5141" s="29"/>
      <c r="T5141" s="8"/>
      <c r="V5141" s="10"/>
      <c r="W5141" s="10"/>
      <c r="X5141" s="10"/>
      <c r="Y5141" s="8"/>
    </row>
    <row r="5142" spans="1:25" x14ac:dyDescent="0.25">
      <c r="A5142" s="21">
        <f t="shared" si="202"/>
        <v>413.54349999997379</v>
      </c>
      <c r="B5142" s="15">
        <v>165.5806</v>
      </c>
      <c r="C5142" s="15">
        <v>169.25810000000001</v>
      </c>
      <c r="D5142" s="13">
        <v>30356.588235294119</v>
      </c>
      <c r="E5142" s="29">
        <v>9</v>
      </c>
      <c r="F5142" s="28">
        <v>2</v>
      </c>
      <c r="G5142" s="29">
        <v>1982</v>
      </c>
      <c r="H5142" s="21">
        <f t="shared" si="204"/>
        <v>0.97827282712023822</v>
      </c>
      <c r="I5142" s="5">
        <f t="shared" si="203"/>
        <v>-0.51643379751966645</v>
      </c>
      <c r="Q5142" s="28"/>
      <c r="R5142" s="29"/>
      <c r="S5142" s="29"/>
      <c r="T5142" s="8"/>
      <c r="V5142" s="10"/>
      <c r="W5142" s="10"/>
      <c r="X5142" s="10"/>
      <c r="Y5142" s="8"/>
    </row>
    <row r="5143" spans="1:25" x14ac:dyDescent="0.25">
      <c r="A5143" s="21">
        <f t="shared" si="202"/>
        <v>413.62399999997376</v>
      </c>
      <c r="B5143" s="15">
        <v>166.33869999999999</v>
      </c>
      <c r="C5143" s="15">
        <v>169.83869999999999</v>
      </c>
      <c r="D5143" s="13">
        <v>30354.823529411766</v>
      </c>
      <c r="E5143" s="29">
        <v>7</v>
      </c>
      <c r="F5143" s="28">
        <v>2</v>
      </c>
      <c r="G5143" s="29">
        <v>1982</v>
      </c>
      <c r="H5143" s="21">
        <f t="shared" si="204"/>
        <v>0.97939221155131306</v>
      </c>
      <c r="I5143" s="5">
        <f t="shared" si="203"/>
        <v>-0.48319148964410413</v>
      </c>
      <c r="Q5143" s="28"/>
      <c r="R5143" s="29"/>
      <c r="S5143" s="29"/>
      <c r="T5143" s="8"/>
      <c r="V5143" s="10"/>
      <c r="W5143" s="10"/>
      <c r="X5143" s="10"/>
      <c r="Y5143" s="8"/>
    </row>
    <row r="5144" spans="1:25" x14ac:dyDescent="0.25">
      <c r="A5144" s="21">
        <f t="shared" si="202"/>
        <v>413.70449999997373</v>
      </c>
      <c r="B5144" s="15">
        <v>167.03229999999999</v>
      </c>
      <c r="C5144" s="15">
        <v>170.12899999999999</v>
      </c>
      <c r="D5144" s="13">
        <v>30353.058823529413</v>
      </c>
      <c r="E5144" s="29">
        <v>6</v>
      </c>
      <c r="F5144" s="28">
        <v>2</v>
      </c>
      <c r="G5144" s="29">
        <v>1982</v>
      </c>
      <c r="H5144" s="21">
        <f t="shared" si="204"/>
        <v>0.98179792980620584</v>
      </c>
      <c r="I5144" s="5">
        <f t="shared" si="203"/>
        <v>-0.41174898546864697</v>
      </c>
      <c r="Q5144" s="28"/>
      <c r="R5144" s="29"/>
      <c r="S5144" s="29"/>
      <c r="T5144" s="8"/>
      <c r="V5144" s="10"/>
      <c r="W5144" s="10"/>
      <c r="X5144" s="10"/>
      <c r="Y5144" s="8"/>
    </row>
    <row r="5145" spans="1:25" x14ac:dyDescent="0.25">
      <c r="A5145" s="21">
        <f t="shared" si="202"/>
        <v>413.78499999997371</v>
      </c>
      <c r="B5145" s="15">
        <v>166.93549999999999</v>
      </c>
      <c r="C5145" s="15">
        <v>169.7097</v>
      </c>
      <c r="D5145" s="13">
        <v>30351.294117647059</v>
      </c>
      <c r="E5145" s="29">
        <v>4</v>
      </c>
      <c r="F5145" s="28">
        <v>2</v>
      </c>
      <c r="G5145" s="29">
        <v>1982</v>
      </c>
      <c r="H5145" s="21">
        <f t="shared" si="204"/>
        <v>0.9836532620115408</v>
      </c>
      <c r="I5145" s="5">
        <f t="shared" si="203"/>
        <v>-0.3566512704486432</v>
      </c>
      <c r="Q5145" s="28"/>
      <c r="R5145" s="29"/>
      <c r="S5145" s="29"/>
      <c r="T5145" s="8"/>
      <c r="V5145" s="10"/>
      <c r="W5145" s="10"/>
      <c r="X5145" s="10"/>
      <c r="Y5145" s="8"/>
    </row>
    <row r="5146" spans="1:25" x14ac:dyDescent="0.25">
      <c r="A5146" s="21">
        <f t="shared" si="202"/>
        <v>413.86549999997368</v>
      </c>
      <c r="B5146" s="15">
        <v>165.43549999999999</v>
      </c>
      <c r="C5146" s="15">
        <v>168.16130000000001</v>
      </c>
      <c r="D5146" s="13">
        <v>30349.529411764706</v>
      </c>
      <c r="E5146" s="29">
        <v>2</v>
      </c>
      <c r="F5146" s="28">
        <v>2</v>
      </c>
      <c r="G5146" s="29">
        <v>1982</v>
      </c>
      <c r="H5146" s="21">
        <f t="shared" si="204"/>
        <v>0.98379056298922507</v>
      </c>
      <c r="I5146" s="5">
        <f t="shared" si="203"/>
        <v>-0.35257384964030325</v>
      </c>
      <c r="Q5146" s="28"/>
      <c r="R5146" s="29"/>
      <c r="S5146" s="29"/>
      <c r="T5146" s="8"/>
      <c r="V5146" s="10"/>
      <c r="W5146" s="10"/>
      <c r="X5146" s="10"/>
      <c r="Y5146" s="8"/>
    </row>
    <row r="5147" spans="1:25" x14ac:dyDescent="0.25">
      <c r="A5147" s="21">
        <f t="shared" si="202"/>
        <v>413.94599999997365</v>
      </c>
      <c r="B5147" s="15">
        <v>163.53229999999999</v>
      </c>
      <c r="C5147" s="15">
        <v>166.5</v>
      </c>
      <c r="D5147" s="13">
        <v>30347.764705882353</v>
      </c>
      <c r="E5147" s="29">
        <v>31</v>
      </c>
      <c r="F5147" s="28">
        <v>1</v>
      </c>
      <c r="G5147" s="29">
        <v>1982</v>
      </c>
      <c r="H5147" s="21">
        <f t="shared" si="204"/>
        <v>0.98217597597597595</v>
      </c>
      <c r="I5147" s="5">
        <f t="shared" si="203"/>
        <v>-0.40052216578293098</v>
      </c>
      <c r="Q5147" s="28"/>
      <c r="R5147" s="29"/>
      <c r="S5147" s="29"/>
      <c r="T5147" s="8"/>
      <c r="V5147" s="10"/>
      <c r="W5147" s="10"/>
      <c r="X5147" s="10"/>
      <c r="Y5147" s="8"/>
    </row>
    <row r="5148" spans="1:25" x14ac:dyDescent="0.25">
      <c r="A5148" s="21">
        <f t="shared" si="202"/>
        <v>414.02649999997362</v>
      </c>
      <c r="B5148" s="15">
        <v>163.17740000000001</v>
      </c>
      <c r="C5148" s="15">
        <v>166.12899999999999</v>
      </c>
      <c r="D5148" s="13">
        <v>30346</v>
      </c>
      <c r="E5148" s="29">
        <v>30</v>
      </c>
      <c r="F5148" s="28">
        <v>1</v>
      </c>
      <c r="G5148" s="29">
        <v>1982</v>
      </c>
      <c r="H5148" s="21">
        <f t="shared" si="204"/>
        <v>0.9822330839287543</v>
      </c>
      <c r="I5148" s="5">
        <f t="shared" si="203"/>
        <v>-0.39882623354044094</v>
      </c>
      <c r="Q5148" s="28"/>
      <c r="R5148" s="29"/>
      <c r="S5148" s="29"/>
      <c r="V5148" s="10"/>
      <c r="W5148" s="10"/>
      <c r="X5148" s="10"/>
      <c r="Y5148" s="8"/>
    </row>
    <row r="5149" spans="1:25" x14ac:dyDescent="0.25">
      <c r="A5149" s="21">
        <f t="shared" si="202"/>
        <v>414.1069999999736</v>
      </c>
      <c r="B5149" s="15">
        <v>164.96770000000001</v>
      </c>
      <c r="C5149" s="15">
        <v>167.43549999999999</v>
      </c>
      <c r="D5149" s="13">
        <v>30344.235294117647</v>
      </c>
      <c r="E5149" s="29">
        <v>28</v>
      </c>
      <c r="F5149" s="28">
        <v>1</v>
      </c>
      <c r="G5149" s="29">
        <v>1982</v>
      </c>
      <c r="H5149" s="21">
        <f t="shared" si="204"/>
        <v>0.98526119012993074</v>
      </c>
      <c r="I5149" s="5">
        <f t="shared" si="203"/>
        <v>-0.30890070319984925</v>
      </c>
      <c r="Q5149" s="28"/>
      <c r="R5149" s="29"/>
      <c r="S5149" s="29"/>
      <c r="T5149" s="8"/>
      <c r="V5149" s="10"/>
      <c r="W5149" s="10"/>
      <c r="X5149" s="10"/>
      <c r="Y5149" s="8"/>
    </row>
    <row r="5150" spans="1:25" x14ac:dyDescent="0.25">
      <c r="A5150" s="21">
        <f t="shared" si="202"/>
        <v>414.18749999997357</v>
      </c>
      <c r="B5150" s="15">
        <v>167.01609999999999</v>
      </c>
      <c r="C5150" s="15">
        <v>168.8871</v>
      </c>
      <c r="D5150" s="13">
        <v>30342.470588235294</v>
      </c>
      <c r="E5150" s="29">
        <v>26</v>
      </c>
      <c r="F5150" s="28">
        <v>1</v>
      </c>
      <c r="G5150" s="29">
        <v>1982</v>
      </c>
      <c r="H5150" s="21">
        <f t="shared" si="204"/>
        <v>0.98892159318266459</v>
      </c>
      <c r="I5150" s="5">
        <f t="shared" si="203"/>
        <v>-0.20019788239074748</v>
      </c>
      <c r="Q5150" s="28"/>
      <c r="R5150" s="29"/>
      <c r="S5150" s="29"/>
      <c r="T5150" s="8"/>
      <c r="V5150" s="10"/>
      <c r="W5150" s="10"/>
      <c r="X5150" s="10"/>
      <c r="Y5150" s="8"/>
    </row>
    <row r="5151" spans="1:25" x14ac:dyDescent="0.25">
      <c r="A5151" s="21">
        <f t="shared" si="202"/>
        <v>414.26799999997354</v>
      </c>
      <c r="B5151" s="15">
        <v>169.1935</v>
      </c>
      <c r="C5151" s="15">
        <v>170.33869999999999</v>
      </c>
      <c r="D5151" s="13">
        <v>30340.705882352941</v>
      </c>
      <c r="E5151" s="29">
        <v>24</v>
      </c>
      <c r="F5151" s="28">
        <v>1</v>
      </c>
      <c r="G5151" s="29">
        <v>1982</v>
      </c>
      <c r="H5151" s="21">
        <f t="shared" si="204"/>
        <v>0.99327692415170488</v>
      </c>
      <c r="I5151" s="5">
        <f t="shared" si="203"/>
        <v>-7.0857819268922428E-2</v>
      </c>
      <c r="Q5151" s="28"/>
      <c r="R5151" s="29"/>
      <c r="S5151" s="29"/>
      <c r="T5151" s="8"/>
      <c r="V5151" s="10"/>
      <c r="W5151" s="10"/>
      <c r="X5151" s="10"/>
      <c r="Y5151" s="8"/>
    </row>
    <row r="5152" spans="1:25" x14ac:dyDescent="0.25">
      <c r="A5152" s="21">
        <f t="shared" si="202"/>
        <v>414.34849999997351</v>
      </c>
      <c r="B5152" s="15">
        <v>169.96770000000001</v>
      </c>
      <c r="C5152" s="15">
        <v>170.7903</v>
      </c>
      <c r="D5152" s="13">
        <v>30338.941176470587</v>
      </c>
      <c r="E5152" s="29">
        <v>22</v>
      </c>
      <c r="F5152" s="28">
        <v>1</v>
      </c>
      <c r="G5152" s="29">
        <v>1982</v>
      </c>
      <c r="H5152" s="21">
        <f t="shared" si="204"/>
        <v>0.99518356721663936</v>
      </c>
      <c r="I5152" s="5">
        <f t="shared" si="203"/>
        <v>-1.4236328015467295E-2</v>
      </c>
      <c r="Q5152" s="28"/>
      <c r="R5152" s="29"/>
      <c r="S5152" s="29"/>
      <c r="T5152" s="8"/>
      <c r="V5152" s="10"/>
      <c r="W5152" s="10"/>
      <c r="X5152" s="10"/>
      <c r="Y5152" s="8"/>
    </row>
    <row r="5153" spans="1:25" x14ac:dyDescent="0.25">
      <c r="A5153" s="21">
        <f t="shared" si="202"/>
        <v>414.42899999997348</v>
      </c>
      <c r="B5153" s="15">
        <v>170.48390000000001</v>
      </c>
      <c r="C5153" s="15">
        <v>170.48390000000001</v>
      </c>
      <c r="D5153" s="13">
        <v>30337.176470588234</v>
      </c>
      <c r="E5153" s="29">
        <v>21</v>
      </c>
      <c r="F5153" s="28">
        <v>1</v>
      </c>
      <c r="G5153" s="29">
        <v>1982</v>
      </c>
      <c r="H5153" s="21">
        <f t="shared" si="204"/>
        <v>1</v>
      </c>
      <c r="I5153" s="5">
        <f t="shared" si="203"/>
        <v>0.12879705444161005</v>
      </c>
      <c r="Q5153" s="28"/>
      <c r="R5153" s="29"/>
      <c r="S5153" s="29"/>
      <c r="T5153" s="8"/>
      <c r="V5153" s="10"/>
      <c r="W5153" s="10"/>
      <c r="X5153" s="10"/>
      <c r="Y5153" s="8"/>
    </row>
    <row r="5154" spans="1:25" x14ac:dyDescent="0.25">
      <c r="A5154" s="21">
        <f t="shared" si="202"/>
        <v>414.50949999997346</v>
      </c>
      <c r="B5154" s="15">
        <v>171.1129</v>
      </c>
      <c r="C5154" s="15">
        <v>170.2097</v>
      </c>
      <c r="D5154" s="13">
        <v>30335.411764705881</v>
      </c>
      <c r="E5154" s="29">
        <v>19</v>
      </c>
      <c r="F5154" s="28">
        <v>1</v>
      </c>
      <c r="G5154" s="29">
        <v>1982</v>
      </c>
      <c r="H5154" s="21">
        <f t="shared" si="204"/>
        <v>1.0053063955814503</v>
      </c>
      <c r="I5154" s="5">
        <f t="shared" si="203"/>
        <v>0.28638083953920751</v>
      </c>
      <c r="Q5154" s="28"/>
      <c r="R5154" s="29"/>
      <c r="S5154" s="29"/>
      <c r="T5154" s="8"/>
      <c r="V5154" s="10"/>
      <c r="W5154" s="10"/>
      <c r="X5154" s="10"/>
      <c r="Y5154" s="8"/>
    </row>
    <row r="5155" spans="1:25" x14ac:dyDescent="0.25">
      <c r="A5155" s="21">
        <f t="shared" si="202"/>
        <v>414.58999999997343</v>
      </c>
      <c r="B5155" s="15">
        <v>172.04839999999999</v>
      </c>
      <c r="C5155" s="15">
        <v>170.62899999999999</v>
      </c>
      <c r="D5155" s="13">
        <v>30333.647058823528</v>
      </c>
      <c r="E5155" s="29">
        <v>17</v>
      </c>
      <c r="F5155" s="28">
        <v>1</v>
      </c>
      <c r="G5155" s="29">
        <v>1982</v>
      </c>
      <c r="H5155" s="21">
        <f t="shared" si="204"/>
        <v>1.0083186328232598</v>
      </c>
      <c r="I5155" s="5">
        <f t="shared" si="203"/>
        <v>0.37583511012462056</v>
      </c>
      <c r="Q5155" s="28"/>
      <c r="R5155" s="29"/>
      <c r="S5155" s="29"/>
      <c r="T5155" s="8"/>
      <c r="V5155" s="10"/>
      <c r="W5155" s="10"/>
      <c r="X5155" s="10"/>
      <c r="Y5155" s="8"/>
    </row>
    <row r="5156" spans="1:25" x14ac:dyDescent="0.25">
      <c r="A5156" s="21">
        <f t="shared" si="202"/>
        <v>414.6704999999734</v>
      </c>
      <c r="B5156" s="15">
        <v>173.5</v>
      </c>
      <c r="C5156" s="15">
        <v>171.24189999999999</v>
      </c>
      <c r="D5156" s="13">
        <v>30331.882352941178</v>
      </c>
      <c r="E5156" s="29">
        <v>15</v>
      </c>
      <c r="F5156" s="28">
        <v>1</v>
      </c>
      <c r="G5156" s="29">
        <v>1982</v>
      </c>
      <c r="H5156" s="21">
        <f t="shared" si="204"/>
        <v>1.013186609118446</v>
      </c>
      <c r="I5156" s="5">
        <f t="shared" si="203"/>
        <v>0.52039917787758683</v>
      </c>
      <c r="Q5156" s="28"/>
      <c r="R5156" s="29"/>
      <c r="S5156" s="29"/>
      <c r="T5156" s="8"/>
      <c r="V5156" s="10"/>
      <c r="W5156" s="10"/>
      <c r="X5156" s="10"/>
      <c r="Y5156" s="8"/>
    </row>
    <row r="5157" spans="1:25" x14ac:dyDescent="0.25">
      <c r="A5157" s="21">
        <f t="shared" si="202"/>
        <v>414.75099999997337</v>
      </c>
      <c r="B5157" s="15">
        <v>176.43549999999999</v>
      </c>
      <c r="C5157" s="15">
        <v>173.22579999999999</v>
      </c>
      <c r="D5157" s="13">
        <v>30330.117647058825</v>
      </c>
      <c r="E5157" s="29">
        <v>14</v>
      </c>
      <c r="F5157" s="28">
        <v>1</v>
      </c>
      <c r="G5157" s="29">
        <v>1982</v>
      </c>
      <c r="H5157" s="21">
        <f t="shared" si="204"/>
        <v>1.0185289951035008</v>
      </c>
      <c r="I5157" s="5">
        <f t="shared" si="203"/>
        <v>0.67905176833281888</v>
      </c>
      <c r="Q5157" s="28"/>
      <c r="R5157" s="29"/>
      <c r="S5157" s="29"/>
      <c r="T5157" s="8"/>
      <c r="V5157" s="10"/>
      <c r="W5157" s="10"/>
      <c r="X5157" s="10"/>
      <c r="Y5157" s="8"/>
    </row>
    <row r="5158" spans="1:25" x14ac:dyDescent="0.25">
      <c r="A5158" s="21">
        <f t="shared" si="202"/>
        <v>414.83149999997335</v>
      </c>
      <c r="B5158" s="15">
        <v>179.67740000000001</v>
      </c>
      <c r="C5158" s="15">
        <v>175.56450000000001</v>
      </c>
      <c r="D5158" s="13">
        <v>30328.352941176472</v>
      </c>
      <c r="E5158" s="29">
        <v>12</v>
      </c>
      <c r="F5158" s="28">
        <v>1</v>
      </c>
      <c r="G5158" s="29">
        <v>1982</v>
      </c>
      <c r="H5158" s="21">
        <f t="shared" si="204"/>
        <v>1.0234267178159593</v>
      </c>
      <c r="I5158" s="5">
        <f t="shared" si="203"/>
        <v>0.82449921406899529</v>
      </c>
      <c r="Q5158" s="28"/>
      <c r="R5158" s="29"/>
      <c r="S5158" s="29"/>
      <c r="T5158" s="8"/>
      <c r="V5158" s="10"/>
      <c r="W5158" s="10"/>
      <c r="X5158" s="10"/>
      <c r="Y5158" s="8"/>
    </row>
    <row r="5159" spans="1:25" x14ac:dyDescent="0.25">
      <c r="A5159" s="21">
        <f t="shared" si="202"/>
        <v>414.91199999997332</v>
      </c>
      <c r="B5159" s="15">
        <v>182.27420000000001</v>
      </c>
      <c r="C5159" s="15">
        <v>177.16130000000001</v>
      </c>
      <c r="D5159" s="13">
        <v>30326.588235294119</v>
      </c>
      <c r="E5159" s="29">
        <v>10</v>
      </c>
      <c r="F5159" s="28">
        <v>1</v>
      </c>
      <c r="G5159" s="29">
        <v>1982</v>
      </c>
      <c r="H5159" s="21">
        <f t="shared" si="204"/>
        <v>1.0288601404482807</v>
      </c>
      <c r="I5159" s="5">
        <f t="shared" si="203"/>
        <v>0.98585531564371831</v>
      </c>
      <c r="Q5159" s="28"/>
      <c r="R5159" s="29"/>
      <c r="S5159" s="29"/>
      <c r="T5159" s="8"/>
      <c r="V5159" s="10"/>
      <c r="W5159" s="10"/>
      <c r="X5159" s="10"/>
      <c r="Y5159" s="8"/>
    </row>
    <row r="5160" spans="1:25" x14ac:dyDescent="0.25">
      <c r="A5160" s="21">
        <f t="shared" ref="A5160:A5223" si="205">0.0805+A5159</f>
        <v>414.99249999997329</v>
      </c>
      <c r="B5160" s="15">
        <v>184.0806</v>
      </c>
      <c r="C5160" s="15">
        <v>178.16130000000001</v>
      </c>
      <c r="D5160" s="13">
        <v>30324.823529411766</v>
      </c>
      <c r="E5160" s="29">
        <v>8</v>
      </c>
      <c r="F5160" s="28">
        <v>1</v>
      </c>
      <c r="G5160" s="29">
        <v>1982</v>
      </c>
      <c r="H5160" s="21">
        <f t="shared" si="204"/>
        <v>1.0332243871143734</v>
      </c>
      <c r="I5160" s="5">
        <f t="shared" si="203"/>
        <v>1.1154601478101307</v>
      </c>
      <c r="Q5160" s="28"/>
      <c r="R5160" s="29"/>
      <c r="S5160" s="29"/>
      <c r="T5160" s="8"/>
      <c r="V5160" s="10"/>
      <c r="W5160" s="10"/>
      <c r="X5160" s="10"/>
      <c r="Y5160" s="8"/>
    </row>
    <row r="5161" spans="1:25" x14ac:dyDescent="0.25">
      <c r="A5161" s="21">
        <f t="shared" si="205"/>
        <v>415.07299999997326</v>
      </c>
      <c r="B5161" s="15">
        <v>184.48390000000001</v>
      </c>
      <c r="C5161" s="15">
        <v>178.2097</v>
      </c>
      <c r="D5161" s="13">
        <v>30323.058823529413</v>
      </c>
      <c r="E5161" s="29">
        <v>7</v>
      </c>
      <c r="F5161" s="28">
        <v>1</v>
      </c>
      <c r="G5161" s="29">
        <v>1982</v>
      </c>
      <c r="H5161" s="21">
        <f t="shared" si="204"/>
        <v>1.0352068377871688</v>
      </c>
      <c r="I5161" s="5">
        <f t="shared" si="203"/>
        <v>1.1743328941015037</v>
      </c>
      <c r="Q5161" s="28"/>
      <c r="R5161" s="29"/>
      <c r="S5161" s="29"/>
      <c r="T5161" s="8"/>
      <c r="V5161" s="10"/>
      <c r="W5161" s="10"/>
      <c r="X5161" s="10"/>
      <c r="Y5161" s="8"/>
    </row>
    <row r="5162" spans="1:25" x14ac:dyDescent="0.25">
      <c r="A5162" s="21">
        <f t="shared" si="205"/>
        <v>415.15349999997323</v>
      </c>
      <c r="B5162" s="15">
        <v>184.24189999999999</v>
      </c>
      <c r="C5162" s="15">
        <v>177.3871</v>
      </c>
      <c r="D5162" s="13">
        <v>30321.294117647059</v>
      </c>
      <c r="E5162" s="29">
        <v>5</v>
      </c>
      <c r="F5162" s="28">
        <v>1</v>
      </c>
      <c r="G5162" s="29">
        <v>1982</v>
      </c>
      <c r="H5162" s="21">
        <f t="shared" si="204"/>
        <v>1.0386431707829937</v>
      </c>
      <c r="I5162" s="5">
        <f t="shared" si="203"/>
        <v>1.2763815167542942</v>
      </c>
      <c r="Q5162" s="28"/>
      <c r="R5162" s="29"/>
      <c r="S5162" s="29"/>
      <c r="T5162" s="8"/>
      <c r="V5162" s="10"/>
      <c r="W5162" s="10"/>
      <c r="X5162" s="10"/>
      <c r="Y5162" s="8"/>
    </row>
    <row r="5163" spans="1:25" x14ac:dyDescent="0.25">
      <c r="A5163" s="21">
        <f t="shared" si="205"/>
        <v>415.23399999997321</v>
      </c>
      <c r="B5163" s="15">
        <v>183.9032</v>
      </c>
      <c r="C5163" s="15">
        <v>176.67740000000001</v>
      </c>
      <c r="D5163" s="13">
        <v>30319.529411764706</v>
      </c>
      <c r="E5163" s="29">
        <v>3</v>
      </c>
      <c r="F5163" s="28">
        <v>1</v>
      </c>
      <c r="G5163" s="29">
        <v>1982</v>
      </c>
      <c r="H5163" s="21">
        <f t="shared" si="204"/>
        <v>1.0408982699541649</v>
      </c>
      <c r="I5163" s="5">
        <f t="shared" si="203"/>
        <v>1.3433510929400339</v>
      </c>
      <c r="Q5163" s="28"/>
      <c r="R5163" s="29"/>
      <c r="S5163" s="29"/>
      <c r="T5163" s="8"/>
      <c r="V5163" s="10"/>
      <c r="W5163" s="10"/>
      <c r="X5163" s="10"/>
      <c r="Y5163" s="8"/>
    </row>
    <row r="5164" spans="1:25" x14ac:dyDescent="0.25">
      <c r="A5164" s="21">
        <f t="shared" si="205"/>
        <v>415.31449999997318</v>
      </c>
      <c r="B5164" s="15">
        <v>183.62899999999999</v>
      </c>
      <c r="C5164" s="15">
        <v>176.1935</v>
      </c>
      <c r="D5164" s="13">
        <v>30317.764705882353</v>
      </c>
      <c r="E5164" s="29">
        <v>1</v>
      </c>
      <c r="F5164" s="28">
        <v>1</v>
      </c>
      <c r="G5164" s="29">
        <v>1982</v>
      </c>
      <c r="H5164" s="21">
        <f t="shared" si="204"/>
        <v>1.0422007622301617</v>
      </c>
      <c r="I5164" s="5">
        <f t="shared" si="203"/>
        <v>1.3820311460498056</v>
      </c>
      <c r="Q5164" s="28"/>
      <c r="R5164" s="29"/>
      <c r="S5164" s="29"/>
      <c r="T5164" s="8"/>
      <c r="V5164" s="10"/>
      <c r="W5164" s="10"/>
      <c r="X5164" s="10"/>
      <c r="Y5164" s="8"/>
    </row>
    <row r="5165" spans="1:25" x14ac:dyDescent="0.25">
      <c r="A5165" s="21">
        <f t="shared" si="205"/>
        <v>415.39499999997315</v>
      </c>
      <c r="B5165" s="15">
        <v>183.24189999999999</v>
      </c>
      <c r="C5165" s="15">
        <v>175.5968</v>
      </c>
      <c r="D5165" s="13">
        <v>30316</v>
      </c>
      <c r="E5165" s="29">
        <v>31</v>
      </c>
      <c r="F5165" s="28">
        <v>12</v>
      </c>
      <c r="G5165" s="29">
        <v>1981</v>
      </c>
      <c r="H5165" s="25">
        <f t="shared" si="204"/>
        <v>1.0435378093450449</v>
      </c>
      <c r="I5165" s="5">
        <f t="shared" si="203"/>
        <v>1.4217373726179234</v>
      </c>
      <c r="Q5165" s="28"/>
      <c r="R5165" s="29"/>
      <c r="S5165" s="29"/>
      <c r="V5165" s="10"/>
      <c r="W5165" s="10"/>
      <c r="X5165" s="10"/>
    </row>
    <row r="5166" spans="1:25" x14ac:dyDescent="0.25">
      <c r="A5166" s="21">
        <f t="shared" si="205"/>
        <v>415.47549999997312</v>
      </c>
      <c r="B5166" s="15">
        <v>182.85480000000001</v>
      </c>
      <c r="C5166" s="15">
        <v>175.4032</v>
      </c>
      <c r="D5166" s="13">
        <v>30312.91011235955</v>
      </c>
      <c r="E5166" s="29">
        <v>27</v>
      </c>
      <c r="F5166" s="28">
        <v>12</v>
      </c>
      <c r="G5166" s="29">
        <v>1981</v>
      </c>
      <c r="H5166" s="21">
        <f t="shared" si="204"/>
        <v>1.0424826913077982</v>
      </c>
      <c r="I5166" s="5">
        <f t="shared" si="203"/>
        <v>1.3904035808788924</v>
      </c>
      <c r="Q5166" s="28"/>
      <c r="R5166" s="29"/>
      <c r="S5166" s="29"/>
      <c r="T5166" s="8"/>
      <c r="V5166" s="10"/>
      <c r="W5166" s="10"/>
      <c r="X5166" s="10"/>
      <c r="Y5166" s="8"/>
    </row>
    <row r="5167" spans="1:25" x14ac:dyDescent="0.25">
      <c r="A5167" s="21">
        <f t="shared" si="205"/>
        <v>415.5559999999731</v>
      </c>
      <c r="B5167" s="15">
        <v>181.96770000000001</v>
      </c>
      <c r="C5167" s="15">
        <v>175.04839999999999</v>
      </c>
      <c r="D5167" s="13">
        <v>30309.8202247191</v>
      </c>
      <c r="E5167" s="29">
        <v>24</v>
      </c>
      <c r="F5167" s="28">
        <v>12</v>
      </c>
      <c r="G5167" s="29">
        <v>1981</v>
      </c>
      <c r="H5167" s="21">
        <f t="shared" si="204"/>
        <v>1.0395279248482134</v>
      </c>
      <c r="I5167" s="5">
        <f t="shared" si="203"/>
        <v>1.3026560174653214</v>
      </c>
      <c r="Q5167" s="28"/>
      <c r="R5167" s="29"/>
      <c r="S5167" s="29"/>
      <c r="T5167" s="8"/>
      <c r="V5167" s="10"/>
      <c r="W5167" s="10"/>
      <c r="X5167" s="10"/>
      <c r="Y5167" s="8"/>
    </row>
    <row r="5168" spans="1:25" x14ac:dyDescent="0.25">
      <c r="A5168" s="21">
        <f t="shared" si="205"/>
        <v>415.63649999997307</v>
      </c>
      <c r="B5168" s="15">
        <v>181.37100000000001</v>
      </c>
      <c r="C5168" s="15">
        <v>174.9194</v>
      </c>
      <c r="D5168" s="13">
        <v>30306.73033707865</v>
      </c>
      <c r="E5168" s="29">
        <v>21</v>
      </c>
      <c r="F5168" s="28">
        <v>12</v>
      </c>
      <c r="G5168" s="29">
        <v>1981</v>
      </c>
      <c r="H5168" s="21">
        <f t="shared" si="204"/>
        <v>1.036883273096066</v>
      </c>
      <c r="I5168" s="5">
        <f t="shared" si="203"/>
        <v>1.2241179162304179</v>
      </c>
      <c r="Q5168" s="28"/>
      <c r="R5168" s="29"/>
      <c r="S5168" s="29"/>
      <c r="T5168" s="8"/>
      <c r="V5168" s="10"/>
      <c r="W5168" s="10"/>
      <c r="X5168" s="10"/>
      <c r="Y5168" s="8"/>
    </row>
    <row r="5169" spans="1:25" x14ac:dyDescent="0.25">
      <c r="A5169" s="21">
        <f t="shared" si="205"/>
        <v>415.71699999997304</v>
      </c>
      <c r="B5169" s="15">
        <v>180.4194</v>
      </c>
      <c r="C5169" s="15">
        <v>173.96770000000001</v>
      </c>
      <c r="D5169" s="13">
        <v>30303.640449438204</v>
      </c>
      <c r="E5169" s="29">
        <v>18</v>
      </c>
      <c r="F5169" s="28">
        <v>12</v>
      </c>
      <c r="G5169" s="29">
        <v>1981</v>
      </c>
      <c r="H5169" s="21">
        <f t="shared" si="204"/>
        <v>1.0370856199168006</v>
      </c>
      <c r="I5169" s="5">
        <f t="shared" si="203"/>
        <v>1.2301270004429277</v>
      </c>
      <c r="Q5169" s="28"/>
      <c r="R5169" s="29"/>
      <c r="S5169" s="29"/>
      <c r="T5169" s="8"/>
      <c r="V5169" s="10"/>
      <c r="W5169" s="10"/>
      <c r="X5169" s="10"/>
      <c r="Y5169" s="8"/>
    </row>
    <row r="5170" spans="1:25" x14ac:dyDescent="0.25">
      <c r="A5170" s="21">
        <f t="shared" si="205"/>
        <v>415.79749999997301</v>
      </c>
      <c r="B5170" s="15">
        <v>179.45160000000001</v>
      </c>
      <c r="C5170" s="15">
        <v>173.24189999999999</v>
      </c>
      <c r="D5170" s="13">
        <v>30300.550561797754</v>
      </c>
      <c r="E5170" s="29">
        <v>15</v>
      </c>
      <c r="F5170" s="28">
        <v>12</v>
      </c>
      <c r="G5170" s="29">
        <v>1981</v>
      </c>
      <c r="H5170" s="21">
        <f t="shared" si="204"/>
        <v>1.0358441000704797</v>
      </c>
      <c r="I5170" s="5">
        <f t="shared" si="203"/>
        <v>1.1932576427680202</v>
      </c>
      <c r="Q5170" s="28"/>
      <c r="R5170" s="29"/>
      <c r="S5170" s="29"/>
      <c r="T5170" s="8"/>
      <c r="V5170" s="10"/>
      <c r="W5170" s="10"/>
      <c r="X5170" s="10"/>
      <c r="Y5170" s="8"/>
    </row>
    <row r="5171" spans="1:25" x14ac:dyDescent="0.25">
      <c r="A5171" s="21">
        <f t="shared" si="205"/>
        <v>415.87799999997299</v>
      </c>
      <c r="B5171" s="15">
        <v>178.43549999999999</v>
      </c>
      <c r="C5171" s="15">
        <v>172.46770000000001</v>
      </c>
      <c r="D5171" s="13">
        <v>30297.460674157304</v>
      </c>
      <c r="E5171" s="29">
        <v>12</v>
      </c>
      <c r="F5171" s="28">
        <v>12</v>
      </c>
      <c r="G5171" s="29">
        <v>1981</v>
      </c>
      <c r="H5171" s="21">
        <f t="shared" si="204"/>
        <v>1.0346024212069853</v>
      </c>
      <c r="I5171" s="5">
        <f t="shared" si="203"/>
        <v>1.1563835627674401</v>
      </c>
      <c r="Q5171" s="28"/>
      <c r="R5171" s="29"/>
      <c r="S5171" s="29"/>
      <c r="T5171" s="8"/>
      <c r="V5171" s="10"/>
      <c r="W5171" s="10"/>
      <c r="X5171" s="10"/>
      <c r="Y5171" s="8"/>
    </row>
    <row r="5172" spans="1:25" x14ac:dyDescent="0.25">
      <c r="A5172" s="21">
        <f t="shared" si="205"/>
        <v>415.95849999997296</v>
      </c>
      <c r="B5172" s="15">
        <v>177.6935</v>
      </c>
      <c r="C5172" s="15">
        <v>171.74189999999999</v>
      </c>
      <c r="D5172" s="13">
        <v>30294.370786516854</v>
      </c>
      <c r="E5172" s="29">
        <v>9</v>
      </c>
      <c r="F5172" s="28">
        <v>12</v>
      </c>
      <c r="G5172" s="29">
        <v>1981</v>
      </c>
      <c r="H5172" s="21">
        <f t="shared" si="204"/>
        <v>1.0346543272200903</v>
      </c>
      <c r="I5172" s="5">
        <f t="shared" si="203"/>
        <v>1.1579250132471228</v>
      </c>
      <c r="Q5172" s="28"/>
      <c r="R5172" s="29"/>
      <c r="S5172" s="29"/>
      <c r="T5172" s="8"/>
      <c r="V5172" s="10"/>
      <c r="W5172" s="10"/>
      <c r="X5172" s="10"/>
      <c r="Y5172" s="8"/>
    </row>
    <row r="5173" spans="1:25" x14ac:dyDescent="0.25">
      <c r="A5173" s="21">
        <f t="shared" si="205"/>
        <v>416.03899999997293</v>
      </c>
      <c r="B5173" s="15">
        <v>177.1129</v>
      </c>
      <c r="C5173" s="15">
        <v>171.4194</v>
      </c>
      <c r="D5173" s="13">
        <v>30291.280898876405</v>
      </c>
      <c r="E5173" s="29">
        <v>6</v>
      </c>
      <c r="F5173" s="28">
        <v>12</v>
      </c>
      <c r="G5173" s="29">
        <v>1981</v>
      </c>
      <c r="H5173" s="21">
        <f t="shared" si="204"/>
        <v>1.033213860274858</v>
      </c>
      <c r="I5173" s="5">
        <f t="shared" si="203"/>
        <v>1.1151475327420508</v>
      </c>
      <c r="Q5173" s="28"/>
      <c r="R5173" s="29"/>
      <c r="S5173" s="29"/>
      <c r="T5173" s="8"/>
      <c r="V5173" s="10"/>
      <c r="W5173" s="10"/>
      <c r="X5173" s="10"/>
      <c r="Y5173" s="8"/>
    </row>
    <row r="5174" spans="1:25" x14ac:dyDescent="0.25">
      <c r="A5174" s="21">
        <f t="shared" si="205"/>
        <v>416.1194999999729</v>
      </c>
      <c r="B5174" s="15">
        <v>177.12899999999999</v>
      </c>
      <c r="C5174" s="15">
        <v>171.3065</v>
      </c>
      <c r="D5174" s="13">
        <v>30288.191011235955</v>
      </c>
      <c r="E5174" s="29">
        <v>3</v>
      </c>
      <c r="F5174" s="28">
        <v>12</v>
      </c>
      <c r="G5174" s="29">
        <v>1981</v>
      </c>
      <c r="H5174" s="21">
        <f t="shared" si="204"/>
        <v>1.0339887861814934</v>
      </c>
      <c r="I5174" s="5">
        <f t="shared" si="203"/>
        <v>1.1381604716877787</v>
      </c>
      <c r="Q5174" s="28"/>
      <c r="R5174" s="29"/>
      <c r="S5174" s="29"/>
      <c r="T5174" s="8"/>
      <c r="V5174" s="10"/>
      <c r="W5174" s="10"/>
      <c r="X5174" s="10"/>
      <c r="Y5174" s="8"/>
    </row>
    <row r="5175" spans="1:25" x14ac:dyDescent="0.25">
      <c r="A5175" s="21">
        <f t="shared" si="205"/>
        <v>416.19999999997287</v>
      </c>
      <c r="B5175" s="15">
        <v>177.37100000000001</v>
      </c>
      <c r="C5175" s="15">
        <v>171.2097</v>
      </c>
      <c r="D5175" s="13">
        <v>30285.101123595505</v>
      </c>
      <c r="E5175" s="29">
        <v>30</v>
      </c>
      <c r="F5175" s="28">
        <v>11</v>
      </c>
      <c r="G5175" s="29">
        <v>1981</v>
      </c>
      <c r="H5175" s="21">
        <f t="shared" si="204"/>
        <v>1.0359868628938664</v>
      </c>
      <c r="I5175" s="5">
        <f t="shared" si="203"/>
        <v>1.1974972637565402</v>
      </c>
      <c r="Q5175" s="28"/>
      <c r="R5175" s="29"/>
      <c r="S5175" s="29"/>
      <c r="T5175" s="8"/>
      <c r="V5175" s="10"/>
      <c r="W5175" s="10"/>
      <c r="X5175" s="10"/>
      <c r="Y5175" s="8"/>
    </row>
    <row r="5176" spans="1:25" x14ac:dyDescent="0.25">
      <c r="A5176" s="21">
        <f t="shared" si="205"/>
        <v>416.28049999997285</v>
      </c>
      <c r="B5176" s="15">
        <v>178.95160000000001</v>
      </c>
      <c r="C5176" s="15">
        <v>172.54839999999999</v>
      </c>
      <c r="D5176" s="13">
        <v>30282.011235955055</v>
      </c>
      <c r="E5176" s="29">
        <v>27</v>
      </c>
      <c r="F5176" s="28">
        <v>11</v>
      </c>
      <c r="G5176" s="29">
        <v>1981</v>
      </c>
      <c r="H5176" s="21">
        <f t="shared" si="204"/>
        <v>1.0371095878026109</v>
      </c>
      <c r="I5176" s="5">
        <f t="shared" si="203"/>
        <v>1.2308387736435487</v>
      </c>
      <c r="Q5176" s="28"/>
      <c r="R5176" s="29"/>
      <c r="S5176" s="29"/>
      <c r="T5176" s="8"/>
      <c r="V5176" s="10"/>
      <c r="W5176" s="10"/>
      <c r="X5176" s="10"/>
      <c r="Y5176" s="8"/>
    </row>
    <row r="5177" spans="1:25" x14ac:dyDescent="0.25">
      <c r="A5177" s="21">
        <f t="shared" si="205"/>
        <v>416.36099999997282</v>
      </c>
      <c r="B5177" s="15">
        <v>180.5806</v>
      </c>
      <c r="C5177" s="15">
        <v>174.53229999999999</v>
      </c>
      <c r="D5177" s="13">
        <v>30278.921348314609</v>
      </c>
      <c r="E5177" s="29">
        <v>23</v>
      </c>
      <c r="F5177" s="28">
        <v>11</v>
      </c>
      <c r="G5177" s="29">
        <v>1981</v>
      </c>
      <c r="H5177" s="21">
        <f t="shared" si="204"/>
        <v>1.0346543304591758</v>
      </c>
      <c r="I5177" s="5">
        <f t="shared" si="203"/>
        <v>1.157925109438094</v>
      </c>
      <c r="Q5177" s="28"/>
      <c r="R5177" s="29"/>
      <c r="S5177" s="29"/>
      <c r="T5177" s="8"/>
      <c r="V5177" s="10"/>
      <c r="W5177" s="10"/>
      <c r="X5177" s="10"/>
      <c r="Y5177" s="8"/>
    </row>
    <row r="5178" spans="1:25" x14ac:dyDescent="0.25">
      <c r="A5178" s="21">
        <f t="shared" si="205"/>
        <v>416.44149999997279</v>
      </c>
      <c r="B5178" s="15">
        <v>181.83869999999999</v>
      </c>
      <c r="C5178" s="15">
        <v>175.56450000000001</v>
      </c>
      <c r="D5178" s="13">
        <v>30275.831460674159</v>
      </c>
      <c r="E5178" s="29">
        <v>20</v>
      </c>
      <c r="F5178" s="28">
        <v>11</v>
      </c>
      <c r="G5178" s="29">
        <v>1981</v>
      </c>
      <c r="H5178" s="21">
        <f t="shared" si="204"/>
        <v>1.035737293131584</v>
      </c>
      <c r="I5178" s="5">
        <f t="shared" si="203"/>
        <v>1.1900858020246163</v>
      </c>
      <c r="Q5178" s="28"/>
      <c r="R5178" s="29"/>
      <c r="S5178" s="29"/>
      <c r="T5178" s="8"/>
      <c r="V5178" s="10"/>
      <c r="W5178" s="10"/>
      <c r="X5178" s="10"/>
      <c r="Y5178" s="8"/>
    </row>
    <row r="5179" spans="1:25" x14ac:dyDescent="0.25">
      <c r="A5179" s="21">
        <f t="shared" si="205"/>
        <v>416.52199999997276</v>
      </c>
      <c r="B5179" s="15">
        <v>182.1129</v>
      </c>
      <c r="C5179" s="15">
        <v>176.16130000000001</v>
      </c>
      <c r="D5179" s="13">
        <v>30272.741573033709</v>
      </c>
      <c r="E5179" s="29">
        <v>17</v>
      </c>
      <c r="F5179" s="28">
        <v>11</v>
      </c>
      <c r="G5179" s="29">
        <v>1981</v>
      </c>
      <c r="H5179" s="21">
        <f t="shared" si="204"/>
        <v>1.0337849459557802</v>
      </c>
      <c r="I5179" s="5">
        <f t="shared" si="203"/>
        <v>1.1321070378964269</v>
      </c>
      <c r="Q5179" s="28"/>
      <c r="R5179" s="29"/>
      <c r="S5179" s="29"/>
      <c r="T5179" s="8"/>
      <c r="V5179" s="10"/>
      <c r="W5179" s="10"/>
      <c r="X5179" s="10"/>
      <c r="Y5179" s="8"/>
    </row>
    <row r="5180" spans="1:25" x14ac:dyDescent="0.25">
      <c r="A5180" s="21">
        <f t="shared" si="205"/>
        <v>416.60249999997274</v>
      </c>
      <c r="B5180" s="15">
        <v>181.53229999999999</v>
      </c>
      <c r="C5180" s="15">
        <v>176.01609999999999</v>
      </c>
      <c r="D5180" s="13">
        <v>30269.651685393259</v>
      </c>
      <c r="E5180" s="29">
        <v>14</v>
      </c>
      <c r="F5180" s="28">
        <v>11</v>
      </c>
      <c r="G5180" s="29">
        <v>1981</v>
      </c>
      <c r="H5180" s="21">
        <f t="shared" si="204"/>
        <v>1.0313391786319548</v>
      </c>
      <c r="I5180" s="5">
        <f t="shared" si="203"/>
        <v>1.0594751983660822</v>
      </c>
      <c r="Q5180" s="28"/>
      <c r="R5180" s="29"/>
      <c r="S5180" s="29"/>
      <c r="T5180" s="8"/>
      <c r="V5180" s="10"/>
      <c r="W5180" s="10"/>
      <c r="X5180" s="10"/>
      <c r="Y5180" s="8"/>
    </row>
    <row r="5181" spans="1:25" x14ac:dyDescent="0.25">
      <c r="A5181" s="21">
        <f t="shared" si="205"/>
        <v>416.68299999997271</v>
      </c>
      <c r="B5181" s="15">
        <v>180.95160000000001</v>
      </c>
      <c r="C5181" s="15">
        <v>175.04839999999999</v>
      </c>
      <c r="D5181" s="13">
        <v>30266.561797752809</v>
      </c>
      <c r="E5181" s="29">
        <v>11</v>
      </c>
      <c r="F5181" s="28">
        <v>11</v>
      </c>
      <c r="G5181" s="29">
        <v>1981</v>
      </c>
      <c r="H5181" s="21">
        <f t="shared" si="204"/>
        <v>1.0337232445426523</v>
      </c>
      <c r="I5181" s="5">
        <f t="shared" si="203"/>
        <v>1.1302746938735739</v>
      </c>
      <c r="Q5181" s="28"/>
      <c r="R5181" s="29"/>
      <c r="S5181" s="29"/>
      <c r="T5181" s="8"/>
      <c r="V5181" s="10"/>
      <c r="W5181" s="10"/>
      <c r="X5181" s="10"/>
      <c r="Y5181" s="8"/>
    </row>
    <row r="5182" spans="1:25" x14ac:dyDescent="0.25">
      <c r="A5182" s="21">
        <f t="shared" si="205"/>
        <v>416.76349999997268</v>
      </c>
      <c r="B5182" s="15">
        <v>180.46770000000001</v>
      </c>
      <c r="C5182" s="15">
        <v>174.12899999999999</v>
      </c>
      <c r="D5182" s="13">
        <v>30263.471910112359</v>
      </c>
      <c r="E5182" s="29">
        <v>8</v>
      </c>
      <c r="F5182" s="28">
        <v>11</v>
      </c>
      <c r="G5182" s="29">
        <v>1981</v>
      </c>
      <c r="H5182" s="21">
        <f t="shared" si="204"/>
        <v>1.0364023224161398</v>
      </c>
      <c r="I5182" s="5">
        <f t="shared" si="203"/>
        <v>1.2098351460477788</v>
      </c>
      <c r="Q5182" s="28"/>
      <c r="R5182" s="29"/>
      <c r="S5182" s="29"/>
      <c r="T5182" s="8"/>
      <c r="V5182" s="10"/>
      <c r="W5182" s="10"/>
      <c r="X5182" s="10"/>
      <c r="Y5182" s="8"/>
    </row>
    <row r="5183" spans="1:25" x14ac:dyDescent="0.25">
      <c r="A5183" s="21">
        <f t="shared" si="205"/>
        <v>416.84399999997265</v>
      </c>
      <c r="B5183" s="15">
        <v>179.4194</v>
      </c>
      <c r="C5183" s="15">
        <v>173.27420000000001</v>
      </c>
      <c r="D5183" s="13">
        <v>30260.382022471909</v>
      </c>
      <c r="E5183" s="29">
        <v>5</v>
      </c>
      <c r="F5183" s="28">
        <v>11</v>
      </c>
      <c r="G5183" s="29">
        <v>1981</v>
      </c>
      <c r="H5183" s="21">
        <f t="shared" si="204"/>
        <v>1.0354651760042752</v>
      </c>
      <c r="I5183" s="5">
        <f t="shared" si="203"/>
        <v>1.182004752232342</v>
      </c>
      <c r="Q5183" s="28"/>
      <c r="R5183" s="29"/>
      <c r="S5183" s="29"/>
      <c r="T5183" s="8"/>
      <c r="V5183" s="10"/>
      <c r="W5183" s="10"/>
      <c r="X5183" s="10"/>
      <c r="Y5183" s="8"/>
    </row>
    <row r="5184" spans="1:25" x14ac:dyDescent="0.25">
      <c r="A5184" s="21">
        <f t="shared" si="205"/>
        <v>416.92449999997262</v>
      </c>
      <c r="B5184" s="15">
        <v>178.83869999999999</v>
      </c>
      <c r="C5184" s="15">
        <v>172.67740000000001</v>
      </c>
      <c r="D5184" s="13">
        <v>30257.292134831459</v>
      </c>
      <c r="E5184" s="29">
        <v>2</v>
      </c>
      <c r="F5184" s="28">
        <v>11</v>
      </c>
      <c r="G5184" s="29">
        <v>1981</v>
      </c>
      <c r="H5184" s="21">
        <f t="shared" si="204"/>
        <v>1.0356809866259278</v>
      </c>
      <c r="I5184" s="5">
        <f t="shared" si="203"/>
        <v>1.188413670320386</v>
      </c>
      <c r="Q5184" s="28"/>
      <c r="R5184" s="29"/>
      <c r="S5184" s="29"/>
      <c r="T5184" s="8"/>
      <c r="V5184" s="10"/>
      <c r="W5184" s="10"/>
      <c r="X5184" s="10"/>
      <c r="Y5184" s="8"/>
    </row>
    <row r="5185" spans="1:25" x14ac:dyDescent="0.25">
      <c r="A5185" s="21">
        <f t="shared" si="205"/>
        <v>417.0049999999726</v>
      </c>
      <c r="B5185" s="15">
        <v>179.0968</v>
      </c>
      <c r="C5185" s="15">
        <v>172.83869999999999</v>
      </c>
      <c r="D5185" s="13">
        <v>30254.202247191013</v>
      </c>
      <c r="E5185" s="29">
        <v>30</v>
      </c>
      <c r="F5185" s="28">
        <v>10</v>
      </c>
      <c r="G5185" s="29">
        <v>1981</v>
      </c>
      <c r="H5185" s="21">
        <f t="shared" si="204"/>
        <v>1.0362077474547078</v>
      </c>
      <c r="I5185" s="5">
        <f t="shared" si="203"/>
        <v>1.2040568623828996</v>
      </c>
      <c r="Q5185" s="28"/>
      <c r="R5185" s="29"/>
      <c r="S5185" s="29"/>
      <c r="T5185" s="8"/>
      <c r="V5185" s="10"/>
      <c r="W5185" s="10"/>
      <c r="X5185" s="10"/>
      <c r="Y5185" s="8"/>
    </row>
    <row r="5186" spans="1:25" x14ac:dyDescent="0.25">
      <c r="A5186" s="21">
        <f t="shared" si="205"/>
        <v>417.08549999997257</v>
      </c>
      <c r="B5186" s="15">
        <v>180.85480000000001</v>
      </c>
      <c r="C5186" s="15">
        <v>174.0968</v>
      </c>
      <c r="D5186" s="13">
        <v>30251.112359550563</v>
      </c>
      <c r="E5186" s="29">
        <v>27</v>
      </c>
      <c r="F5186" s="28">
        <v>10</v>
      </c>
      <c r="G5186" s="29">
        <v>1981</v>
      </c>
      <c r="H5186" s="21">
        <f t="shared" si="204"/>
        <v>1.0388174854448791</v>
      </c>
      <c r="I5186" s="5">
        <f t="shared" si="203"/>
        <v>1.2815581312369995</v>
      </c>
      <c r="Q5186" s="28"/>
      <c r="R5186" s="29"/>
      <c r="S5186" s="29"/>
      <c r="T5186" s="8"/>
      <c r="V5186" s="10"/>
      <c r="W5186" s="10"/>
      <c r="X5186" s="10"/>
      <c r="Y5186" s="8"/>
    </row>
    <row r="5187" spans="1:25" x14ac:dyDescent="0.25">
      <c r="A5187" s="21">
        <f t="shared" si="205"/>
        <v>417.16599999997254</v>
      </c>
      <c r="B5187" s="15">
        <v>182.14519999999999</v>
      </c>
      <c r="C5187" s="15">
        <v>175.46770000000001</v>
      </c>
      <c r="D5187" s="13">
        <v>30248.022471910113</v>
      </c>
      <c r="E5187" s="29">
        <v>24</v>
      </c>
      <c r="F5187" s="28">
        <v>10</v>
      </c>
      <c r="G5187" s="29">
        <v>1981</v>
      </c>
      <c r="H5187" s="21">
        <f t="shared" si="204"/>
        <v>1.0380554369835586</v>
      </c>
      <c r="I5187" s="5">
        <f t="shared" si="203"/>
        <v>1.2589276131914799</v>
      </c>
      <c r="Q5187" s="28"/>
      <c r="R5187" s="29"/>
      <c r="S5187" s="29"/>
      <c r="T5187" s="8"/>
      <c r="V5187" s="10"/>
      <c r="W5187" s="10"/>
      <c r="X5187" s="10"/>
      <c r="Y5187" s="8"/>
    </row>
    <row r="5188" spans="1:25" x14ac:dyDescent="0.25">
      <c r="A5188" s="21">
        <f t="shared" si="205"/>
        <v>417.24649999997251</v>
      </c>
      <c r="B5188" s="15">
        <v>182.85480000000001</v>
      </c>
      <c r="C5188" s="15">
        <v>176.04839999999999</v>
      </c>
      <c r="D5188" s="13">
        <v>30244.932584269663</v>
      </c>
      <c r="E5188" s="29">
        <v>20</v>
      </c>
      <c r="F5188" s="28">
        <v>10</v>
      </c>
      <c r="G5188" s="29">
        <v>1981</v>
      </c>
      <c r="H5188" s="21">
        <f t="shared" si="204"/>
        <v>1.0386620951965484</v>
      </c>
      <c r="I5188" s="5">
        <f t="shared" si="203"/>
        <v>1.2769435141917114</v>
      </c>
      <c r="Q5188" s="28"/>
      <c r="R5188" s="29"/>
      <c r="S5188" s="29"/>
      <c r="T5188" s="8"/>
      <c r="V5188" s="10"/>
      <c r="W5188" s="10"/>
      <c r="X5188" s="10"/>
      <c r="Y5188" s="8"/>
    </row>
    <row r="5189" spans="1:25" x14ac:dyDescent="0.25">
      <c r="A5189" s="21">
        <f t="shared" si="205"/>
        <v>417.32699999997249</v>
      </c>
      <c r="B5189" s="15">
        <v>182.87100000000001</v>
      </c>
      <c r="C5189" s="15">
        <v>175.7903</v>
      </c>
      <c r="D5189" s="13">
        <v>30241.842696629214</v>
      </c>
      <c r="E5189" s="29">
        <v>17</v>
      </c>
      <c r="F5189" s="28">
        <v>10</v>
      </c>
      <c r="G5189" s="29">
        <v>1981</v>
      </c>
      <c r="H5189" s="21">
        <f t="shared" si="204"/>
        <v>1.0402792418011688</v>
      </c>
      <c r="I5189" s="5">
        <f t="shared" si="203"/>
        <v>1.3249678424013629</v>
      </c>
      <c r="Q5189" s="28"/>
      <c r="R5189" s="29"/>
      <c r="S5189" s="29"/>
      <c r="T5189" s="8"/>
      <c r="V5189" s="10"/>
      <c r="W5189" s="10"/>
      <c r="X5189" s="10"/>
      <c r="Y5189" s="8"/>
    </row>
    <row r="5190" spans="1:25" x14ac:dyDescent="0.25">
      <c r="A5190" s="21">
        <f t="shared" si="205"/>
        <v>417.40749999997246</v>
      </c>
      <c r="B5190" s="15">
        <v>182.46770000000001</v>
      </c>
      <c r="C5190" s="15">
        <v>175.45160000000001</v>
      </c>
      <c r="D5190" s="13">
        <v>30238.752808988764</v>
      </c>
      <c r="E5190" s="29">
        <v>14</v>
      </c>
      <c r="F5190" s="28">
        <v>10</v>
      </c>
      <c r="G5190" s="29">
        <v>1981</v>
      </c>
      <c r="H5190" s="21">
        <f t="shared" si="204"/>
        <v>1.0399888060296971</v>
      </c>
      <c r="I5190" s="5">
        <f t="shared" ref="I5190:I5253" si="206">STANDARDIZE(H5190,H$2,H$3)</f>
        <v>1.3163427846773885</v>
      </c>
      <c r="Q5190" s="28"/>
      <c r="R5190" s="29"/>
      <c r="S5190" s="29"/>
      <c r="T5190" s="8"/>
      <c r="V5190" s="10"/>
      <c r="W5190" s="10"/>
      <c r="X5190" s="10"/>
      <c r="Y5190" s="8"/>
    </row>
    <row r="5191" spans="1:25" x14ac:dyDescent="0.25">
      <c r="A5191" s="21">
        <f t="shared" si="205"/>
        <v>417.48799999997243</v>
      </c>
      <c r="B5191" s="15">
        <v>182.17740000000001</v>
      </c>
      <c r="C5191" s="15">
        <v>175.54839999999999</v>
      </c>
      <c r="D5191" s="13">
        <v>30235.662921348314</v>
      </c>
      <c r="E5191" s="29">
        <v>11</v>
      </c>
      <c r="F5191" s="28">
        <v>10</v>
      </c>
      <c r="G5191" s="29">
        <v>1981</v>
      </c>
      <c r="H5191" s="21">
        <f t="shared" si="204"/>
        <v>1.0377616657286539</v>
      </c>
      <c r="I5191" s="5">
        <f t="shared" si="206"/>
        <v>1.2502035017696733</v>
      </c>
      <c r="Q5191" s="28"/>
      <c r="R5191" s="29"/>
      <c r="S5191" s="29"/>
      <c r="T5191" s="8"/>
      <c r="V5191" s="10"/>
      <c r="W5191" s="10"/>
      <c r="X5191" s="10"/>
      <c r="Y5191" s="8"/>
    </row>
    <row r="5192" spans="1:25" x14ac:dyDescent="0.25">
      <c r="A5192" s="21">
        <f t="shared" si="205"/>
        <v>417.5684999999724</v>
      </c>
      <c r="B5192" s="15">
        <v>182.43549999999999</v>
      </c>
      <c r="C5192" s="15">
        <v>176.27420000000001</v>
      </c>
      <c r="D5192" s="13">
        <v>30232.573033707864</v>
      </c>
      <c r="E5192" s="29">
        <v>8</v>
      </c>
      <c r="F5192" s="28">
        <v>10</v>
      </c>
      <c r="G5192" s="29">
        <v>1981</v>
      </c>
      <c r="H5192" s="21">
        <f t="shared" ref="H5192:H5255" si="207">B5192/C5192</f>
        <v>1.0349529312854631</v>
      </c>
      <c r="I5192" s="5">
        <f t="shared" si="206"/>
        <v>1.1667926444187338</v>
      </c>
      <c r="Q5192" s="28"/>
      <c r="R5192" s="29"/>
      <c r="S5192" s="29"/>
      <c r="T5192" s="8"/>
      <c r="V5192" s="10"/>
      <c r="W5192" s="10"/>
      <c r="X5192" s="10"/>
      <c r="Y5192" s="8"/>
    </row>
    <row r="5193" spans="1:25" x14ac:dyDescent="0.25">
      <c r="A5193" s="21">
        <f t="shared" si="205"/>
        <v>417.64899999997238</v>
      </c>
      <c r="B5193" s="15">
        <v>182.24189999999999</v>
      </c>
      <c r="C5193" s="15">
        <v>176.1935</v>
      </c>
      <c r="D5193" s="13">
        <v>30229.483146067418</v>
      </c>
      <c r="E5193" s="29">
        <v>5</v>
      </c>
      <c r="F5193" s="28">
        <v>10</v>
      </c>
      <c r="G5193" s="29">
        <v>1981</v>
      </c>
      <c r="H5193" s="21">
        <f t="shared" si="207"/>
        <v>1.0343281676111775</v>
      </c>
      <c r="I5193" s="5">
        <f t="shared" si="206"/>
        <v>1.1482390663685857</v>
      </c>
      <c r="Q5193" s="28"/>
      <c r="R5193" s="29"/>
      <c r="S5193" s="29"/>
      <c r="T5193" s="8"/>
      <c r="V5193" s="10"/>
      <c r="W5193" s="10"/>
      <c r="X5193" s="10"/>
      <c r="Y5193" s="8"/>
    </row>
    <row r="5194" spans="1:25" x14ac:dyDescent="0.25">
      <c r="A5194" s="21">
        <f t="shared" si="205"/>
        <v>417.72949999997235</v>
      </c>
      <c r="B5194" s="15">
        <v>181.62899999999999</v>
      </c>
      <c r="C5194" s="15">
        <v>175.53229999999999</v>
      </c>
      <c r="D5194" s="13">
        <v>30226.393258426968</v>
      </c>
      <c r="E5194" s="29">
        <v>2</v>
      </c>
      <c r="F5194" s="28">
        <v>10</v>
      </c>
      <c r="G5194" s="29">
        <v>1981</v>
      </c>
      <c r="H5194" s="21">
        <f t="shared" si="207"/>
        <v>1.0347326389502103</v>
      </c>
      <c r="I5194" s="5">
        <f t="shared" si="206"/>
        <v>1.1602506330883922</v>
      </c>
      <c r="Q5194" s="28"/>
      <c r="R5194" s="29"/>
      <c r="S5194" s="29"/>
      <c r="T5194" s="8"/>
      <c r="V5194" s="10"/>
      <c r="W5194" s="10"/>
      <c r="X5194" s="10"/>
      <c r="Y5194" s="8"/>
    </row>
    <row r="5195" spans="1:25" x14ac:dyDescent="0.25">
      <c r="A5195" s="21">
        <f t="shared" si="205"/>
        <v>417.80999999997232</v>
      </c>
      <c r="B5195" s="15">
        <v>180.16130000000001</v>
      </c>
      <c r="C5195" s="15">
        <v>174.45160000000001</v>
      </c>
      <c r="D5195" s="13">
        <v>30223.303370786518</v>
      </c>
      <c r="E5195" s="29">
        <v>29</v>
      </c>
      <c r="F5195" s="28">
        <v>9</v>
      </c>
      <c r="G5195" s="29">
        <v>1981</v>
      </c>
      <c r="H5195" s="21">
        <f t="shared" si="207"/>
        <v>1.0327294217995133</v>
      </c>
      <c r="I5195" s="5">
        <f t="shared" si="206"/>
        <v>1.1007611856595645</v>
      </c>
      <c r="Q5195" s="28"/>
      <c r="R5195" s="29"/>
      <c r="S5195" s="29"/>
      <c r="T5195" s="8"/>
      <c r="V5195" s="10"/>
      <c r="W5195" s="10"/>
      <c r="X5195" s="10"/>
      <c r="Y5195" s="8"/>
    </row>
    <row r="5196" spans="1:25" x14ac:dyDescent="0.25">
      <c r="A5196" s="21">
        <f t="shared" si="205"/>
        <v>417.89049999997229</v>
      </c>
      <c r="B5196" s="15">
        <v>178.8065</v>
      </c>
      <c r="C5196" s="15">
        <v>173.74189999999999</v>
      </c>
      <c r="D5196" s="13">
        <v>30220.213483146068</v>
      </c>
      <c r="E5196" s="29">
        <v>26</v>
      </c>
      <c r="F5196" s="28">
        <v>9</v>
      </c>
      <c r="G5196" s="29">
        <v>1981</v>
      </c>
      <c r="H5196" s="21">
        <f t="shared" si="207"/>
        <v>1.0291501359200055</v>
      </c>
      <c r="I5196" s="5">
        <f t="shared" si="206"/>
        <v>0.99446729780639553</v>
      </c>
      <c r="Q5196" s="28"/>
      <c r="R5196" s="29"/>
      <c r="S5196" s="29"/>
      <c r="T5196" s="8"/>
      <c r="V5196" s="10"/>
      <c r="W5196" s="10"/>
      <c r="X5196" s="10"/>
      <c r="Y5196" s="8"/>
    </row>
    <row r="5197" spans="1:25" x14ac:dyDescent="0.25">
      <c r="A5197" s="21">
        <f t="shared" si="205"/>
        <v>417.97099999997226</v>
      </c>
      <c r="B5197" s="15">
        <v>177.9032</v>
      </c>
      <c r="C5197" s="15">
        <v>173.1129</v>
      </c>
      <c r="D5197" s="13">
        <v>30217.123595505618</v>
      </c>
      <c r="E5197" s="29">
        <v>23</v>
      </c>
      <c r="F5197" s="28">
        <v>9</v>
      </c>
      <c r="G5197" s="29">
        <v>1981</v>
      </c>
      <c r="H5197" s="21">
        <f t="shared" si="207"/>
        <v>1.0276715368987521</v>
      </c>
      <c r="I5197" s="5">
        <f t="shared" si="206"/>
        <v>0.95055741079661016</v>
      </c>
      <c r="Q5197" s="28"/>
      <c r="R5197" s="29"/>
      <c r="S5197" s="29"/>
      <c r="T5197" s="8"/>
      <c r="V5197" s="10"/>
      <c r="W5197" s="10"/>
      <c r="X5197" s="10"/>
      <c r="Y5197" s="8"/>
    </row>
    <row r="5198" spans="1:25" x14ac:dyDescent="0.25">
      <c r="A5198" s="21">
        <f t="shared" si="205"/>
        <v>418.05149999997224</v>
      </c>
      <c r="B5198" s="15">
        <v>177.35480000000001</v>
      </c>
      <c r="C5198" s="15">
        <v>173.01609999999999</v>
      </c>
      <c r="D5198" s="13">
        <v>30214.033707865168</v>
      </c>
      <c r="E5198" s="29">
        <v>20</v>
      </c>
      <c r="F5198" s="28">
        <v>9</v>
      </c>
      <c r="G5198" s="29">
        <v>1981</v>
      </c>
      <c r="H5198" s="21">
        <f t="shared" si="207"/>
        <v>1.025076857009261</v>
      </c>
      <c r="I5198" s="5">
        <f t="shared" si="206"/>
        <v>0.87350332166462763</v>
      </c>
      <c r="Q5198" s="28"/>
      <c r="R5198" s="29"/>
      <c r="S5198" s="29"/>
      <c r="T5198" s="8"/>
      <c r="V5198" s="10"/>
      <c r="W5198" s="10"/>
      <c r="X5198" s="10"/>
      <c r="Y5198" s="8"/>
    </row>
    <row r="5199" spans="1:25" x14ac:dyDescent="0.25">
      <c r="A5199" s="21">
        <f t="shared" si="205"/>
        <v>418.13199999997221</v>
      </c>
      <c r="B5199" s="15">
        <v>177.1935</v>
      </c>
      <c r="C5199" s="15">
        <v>173.27420000000001</v>
      </c>
      <c r="D5199" s="13">
        <v>30210.943820224718</v>
      </c>
      <c r="E5199" s="29">
        <v>16</v>
      </c>
      <c r="F5199" s="28">
        <v>9</v>
      </c>
      <c r="G5199" s="29">
        <v>1981</v>
      </c>
      <c r="H5199" s="21">
        <f t="shared" si="207"/>
        <v>1.0226190627340943</v>
      </c>
      <c r="I5199" s="5">
        <f t="shared" si="206"/>
        <v>0.80051431831442588</v>
      </c>
      <c r="Q5199" s="28"/>
      <c r="R5199" s="29"/>
      <c r="S5199" s="29"/>
      <c r="T5199" s="8"/>
      <c r="V5199" s="10"/>
      <c r="W5199" s="10"/>
      <c r="X5199" s="10"/>
      <c r="Y5199" s="8"/>
    </row>
    <row r="5200" spans="1:25" x14ac:dyDescent="0.25">
      <c r="A5200" s="21">
        <f t="shared" si="205"/>
        <v>418.21249999997218</v>
      </c>
      <c r="B5200" s="15">
        <v>177.25810000000001</v>
      </c>
      <c r="C5200" s="15">
        <v>173.66130000000001</v>
      </c>
      <c r="D5200" s="13">
        <v>30207.853932584268</v>
      </c>
      <c r="E5200" s="29">
        <v>13</v>
      </c>
      <c r="F5200" s="28">
        <v>9</v>
      </c>
      <c r="G5200" s="29">
        <v>1981</v>
      </c>
      <c r="H5200" s="21">
        <f t="shared" si="207"/>
        <v>1.0207115805306075</v>
      </c>
      <c r="I5200" s="5">
        <f t="shared" si="206"/>
        <v>0.74386790720204499</v>
      </c>
      <c r="Q5200" s="28"/>
      <c r="R5200" s="29"/>
      <c r="S5200" s="29"/>
      <c r="T5200" s="8"/>
      <c r="V5200" s="10"/>
      <c r="W5200" s="10"/>
      <c r="X5200" s="10"/>
      <c r="Y5200" s="8"/>
    </row>
    <row r="5201" spans="1:25" x14ac:dyDescent="0.25">
      <c r="A5201" s="21">
        <f t="shared" si="205"/>
        <v>418.29299999997215</v>
      </c>
      <c r="B5201" s="15">
        <v>177.4032</v>
      </c>
      <c r="C5201" s="15">
        <v>173.93549999999999</v>
      </c>
      <c r="D5201" s="13">
        <v>30204.764044943822</v>
      </c>
      <c r="E5201" s="29">
        <v>10</v>
      </c>
      <c r="F5201" s="28">
        <v>9</v>
      </c>
      <c r="G5201" s="29">
        <v>1981</v>
      </c>
      <c r="H5201" s="21">
        <f t="shared" si="207"/>
        <v>1.0199367006735256</v>
      </c>
      <c r="I5201" s="5">
        <f t="shared" si="206"/>
        <v>0.72085633578778574</v>
      </c>
      <c r="Q5201" s="28"/>
      <c r="R5201" s="29"/>
      <c r="S5201" s="29"/>
      <c r="T5201" s="8"/>
      <c r="V5201" s="10"/>
      <c r="W5201" s="10"/>
      <c r="X5201" s="10"/>
      <c r="Y5201" s="8"/>
    </row>
    <row r="5202" spans="1:25" x14ac:dyDescent="0.25">
      <c r="A5202" s="21">
        <f t="shared" si="205"/>
        <v>418.37349999997213</v>
      </c>
      <c r="B5202" s="15">
        <v>177.35480000000001</v>
      </c>
      <c r="C5202" s="15">
        <v>173.9032</v>
      </c>
      <c r="D5202" s="13">
        <v>30201.674157303372</v>
      </c>
      <c r="E5202" s="29">
        <v>7</v>
      </c>
      <c r="F5202" s="28">
        <v>9</v>
      </c>
      <c r="G5202" s="29">
        <v>1981</v>
      </c>
      <c r="H5202" s="21">
        <f t="shared" si="207"/>
        <v>1.0198478233868038</v>
      </c>
      <c r="I5202" s="5">
        <f t="shared" si="206"/>
        <v>0.71821695109890471</v>
      </c>
      <c r="Q5202" s="28"/>
      <c r="R5202" s="29"/>
      <c r="S5202" s="29"/>
      <c r="T5202" s="8"/>
      <c r="V5202" s="10"/>
      <c r="W5202" s="10"/>
      <c r="X5202" s="10"/>
      <c r="Y5202" s="8"/>
    </row>
    <row r="5203" spans="1:25" x14ac:dyDescent="0.25">
      <c r="A5203" s="21">
        <f t="shared" si="205"/>
        <v>418.4539999999721</v>
      </c>
      <c r="B5203" s="15">
        <v>177.7903</v>
      </c>
      <c r="C5203" s="15">
        <v>174.2097</v>
      </c>
      <c r="D5203" s="13">
        <v>30198.584269662922</v>
      </c>
      <c r="E5203" s="29">
        <v>4</v>
      </c>
      <c r="F5203" s="28">
        <v>9</v>
      </c>
      <c r="G5203" s="29">
        <v>1981</v>
      </c>
      <c r="H5203" s="21">
        <f t="shared" si="207"/>
        <v>1.0205533905402513</v>
      </c>
      <c r="I5203" s="5">
        <f t="shared" si="206"/>
        <v>0.73917014634681821</v>
      </c>
      <c r="Q5203" s="28"/>
      <c r="R5203" s="29"/>
      <c r="S5203" s="29"/>
      <c r="T5203" s="8"/>
      <c r="V5203" s="10"/>
      <c r="W5203" s="10"/>
      <c r="X5203" s="10"/>
      <c r="Y5203" s="8"/>
    </row>
    <row r="5204" spans="1:25" x14ac:dyDescent="0.25">
      <c r="A5204" s="21">
        <f t="shared" si="205"/>
        <v>418.53449999997207</v>
      </c>
      <c r="B5204" s="15">
        <v>177.6935</v>
      </c>
      <c r="C5204" s="15">
        <v>174.4032</v>
      </c>
      <c r="D5204" s="13">
        <v>30195.494382022473</v>
      </c>
      <c r="E5204" s="29">
        <v>1</v>
      </c>
      <c r="F5204" s="28">
        <v>9</v>
      </c>
      <c r="G5204" s="29">
        <v>1981</v>
      </c>
      <c r="H5204" s="21">
        <f t="shared" si="207"/>
        <v>1.0188660529164602</v>
      </c>
      <c r="I5204" s="5">
        <f t="shared" si="206"/>
        <v>0.68906135867480656</v>
      </c>
      <c r="Q5204" s="28"/>
      <c r="R5204" s="29"/>
      <c r="S5204" s="29"/>
      <c r="T5204" s="8"/>
      <c r="V5204" s="10"/>
      <c r="W5204" s="10"/>
      <c r="X5204" s="10"/>
      <c r="Y5204" s="8"/>
    </row>
    <row r="5205" spans="1:25" x14ac:dyDescent="0.25">
      <c r="A5205" s="21">
        <f t="shared" si="205"/>
        <v>418.61499999997204</v>
      </c>
      <c r="B5205" s="15">
        <v>177.48390000000001</v>
      </c>
      <c r="C5205" s="15">
        <v>173.98390000000001</v>
      </c>
      <c r="D5205" s="13">
        <v>30192.404494382023</v>
      </c>
      <c r="E5205" s="29">
        <v>29</v>
      </c>
      <c r="F5205" s="28">
        <v>8</v>
      </c>
      <c r="G5205" s="29">
        <v>1981</v>
      </c>
      <c r="H5205" s="21">
        <f t="shared" si="207"/>
        <v>1.0201168039111665</v>
      </c>
      <c r="I5205" s="5">
        <f t="shared" si="206"/>
        <v>0.726204853338005</v>
      </c>
      <c r="Q5205" s="28"/>
      <c r="R5205" s="29"/>
      <c r="S5205" s="29"/>
      <c r="T5205" s="8"/>
      <c r="V5205" s="10"/>
      <c r="W5205" s="10"/>
      <c r="X5205" s="10"/>
      <c r="Y5205" s="8"/>
    </row>
    <row r="5206" spans="1:25" x14ac:dyDescent="0.25">
      <c r="A5206" s="21">
        <f t="shared" si="205"/>
        <v>418.69549999997201</v>
      </c>
      <c r="B5206" s="15">
        <v>177.3065</v>
      </c>
      <c r="C5206" s="15">
        <v>173.9032</v>
      </c>
      <c r="D5206" s="13">
        <v>30189.314606741573</v>
      </c>
      <c r="E5206" s="29">
        <v>26</v>
      </c>
      <c r="F5206" s="28">
        <v>8</v>
      </c>
      <c r="G5206" s="29">
        <v>1981</v>
      </c>
      <c r="H5206" s="21">
        <f t="shared" si="207"/>
        <v>1.0195700826666789</v>
      </c>
      <c r="I5206" s="5">
        <f t="shared" si="206"/>
        <v>0.70996889772987037</v>
      </c>
      <c r="Q5206" s="28"/>
      <c r="R5206" s="29"/>
      <c r="S5206" s="29"/>
      <c r="T5206" s="8"/>
      <c r="V5206" s="10"/>
      <c r="W5206" s="10"/>
      <c r="X5206" s="10"/>
      <c r="Y5206" s="8"/>
    </row>
    <row r="5207" spans="1:25" x14ac:dyDescent="0.25">
      <c r="A5207" s="21">
        <f t="shared" si="205"/>
        <v>418.77599999997199</v>
      </c>
      <c r="B5207" s="15">
        <v>177.16130000000001</v>
      </c>
      <c r="C5207" s="15">
        <v>174</v>
      </c>
      <c r="D5207" s="13">
        <v>30186.224719101123</v>
      </c>
      <c r="E5207" s="29">
        <v>23</v>
      </c>
      <c r="F5207" s="28">
        <v>8</v>
      </c>
      <c r="G5207" s="29">
        <v>1981</v>
      </c>
      <c r="H5207" s="21">
        <f t="shared" si="207"/>
        <v>1.0181683908045978</v>
      </c>
      <c r="I5207" s="5">
        <f t="shared" si="206"/>
        <v>0.66834291908263199</v>
      </c>
      <c r="Q5207" s="28"/>
      <c r="R5207" s="29"/>
      <c r="S5207" s="29"/>
      <c r="T5207" s="8"/>
      <c r="V5207" s="10"/>
      <c r="W5207" s="10"/>
      <c r="X5207" s="10"/>
      <c r="Y5207" s="8"/>
    </row>
    <row r="5208" spans="1:25" x14ac:dyDescent="0.25">
      <c r="A5208" s="21">
        <f t="shared" si="205"/>
        <v>418.85649999997196</v>
      </c>
      <c r="B5208" s="15">
        <v>176.4194</v>
      </c>
      <c r="C5208" s="15">
        <v>173.53229999999999</v>
      </c>
      <c r="D5208" s="13">
        <v>30183.134831460673</v>
      </c>
      <c r="E5208" s="29">
        <v>20</v>
      </c>
      <c r="F5208" s="28">
        <v>8</v>
      </c>
      <c r="G5208" s="29">
        <v>1981</v>
      </c>
      <c r="H5208" s="21">
        <f t="shared" si="207"/>
        <v>1.0166372485122366</v>
      </c>
      <c r="I5208" s="5">
        <f t="shared" si="206"/>
        <v>0.6228726569716152</v>
      </c>
      <c r="Q5208" s="28"/>
      <c r="R5208" s="29"/>
      <c r="S5208" s="29"/>
      <c r="T5208" s="8"/>
      <c r="V5208" s="10"/>
      <c r="W5208" s="10"/>
      <c r="X5208" s="10"/>
      <c r="Y5208" s="8"/>
    </row>
    <row r="5209" spans="1:25" x14ac:dyDescent="0.25">
      <c r="A5209" s="21">
        <f t="shared" si="205"/>
        <v>418.93699999997193</v>
      </c>
      <c r="B5209" s="15">
        <v>175.37100000000001</v>
      </c>
      <c r="C5209" s="15">
        <v>172.74189999999999</v>
      </c>
      <c r="D5209" s="13">
        <v>30180.044943820227</v>
      </c>
      <c r="E5209" s="29">
        <v>17</v>
      </c>
      <c r="F5209" s="28">
        <v>8</v>
      </c>
      <c r="G5209" s="29">
        <v>1981</v>
      </c>
      <c r="H5209" s="21">
        <f t="shared" si="207"/>
        <v>1.015219816385023</v>
      </c>
      <c r="I5209" s="5">
        <f t="shared" si="206"/>
        <v>0.58077924039595064</v>
      </c>
      <c r="Q5209" s="28"/>
      <c r="R5209" s="29"/>
      <c r="S5209" s="29"/>
      <c r="T5209" s="8"/>
      <c r="V5209" s="10"/>
      <c r="W5209" s="10"/>
      <c r="X5209" s="10"/>
      <c r="Y5209" s="8"/>
    </row>
    <row r="5210" spans="1:25" x14ac:dyDescent="0.25">
      <c r="A5210" s="21">
        <f t="shared" si="205"/>
        <v>419.0174999999719</v>
      </c>
      <c r="B5210" s="15">
        <v>173.85480000000001</v>
      </c>
      <c r="C5210" s="15">
        <v>171.74189999999999</v>
      </c>
      <c r="D5210" s="13">
        <v>30176.955056179777</v>
      </c>
      <c r="E5210" s="29">
        <v>13</v>
      </c>
      <c r="F5210" s="28">
        <v>8</v>
      </c>
      <c r="G5210" s="29">
        <v>1981</v>
      </c>
      <c r="H5210" s="21">
        <f t="shared" si="207"/>
        <v>1.0123027636237867</v>
      </c>
      <c r="I5210" s="5">
        <f t="shared" si="206"/>
        <v>0.49415165894462898</v>
      </c>
      <c r="Q5210" s="28"/>
      <c r="R5210" s="29"/>
      <c r="S5210" s="29"/>
      <c r="T5210" s="8"/>
      <c r="V5210" s="10"/>
      <c r="W5210" s="10"/>
      <c r="X5210" s="10"/>
      <c r="Y5210" s="8"/>
    </row>
    <row r="5211" spans="1:25" x14ac:dyDescent="0.25">
      <c r="A5211" s="21">
        <f t="shared" si="205"/>
        <v>419.09799999997188</v>
      </c>
      <c r="B5211" s="15">
        <v>172.85480000000001</v>
      </c>
      <c r="C5211" s="15">
        <v>171.2097</v>
      </c>
      <c r="D5211" s="13">
        <v>30173.865168539327</v>
      </c>
      <c r="E5211" s="29">
        <v>10</v>
      </c>
      <c r="F5211" s="28">
        <v>8</v>
      </c>
      <c r="G5211" s="29">
        <v>1981</v>
      </c>
      <c r="H5211" s="21">
        <f t="shared" si="207"/>
        <v>1.0096086845546719</v>
      </c>
      <c r="I5211" s="5">
        <f t="shared" si="206"/>
        <v>0.41414571695504071</v>
      </c>
      <c r="Q5211" s="28"/>
      <c r="R5211" s="29"/>
      <c r="S5211" s="29"/>
      <c r="T5211" s="8"/>
      <c r="V5211" s="10"/>
      <c r="W5211" s="10"/>
      <c r="X5211" s="10"/>
      <c r="Y5211" s="8"/>
    </row>
    <row r="5212" spans="1:25" x14ac:dyDescent="0.25">
      <c r="A5212" s="21">
        <f t="shared" si="205"/>
        <v>419.17849999997185</v>
      </c>
      <c r="B5212" s="15">
        <v>172.4032</v>
      </c>
      <c r="C5212" s="15">
        <v>171.06450000000001</v>
      </c>
      <c r="D5212" s="13">
        <v>30170.775280898877</v>
      </c>
      <c r="E5212" s="29">
        <v>7</v>
      </c>
      <c r="F5212" s="28">
        <v>8</v>
      </c>
      <c r="G5212" s="29">
        <v>1981</v>
      </c>
      <c r="H5212" s="21">
        <f t="shared" si="207"/>
        <v>1.0078257031704414</v>
      </c>
      <c r="I5212" s="5">
        <f t="shared" si="206"/>
        <v>0.36119660093591355</v>
      </c>
      <c r="Q5212" s="28"/>
      <c r="R5212" s="29"/>
      <c r="S5212" s="29"/>
      <c r="T5212" s="8"/>
      <c r="V5212" s="10"/>
      <c r="W5212" s="10"/>
      <c r="X5212" s="10"/>
      <c r="Y5212" s="8"/>
    </row>
    <row r="5213" spans="1:25" x14ac:dyDescent="0.25">
      <c r="A5213" s="21">
        <f t="shared" si="205"/>
        <v>419.25899999997182</v>
      </c>
      <c r="B5213" s="15">
        <v>172.64519999999999</v>
      </c>
      <c r="C5213" s="15">
        <v>171.3871</v>
      </c>
      <c r="D5213" s="13">
        <v>30167.685393258427</v>
      </c>
      <c r="E5213" s="29">
        <v>4</v>
      </c>
      <c r="F5213" s="28">
        <v>8</v>
      </c>
      <c r="G5213" s="29">
        <v>1981</v>
      </c>
      <c r="H5213" s="21">
        <f t="shared" si="207"/>
        <v>1.0073406925025279</v>
      </c>
      <c r="I5213" s="5">
        <f t="shared" si="206"/>
        <v>0.34679326147707212</v>
      </c>
      <c r="Q5213" s="28"/>
      <c r="R5213" s="29"/>
      <c r="S5213" s="29"/>
      <c r="T5213" s="8"/>
      <c r="V5213" s="10"/>
      <c r="W5213" s="10"/>
      <c r="X5213" s="10"/>
      <c r="Y5213" s="8"/>
    </row>
    <row r="5214" spans="1:25" x14ac:dyDescent="0.25">
      <c r="A5214" s="21">
        <f t="shared" si="205"/>
        <v>419.33949999997179</v>
      </c>
      <c r="B5214" s="15">
        <v>173.46770000000001</v>
      </c>
      <c r="C5214" s="15">
        <v>172.01609999999999</v>
      </c>
      <c r="D5214" s="13">
        <v>30164.595505617977</v>
      </c>
      <c r="E5214" s="29">
        <v>1</v>
      </c>
      <c r="F5214" s="28">
        <v>8</v>
      </c>
      <c r="G5214" s="29">
        <v>1981</v>
      </c>
      <c r="H5214" s="21">
        <f t="shared" si="207"/>
        <v>1.0084387449779411</v>
      </c>
      <c r="I5214" s="5">
        <f t="shared" si="206"/>
        <v>0.3794020752481897</v>
      </c>
      <c r="Q5214" s="28"/>
      <c r="R5214" s="29"/>
      <c r="S5214" s="29"/>
      <c r="T5214" s="8"/>
      <c r="V5214" s="10"/>
      <c r="W5214" s="10"/>
      <c r="X5214" s="10"/>
      <c r="Y5214" s="8"/>
    </row>
    <row r="5215" spans="1:25" x14ac:dyDescent="0.25">
      <c r="A5215" s="21">
        <f t="shared" si="205"/>
        <v>419.41999999997176</v>
      </c>
      <c r="B5215" s="15">
        <v>173.62899999999999</v>
      </c>
      <c r="C5215" s="15">
        <v>172.37100000000001</v>
      </c>
      <c r="D5215" s="13">
        <v>30161.505617977527</v>
      </c>
      <c r="E5215" s="29">
        <v>29</v>
      </c>
      <c r="F5215" s="28">
        <v>7</v>
      </c>
      <c r="G5215" s="29">
        <v>1981</v>
      </c>
      <c r="H5215" s="21">
        <f t="shared" si="207"/>
        <v>1.0072982114160733</v>
      </c>
      <c r="I5215" s="5">
        <f t="shared" si="206"/>
        <v>0.34553170260988786</v>
      </c>
      <c r="Q5215" s="28"/>
      <c r="R5215" s="29"/>
      <c r="S5215" s="29"/>
      <c r="T5215" s="8"/>
      <c r="V5215" s="10"/>
      <c r="W5215" s="10"/>
      <c r="X5215" s="10"/>
      <c r="Y5215" s="8"/>
    </row>
    <row r="5216" spans="1:25" x14ac:dyDescent="0.25">
      <c r="A5216" s="21">
        <f t="shared" si="205"/>
        <v>419.50049999997174</v>
      </c>
      <c r="B5216" s="15">
        <v>173.54839999999999</v>
      </c>
      <c r="C5216" s="15">
        <v>172.1935</v>
      </c>
      <c r="D5216" s="13">
        <v>30158.415730337078</v>
      </c>
      <c r="E5216" s="29">
        <v>26</v>
      </c>
      <c r="F5216" s="28">
        <v>7</v>
      </c>
      <c r="G5216" s="29">
        <v>1981</v>
      </c>
      <c r="H5216" s="21">
        <f t="shared" si="207"/>
        <v>1.0078684735486529</v>
      </c>
      <c r="I5216" s="5">
        <f t="shared" si="206"/>
        <v>0.36246675088707658</v>
      </c>
      <c r="Q5216" s="28"/>
      <c r="R5216" s="29"/>
      <c r="S5216" s="29"/>
      <c r="T5216" s="8"/>
      <c r="V5216" s="10"/>
      <c r="W5216" s="10"/>
      <c r="X5216" s="10"/>
      <c r="Y5216" s="8"/>
    </row>
    <row r="5217" spans="1:25" x14ac:dyDescent="0.25">
      <c r="A5217" s="21">
        <f t="shared" si="205"/>
        <v>419.58099999997171</v>
      </c>
      <c r="B5217" s="15">
        <v>173.1935</v>
      </c>
      <c r="C5217" s="15">
        <v>172</v>
      </c>
      <c r="D5217" s="13">
        <v>30155.325842696631</v>
      </c>
      <c r="E5217" s="29">
        <v>23</v>
      </c>
      <c r="F5217" s="28">
        <v>7</v>
      </c>
      <c r="G5217" s="29">
        <v>1981</v>
      </c>
      <c r="H5217" s="21">
        <f t="shared" si="207"/>
        <v>1.0069389534883721</v>
      </c>
      <c r="I5217" s="5">
        <f t="shared" si="206"/>
        <v>0.33486283648325049</v>
      </c>
      <c r="Q5217" s="28"/>
      <c r="R5217" s="29"/>
      <c r="S5217" s="29"/>
      <c r="T5217" s="8"/>
      <c r="V5217" s="10"/>
      <c r="W5217" s="10"/>
      <c r="X5217" s="10"/>
      <c r="Y5217" s="8"/>
    </row>
    <row r="5218" spans="1:25" x14ac:dyDescent="0.25">
      <c r="A5218" s="21">
        <f t="shared" si="205"/>
        <v>419.66149999997168</v>
      </c>
      <c r="B5218" s="15">
        <v>172.85480000000001</v>
      </c>
      <c r="C5218" s="15">
        <v>171.93549999999999</v>
      </c>
      <c r="D5218" s="13">
        <v>30152.235955056181</v>
      </c>
      <c r="E5218" s="29">
        <v>20</v>
      </c>
      <c r="F5218" s="28">
        <v>7</v>
      </c>
      <c r="G5218" s="29">
        <v>1981</v>
      </c>
      <c r="H5218" s="21">
        <f t="shared" si="207"/>
        <v>1.0053467724815413</v>
      </c>
      <c r="I5218" s="5">
        <f t="shared" si="206"/>
        <v>0.28757991048089959</v>
      </c>
      <c r="Q5218" s="28"/>
      <c r="R5218" s="29"/>
      <c r="S5218" s="29"/>
      <c r="T5218" s="8"/>
      <c r="V5218" s="10"/>
      <c r="W5218" s="10"/>
      <c r="X5218" s="10"/>
      <c r="Y5218" s="8"/>
    </row>
    <row r="5219" spans="1:25" x14ac:dyDescent="0.25">
      <c r="A5219" s="21">
        <f t="shared" si="205"/>
        <v>419.74199999997165</v>
      </c>
      <c r="B5219" s="15">
        <v>172.87100000000001</v>
      </c>
      <c r="C5219" s="15">
        <v>172.1129</v>
      </c>
      <c r="D5219" s="13">
        <v>30149.146067415732</v>
      </c>
      <c r="E5219" s="29">
        <v>17</v>
      </c>
      <c r="F5219" s="28">
        <v>7</v>
      </c>
      <c r="G5219" s="29">
        <v>1981</v>
      </c>
      <c r="H5219" s="21">
        <f t="shared" si="207"/>
        <v>1.0044046669366447</v>
      </c>
      <c r="I5219" s="5">
        <f t="shared" si="206"/>
        <v>0.25960224552029659</v>
      </c>
      <c r="Q5219" s="28"/>
      <c r="R5219" s="29"/>
      <c r="S5219" s="29"/>
      <c r="T5219" s="8"/>
      <c r="V5219" s="10"/>
      <c r="W5219" s="10"/>
      <c r="X5219" s="10"/>
      <c r="Y5219" s="8"/>
    </row>
    <row r="5220" spans="1:25" x14ac:dyDescent="0.25">
      <c r="A5220" s="21">
        <f t="shared" si="205"/>
        <v>419.82249999997163</v>
      </c>
      <c r="B5220" s="15">
        <v>173.5968</v>
      </c>
      <c r="C5220" s="15">
        <v>172.85480000000001</v>
      </c>
      <c r="D5220" s="13">
        <v>30146.056179775282</v>
      </c>
      <c r="E5220" s="29">
        <v>14</v>
      </c>
      <c r="F5220" s="28">
        <v>7</v>
      </c>
      <c r="G5220" s="29">
        <v>1981</v>
      </c>
      <c r="H5220" s="21">
        <f t="shared" si="207"/>
        <v>1.0042926201644384</v>
      </c>
      <c r="I5220" s="5">
        <f t="shared" si="206"/>
        <v>0.25627479768848627</v>
      </c>
      <c r="Q5220" s="28"/>
      <c r="R5220" s="29"/>
      <c r="S5220" s="29"/>
      <c r="T5220" s="8"/>
      <c r="V5220" s="10"/>
      <c r="W5220" s="10"/>
      <c r="X5220" s="10"/>
      <c r="Y5220" s="8"/>
    </row>
    <row r="5221" spans="1:25" x14ac:dyDescent="0.25">
      <c r="A5221" s="21">
        <f t="shared" si="205"/>
        <v>419.9029999999716</v>
      </c>
      <c r="B5221" s="15">
        <v>173.6129</v>
      </c>
      <c r="C5221" s="15">
        <v>173</v>
      </c>
      <c r="D5221" s="13">
        <v>30142.966292134832</v>
      </c>
      <c r="E5221" s="29">
        <v>10</v>
      </c>
      <c r="F5221" s="28">
        <v>7</v>
      </c>
      <c r="G5221" s="29">
        <v>1981</v>
      </c>
      <c r="H5221" s="21">
        <f t="shared" si="207"/>
        <v>1.003542774566474</v>
      </c>
      <c r="I5221" s="5">
        <f t="shared" si="206"/>
        <v>0.23400666751382065</v>
      </c>
      <c r="Q5221" s="28"/>
      <c r="R5221" s="29"/>
      <c r="S5221" s="29"/>
      <c r="T5221" s="8"/>
      <c r="V5221" s="10"/>
      <c r="W5221" s="10"/>
      <c r="X5221" s="10"/>
      <c r="Y5221" s="8"/>
    </row>
    <row r="5222" spans="1:25" x14ac:dyDescent="0.25">
      <c r="A5222" s="21">
        <f t="shared" si="205"/>
        <v>419.98349999997157</v>
      </c>
      <c r="B5222" s="15">
        <v>173.48390000000001</v>
      </c>
      <c r="C5222" s="15">
        <v>172.98390000000001</v>
      </c>
      <c r="D5222" s="13">
        <v>30139.876404494382</v>
      </c>
      <c r="E5222" s="29">
        <v>7</v>
      </c>
      <c r="F5222" s="28">
        <v>7</v>
      </c>
      <c r="G5222" s="29">
        <v>1981</v>
      </c>
      <c r="H5222" s="21">
        <f t="shared" si="207"/>
        <v>1.0028904424053338</v>
      </c>
      <c r="I5222" s="5">
        <f t="shared" si="206"/>
        <v>0.21463438937972795</v>
      </c>
      <c r="Q5222" s="28"/>
      <c r="R5222" s="29"/>
      <c r="S5222" s="29"/>
      <c r="T5222" s="8"/>
      <c r="V5222" s="10"/>
      <c r="W5222" s="10"/>
      <c r="X5222" s="10"/>
      <c r="Y5222" s="8"/>
    </row>
    <row r="5223" spans="1:25" x14ac:dyDescent="0.25">
      <c r="A5223" s="21">
        <f t="shared" si="205"/>
        <v>420.06399999997154</v>
      </c>
      <c r="B5223" s="15">
        <v>172.98390000000001</v>
      </c>
      <c r="C5223" s="15">
        <v>172.74189999999999</v>
      </c>
      <c r="D5223" s="13">
        <v>30136.786516853932</v>
      </c>
      <c r="E5223" s="29">
        <v>4</v>
      </c>
      <c r="F5223" s="28">
        <v>7</v>
      </c>
      <c r="G5223" s="29">
        <v>1981</v>
      </c>
      <c r="H5223" s="21">
        <f t="shared" si="207"/>
        <v>1.0014009339945897</v>
      </c>
      <c r="I5223" s="5">
        <f t="shared" si="206"/>
        <v>0.17040052673287306</v>
      </c>
      <c r="Q5223" s="28"/>
      <c r="R5223" s="29"/>
      <c r="S5223" s="29"/>
      <c r="T5223" s="8"/>
      <c r="V5223" s="10"/>
      <c r="W5223" s="10"/>
      <c r="X5223" s="10"/>
      <c r="Y5223" s="8"/>
    </row>
    <row r="5224" spans="1:25" x14ac:dyDescent="0.25">
      <c r="A5224" s="21">
        <f t="shared" ref="A5224:A5287" si="208">0.0805+A5223</f>
        <v>420.14449999997152</v>
      </c>
      <c r="B5224" s="15">
        <v>172.0806</v>
      </c>
      <c r="C5224" s="15">
        <v>171.98390000000001</v>
      </c>
      <c r="D5224" s="13">
        <v>30133.696629213482</v>
      </c>
      <c r="E5224" s="29">
        <v>1</v>
      </c>
      <c r="F5224" s="28">
        <v>7</v>
      </c>
      <c r="G5224" s="29">
        <v>1981</v>
      </c>
      <c r="H5224" s="21">
        <f t="shared" si="207"/>
        <v>1.0005622619326577</v>
      </c>
      <c r="I5224" s="5">
        <f t="shared" si="206"/>
        <v>0.14549452115031714</v>
      </c>
      <c r="Q5224" s="28"/>
      <c r="R5224" s="29"/>
      <c r="S5224" s="29"/>
      <c r="T5224" s="8"/>
      <c r="V5224" s="10"/>
      <c r="W5224" s="10"/>
      <c r="X5224" s="10"/>
      <c r="Y5224" s="8"/>
    </row>
    <row r="5225" spans="1:25" x14ac:dyDescent="0.25">
      <c r="A5225" s="21">
        <f t="shared" si="208"/>
        <v>420.22499999997149</v>
      </c>
      <c r="B5225" s="15">
        <v>170.9194</v>
      </c>
      <c r="C5225" s="15">
        <v>171.2097</v>
      </c>
      <c r="D5225" s="13">
        <v>30130.606741573036</v>
      </c>
      <c r="E5225" s="29">
        <v>28</v>
      </c>
      <c r="F5225" s="28">
        <v>6</v>
      </c>
      <c r="G5225" s="29">
        <v>1981</v>
      </c>
      <c r="H5225" s="21">
        <f t="shared" si="207"/>
        <v>0.99830441849965279</v>
      </c>
      <c r="I5225" s="5">
        <f t="shared" si="206"/>
        <v>7.8443448747337843E-2</v>
      </c>
      <c r="Q5225" s="28"/>
      <c r="R5225" s="29"/>
      <c r="S5225" s="29"/>
      <c r="T5225" s="8"/>
      <c r="V5225" s="10"/>
      <c r="W5225" s="10"/>
      <c r="X5225" s="10"/>
      <c r="Y5225" s="8"/>
    </row>
    <row r="5226" spans="1:25" x14ac:dyDescent="0.25">
      <c r="A5226" s="21">
        <f t="shared" si="208"/>
        <v>420.30549999997146</v>
      </c>
      <c r="B5226" s="15">
        <v>170.93549999999999</v>
      </c>
      <c r="C5226" s="15">
        <v>171.53229999999999</v>
      </c>
      <c r="D5226" s="13">
        <v>30127.516853932586</v>
      </c>
      <c r="E5226" s="29">
        <v>25</v>
      </c>
      <c r="F5226" s="28">
        <v>6</v>
      </c>
      <c r="G5226" s="29">
        <v>1981</v>
      </c>
      <c r="H5226" s="21">
        <f t="shared" si="207"/>
        <v>0.99652077188960908</v>
      </c>
      <c r="I5226" s="5">
        <f t="shared" si="206"/>
        <v>2.5474577547885045E-2</v>
      </c>
      <c r="Q5226" s="28"/>
      <c r="R5226" s="29"/>
      <c r="S5226" s="29"/>
      <c r="T5226" s="8"/>
      <c r="V5226" s="10"/>
      <c r="W5226" s="10"/>
      <c r="X5226" s="10"/>
      <c r="Y5226" s="8"/>
    </row>
    <row r="5227" spans="1:25" x14ac:dyDescent="0.25">
      <c r="A5227" s="21">
        <f t="shared" si="208"/>
        <v>420.38599999997143</v>
      </c>
      <c r="B5227" s="15">
        <v>171.3871</v>
      </c>
      <c r="C5227" s="15">
        <v>172.4194</v>
      </c>
      <c r="D5227" s="13">
        <v>30124.426966292136</v>
      </c>
      <c r="E5227" s="29">
        <v>22</v>
      </c>
      <c r="F5227" s="28">
        <v>6</v>
      </c>
      <c r="G5227" s="29">
        <v>1981</v>
      </c>
      <c r="H5227" s="21">
        <f t="shared" si="207"/>
        <v>0.9940128547019651</v>
      </c>
      <c r="I5227" s="5">
        <f t="shared" si="206"/>
        <v>-4.9002923624812268E-2</v>
      </c>
      <c r="Q5227" s="28"/>
      <c r="R5227" s="29"/>
      <c r="S5227" s="29"/>
      <c r="T5227" s="8"/>
      <c r="V5227" s="10"/>
      <c r="W5227" s="10"/>
      <c r="X5227" s="10"/>
      <c r="Y5227" s="8"/>
    </row>
    <row r="5228" spans="1:25" x14ac:dyDescent="0.25">
      <c r="A5228" s="21">
        <f t="shared" si="208"/>
        <v>420.4664999999714</v>
      </c>
      <c r="B5228" s="15">
        <v>172.1129</v>
      </c>
      <c r="C5228" s="15">
        <v>173.16130000000001</v>
      </c>
      <c r="D5228" s="13">
        <v>30121.337078651686</v>
      </c>
      <c r="E5228" s="29">
        <v>19</v>
      </c>
      <c r="F5228" s="28">
        <v>6</v>
      </c>
      <c r="G5228" s="29">
        <v>1981</v>
      </c>
      <c r="H5228" s="21">
        <f t="shared" si="207"/>
        <v>0.99394552939946734</v>
      </c>
      <c r="I5228" s="5">
        <f t="shared" si="206"/>
        <v>-5.1002280031169266E-2</v>
      </c>
      <c r="Q5228" s="28"/>
      <c r="R5228" s="29"/>
      <c r="S5228" s="29"/>
      <c r="T5228" s="8"/>
      <c r="V5228" s="10"/>
      <c r="W5228" s="10"/>
      <c r="X5228" s="10"/>
      <c r="Y5228" s="8"/>
    </row>
    <row r="5229" spans="1:25" x14ac:dyDescent="0.25">
      <c r="A5229" s="21">
        <f t="shared" si="208"/>
        <v>420.54699999997138</v>
      </c>
      <c r="B5229" s="15">
        <v>172.37100000000001</v>
      </c>
      <c r="C5229" s="15">
        <v>173.48390000000001</v>
      </c>
      <c r="D5229" s="13">
        <v>30118.247191011236</v>
      </c>
      <c r="E5229" s="29">
        <v>16</v>
      </c>
      <c r="F5229" s="28">
        <v>6</v>
      </c>
      <c r="G5229" s="29">
        <v>1981</v>
      </c>
      <c r="H5229" s="21">
        <f t="shared" si="207"/>
        <v>0.99358499549525925</v>
      </c>
      <c r="I5229" s="5">
        <f t="shared" si="206"/>
        <v>-6.1709038773343182E-2</v>
      </c>
      <c r="Q5229" s="28"/>
      <c r="R5229" s="29"/>
      <c r="S5229" s="29"/>
      <c r="T5229" s="8"/>
      <c r="V5229" s="10"/>
      <c r="W5229" s="10"/>
      <c r="X5229" s="10"/>
      <c r="Y5229" s="8"/>
    </row>
    <row r="5230" spans="1:25" x14ac:dyDescent="0.25">
      <c r="A5230" s="21">
        <f t="shared" si="208"/>
        <v>420.62749999997135</v>
      </c>
      <c r="B5230" s="15">
        <v>172.0806</v>
      </c>
      <c r="C5230" s="15">
        <v>173.24189999999999</v>
      </c>
      <c r="D5230" s="13">
        <v>30115.157303370786</v>
      </c>
      <c r="E5230" s="29">
        <v>13</v>
      </c>
      <c r="F5230" s="28">
        <v>6</v>
      </c>
      <c r="G5230" s="29">
        <v>1981</v>
      </c>
      <c r="H5230" s="21">
        <f t="shared" si="207"/>
        <v>0.99329665629388741</v>
      </c>
      <c r="I5230" s="5">
        <f t="shared" si="206"/>
        <v>-7.0271834751658366E-2</v>
      </c>
      <c r="Q5230" s="28"/>
      <c r="R5230" s="29"/>
      <c r="S5230" s="29"/>
      <c r="T5230" s="8"/>
      <c r="V5230" s="10"/>
      <c r="W5230" s="10"/>
      <c r="X5230" s="10"/>
      <c r="Y5230" s="8"/>
    </row>
    <row r="5231" spans="1:25" x14ac:dyDescent="0.25">
      <c r="A5231" s="21">
        <f t="shared" si="208"/>
        <v>420.70799999997132</v>
      </c>
      <c r="B5231" s="15">
        <v>171.33869999999999</v>
      </c>
      <c r="C5231" s="15">
        <v>172.22579999999999</v>
      </c>
      <c r="D5231" s="13">
        <v>30112.067415730337</v>
      </c>
      <c r="E5231" s="29">
        <v>10</v>
      </c>
      <c r="F5231" s="28">
        <v>6</v>
      </c>
      <c r="G5231" s="29">
        <v>1981</v>
      </c>
      <c r="H5231" s="21">
        <f t="shared" si="207"/>
        <v>0.99484920377783115</v>
      </c>
      <c r="I5231" s="5">
        <f t="shared" si="206"/>
        <v>-2.416590365242853E-2</v>
      </c>
      <c r="Q5231" s="28"/>
      <c r="R5231" s="29"/>
      <c r="S5231" s="29"/>
      <c r="T5231" s="8"/>
      <c r="V5231" s="10"/>
      <c r="W5231" s="10"/>
      <c r="X5231" s="10"/>
      <c r="Y5231" s="8"/>
    </row>
    <row r="5232" spans="1:25" x14ac:dyDescent="0.25">
      <c r="A5232" s="21">
        <f t="shared" si="208"/>
        <v>420.78849999997129</v>
      </c>
      <c r="B5232" s="15">
        <v>170.64519999999999</v>
      </c>
      <c r="C5232" s="15">
        <v>171.48390000000001</v>
      </c>
      <c r="D5232" s="13">
        <v>30108.977528089887</v>
      </c>
      <c r="E5232" s="29">
        <v>6</v>
      </c>
      <c r="F5232" s="28">
        <v>6</v>
      </c>
      <c r="G5232" s="29">
        <v>1981</v>
      </c>
      <c r="H5232" s="21">
        <f t="shared" si="207"/>
        <v>0.99510916185134568</v>
      </c>
      <c r="I5232" s="5">
        <f t="shared" si="206"/>
        <v>-1.6445940720471001E-2</v>
      </c>
      <c r="Q5232" s="28"/>
      <c r="R5232" s="29"/>
      <c r="S5232" s="29"/>
      <c r="T5232" s="8"/>
      <c r="V5232" s="10"/>
      <c r="W5232" s="10"/>
      <c r="X5232" s="10"/>
      <c r="Y5232" s="8"/>
    </row>
    <row r="5233" spans="1:25" x14ac:dyDescent="0.25">
      <c r="A5233" s="21">
        <f t="shared" si="208"/>
        <v>420.86899999997127</v>
      </c>
      <c r="B5233" s="15">
        <v>171.48390000000001</v>
      </c>
      <c r="C5233" s="15">
        <v>172.24189999999999</v>
      </c>
      <c r="D5233" s="13">
        <v>30105.88764044944</v>
      </c>
      <c r="E5233" s="29">
        <v>3</v>
      </c>
      <c r="F5233" s="28">
        <v>6</v>
      </c>
      <c r="G5233" s="29">
        <v>1981</v>
      </c>
      <c r="H5233" s="21">
        <f t="shared" si="207"/>
        <v>0.99559921250288119</v>
      </c>
      <c r="I5233" s="5">
        <f t="shared" si="206"/>
        <v>-1.8929291002171757E-3</v>
      </c>
      <c r="Q5233" s="28"/>
      <c r="R5233" s="29"/>
      <c r="S5233" s="29"/>
      <c r="T5233" s="8"/>
      <c r="V5233" s="10"/>
      <c r="W5233" s="10"/>
      <c r="X5233" s="10"/>
      <c r="Y5233" s="8"/>
    </row>
    <row r="5234" spans="1:25" x14ac:dyDescent="0.25">
      <c r="A5234" s="21">
        <f t="shared" si="208"/>
        <v>420.94949999997124</v>
      </c>
      <c r="B5234" s="15">
        <v>172.85480000000001</v>
      </c>
      <c r="C5234" s="15">
        <v>173.4194</v>
      </c>
      <c r="D5234" s="13">
        <v>30102.79775280899</v>
      </c>
      <c r="E5234" s="29">
        <v>31</v>
      </c>
      <c r="F5234" s="28">
        <v>5</v>
      </c>
      <c r="G5234" s="29">
        <v>1981</v>
      </c>
      <c r="H5234" s="21">
        <f t="shared" si="207"/>
        <v>0.99674430888355059</v>
      </c>
      <c r="I5234" s="5">
        <f t="shared" si="206"/>
        <v>3.2112945357812644E-2</v>
      </c>
      <c r="Q5234" s="28"/>
      <c r="R5234" s="29"/>
      <c r="S5234" s="29"/>
      <c r="T5234" s="8"/>
      <c r="V5234" s="10"/>
      <c r="W5234" s="10"/>
      <c r="X5234" s="10"/>
      <c r="Y5234" s="8"/>
    </row>
    <row r="5235" spans="1:25" x14ac:dyDescent="0.25">
      <c r="A5235" s="21">
        <f t="shared" si="208"/>
        <v>421.02999999997121</v>
      </c>
      <c r="B5235" s="15">
        <v>173.8871</v>
      </c>
      <c r="C5235" s="15">
        <v>174.5806</v>
      </c>
      <c r="D5235" s="13">
        <v>30099.707865168541</v>
      </c>
      <c r="E5235" s="29">
        <v>28</v>
      </c>
      <c r="F5235" s="28">
        <v>5</v>
      </c>
      <c r="G5235" s="29">
        <v>1981</v>
      </c>
      <c r="H5235" s="21">
        <f t="shared" si="207"/>
        <v>0.99602762277137324</v>
      </c>
      <c r="I5235" s="5">
        <f t="shared" si="206"/>
        <v>1.0829550904789199E-2</v>
      </c>
      <c r="Q5235" s="28"/>
      <c r="R5235" s="29"/>
      <c r="S5235" s="29"/>
      <c r="T5235" s="8"/>
      <c r="V5235" s="10"/>
      <c r="W5235" s="10"/>
      <c r="X5235" s="10"/>
      <c r="Y5235" s="8"/>
    </row>
    <row r="5236" spans="1:25" x14ac:dyDescent="0.25">
      <c r="A5236" s="21">
        <f t="shared" si="208"/>
        <v>421.11049999997118</v>
      </c>
      <c r="B5236" s="15">
        <v>173.7097</v>
      </c>
      <c r="C5236" s="15">
        <v>174.53229999999999</v>
      </c>
      <c r="D5236" s="13">
        <v>30096.617977528091</v>
      </c>
      <c r="E5236" s="29">
        <v>25</v>
      </c>
      <c r="F5236" s="28">
        <v>5</v>
      </c>
      <c r="G5236" s="29">
        <v>1981</v>
      </c>
      <c r="H5236" s="21">
        <f t="shared" si="207"/>
        <v>0.99528683229407966</v>
      </c>
      <c r="I5236" s="5">
        <f t="shared" si="206"/>
        <v>-1.1169669768516412E-2</v>
      </c>
      <c r="Q5236" s="28"/>
      <c r="R5236" s="29"/>
      <c r="S5236" s="29"/>
      <c r="T5236" s="8"/>
      <c r="V5236" s="10"/>
      <c r="W5236" s="10"/>
      <c r="X5236" s="10"/>
      <c r="Y5236" s="8"/>
    </row>
    <row r="5237" spans="1:25" x14ac:dyDescent="0.25">
      <c r="A5237" s="21">
        <f t="shared" si="208"/>
        <v>421.19099999997115</v>
      </c>
      <c r="B5237" s="15">
        <v>173.03229999999999</v>
      </c>
      <c r="C5237" s="15">
        <v>173.8065</v>
      </c>
      <c r="D5237" s="13">
        <v>30093.528089887641</v>
      </c>
      <c r="E5237" s="29">
        <v>22</v>
      </c>
      <c r="F5237" s="28">
        <v>5</v>
      </c>
      <c r="G5237" s="29">
        <v>1981</v>
      </c>
      <c r="H5237" s="21">
        <f t="shared" si="207"/>
        <v>0.99554562113614853</v>
      </c>
      <c r="I5237" s="5">
        <f t="shared" si="206"/>
        <v>-3.4844294489300527E-3</v>
      </c>
      <c r="Q5237" s="28"/>
      <c r="R5237" s="29"/>
      <c r="S5237" s="29"/>
      <c r="T5237" s="8"/>
      <c r="V5237" s="10"/>
      <c r="W5237" s="10"/>
      <c r="X5237" s="10"/>
      <c r="Y5237" s="8"/>
    </row>
    <row r="5238" spans="1:25" x14ac:dyDescent="0.25">
      <c r="A5238" s="21">
        <f t="shared" si="208"/>
        <v>421.27149999997113</v>
      </c>
      <c r="B5238" s="15">
        <v>172.72579999999999</v>
      </c>
      <c r="C5238" s="15">
        <v>173.66130000000001</v>
      </c>
      <c r="D5238" s="13">
        <v>30090.438202247191</v>
      </c>
      <c r="E5238" s="29">
        <v>19</v>
      </c>
      <c r="F5238" s="28">
        <v>5</v>
      </c>
      <c r="G5238" s="29">
        <v>1981</v>
      </c>
      <c r="H5238" s="21">
        <f t="shared" si="207"/>
        <v>0.99461307729471093</v>
      </c>
      <c r="I5238" s="5">
        <f t="shared" si="206"/>
        <v>-3.1178140942453074E-2</v>
      </c>
      <c r="Q5238" s="28"/>
      <c r="R5238" s="29"/>
      <c r="S5238" s="29"/>
      <c r="T5238" s="8"/>
      <c r="V5238" s="10"/>
      <c r="W5238" s="10"/>
      <c r="X5238" s="10"/>
      <c r="Y5238" s="8"/>
    </row>
    <row r="5239" spans="1:25" x14ac:dyDescent="0.25">
      <c r="A5239" s="21">
        <f t="shared" si="208"/>
        <v>421.3519999999711</v>
      </c>
      <c r="B5239" s="15">
        <v>172.7903</v>
      </c>
      <c r="C5239" s="15">
        <v>173.96770000000001</v>
      </c>
      <c r="D5239" s="13">
        <v>30087.348314606741</v>
      </c>
      <c r="E5239" s="29">
        <v>16</v>
      </c>
      <c r="F5239" s="28">
        <v>5</v>
      </c>
      <c r="G5239" s="29">
        <v>1981</v>
      </c>
      <c r="H5239" s="21">
        <f t="shared" si="207"/>
        <v>0.99323207698900429</v>
      </c>
      <c r="I5239" s="5">
        <f t="shared" si="206"/>
        <v>-7.2189643393371736E-2</v>
      </c>
      <c r="Q5239" s="28"/>
      <c r="R5239" s="29"/>
      <c r="S5239" s="29"/>
      <c r="T5239" s="8"/>
      <c r="V5239" s="10"/>
      <c r="W5239" s="10"/>
      <c r="X5239" s="10"/>
      <c r="Y5239" s="8"/>
    </row>
    <row r="5240" spans="1:25" x14ac:dyDescent="0.25">
      <c r="A5240" s="21">
        <f t="shared" si="208"/>
        <v>421.43249999997107</v>
      </c>
      <c r="B5240" s="15">
        <v>173.2097</v>
      </c>
      <c r="C5240" s="15">
        <v>174.25810000000001</v>
      </c>
      <c r="D5240" s="13">
        <v>30084.258426966291</v>
      </c>
      <c r="E5240" s="29">
        <v>13</v>
      </c>
      <c r="F5240" s="28">
        <v>5</v>
      </c>
      <c r="G5240" s="29">
        <v>1981</v>
      </c>
      <c r="H5240" s="21">
        <f t="shared" si="207"/>
        <v>0.99398363691558667</v>
      </c>
      <c r="I5240" s="5">
        <f t="shared" si="206"/>
        <v>-4.9870602880724063E-2</v>
      </c>
      <c r="Q5240" s="28"/>
      <c r="R5240" s="29"/>
      <c r="S5240" s="29"/>
      <c r="T5240" s="8"/>
      <c r="V5240" s="10"/>
      <c r="W5240" s="10"/>
      <c r="X5240" s="10"/>
      <c r="Y5240" s="8"/>
    </row>
    <row r="5241" spans="1:25" x14ac:dyDescent="0.25">
      <c r="A5241" s="21">
        <f t="shared" si="208"/>
        <v>421.51299999997104</v>
      </c>
      <c r="B5241" s="15">
        <v>173</v>
      </c>
      <c r="C5241" s="15">
        <v>174.27420000000001</v>
      </c>
      <c r="D5241" s="13">
        <v>30081.168539325845</v>
      </c>
      <c r="E5241" s="29">
        <v>10</v>
      </c>
      <c r="F5241" s="28">
        <v>5</v>
      </c>
      <c r="G5241" s="29">
        <v>1981</v>
      </c>
      <c r="H5241" s="21">
        <f t="shared" si="207"/>
        <v>0.99268853335720375</v>
      </c>
      <c r="I5241" s="5">
        <f t="shared" si="206"/>
        <v>-8.8331233583941959E-2</v>
      </c>
      <c r="Q5241" s="28"/>
      <c r="R5241" s="29"/>
      <c r="S5241" s="29"/>
      <c r="T5241" s="8"/>
      <c r="V5241" s="10"/>
      <c r="W5241" s="10"/>
      <c r="X5241" s="10"/>
      <c r="Y5241" s="8"/>
    </row>
    <row r="5242" spans="1:25" x14ac:dyDescent="0.25">
      <c r="A5242" s="21">
        <f t="shared" si="208"/>
        <v>421.59349999997102</v>
      </c>
      <c r="B5242" s="15">
        <v>172.17740000000001</v>
      </c>
      <c r="C5242" s="15">
        <v>173.95160000000001</v>
      </c>
      <c r="D5242" s="13">
        <v>30078.078651685395</v>
      </c>
      <c r="E5242" s="29">
        <v>7</v>
      </c>
      <c r="F5242" s="28">
        <v>5</v>
      </c>
      <c r="G5242" s="29">
        <v>1981</v>
      </c>
      <c r="H5242" s="21">
        <f t="shared" si="207"/>
        <v>0.98980061120449592</v>
      </c>
      <c r="I5242" s="5">
        <f t="shared" si="206"/>
        <v>-0.17409372469594483</v>
      </c>
      <c r="Q5242" s="28"/>
      <c r="R5242" s="29"/>
      <c r="S5242" s="29"/>
      <c r="T5242" s="8"/>
      <c r="V5242" s="10"/>
      <c r="W5242" s="10"/>
      <c r="X5242" s="10"/>
      <c r="Y5242" s="8"/>
    </row>
    <row r="5243" spans="1:25" x14ac:dyDescent="0.25">
      <c r="A5243" s="21">
        <f t="shared" si="208"/>
        <v>421.67399999997099</v>
      </c>
      <c r="B5243" s="15">
        <v>171.3871</v>
      </c>
      <c r="C5243" s="15">
        <v>173.62899999999999</v>
      </c>
      <c r="D5243" s="13">
        <v>30074.988764044945</v>
      </c>
      <c r="E5243" s="29">
        <v>3</v>
      </c>
      <c r="F5243" s="28">
        <v>5</v>
      </c>
      <c r="G5243" s="29">
        <v>1981</v>
      </c>
      <c r="H5243" s="21">
        <f t="shared" si="207"/>
        <v>0.98708798645387585</v>
      </c>
      <c r="I5243" s="5">
        <f t="shared" si="206"/>
        <v>-0.25465041693472901</v>
      </c>
      <c r="Q5243" s="28"/>
      <c r="R5243" s="29"/>
      <c r="S5243" s="29"/>
      <c r="T5243" s="8"/>
      <c r="V5243" s="10"/>
      <c r="W5243" s="10"/>
      <c r="X5243" s="10"/>
      <c r="Y5243" s="8"/>
    </row>
    <row r="5244" spans="1:25" x14ac:dyDescent="0.25">
      <c r="A5244" s="21">
        <f t="shared" si="208"/>
        <v>421.75449999997096</v>
      </c>
      <c r="B5244" s="15">
        <v>171.1935</v>
      </c>
      <c r="C5244" s="15">
        <v>173.27420000000001</v>
      </c>
      <c r="D5244" s="13">
        <v>30071.898876404495</v>
      </c>
      <c r="E5244" s="29">
        <v>30</v>
      </c>
      <c r="F5244" s="28">
        <v>4</v>
      </c>
      <c r="G5244" s="29">
        <v>1981</v>
      </c>
      <c r="H5244" s="21">
        <f t="shared" si="207"/>
        <v>0.98799186491699276</v>
      </c>
      <c r="I5244" s="5">
        <f t="shared" si="206"/>
        <v>-0.22780797986047849</v>
      </c>
      <c r="Q5244" s="28"/>
      <c r="R5244" s="29"/>
      <c r="S5244" s="29"/>
      <c r="T5244" s="8"/>
      <c r="V5244" s="10"/>
      <c r="W5244" s="10"/>
      <c r="X5244" s="10"/>
      <c r="Y5244" s="8"/>
    </row>
    <row r="5245" spans="1:25" x14ac:dyDescent="0.25">
      <c r="A5245" s="21">
        <f t="shared" si="208"/>
        <v>421.83499999997093</v>
      </c>
      <c r="B5245" s="15">
        <v>171.17740000000001</v>
      </c>
      <c r="C5245" s="15">
        <v>173.45160000000001</v>
      </c>
      <c r="D5245" s="13">
        <v>30068.808988764045</v>
      </c>
      <c r="E5245" s="29">
        <v>27</v>
      </c>
      <c r="F5245" s="28">
        <v>4</v>
      </c>
      <c r="G5245" s="29">
        <v>1981</v>
      </c>
      <c r="H5245" s="21">
        <f t="shared" si="207"/>
        <v>0.98688856142001569</v>
      </c>
      <c r="I5245" s="5">
        <f t="shared" si="206"/>
        <v>-0.26057273297704575</v>
      </c>
      <c r="Q5245" s="28"/>
      <c r="R5245" s="29"/>
      <c r="S5245" s="29"/>
      <c r="T5245" s="8"/>
      <c r="V5245" s="10"/>
      <c r="W5245" s="10"/>
      <c r="X5245" s="10"/>
      <c r="Y5245" s="8"/>
    </row>
    <row r="5246" spans="1:25" x14ac:dyDescent="0.25">
      <c r="A5246" s="21">
        <f t="shared" si="208"/>
        <v>421.9154999999709</v>
      </c>
      <c r="B5246" s="15">
        <v>171.37100000000001</v>
      </c>
      <c r="C5246" s="15">
        <v>173.9032</v>
      </c>
      <c r="D5246" s="13">
        <v>30065.719101123595</v>
      </c>
      <c r="E5246" s="29">
        <v>24</v>
      </c>
      <c r="F5246" s="28">
        <v>4</v>
      </c>
      <c r="G5246" s="29">
        <v>1981</v>
      </c>
      <c r="H5246" s="21">
        <f t="shared" si="207"/>
        <v>0.98543902584886311</v>
      </c>
      <c r="I5246" s="5">
        <f t="shared" si="206"/>
        <v>-0.30361952404824583</v>
      </c>
      <c r="Q5246" s="28"/>
      <c r="R5246" s="29"/>
      <c r="S5246" s="29"/>
      <c r="T5246" s="8"/>
      <c r="V5246" s="10"/>
      <c r="W5246" s="10"/>
      <c r="X5246" s="10"/>
      <c r="Y5246" s="8"/>
    </row>
    <row r="5247" spans="1:25" x14ac:dyDescent="0.25">
      <c r="A5247" s="21">
        <f t="shared" si="208"/>
        <v>421.99599999997088</v>
      </c>
      <c r="B5247" s="15">
        <v>171.17740000000001</v>
      </c>
      <c r="C5247" s="15">
        <v>173.9032</v>
      </c>
      <c r="D5247" s="13">
        <v>30062.629213483146</v>
      </c>
      <c r="E5247" s="29">
        <v>21</v>
      </c>
      <c r="F5247" s="28">
        <v>4</v>
      </c>
      <c r="G5247" s="29">
        <v>1981</v>
      </c>
      <c r="H5247" s="21">
        <f t="shared" si="207"/>
        <v>0.98432576283817663</v>
      </c>
      <c r="I5247" s="5">
        <f t="shared" si="206"/>
        <v>-0.33668004438457089</v>
      </c>
      <c r="Q5247" s="28"/>
      <c r="R5247" s="29"/>
      <c r="S5247" s="29"/>
      <c r="T5247" s="8"/>
      <c r="V5247" s="10"/>
      <c r="W5247" s="10"/>
      <c r="X5247" s="10"/>
      <c r="Y5247" s="8"/>
    </row>
    <row r="5248" spans="1:25" x14ac:dyDescent="0.25">
      <c r="A5248" s="21">
        <f t="shared" si="208"/>
        <v>422.07649999997085</v>
      </c>
      <c r="B5248" s="15">
        <v>170.74189999999999</v>
      </c>
      <c r="C5248" s="15">
        <v>173.66130000000001</v>
      </c>
      <c r="D5248" s="13">
        <v>30059.539325842696</v>
      </c>
      <c r="E5248" s="29">
        <v>18</v>
      </c>
      <c r="F5248" s="28">
        <v>4</v>
      </c>
      <c r="G5248" s="29">
        <v>1981</v>
      </c>
      <c r="H5248" s="21">
        <f t="shared" si="207"/>
        <v>0.98318911582488433</v>
      </c>
      <c r="I5248" s="5">
        <f t="shared" si="206"/>
        <v>-0.37043499836889587</v>
      </c>
      <c r="Q5248" s="28"/>
      <c r="R5248" s="29"/>
      <c r="S5248" s="29"/>
      <c r="T5248" s="8"/>
      <c r="V5248" s="10"/>
      <c r="W5248" s="10"/>
      <c r="X5248" s="10"/>
      <c r="Y5248" s="8"/>
    </row>
    <row r="5249" spans="1:25" x14ac:dyDescent="0.25">
      <c r="A5249" s="21">
        <f t="shared" si="208"/>
        <v>422.15699999997082</v>
      </c>
      <c r="B5249" s="15">
        <v>170.4194</v>
      </c>
      <c r="C5249" s="15">
        <v>173.5806</v>
      </c>
      <c r="D5249" s="13">
        <v>30056.449438202249</v>
      </c>
      <c r="E5249" s="29">
        <v>15</v>
      </c>
      <c r="F5249" s="28">
        <v>4</v>
      </c>
      <c r="G5249" s="29">
        <v>1981</v>
      </c>
      <c r="H5249" s="21">
        <f t="shared" si="207"/>
        <v>0.98178828740078095</v>
      </c>
      <c r="I5249" s="5">
        <f t="shared" si="206"/>
        <v>-0.41203533553828969</v>
      </c>
      <c r="Q5249" s="28"/>
      <c r="R5249" s="29"/>
      <c r="S5249" s="29"/>
      <c r="T5249" s="8"/>
      <c r="V5249" s="10"/>
      <c r="W5249" s="10"/>
      <c r="X5249" s="10"/>
      <c r="Y5249" s="8"/>
    </row>
    <row r="5250" spans="1:25" x14ac:dyDescent="0.25">
      <c r="A5250" s="21">
        <f t="shared" si="208"/>
        <v>422.23749999997079</v>
      </c>
      <c r="B5250" s="15">
        <v>170.93549999999999</v>
      </c>
      <c r="C5250" s="15">
        <v>173.75810000000001</v>
      </c>
      <c r="D5250" s="13">
        <v>30053.3595505618</v>
      </c>
      <c r="E5250" s="29">
        <v>12</v>
      </c>
      <c r="F5250" s="28">
        <v>4</v>
      </c>
      <c r="G5250" s="29">
        <v>1981</v>
      </c>
      <c r="H5250" s="21">
        <f t="shared" si="207"/>
        <v>0.98375557743782871</v>
      </c>
      <c r="I5250" s="5">
        <f t="shared" si="206"/>
        <v>-0.35361281394821076</v>
      </c>
      <c r="Q5250" s="28"/>
      <c r="R5250" s="29"/>
      <c r="S5250" s="29"/>
      <c r="T5250" s="8"/>
      <c r="V5250" s="10"/>
      <c r="W5250" s="10"/>
      <c r="X5250" s="10"/>
      <c r="Y5250" s="8"/>
    </row>
    <row r="5251" spans="1:25" x14ac:dyDescent="0.25">
      <c r="A5251" s="21">
        <f t="shared" si="208"/>
        <v>422.31799999997077</v>
      </c>
      <c r="B5251" s="15">
        <v>171.45160000000001</v>
      </c>
      <c r="C5251" s="15">
        <v>174</v>
      </c>
      <c r="D5251" s="13">
        <v>30050.26966292135</v>
      </c>
      <c r="E5251" s="29">
        <v>9</v>
      </c>
      <c r="F5251" s="28">
        <v>4</v>
      </c>
      <c r="G5251" s="29">
        <v>1981</v>
      </c>
      <c r="H5251" s="21">
        <f t="shared" si="207"/>
        <v>0.98535402298850583</v>
      </c>
      <c r="I5251" s="5">
        <f t="shared" si="206"/>
        <v>-0.30614385007588862</v>
      </c>
      <c r="Q5251" s="28"/>
      <c r="R5251" s="29"/>
      <c r="S5251" s="29"/>
      <c r="T5251" s="8"/>
      <c r="V5251" s="10"/>
      <c r="W5251" s="10"/>
      <c r="X5251" s="10"/>
      <c r="Y5251" s="8"/>
    </row>
    <row r="5252" spans="1:25" x14ac:dyDescent="0.25">
      <c r="A5252" s="21">
        <f t="shared" si="208"/>
        <v>422.39849999997074</v>
      </c>
      <c r="B5252" s="15">
        <v>171.87100000000001</v>
      </c>
      <c r="C5252" s="15">
        <v>174.56450000000001</v>
      </c>
      <c r="D5252" s="13">
        <v>30047.1797752809</v>
      </c>
      <c r="E5252" s="29">
        <v>6</v>
      </c>
      <c r="F5252" s="28">
        <v>4</v>
      </c>
      <c r="G5252" s="29">
        <v>1981</v>
      </c>
      <c r="H5252" s="21">
        <f t="shared" si="207"/>
        <v>0.98457017320245521</v>
      </c>
      <c r="I5252" s="5">
        <f t="shared" si="206"/>
        <v>-0.32942180105745456</v>
      </c>
      <c r="Q5252" s="28"/>
      <c r="R5252" s="29"/>
      <c r="S5252" s="29"/>
      <c r="T5252" s="8"/>
      <c r="V5252" s="10"/>
      <c r="W5252" s="10"/>
      <c r="X5252" s="10"/>
      <c r="Y5252" s="8"/>
    </row>
    <row r="5253" spans="1:25" x14ac:dyDescent="0.25">
      <c r="A5253" s="21">
        <f t="shared" si="208"/>
        <v>422.47899999997071</v>
      </c>
      <c r="B5253" s="15">
        <v>172.06450000000001</v>
      </c>
      <c r="C5253" s="15">
        <v>175.1129</v>
      </c>
      <c r="D5253" s="13">
        <v>30044.08988764045</v>
      </c>
      <c r="E5253" s="29">
        <v>3</v>
      </c>
      <c r="F5253" s="28">
        <v>4</v>
      </c>
      <c r="G5253" s="29">
        <v>1981</v>
      </c>
      <c r="H5253" s="21">
        <f t="shared" si="207"/>
        <v>0.98259180220303599</v>
      </c>
      <c r="I5253" s="5">
        <f t="shared" si="206"/>
        <v>-0.38817339347653884</v>
      </c>
      <c r="Q5253" s="28"/>
      <c r="R5253" s="29"/>
      <c r="S5253" s="29"/>
      <c r="T5253" s="8"/>
      <c r="V5253" s="10"/>
      <c r="W5253" s="10"/>
      <c r="X5253" s="10"/>
      <c r="Y5253" s="8"/>
    </row>
    <row r="5254" spans="1:25" x14ac:dyDescent="0.25">
      <c r="A5254" s="21">
        <f t="shared" si="208"/>
        <v>422.55949999997068</v>
      </c>
      <c r="B5254" s="15">
        <v>172.5806</v>
      </c>
      <c r="C5254" s="15">
        <v>175.85480000000001</v>
      </c>
      <c r="D5254" s="13">
        <v>30041</v>
      </c>
      <c r="E5254" s="29">
        <v>31</v>
      </c>
      <c r="F5254" s="28">
        <v>3</v>
      </c>
      <c r="G5254" s="29">
        <v>1981</v>
      </c>
      <c r="H5254" s="24">
        <f t="shared" si="207"/>
        <v>0.98138123042419079</v>
      </c>
      <c r="I5254" s="5">
        <f t="shared" ref="I5254:I5317" si="209">STANDARDIZE(H5254,H$2,H$3)</f>
        <v>-0.42412368781750848</v>
      </c>
      <c r="Q5254" s="28"/>
      <c r="R5254" s="29"/>
      <c r="S5254" s="29"/>
      <c r="V5254" s="10"/>
      <c r="W5254" s="10"/>
      <c r="X5254" s="10"/>
    </row>
    <row r="5255" spans="1:25" x14ac:dyDescent="0.25">
      <c r="A5255" s="21">
        <f t="shared" si="208"/>
        <v>422.63999999997066</v>
      </c>
      <c r="B5255" s="15">
        <v>172.85480000000001</v>
      </c>
      <c r="C5255" s="15">
        <v>176.1129</v>
      </c>
      <c r="D5255" s="13">
        <v>30038.428571428569</v>
      </c>
      <c r="E5255" s="29">
        <v>28</v>
      </c>
      <c r="F5255" s="28">
        <v>3</v>
      </c>
      <c r="G5255" s="29">
        <v>1981</v>
      </c>
      <c r="H5255" s="21">
        <f t="shared" si="207"/>
        <v>0.9814999355527052</v>
      </c>
      <c r="I5255" s="5">
        <f t="shared" si="209"/>
        <v>-0.42059850708518809</v>
      </c>
      <c r="Q5255" s="28"/>
      <c r="R5255" s="29"/>
      <c r="S5255" s="29"/>
      <c r="T5255" s="8"/>
      <c r="V5255" s="10"/>
      <c r="W5255" s="10"/>
      <c r="X5255" s="10"/>
      <c r="Y5255" s="8"/>
    </row>
    <row r="5256" spans="1:25" x14ac:dyDescent="0.25">
      <c r="A5256" s="21">
        <f t="shared" si="208"/>
        <v>422.72049999997063</v>
      </c>
      <c r="B5256" s="15">
        <v>172.8065</v>
      </c>
      <c r="C5256" s="15">
        <v>176.06450000000001</v>
      </c>
      <c r="D5256" s="13">
        <v>30035.857142857141</v>
      </c>
      <c r="E5256" s="29">
        <v>25</v>
      </c>
      <c r="F5256" s="28">
        <v>3</v>
      </c>
      <c r="G5256" s="29">
        <v>1981</v>
      </c>
      <c r="H5256" s="21">
        <f t="shared" ref="H5256:H5319" si="210">B5256/C5256</f>
        <v>0.98149541787242733</v>
      </c>
      <c r="I5256" s="5">
        <f t="shared" si="209"/>
        <v>-0.42073266842825424</v>
      </c>
      <c r="Q5256" s="28"/>
      <c r="R5256" s="29"/>
      <c r="S5256" s="29"/>
      <c r="T5256" s="8"/>
      <c r="V5256" s="10"/>
      <c r="W5256" s="10"/>
      <c r="X5256" s="10"/>
      <c r="Y5256" s="8"/>
    </row>
    <row r="5257" spans="1:25" x14ac:dyDescent="0.25">
      <c r="A5257" s="21">
        <f t="shared" si="208"/>
        <v>422.8009999999706</v>
      </c>
      <c r="B5257" s="15">
        <v>173.33869999999999</v>
      </c>
      <c r="C5257" s="15">
        <v>175.93549999999999</v>
      </c>
      <c r="D5257" s="13">
        <v>30033.285714285714</v>
      </c>
      <c r="E5257" s="29">
        <v>23</v>
      </c>
      <c r="F5257" s="28">
        <v>3</v>
      </c>
      <c r="G5257" s="29">
        <v>1981</v>
      </c>
      <c r="H5257" s="21">
        <f t="shared" si="210"/>
        <v>0.98524004535753162</v>
      </c>
      <c r="I5257" s="5">
        <f t="shared" si="209"/>
        <v>-0.30952863853157014</v>
      </c>
      <c r="Q5257" s="28"/>
      <c r="R5257" s="29"/>
      <c r="S5257" s="29"/>
      <c r="T5257" s="8"/>
      <c r="V5257" s="10"/>
      <c r="W5257" s="10"/>
      <c r="X5257" s="10"/>
      <c r="Y5257" s="8"/>
    </row>
    <row r="5258" spans="1:25" x14ac:dyDescent="0.25">
      <c r="A5258" s="21">
        <f t="shared" si="208"/>
        <v>422.88149999997057</v>
      </c>
      <c r="B5258" s="15">
        <v>174.32259999999999</v>
      </c>
      <c r="C5258" s="15">
        <v>176.5806</v>
      </c>
      <c r="D5258" s="13">
        <v>30030.714285714286</v>
      </c>
      <c r="E5258" s="29">
        <v>20</v>
      </c>
      <c r="F5258" s="28">
        <v>3</v>
      </c>
      <c r="G5258" s="29">
        <v>1981</v>
      </c>
      <c r="H5258" s="21">
        <f t="shared" si="210"/>
        <v>0.98721263830794548</v>
      </c>
      <c r="I5258" s="5">
        <f t="shared" si="209"/>
        <v>-0.25094863656758271</v>
      </c>
      <c r="Q5258" s="28"/>
      <c r="R5258" s="29"/>
      <c r="S5258" s="29"/>
      <c r="T5258" s="8"/>
      <c r="V5258" s="10"/>
      <c r="W5258" s="10"/>
      <c r="X5258" s="10"/>
      <c r="Y5258" s="8"/>
    </row>
    <row r="5259" spans="1:25" x14ac:dyDescent="0.25">
      <c r="A5259" s="21">
        <f t="shared" si="208"/>
        <v>422.96199999997054</v>
      </c>
      <c r="B5259" s="15">
        <v>174.46770000000001</v>
      </c>
      <c r="C5259" s="15">
        <v>176.4032</v>
      </c>
      <c r="D5259" s="13">
        <v>30028.142857142855</v>
      </c>
      <c r="E5259" s="29">
        <v>18</v>
      </c>
      <c r="F5259" s="28">
        <v>3</v>
      </c>
      <c r="G5259" s="29">
        <v>1981</v>
      </c>
      <c r="H5259" s="21">
        <f t="shared" si="210"/>
        <v>0.98902797681674715</v>
      </c>
      <c r="I5259" s="5">
        <f t="shared" si="209"/>
        <v>-0.19703861251087462</v>
      </c>
      <c r="Q5259" s="28"/>
      <c r="R5259" s="29"/>
      <c r="S5259" s="29"/>
      <c r="T5259" s="8"/>
      <c r="V5259" s="10"/>
      <c r="W5259" s="10"/>
      <c r="X5259" s="10"/>
      <c r="Y5259" s="8"/>
    </row>
    <row r="5260" spans="1:25" x14ac:dyDescent="0.25">
      <c r="A5260" s="21">
        <f t="shared" si="208"/>
        <v>423.04249999997052</v>
      </c>
      <c r="B5260" s="15">
        <v>173.93549999999999</v>
      </c>
      <c r="C5260" s="15">
        <v>175.64519999999999</v>
      </c>
      <c r="D5260" s="13">
        <v>30025.571428571428</v>
      </c>
      <c r="E5260" s="29">
        <v>15</v>
      </c>
      <c r="F5260" s="28">
        <v>3</v>
      </c>
      <c r="G5260" s="29">
        <v>1981</v>
      </c>
      <c r="H5260" s="21">
        <f t="shared" si="210"/>
        <v>0.99026617294409414</v>
      </c>
      <c r="I5260" s="5">
        <f t="shared" si="209"/>
        <v>-0.16026795916520051</v>
      </c>
      <c r="Q5260" s="28"/>
      <c r="R5260" s="29"/>
      <c r="S5260" s="29"/>
      <c r="T5260" s="8"/>
      <c r="V5260" s="10"/>
      <c r="W5260" s="10"/>
      <c r="X5260" s="10"/>
      <c r="Y5260" s="8"/>
    </row>
    <row r="5261" spans="1:25" x14ac:dyDescent="0.25">
      <c r="A5261" s="21">
        <f t="shared" si="208"/>
        <v>423.12299999997049</v>
      </c>
      <c r="B5261" s="15">
        <v>173.0968</v>
      </c>
      <c r="C5261" s="15">
        <v>175.14519999999999</v>
      </c>
      <c r="D5261" s="13">
        <v>30023</v>
      </c>
      <c r="E5261" s="29">
        <v>13</v>
      </c>
      <c r="F5261" s="28">
        <v>3</v>
      </c>
      <c r="G5261" s="29">
        <v>1981</v>
      </c>
      <c r="H5261" s="21">
        <f t="shared" si="210"/>
        <v>0.98830456101566022</v>
      </c>
      <c r="I5261" s="5">
        <f t="shared" si="209"/>
        <v>-0.21852185822538486</v>
      </c>
      <c r="Q5261" s="28"/>
      <c r="R5261" s="29"/>
      <c r="S5261" s="29"/>
      <c r="V5261" s="10"/>
      <c r="W5261" s="10"/>
      <c r="X5261" s="10"/>
      <c r="Y5261" s="8"/>
    </row>
    <row r="5262" spans="1:25" x14ac:dyDescent="0.25">
      <c r="A5262" s="21">
        <f t="shared" si="208"/>
        <v>423.20349999997046</v>
      </c>
      <c r="B5262" s="15">
        <v>172.7903</v>
      </c>
      <c r="C5262" s="15">
        <v>174.83869999999999</v>
      </c>
      <c r="D5262" s="13">
        <v>30020.428571428569</v>
      </c>
      <c r="E5262" s="29">
        <v>10</v>
      </c>
      <c r="F5262" s="28">
        <v>3</v>
      </c>
      <c r="G5262" s="29">
        <v>1981</v>
      </c>
      <c r="H5262" s="21">
        <f t="shared" si="210"/>
        <v>0.98828405839210665</v>
      </c>
      <c r="I5262" s="5">
        <f t="shared" si="209"/>
        <v>-0.21913072369242578</v>
      </c>
      <c r="Q5262" s="28"/>
      <c r="R5262" s="29"/>
      <c r="S5262" s="29"/>
      <c r="T5262" s="8"/>
      <c r="V5262" s="10"/>
      <c r="W5262" s="10"/>
      <c r="X5262" s="10"/>
      <c r="Y5262" s="8"/>
    </row>
    <row r="5263" spans="1:25" x14ac:dyDescent="0.25">
      <c r="A5263" s="21">
        <f t="shared" si="208"/>
        <v>423.28399999997043</v>
      </c>
      <c r="B5263" s="15">
        <v>172.75810000000001</v>
      </c>
      <c r="C5263" s="15">
        <v>174.74189999999999</v>
      </c>
      <c r="D5263" s="13">
        <v>30017.857142857141</v>
      </c>
      <c r="E5263" s="29">
        <v>7</v>
      </c>
      <c r="F5263" s="28">
        <v>3</v>
      </c>
      <c r="G5263" s="29">
        <v>1981</v>
      </c>
      <c r="H5263" s="21">
        <f t="shared" si="210"/>
        <v>0.98864725632489991</v>
      </c>
      <c r="I5263" s="5">
        <f t="shared" si="209"/>
        <v>-0.20834485141609929</v>
      </c>
      <c r="Q5263" s="28"/>
      <c r="R5263" s="29"/>
      <c r="S5263" s="29"/>
      <c r="T5263" s="8"/>
      <c r="V5263" s="10"/>
      <c r="W5263" s="10"/>
      <c r="X5263" s="10"/>
      <c r="Y5263" s="8"/>
    </row>
    <row r="5264" spans="1:25" x14ac:dyDescent="0.25">
      <c r="A5264" s="21">
        <f t="shared" si="208"/>
        <v>423.36449999997041</v>
      </c>
      <c r="B5264" s="15">
        <v>173</v>
      </c>
      <c r="C5264" s="15">
        <v>174.98390000000001</v>
      </c>
      <c r="D5264" s="13">
        <v>30015.285714285714</v>
      </c>
      <c r="E5264" s="29">
        <v>5</v>
      </c>
      <c r="F5264" s="28">
        <v>3</v>
      </c>
      <c r="G5264" s="29">
        <v>1981</v>
      </c>
      <c r="H5264" s="21">
        <f t="shared" si="210"/>
        <v>0.98866238551089558</v>
      </c>
      <c r="I5264" s="5">
        <f t="shared" si="209"/>
        <v>-0.20789556067664203</v>
      </c>
      <c r="Q5264" s="28"/>
      <c r="R5264" s="29"/>
      <c r="S5264" s="29"/>
      <c r="T5264" s="8"/>
      <c r="V5264" s="10"/>
      <c r="W5264" s="10"/>
      <c r="X5264" s="10"/>
      <c r="Y5264" s="8"/>
    </row>
    <row r="5265" spans="1:25" x14ac:dyDescent="0.25">
      <c r="A5265" s="21">
        <f t="shared" si="208"/>
        <v>423.44499999997038</v>
      </c>
      <c r="B5265" s="15">
        <v>172.77420000000001</v>
      </c>
      <c r="C5265" s="15">
        <v>174.6935</v>
      </c>
      <c r="D5265" s="13">
        <v>30012.714285714286</v>
      </c>
      <c r="E5265" s="29">
        <v>2</v>
      </c>
      <c r="F5265" s="28">
        <v>3</v>
      </c>
      <c r="G5265" s="29">
        <v>1981</v>
      </c>
      <c r="H5265" s="21">
        <f t="shared" si="210"/>
        <v>0.98901332905918082</v>
      </c>
      <c r="I5265" s="5">
        <f t="shared" si="209"/>
        <v>-0.19747360629244681</v>
      </c>
      <c r="Q5265" s="28"/>
      <c r="R5265" s="29"/>
      <c r="S5265" s="29"/>
      <c r="T5265" s="8"/>
      <c r="V5265" s="10"/>
      <c r="W5265" s="10"/>
      <c r="X5265" s="10"/>
      <c r="Y5265" s="8"/>
    </row>
    <row r="5266" spans="1:25" x14ac:dyDescent="0.25">
      <c r="A5266" s="21">
        <f t="shared" si="208"/>
        <v>423.52549999997035</v>
      </c>
      <c r="B5266" s="15">
        <v>172.8065</v>
      </c>
      <c r="C5266" s="15">
        <v>174.4032</v>
      </c>
      <c r="D5266" s="13">
        <v>30010.142857142855</v>
      </c>
      <c r="E5266" s="29">
        <v>28</v>
      </c>
      <c r="F5266" s="28">
        <v>2</v>
      </c>
      <c r="G5266" s="29">
        <v>1981</v>
      </c>
      <c r="H5266" s="21">
        <f t="shared" si="210"/>
        <v>0.99084477807746651</v>
      </c>
      <c r="I5266" s="5">
        <f t="shared" si="209"/>
        <v>-0.14308514917786078</v>
      </c>
      <c r="Q5266" s="28"/>
      <c r="R5266" s="29"/>
      <c r="S5266" s="29"/>
      <c r="T5266" s="8"/>
      <c r="V5266" s="10"/>
      <c r="W5266" s="10"/>
      <c r="X5266" s="10"/>
      <c r="Y5266" s="8"/>
    </row>
    <row r="5267" spans="1:25" x14ac:dyDescent="0.25">
      <c r="A5267" s="21">
        <f t="shared" si="208"/>
        <v>423.60599999997032</v>
      </c>
      <c r="B5267" s="15">
        <v>173.83869999999999</v>
      </c>
      <c r="C5267" s="15">
        <v>174.96770000000001</v>
      </c>
      <c r="D5267" s="13">
        <v>30007.571428571428</v>
      </c>
      <c r="E5267" s="29">
        <v>25</v>
      </c>
      <c r="F5267" s="28">
        <v>2</v>
      </c>
      <c r="G5267" s="29">
        <v>1981</v>
      </c>
      <c r="H5267" s="21">
        <f t="shared" si="210"/>
        <v>0.99354738045936464</v>
      </c>
      <c r="I5267" s="5">
        <f t="shared" si="209"/>
        <v>-6.2826090761245443E-2</v>
      </c>
      <c r="Q5267" s="28"/>
      <c r="R5267" s="29"/>
      <c r="S5267" s="29"/>
      <c r="T5267" s="8"/>
      <c r="V5267" s="10"/>
      <c r="W5267" s="10"/>
      <c r="X5267" s="10"/>
      <c r="Y5267" s="8"/>
    </row>
    <row r="5268" spans="1:25" x14ac:dyDescent="0.25">
      <c r="A5268" s="21">
        <f t="shared" si="208"/>
        <v>423.68649999997029</v>
      </c>
      <c r="B5268" s="15">
        <v>174.72579999999999</v>
      </c>
      <c r="C5268" s="15">
        <v>175.53229999999999</v>
      </c>
      <c r="D5268" s="13">
        <v>30005</v>
      </c>
      <c r="E5268" s="29">
        <v>23</v>
      </c>
      <c r="F5268" s="28">
        <v>2</v>
      </c>
      <c r="G5268" s="29">
        <v>1981</v>
      </c>
      <c r="H5268" s="21">
        <f t="shared" si="210"/>
        <v>0.99540540401965905</v>
      </c>
      <c r="I5268" s="5">
        <f t="shared" si="209"/>
        <v>-7.6484506970112926E-3</v>
      </c>
      <c r="Q5268" s="28"/>
      <c r="R5268" s="29"/>
      <c r="S5268" s="29"/>
      <c r="V5268" s="10"/>
      <c r="W5268" s="10"/>
      <c r="X5268" s="10"/>
      <c r="Y5268" s="8"/>
    </row>
    <row r="5269" spans="1:25" x14ac:dyDescent="0.25">
      <c r="A5269" s="21">
        <f t="shared" si="208"/>
        <v>423.76699999997027</v>
      </c>
      <c r="B5269" s="15">
        <v>175.3065</v>
      </c>
      <c r="C5269" s="15">
        <v>175.8871</v>
      </c>
      <c r="D5269" s="13">
        <v>30002.428571428569</v>
      </c>
      <c r="E5269" s="29">
        <v>20</v>
      </c>
      <c r="F5269" s="28">
        <v>2</v>
      </c>
      <c r="G5269" s="29">
        <v>1981</v>
      </c>
      <c r="H5269" s="21">
        <f t="shared" si="210"/>
        <v>0.99669901885925682</v>
      </c>
      <c r="I5269" s="5">
        <f t="shared" si="209"/>
        <v>3.076796959303504E-2</v>
      </c>
      <c r="Q5269" s="28"/>
      <c r="R5269" s="29"/>
      <c r="S5269" s="29"/>
      <c r="T5269" s="8"/>
      <c r="V5269" s="10"/>
      <c r="W5269" s="10"/>
      <c r="X5269" s="10"/>
      <c r="Y5269" s="8"/>
    </row>
    <row r="5270" spans="1:25" x14ac:dyDescent="0.25">
      <c r="A5270" s="21">
        <f t="shared" si="208"/>
        <v>423.84749999997024</v>
      </c>
      <c r="B5270" s="15">
        <v>175.64519999999999</v>
      </c>
      <c r="C5270" s="15">
        <v>176.04839999999999</v>
      </c>
      <c r="D5270" s="13">
        <v>29999.857142857141</v>
      </c>
      <c r="E5270" s="29">
        <v>17</v>
      </c>
      <c r="F5270" s="28">
        <v>2</v>
      </c>
      <c r="G5270" s="29">
        <v>1981</v>
      </c>
      <c r="H5270" s="21">
        <f t="shared" si="210"/>
        <v>0.99770972073588859</v>
      </c>
      <c r="I5270" s="5">
        <f t="shared" si="209"/>
        <v>6.0782736656697672E-2</v>
      </c>
      <c r="Q5270" s="28"/>
      <c r="R5270" s="29"/>
      <c r="S5270" s="29"/>
      <c r="T5270" s="8"/>
      <c r="V5270" s="10"/>
      <c r="W5270" s="10"/>
      <c r="X5270" s="10"/>
      <c r="Y5270" s="8"/>
    </row>
    <row r="5271" spans="1:25" x14ac:dyDescent="0.25">
      <c r="A5271" s="21">
        <f t="shared" si="208"/>
        <v>423.92799999997021</v>
      </c>
      <c r="B5271" s="15">
        <v>175.5</v>
      </c>
      <c r="C5271" s="15">
        <v>175.8065</v>
      </c>
      <c r="D5271" s="13">
        <v>29997.285714285714</v>
      </c>
      <c r="E5271" s="29">
        <v>15</v>
      </c>
      <c r="F5271" s="28">
        <v>2</v>
      </c>
      <c r="G5271" s="29">
        <v>1981</v>
      </c>
      <c r="H5271" s="21">
        <f t="shared" si="210"/>
        <v>0.99825660598442034</v>
      </c>
      <c r="I5271" s="5">
        <f t="shared" si="209"/>
        <v>7.70235626853744E-2</v>
      </c>
      <c r="Q5271" s="28"/>
      <c r="R5271" s="29"/>
      <c r="S5271" s="29"/>
      <c r="T5271" s="8"/>
      <c r="V5271" s="10"/>
      <c r="W5271" s="10"/>
      <c r="X5271" s="10"/>
      <c r="Y5271" s="8"/>
    </row>
    <row r="5272" spans="1:25" x14ac:dyDescent="0.25">
      <c r="A5272" s="21">
        <f t="shared" si="208"/>
        <v>424.00849999997018</v>
      </c>
      <c r="B5272" s="15">
        <v>175.2903</v>
      </c>
      <c r="C5272" s="15">
        <v>175.3871</v>
      </c>
      <c r="D5272" s="13">
        <v>29994.714285714286</v>
      </c>
      <c r="E5272" s="29">
        <v>12</v>
      </c>
      <c r="F5272" s="28">
        <v>2</v>
      </c>
      <c r="G5272" s="29">
        <v>1981</v>
      </c>
      <c r="H5272" s="21">
        <f t="shared" si="210"/>
        <v>0.99944807799433366</v>
      </c>
      <c r="I5272" s="5">
        <f t="shared" si="209"/>
        <v>0.1124066520683689</v>
      </c>
      <c r="Q5272" s="28"/>
      <c r="R5272" s="29"/>
      <c r="S5272" s="29"/>
      <c r="T5272" s="8"/>
      <c r="V5272" s="10"/>
      <c r="W5272" s="10"/>
      <c r="X5272" s="10"/>
      <c r="Y5272" s="8"/>
    </row>
    <row r="5273" spans="1:25" x14ac:dyDescent="0.25">
      <c r="A5273" s="21">
        <f t="shared" si="208"/>
        <v>424.08899999997016</v>
      </c>
      <c r="B5273" s="15">
        <v>174.66130000000001</v>
      </c>
      <c r="C5273" s="15">
        <v>175.06450000000001</v>
      </c>
      <c r="D5273" s="13">
        <v>29992.142857142855</v>
      </c>
      <c r="E5273" s="29">
        <v>10</v>
      </c>
      <c r="F5273" s="28">
        <v>2</v>
      </c>
      <c r="G5273" s="29">
        <v>1981</v>
      </c>
      <c r="H5273" s="21">
        <f t="shared" si="210"/>
        <v>0.99769684887570009</v>
      </c>
      <c r="I5273" s="5">
        <f t="shared" si="209"/>
        <v>6.0400481617732649E-2</v>
      </c>
      <c r="Q5273" s="28"/>
      <c r="R5273" s="29"/>
      <c r="S5273" s="29"/>
      <c r="T5273" s="8"/>
      <c r="V5273" s="10"/>
      <c r="W5273" s="10"/>
      <c r="X5273" s="10"/>
      <c r="Y5273" s="8"/>
    </row>
    <row r="5274" spans="1:25" x14ac:dyDescent="0.25">
      <c r="A5274" s="21">
        <f t="shared" si="208"/>
        <v>424.16949999997013</v>
      </c>
      <c r="B5274" s="15">
        <v>174.17740000000001</v>
      </c>
      <c r="C5274" s="15">
        <v>174.5968</v>
      </c>
      <c r="D5274" s="13">
        <v>29989.571428571428</v>
      </c>
      <c r="E5274" s="29">
        <v>7</v>
      </c>
      <c r="F5274" s="28">
        <v>2</v>
      </c>
      <c r="G5274" s="29">
        <v>1981</v>
      </c>
      <c r="H5274" s="21">
        <f t="shared" si="210"/>
        <v>0.99759789411947986</v>
      </c>
      <c r="I5274" s="5">
        <f t="shared" si="209"/>
        <v>5.7461826781461819E-2</v>
      </c>
      <c r="Q5274" s="28"/>
      <c r="R5274" s="29"/>
      <c r="S5274" s="29"/>
      <c r="T5274" s="8"/>
      <c r="V5274" s="10"/>
      <c r="W5274" s="10"/>
      <c r="X5274" s="10"/>
      <c r="Y5274" s="8"/>
    </row>
    <row r="5275" spans="1:25" x14ac:dyDescent="0.25">
      <c r="A5275" s="21">
        <f t="shared" si="208"/>
        <v>424.2499999999701</v>
      </c>
      <c r="B5275" s="15">
        <v>174.48390000000001</v>
      </c>
      <c r="C5275" s="15">
        <v>174.62899999999999</v>
      </c>
      <c r="D5275" s="13">
        <v>29987</v>
      </c>
      <c r="E5275" s="29">
        <v>5</v>
      </c>
      <c r="F5275" s="28">
        <v>2</v>
      </c>
      <c r="G5275" s="29">
        <v>1981</v>
      </c>
      <c r="H5275" s="21">
        <f t="shared" si="210"/>
        <v>0.99916909562558343</v>
      </c>
      <c r="I5275" s="5">
        <f t="shared" si="209"/>
        <v>0.10412172551731441</v>
      </c>
      <c r="Q5275" s="28"/>
      <c r="R5275" s="29"/>
      <c r="S5275" s="29"/>
      <c r="V5275" s="10"/>
      <c r="W5275" s="10"/>
      <c r="X5275" s="10"/>
      <c r="Y5275" s="8"/>
    </row>
    <row r="5276" spans="1:25" x14ac:dyDescent="0.25">
      <c r="A5276" s="21">
        <f t="shared" si="208"/>
        <v>424.33049999997007</v>
      </c>
      <c r="B5276" s="15">
        <v>175.01609999999999</v>
      </c>
      <c r="C5276" s="15">
        <v>174.85480000000001</v>
      </c>
      <c r="D5276" s="13">
        <v>29984.428571428569</v>
      </c>
      <c r="E5276" s="29">
        <v>2</v>
      </c>
      <c r="F5276" s="28">
        <v>2</v>
      </c>
      <c r="G5276" s="29">
        <v>1981</v>
      </c>
      <c r="H5276" s="21">
        <f t="shared" si="210"/>
        <v>1.0009224796802831</v>
      </c>
      <c r="I5276" s="5">
        <f t="shared" si="209"/>
        <v>0.15619189100502134</v>
      </c>
      <c r="Q5276" s="28"/>
      <c r="R5276" s="29"/>
      <c r="S5276" s="29"/>
      <c r="T5276" s="8"/>
      <c r="V5276" s="10"/>
      <c r="W5276" s="10"/>
      <c r="X5276" s="10"/>
      <c r="Y5276" s="8"/>
    </row>
    <row r="5277" spans="1:25" x14ac:dyDescent="0.25">
      <c r="A5277" s="21">
        <f t="shared" si="208"/>
        <v>424.41099999997004</v>
      </c>
      <c r="B5277" s="15">
        <v>175.3871</v>
      </c>
      <c r="C5277" s="15">
        <v>174.8871</v>
      </c>
      <c r="D5277" s="13">
        <v>29981.857142857141</v>
      </c>
      <c r="E5277" s="29">
        <v>30</v>
      </c>
      <c r="F5277" s="28">
        <v>1</v>
      </c>
      <c r="G5277" s="29">
        <v>1981</v>
      </c>
      <c r="H5277" s="21">
        <f t="shared" si="210"/>
        <v>1.0028589873123861</v>
      </c>
      <c r="I5277" s="5">
        <f t="shared" si="209"/>
        <v>0.21370026893371047</v>
      </c>
      <c r="Q5277" s="28"/>
      <c r="R5277" s="29"/>
      <c r="S5277" s="29"/>
      <c r="T5277" s="8"/>
      <c r="V5277" s="10"/>
      <c r="W5277" s="10"/>
      <c r="X5277" s="10"/>
      <c r="Y5277" s="8"/>
    </row>
    <row r="5278" spans="1:25" x14ac:dyDescent="0.25">
      <c r="A5278" s="21">
        <f t="shared" si="208"/>
        <v>424.49149999997002</v>
      </c>
      <c r="B5278" s="15">
        <v>175.3065</v>
      </c>
      <c r="C5278" s="15">
        <v>174.66130000000001</v>
      </c>
      <c r="D5278" s="13">
        <v>29979.285714285714</v>
      </c>
      <c r="E5278" s="29">
        <v>28</v>
      </c>
      <c r="F5278" s="28">
        <v>1</v>
      </c>
      <c r="G5278" s="29">
        <v>1981</v>
      </c>
      <c r="H5278" s="21">
        <f t="shared" si="210"/>
        <v>1.0036940066288296</v>
      </c>
      <c r="I5278" s="5">
        <f t="shared" si="209"/>
        <v>0.23849779910178881</v>
      </c>
      <c r="Q5278" s="28"/>
      <c r="R5278" s="29"/>
      <c r="S5278" s="29"/>
      <c r="T5278" s="8"/>
      <c r="V5278" s="10"/>
      <c r="W5278" s="10"/>
      <c r="X5278" s="10"/>
      <c r="Y5278" s="8"/>
    </row>
    <row r="5279" spans="1:25" x14ac:dyDescent="0.25">
      <c r="A5279" s="21">
        <f t="shared" si="208"/>
        <v>424.57199999996999</v>
      </c>
      <c r="B5279" s="15">
        <v>174.8871</v>
      </c>
      <c r="C5279" s="15">
        <v>174.3871</v>
      </c>
      <c r="D5279" s="13">
        <v>29976.714285714286</v>
      </c>
      <c r="E5279" s="29">
        <v>25</v>
      </c>
      <c r="F5279" s="28">
        <v>1</v>
      </c>
      <c r="G5279" s="29">
        <v>1981</v>
      </c>
      <c r="H5279" s="21">
        <f t="shared" si="210"/>
        <v>1.0028671845566559</v>
      </c>
      <c r="I5279" s="5">
        <f t="shared" si="209"/>
        <v>0.21394370211911462</v>
      </c>
      <c r="Q5279" s="28"/>
      <c r="R5279" s="29"/>
      <c r="S5279" s="29"/>
      <c r="T5279" s="8"/>
      <c r="V5279" s="10"/>
      <c r="W5279" s="10"/>
      <c r="X5279" s="10"/>
      <c r="Y5279" s="8"/>
    </row>
    <row r="5280" spans="1:25" x14ac:dyDescent="0.25">
      <c r="A5280" s="21">
        <f t="shared" si="208"/>
        <v>424.65249999996996</v>
      </c>
      <c r="B5280" s="15">
        <v>174.3871</v>
      </c>
      <c r="C5280" s="15">
        <v>174.0806</v>
      </c>
      <c r="D5280" s="13">
        <v>29974.142857142855</v>
      </c>
      <c r="E5280" s="29">
        <v>23</v>
      </c>
      <c r="F5280" s="28">
        <v>1</v>
      </c>
      <c r="G5280" s="29">
        <v>1981</v>
      </c>
      <c r="H5280" s="21">
        <f t="shared" si="210"/>
        <v>1.0017606786741313</v>
      </c>
      <c r="I5280" s="5">
        <f t="shared" si="209"/>
        <v>0.1810838479064881</v>
      </c>
      <c r="Q5280" s="28"/>
      <c r="R5280" s="29"/>
      <c r="S5280" s="29"/>
      <c r="T5280" s="8"/>
      <c r="V5280" s="10"/>
      <c r="W5280" s="10"/>
      <c r="X5280" s="10"/>
      <c r="Y5280" s="8"/>
    </row>
    <row r="5281" spans="1:25" x14ac:dyDescent="0.25">
      <c r="A5281" s="21">
        <f t="shared" si="208"/>
        <v>424.73299999996993</v>
      </c>
      <c r="B5281" s="15">
        <v>174.46770000000001</v>
      </c>
      <c r="C5281" s="15">
        <v>174.2903</v>
      </c>
      <c r="D5281" s="13">
        <v>29971.571428571428</v>
      </c>
      <c r="E5281" s="29">
        <v>20</v>
      </c>
      <c r="F5281" s="28">
        <v>1</v>
      </c>
      <c r="G5281" s="29">
        <v>1981</v>
      </c>
      <c r="H5281" s="21">
        <f t="shared" si="210"/>
        <v>1.0010178420715323</v>
      </c>
      <c r="I5281" s="5">
        <f t="shared" si="209"/>
        <v>0.15902386354426007</v>
      </c>
      <c r="Q5281" s="28"/>
      <c r="R5281" s="29"/>
      <c r="S5281" s="29"/>
      <c r="T5281" s="8"/>
      <c r="V5281" s="10"/>
      <c r="W5281" s="10"/>
      <c r="X5281" s="10"/>
      <c r="Y5281" s="8"/>
    </row>
    <row r="5282" spans="1:25" x14ac:dyDescent="0.25">
      <c r="A5282" s="21">
        <f t="shared" si="208"/>
        <v>424.81349999996991</v>
      </c>
      <c r="B5282" s="15">
        <v>174.72579999999999</v>
      </c>
      <c r="C5282" s="15">
        <v>174.82259999999999</v>
      </c>
      <c r="D5282" s="13">
        <v>29969</v>
      </c>
      <c r="E5282" s="29">
        <v>18</v>
      </c>
      <c r="F5282" s="28">
        <v>1</v>
      </c>
      <c r="G5282" s="29">
        <v>1981</v>
      </c>
      <c r="H5282" s="21">
        <f t="shared" si="210"/>
        <v>0.99944629584504519</v>
      </c>
      <c r="I5282" s="5">
        <f t="shared" si="209"/>
        <v>0.11235372766305907</v>
      </c>
      <c r="Q5282" s="28"/>
      <c r="R5282" s="29"/>
      <c r="S5282" s="29"/>
      <c r="V5282" s="10"/>
      <c r="W5282" s="10"/>
      <c r="X5282" s="10"/>
      <c r="Y5282" s="8"/>
    </row>
    <row r="5283" spans="1:25" x14ac:dyDescent="0.25">
      <c r="A5283" s="21">
        <f t="shared" si="208"/>
        <v>424.89399999996988</v>
      </c>
      <c r="B5283" s="15">
        <v>174.72579999999999</v>
      </c>
      <c r="C5283" s="15">
        <v>174.85480000000001</v>
      </c>
      <c r="D5283" s="13">
        <v>29966.428571428569</v>
      </c>
      <c r="E5283" s="29">
        <v>15</v>
      </c>
      <c r="F5283" s="28">
        <v>1</v>
      </c>
      <c r="G5283" s="29">
        <v>1981</v>
      </c>
      <c r="H5283" s="21">
        <f t="shared" si="210"/>
        <v>0.99926224501700833</v>
      </c>
      <c r="I5283" s="5">
        <f t="shared" si="209"/>
        <v>0.10688797870273235</v>
      </c>
      <c r="Q5283" s="28"/>
      <c r="R5283" s="29"/>
      <c r="S5283" s="29"/>
      <c r="T5283" s="8"/>
      <c r="V5283" s="10"/>
      <c r="W5283" s="10"/>
      <c r="X5283" s="10"/>
      <c r="Y5283" s="8"/>
    </row>
    <row r="5284" spans="1:25" x14ac:dyDescent="0.25">
      <c r="A5284" s="21">
        <f t="shared" si="208"/>
        <v>424.97449999996985</v>
      </c>
      <c r="B5284" s="15">
        <v>174.5968</v>
      </c>
      <c r="C5284" s="15">
        <v>174.56450000000001</v>
      </c>
      <c r="D5284" s="13">
        <v>29963.857142857141</v>
      </c>
      <c r="E5284" s="29">
        <v>12</v>
      </c>
      <c r="F5284" s="28">
        <v>1</v>
      </c>
      <c r="G5284" s="29">
        <v>1981</v>
      </c>
      <c r="H5284" s="21">
        <f t="shared" si="210"/>
        <v>1.0001850318936554</v>
      </c>
      <c r="I5284" s="5">
        <f t="shared" si="209"/>
        <v>0.1342919380624088</v>
      </c>
      <c r="Q5284" s="28"/>
      <c r="R5284" s="29"/>
      <c r="S5284" s="29"/>
      <c r="T5284" s="8"/>
      <c r="V5284" s="10"/>
      <c r="W5284" s="10"/>
      <c r="X5284" s="10"/>
      <c r="Y5284" s="8"/>
    </row>
    <row r="5285" spans="1:25" x14ac:dyDescent="0.25">
      <c r="A5285" s="21">
        <f t="shared" si="208"/>
        <v>425.05499999996982</v>
      </c>
      <c r="B5285" s="15">
        <v>174.1935</v>
      </c>
      <c r="C5285" s="15">
        <v>174.04839999999999</v>
      </c>
      <c r="D5285" s="13">
        <v>29961.285714285714</v>
      </c>
      <c r="E5285" s="29">
        <v>10</v>
      </c>
      <c r="F5285" s="28">
        <v>1</v>
      </c>
      <c r="G5285" s="29">
        <v>1981</v>
      </c>
      <c r="H5285" s="21">
        <f t="shared" si="210"/>
        <v>1.0008336761498526</v>
      </c>
      <c r="I5285" s="5">
        <f t="shared" si="209"/>
        <v>0.15355469665332475</v>
      </c>
      <c r="Q5285" s="28"/>
      <c r="R5285" s="29"/>
      <c r="S5285" s="29"/>
      <c r="T5285" s="8"/>
      <c r="V5285" s="10"/>
      <c r="W5285" s="10"/>
      <c r="X5285" s="10"/>
      <c r="Y5285" s="8"/>
    </row>
    <row r="5286" spans="1:25" x14ac:dyDescent="0.25">
      <c r="A5286" s="21">
        <f t="shared" si="208"/>
        <v>425.1354999999698</v>
      </c>
      <c r="B5286" s="15">
        <v>174.0806</v>
      </c>
      <c r="C5286" s="15">
        <v>173.62899999999999</v>
      </c>
      <c r="D5286" s="13">
        <v>29958.714285714286</v>
      </c>
      <c r="E5286" s="29">
        <v>7</v>
      </c>
      <c r="F5286" s="28">
        <v>1</v>
      </c>
      <c r="G5286" s="29">
        <v>1981</v>
      </c>
      <c r="H5286" s="21">
        <f t="shared" si="210"/>
        <v>1.0026009479983182</v>
      </c>
      <c r="I5286" s="5">
        <f t="shared" si="209"/>
        <v>0.20603728731263632</v>
      </c>
      <c r="Q5286" s="28"/>
      <c r="R5286" s="29"/>
      <c r="S5286" s="29"/>
      <c r="T5286" s="8"/>
      <c r="V5286" s="10"/>
      <c r="W5286" s="10"/>
      <c r="X5286" s="10"/>
      <c r="Y5286" s="8"/>
    </row>
    <row r="5287" spans="1:25" x14ac:dyDescent="0.25">
      <c r="A5287" s="21">
        <f t="shared" si="208"/>
        <v>425.21599999996977</v>
      </c>
      <c r="B5287" s="15">
        <v>173.7097</v>
      </c>
      <c r="C5287" s="15">
        <v>173.1129</v>
      </c>
      <c r="D5287" s="13">
        <v>29956.142857142855</v>
      </c>
      <c r="E5287" s="29">
        <v>5</v>
      </c>
      <c r="F5287" s="28">
        <v>1</v>
      </c>
      <c r="G5287" s="29">
        <v>1981</v>
      </c>
      <c r="H5287" s="21">
        <f t="shared" si="210"/>
        <v>1.0034474611655169</v>
      </c>
      <c r="I5287" s="5">
        <f t="shared" si="209"/>
        <v>0.23117614983702764</v>
      </c>
      <c r="Q5287" s="28"/>
      <c r="R5287" s="29"/>
      <c r="S5287" s="29"/>
      <c r="T5287" s="8"/>
      <c r="V5287" s="10"/>
      <c r="W5287" s="10"/>
      <c r="X5287" s="10"/>
      <c r="Y5287" s="8"/>
    </row>
    <row r="5288" spans="1:25" x14ac:dyDescent="0.25">
      <c r="A5288" s="21">
        <f t="shared" ref="A5288:A5351" si="211">0.0805+A5287</f>
        <v>425.29649999996974</v>
      </c>
      <c r="B5288" s="15">
        <v>172.66130000000001</v>
      </c>
      <c r="C5288" s="15">
        <v>171.98390000000001</v>
      </c>
      <c r="D5288" s="13">
        <v>29953.571428571428</v>
      </c>
      <c r="E5288" s="29">
        <v>2</v>
      </c>
      <c r="F5288" s="28">
        <v>1</v>
      </c>
      <c r="G5288" s="29">
        <v>1981</v>
      </c>
      <c r="H5288" s="21">
        <f t="shared" si="210"/>
        <v>1.0039387407774798</v>
      </c>
      <c r="I5288" s="5">
        <f t="shared" si="209"/>
        <v>0.24576565783847204</v>
      </c>
      <c r="Q5288" s="28"/>
      <c r="R5288" s="29"/>
      <c r="S5288" s="29"/>
      <c r="T5288" s="8"/>
      <c r="V5288" s="10"/>
      <c r="W5288" s="10"/>
      <c r="X5288" s="10"/>
      <c r="Y5288" s="8"/>
    </row>
    <row r="5289" spans="1:25" x14ac:dyDescent="0.25">
      <c r="A5289" s="21">
        <f t="shared" si="211"/>
        <v>425.37699999996971</v>
      </c>
      <c r="B5289" s="15">
        <v>171.95160000000001</v>
      </c>
      <c r="C5289" s="15">
        <v>171.1935</v>
      </c>
      <c r="D5289" s="13">
        <v>29951</v>
      </c>
      <c r="E5289" s="29">
        <v>31</v>
      </c>
      <c r="F5289" s="28">
        <v>12</v>
      </c>
      <c r="G5289" s="29">
        <v>1980</v>
      </c>
      <c r="H5289" s="25">
        <f t="shared" si="210"/>
        <v>1.0044283223370047</v>
      </c>
      <c r="I5289" s="5">
        <f t="shared" si="209"/>
        <v>0.2603047388549008</v>
      </c>
      <c r="Q5289" s="28"/>
      <c r="R5289" s="29"/>
      <c r="S5289" s="29"/>
      <c r="V5289" s="10"/>
      <c r="W5289" s="10"/>
      <c r="X5289" s="10"/>
    </row>
    <row r="5290" spans="1:25" x14ac:dyDescent="0.25">
      <c r="A5290" s="21">
        <f t="shared" si="211"/>
        <v>425.45749999996968</v>
      </c>
      <c r="B5290" s="15">
        <v>171.33869999999999</v>
      </c>
      <c r="C5290" s="15">
        <v>171.01609999999999</v>
      </c>
      <c r="D5290" s="13">
        <v>29948.303921568629</v>
      </c>
      <c r="E5290" s="29">
        <v>28</v>
      </c>
      <c r="F5290" s="28">
        <v>12</v>
      </c>
      <c r="G5290" s="29">
        <v>1980</v>
      </c>
      <c r="H5290" s="21">
        <f t="shared" si="210"/>
        <v>1.0018863721018079</v>
      </c>
      <c r="I5290" s="5">
        <f t="shared" si="209"/>
        <v>0.18481655983705006</v>
      </c>
      <c r="Q5290" s="28"/>
      <c r="R5290" s="29"/>
      <c r="S5290" s="29"/>
      <c r="T5290" s="8"/>
      <c r="V5290" s="10"/>
      <c r="W5290" s="10"/>
      <c r="X5290" s="10"/>
    </row>
    <row r="5291" spans="1:25" x14ac:dyDescent="0.25">
      <c r="A5291" s="21">
        <f t="shared" si="211"/>
        <v>425.53799999996966</v>
      </c>
      <c r="B5291" s="15">
        <v>170.37100000000001</v>
      </c>
      <c r="C5291" s="15">
        <v>170.56450000000001</v>
      </c>
      <c r="D5291" s="13">
        <v>29945.607843137255</v>
      </c>
      <c r="E5291" s="29">
        <v>25</v>
      </c>
      <c r="F5291" s="28">
        <v>12</v>
      </c>
      <c r="G5291" s="29">
        <v>1980</v>
      </c>
      <c r="H5291" s="21">
        <f t="shared" si="210"/>
        <v>0.99886553180761528</v>
      </c>
      <c r="I5291" s="5">
        <f t="shared" si="209"/>
        <v>9.510680480139147E-2</v>
      </c>
      <c r="Q5291" s="28"/>
      <c r="R5291" s="29"/>
      <c r="S5291" s="29"/>
      <c r="T5291" s="8"/>
      <c r="V5291" s="10"/>
      <c r="W5291" s="10"/>
      <c r="X5291" s="10"/>
    </row>
    <row r="5292" spans="1:25" x14ac:dyDescent="0.25">
      <c r="A5292" s="21">
        <f t="shared" si="211"/>
        <v>425.61849999996963</v>
      </c>
      <c r="B5292" s="15">
        <v>169.7903</v>
      </c>
      <c r="C5292" s="15">
        <v>170.2097</v>
      </c>
      <c r="D5292" s="13">
        <v>29942.911764705885</v>
      </c>
      <c r="E5292" s="29">
        <v>22</v>
      </c>
      <c r="F5292" s="28">
        <v>12</v>
      </c>
      <c r="G5292" s="29">
        <v>1980</v>
      </c>
      <c r="H5292" s="21">
        <f t="shared" si="210"/>
        <v>0.99753598061685089</v>
      </c>
      <c r="I5292" s="5">
        <f t="shared" si="209"/>
        <v>5.5623184346467285E-2</v>
      </c>
      <c r="Q5292" s="28"/>
      <c r="R5292" s="29"/>
      <c r="S5292" s="29"/>
      <c r="T5292" s="8"/>
      <c r="V5292" s="10"/>
      <c r="W5292" s="10"/>
      <c r="X5292" s="10"/>
    </row>
    <row r="5293" spans="1:25" x14ac:dyDescent="0.25">
      <c r="A5293" s="21">
        <f t="shared" si="211"/>
        <v>425.6989999999696</v>
      </c>
      <c r="B5293" s="15">
        <v>169.62899999999999</v>
      </c>
      <c r="C5293" s="15">
        <v>170.17740000000001</v>
      </c>
      <c r="D5293" s="13">
        <v>29940.215686274511</v>
      </c>
      <c r="E5293" s="29">
        <v>20</v>
      </c>
      <c r="F5293" s="28">
        <v>12</v>
      </c>
      <c r="G5293" s="29">
        <v>1980</v>
      </c>
      <c r="H5293" s="21">
        <f t="shared" si="210"/>
        <v>0.99677748044099856</v>
      </c>
      <c r="I5293" s="5">
        <f t="shared" si="209"/>
        <v>3.3098039571012192E-2</v>
      </c>
      <c r="Q5293" s="28"/>
      <c r="R5293" s="29"/>
      <c r="S5293" s="29"/>
      <c r="T5293" s="8"/>
      <c r="V5293" s="10"/>
      <c r="W5293" s="10"/>
      <c r="X5293" s="10"/>
    </row>
    <row r="5294" spans="1:25" x14ac:dyDescent="0.25">
      <c r="A5294" s="21">
        <f t="shared" si="211"/>
        <v>425.77949999996957</v>
      </c>
      <c r="B5294" s="15">
        <v>169.7097</v>
      </c>
      <c r="C5294" s="15">
        <v>170.6129</v>
      </c>
      <c r="D5294" s="13">
        <v>29937.51960784314</v>
      </c>
      <c r="E5294" s="29">
        <v>17</v>
      </c>
      <c r="F5294" s="28">
        <v>12</v>
      </c>
      <c r="G5294" s="29">
        <v>1980</v>
      </c>
      <c r="H5294" s="21">
        <f t="shared" si="210"/>
        <v>0.99470614472879837</v>
      </c>
      <c r="I5294" s="5">
        <f t="shared" si="209"/>
        <v>-2.8414321640309978E-2</v>
      </c>
      <c r="Q5294" s="28"/>
      <c r="R5294" s="29"/>
      <c r="S5294" s="29"/>
      <c r="T5294" s="8"/>
      <c r="V5294" s="10"/>
      <c r="W5294" s="10"/>
      <c r="X5294" s="10"/>
    </row>
    <row r="5295" spans="1:25" x14ac:dyDescent="0.25">
      <c r="A5295" s="21">
        <f t="shared" si="211"/>
        <v>425.85999999996955</v>
      </c>
      <c r="B5295" s="15">
        <v>170.2097</v>
      </c>
      <c r="C5295" s="15">
        <v>171.12899999999999</v>
      </c>
      <c r="D5295" s="13">
        <v>29934.823529411766</v>
      </c>
      <c r="E5295" s="29">
        <v>14</v>
      </c>
      <c r="F5295" s="28">
        <v>12</v>
      </c>
      <c r="G5295" s="29">
        <v>1980</v>
      </c>
      <c r="H5295" s="21">
        <f t="shared" si="210"/>
        <v>0.99462802914760218</v>
      </c>
      <c r="I5295" s="5">
        <f t="shared" si="209"/>
        <v>-3.0734116456027478E-2</v>
      </c>
      <c r="Q5295" s="28"/>
      <c r="R5295" s="29"/>
      <c r="S5295" s="29"/>
      <c r="T5295" s="8"/>
      <c r="V5295" s="10"/>
      <c r="W5295" s="10"/>
      <c r="X5295" s="10"/>
    </row>
    <row r="5296" spans="1:25" x14ac:dyDescent="0.25">
      <c r="A5296" s="21">
        <f t="shared" si="211"/>
        <v>425.94049999996952</v>
      </c>
      <c r="B5296" s="15">
        <v>170.5968</v>
      </c>
      <c r="C5296" s="15">
        <v>171.4194</v>
      </c>
      <c r="D5296" s="13">
        <v>29932.127450980395</v>
      </c>
      <c r="E5296" s="29">
        <v>12</v>
      </c>
      <c r="F5296" s="28">
        <v>12</v>
      </c>
      <c r="G5296" s="29">
        <v>1980</v>
      </c>
      <c r="H5296" s="21">
        <f t="shared" si="210"/>
        <v>0.99520124326651482</v>
      </c>
      <c r="I5296" s="5">
        <f t="shared" si="209"/>
        <v>-1.3711403176714985E-2</v>
      </c>
      <c r="Q5296" s="28"/>
      <c r="R5296" s="29"/>
      <c r="S5296" s="29"/>
      <c r="T5296" s="8"/>
      <c r="V5296" s="10"/>
      <c r="W5296" s="10"/>
      <c r="X5296" s="10"/>
    </row>
    <row r="5297" spans="1:24" x14ac:dyDescent="0.25">
      <c r="A5297" s="21">
        <f t="shared" si="211"/>
        <v>426.02099999996949</v>
      </c>
      <c r="B5297" s="15">
        <v>170.8065</v>
      </c>
      <c r="C5297" s="15">
        <v>171.53229999999999</v>
      </c>
      <c r="D5297" s="13">
        <v>29929.431372549021</v>
      </c>
      <c r="E5297" s="29">
        <v>9</v>
      </c>
      <c r="F5297" s="28">
        <v>12</v>
      </c>
      <c r="G5297" s="29">
        <v>1980</v>
      </c>
      <c r="H5297" s="21">
        <f t="shared" si="210"/>
        <v>0.99576872693947438</v>
      </c>
      <c r="I5297" s="5">
        <f t="shared" si="209"/>
        <v>3.1411333131508698E-3</v>
      </c>
      <c r="Q5297" s="28"/>
      <c r="R5297" s="29"/>
      <c r="S5297" s="29"/>
      <c r="T5297" s="8"/>
      <c r="V5297" s="10"/>
      <c r="W5297" s="10"/>
      <c r="X5297" s="10"/>
    </row>
    <row r="5298" spans="1:24" x14ac:dyDescent="0.25">
      <c r="A5298" s="21">
        <f t="shared" si="211"/>
        <v>426.10149999996946</v>
      </c>
      <c r="B5298" s="15">
        <v>171.54839999999999</v>
      </c>
      <c r="C5298" s="15">
        <v>171.7903</v>
      </c>
      <c r="D5298" s="13">
        <v>29926.73529411765</v>
      </c>
      <c r="E5298" s="29">
        <v>6</v>
      </c>
      <c r="F5298" s="28">
        <v>12</v>
      </c>
      <c r="G5298" s="29">
        <v>1980</v>
      </c>
      <c r="H5298" s="21">
        <f t="shared" si="210"/>
        <v>0.9985918879005391</v>
      </c>
      <c r="I5298" s="5">
        <f t="shared" si="209"/>
        <v>8.6980414300709213E-2</v>
      </c>
      <c r="Q5298" s="28"/>
      <c r="R5298" s="29"/>
      <c r="S5298" s="29"/>
      <c r="T5298" s="8"/>
      <c r="V5298" s="10"/>
      <c r="W5298" s="10"/>
      <c r="X5298" s="10"/>
    </row>
    <row r="5299" spans="1:24" x14ac:dyDescent="0.25">
      <c r="A5299" s="21">
        <f t="shared" si="211"/>
        <v>426.18199999996943</v>
      </c>
      <c r="B5299" s="15">
        <v>172.37100000000001</v>
      </c>
      <c r="C5299" s="15">
        <v>172.17740000000001</v>
      </c>
      <c r="D5299" s="13">
        <v>29924.039215686276</v>
      </c>
      <c r="E5299" s="29">
        <v>4</v>
      </c>
      <c r="F5299" s="28">
        <v>12</v>
      </c>
      <c r="G5299" s="29">
        <v>1980</v>
      </c>
      <c r="H5299" s="21">
        <f t="shared" si="210"/>
        <v>1.0011244216720661</v>
      </c>
      <c r="I5299" s="5">
        <f t="shared" si="209"/>
        <v>0.16218895303080466</v>
      </c>
      <c r="Q5299" s="28"/>
      <c r="R5299" s="29"/>
      <c r="S5299" s="29"/>
      <c r="T5299" s="8"/>
      <c r="V5299" s="10"/>
      <c r="W5299" s="10"/>
      <c r="X5299" s="10"/>
    </row>
    <row r="5300" spans="1:24" x14ac:dyDescent="0.25">
      <c r="A5300" s="21">
        <f t="shared" si="211"/>
        <v>426.26249999996941</v>
      </c>
      <c r="B5300" s="15">
        <v>173.16130000000001</v>
      </c>
      <c r="C5300" s="15">
        <v>172.6935</v>
      </c>
      <c r="D5300" s="13">
        <v>29921.343137254902</v>
      </c>
      <c r="E5300" s="29">
        <v>1</v>
      </c>
      <c r="F5300" s="28">
        <v>12</v>
      </c>
      <c r="G5300" s="29">
        <v>1980</v>
      </c>
      <c r="H5300" s="21">
        <f t="shared" si="210"/>
        <v>1.0027088454400426</v>
      </c>
      <c r="I5300" s="5">
        <f t="shared" si="209"/>
        <v>0.20924151266830099</v>
      </c>
      <c r="Q5300" s="28"/>
      <c r="R5300" s="29"/>
      <c r="S5300" s="29"/>
      <c r="T5300" s="8"/>
      <c r="V5300" s="10"/>
      <c r="W5300" s="10"/>
      <c r="X5300" s="10"/>
    </row>
    <row r="5301" spans="1:24" x14ac:dyDescent="0.25">
      <c r="A5301" s="21">
        <f t="shared" si="211"/>
        <v>426.34299999996938</v>
      </c>
      <c r="B5301" s="15">
        <v>173.1129</v>
      </c>
      <c r="C5301" s="15">
        <v>172.74189999999999</v>
      </c>
      <c r="D5301" s="13">
        <v>29918.647058823532</v>
      </c>
      <c r="E5301" s="29">
        <v>28</v>
      </c>
      <c r="F5301" s="28">
        <v>11</v>
      </c>
      <c r="G5301" s="29">
        <v>1980</v>
      </c>
      <c r="H5301" s="21">
        <f t="shared" si="210"/>
        <v>1.0021477128594742</v>
      </c>
      <c r="I5301" s="5">
        <f t="shared" si="209"/>
        <v>0.19257758427655958</v>
      </c>
      <c r="Q5301" s="28"/>
      <c r="R5301" s="29"/>
      <c r="S5301" s="29"/>
      <c r="T5301" s="8"/>
      <c r="V5301" s="10"/>
      <c r="W5301" s="10"/>
      <c r="X5301" s="10"/>
    </row>
    <row r="5302" spans="1:24" x14ac:dyDescent="0.25">
      <c r="A5302" s="21">
        <f t="shared" si="211"/>
        <v>426.42349999996935</v>
      </c>
      <c r="B5302" s="15">
        <v>172.25810000000001</v>
      </c>
      <c r="C5302" s="15">
        <v>172.1129</v>
      </c>
      <c r="D5302" s="13">
        <v>29915.950980392157</v>
      </c>
      <c r="E5302" s="29">
        <v>25</v>
      </c>
      <c r="F5302" s="28">
        <v>11</v>
      </c>
      <c r="G5302" s="29">
        <v>1980</v>
      </c>
      <c r="H5302" s="21">
        <f t="shared" si="210"/>
        <v>1.0008436322902003</v>
      </c>
      <c r="I5302" s="5">
        <f t="shared" si="209"/>
        <v>0.15385036369451555</v>
      </c>
      <c r="Q5302" s="28"/>
      <c r="R5302" s="29"/>
      <c r="S5302" s="29"/>
      <c r="T5302" s="8"/>
      <c r="V5302" s="10"/>
      <c r="W5302" s="10"/>
      <c r="X5302" s="10"/>
    </row>
    <row r="5303" spans="1:24" x14ac:dyDescent="0.25">
      <c r="A5303" s="21">
        <f t="shared" si="211"/>
        <v>426.50399999996932</v>
      </c>
      <c r="B5303" s="15">
        <v>171.1129</v>
      </c>
      <c r="C5303" s="15">
        <v>171.01609999999999</v>
      </c>
      <c r="D5303" s="13">
        <v>29913.254901960787</v>
      </c>
      <c r="E5303" s="29">
        <v>23</v>
      </c>
      <c r="F5303" s="28">
        <v>11</v>
      </c>
      <c r="G5303" s="29">
        <v>1980</v>
      </c>
      <c r="H5303" s="21">
        <f t="shared" si="210"/>
        <v>1.0005660285785958</v>
      </c>
      <c r="I5303" s="5">
        <f t="shared" si="209"/>
        <v>0.14560637906119622</v>
      </c>
      <c r="Q5303" s="28"/>
      <c r="R5303" s="29"/>
      <c r="S5303" s="29"/>
      <c r="T5303" s="8"/>
      <c r="V5303" s="10"/>
      <c r="W5303" s="10"/>
      <c r="X5303" s="10"/>
    </row>
    <row r="5304" spans="1:24" x14ac:dyDescent="0.25">
      <c r="A5304" s="21">
        <f t="shared" si="211"/>
        <v>426.5844999999693</v>
      </c>
      <c r="B5304" s="15">
        <v>170.06450000000001</v>
      </c>
      <c r="C5304" s="15">
        <v>170.17740000000001</v>
      </c>
      <c r="D5304" s="13">
        <v>29910.558823529413</v>
      </c>
      <c r="E5304" s="29">
        <v>20</v>
      </c>
      <c r="F5304" s="28">
        <v>11</v>
      </c>
      <c r="G5304" s="29">
        <v>1980</v>
      </c>
      <c r="H5304" s="21">
        <f t="shared" si="210"/>
        <v>0.99933657465679937</v>
      </c>
      <c r="I5304" s="5">
        <f t="shared" si="209"/>
        <v>0.10909534259097292</v>
      </c>
      <c r="Q5304" s="28"/>
      <c r="R5304" s="29"/>
      <c r="S5304" s="29"/>
      <c r="T5304" s="8"/>
      <c r="V5304" s="10"/>
      <c r="W5304" s="10"/>
      <c r="X5304" s="10"/>
    </row>
    <row r="5305" spans="1:24" x14ac:dyDescent="0.25">
      <c r="A5305" s="21">
        <f t="shared" si="211"/>
        <v>426.66499999996927</v>
      </c>
      <c r="B5305" s="15">
        <v>169.03229999999999</v>
      </c>
      <c r="C5305" s="15">
        <v>169.6935</v>
      </c>
      <c r="D5305" s="13">
        <v>29907.862745098042</v>
      </c>
      <c r="E5305" s="29">
        <v>17</v>
      </c>
      <c r="F5305" s="28">
        <v>11</v>
      </c>
      <c r="G5305" s="29">
        <v>1980</v>
      </c>
      <c r="H5305" s="21">
        <f t="shared" si="210"/>
        <v>0.9961035631889259</v>
      </c>
      <c r="I5305" s="5">
        <f t="shared" si="209"/>
        <v>1.3084749986002214E-2</v>
      </c>
      <c r="Q5305" s="28"/>
      <c r="R5305" s="29"/>
      <c r="S5305" s="29"/>
      <c r="T5305" s="8"/>
      <c r="V5305" s="10"/>
      <c r="W5305" s="10"/>
      <c r="X5305" s="10"/>
    </row>
    <row r="5306" spans="1:24" x14ac:dyDescent="0.25">
      <c r="A5306" s="21">
        <f t="shared" si="211"/>
        <v>426.74549999996924</v>
      </c>
      <c r="B5306" s="15">
        <v>168.77420000000001</v>
      </c>
      <c r="C5306" s="15">
        <v>169.5968</v>
      </c>
      <c r="D5306" s="13">
        <v>29905.166666666668</v>
      </c>
      <c r="E5306" s="29">
        <v>15</v>
      </c>
      <c r="F5306" s="28">
        <v>11</v>
      </c>
      <c r="G5306" s="29">
        <v>1980</v>
      </c>
      <c r="H5306" s="21">
        <f t="shared" si="210"/>
        <v>0.99514967263533283</v>
      </c>
      <c r="I5306" s="5">
        <f t="shared" si="209"/>
        <v>-1.5242893834882249E-2</v>
      </c>
      <c r="Q5306" s="28"/>
      <c r="R5306" s="29"/>
      <c r="S5306" s="29"/>
      <c r="T5306" s="8"/>
      <c r="V5306" s="10"/>
      <c r="W5306" s="10"/>
      <c r="X5306" s="10"/>
    </row>
    <row r="5307" spans="1:24" x14ac:dyDescent="0.25">
      <c r="A5307" s="21">
        <f t="shared" si="211"/>
        <v>426.82599999996921</v>
      </c>
      <c r="B5307" s="15">
        <v>169.62899999999999</v>
      </c>
      <c r="C5307" s="15">
        <v>170.1129</v>
      </c>
      <c r="D5307" s="13">
        <v>29902.470588235297</v>
      </c>
      <c r="E5307" s="29">
        <v>12</v>
      </c>
      <c r="F5307" s="28">
        <v>11</v>
      </c>
      <c r="G5307" s="29">
        <v>1980</v>
      </c>
      <c r="H5307" s="21">
        <f t="shared" si="210"/>
        <v>0.99715541854850509</v>
      </c>
      <c r="I5307" s="5">
        <f t="shared" si="209"/>
        <v>4.4321650136665398E-2</v>
      </c>
      <c r="Q5307" s="28"/>
      <c r="R5307" s="29"/>
      <c r="S5307" s="29"/>
      <c r="T5307" s="8"/>
      <c r="V5307" s="10"/>
      <c r="W5307" s="10"/>
      <c r="X5307" s="10"/>
    </row>
    <row r="5308" spans="1:24" x14ac:dyDescent="0.25">
      <c r="A5308" s="21">
        <f t="shared" si="211"/>
        <v>426.90649999996918</v>
      </c>
      <c r="B5308" s="15">
        <v>170.6935</v>
      </c>
      <c r="C5308" s="15">
        <v>171.17740000000001</v>
      </c>
      <c r="D5308" s="13">
        <v>29899.774509803923</v>
      </c>
      <c r="E5308" s="29">
        <v>9</v>
      </c>
      <c r="F5308" s="28">
        <v>11</v>
      </c>
      <c r="G5308" s="29">
        <v>1980</v>
      </c>
      <c r="H5308" s="21">
        <f t="shared" si="210"/>
        <v>0.99717310813226512</v>
      </c>
      <c r="I5308" s="5">
        <f t="shared" si="209"/>
        <v>4.4846976890564182E-2</v>
      </c>
      <c r="Q5308" s="28"/>
      <c r="R5308" s="29"/>
      <c r="S5308" s="29"/>
      <c r="T5308" s="8"/>
      <c r="V5308" s="10"/>
      <c r="W5308" s="10"/>
      <c r="X5308" s="10"/>
    </row>
    <row r="5309" spans="1:24" x14ac:dyDescent="0.25">
      <c r="A5309" s="21">
        <f t="shared" si="211"/>
        <v>426.98699999996916</v>
      </c>
      <c r="B5309" s="15">
        <v>171.43549999999999</v>
      </c>
      <c r="C5309" s="15">
        <v>171.87100000000001</v>
      </c>
      <c r="D5309" s="13">
        <v>29897.078431372549</v>
      </c>
      <c r="E5309" s="29">
        <v>7</v>
      </c>
      <c r="F5309" s="28">
        <v>11</v>
      </c>
      <c r="G5309" s="29">
        <v>1980</v>
      </c>
      <c r="H5309" s="21">
        <f t="shared" si="210"/>
        <v>0.99746612284794978</v>
      </c>
      <c r="I5309" s="5">
        <f t="shared" si="209"/>
        <v>5.3548621402009541E-2</v>
      </c>
      <c r="Q5309" s="28"/>
      <c r="R5309" s="29"/>
      <c r="S5309" s="29"/>
      <c r="T5309" s="8"/>
      <c r="V5309" s="10"/>
      <c r="W5309" s="10"/>
      <c r="X5309" s="10"/>
    </row>
    <row r="5310" spans="1:24" x14ac:dyDescent="0.25">
      <c r="A5310" s="21">
        <f t="shared" si="211"/>
        <v>427.06749999996913</v>
      </c>
      <c r="B5310" s="15">
        <v>171.77420000000001</v>
      </c>
      <c r="C5310" s="15">
        <v>172.0806</v>
      </c>
      <c r="D5310" s="13">
        <v>29894.382352941178</v>
      </c>
      <c r="E5310" s="29">
        <v>4</v>
      </c>
      <c r="F5310" s="28">
        <v>11</v>
      </c>
      <c r="G5310" s="29">
        <v>1980</v>
      </c>
      <c r="H5310" s="21">
        <f t="shared" si="210"/>
        <v>0.99821943903031485</v>
      </c>
      <c r="I5310" s="5">
        <f t="shared" si="209"/>
        <v>7.5919817361718794E-2</v>
      </c>
      <c r="Q5310" s="28"/>
      <c r="R5310" s="29"/>
      <c r="S5310" s="29"/>
      <c r="T5310" s="8"/>
      <c r="V5310" s="10"/>
      <c r="W5310" s="10"/>
      <c r="X5310" s="10"/>
    </row>
    <row r="5311" spans="1:24" x14ac:dyDescent="0.25">
      <c r="A5311" s="21">
        <f t="shared" si="211"/>
        <v>427.1479999999691</v>
      </c>
      <c r="B5311" s="15">
        <v>171.62899999999999</v>
      </c>
      <c r="C5311" s="15">
        <v>172.06450000000001</v>
      </c>
      <c r="D5311" s="13">
        <v>29891.686274509804</v>
      </c>
      <c r="E5311" s="29">
        <v>1</v>
      </c>
      <c r="F5311" s="28">
        <v>11</v>
      </c>
      <c r="G5311" s="29">
        <v>1980</v>
      </c>
      <c r="H5311" s="21">
        <f t="shared" si="210"/>
        <v>0.99746897239116716</v>
      </c>
      <c r="I5311" s="5">
        <f t="shared" si="209"/>
        <v>5.3633244155647575E-2</v>
      </c>
      <c r="Q5311" s="28"/>
      <c r="R5311" s="29"/>
      <c r="S5311" s="29"/>
      <c r="T5311" s="8"/>
      <c r="V5311" s="10"/>
      <c r="W5311" s="10"/>
      <c r="X5311" s="10"/>
    </row>
    <row r="5312" spans="1:24" x14ac:dyDescent="0.25">
      <c r="A5312" s="21">
        <f t="shared" si="211"/>
        <v>427.22849999996907</v>
      </c>
      <c r="B5312" s="15">
        <v>170.8871</v>
      </c>
      <c r="C5312" s="15">
        <v>171.56450000000001</v>
      </c>
      <c r="D5312" s="13">
        <v>29888.990196078434</v>
      </c>
      <c r="E5312" s="29">
        <v>29</v>
      </c>
      <c r="F5312" s="28">
        <v>10</v>
      </c>
      <c r="G5312" s="29">
        <v>1980</v>
      </c>
      <c r="H5312" s="21">
        <f t="shared" si="210"/>
        <v>0.99605163072780201</v>
      </c>
      <c r="I5312" s="5">
        <f t="shared" si="209"/>
        <v>1.1542514080721234E-2</v>
      </c>
      <c r="Q5312" s="28"/>
      <c r="R5312" s="29"/>
      <c r="S5312" s="29"/>
      <c r="T5312" s="8"/>
      <c r="V5312" s="10"/>
      <c r="W5312" s="10"/>
      <c r="X5312" s="10"/>
    </row>
    <row r="5313" spans="1:24" x14ac:dyDescent="0.25">
      <c r="A5313" s="21">
        <f t="shared" si="211"/>
        <v>427.30899999996905</v>
      </c>
      <c r="B5313" s="15">
        <v>170.54839999999999</v>
      </c>
      <c r="C5313" s="15">
        <v>171.2903</v>
      </c>
      <c r="D5313" s="13">
        <v>29886.294117647059</v>
      </c>
      <c r="E5313" s="29">
        <v>27</v>
      </c>
      <c r="F5313" s="28">
        <v>10</v>
      </c>
      <c r="G5313" s="29">
        <v>1980</v>
      </c>
      <c r="H5313" s="21">
        <f t="shared" si="210"/>
        <v>0.99566875649117303</v>
      </c>
      <c r="I5313" s="5">
        <f t="shared" si="209"/>
        <v>1.7231551594397472E-4</v>
      </c>
      <c r="Q5313" s="28"/>
      <c r="R5313" s="29"/>
      <c r="S5313" s="29"/>
      <c r="T5313" s="8"/>
      <c r="V5313" s="10"/>
      <c r="W5313" s="10"/>
      <c r="X5313" s="10"/>
    </row>
    <row r="5314" spans="1:24" x14ac:dyDescent="0.25">
      <c r="A5314" s="21">
        <f t="shared" si="211"/>
        <v>427.38949999996902</v>
      </c>
      <c r="B5314" s="15">
        <v>169.8871</v>
      </c>
      <c r="C5314" s="15">
        <v>170.75810000000001</v>
      </c>
      <c r="D5314" s="13">
        <v>29883.598039215689</v>
      </c>
      <c r="E5314" s="29">
        <v>24</v>
      </c>
      <c r="F5314" s="28">
        <v>10</v>
      </c>
      <c r="G5314" s="29">
        <v>1980</v>
      </c>
      <c r="H5314" s="21">
        <f t="shared" si="210"/>
        <v>0.99489921707959972</v>
      </c>
      <c r="I5314" s="5">
        <f t="shared" si="209"/>
        <v>-2.2680660934100025E-2</v>
      </c>
      <c r="Q5314" s="28"/>
      <c r="R5314" s="29"/>
      <c r="S5314" s="29"/>
      <c r="T5314" s="8"/>
      <c r="V5314" s="10"/>
      <c r="W5314" s="10"/>
      <c r="X5314" s="10"/>
    </row>
    <row r="5315" spans="1:24" x14ac:dyDescent="0.25">
      <c r="A5315" s="21">
        <f t="shared" si="211"/>
        <v>427.46999999996899</v>
      </c>
      <c r="B5315" s="15">
        <v>170.14519999999999</v>
      </c>
      <c r="C5315" s="15">
        <v>170.77420000000001</v>
      </c>
      <c r="D5315" s="13">
        <v>29880.901960784315</v>
      </c>
      <c r="E5315" s="29">
        <v>21</v>
      </c>
      <c r="F5315" s="28">
        <v>10</v>
      </c>
      <c r="G5315" s="29">
        <v>1980</v>
      </c>
      <c r="H5315" s="21">
        <f t="shared" si="210"/>
        <v>0.99631677384522943</v>
      </c>
      <c r="I5315" s="5">
        <f t="shared" si="209"/>
        <v>1.9416457022866294E-2</v>
      </c>
      <c r="Q5315" s="28"/>
      <c r="R5315" s="29"/>
      <c r="S5315" s="29"/>
      <c r="T5315" s="8"/>
      <c r="V5315" s="10"/>
      <c r="W5315" s="10"/>
      <c r="X5315" s="10"/>
    </row>
    <row r="5316" spans="1:24" x14ac:dyDescent="0.25">
      <c r="A5316" s="21">
        <f t="shared" si="211"/>
        <v>427.55049999996896</v>
      </c>
      <c r="B5316" s="15">
        <v>171.04839999999999</v>
      </c>
      <c r="C5316" s="15">
        <v>171.64519999999999</v>
      </c>
      <c r="D5316" s="13">
        <v>29878.205882352944</v>
      </c>
      <c r="E5316" s="29">
        <v>19</v>
      </c>
      <c r="F5316" s="28">
        <v>10</v>
      </c>
      <c r="G5316" s="29">
        <v>1980</v>
      </c>
      <c r="H5316" s="21">
        <f t="shared" si="210"/>
        <v>0.99652306035939253</v>
      </c>
      <c r="I5316" s="5">
        <f t="shared" si="209"/>
        <v>2.5542538129606166E-2</v>
      </c>
      <c r="Q5316" s="28"/>
      <c r="R5316" s="29"/>
      <c r="S5316" s="29"/>
      <c r="T5316" s="8"/>
      <c r="V5316" s="10"/>
      <c r="W5316" s="10"/>
      <c r="X5316" s="10"/>
    </row>
    <row r="5317" spans="1:24" x14ac:dyDescent="0.25">
      <c r="A5317" s="21">
        <f t="shared" si="211"/>
        <v>427.63099999996894</v>
      </c>
      <c r="B5317" s="15">
        <v>171.56450000000001</v>
      </c>
      <c r="C5317" s="15">
        <v>172.3065</v>
      </c>
      <c r="D5317" s="13">
        <v>29875.50980392157</v>
      </c>
      <c r="E5317" s="29">
        <v>16</v>
      </c>
      <c r="F5317" s="28">
        <v>10</v>
      </c>
      <c r="G5317" s="29">
        <v>1980</v>
      </c>
      <c r="H5317" s="21">
        <f t="shared" si="210"/>
        <v>0.9956937202020818</v>
      </c>
      <c r="I5317" s="5">
        <f t="shared" si="209"/>
        <v>9.1366168863361841E-4</v>
      </c>
      <c r="Q5317" s="28"/>
      <c r="R5317" s="29"/>
      <c r="S5317" s="29"/>
      <c r="T5317" s="8"/>
      <c r="V5317" s="10"/>
      <c r="W5317" s="10"/>
      <c r="X5317" s="10"/>
    </row>
    <row r="5318" spans="1:24" x14ac:dyDescent="0.25">
      <c r="A5318" s="21">
        <f t="shared" si="211"/>
        <v>427.71149999996891</v>
      </c>
      <c r="B5318" s="15">
        <v>171.64519999999999</v>
      </c>
      <c r="C5318" s="15">
        <v>172.51609999999999</v>
      </c>
      <c r="D5318" s="13">
        <v>29872.813725490199</v>
      </c>
      <c r="E5318" s="29">
        <v>13</v>
      </c>
      <c r="F5318" s="28">
        <v>10</v>
      </c>
      <c r="G5318" s="29">
        <v>1980</v>
      </c>
      <c r="H5318" s="21">
        <f t="shared" si="210"/>
        <v>0.99495177551544456</v>
      </c>
      <c r="I5318" s="5">
        <f t="shared" ref="I5318:I5381" si="212">STANDARDIZE(H5318,H$2,H$3)</f>
        <v>-2.1119835486371991E-2</v>
      </c>
      <c r="Q5318" s="28"/>
      <c r="R5318" s="29"/>
      <c r="S5318" s="29"/>
      <c r="T5318" s="8"/>
      <c r="V5318" s="10"/>
      <c r="W5318" s="10"/>
      <c r="X5318" s="10"/>
    </row>
    <row r="5319" spans="1:24" x14ac:dyDescent="0.25">
      <c r="A5319" s="21">
        <f t="shared" si="211"/>
        <v>427.79199999996888</v>
      </c>
      <c r="B5319" s="15">
        <v>172.03229999999999</v>
      </c>
      <c r="C5319" s="15">
        <v>172.7903</v>
      </c>
      <c r="D5319" s="13">
        <v>29870.117647058825</v>
      </c>
      <c r="E5319" s="29">
        <v>11</v>
      </c>
      <c r="F5319" s="28">
        <v>10</v>
      </c>
      <c r="G5319" s="29">
        <v>1980</v>
      </c>
      <c r="H5319" s="21">
        <f t="shared" si="210"/>
        <v>0.99561317967501639</v>
      </c>
      <c r="I5319" s="5">
        <f t="shared" si="212"/>
        <v>-1.4781466328360443E-3</v>
      </c>
      <c r="Q5319" s="28"/>
      <c r="R5319" s="29"/>
      <c r="S5319" s="29"/>
      <c r="T5319" s="8"/>
      <c r="V5319" s="10"/>
      <c r="W5319" s="10"/>
      <c r="X5319" s="10"/>
    </row>
    <row r="5320" spans="1:24" x14ac:dyDescent="0.25">
      <c r="A5320" s="21">
        <f t="shared" si="211"/>
        <v>427.87249999996885</v>
      </c>
      <c r="B5320" s="15">
        <v>172.62899999999999</v>
      </c>
      <c r="C5320" s="15">
        <v>173.56450000000001</v>
      </c>
      <c r="D5320" s="13">
        <v>29867.421568627451</v>
      </c>
      <c r="E5320" s="29">
        <v>8</v>
      </c>
      <c r="F5320" s="28">
        <v>10</v>
      </c>
      <c r="G5320" s="29">
        <v>1980</v>
      </c>
      <c r="H5320" s="21">
        <f t="shared" ref="H5320:H5383" si="213">B5320/C5320</f>
        <v>0.99461007291237535</v>
      </c>
      <c r="I5320" s="5">
        <f t="shared" si="212"/>
        <v>-3.1267361946250113E-2</v>
      </c>
      <c r="Q5320" s="28"/>
      <c r="R5320" s="29"/>
      <c r="S5320" s="29"/>
      <c r="T5320" s="8"/>
      <c r="V5320" s="10"/>
      <c r="W5320" s="10"/>
      <c r="X5320" s="10"/>
    </row>
    <row r="5321" spans="1:24" x14ac:dyDescent="0.25">
      <c r="A5321" s="21">
        <f t="shared" si="211"/>
        <v>427.95299999996882</v>
      </c>
      <c r="B5321" s="15">
        <v>172.83869999999999</v>
      </c>
      <c r="C5321" s="15">
        <v>173.9194</v>
      </c>
      <c r="D5321" s="13">
        <v>29864.725490196081</v>
      </c>
      <c r="E5321" s="29">
        <v>5</v>
      </c>
      <c r="F5321" s="28">
        <v>10</v>
      </c>
      <c r="G5321" s="29">
        <v>1980</v>
      </c>
      <c r="H5321" s="21">
        <f t="shared" si="213"/>
        <v>0.99378620211431268</v>
      </c>
      <c r="I5321" s="5">
        <f t="shared" si="212"/>
        <v>-5.5733815077626196E-2</v>
      </c>
      <c r="Q5321" s="28"/>
      <c r="R5321" s="29"/>
      <c r="S5321" s="29"/>
      <c r="T5321" s="8"/>
      <c r="V5321" s="10"/>
      <c r="W5321" s="10"/>
      <c r="X5321" s="10"/>
    </row>
    <row r="5322" spans="1:24" x14ac:dyDescent="0.25">
      <c r="A5322" s="21">
        <f t="shared" si="211"/>
        <v>428.0334999999688</v>
      </c>
      <c r="B5322" s="15">
        <v>172.98390000000001</v>
      </c>
      <c r="C5322" s="15">
        <v>174.2903</v>
      </c>
      <c r="D5322" s="13">
        <v>29862.029411764706</v>
      </c>
      <c r="E5322" s="29">
        <v>3</v>
      </c>
      <c r="F5322" s="28">
        <v>10</v>
      </c>
      <c r="G5322" s="29">
        <v>1980</v>
      </c>
      <c r="H5322" s="21">
        <f t="shared" si="213"/>
        <v>0.99250445951381117</v>
      </c>
      <c r="I5322" s="5">
        <f t="shared" si="212"/>
        <v>-9.3797666030227461E-2</v>
      </c>
      <c r="Q5322" s="28"/>
      <c r="R5322" s="29"/>
      <c r="S5322" s="29"/>
      <c r="T5322" s="8"/>
      <c r="V5322" s="10"/>
      <c r="W5322" s="10"/>
      <c r="X5322" s="10"/>
    </row>
    <row r="5323" spans="1:24" x14ac:dyDescent="0.25">
      <c r="A5323" s="21">
        <f t="shared" si="211"/>
        <v>428.11399999996877</v>
      </c>
      <c r="B5323" s="15">
        <v>173</v>
      </c>
      <c r="C5323" s="15">
        <v>174.37100000000001</v>
      </c>
      <c r="D5323" s="13">
        <v>29859.333333333336</v>
      </c>
      <c r="E5323" s="29">
        <v>30</v>
      </c>
      <c r="F5323" s="28">
        <v>9</v>
      </c>
      <c r="G5323" s="29">
        <v>1980</v>
      </c>
      <c r="H5323" s="21">
        <f t="shared" si="213"/>
        <v>0.99213745404912512</v>
      </c>
      <c r="I5323" s="5">
        <f t="shared" si="212"/>
        <v>-0.10469661040574697</v>
      </c>
      <c r="Q5323" s="28"/>
      <c r="R5323" s="29"/>
      <c r="S5323" s="29"/>
      <c r="T5323" s="8"/>
      <c r="V5323" s="10"/>
      <c r="W5323" s="10"/>
      <c r="X5323" s="10"/>
    </row>
    <row r="5324" spans="1:24" x14ac:dyDescent="0.25">
      <c r="A5324" s="21">
        <f t="shared" si="211"/>
        <v>428.19449999996874</v>
      </c>
      <c r="B5324" s="15">
        <v>173.5806</v>
      </c>
      <c r="C5324" s="15">
        <v>174.54839999999999</v>
      </c>
      <c r="D5324" s="13">
        <v>29856.637254901962</v>
      </c>
      <c r="E5324" s="29">
        <v>27</v>
      </c>
      <c r="F5324" s="28">
        <v>9</v>
      </c>
      <c r="G5324" s="29">
        <v>1980</v>
      </c>
      <c r="H5324" s="21">
        <f t="shared" si="213"/>
        <v>0.99445540606502281</v>
      </c>
      <c r="I5324" s="5">
        <f t="shared" si="212"/>
        <v>-3.5860496186020697E-2</v>
      </c>
      <c r="Q5324" s="28"/>
      <c r="R5324" s="29"/>
      <c r="S5324" s="29"/>
      <c r="T5324" s="8"/>
      <c r="V5324" s="10"/>
      <c r="W5324" s="10"/>
      <c r="X5324" s="10"/>
    </row>
    <row r="5325" spans="1:24" x14ac:dyDescent="0.25">
      <c r="A5325" s="21">
        <f t="shared" si="211"/>
        <v>428.27499999996871</v>
      </c>
      <c r="B5325" s="15">
        <v>174.0806</v>
      </c>
      <c r="C5325" s="15">
        <v>174.7097</v>
      </c>
      <c r="D5325" s="13">
        <v>29853.941176470591</v>
      </c>
      <c r="E5325" s="29">
        <v>24</v>
      </c>
      <c r="F5325" s="28">
        <v>9</v>
      </c>
      <c r="G5325" s="29">
        <v>1980</v>
      </c>
      <c r="H5325" s="21">
        <f t="shared" si="213"/>
        <v>0.99639916959390351</v>
      </c>
      <c r="I5325" s="5">
        <f t="shared" si="212"/>
        <v>2.1863359774971922E-2</v>
      </c>
      <c r="Q5325" s="28"/>
      <c r="R5325" s="29"/>
      <c r="S5325" s="29"/>
      <c r="T5325" s="8"/>
      <c r="V5325" s="10"/>
      <c r="W5325" s="10"/>
      <c r="X5325" s="10"/>
    </row>
    <row r="5326" spans="1:24" x14ac:dyDescent="0.25">
      <c r="A5326" s="21">
        <f t="shared" si="211"/>
        <v>428.35549999996869</v>
      </c>
      <c r="B5326" s="15">
        <v>174.2097</v>
      </c>
      <c r="C5326" s="15">
        <v>174.62899999999999</v>
      </c>
      <c r="D5326" s="13">
        <v>29851.245098039217</v>
      </c>
      <c r="E5326" s="29">
        <v>22</v>
      </c>
      <c r="F5326" s="28">
        <v>9</v>
      </c>
      <c r="G5326" s="29">
        <v>1980</v>
      </c>
      <c r="H5326" s="21">
        <f t="shared" si="213"/>
        <v>0.9975989096885397</v>
      </c>
      <c r="I5326" s="5">
        <f t="shared" si="212"/>
        <v>5.7491986089041207E-2</v>
      </c>
      <c r="Q5326" s="28"/>
      <c r="R5326" s="29"/>
      <c r="S5326" s="29"/>
      <c r="T5326" s="8"/>
      <c r="V5326" s="10"/>
      <c r="W5326" s="10"/>
      <c r="X5326" s="10"/>
    </row>
    <row r="5327" spans="1:24" x14ac:dyDescent="0.25">
      <c r="A5327" s="21">
        <f t="shared" si="211"/>
        <v>428.43599999996866</v>
      </c>
      <c r="B5327" s="15">
        <v>174.14519999999999</v>
      </c>
      <c r="C5327" s="15">
        <v>174.48390000000001</v>
      </c>
      <c r="D5327" s="13">
        <v>29848.549019607846</v>
      </c>
      <c r="E5327" s="29">
        <v>19</v>
      </c>
      <c r="F5327" s="28">
        <v>9</v>
      </c>
      <c r="G5327" s="29">
        <v>1980</v>
      </c>
      <c r="H5327" s="21">
        <f t="shared" si="213"/>
        <v>0.99805884669015299</v>
      </c>
      <c r="I5327" s="5">
        <f t="shared" si="212"/>
        <v>7.1150714034998883E-2</v>
      </c>
      <c r="Q5327" s="28"/>
      <c r="R5327" s="29"/>
      <c r="S5327" s="29"/>
      <c r="T5327" s="8"/>
      <c r="V5327" s="10"/>
      <c r="W5327" s="10"/>
      <c r="X5327" s="10"/>
    </row>
    <row r="5328" spans="1:24" x14ac:dyDescent="0.25">
      <c r="A5328" s="21">
        <f t="shared" si="211"/>
        <v>428.51649999996863</v>
      </c>
      <c r="B5328" s="15">
        <v>173.5806</v>
      </c>
      <c r="C5328" s="15">
        <v>174.16130000000001</v>
      </c>
      <c r="D5328" s="13">
        <v>29845.852941176472</v>
      </c>
      <c r="E5328" s="29">
        <v>16</v>
      </c>
      <c r="F5328" s="28">
        <v>9</v>
      </c>
      <c r="G5328" s="29">
        <v>1980</v>
      </c>
      <c r="H5328" s="21">
        <f t="shared" si="213"/>
        <v>0.99666573458052965</v>
      </c>
      <c r="I5328" s="5">
        <f t="shared" si="212"/>
        <v>2.9779527901200576E-2</v>
      </c>
      <c r="Q5328" s="28"/>
      <c r="R5328" s="29"/>
      <c r="S5328" s="29"/>
      <c r="T5328" s="8"/>
      <c r="V5328" s="10"/>
      <c r="W5328" s="10"/>
      <c r="X5328" s="10"/>
    </row>
    <row r="5329" spans="1:24" x14ac:dyDescent="0.25">
      <c r="A5329" s="21">
        <f t="shared" si="211"/>
        <v>428.5969999999686</v>
      </c>
      <c r="B5329" s="15">
        <v>173.3871</v>
      </c>
      <c r="C5329" s="15">
        <v>174.2097</v>
      </c>
      <c r="D5329" s="13">
        <v>29843.156862745098</v>
      </c>
      <c r="E5329" s="29">
        <v>14</v>
      </c>
      <c r="F5329" s="28">
        <v>9</v>
      </c>
      <c r="G5329" s="29">
        <v>1980</v>
      </c>
      <c r="H5329" s="21">
        <f t="shared" si="213"/>
        <v>0.99527810449131138</v>
      </c>
      <c r="I5329" s="5">
        <f t="shared" si="212"/>
        <v>-1.1428858925204828E-2</v>
      </c>
      <c r="Q5329" s="28"/>
      <c r="R5329" s="29"/>
      <c r="S5329" s="29"/>
      <c r="T5329" s="8"/>
      <c r="V5329" s="10"/>
      <c r="W5329" s="10"/>
      <c r="X5329" s="10"/>
    </row>
    <row r="5330" spans="1:24" x14ac:dyDescent="0.25">
      <c r="A5330" s="21">
        <f t="shared" si="211"/>
        <v>428.67749999996857</v>
      </c>
      <c r="B5330" s="15">
        <v>173.62899999999999</v>
      </c>
      <c r="C5330" s="15">
        <v>174.24189999999999</v>
      </c>
      <c r="D5330" s="13">
        <v>29840.460784313727</v>
      </c>
      <c r="E5330" s="29">
        <v>11</v>
      </c>
      <c r="F5330" s="28">
        <v>9</v>
      </c>
      <c r="G5330" s="29">
        <v>1980</v>
      </c>
      <c r="H5330" s="21">
        <f t="shared" si="213"/>
        <v>0.99648247637336373</v>
      </c>
      <c r="I5330" s="5">
        <f t="shared" si="212"/>
        <v>2.4337317366359197E-2</v>
      </c>
      <c r="Q5330" s="28"/>
      <c r="R5330" s="29"/>
      <c r="S5330" s="29"/>
      <c r="T5330" s="8"/>
      <c r="V5330" s="10"/>
      <c r="W5330" s="10"/>
      <c r="X5330" s="10"/>
    </row>
    <row r="5331" spans="1:24" x14ac:dyDescent="0.25">
      <c r="A5331" s="21">
        <f t="shared" si="211"/>
        <v>428.75799999996855</v>
      </c>
      <c r="B5331" s="15">
        <v>173.7903</v>
      </c>
      <c r="C5331" s="15">
        <v>174.4194</v>
      </c>
      <c r="D5331" s="13">
        <v>29837.764705882353</v>
      </c>
      <c r="E5331" s="29">
        <v>8</v>
      </c>
      <c r="F5331" s="28">
        <v>9</v>
      </c>
      <c r="G5331" s="29">
        <v>1980</v>
      </c>
      <c r="H5331" s="21">
        <f t="shared" si="213"/>
        <v>0.99639317644711545</v>
      </c>
      <c r="I5331" s="5">
        <f t="shared" si="212"/>
        <v>2.1685381570932628E-2</v>
      </c>
      <c r="Q5331" s="28"/>
      <c r="R5331" s="29"/>
      <c r="S5331" s="29"/>
      <c r="T5331" s="8"/>
      <c r="V5331" s="10"/>
      <c r="W5331" s="10"/>
      <c r="X5331" s="10"/>
    </row>
    <row r="5332" spans="1:24" x14ac:dyDescent="0.25">
      <c r="A5332" s="21">
        <f t="shared" si="211"/>
        <v>428.83849999996852</v>
      </c>
      <c r="B5332" s="15">
        <v>173.35480000000001</v>
      </c>
      <c r="C5332" s="15">
        <v>174.27420000000001</v>
      </c>
      <c r="D5332" s="13">
        <v>29835.068627450983</v>
      </c>
      <c r="E5332" s="29">
        <v>6</v>
      </c>
      <c r="F5332" s="28">
        <v>9</v>
      </c>
      <c r="G5332" s="29">
        <v>1980</v>
      </c>
      <c r="H5332" s="21">
        <f t="shared" si="213"/>
        <v>0.9947244055631872</v>
      </c>
      <c r="I5332" s="5">
        <f t="shared" si="212"/>
        <v>-2.7872030482807279E-2</v>
      </c>
      <c r="Q5332" s="28"/>
      <c r="R5332" s="29"/>
      <c r="S5332" s="29"/>
      <c r="T5332" s="8"/>
      <c r="V5332" s="10"/>
      <c r="W5332" s="10"/>
      <c r="X5332" s="10"/>
    </row>
    <row r="5333" spans="1:24" x14ac:dyDescent="0.25">
      <c r="A5333" s="21">
        <f t="shared" si="211"/>
        <v>428.91899999996849</v>
      </c>
      <c r="B5333" s="15">
        <v>172.75810000000001</v>
      </c>
      <c r="C5333" s="15">
        <v>174.17740000000001</v>
      </c>
      <c r="D5333" s="13">
        <v>29832.372549019608</v>
      </c>
      <c r="E5333" s="29">
        <v>3</v>
      </c>
      <c r="F5333" s="28">
        <v>9</v>
      </c>
      <c r="G5333" s="29">
        <v>1980</v>
      </c>
      <c r="H5333" s="21">
        <f t="shared" si="213"/>
        <v>0.9918514112623108</v>
      </c>
      <c r="I5333" s="5">
        <f t="shared" si="212"/>
        <v>-0.1131912098667518</v>
      </c>
      <c r="Q5333" s="28"/>
      <c r="R5333" s="29"/>
      <c r="S5333" s="29"/>
      <c r="T5333" s="8"/>
      <c r="V5333" s="10"/>
      <c r="W5333" s="10"/>
      <c r="X5333" s="10"/>
    </row>
    <row r="5334" spans="1:24" x14ac:dyDescent="0.25">
      <c r="A5334" s="21">
        <f t="shared" si="211"/>
        <v>428.99949999996846</v>
      </c>
      <c r="B5334" s="15">
        <v>171.64519999999999</v>
      </c>
      <c r="C5334" s="15">
        <v>173.66130000000001</v>
      </c>
      <c r="D5334" s="13">
        <v>29829.676470588238</v>
      </c>
      <c r="E5334" s="29">
        <v>31</v>
      </c>
      <c r="F5334" s="28">
        <v>8</v>
      </c>
      <c r="G5334" s="29">
        <v>1980</v>
      </c>
      <c r="H5334" s="21">
        <f t="shared" si="213"/>
        <v>0.98839062013240708</v>
      </c>
      <c r="I5334" s="5">
        <f t="shared" si="212"/>
        <v>-0.21596616460040638</v>
      </c>
      <c r="Q5334" s="28"/>
      <c r="R5334" s="29"/>
      <c r="S5334" s="29"/>
      <c r="T5334" s="8"/>
      <c r="V5334" s="10"/>
      <c r="W5334" s="10"/>
      <c r="X5334" s="10"/>
    </row>
    <row r="5335" spans="1:24" x14ac:dyDescent="0.25">
      <c r="A5335" s="21">
        <f t="shared" si="211"/>
        <v>429.07999999996844</v>
      </c>
      <c r="B5335" s="15">
        <v>171.17740000000001</v>
      </c>
      <c r="C5335" s="15">
        <v>173.14519999999999</v>
      </c>
      <c r="D5335" s="13">
        <v>29826.980392156864</v>
      </c>
      <c r="E5335" s="29">
        <v>28</v>
      </c>
      <c r="F5335" s="28">
        <v>8</v>
      </c>
      <c r="G5335" s="29">
        <v>1980</v>
      </c>
      <c r="H5335" s="21">
        <f t="shared" si="213"/>
        <v>0.9886349722660519</v>
      </c>
      <c r="I5335" s="5">
        <f t="shared" si="212"/>
        <v>-0.2087096505457379</v>
      </c>
      <c r="Q5335" s="28"/>
      <c r="R5335" s="29"/>
      <c r="S5335" s="29"/>
      <c r="T5335" s="8"/>
      <c r="V5335" s="10"/>
      <c r="W5335" s="10"/>
      <c r="X5335" s="10"/>
    </row>
    <row r="5336" spans="1:24" x14ac:dyDescent="0.25">
      <c r="A5336" s="21">
        <f t="shared" si="211"/>
        <v>429.16049999996841</v>
      </c>
      <c r="B5336" s="15">
        <v>171.25810000000001</v>
      </c>
      <c r="C5336" s="15">
        <v>172.8065</v>
      </c>
      <c r="D5336" s="13">
        <v>29824.284313725493</v>
      </c>
      <c r="E5336" s="29">
        <v>26</v>
      </c>
      <c r="F5336" s="28">
        <v>8</v>
      </c>
      <c r="G5336" s="29">
        <v>1980</v>
      </c>
      <c r="H5336" s="21">
        <f t="shared" si="213"/>
        <v>0.99103968890059124</v>
      </c>
      <c r="I5336" s="5">
        <f t="shared" si="212"/>
        <v>-0.13729689144376847</v>
      </c>
      <c r="Q5336" s="28"/>
      <c r="R5336" s="29"/>
      <c r="S5336" s="29"/>
      <c r="T5336" s="8"/>
      <c r="V5336" s="10"/>
      <c r="W5336" s="10"/>
      <c r="X5336" s="10"/>
    </row>
    <row r="5337" spans="1:24" x14ac:dyDescent="0.25">
      <c r="A5337" s="21">
        <f t="shared" si="211"/>
        <v>429.24099999996838</v>
      </c>
      <c r="B5337" s="15">
        <v>171.87100000000001</v>
      </c>
      <c r="C5337" s="15">
        <v>173.25810000000001</v>
      </c>
      <c r="D5337" s="13">
        <v>29821.588235294119</v>
      </c>
      <c r="E5337" s="29">
        <v>23</v>
      </c>
      <c r="F5337" s="28">
        <v>8</v>
      </c>
      <c r="G5337" s="29">
        <v>1980</v>
      </c>
      <c r="H5337" s="21">
        <f t="shared" si="213"/>
        <v>0.99199402509897083</v>
      </c>
      <c r="I5337" s="5">
        <f t="shared" si="212"/>
        <v>-0.10895601333019125</v>
      </c>
      <c r="Q5337" s="28"/>
      <c r="R5337" s="29"/>
      <c r="S5337" s="29"/>
      <c r="T5337" s="8"/>
      <c r="V5337" s="10"/>
      <c r="W5337" s="10"/>
      <c r="X5337" s="10"/>
    </row>
    <row r="5338" spans="1:24" x14ac:dyDescent="0.25">
      <c r="A5338" s="21">
        <f t="shared" si="211"/>
        <v>429.32149999996835</v>
      </c>
      <c r="B5338" s="15">
        <v>172.66130000000001</v>
      </c>
      <c r="C5338" s="15">
        <v>174.12899999999999</v>
      </c>
      <c r="D5338" s="13">
        <v>29818.892156862748</v>
      </c>
      <c r="E5338" s="29">
        <v>20</v>
      </c>
      <c r="F5338" s="28">
        <v>8</v>
      </c>
      <c r="G5338" s="29">
        <v>1980</v>
      </c>
      <c r="H5338" s="21">
        <f t="shared" si="213"/>
        <v>0.99157119147298856</v>
      </c>
      <c r="I5338" s="5">
        <f t="shared" si="212"/>
        <v>-0.12151288403952083</v>
      </c>
      <c r="Q5338" s="28"/>
      <c r="R5338" s="29"/>
      <c r="S5338" s="29"/>
      <c r="T5338" s="8"/>
      <c r="V5338" s="10"/>
      <c r="W5338" s="10"/>
      <c r="X5338" s="10"/>
    </row>
    <row r="5339" spans="1:24" x14ac:dyDescent="0.25">
      <c r="A5339" s="21">
        <f t="shared" si="211"/>
        <v>429.40199999996833</v>
      </c>
      <c r="B5339" s="15">
        <v>172.51609999999999</v>
      </c>
      <c r="C5339" s="15">
        <v>174.6935</v>
      </c>
      <c r="D5339" s="13">
        <v>29816.196078431374</v>
      </c>
      <c r="E5339" s="29">
        <v>18</v>
      </c>
      <c r="F5339" s="28">
        <v>8</v>
      </c>
      <c r="G5339" s="29">
        <v>1980</v>
      </c>
      <c r="H5339" s="21">
        <f t="shared" si="213"/>
        <v>0.98753588427731998</v>
      </c>
      <c r="I5339" s="5">
        <f t="shared" si="212"/>
        <v>-0.24134921590817282</v>
      </c>
      <c r="Q5339" s="28"/>
      <c r="R5339" s="29"/>
      <c r="S5339" s="29"/>
      <c r="T5339" s="8"/>
      <c r="V5339" s="10"/>
      <c r="W5339" s="10"/>
      <c r="X5339" s="10"/>
    </row>
    <row r="5340" spans="1:24" x14ac:dyDescent="0.25">
      <c r="A5340" s="21">
        <f t="shared" si="211"/>
        <v>429.4824999999683</v>
      </c>
      <c r="B5340" s="15">
        <v>171.64519999999999</v>
      </c>
      <c r="C5340" s="15">
        <v>174.32259999999999</v>
      </c>
      <c r="D5340" s="13">
        <v>29813.5</v>
      </c>
      <c r="E5340" s="29">
        <v>15</v>
      </c>
      <c r="F5340" s="28">
        <v>8</v>
      </c>
      <c r="G5340" s="29">
        <v>1980</v>
      </c>
      <c r="H5340" s="21">
        <f t="shared" si="213"/>
        <v>0.98464111939587862</v>
      </c>
      <c r="I5340" s="5">
        <f t="shared" si="212"/>
        <v>-0.32731491522010603</v>
      </c>
      <c r="Q5340" s="28"/>
      <c r="R5340" s="29"/>
      <c r="S5340" s="29"/>
      <c r="T5340" s="8"/>
      <c r="V5340" s="10"/>
      <c r="W5340" s="10"/>
      <c r="X5340" s="10"/>
    </row>
    <row r="5341" spans="1:24" x14ac:dyDescent="0.25">
      <c r="A5341" s="21">
        <f t="shared" si="211"/>
        <v>429.56299999996827</v>
      </c>
      <c r="B5341" s="15">
        <v>171.14519999999999</v>
      </c>
      <c r="C5341" s="15">
        <v>173.7903</v>
      </c>
      <c r="D5341" s="13">
        <v>29810.803921568629</v>
      </c>
      <c r="E5341" s="29">
        <v>12</v>
      </c>
      <c r="F5341" s="28">
        <v>8</v>
      </c>
      <c r="G5341" s="29">
        <v>1980</v>
      </c>
      <c r="H5341" s="21">
        <f t="shared" si="213"/>
        <v>0.98477993305725342</v>
      </c>
      <c r="I5341" s="5">
        <f t="shared" si="212"/>
        <v>-0.32319257231390319</v>
      </c>
      <c r="Q5341" s="28"/>
      <c r="R5341" s="29"/>
      <c r="S5341" s="29"/>
      <c r="T5341" s="8"/>
      <c r="V5341" s="10"/>
      <c r="W5341" s="10"/>
      <c r="X5341" s="10"/>
    </row>
    <row r="5342" spans="1:24" x14ac:dyDescent="0.25">
      <c r="A5342" s="21">
        <f t="shared" si="211"/>
        <v>429.64349999996824</v>
      </c>
      <c r="B5342" s="15">
        <v>171.48390000000001</v>
      </c>
      <c r="C5342" s="15">
        <v>174.14519999999999</v>
      </c>
      <c r="D5342" s="13">
        <v>29808.107843137255</v>
      </c>
      <c r="E5342" s="29">
        <v>10</v>
      </c>
      <c r="F5342" s="28">
        <v>8</v>
      </c>
      <c r="G5342" s="29">
        <v>1980</v>
      </c>
      <c r="H5342" s="21">
        <f t="shared" si="213"/>
        <v>0.98471792504186173</v>
      </c>
      <c r="I5342" s="5">
        <f t="shared" si="212"/>
        <v>-0.32503402149005789</v>
      </c>
      <c r="Q5342" s="28"/>
      <c r="R5342" s="29"/>
      <c r="S5342" s="29"/>
      <c r="T5342" s="8"/>
      <c r="V5342" s="10"/>
      <c r="W5342" s="10"/>
      <c r="X5342" s="10"/>
    </row>
    <row r="5343" spans="1:24" x14ac:dyDescent="0.25">
      <c r="A5343" s="21">
        <f t="shared" si="211"/>
        <v>429.72399999996821</v>
      </c>
      <c r="B5343" s="15">
        <v>172.51609999999999</v>
      </c>
      <c r="C5343" s="15">
        <v>174.83869999999999</v>
      </c>
      <c r="D5343" s="13">
        <v>29805.411764705885</v>
      </c>
      <c r="E5343" s="29">
        <v>7</v>
      </c>
      <c r="F5343" s="28">
        <v>8</v>
      </c>
      <c r="G5343" s="29">
        <v>1980</v>
      </c>
      <c r="H5343" s="21">
        <f t="shared" si="213"/>
        <v>0.98671575572227432</v>
      </c>
      <c r="I5343" s="5">
        <f t="shared" si="212"/>
        <v>-0.26570453582109094</v>
      </c>
      <c r="Q5343" s="28"/>
      <c r="R5343" s="29"/>
      <c r="S5343" s="29"/>
      <c r="T5343" s="8"/>
      <c r="V5343" s="10"/>
      <c r="W5343" s="10"/>
      <c r="X5343" s="10"/>
    </row>
    <row r="5344" spans="1:24" x14ac:dyDescent="0.25">
      <c r="A5344" s="21">
        <f t="shared" si="211"/>
        <v>429.80449999996819</v>
      </c>
      <c r="B5344" s="15">
        <v>173.5968</v>
      </c>
      <c r="C5344" s="15">
        <v>175.8065</v>
      </c>
      <c r="D5344" s="13">
        <v>29802.715686274511</v>
      </c>
      <c r="E5344" s="29">
        <v>4</v>
      </c>
      <c r="F5344" s="28">
        <v>8</v>
      </c>
      <c r="G5344" s="29">
        <v>1980</v>
      </c>
      <c r="H5344" s="21">
        <f t="shared" si="213"/>
        <v>0.98743106767952271</v>
      </c>
      <c r="I5344" s="5">
        <f t="shared" si="212"/>
        <v>-0.24446194958368048</v>
      </c>
      <c r="Q5344" s="28"/>
      <c r="R5344" s="29"/>
      <c r="S5344" s="29"/>
      <c r="T5344" s="8"/>
      <c r="V5344" s="10"/>
      <c r="W5344" s="10"/>
      <c r="X5344" s="10"/>
    </row>
    <row r="5345" spans="1:24" x14ac:dyDescent="0.25">
      <c r="A5345" s="21">
        <f t="shared" si="211"/>
        <v>429.88499999996816</v>
      </c>
      <c r="B5345" s="15">
        <v>174.2903</v>
      </c>
      <c r="C5345" s="15">
        <v>175.98390000000001</v>
      </c>
      <c r="D5345" s="13">
        <v>29800.01960784314</v>
      </c>
      <c r="E5345" s="29">
        <v>2</v>
      </c>
      <c r="F5345" s="28">
        <v>8</v>
      </c>
      <c r="G5345" s="29">
        <v>1980</v>
      </c>
      <c r="H5345" s="21">
        <f t="shared" si="213"/>
        <v>0.99037639238589437</v>
      </c>
      <c r="I5345" s="5">
        <f t="shared" si="212"/>
        <v>-0.15699477748026525</v>
      </c>
      <c r="Q5345" s="28"/>
      <c r="R5345" s="29"/>
      <c r="S5345" s="29"/>
      <c r="T5345" s="8"/>
      <c r="V5345" s="10"/>
      <c r="W5345" s="10"/>
      <c r="X5345" s="10"/>
    </row>
    <row r="5346" spans="1:24" x14ac:dyDescent="0.25">
      <c r="A5346" s="21">
        <f t="shared" si="211"/>
        <v>429.96549999996813</v>
      </c>
      <c r="B5346" s="15">
        <v>173.98390000000001</v>
      </c>
      <c r="C5346" s="15">
        <v>175.46770000000001</v>
      </c>
      <c r="D5346" s="13">
        <v>29797.323529411766</v>
      </c>
      <c r="E5346" s="29">
        <v>30</v>
      </c>
      <c r="F5346" s="28">
        <v>7</v>
      </c>
      <c r="G5346" s="29">
        <v>1980</v>
      </c>
      <c r="H5346" s="21">
        <f t="shared" si="213"/>
        <v>0.99154374280850543</v>
      </c>
      <c r="I5346" s="5">
        <f t="shared" si="212"/>
        <v>-0.12232802576401736</v>
      </c>
      <c r="Q5346" s="28"/>
      <c r="R5346" s="29"/>
      <c r="S5346" s="29"/>
      <c r="T5346" s="8"/>
      <c r="V5346" s="10"/>
      <c r="W5346" s="10"/>
      <c r="X5346" s="10"/>
    </row>
    <row r="5347" spans="1:24" x14ac:dyDescent="0.25">
      <c r="A5347" s="21">
        <f t="shared" si="211"/>
        <v>430.0459999999681</v>
      </c>
      <c r="B5347" s="15">
        <v>174.32259999999999</v>
      </c>
      <c r="C5347" s="15">
        <v>175.62899999999999</v>
      </c>
      <c r="D5347" s="13">
        <v>29794.627450980395</v>
      </c>
      <c r="E5347" s="29">
        <v>27</v>
      </c>
      <c r="F5347" s="28">
        <v>7</v>
      </c>
      <c r="G5347" s="29">
        <v>1980</v>
      </c>
      <c r="H5347" s="21">
        <f t="shared" si="213"/>
        <v>0.9925615929032221</v>
      </c>
      <c r="I5347" s="5">
        <f t="shared" si="212"/>
        <v>-9.2100978397231692E-2</v>
      </c>
      <c r="Q5347" s="28"/>
      <c r="R5347" s="29"/>
      <c r="S5347" s="29"/>
      <c r="T5347" s="8"/>
      <c r="V5347" s="10"/>
      <c r="W5347" s="10"/>
      <c r="X5347" s="10"/>
    </row>
    <row r="5348" spans="1:24" x14ac:dyDescent="0.25">
      <c r="A5348" s="21">
        <f t="shared" si="211"/>
        <v>430.12649999996808</v>
      </c>
      <c r="B5348" s="15">
        <v>175.3065</v>
      </c>
      <c r="C5348" s="15">
        <v>176.3871</v>
      </c>
      <c r="D5348" s="13">
        <v>29791.931372549021</v>
      </c>
      <c r="E5348" s="29">
        <v>24</v>
      </c>
      <c r="F5348" s="28">
        <v>7</v>
      </c>
      <c r="G5348" s="29">
        <v>1980</v>
      </c>
      <c r="H5348" s="21">
        <f t="shared" si="213"/>
        <v>0.99387370164824973</v>
      </c>
      <c r="I5348" s="5">
        <f t="shared" si="212"/>
        <v>-5.3135345449715835E-2</v>
      </c>
      <c r="Q5348" s="28"/>
      <c r="R5348" s="29"/>
      <c r="S5348" s="29"/>
      <c r="T5348" s="8"/>
      <c r="V5348" s="10"/>
      <c r="W5348" s="10"/>
      <c r="X5348" s="10"/>
    </row>
    <row r="5349" spans="1:24" x14ac:dyDescent="0.25">
      <c r="A5349" s="21">
        <f t="shared" si="211"/>
        <v>430.20699999996805</v>
      </c>
      <c r="B5349" s="15">
        <v>176.75810000000001</v>
      </c>
      <c r="C5349" s="15">
        <v>177.5968</v>
      </c>
      <c r="D5349" s="13">
        <v>29789.23529411765</v>
      </c>
      <c r="E5349" s="29">
        <v>22</v>
      </c>
      <c r="F5349" s="28">
        <v>7</v>
      </c>
      <c r="G5349" s="29">
        <v>1980</v>
      </c>
      <c r="H5349" s="21">
        <f t="shared" si="213"/>
        <v>0.99527750500009016</v>
      </c>
      <c r="I5349" s="5">
        <f t="shared" si="212"/>
        <v>-1.1446661988380692E-2</v>
      </c>
      <c r="Q5349" s="28"/>
      <c r="R5349" s="29"/>
      <c r="S5349" s="29"/>
      <c r="T5349" s="8"/>
      <c r="V5349" s="10"/>
      <c r="W5349" s="10"/>
      <c r="X5349" s="10"/>
    </row>
    <row r="5350" spans="1:24" x14ac:dyDescent="0.25">
      <c r="A5350" s="21">
        <f t="shared" si="211"/>
        <v>430.28749999996802</v>
      </c>
      <c r="B5350" s="15">
        <v>177.6129</v>
      </c>
      <c r="C5350" s="15">
        <v>178.3871</v>
      </c>
      <c r="D5350" s="13">
        <v>29786.539215686276</v>
      </c>
      <c r="E5350" s="29">
        <v>19</v>
      </c>
      <c r="F5350" s="28">
        <v>7</v>
      </c>
      <c r="G5350" s="29">
        <v>1980</v>
      </c>
      <c r="H5350" s="21">
        <f t="shared" si="213"/>
        <v>0.99566000007848099</v>
      </c>
      <c r="I5350" s="5">
        <f t="shared" si="212"/>
        <v>-8.7723268332280807E-5</v>
      </c>
      <c r="Q5350" s="28"/>
      <c r="R5350" s="29"/>
      <c r="S5350" s="29"/>
      <c r="T5350" s="8"/>
      <c r="V5350" s="10"/>
      <c r="W5350" s="10"/>
      <c r="X5350" s="10"/>
    </row>
    <row r="5351" spans="1:24" x14ac:dyDescent="0.25">
      <c r="A5351" s="21">
        <f t="shared" si="211"/>
        <v>430.36799999996799</v>
      </c>
      <c r="B5351" s="15">
        <v>177.83869999999999</v>
      </c>
      <c r="C5351" s="15">
        <v>178.5806</v>
      </c>
      <c r="D5351" s="13">
        <v>29783.843137254902</v>
      </c>
      <c r="E5351" s="29">
        <v>16</v>
      </c>
      <c r="F5351" s="28">
        <v>7</v>
      </c>
      <c r="G5351" s="29">
        <v>1980</v>
      </c>
      <c r="H5351" s="21">
        <f t="shared" si="213"/>
        <v>0.9958455733713516</v>
      </c>
      <c r="I5351" s="5">
        <f t="shared" si="212"/>
        <v>5.4232382600171315E-3</v>
      </c>
      <c r="Q5351" s="28"/>
      <c r="R5351" s="29"/>
      <c r="S5351" s="29"/>
      <c r="T5351" s="8"/>
      <c r="V5351" s="10"/>
      <c r="W5351" s="10"/>
      <c r="X5351" s="10"/>
    </row>
    <row r="5352" spans="1:24" x14ac:dyDescent="0.25">
      <c r="A5352" s="21">
        <f t="shared" ref="A5352:A5415" si="214">0.0805+A5351</f>
        <v>430.44849999996796</v>
      </c>
      <c r="B5352" s="15">
        <v>177.16130000000001</v>
      </c>
      <c r="C5352" s="15">
        <v>178.35480000000001</v>
      </c>
      <c r="D5352" s="13">
        <v>29781.147058823532</v>
      </c>
      <c r="E5352" s="29">
        <v>14</v>
      </c>
      <c r="F5352" s="28">
        <v>7</v>
      </c>
      <c r="G5352" s="29">
        <v>1980</v>
      </c>
      <c r="H5352" s="21">
        <f t="shared" si="213"/>
        <v>0.99330828214323363</v>
      </c>
      <c r="I5352" s="5">
        <f t="shared" si="212"/>
        <v>-6.9926582439268373E-2</v>
      </c>
      <c r="Q5352" s="28"/>
      <c r="R5352" s="29"/>
      <c r="S5352" s="29"/>
      <c r="T5352" s="8"/>
      <c r="V5352" s="10"/>
      <c r="W5352" s="10"/>
      <c r="X5352" s="10"/>
    </row>
    <row r="5353" spans="1:24" x14ac:dyDescent="0.25">
      <c r="A5353" s="21">
        <f t="shared" si="214"/>
        <v>430.52899999996794</v>
      </c>
      <c r="B5353" s="15">
        <v>176.56450000000001</v>
      </c>
      <c r="C5353" s="15">
        <v>178.3065</v>
      </c>
      <c r="D5353" s="13">
        <v>29778.450980392157</v>
      </c>
      <c r="E5353" s="29">
        <v>11</v>
      </c>
      <c r="F5353" s="28">
        <v>7</v>
      </c>
      <c r="G5353" s="29">
        <v>1980</v>
      </c>
      <c r="H5353" s="21">
        <f t="shared" si="213"/>
        <v>0.99023030568150916</v>
      </c>
      <c r="I5353" s="5">
        <f t="shared" si="212"/>
        <v>-0.16133310760965275</v>
      </c>
      <c r="Q5353" s="28"/>
      <c r="R5353" s="29"/>
      <c r="S5353" s="29"/>
      <c r="T5353" s="8"/>
      <c r="V5353" s="10"/>
      <c r="W5353" s="10"/>
      <c r="X5353" s="10"/>
    </row>
    <row r="5354" spans="1:24" x14ac:dyDescent="0.25">
      <c r="A5354" s="21">
        <f t="shared" si="214"/>
        <v>430.60949999996791</v>
      </c>
      <c r="B5354" s="15">
        <v>176.96770000000001</v>
      </c>
      <c r="C5354" s="15">
        <v>178.5968</v>
      </c>
      <c r="D5354" s="13">
        <v>29775.754901960787</v>
      </c>
      <c r="E5354" s="29">
        <v>8</v>
      </c>
      <c r="F5354" s="28">
        <v>7</v>
      </c>
      <c r="G5354" s="29">
        <v>1980</v>
      </c>
      <c r="H5354" s="21">
        <f t="shared" si="213"/>
        <v>0.99087833600602027</v>
      </c>
      <c r="I5354" s="5">
        <f t="shared" si="212"/>
        <v>-0.1420885809197345</v>
      </c>
      <c r="Q5354" s="28"/>
      <c r="R5354" s="29"/>
      <c r="S5354" s="29"/>
      <c r="T5354" s="8"/>
      <c r="V5354" s="10"/>
      <c r="W5354" s="10"/>
      <c r="X5354" s="10"/>
    </row>
    <row r="5355" spans="1:24" x14ac:dyDescent="0.25">
      <c r="A5355" s="21">
        <f t="shared" si="214"/>
        <v>430.68999999996788</v>
      </c>
      <c r="B5355" s="15">
        <v>176.83869999999999</v>
      </c>
      <c r="C5355" s="15">
        <v>178.2903</v>
      </c>
      <c r="D5355" s="13">
        <v>29773.058823529413</v>
      </c>
      <c r="E5355" s="29">
        <v>6</v>
      </c>
      <c r="F5355" s="28">
        <v>7</v>
      </c>
      <c r="G5355" s="29">
        <v>1980</v>
      </c>
      <c r="H5355" s="21">
        <f t="shared" si="213"/>
        <v>0.99185822223643116</v>
      </c>
      <c r="I5355" s="5">
        <f t="shared" si="212"/>
        <v>-0.11298894468210544</v>
      </c>
      <c r="Q5355" s="28"/>
      <c r="R5355" s="29"/>
      <c r="S5355" s="29"/>
      <c r="T5355" s="8"/>
      <c r="V5355" s="10"/>
      <c r="W5355" s="10"/>
      <c r="X5355" s="10"/>
    </row>
    <row r="5356" spans="1:24" x14ac:dyDescent="0.25">
      <c r="A5356" s="21">
        <f t="shared" si="214"/>
        <v>430.77049999996785</v>
      </c>
      <c r="B5356" s="15">
        <v>176.66130000000001</v>
      </c>
      <c r="C5356" s="15">
        <v>177.96770000000001</v>
      </c>
      <c r="D5356" s="13">
        <v>29770.362745098042</v>
      </c>
      <c r="E5356" s="29">
        <v>3</v>
      </c>
      <c r="F5356" s="28">
        <v>7</v>
      </c>
      <c r="G5356" s="29">
        <v>1980</v>
      </c>
      <c r="H5356" s="21">
        <f t="shared" si="213"/>
        <v>0.99265934211657514</v>
      </c>
      <c r="I5356" s="5">
        <f t="shared" si="212"/>
        <v>-8.9198124511944393E-2</v>
      </c>
      <c r="Q5356" s="28"/>
      <c r="R5356" s="29"/>
      <c r="S5356" s="29"/>
      <c r="T5356" s="8"/>
      <c r="V5356" s="10"/>
      <c r="W5356" s="10"/>
      <c r="X5356" s="10"/>
    </row>
    <row r="5357" spans="1:24" x14ac:dyDescent="0.25">
      <c r="A5357" s="21">
        <f t="shared" si="214"/>
        <v>430.85099999996783</v>
      </c>
      <c r="B5357" s="15">
        <v>176.01609999999999</v>
      </c>
      <c r="C5357" s="15">
        <v>177.4032</v>
      </c>
      <c r="D5357" s="13">
        <v>29767.666666666668</v>
      </c>
      <c r="E5357" s="29">
        <v>30</v>
      </c>
      <c r="F5357" s="28">
        <v>6</v>
      </c>
      <c r="G5357" s="29">
        <v>1980</v>
      </c>
      <c r="H5357" s="21">
        <f t="shared" si="213"/>
        <v>0.99218108805252669</v>
      </c>
      <c r="I5357" s="5">
        <f t="shared" si="212"/>
        <v>-0.103400813417106</v>
      </c>
      <c r="Q5357" s="28"/>
      <c r="R5357" s="29"/>
      <c r="S5357" s="29"/>
      <c r="T5357" s="8"/>
      <c r="V5357" s="10"/>
      <c r="W5357" s="10"/>
      <c r="X5357" s="10"/>
    </row>
    <row r="5358" spans="1:24" x14ac:dyDescent="0.25">
      <c r="A5358" s="21">
        <f t="shared" si="214"/>
        <v>430.9314999999678</v>
      </c>
      <c r="B5358" s="15">
        <v>174.9194</v>
      </c>
      <c r="C5358" s="15">
        <v>177.0806</v>
      </c>
      <c r="D5358" s="13">
        <v>29764.970588235297</v>
      </c>
      <c r="E5358" s="29">
        <v>27</v>
      </c>
      <c r="F5358" s="28">
        <v>6</v>
      </c>
      <c r="G5358" s="29">
        <v>1980</v>
      </c>
      <c r="H5358" s="21">
        <f t="shared" si="213"/>
        <v>0.98779538808881373</v>
      </c>
      <c r="I5358" s="5">
        <f t="shared" si="212"/>
        <v>-0.23364274317451683</v>
      </c>
      <c r="Q5358" s="28"/>
      <c r="R5358" s="29"/>
      <c r="S5358" s="29"/>
      <c r="T5358" s="8"/>
      <c r="V5358" s="10"/>
      <c r="W5358" s="10"/>
      <c r="X5358" s="10"/>
    </row>
    <row r="5359" spans="1:24" x14ac:dyDescent="0.25">
      <c r="A5359" s="21">
        <f t="shared" si="214"/>
        <v>431.01199999996777</v>
      </c>
      <c r="B5359" s="15">
        <v>174.56450000000001</v>
      </c>
      <c r="C5359" s="15">
        <v>177.1129</v>
      </c>
      <c r="D5359" s="13">
        <v>29762.274509803923</v>
      </c>
      <c r="E5359" s="29">
        <v>25</v>
      </c>
      <c r="F5359" s="28">
        <v>6</v>
      </c>
      <c r="G5359" s="29">
        <v>1980</v>
      </c>
      <c r="H5359" s="21">
        <f t="shared" si="213"/>
        <v>0.98561143767619419</v>
      </c>
      <c r="I5359" s="5">
        <f t="shared" si="212"/>
        <v>-0.29849941795562795</v>
      </c>
      <c r="Q5359" s="28"/>
      <c r="R5359" s="29"/>
      <c r="S5359" s="29"/>
      <c r="T5359" s="8"/>
      <c r="V5359" s="10"/>
      <c r="W5359" s="10"/>
      <c r="X5359" s="10"/>
    </row>
    <row r="5360" spans="1:24" x14ac:dyDescent="0.25">
      <c r="A5360" s="21">
        <f t="shared" si="214"/>
        <v>431.09249999996774</v>
      </c>
      <c r="B5360" s="15">
        <v>174.43549999999999</v>
      </c>
      <c r="C5360" s="15">
        <v>177.12899999999999</v>
      </c>
      <c r="D5360" s="13">
        <v>29759.578431372549</v>
      </c>
      <c r="E5360" s="29">
        <v>22</v>
      </c>
      <c r="F5360" s="28">
        <v>6</v>
      </c>
      <c r="G5360" s="29">
        <v>1980</v>
      </c>
      <c r="H5360" s="21">
        <f t="shared" si="213"/>
        <v>0.98479356852915112</v>
      </c>
      <c r="I5360" s="5">
        <f t="shared" si="212"/>
        <v>-0.32278764033319246</v>
      </c>
      <c r="Q5360" s="28"/>
      <c r="R5360" s="29"/>
      <c r="S5360" s="29"/>
      <c r="T5360" s="8"/>
      <c r="V5360" s="10"/>
      <c r="W5360" s="10"/>
      <c r="X5360" s="10"/>
    </row>
    <row r="5361" spans="1:24" x14ac:dyDescent="0.25">
      <c r="A5361" s="21">
        <f t="shared" si="214"/>
        <v>431.17299999996771</v>
      </c>
      <c r="B5361" s="15">
        <v>174.48390000000001</v>
      </c>
      <c r="C5361" s="15">
        <v>177.1129</v>
      </c>
      <c r="D5361" s="13">
        <v>29756.882352941178</v>
      </c>
      <c r="E5361" s="29">
        <v>19</v>
      </c>
      <c r="F5361" s="28">
        <v>6</v>
      </c>
      <c r="G5361" s="29">
        <v>1980</v>
      </c>
      <c r="H5361" s="21">
        <f t="shared" si="213"/>
        <v>0.98515636071680834</v>
      </c>
      <c r="I5361" s="5">
        <f t="shared" si="212"/>
        <v>-0.31201381745147694</v>
      </c>
      <c r="Q5361" s="28"/>
      <c r="R5361" s="29"/>
      <c r="S5361" s="29"/>
      <c r="T5361" s="8"/>
      <c r="V5361" s="10"/>
      <c r="W5361" s="10"/>
      <c r="X5361" s="10"/>
    </row>
    <row r="5362" spans="1:24" x14ac:dyDescent="0.25">
      <c r="A5362" s="21">
        <f t="shared" si="214"/>
        <v>431.25349999996769</v>
      </c>
      <c r="B5362" s="15">
        <v>174.72579999999999</v>
      </c>
      <c r="C5362" s="15">
        <v>176.82259999999999</v>
      </c>
      <c r="D5362" s="13">
        <v>29754.186274509804</v>
      </c>
      <c r="E5362" s="29">
        <v>17</v>
      </c>
      <c r="F5362" s="28">
        <v>6</v>
      </c>
      <c r="G5362" s="29">
        <v>1980</v>
      </c>
      <c r="H5362" s="21">
        <f t="shared" si="213"/>
        <v>0.98814178730546887</v>
      </c>
      <c r="I5362" s="5">
        <f t="shared" si="212"/>
        <v>-0.22335574159736721</v>
      </c>
      <c r="Q5362" s="28"/>
      <c r="R5362" s="29"/>
      <c r="S5362" s="29"/>
      <c r="T5362" s="8"/>
      <c r="V5362" s="10"/>
      <c r="W5362" s="10"/>
      <c r="X5362" s="10"/>
    </row>
    <row r="5363" spans="1:24" x14ac:dyDescent="0.25">
      <c r="A5363" s="21">
        <f t="shared" si="214"/>
        <v>431.33399999996766</v>
      </c>
      <c r="B5363" s="15">
        <v>175.33869999999999</v>
      </c>
      <c r="C5363" s="15">
        <v>177.01609999999999</v>
      </c>
      <c r="D5363" s="13">
        <v>29751.490196078434</v>
      </c>
      <c r="E5363" s="29">
        <v>14</v>
      </c>
      <c r="F5363" s="28">
        <v>6</v>
      </c>
      <c r="G5363" s="29">
        <v>1980</v>
      </c>
      <c r="H5363" s="21">
        <f t="shared" si="213"/>
        <v>0.99052402578070575</v>
      </c>
      <c r="I5363" s="5">
        <f t="shared" si="212"/>
        <v>-0.15261051535655304</v>
      </c>
      <c r="Q5363" s="28"/>
      <c r="R5363" s="29"/>
      <c r="S5363" s="29"/>
      <c r="T5363" s="8"/>
      <c r="V5363" s="10"/>
      <c r="W5363" s="10"/>
      <c r="X5363" s="10"/>
    </row>
    <row r="5364" spans="1:24" x14ac:dyDescent="0.25">
      <c r="A5364" s="21">
        <f t="shared" si="214"/>
        <v>431.41449999996763</v>
      </c>
      <c r="B5364" s="15">
        <v>176.24189999999999</v>
      </c>
      <c r="C5364" s="15">
        <v>177.74189999999999</v>
      </c>
      <c r="D5364" s="13">
        <v>29748.794117647059</v>
      </c>
      <c r="E5364" s="29">
        <v>11</v>
      </c>
      <c r="F5364" s="28">
        <v>6</v>
      </c>
      <c r="G5364" s="29">
        <v>1980</v>
      </c>
      <c r="H5364" s="21">
        <f t="shared" si="213"/>
        <v>0.991560796863317</v>
      </c>
      <c r="I5364" s="5">
        <f t="shared" si="212"/>
        <v>-0.12182157228402009</v>
      </c>
      <c r="Q5364" s="28"/>
      <c r="R5364" s="29"/>
      <c r="S5364" s="29"/>
      <c r="T5364" s="8"/>
      <c r="V5364" s="10"/>
      <c r="W5364" s="10"/>
      <c r="X5364" s="10"/>
    </row>
    <row r="5365" spans="1:24" x14ac:dyDescent="0.25">
      <c r="A5365" s="21">
        <f t="shared" si="214"/>
        <v>431.4949999999676</v>
      </c>
      <c r="B5365" s="15">
        <v>176.7903</v>
      </c>
      <c r="C5365" s="15">
        <v>178.2903</v>
      </c>
      <c r="D5365" s="13">
        <v>29746.098039215689</v>
      </c>
      <c r="E5365" s="29">
        <v>9</v>
      </c>
      <c r="F5365" s="28">
        <v>6</v>
      </c>
      <c r="G5365" s="29">
        <v>1980</v>
      </c>
      <c r="H5365" s="21">
        <f t="shared" si="213"/>
        <v>0.9915867548599111</v>
      </c>
      <c r="I5365" s="5">
        <f t="shared" si="212"/>
        <v>-0.1210506988551432</v>
      </c>
      <c r="Q5365" s="28"/>
      <c r="R5365" s="29"/>
      <c r="S5365" s="29"/>
      <c r="T5365" s="8"/>
      <c r="V5365" s="10"/>
      <c r="W5365" s="10"/>
      <c r="X5365" s="10"/>
    </row>
    <row r="5366" spans="1:24" x14ac:dyDescent="0.25">
      <c r="A5366" s="21">
        <f t="shared" si="214"/>
        <v>431.57549999996758</v>
      </c>
      <c r="B5366" s="15">
        <v>176.77420000000001</v>
      </c>
      <c r="C5366" s="15">
        <v>178.3065</v>
      </c>
      <c r="D5366" s="13">
        <v>29743.401960784315</v>
      </c>
      <c r="E5366" s="29">
        <v>6</v>
      </c>
      <c r="F5366" s="28">
        <v>6</v>
      </c>
      <c r="G5366" s="29">
        <v>1980</v>
      </c>
      <c r="H5366" s="21">
        <f t="shared" si="213"/>
        <v>0.9914063704912609</v>
      </c>
      <c r="I5366" s="5">
        <f t="shared" si="212"/>
        <v>-0.12640756513999146</v>
      </c>
      <c r="Q5366" s="28"/>
      <c r="R5366" s="29"/>
      <c r="S5366" s="29"/>
      <c r="T5366" s="8"/>
      <c r="V5366" s="10"/>
      <c r="W5366" s="10"/>
      <c r="X5366" s="10"/>
    </row>
    <row r="5367" spans="1:24" x14ac:dyDescent="0.25">
      <c r="A5367" s="21">
        <f t="shared" si="214"/>
        <v>431.65599999996755</v>
      </c>
      <c r="B5367" s="15">
        <v>176.5</v>
      </c>
      <c r="C5367" s="15">
        <v>177.9194</v>
      </c>
      <c r="D5367" s="13">
        <v>29740.705882352944</v>
      </c>
      <c r="E5367" s="29">
        <v>3</v>
      </c>
      <c r="F5367" s="28">
        <v>6</v>
      </c>
      <c r="G5367" s="29">
        <v>1980</v>
      </c>
      <c r="H5367" s="21">
        <f t="shared" si="213"/>
        <v>0.99202223029079462</v>
      </c>
      <c r="I5367" s="5">
        <f t="shared" si="212"/>
        <v>-0.10811840504811503</v>
      </c>
      <c r="Q5367" s="28"/>
      <c r="R5367" s="29"/>
      <c r="S5367" s="29"/>
      <c r="T5367" s="8"/>
      <c r="V5367" s="10"/>
      <c r="W5367" s="10"/>
      <c r="X5367" s="10"/>
    </row>
    <row r="5368" spans="1:24" x14ac:dyDescent="0.25">
      <c r="A5368" s="21">
        <f t="shared" si="214"/>
        <v>431.73649999996752</v>
      </c>
      <c r="B5368" s="15">
        <v>176.53229999999999</v>
      </c>
      <c r="C5368" s="15">
        <v>178.24189999999999</v>
      </c>
      <c r="D5368" s="13">
        <v>29738.00980392157</v>
      </c>
      <c r="E5368" s="29">
        <v>1</v>
      </c>
      <c r="F5368" s="28">
        <v>6</v>
      </c>
      <c r="G5368" s="29">
        <v>1980</v>
      </c>
      <c r="H5368" s="21">
        <f t="shared" si="213"/>
        <v>0.99040854030393533</v>
      </c>
      <c r="I5368" s="5">
        <f t="shared" si="212"/>
        <v>-0.1560400822393731</v>
      </c>
      <c r="Q5368" s="28"/>
      <c r="R5368" s="29"/>
      <c r="S5368" s="29"/>
      <c r="T5368" s="8"/>
      <c r="V5368" s="10"/>
      <c r="W5368" s="10"/>
      <c r="X5368" s="10"/>
    </row>
    <row r="5369" spans="1:24" x14ac:dyDescent="0.25">
      <c r="A5369" s="21">
        <f t="shared" si="214"/>
        <v>431.81699999996749</v>
      </c>
      <c r="B5369" s="15">
        <v>176.54839999999999</v>
      </c>
      <c r="C5369" s="15">
        <v>178.45160000000001</v>
      </c>
      <c r="D5369" s="13">
        <v>29735.313725490199</v>
      </c>
      <c r="E5369" s="29">
        <v>29</v>
      </c>
      <c r="F5369" s="28">
        <v>5</v>
      </c>
      <c r="G5369" s="29">
        <v>1980</v>
      </c>
      <c r="H5369" s="21">
        <f t="shared" si="213"/>
        <v>0.98933492330693573</v>
      </c>
      <c r="I5369" s="5">
        <f t="shared" si="212"/>
        <v>-0.18792323673387309</v>
      </c>
      <c r="Q5369" s="28"/>
      <c r="R5369" s="29"/>
      <c r="S5369" s="29"/>
      <c r="T5369" s="8"/>
      <c r="V5369" s="10"/>
      <c r="W5369" s="10"/>
      <c r="X5369" s="10"/>
    </row>
    <row r="5370" spans="1:24" x14ac:dyDescent="0.25">
      <c r="A5370" s="21">
        <f t="shared" si="214"/>
        <v>431.89749999996747</v>
      </c>
      <c r="B5370" s="15">
        <v>176.6129</v>
      </c>
      <c r="C5370" s="15">
        <v>178.54839999999999</v>
      </c>
      <c r="D5370" s="13">
        <v>29732.617647058825</v>
      </c>
      <c r="E5370" s="29">
        <v>26</v>
      </c>
      <c r="F5370" s="28">
        <v>5</v>
      </c>
      <c r="G5370" s="29">
        <v>1980</v>
      </c>
      <c r="H5370" s="21">
        <f t="shared" si="213"/>
        <v>0.98915980204807219</v>
      </c>
      <c r="I5370" s="5">
        <f t="shared" si="212"/>
        <v>-0.19312380468987736</v>
      </c>
      <c r="Q5370" s="28"/>
      <c r="R5370" s="29"/>
      <c r="S5370" s="29"/>
      <c r="T5370" s="8"/>
      <c r="V5370" s="10"/>
      <c r="W5370" s="10"/>
      <c r="X5370" s="10"/>
    </row>
    <row r="5371" spans="1:24" x14ac:dyDescent="0.25">
      <c r="A5371" s="21">
        <f t="shared" si="214"/>
        <v>431.97799999996744</v>
      </c>
      <c r="B5371" s="15">
        <v>176.2097</v>
      </c>
      <c r="C5371" s="15">
        <v>178.1935</v>
      </c>
      <c r="D5371" s="13">
        <v>29729.921568627451</v>
      </c>
      <c r="E5371" s="29">
        <v>23</v>
      </c>
      <c r="F5371" s="28">
        <v>5</v>
      </c>
      <c r="G5371" s="29">
        <v>1980</v>
      </c>
      <c r="H5371" s="21">
        <f t="shared" si="213"/>
        <v>0.98886715845415241</v>
      </c>
      <c r="I5371" s="5">
        <f t="shared" si="212"/>
        <v>-0.20181442801537014</v>
      </c>
      <c r="Q5371" s="28"/>
      <c r="R5371" s="29"/>
      <c r="S5371" s="29"/>
      <c r="T5371" s="8"/>
      <c r="V5371" s="10"/>
      <c r="W5371" s="10"/>
      <c r="X5371" s="10"/>
    </row>
    <row r="5372" spans="1:24" x14ac:dyDescent="0.25">
      <c r="A5372" s="21">
        <f t="shared" si="214"/>
        <v>432.05849999996741</v>
      </c>
      <c r="B5372" s="15">
        <v>175.2903</v>
      </c>
      <c r="C5372" s="15">
        <v>177.51609999999999</v>
      </c>
      <c r="D5372" s="13">
        <v>29727.225490196081</v>
      </c>
      <c r="E5372" s="29">
        <v>21</v>
      </c>
      <c r="F5372" s="28">
        <v>5</v>
      </c>
      <c r="G5372" s="29">
        <v>1980</v>
      </c>
      <c r="H5372" s="21">
        <f t="shared" si="213"/>
        <v>0.98746141899241824</v>
      </c>
      <c r="I5372" s="5">
        <f t="shared" si="212"/>
        <v>-0.24356060804301616</v>
      </c>
      <c r="Q5372" s="28"/>
      <c r="R5372" s="29"/>
      <c r="S5372" s="29"/>
      <c r="T5372" s="8"/>
      <c r="V5372" s="10"/>
      <c r="W5372" s="10"/>
      <c r="X5372" s="10"/>
    </row>
    <row r="5373" spans="1:24" x14ac:dyDescent="0.25">
      <c r="A5373" s="21">
        <f t="shared" si="214"/>
        <v>432.13899999996738</v>
      </c>
      <c r="B5373" s="15">
        <v>174.01609999999999</v>
      </c>
      <c r="C5373" s="15">
        <v>176.7903</v>
      </c>
      <c r="D5373" s="13">
        <v>29724.529411764706</v>
      </c>
      <c r="E5373" s="29">
        <v>18</v>
      </c>
      <c r="F5373" s="28">
        <v>5</v>
      </c>
      <c r="G5373" s="29">
        <v>1980</v>
      </c>
      <c r="H5373" s="21">
        <f t="shared" si="213"/>
        <v>0.98430796259749542</v>
      </c>
      <c r="I5373" s="5">
        <f t="shared" si="212"/>
        <v>-0.33720865731195965</v>
      </c>
      <c r="Q5373" s="28"/>
      <c r="R5373" s="29"/>
      <c r="S5373" s="29"/>
      <c r="T5373" s="8"/>
      <c r="V5373" s="10"/>
      <c r="W5373" s="10"/>
      <c r="X5373" s="10"/>
    </row>
    <row r="5374" spans="1:24" x14ac:dyDescent="0.25">
      <c r="A5374" s="21">
        <f t="shared" si="214"/>
        <v>432.21949999996735</v>
      </c>
      <c r="B5374" s="15">
        <v>172.8871</v>
      </c>
      <c r="C5374" s="15">
        <v>175.83869999999999</v>
      </c>
      <c r="D5374" s="13">
        <v>29721.833333333336</v>
      </c>
      <c r="E5374" s="29">
        <v>15</v>
      </c>
      <c r="F5374" s="28">
        <v>5</v>
      </c>
      <c r="G5374" s="29">
        <v>1980</v>
      </c>
      <c r="H5374" s="21">
        <f t="shared" si="213"/>
        <v>0.98321416161516217</v>
      </c>
      <c r="I5374" s="5">
        <f t="shared" si="212"/>
        <v>-0.36969121468896438</v>
      </c>
      <c r="Q5374" s="28"/>
      <c r="R5374" s="29"/>
      <c r="S5374" s="29"/>
      <c r="T5374" s="8"/>
      <c r="V5374" s="10"/>
      <c r="W5374" s="10"/>
      <c r="X5374" s="10"/>
    </row>
    <row r="5375" spans="1:24" x14ac:dyDescent="0.25">
      <c r="A5375" s="21">
        <f t="shared" si="214"/>
        <v>432.29999999996733</v>
      </c>
      <c r="B5375" s="15">
        <v>172.83869999999999</v>
      </c>
      <c r="C5375" s="15">
        <v>176.0806</v>
      </c>
      <c r="D5375" s="13">
        <v>29719.137254901962</v>
      </c>
      <c r="E5375" s="29">
        <v>13</v>
      </c>
      <c r="F5375" s="28">
        <v>5</v>
      </c>
      <c r="G5375" s="29">
        <v>1980</v>
      </c>
      <c r="H5375" s="21">
        <f t="shared" si="213"/>
        <v>0.98158854524575667</v>
      </c>
      <c r="I5375" s="5">
        <f t="shared" si="212"/>
        <v>-0.41796706911320597</v>
      </c>
      <c r="Q5375" s="28"/>
      <c r="R5375" s="29"/>
      <c r="S5375" s="29"/>
      <c r="T5375" s="8"/>
      <c r="V5375" s="10"/>
      <c r="W5375" s="10"/>
      <c r="X5375" s="10"/>
    </row>
    <row r="5376" spans="1:24" x14ac:dyDescent="0.25">
      <c r="A5376" s="21">
        <f t="shared" si="214"/>
        <v>432.3804999999673</v>
      </c>
      <c r="B5376" s="15">
        <v>173.9032</v>
      </c>
      <c r="C5376" s="15">
        <v>177.1129</v>
      </c>
      <c r="D5376" s="13">
        <v>29716.441176470591</v>
      </c>
      <c r="E5376" s="29">
        <v>10</v>
      </c>
      <c r="F5376" s="28">
        <v>5</v>
      </c>
      <c r="G5376" s="29">
        <v>1980</v>
      </c>
      <c r="H5376" s="21">
        <f t="shared" si="213"/>
        <v>0.98187766108510444</v>
      </c>
      <c r="I5376" s="5">
        <f t="shared" si="212"/>
        <v>-0.40938120935270211</v>
      </c>
      <c r="Q5376" s="28"/>
      <c r="R5376" s="29"/>
      <c r="S5376" s="29"/>
      <c r="T5376" s="8"/>
      <c r="V5376" s="10"/>
      <c r="W5376" s="10"/>
      <c r="X5376" s="10"/>
    </row>
    <row r="5377" spans="1:25" x14ac:dyDescent="0.25">
      <c r="A5377" s="21">
        <f t="shared" si="214"/>
        <v>432.46099999996727</v>
      </c>
      <c r="B5377" s="15">
        <v>174.7903</v>
      </c>
      <c r="C5377" s="15">
        <v>178.2903</v>
      </c>
      <c r="D5377" s="13">
        <v>29713.745098039217</v>
      </c>
      <c r="E5377" s="29">
        <v>7</v>
      </c>
      <c r="F5377" s="28">
        <v>5</v>
      </c>
      <c r="G5377" s="29">
        <v>1980</v>
      </c>
      <c r="H5377" s="21">
        <f t="shared" si="213"/>
        <v>0.98036909467312583</v>
      </c>
      <c r="I5377" s="5">
        <f t="shared" si="212"/>
        <v>-0.45418103658414977</v>
      </c>
      <c r="Q5377" s="28"/>
      <c r="R5377" s="29"/>
      <c r="S5377" s="29"/>
      <c r="T5377" s="8"/>
      <c r="V5377" s="10"/>
      <c r="W5377" s="10"/>
      <c r="X5377" s="10"/>
    </row>
    <row r="5378" spans="1:25" x14ac:dyDescent="0.25">
      <c r="A5378" s="21">
        <f t="shared" si="214"/>
        <v>432.54149999996724</v>
      </c>
      <c r="B5378" s="15">
        <v>174.83869999999999</v>
      </c>
      <c r="C5378" s="15">
        <v>178.72579999999999</v>
      </c>
      <c r="D5378" s="13">
        <v>29711.049019607846</v>
      </c>
      <c r="E5378" s="29">
        <v>5</v>
      </c>
      <c r="F5378" s="28">
        <v>5</v>
      </c>
      <c r="G5378" s="29">
        <v>1980</v>
      </c>
      <c r="H5378" s="21">
        <f t="shared" si="213"/>
        <v>0.97825104153960984</v>
      </c>
      <c r="I5378" s="5">
        <f t="shared" si="212"/>
        <v>-0.5170807629038473</v>
      </c>
      <c r="Q5378" s="28"/>
      <c r="R5378" s="29"/>
      <c r="S5378" s="29"/>
      <c r="T5378" s="8"/>
      <c r="V5378" s="10"/>
      <c r="W5378" s="10"/>
      <c r="X5378" s="10"/>
    </row>
    <row r="5379" spans="1:25" x14ac:dyDescent="0.25">
      <c r="A5379" s="21">
        <f t="shared" si="214"/>
        <v>432.62199999996722</v>
      </c>
      <c r="B5379" s="15">
        <v>173.45160000000001</v>
      </c>
      <c r="C5379" s="15">
        <v>178</v>
      </c>
      <c r="D5379" s="13">
        <v>29708.352941176472</v>
      </c>
      <c r="E5379" s="29">
        <v>2</v>
      </c>
      <c r="F5379" s="28">
        <v>5</v>
      </c>
      <c r="G5379" s="29">
        <v>1980</v>
      </c>
      <c r="H5379" s="21">
        <f t="shared" si="213"/>
        <v>0.974447191011236</v>
      </c>
      <c r="I5379" s="5">
        <f t="shared" si="212"/>
        <v>-0.63004353678788871</v>
      </c>
      <c r="Q5379" s="28"/>
      <c r="R5379" s="29"/>
      <c r="S5379" s="29"/>
      <c r="T5379" s="8"/>
      <c r="V5379" s="10"/>
      <c r="W5379" s="10"/>
      <c r="X5379" s="10"/>
    </row>
    <row r="5380" spans="1:25" x14ac:dyDescent="0.25">
      <c r="A5380" s="21">
        <f t="shared" si="214"/>
        <v>432.70249999996719</v>
      </c>
      <c r="B5380" s="15">
        <v>171.93549999999999</v>
      </c>
      <c r="C5380" s="15">
        <v>176.85480000000001</v>
      </c>
      <c r="D5380" s="13">
        <v>29705.656862745098</v>
      </c>
      <c r="E5380" s="29">
        <v>29</v>
      </c>
      <c r="F5380" s="28">
        <v>4</v>
      </c>
      <c r="G5380" s="29">
        <v>1980</v>
      </c>
      <c r="H5380" s="21">
        <f t="shared" si="213"/>
        <v>0.97218452651553688</v>
      </c>
      <c r="I5380" s="5">
        <f t="shared" si="212"/>
        <v>-0.69723778006757309</v>
      </c>
      <c r="Q5380" s="28"/>
      <c r="R5380" s="29"/>
      <c r="S5380" s="29"/>
      <c r="T5380" s="8"/>
      <c r="V5380" s="10"/>
      <c r="W5380" s="10"/>
      <c r="X5380" s="10"/>
    </row>
    <row r="5381" spans="1:25" x14ac:dyDescent="0.25">
      <c r="A5381" s="21">
        <f t="shared" si="214"/>
        <v>432.78299999996716</v>
      </c>
      <c r="B5381" s="15">
        <v>170.24189999999999</v>
      </c>
      <c r="C5381" s="15">
        <v>175.75810000000001</v>
      </c>
      <c r="D5381" s="13">
        <v>29702.960784313727</v>
      </c>
      <c r="E5381" s="29">
        <v>26</v>
      </c>
      <c r="F5381" s="28">
        <v>4</v>
      </c>
      <c r="G5381" s="29">
        <v>1980</v>
      </c>
      <c r="H5381" s="21">
        <f t="shared" si="213"/>
        <v>0.96861481775235381</v>
      </c>
      <c r="I5381" s="5">
        <f t="shared" si="212"/>
        <v>-0.80324725673849762</v>
      </c>
      <c r="Q5381" s="28"/>
      <c r="R5381" s="29"/>
      <c r="S5381" s="29"/>
      <c r="T5381" s="8"/>
      <c r="V5381" s="10"/>
      <c r="W5381" s="10"/>
      <c r="X5381" s="10"/>
    </row>
    <row r="5382" spans="1:25" x14ac:dyDescent="0.25">
      <c r="A5382" s="21">
        <f t="shared" si="214"/>
        <v>432.86349999996713</v>
      </c>
      <c r="B5382" s="15">
        <v>169.48390000000001</v>
      </c>
      <c r="C5382" s="15">
        <v>175.5</v>
      </c>
      <c r="D5382" s="13">
        <v>29700.264705882353</v>
      </c>
      <c r="E5382" s="29">
        <v>24</v>
      </c>
      <c r="F5382" s="28">
        <v>4</v>
      </c>
      <c r="G5382" s="29">
        <v>1980</v>
      </c>
      <c r="H5382" s="21">
        <f t="shared" si="213"/>
        <v>0.96572022792022794</v>
      </c>
      <c r="I5382" s="5">
        <f t="shared" ref="I5382:I5445" si="215">STANDARDIZE(H5382,H$2,H$3)</f>
        <v>-0.88920775761897397</v>
      </c>
      <c r="Q5382" s="28"/>
      <c r="R5382" s="29"/>
      <c r="S5382" s="29"/>
      <c r="T5382" s="8"/>
      <c r="V5382" s="10"/>
      <c r="W5382" s="10"/>
      <c r="X5382" s="10"/>
    </row>
    <row r="5383" spans="1:25" x14ac:dyDescent="0.25">
      <c r="A5383" s="21">
        <f t="shared" si="214"/>
        <v>432.9439999999671</v>
      </c>
      <c r="B5383" s="15">
        <v>169.7903</v>
      </c>
      <c r="C5383" s="15">
        <v>175.93549999999999</v>
      </c>
      <c r="D5383" s="13">
        <v>29697.568627450983</v>
      </c>
      <c r="E5383" s="29">
        <v>21</v>
      </c>
      <c r="F5383" s="28">
        <v>4</v>
      </c>
      <c r="G5383" s="29">
        <v>1980</v>
      </c>
      <c r="H5383" s="21">
        <f t="shared" si="213"/>
        <v>0.9650712903308315</v>
      </c>
      <c r="I5383" s="5">
        <f t="shared" si="215"/>
        <v>-0.90847922731239095</v>
      </c>
      <c r="Q5383" s="28"/>
      <c r="R5383" s="29"/>
      <c r="S5383" s="29"/>
      <c r="T5383" s="8"/>
      <c r="V5383" s="10"/>
      <c r="W5383" s="10"/>
      <c r="X5383" s="10"/>
    </row>
    <row r="5384" spans="1:25" x14ac:dyDescent="0.25">
      <c r="A5384" s="21">
        <f t="shared" si="214"/>
        <v>433.02449999996708</v>
      </c>
      <c r="B5384" s="15">
        <v>170.2903</v>
      </c>
      <c r="C5384" s="15">
        <v>176.98390000000001</v>
      </c>
      <c r="D5384" s="13">
        <v>29694.872549019608</v>
      </c>
      <c r="E5384" s="29">
        <v>18</v>
      </c>
      <c r="F5384" s="28">
        <v>4</v>
      </c>
      <c r="G5384" s="29">
        <v>1980</v>
      </c>
      <c r="H5384" s="21">
        <f t="shared" ref="H5384:H5447" si="216">B5384/C5384</f>
        <v>0.96217961068775182</v>
      </c>
      <c r="I5384" s="5">
        <f t="shared" si="215"/>
        <v>-0.99435330444284542</v>
      </c>
      <c r="Q5384" s="28"/>
      <c r="R5384" s="29"/>
      <c r="S5384" s="29"/>
      <c r="T5384" s="8"/>
      <c r="V5384" s="10"/>
      <c r="W5384" s="10"/>
      <c r="X5384" s="10"/>
    </row>
    <row r="5385" spans="1:25" x14ac:dyDescent="0.25">
      <c r="A5385" s="21">
        <f t="shared" si="214"/>
        <v>433.10499999996705</v>
      </c>
      <c r="B5385" s="15">
        <v>170.35480000000001</v>
      </c>
      <c r="C5385" s="15">
        <v>177.0806</v>
      </c>
      <c r="D5385" s="13">
        <v>29692.176470588238</v>
      </c>
      <c r="E5385" s="29">
        <v>16</v>
      </c>
      <c r="F5385" s="28">
        <v>4</v>
      </c>
      <c r="G5385" s="29">
        <v>1980</v>
      </c>
      <c r="H5385" s="21">
        <f t="shared" si="216"/>
        <v>0.9620184255079326</v>
      </c>
      <c r="I5385" s="5">
        <f t="shared" si="215"/>
        <v>-0.99914001330155588</v>
      </c>
      <c r="Q5385" s="28"/>
      <c r="R5385" s="29"/>
      <c r="S5385" s="29"/>
      <c r="T5385" s="8"/>
      <c r="V5385" s="10"/>
      <c r="W5385" s="10"/>
      <c r="X5385" s="10"/>
    </row>
    <row r="5386" spans="1:25" x14ac:dyDescent="0.25">
      <c r="A5386" s="21">
        <f t="shared" si="214"/>
        <v>433.18549999996702</v>
      </c>
      <c r="B5386" s="15">
        <v>169.7097</v>
      </c>
      <c r="C5386" s="15">
        <v>176.51609999999999</v>
      </c>
      <c r="D5386" s="13">
        <v>29689.480392156864</v>
      </c>
      <c r="E5386" s="29">
        <v>13</v>
      </c>
      <c r="F5386" s="28">
        <v>4</v>
      </c>
      <c r="G5386" s="29">
        <v>1980</v>
      </c>
      <c r="H5386" s="21">
        <f t="shared" si="216"/>
        <v>0.96144034453514438</v>
      </c>
      <c r="I5386" s="5">
        <f t="shared" si="215"/>
        <v>-1.0163072573161778</v>
      </c>
      <c r="Q5386" s="28"/>
      <c r="R5386" s="29"/>
      <c r="S5386" s="29"/>
      <c r="T5386" s="8"/>
      <c r="V5386" s="10"/>
      <c r="W5386" s="10"/>
      <c r="X5386" s="10"/>
    </row>
    <row r="5387" spans="1:25" x14ac:dyDescent="0.25">
      <c r="A5387" s="21">
        <f t="shared" si="214"/>
        <v>433.26599999996699</v>
      </c>
      <c r="B5387" s="15">
        <v>168.9032</v>
      </c>
      <c r="C5387" s="15">
        <v>175.1935</v>
      </c>
      <c r="D5387" s="13">
        <v>29686.784313725493</v>
      </c>
      <c r="E5387" s="29">
        <v>10</v>
      </c>
      <c r="F5387" s="28">
        <v>4</v>
      </c>
      <c r="G5387" s="29">
        <v>1980</v>
      </c>
      <c r="H5387" s="21">
        <f t="shared" si="216"/>
        <v>0.9640951291001093</v>
      </c>
      <c r="I5387" s="5">
        <f t="shared" si="215"/>
        <v>-0.93746824240588866</v>
      </c>
      <c r="Q5387" s="28"/>
      <c r="R5387" s="29"/>
      <c r="S5387" s="29"/>
      <c r="T5387" s="8"/>
      <c r="V5387" s="10"/>
      <c r="W5387" s="10"/>
      <c r="X5387" s="10"/>
    </row>
    <row r="5388" spans="1:25" x14ac:dyDescent="0.25">
      <c r="A5388" s="21">
        <f t="shared" si="214"/>
        <v>433.34649999996697</v>
      </c>
      <c r="B5388" s="15">
        <v>167.7097</v>
      </c>
      <c r="C5388" s="15">
        <v>173.83869999999999</v>
      </c>
      <c r="D5388" s="13">
        <v>29684.088235294119</v>
      </c>
      <c r="E5388" s="29">
        <v>8</v>
      </c>
      <c r="F5388" s="28">
        <v>4</v>
      </c>
      <c r="G5388" s="29">
        <v>1980</v>
      </c>
      <c r="H5388" s="21">
        <f t="shared" si="216"/>
        <v>0.96474317859026792</v>
      </c>
      <c r="I5388" s="5">
        <f t="shared" si="215"/>
        <v>-0.91822314655461934</v>
      </c>
      <c r="Q5388" s="28"/>
      <c r="R5388" s="29"/>
      <c r="S5388" s="29"/>
      <c r="T5388" s="8"/>
      <c r="V5388" s="10"/>
      <c r="W5388" s="10"/>
      <c r="X5388" s="10"/>
    </row>
    <row r="5389" spans="1:25" x14ac:dyDescent="0.25">
      <c r="A5389" s="21">
        <f t="shared" si="214"/>
        <v>433.42699999996694</v>
      </c>
      <c r="B5389" s="15">
        <v>166.4194</v>
      </c>
      <c r="C5389" s="15">
        <v>172.96770000000001</v>
      </c>
      <c r="D5389" s="13">
        <v>29681.392156862748</v>
      </c>
      <c r="E5389" s="29">
        <v>5</v>
      </c>
      <c r="F5389" s="28">
        <v>4</v>
      </c>
      <c r="G5389" s="29">
        <v>1980</v>
      </c>
      <c r="H5389" s="21">
        <f t="shared" si="216"/>
        <v>0.96214148653187848</v>
      </c>
      <c r="I5389" s="5">
        <f t="shared" si="215"/>
        <v>-0.99548547574329915</v>
      </c>
      <c r="Q5389" s="28"/>
      <c r="R5389" s="29"/>
      <c r="S5389" s="29"/>
      <c r="T5389" s="8"/>
      <c r="V5389" s="10"/>
      <c r="W5389" s="10"/>
      <c r="X5389" s="10"/>
    </row>
    <row r="5390" spans="1:25" x14ac:dyDescent="0.25">
      <c r="A5390" s="21">
        <f t="shared" si="214"/>
        <v>433.50749999996691</v>
      </c>
      <c r="B5390" s="15">
        <v>165.0968</v>
      </c>
      <c r="C5390" s="15">
        <v>171.9194</v>
      </c>
      <c r="D5390" s="13">
        <v>29678.696078431374</v>
      </c>
      <c r="E5390" s="29">
        <v>2</v>
      </c>
      <c r="F5390" s="28">
        <v>4</v>
      </c>
      <c r="G5390" s="29">
        <v>1980</v>
      </c>
      <c r="H5390" s="21">
        <f t="shared" si="216"/>
        <v>0.96031512441295164</v>
      </c>
      <c r="I5390" s="5">
        <f t="shared" si="215"/>
        <v>-1.0497228674419969</v>
      </c>
      <c r="Q5390" s="28"/>
      <c r="R5390" s="29"/>
      <c r="S5390" s="29"/>
      <c r="T5390" s="8"/>
      <c r="V5390" s="10"/>
      <c r="W5390" s="10"/>
      <c r="X5390" s="10"/>
    </row>
    <row r="5391" spans="1:25" x14ac:dyDescent="0.25">
      <c r="A5391" s="21">
        <f t="shared" si="214"/>
        <v>433.58799999996688</v>
      </c>
      <c r="B5391" s="15">
        <v>164.72579999999999</v>
      </c>
      <c r="C5391" s="15">
        <v>171.62899999999999</v>
      </c>
      <c r="D5391" s="13">
        <v>29676</v>
      </c>
      <c r="E5391" s="29">
        <v>31</v>
      </c>
      <c r="F5391" s="28">
        <v>3</v>
      </c>
      <c r="G5391" s="29">
        <v>1980</v>
      </c>
      <c r="H5391" s="24">
        <f t="shared" si="216"/>
        <v>0.95977835913511123</v>
      </c>
      <c r="I5391" s="5">
        <f t="shared" si="215"/>
        <v>-1.0656631611673166</v>
      </c>
      <c r="Q5391" s="28"/>
      <c r="R5391" s="29"/>
      <c r="S5391" s="29"/>
      <c r="V5391" s="10"/>
      <c r="W5391" s="10"/>
      <c r="X5391" s="10"/>
    </row>
    <row r="5392" spans="1:25" x14ac:dyDescent="0.25">
      <c r="A5392" s="21">
        <f t="shared" si="214"/>
        <v>433.66849999996685</v>
      </c>
      <c r="B5392" s="15">
        <v>166.01609999999999</v>
      </c>
      <c r="C5392" s="15">
        <v>172.6935</v>
      </c>
      <c r="D5392" s="13">
        <v>29673.857142857145</v>
      </c>
      <c r="E5392" s="29">
        <v>28</v>
      </c>
      <c r="F5392" s="28">
        <v>3</v>
      </c>
      <c r="G5392" s="29">
        <v>1980</v>
      </c>
      <c r="H5392" s="21">
        <f t="shared" si="216"/>
        <v>0.96133380816301706</v>
      </c>
      <c r="I5392" s="5">
        <f t="shared" si="215"/>
        <v>-1.0194710630507289</v>
      </c>
      <c r="Q5392" s="28"/>
      <c r="R5392" s="29"/>
      <c r="S5392" s="29"/>
      <c r="T5392" s="8"/>
      <c r="V5392" s="10"/>
      <c r="W5392" s="10"/>
      <c r="X5392" s="10"/>
      <c r="Y5392" s="8"/>
    </row>
    <row r="5393" spans="1:25" x14ac:dyDescent="0.25">
      <c r="A5393" s="21">
        <f t="shared" si="214"/>
        <v>433.74899999996683</v>
      </c>
      <c r="B5393" s="15">
        <v>168.14519999999999</v>
      </c>
      <c r="C5393" s="15">
        <v>174.2903</v>
      </c>
      <c r="D5393" s="13">
        <v>29671.714285714286</v>
      </c>
      <c r="E5393" s="29">
        <v>26</v>
      </c>
      <c r="F5393" s="28">
        <v>3</v>
      </c>
      <c r="G5393" s="29">
        <v>1980</v>
      </c>
      <c r="H5393" s="21">
        <f t="shared" si="216"/>
        <v>0.96474215719406065</v>
      </c>
      <c r="I5393" s="5">
        <f t="shared" si="215"/>
        <v>-0.91825347891072751</v>
      </c>
      <c r="Q5393" s="28"/>
      <c r="R5393" s="29"/>
      <c r="S5393" s="29"/>
      <c r="T5393" s="8"/>
      <c r="V5393" s="10"/>
      <c r="W5393" s="10"/>
      <c r="X5393" s="10"/>
      <c r="Y5393" s="8"/>
    </row>
    <row r="5394" spans="1:25" x14ac:dyDescent="0.25">
      <c r="A5394" s="21">
        <f t="shared" si="214"/>
        <v>433.8294999999668</v>
      </c>
      <c r="B5394" s="15">
        <v>169.8871</v>
      </c>
      <c r="C5394" s="15">
        <v>175.33869999999999</v>
      </c>
      <c r="D5394" s="13">
        <v>29669.571428571431</v>
      </c>
      <c r="E5394" s="29">
        <v>24</v>
      </c>
      <c r="F5394" s="28">
        <v>3</v>
      </c>
      <c r="G5394" s="29">
        <v>1980</v>
      </c>
      <c r="H5394" s="21">
        <f t="shared" si="216"/>
        <v>0.96890817600449886</v>
      </c>
      <c r="I5394" s="5">
        <f t="shared" si="215"/>
        <v>-0.79453541024061602</v>
      </c>
      <c r="Q5394" s="28"/>
      <c r="R5394" s="29"/>
      <c r="S5394" s="29"/>
      <c r="T5394" s="8"/>
      <c r="V5394" s="10"/>
      <c r="W5394" s="10"/>
      <c r="X5394" s="10"/>
      <c r="Y5394" s="8"/>
    </row>
    <row r="5395" spans="1:25" x14ac:dyDescent="0.25">
      <c r="A5395" s="21">
        <f t="shared" si="214"/>
        <v>433.90999999996677</v>
      </c>
      <c r="B5395" s="15">
        <v>170.67740000000001</v>
      </c>
      <c r="C5395" s="15">
        <v>175.53229999999999</v>
      </c>
      <c r="D5395" s="13">
        <v>29667.428571428572</v>
      </c>
      <c r="E5395" s="29">
        <v>22</v>
      </c>
      <c r="F5395" s="28">
        <v>3</v>
      </c>
      <c r="G5395" s="29">
        <v>1980</v>
      </c>
      <c r="H5395" s="21">
        <f t="shared" si="216"/>
        <v>0.97234184249850319</v>
      </c>
      <c r="I5395" s="5">
        <f t="shared" si="215"/>
        <v>-0.69256597456953573</v>
      </c>
      <c r="Q5395" s="28"/>
      <c r="R5395" s="29"/>
      <c r="S5395" s="29"/>
      <c r="T5395" s="8"/>
      <c r="V5395" s="10"/>
      <c r="W5395" s="10"/>
      <c r="X5395" s="10"/>
      <c r="Y5395" s="8"/>
    </row>
    <row r="5396" spans="1:25" x14ac:dyDescent="0.25">
      <c r="A5396" s="21">
        <f t="shared" si="214"/>
        <v>433.99049999996674</v>
      </c>
      <c r="B5396" s="15">
        <v>170.8871</v>
      </c>
      <c r="C5396" s="15">
        <v>175.54839999999999</v>
      </c>
      <c r="D5396" s="13">
        <v>29665.285714285717</v>
      </c>
      <c r="E5396" s="29">
        <v>20</v>
      </c>
      <c r="F5396" s="28">
        <v>3</v>
      </c>
      <c r="G5396" s="29">
        <v>1980</v>
      </c>
      <c r="H5396" s="21">
        <f t="shared" si="216"/>
        <v>0.97344720886091818</v>
      </c>
      <c r="I5396" s="5">
        <f t="shared" si="215"/>
        <v>-0.65973996063310236</v>
      </c>
      <c r="Q5396" s="28"/>
      <c r="R5396" s="29"/>
      <c r="S5396" s="29"/>
      <c r="T5396" s="8"/>
      <c r="V5396" s="10"/>
      <c r="W5396" s="10"/>
      <c r="X5396" s="10"/>
      <c r="Y5396" s="8"/>
    </row>
    <row r="5397" spans="1:25" x14ac:dyDescent="0.25">
      <c r="A5397" s="21">
        <f t="shared" si="214"/>
        <v>434.07099999996672</v>
      </c>
      <c r="B5397" s="15">
        <v>171.17740000000001</v>
      </c>
      <c r="C5397" s="15">
        <v>175.93549999999999</v>
      </c>
      <c r="D5397" s="13">
        <v>29663.142857142859</v>
      </c>
      <c r="E5397" s="29">
        <v>18</v>
      </c>
      <c r="F5397" s="28">
        <v>3</v>
      </c>
      <c r="G5397" s="29">
        <v>1980</v>
      </c>
      <c r="H5397" s="21">
        <f t="shared" si="216"/>
        <v>0.97295542968872128</v>
      </c>
      <c r="I5397" s="5">
        <f t="shared" si="215"/>
        <v>-0.67434430405179813</v>
      </c>
      <c r="Q5397" s="28"/>
      <c r="R5397" s="29"/>
      <c r="S5397" s="29"/>
      <c r="T5397" s="8"/>
      <c r="V5397" s="10"/>
      <c r="W5397" s="10"/>
      <c r="X5397" s="10"/>
      <c r="Y5397" s="8"/>
    </row>
    <row r="5398" spans="1:25" x14ac:dyDescent="0.25">
      <c r="A5398" s="21">
        <f t="shared" si="214"/>
        <v>434.15149999996669</v>
      </c>
      <c r="B5398" s="15">
        <v>171.3871</v>
      </c>
      <c r="C5398" s="15">
        <v>175.82259999999999</v>
      </c>
      <c r="D5398" s="13">
        <v>29661</v>
      </c>
      <c r="E5398" s="29">
        <v>16</v>
      </c>
      <c r="F5398" s="28">
        <v>3</v>
      </c>
      <c r="G5398" s="29">
        <v>1980</v>
      </c>
      <c r="H5398" s="21">
        <f t="shared" si="216"/>
        <v>0.97477286765182636</v>
      </c>
      <c r="I5398" s="5">
        <f t="shared" si="215"/>
        <v>-0.62037193259737122</v>
      </c>
      <c r="Q5398" s="28"/>
      <c r="R5398" s="29"/>
      <c r="S5398" s="29"/>
      <c r="V5398" s="10"/>
      <c r="W5398" s="10"/>
      <c r="X5398" s="10"/>
      <c r="Y5398" s="8"/>
    </row>
    <row r="5399" spans="1:25" x14ac:dyDescent="0.25">
      <c r="A5399" s="21">
        <f t="shared" si="214"/>
        <v>434.23199999996666</v>
      </c>
      <c r="B5399" s="15">
        <v>171.85480000000001</v>
      </c>
      <c r="C5399" s="15">
        <v>176.0968</v>
      </c>
      <c r="D5399" s="13">
        <v>29658.857142857145</v>
      </c>
      <c r="E5399" s="29">
        <v>13</v>
      </c>
      <c r="F5399" s="28">
        <v>3</v>
      </c>
      <c r="G5399" s="29">
        <v>1980</v>
      </c>
      <c r="H5399" s="21">
        <f t="shared" si="216"/>
        <v>0.97591097623579759</v>
      </c>
      <c r="I5399" s="5">
        <f t="shared" si="215"/>
        <v>-0.58657357441593383</v>
      </c>
      <c r="Q5399" s="28"/>
      <c r="R5399" s="29"/>
      <c r="S5399" s="29"/>
      <c r="T5399" s="8"/>
      <c r="V5399" s="10"/>
      <c r="W5399" s="10"/>
      <c r="X5399" s="10"/>
      <c r="Y5399" s="8"/>
    </row>
    <row r="5400" spans="1:25" x14ac:dyDescent="0.25">
      <c r="A5400" s="21">
        <f t="shared" si="214"/>
        <v>434.31249999996663</v>
      </c>
      <c r="B5400" s="15">
        <v>172.67740000000001</v>
      </c>
      <c r="C5400" s="15">
        <v>176.5</v>
      </c>
      <c r="D5400" s="13">
        <v>29656.714285714286</v>
      </c>
      <c r="E5400" s="29">
        <v>11</v>
      </c>
      <c r="F5400" s="28">
        <v>3</v>
      </c>
      <c r="G5400" s="29">
        <v>1980</v>
      </c>
      <c r="H5400" s="21">
        <f t="shared" si="216"/>
        <v>0.97834220963172813</v>
      </c>
      <c r="I5400" s="5">
        <f t="shared" si="215"/>
        <v>-0.51437334827265246</v>
      </c>
      <c r="Q5400" s="28"/>
      <c r="R5400" s="29"/>
      <c r="S5400" s="29"/>
      <c r="T5400" s="8"/>
      <c r="V5400" s="10"/>
      <c r="W5400" s="10"/>
      <c r="X5400" s="10"/>
      <c r="Y5400" s="8"/>
    </row>
    <row r="5401" spans="1:25" x14ac:dyDescent="0.25">
      <c r="A5401" s="21">
        <f t="shared" si="214"/>
        <v>434.39299999996661</v>
      </c>
      <c r="B5401" s="15">
        <v>173</v>
      </c>
      <c r="C5401" s="15">
        <v>177.01609999999999</v>
      </c>
      <c r="D5401" s="13">
        <v>29654.571428571431</v>
      </c>
      <c r="E5401" s="29">
        <v>9</v>
      </c>
      <c r="F5401" s="28">
        <v>3</v>
      </c>
      <c r="G5401" s="29">
        <v>1980</v>
      </c>
      <c r="H5401" s="21">
        <f t="shared" si="216"/>
        <v>0.97731223318104965</v>
      </c>
      <c r="I5401" s="5">
        <f t="shared" si="215"/>
        <v>-0.54496051147373137</v>
      </c>
      <c r="Q5401" s="28"/>
      <c r="R5401" s="29"/>
      <c r="S5401" s="29"/>
      <c r="T5401" s="8"/>
      <c r="V5401" s="10"/>
      <c r="W5401" s="10"/>
      <c r="X5401" s="10"/>
      <c r="Y5401" s="8"/>
    </row>
    <row r="5402" spans="1:25" x14ac:dyDescent="0.25">
      <c r="A5402" s="21">
        <f t="shared" si="214"/>
        <v>434.47349999996658</v>
      </c>
      <c r="B5402" s="15">
        <v>172.67740000000001</v>
      </c>
      <c r="C5402" s="15">
        <v>176.7903</v>
      </c>
      <c r="D5402" s="13">
        <v>29652.428571428572</v>
      </c>
      <c r="E5402" s="29">
        <v>7</v>
      </c>
      <c r="F5402" s="28">
        <v>3</v>
      </c>
      <c r="G5402" s="29">
        <v>1980</v>
      </c>
      <c r="H5402" s="21">
        <f t="shared" si="216"/>
        <v>0.97673571457257558</v>
      </c>
      <c r="I5402" s="5">
        <f t="shared" si="215"/>
        <v>-0.56208135802729986</v>
      </c>
      <c r="Q5402" s="28"/>
      <c r="R5402" s="29"/>
      <c r="S5402" s="29"/>
      <c r="T5402" s="8"/>
      <c r="V5402" s="10"/>
      <c r="W5402" s="10"/>
      <c r="X5402" s="10"/>
      <c r="Y5402" s="8"/>
    </row>
    <row r="5403" spans="1:25" x14ac:dyDescent="0.25">
      <c r="A5403" s="21">
        <f t="shared" si="214"/>
        <v>434.55399999996655</v>
      </c>
      <c r="B5403" s="15">
        <v>172.5</v>
      </c>
      <c r="C5403" s="15">
        <v>176.0806</v>
      </c>
      <c r="D5403" s="13">
        <v>29650.285714285717</v>
      </c>
      <c r="E5403" s="29">
        <v>5</v>
      </c>
      <c r="F5403" s="28">
        <v>3</v>
      </c>
      <c r="G5403" s="29">
        <v>1980</v>
      </c>
      <c r="H5403" s="21">
        <f t="shared" si="216"/>
        <v>0.97966499432646181</v>
      </c>
      <c r="I5403" s="5">
        <f t="shared" si="215"/>
        <v>-0.47509067213859535</v>
      </c>
      <c r="Q5403" s="28"/>
      <c r="R5403" s="29"/>
      <c r="S5403" s="29"/>
      <c r="T5403" s="8"/>
      <c r="V5403" s="10"/>
      <c r="W5403" s="10"/>
      <c r="X5403" s="10"/>
      <c r="Y5403" s="8"/>
    </row>
    <row r="5404" spans="1:25" x14ac:dyDescent="0.25">
      <c r="A5404" s="21">
        <f t="shared" si="214"/>
        <v>434.63449999996652</v>
      </c>
      <c r="B5404" s="15">
        <v>172.14519999999999</v>
      </c>
      <c r="C5404" s="15">
        <v>175.56450000000001</v>
      </c>
      <c r="D5404" s="13">
        <v>29648.142857142859</v>
      </c>
      <c r="E5404" s="29">
        <v>3</v>
      </c>
      <c r="F5404" s="28">
        <v>3</v>
      </c>
      <c r="G5404" s="29">
        <v>1980</v>
      </c>
      <c r="H5404" s="21">
        <f t="shared" si="216"/>
        <v>0.98052396697510025</v>
      </c>
      <c r="I5404" s="5">
        <f t="shared" si="215"/>
        <v>-0.44958180096793948</v>
      </c>
      <c r="Q5404" s="28"/>
      <c r="R5404" s="29"/>
      <c r="S5404" s="29"/>
      <c r="T5404" s="8"/>
      <c r="V5404" s="10"/>
      <c r="W5404" s="10"/>
      <c r="X5404" s="10"/>
      <c r="Y5404" s="8"/>
    </row>
    <row r="5405" spans="1:25" x14ac:dyDescent="0.25">
      <c r="A5405" s="21">
        <f t="shared" si="214"/>
        <v>434.71499999996649</v>
      </c>
      <c r="B5405" s="15">
        <v>171.87100000000001</v>
      </c>
      <c r="C5405" s="15">
        <v>175.33869999999999</v>
      </c>
      <c r="D5405" s="13">
        <v>29646</v>
      </c>
      <c r="E5405" s="29">
        <v>1</v>
      </c>
      <c r="F5405" s="28">
        <v>3</v>
      </c>
      <c r="G5405" s="29">
        <v>1980</v>
      </c>
      <c r="H5405" s="21">
        <f t="shared" si="216"/>
        <v>0.98022284869227394</v>
      </c>
      <c r="I5405" s="5">
        <f t="shared" si="215"/>
        <v>-0.4585240967394299</v>
      </c>
      <c r="Q5405" s="28"/>
      <c r="R5405" s="29"/>
      <c r="S5405" s="29"/>
      <c r="V5405" s="10"/>
      <c r="W5405" s="10"/>
      <c r="X5405" s="10"/>
      <c r="Y5405" s="8"/>
    </row>
    <row r="5406" spans="1:25" x14ac:dyDescent="0.25">
      <c r="A5406" s="21">
        <f t="shared" si="214"/>
        <v>434.79549999996647</v>
      </c>
      <c r="B5406" s="15">
        <v>171.22579999999999</v>
      </c>
      <c r="C5406" s="15">
        <v>174.5806</v>
      </c>
      <c r="D5406" s="13">
        <v>29643.857142857145</v>
      </c>
      <c r="E5406" s="29">
        <v>26</v>
      </c>
      <c r="F5406" s="28">
        <v>2</v>
      </c>
      <c r="G5406" s="29">
        <v>1980</v>
      </c>
      <c r="H5406" s="21">
        <f t="shared" si="216"/>
        <v>0.98078366095660108</v>
      </c>
      <c r="I5406" s="5">
        <f t="shared" si="215"/>
        <v>-0.44186968076434524</v>
      </c>
      <c r="Q5406" s="28"/>
      <c r="R5406" s="29"/>
      <c r="S5406" s="29"/>
      <c r="T5406" s="8"/>
      <c r="V5406" s="10"/>
      <c r="W5406" s="10"/>
      <c r="X5406" s="10"/>
      <c r="Y5406" s="8"/>
    </row>
    <row r="5407" spans="1:25" x14ac:dyDescent="0.25">
      <c r="A5407" s="21">
        <f t="shared" si="214"/>
        <v>434.87599999996644</v>
      </c>
      <c r="B5407" s="15">
        <v>170.6129</v>
      </c>
      <c r="C5407" s="15">
        <v>174.14519999999999</v>
      </c>
      <c r="D5407" s="13">
        <v>29641.714285714286</v>
      </c>
      <c r="E5407" s="29">
        <v>24</v>
      </c>
      <c r="F5407" s="28">
        <v>2</v>
      </c>
      <c r="G5407" s="29">
        <v>1980</v>
      </c>
      <c r="H5407" s="21">
        <f t="shared" si="216"/>
        <v>0.97971635164219284</v>
      </c>
      <c r="I5407" s="5">
        <f t="shared" si="215"/>
        <v>-0.47356551629954735</v>
      </c>
      <c r="Q5407" s="28"/>
      <c r="R5407" s="29"/>
      <c r="S5407" s="29"/>
      <c r="T5407" s="8"/>
      <c r="V5407" s="10"/>
      <c r="W5407" s="10"/>
      <c r="X5407" s="10"/>
      <c r="Y5407" s="8"/>
    </row>
    <row r="5408" spans="1:25" x14ac:dyDescent="0.25">
      <c r="A5408" s="21">
        <f t="shared" si="214"/>
        <v>434.95649999996641</v>
      </c>
      <c r="B5408" s="15">
        <v>170.2903</v>
      </c>
      <c r="C5408" s="15">
        <v>173.7097</v>
      </c>
      <c r="D5408" s="13">
        <v>29639.571428571431</v>
      </c>
      <c r="E5408" s="29">
        <v>22</v>
      </c>
      <c r="F5408" s="28">
        <v>2</v>
      </c>
      <c r="G5408" s="29">
        <v>1980</v>
      </c>
      <c r="H5408" s="21">
        <f t="shared" si="216"/>
        <v>0.9803154343136854</v>
      </c>
      <c r="I5408" s="5">
        <f t="shared" si="215"/>
        <v>-0.45577458580612651</v>
      </c>
      <c r="Q5408" s="28"/>
      <c r="R5408" s="29"/>
      <c r="S5408" s="29"/>
      <c r="T5408" s="8"/>
      <c r="V5408" s="10"/>
      <c r="W5408" s="10"/>
      <c r="X5408" s="10"/>
      <c r="Y5408" s="8"/>
    </row>
    <row r="5409" spans="1:25" x14ac:dyDescent="0.25">
      <c r="A5409" s="21">
        <f t="shared" si="214"/>
        <v>435.03699999996638</v>
      </c>
      <c r="B5409" s="15">
        <v>170.77420000000001</v>
      </c>
      <c r="C5409" s="15">
        <v>174.32259999999999</v>
      </c>
      <c r="D5409" s="13">
        <v>29637.428571428572</v>
      </c>
      <c r="E5409" s="29">
        <v>20</v>
      </c>
      <c r="F5409" s="28">
        <v>2</v>
      </c>
      <c r="G5409" s="29">
        <v>1980</v>
      </c>
      <c r="H5409" s="21">
        <f t="shared" si="216"/>
        <v>0.97964463586477035</v>
      </c>
      <c r="I5409" s="5">
        <f t="shared" si="215"/>
        <v>-0.47569525643745914</v>
      </c>
      <c r="Q5409" s="28"/>
      <c r="R5409" s="29"/>
      <c r="S5409" s="29"/>
      <c r="T5409" s="8"/>
      <c r="V5409" s="10"/>
      <c r="W5409" s="10"/>
      <c r="X5409" s="10"/>
      <c r="Y5409" s="8"/>
    </row>
    <row r="5410" spans="1:25" x14ac:dyDescent="0.25">
      <c r="A5410" s="21">
        <f t="shared" si="214"/>
        <v>435.11749999996636</v>
      </c>
      <c r="B5410" s="15">
        <v>171.6935</v>
      </c>
      <c r="C5410" s="15">
        <v>175.03229999999999</v>
      </c>
      <c r="D5410" s="13">
        <v>29635.285714285717</v>
      </c>
      <c r="E5410" s="29">
        <v>18</v>
      </c>
      <c r="F5410" s="28">
        <v>2</v>
      </c>
      <c r="G5410" s="29">
        <v>1980</v>
      </c>
      <c r="H5410" s="21">
        <f t="shared" si="216"/>
        <v>0.98092466361922914</v>
      </c>
      <c r="I5410" s="5">
        <f t="shared" si="215"/>
        <v>-0.43768233118877947</v>
      </c>
      <c r="Q5410" s="28"/>
      <c r="R5410" s="29"/>
      <c r="S5410" s="29"/>
      <c r="T5410" s="8"/>
      <c r="V5410" s="10"/>
      <c r="W5410" s="10"/>
      <c r="X5410" s="10"/>
      <c r="Y5410" s="8"/>
    </row>
    <row r="5411" spans="1:25" x14ac:dyDescent="0.25">
      <c r="A5411" s="21">
        <f t="shared" si="214"/>
        <v>435.19799999996633</v>
      </c>
      <c r="B5411" s="15">
        <v>173.12899999999999</v>
      </c>
      <c r="C5411" s="15">
        <v>176.04839999999999</v>
      </c>
      <c r="D5411" s="13">
        <v>29633.142857142859</v>
      </c>
      <c r="E5411" s="29">
        <v>16</v>
      </c>
      <c r="F5411" s="28">
        <v>2</v>
      </c>
      <c r="G5411" s="29">
        <v>1980</v>
      </c>
      <c r="H5411" s="21">
        <f t="shared" si="216"/>
        <v>0.98341706030841525</v>
      </c>
      <c r="I5411" s="5">
        <f t="shared" si="215"/>
        <v>-0.36366574154370052</v>
      </c>
      <c r="Q5411" s="28"/>
      <c r="R5411" s="29"/>
      <c r="S5411" s="29"/>
      <c r="T5411" s="8"/>
      <c r="V5411" s="10"/>
      <c r="W5411" s="10"/>
      <c r="X5411" s="10"/>
      <c r="Y5411" s="8"/>
    </row>
    <row r="5412" spans="1:25" x14ac:dyDescent="0.25">
      <c r="A5412" s="21">
        <f t="shared" si="214"/>
        <v>435.2784999999663</v>
      </c>
      <c r="B5412" s="15">
        <v>174.8871</v>
      </c>
      <c r="C5412" s="15">
        <v>176.67740000000001</v>
      </c>
      <c r="D5412" s="13">
        <v>29631</v>
      </c>
      <c r="E5412" s="29">
        <v>14</v>
      </c>
      <c r="F5412" s="28">
        <v>2</v>
      </c>
      <c r="G5412" s="29">
        <v>1980</v>
      </c>
      <c r="H5412" s="21">
        <f t="shared" si="216"/>
        <v>0.98986684205223752</v>
      </c>
      <c r="I5412" s="5">
        <f t="shared" si="215"/>
        <v>-0.17212687026205592</v>
      </c>
      <c r="Q5412" s="28"/>
      <c r="R5412" s="29"/>
      <c r="S5412" s="29"/>
      <c r="V5412" s="10"/>
      <c r="W5412" s="10"/>
      <c r="X5412" s="10"/>
      <c r="Y5412" s="8"/>
    </row>
    <row r="5413" spans="1:25" x14ac:dyDescent="0.25">
      <c r="A5413" s="21">
        <f t="shared" si="214"/>
        <v>435.35899999996627</v>
      </c>
      <c r="B5413" s="15">
        <v>175.74189999999999</v>
      </c>
      <c r="C5413" s="15">
        <v>176.64519999999999</v>
      </c>
      <c r="D5413" s="13">
        <v>29628.857142857145</v>
      </c>
      <c r="E5413" s="29">
        <v>11</v>
      </c>
      <c r="F5413" s="28">
        <v>2</v>
      </c>
      <c r="G5413" s="29">
        <v>1980</v>
      </c>
      <c r="H5413" s="21">
        <f t="shared" si="216"/>
        <v>0.99488635977654638</v>
      </c>
      <c r="I5413" s="5">
        <f t="shared" si="215"/>
        <v>-2.3062483670492784E-2</v>
      </c>
      <c r="Q5413" s="28"/>
      <c r="R5413" s="29"/>
      <c r="S5413" s="29"/>
      <c r="T5413" s="8"/>
      <c r="V5413" s="10"/>
      <c r="W5413" s="10"/>
      <c r="X5413" s="10"/>
      <c r="Y5413" s="8"/>
    </row>
    <row r="5414" spans="1:25" x14ac:dyDescent="0.25">
      <c r="A5414" s="21">
        <f t="shared" si="214"/>
        <v>435.43949999996624</v>
      </c>
      <c r="B5414" s="15">
        <v>176.66130000000001</v>
      </c>
      <c r="C5414" s="15">
        <v>176.74189999999999</v>
      </c>
      <c r="D5414" s="13">
        <v>29626.714285714286</v>
      </c>
      <c r="E5414" s="29">
        <v>9</v>
      </c>
      <c r="F5414" s="28">
        <v>2</v>
      </c>
      <c r="G5414" s="29">
        <v>1980</v>
      </c>
      <c r="H5414" s="21">
        <f t="shared" si="216"/>
        <v>0.99954396778579402</v>
      </c>
      <c r="I5414" s="5">
        <f t="shared" si="215"/>
        <v>0.11525428678737952</v>
      </c>
      <c r="Q5414" s="28"/>
      <c r="R5414" s="29"/>
      <c r="S5414" s="29"/>
      <c r="T5414" s="8"/>
      <c r="V5414" s="10"/>
      <c r="W5414" s="10"/>
      <c r="X5414" s="10"/>
      <c r="Y5414" s="8"/>
    </row>
    <row r="5415" spans="1:25" x14ac:dyDescent="0.25">
      <c r="A5415" s="21">
        <f t="shared" si="214"/>
        <v>435.51999999996622</v>
      </c>
      <c r="B5415" s="15">
        <v>177.45160000000001</v>
      </c>
      <c r="C5415" s="15">
        <v>177.56450000000001</v>
      </c>
      <c r="D5415" s="13">
        <v>29624.571428571431</v>
      </c>
      <c r="E5415" s="29">
        <v>7</v>
      </c>
      <c r="F5415" s="28">
        <v>2</v>
      </c>
      <c r="G5415" s="29">
        <v>1980</v>
      </c>
      <c r="H5415" s="21">
        <f t="shared" si="216"/>
        <v>0.99936417470834549</v>
      </c>
      <c r="I5415" s="5">
        <f t="shared" si="215"/>
        <v>0.10991498005010431</v>
      </c>
      <c r="Q5415" s="28"/>
      <c r="R5415" s="29"/>
      <c r="S5415" s="29"/>
      <c r="T5415" s="8"/>
      <c r="V5415" s="10"/>
      <c r="W5415" s="10"/>
      <c r="X5415" s="10"/>
      <c r="Y5415" s="8"/>
    </row>
    <row r="5416" spans="1:25" x14ac:dyDescent="0.25">
      <c r="A5416" s="21">
        <f t="shared" ref="A5416:A5479" si="217">0.0805+A5415</f>
        <v>435.60049999996619</v>
      </c>
      <c r="B5416" s="15">
        <v>178.74189999999999</v>
      </c>
      <c r="C5416" s="15">
        <v>178.33869999999999</v>
      </c>
      <c r="D5416" s="13">
        <v>29622.428571428572</v>
      </c>
      <c r="E5416" s="29">
        <v>5</v>
      </c>
      <c r="F5416" s="28">
        <v>2</v>
      </c>
      <c r="G5416" s="29">
        <v>1980</v>
      </c>
      <c r="H5416" s="21">
        <f t="shared" si="216"/>
        <v>1.0022608665421471</v>
      </c>
      <c r="I5416" s="5">
        <f t="shared" si="215"/>
        <v>0.19593790397749769</v>
      </c>
      <c r="Q5416" s="28"/>
      <c r="R5416" s="29"/>
      <c r="S5416" s="29"/>
      <c r="T5416" s="8"/>
      <c r="V5416" s="10"/>
      <c r="W5416" s="10"/>
      <c r="X5416" s="10"/>
      <c r="Y5416" s="8"/>
    </row>
    <row r="5417" spans="1:25" x14ac:dyDescent="0.25">
      <c r="A5417" s="21">
        <f t="shared" si="217"/>
        <v>435.68099999996616</v>
      </c>
      <c r="B5417" s="15">
        <v>179.53229999999999</v>
      </c>
      <c r="C5417" s="15">
        <v>178.46770000000001</v>
      </c>
      <c r="D5417" s="13">
        <v>29620.285714285717</v>
      </c>
      <c r="E5417" s="29">
        <v>3</v>
      </c>
      <c r="F5417" s="28">
        <v>2</v>
      </c>
      <c r="G5417" s="29">
        <v>1980</v>
      </c>
      <c r="H5417" s="21">
        <f t="shared" si="216"/>
        <v>1.0059652250799445</v>
      </c>
      <c r="I5417" s="5">
        <f t="shared" si="215"/>
        <v>0.30594606880134378</v>
      </c>
      <c r="Q5417" s="28"/>
      <c r="R5417" s="29"/>
      <c r="S5417" s="29"/>
      <c r="T5417" s="8"/>
      <c r="V5417" s="10"/>
      <c r="W5417" s="10"/>
      <c r="X5417" s="10"/>
      <c r="Y5417" s="8"/>
    </row>
    <row r="5418" spans="1:25" x14ac:dyDescent="0.25">
      <c r="A5418" s="21">
        <f t="shared" si="217"/>
        <v>435.76149999996613</v>
      </c>
      <c r="B5418" s="15">
        <v>179.95160000000001</v>
      </c>
      <c r="C5418" s="15">
        <v>177.9194</v>
      </c>
      <c r="D5418" s="13">
        <v>29618.142857142859</v>
      </c>
      <c r="E5418" s="29">
        <v>1</v>
      </c>
      <c r="F5418" s="28">
        <v>2</v>
      </c>
      <c r="G5418" s="29">
        <v>1980</v>
      </c>
      <c r="H5418" s="21">
        <f t="shared" si="216"/>
        <v>1.0114220259285946</v>
      </c>
      <c r="I5418" s="5">
        <f t="shared" si="215"/>
        <v>0.46799643218926479</v>
      </c>
      <c r="Q5418" s="28"/>
      <c r="R5418" s="29"/>
      <c r="S5418" s="29"/>
      <c r="T5418" s="8"/>
      <c r="V5418" s="10"/>
      <c r="W5418" s="10"/>
      <c r="X5418" s="10"/>
      <c r="Y5418" s="8"/>
    </row>
    <row r="5419" spans="1:25" x14ac:dyDescent="0.25">
      <c r="A5419" s="21">
        <f t="shared" si="217"/>
        <v>435.84199999996611</v>
      </c>
      <c r="B5419" s="15">
        <v>180.01609999999999</v>
      </c>
      <c r="C5419" s="15">
        <v>177.5968</v>
      </c>
      <c r="D5419" s="13">
        <v>29616</v>
      </c>
      <c r="E5419" s="29">
        <v>30</v>
      </c>
      <c r="F5419" s="28">
        <v>1</v>
      </c>
      <c r="G5419" s="29">
        <v>1980</v>
      </c>
      <c r="H5419" s="21">
        <f t="shared" si="216"/>
        <v>1.0136224301338763</v>
      </c>
      <c r="I5419" s="5">
        <f t="shared" si="215"/>
        <v>0.53334173449297773</v>
      </c>
      <c r="Q5419" s="28"/>
      <c r="R5419" s="29"/>
      <c r="S5419" s="29"/>
      <c r="V5419" s="10"/>
      <c r="W5419" s="10"/>
      <c r="X5419" s="10"/>
      <c r="Y5419" s="8"/>
    </row>
    <row r="5420" spans="1:25" x14ac:dyDescent="0.25">
      <c r="A5420" s="21">
        <f t="shared" si="217"/>
        <v>435.92249999996608</v>
      </c>
      <c r="B5420" s="15">
        <v>180.1935</v>
      </c>
      <c r="C5420" s="15">
        <v>177.83869999999999</v>
      </c>
      <c r="D5420" s="13">
        <v>29613.857142857145</v>
      </c>
      <c r="E5420" s="29">
        <v>27</v>
      </c>
      <c r="F5420" s="28">
        <v>1</v>
      </c>
      <c r="G5420" s="29">
        <v>1980</v>
      </c>
      <c r="H5420" s="21">
        <f t="shared" si="216"/>
        <v>1.0132412124020251</v>
      </c>
      <c r="I5420" s="5">
        <f t="shared" si="215"/>
        <v>0.52202072907426544</v>
      </c>
      <c r="Q5420" s="28"/>
      <c r="R5420" s="29"/>
      <c r="S5420" s="29"/>
      <c r="T5420" s="8"/>
      <c r="V5420" s="10"/>
      <c r="W5420" s="10"/>
      <c r="X5420" s="10"/>
      <c r="Y5420" s="8"/>
    </row>
    <row r="5421" spans="1:25" x14ac:dyDescent="0.25">
      <c r="A5421" s="21">
        <f t="shared" si="217"/>
        <v>436.00299999996605</v>
      </c>
      <c r="B5421" s="15">
        <v>180.75810000000001</v>
      </c>
      <c r="C5421" s="15">
        <v>178.1935</v>
      </c>
      <c r="D5421" s="13">
        <v>29611.714285714286</v>
      </c>
      <c r="E5421" s="29">
        <v>25</v>
      </c>
      <c r="F5421" s="28">
        <v>1</v>
      </c>
      <c r="G5421" s="29">
        <v>1980</v>
      </c>
      <c r="H5421" s="21">
        <f t="shared" si="216"/>
        <v>1.01439221969376</v>
      </c>
      <c r="I5421" s="5">
        <f t="shared" si="215"/>
        <v>0.5562021395858705</v>
      </c>
      <c r="Q5421" s="28"/>
      <c r="R5421" s="29"/>
      <c r="S5421" s="29"/>
      <c r="T5421" s="8"/>
      <c r="V5421" s="10"/>
      <c r="W5421" s="10"/>
      <c r="X5421" s="10"/>
      <c r="Y5421" s="8"/>
    </row>
    <row r="5422" spans="1:25" x14ac:dyDescent="0.25">
      <c r="A5422" s="21">
        <f t="shared" si="217"/>
        <v>436.08349999996602</v>
      </c>
      <c r="B5422" s="15">
        <v>182.0806</v>
      </c>
      <c r="C5422" s="15">
        <v>178.98390000000001</v>
      </c>
      <c r="D5422" s="13">
        <v>29609.571428571431</v>
      </c>
      <c r="E5422" s="29">
        <v>23</v>
      </c>
      <c r="F5422" s="28">
        <v>1</v>
      </c>
      <c r="G5422" s="29">
        <v>1980</v>
      </c>
      <c r="H5422" s="21">
        <f t="shared" si="216"/>
        <v>1.0173015561734882</v>
      </c>
      <c r="I5422" s="5">
        <f t="shared" si="215"/>
        <v>0.64260057098075996</v>
      </c>
      <c r="Q5422" s="28"/>
      <c r="R5422" s="29"/>
      <c r="S5422" s="29"/>
      <c r="T5422" s="8"/>
      <c r="V5422" s="10"/>
      <c r="W5422" s="10"/>
      <c r="X5422" s="10"/>
      <c r="Y5422" s="8"/>
    </row>
    <row r="5423" spans="1:25" x14ac:dyDescent="0.25">
      <c r="A5423" s="21">
        <f t="shared" si="217"/>
        <v>436.16399999996599</v>
      </c>
      <c r="B5423" s="15">
        <v>183.25810000000001</v>
      </c>
      <c r="C5423" s="15">
        <v>179.67740000000001</v>
      </c>
      <c r="D5423" s="13">
        <v>29607.428571428572</v>
      </c>
      <c r="E5423" s="29">
        <v>21</v>
      </c>
      <c r="F5423" s="28">
        <v>1</v>
      </c>
      <c r="G5423" s="29">
        <v>1980</v>
      </c>
      <c r="H5423" s="21">
        <f t="shared" si="216"/>
        <v>1.0199284940677014</v>
      </c>
      <c r="I5423" s="5">
        <f t="shared" si="215"/>
        <v>0.72061262459273123</v>
      </c>
      <c r="Q5423" s="28"/>
      <c r="R5423" s="29"/>
      <c r="S5423" s="29"/>
      <c r="T5423" s="8"/>
      <c r="V5423" s="10"/>
      <c r="W5423" s="10"/>
      <c r="X5423" s="10"/>
      <c r="Y5423" s="8"/>
    </row>
    <row r="5424" spans="1:25" x14ac:dyDescent="0.25">
      <c r="A5424" s="21">
        <f t="shared" si="217"/>
        <v>436.24449999996597</v>
      </c>
      <c r="B5424" s="15">
        <v>184.1935</v>
      </c>
      <c r="C5424" s="15">
        <v>180.06450000000001</v>
      </c>
      <c r="D5424" s="13">
        <v>29605.285714285717</v>
      </c>
      <c r="E5424" s="29">
        <v>19</v>
      </c>
      <c r="F5424" s="28">
        <v>1</v>
      </c>
      <c r="G5424" s="29">
        <v>1980</v>
      </c>
      <c r="H5424" s="21">
        <f t="shared" si="216"/>
        <v>1.0229306720647322</v>
      </c>
      <c r="I5424" s="5">
        <f t="shared" si="215"/>
        <v>0.80976816624941672</v>
      </c>
      <c r="Q5424" s="28"/>
      <c r="R5424" s="29"/>
      <c r="S5424" s="29"/>
      <c r="T5424" s="8"/>
      <c r="V5424" s="10"/>
      <c r="W5424" s="10"/>
      <c r="X5424" s="10"/>
      <c r="Y5424" s="8"/>
    </row>
    <row r="5425" spans="1:25" x14ac:dyDescent="0.25">
      <c r="A5425" s="21">
        <f t="shared" si="217"/>
        <v>436.32499999996594</v>
      </c>
      <c r="B5425" s="15">
        <v>185.01609999999999</v>
      </c>
      <c r="C5425" s="15">
        <v>180.4194</v>
      </c>
      <c r="D5425" s="13">
        <v>29603.142857142859</v>
      </c>
      <c r="E5425" s="29">
        <v>17</v>
      </c>
      <c r="F5425" s="28">
        <v>1</v>
      </c>
      <c r="G5425" s="29">
        <v>1980</v>
      </c>
      <c r="H5425" s="21">
        <f t="shared" si="216"/>
        <v>1.0254778588111921</v>
      </c>
      <c r="I5425" s="5">
        <f t="shared" si="215"/>
        <v>0.88541185370098141</v>
      </c>
      <c r="Q5425" s="28"/>
      <c r="R5425" s="29"/>
      <c r="S5425" s="29"/>
      <c r="T5425" s="8"/>
      <c r="V5425" s="10"/>
      <c r="W5425" s="10"/>
      <c r="X5425" s="10"/>
      <c r="Y5425" s="8"/>
    </row>
    <row r="5426" spans="1:25" x14ac:dyDescent="0.25">
      <c r="A5426" s="21">
        <f t="shared" si="217"/>
        <v>436.40549999996591</v>
      </c>
      <c r="B5426" s="15">
        <v>185.0968</v>
      </c>
      <c r="C5426" s="15">
        <v>180.56450000000001</v>
      </c>
      <c r="D5426" s="13">
        <v>29601</v>
      </c>
      <c r="E5426" s="29">
        <v>15</v>
      </c>
      <c r="F5426" s="28">
        <v>1</v>
      </c>
      <c r="G5426" s="29">
        <v>1980</v>
      </c>
      <c r="H5426" s="21">
        <f t="shared" si="216"/>
        <v>1.0251007257794307</v>
      </c>
      <c r="I5426" s="5">
        <f t="shared" si="215"/>
        <v>0.87421215143263675</v>
      </c>
      <c r="Q5426" s="28"/>
      <c r="R5426" s="29"/>
      <c r="S5426" s="29"/>
      <c r="V5426" s="10"/>
      <c r="W5426" s="10"/>
      <c r="X5426" s="10"/>
      <c r="Y5426" s="8"/>
    </row>
    <row r="5427" spans="1:25" x14ac:dyDescent="0.25">
      <c r="A5427" s="21">
        <f t="shared" si="217"/>
        <v>436.48599999996588</v>
      </c>
      <c r="B5427" s="15">
        <v>186.1935</v>
      </c>
      <c r="C5427" s="15">
        <v>181.2097</v>
      </c>
      <c r="D5427" s="13">
        <v>29598.857142857145</v>
      </c>
      <c r="E5427" s="29">
        <v>12</v>
      </c>
      <c r="F5427" s="28">
        <v>1</v>
      </c>
      <c r="G5427" s="29">
        <v>1980</v>
      </c>
      <c r="H5427" s="21">
        <f t="shared" si="216"/>
        <v>1.0275029427232649</v>
      </c>
      <c r="I5427" s="5">
        <f t="shared" si="215"/>
        <v>0.94555067733490683</v>
      </c>
      <c r="Q5427" s="28"/>
      <c r="R5427" s="29"/>
      <c r="S5427" s="29"/>
      <c r="T5427" s="8"/>
      <c r="V5427" s="10"/>
      <c r="W5427" s="10"/>
      <c r="X5427" s="10"/>
      <c r="Y5427" s="8"/>
    </row>
    <row r="5428" spans="1:25" x14ac:dyDescent="0.25">
      <c r="A5428" s="21">
        <f t="shared" si="217"/>
        <v>436.56649999996586</v>
      </c>
      <c r="B5428" s="15">
        <v>187.48390000000001</v>
      </c>
      <c r="C5428" s="15">
        <v>181.75810000000001</v>
      </c>
      <c r="D5428" s="13">
        <v>29596.714285714286</v>
      </c>
      <c r="E5428" s="29">
        <v>10</v>
      </c>
      <c r="F5428" s="28">
        <v>1</v>
      </c>
      <c r="G5428" s="29">
        <v>1980</v>
      </c>
      <c r="H5428" s="21">
        <f t="shared" si="216"/>
        <v>1.0315023099383192</v>
      </c>
      <c r="I5428" s="5">
        <f t="shared" si="215"/>
        <v>1.0643197012551386</v>
      </c>
      <c r="Q5428" s="28"/>
      <c r="R5428" s="29"/>
      <c r="S5428" s="29"/>
      <c r="T5428" s="8"/>
      <c r="V5428" s="10"/>
      <c r="W5428" s="10"/>
      <c r="X5428" s="10"/>
      <c r="Y5428" s="8"/>
    </row>
    <row r="5429" spans="1:25" x14ac:dyDescent="0.25">
      <c r="A5429" s="21">
        <f t="shared" si="217"/>
        <v>436.64699999996583</v>
      </c>
      <c r="B5429" s="15">
        <v>188.46770000000001</v>
      </c>
      <c r="C5429" s="15">
        <v>182.14519999999999</v>
      </c>
      <c r="D5429" s="13">
        <v>29594.571428571431</v>
      </c>
      <c r="E5429" s="29">
        <v>8</v>
      </c>
      <c r="F5429" s="28">
        <v>1</v>
      </c>
      <c r="G5429" s="29">
        <v>1980</v>
      </c>
      <c r="H5429" s="21">
        <f t="shared" si="216"/>
        <v>1.0347113182230441</v>
      </c>
      <c r="I5429" s="5">
        <f t="shared" si="215"/>
        <v>1.1596174724360599</v>
      </c>
      <c r="Q5429" s="28"/>
      <c r="R5429" s="29"/>
      <c r="S5429" s="29"/>
      <c r="T5429" s="8"/>
      <c r="V5429" s="10"/>
      <c r="W5429" s="10"/>
      <c r="X5429" s="10"/>
      <c r="Y5429" s="8"/>
    </row>
    <row r="5430" spans="1:25" x14ac:dyDescent="0.25">
      <c r="A5430" s="21">
        <f t="shared" si="217"/>
        <v>436.7274999999658</v>
      </c>
      <c r="B5430" s="15">
        <v>189.66130000000001</v>
      </c>
      <c r="C5430" s="15">
        <v>182.64519999999999</v>
      </c>
      <c r="D5430" s="13">
        <v>29592.428571428572</v>
      </c>
      <c r="E5430" s="29">
        <v>6</v>
      </c>
      <c r="F5430" s="28">
        <v>1</v>
      </c>
      <c r="G5430" s="29">
        <v>1980</v>
      </c>
      <c r="H5430" s="21">
        <f t="shared" si="216"/>
        <v>1.0384138208942804</v>
      </c>
      <c r="I5430" s="5">
        <f t="shared" si="215"/>
        <v>1.2695705236761476</v>
      </c>
      <c r="Q5430" s="28"/>
      <c r="R5430" s="29"/>
      <c r="S5430" s="29"/>
      <c r="T5430" s="8"/>
      <c r="V5430" s="10"/>
      <c r="W5430" s="10"/>
      <c r="X5430" s="10"/>
      <c r="Y5430" s="8"/>
    </row>
    <row r="5431" spans="1:25" x14ac:dyDescent="0.25">
      <c r="A5431" s="21">
        <f t="shared" si="217"/>
        <v>436.80799999996577</v>
      </c>
      <c r="B5431" s="15">
        <v>190.77420000000001</v>
      </c>
      <c r="C5431" s="15">
        <v>183.12899999999999</v>
      </c>
      <c r="D5431" s="13">
        <v>29590.285714285717</v>
      </c>
      <c r="E5431" s="29">
        <v>4</v>
      </c>
      <c r="F5431" s="28">
        <v>1</v>
      </c>
      <c r="G5431" s="29">
        <v>1980</v>
      </c>
      <c r="H5431" s="21">
        <f t="shared" si="216"/>
        <v>1.0417476205297906</v>
      </c>
      <c r="I5431" s="5">
        <f t="shared" si="215"/>
        <v>1.3685742178517553</v>
      </c>
      <c r="Q5431" s="28"/>
      <c r="R5431" s="29"/>
      <c r="S5431" s="29"/>
      <c r="T5431" s="8"/>
      <c r="V5431" s="10"/>
      <c r="W5431" s="10"/>
      <c r="X5431" s="10"/>
      <c r="Y5431" s="8"/>
    </row>
    <row r="5432" spans="1:25" x14ac:dyDescent="0.25">
      <c r="A5432" s="21">
        <f t="shared" si="217"/>
        <v>436.88849999996575</v>
      </c>
      <c r="B5432" s="15">
        <v>191.8871</v>
      </c>
      <c r="C5432" s="15">
        <v>183.62899999999999</v>
      </c>
      <c r="D5432" s="13">
        <v>29588.142857142859</v>
      </c>
      <c r="E5432" s="29">
        <v>2</v>
      </c>
      <c r="F5432" s="28">
        <v>1</v>
      </c>
      <c r="G5432" s="29">
        <v>1980</v>
      </c>
      <c r="H5432" s="21">
        <f t="shared" si="216"/>
        <v>1.0449716548039798</v>
      </c>
      <c r="I5432" s="5">
        <f t="shared" si="215"/>
        <v>1.4643182151494945</v>
      </c>
      <c r="Q5432" s="28"/>
      <c r="R5432" s="29"/>
      <c r="S5432" s="29"/>
      <c r="T5432" s="8"/>
      <c r="V5432" s="10"/>
      <c r="W5432" s="10"/>
      <c r="X5432" s="10"/>
      <c r="Y5432" s="8"/>
    </row>
    <row r="5433" spans="1:25" x14ac:dyDescent="0.25">
      <c r="A5433" s="21">
        <f t="shared" si="217"/>
        <v>436.96899999996572</v>
      </c>
      <c r="B5433" s="15">
        <v>192.0968</v>
      </c>
      <c r="C5433" s="15">
        <v>183.54839999999999</v>
      </c>
      <c r="D5433" s="13">
        <v>29586</v>
      </c>
      <c r="E5433" s="29">
        <v>31</v>
      </c>
      <c r="F5433" s="28">
        <v>12</v>
      </c>
      <c r="G5433" s="29">
        <v>1979</v>
      </c>
      <c r="H5433" s="25">
        <f t="shared" si="216"/>
        <v>1.046573001998383</v>
      </c>
      <c r="I5433" s="5">
        <f t="shared" si="215"/>
        <v>1.5118733490018605</v>
      </c>
      <c r="Q5433" s="28"/>
      <c r="R5433" s="29"/>
      <c r="S5433" s="29"/>
      <c r="V5433" s="10"/>
      <c r="W5433" s="10"/>
      <c r="X5433" s="10"/>
    </row>
    <row r="5434" spans="1:25" x14ac:dyDescent="0.25">
      <c r="A5434" s="21">
        <f t="shared" si="217"/>
        <v>437.04949999996569</v>
      </c>
      <c r="B5434" s="15">
        <v>191.14519999999999</v>
      </c>
      <c r="C5434" s="15">
        <v>182.85480000000001</v>
      </c>
      <c r="D5434" s="13">
        <v>29582.875</v>
      </c>
      <c r="E5434" s="29">
        <v>27</v>
      </c>
      <c r="F5434" s="28">
        <v>12</v>
      </c>
      <c r="G5434" s="29">
        <v>1979</v>
      </c>
      <c r="H5434" s="21">
        <f t="shared" si="216"/>
        <v>1.0453387059021693</v>
      </c>
      <c r="I5434" s="5">
        <f t="shared" si="215"/>
        <v>1.4752185147010626</v>
      </c>
      <c r="Q5434" s="28"/>
      <c r="R5434" s="29"/>
      <c r="S5434" s="29"/>
      <c r="T5434" s="8"/>
      <c r="V5434" s="10"/>
      <c r="W5434" s="10"/>
      <c r="X5434" s="10"/>
      <c r="Y5434" s="8"/>
    </row>
    <row r="5435" spans="1:25" x14ac:dyDescent="0.25">
      <c r="A5435" s="21">
        <f t="shared" si="217"/>
        <v>437.12999999996566</v>
      </c>
      <c r="B5435" s="15">
        <v>190.27420000000001</v>
      </c>
      <c r="C5435" s="15">
        <v>182.0806</v>
      </c>
      <c r="D5435" s="13">
        <v>29579.75</v>
      </c>
      <c r="E5435" s="29">
        <v>24</v>
      </c>
      <c r="F5435" s="28">
        <v>12</v>
      </c>
      <c r="G5435" s="29">
        <v>1979</v>
      </c>
      <c r="H5435" s="21">
        <f t="shared" si="216"/>
        <v>1.0449998517140211</v>
      </c>
      <c r="I5435" s="5">
        <f t="shared" si="215"/>
        <v>1.465155577487858</v>
      </c>
      <c r="Q5435" s="28"/>
      <c r="R5435" s="29"/>
      <c r="S5435" s="29"/>
      <c r="T5435" s="8"/>
      <c r="V5435" s="10"/>
      <c r="W5435" s="10"/>
      <c r="X5435" s="10"/>
      <c r="Y5435" s="8"/>
    </row>
    <row r="5436" spans="1:25" x14ac:dyDescent="0.25">
      <c r="A5436" s="21">
        <f t="shared" si="217"/>
        <v>437.21049999996563</v>
      </c>
      <c r="B5436" s="15">
        <v>189.51609999999999</v>
      </c>
      <c r="C5436" s="15">
        <v>181.56450000000001</v>
      </c>
      <c r="D5436" s="13">
        <v>29576.625</v>
      </c>
      <c r="E5436" s="29">
        <v>21</v>
      </c>
      <c r="F5436" s="28">
        <v>12</v>
      </c>
      <c r="G5436" s="29">
        <v>1979</v>
      </c>
      <c r="H5436" s="21">
        <f t="shared" si="216"/>
        <v>1.0437949048409794</v>
      </c>
      <c r="I5436" s="5">
        <f t="shared" si="215"/>
        <v>1.4293723257153743</v>
      </c>
      <c r="Q5436" s="28"/>
      <c r="R5436" s="29"/>
      <c r="S5436" s="29"/>
      <c r="T5436" s="8"/>
      <c r="V5436" s="10"/>
      <c r="W5436" s="10"/>
      <c r="X5436" s="10"/>
      <c r="Y5436" s="8"/>
    </row>
    <row r="5437" spans="1:25" x14ac:dyDescent="0.25">
      <c r="A5437" s="21">
        <f t="shared" si="217"/>
        <v>437.29099999996561</v>
      </c>
      <c r="B5437" s="15">
        <v>188.9032</v>
      </c>
      <c r="C5437" s="15">
        <v>180.93549999999999</v>
      </c>
      <c r="D5437" s="13">
        <v>29573.5</v>
      </c>
      <c r="E5437" s="29">
        <v>18</v>
      </c>
      <c r="F5437" s="28">
        <v>12</v>
      </c>
      <c r="G5437" s="29">
        <v>1979</v>
      </c>
      <c r="H5437" s="21">
        <f t="shared" si="216"/>
        <v>1.0440361344235929</v>
      </c>
      <c r="I5437" s="5">
        <f t="shared" si="215"/>
        <v>1.4365361095159335</v>
      </c>
      <c r="Q5437" s="28"/>
      <c r="R5437" s="29"/>
      <c r="S5437" s="29"/>
      <c r="T5437" s="8"/>
      <c r="V5437" s="10"/>
      <c r="W5437" s="10"/>
      <c r="X5437" s="10"/>
      <c r="Y5437" s="8"/>
    </row>
    <row r="5438" spans="1:25" x14ac:dyDescent="0.25">
      <c r="A5438" s="21">
        <f t="shared" si="217"/>
        <v>437.37149999996558</v>
      </c>
      <c r="B5438" s="15">
        <v>187.96770000000001</v>
      </c>
      <c r="C5438" s="15">
        <v>180.24189999999999</v>
      </c>
      <c r="D5438" s="13">
        <v>29570.375</v>
      </c>
      <c r="E5438" s="29">
        <v>15</v>
      </c>
      <c r="F5438" s="28">
        <v>12</v>
      </c>
      <c r="G5438" s="29">
        <v>1979</v>
      </c>
      <c r="H5438" s="21">
        <f t="shared" si="216"/>
        <v>1.0428635073198853</v>
      </c>
      <c r="I5438" s="5">
        <f t="shared" si="215"/>
        <v>1.4017126564442781</v>
      </c>
      <c r="Q5438" s="28"/>
      <c r="R5438" s="29"/>
      <c r="S5438" s="29"/>
      <c r="T5438" s="8"/>
      <c r="V5438" s="10"/>
      <c r="W5438" s="10"/>
      <c r="X5438" s="10"/>
      <c r="Y5438" s="8"/>
    </row>
    <row r="5439" spans="1:25" x14ac:dyDescent="0.25">
      <c r="A5439" s="21">
        <f t="shared" si="217"/>
        <v>437.45199999996555</v>
      </c>
      <c r="B5439" s="15">
        <v>187.9194</v>
      </c>
      <c r="C5439" s="15">
        <v>180.27420000000001</v>
      </c>
      <c r="D5439" s="13">
        <v>29567.25</v>
      </c>
      <c r="E5439" s="29">
        <v>12</v>
      </c>
      <c r="F5439" s="28">
        <v>12</v>
      </c>
      <c r="G5439" s="29">
        <v>1979</v>
      </c>
      <c r="H5439" s="21">
        <f t="shared" si="216"/>
        <v>1.0424087307002332</v>
      </c>
      <c r="I5439" s="5">
        <f t="shared" si="215"/>
        <v>1.3882071761236645</v>
      </c>
      <c r="Q5439" s="28"/>
      <c r="R5439" s="29"/>
      <c r="S5439" s="29"/>
      <c r="T5439" s="8"/>
      <c r="V5439" s="10"/>
      <c r="W5439" s="10"/>
      <c r="X5439" s="10"/>
      <c r="Y5439" s="8"/>
    </row>
    <row r="5440" spans="1:25" x14ac:dyDescent="0.25">
      <c r="A5440" s="21">
        <f t="shared" si="217"/>
        <v>437.53249999996552</v>
      </c>
      <c r="B5440" s="15">
        <v>188.5</v>
      </c>
      <c r="C5440" s="15">
        <v>180.56450000000001</v>
      </c>
      <c r="D5440" s="13">
        <v>29564.125</v>
      </c>
      <c r="E5440" s="29">
        <v>9</v>
      </c>
      <c r="F5440" s="28">
        <v>12</v>
      </c>
      <c r="G5440" s="29">
        <v>1979</v>
      </c>
      <c r="H5440" s="21">
        <f t="shared" si="216"/>
        <v>1.0439482844080648</v>
      </c>
      <c r="I5440" s="5">
        <f t="shared" si="215"/>
        <v>1.4339272316523606</v>
      </c>
      <c r="Q5440" s="28"/>
      <c r="R5440" s="29"/>
      <c r="S5440" s="29"/>
      <c r="T5440" s="8"/>
      <c r="V5440" s="10"/>
      <c r="W5440" s="10"/>
      <c r="X5440" s="10"/>
      <c r="Y5440" s="8"/>
    </row>
    <row r="5441" spans="1:25" x14ac:dyDescent="0.25">
      <c r="A5441" s="21">
        <f t="shared" si="217"/>
        <v>437.6129999999655</v>
      </c>
      <c r="B5441" s="15">
        <v>189.24189999999999</v>
      </c>
      <c r="C5441" s="15">
        <v>181.01609999999999</v>
      </c>
      <c r="D5441" s="13">
        <v>29561</v>
      </c>
      <c r="E5441" s="29">
        <v>6</v>
      </c>
      <c r="F5441" s="28">
        <v>12</v>
      </c>
      <c r="G5441" s="29">
        <v>1979</v>
      </c>
      <c r="H5441" s="21">
        <f t="shared" si="216"/>
        <v>1.0454423667287054</v>
      </c>
      <c r="I5441" s="5">
        <f t="shared" si="215"/>
        <v>1.4782969254906786</v>
      </c>
      <c r="Q5441" s="28"/>
      <c r="R5441" s="29"/>
      <c r="S5441" s="29"/>
      <c r="V5441" s="10"/>
      <c r="W5441" s="10"/>
      <c r="X5441" s="10"/>
      <c r="Y5441" s="8"/>
    </row>
    <row r="5442" spans="1:25" x14ac:dyDescent="0.25">
      <c r="A5442" s="21">
        <f t="shared" si="217"/>
        <v>437.69349999996547</v>
      </c>
      <c r="B5442" s="15">
        <v>189.53229999999999</v>
      </c>
      <c r="C5442" s="15">
        <v>181.17740000000001</v>
      </c>
      <c r="D5442" s="13">
        <v>29557.875</v>
      </c>
      <c r="E5442" s="29">
        <v>2</v>
      </c>
      <c r="F5442" s="28">
        <v>12</v>
      </c>
      <c r="G5442" s="29">
        <v>1979</v>
      </c>
      <c r="H5442" s="21">
        <f t="shared" si="216"/>
        <v>1.0461144712309591</v>
      </c>
      <c r="I5442" s="5">
        <f t="shared" si="215"/>
        <v>1.4982563819278361</v>
      </c>
      <c r="Q5442" s="28"/>
      <c r="R5442" s="29"/>
      <c r="S5442" s="29"/>
      <c r="T5442" s="8"/>
      <c r="V5442" s="10"/>
      <c r="W5442" s="10"/>
      <c r="X5442" s="10"/>
      <c r="Y5442" s="8"/>
    </row>
    <row r="5443" spans="1:25" x14ac:dyDescent="0.25">
      <c r="A5443" s="21">
        <f t="shared" si="217"/>
        <v>437.77399999996544</v>
      </c>
      <c r="B5443" s="15">
        <v>189.7097</v>
      </c>
      <c r="C5443" s="15">
        <v>181.1935</v>
      </c>
      <c r="D5443" s="13">
        <v>29554.75</v>
      </c>
      <c r="E5443" s="29">
        <v>29</v>
      </c>
      <c r="F5443" s="28">
        <v>11</v>
      </c>
      <c r="G5443" s="29">
        <v>1979</v>
      </c>
      <c r="H5443" s="21">
        <f t="shared" si="216"/>
        <v>1.0470005822504671</v>
      </c>
      <c r="I5443" s="5">
        <f t="shared" si="215"/>
        <v>1.5245711800478423</v>
      </c>
      <c r="Q5443" s="28"/>
      <c r="R5443" s="29"/>
      <c r="S5443" s="29"/>
      <c r="T5443" s="8"/>
      <c r="V5443" s="10"/>
      <c r="W5443" s="10"/>
      <c r="X5443" s="10"/>
      <c r="Y5443" s="8"/>
    </row>
    <row r="5444" spans="1:25" x14ac:dyDescent="0.25">
      <c r="A5444" s="21">
        <f t="shared" si="217"/>
        <v>437.85449999996541</v>
      </c>
      <c r="B5444" s="15">
        <v>189.87100000000001</v>
      </c>
      <c r="C5444" s="15">
        <v>181.0968</v>
      </c>
      <c r="D5444" s="13">
        <v>29551.625</v>
      </c>
      <c r="E5444" s="29">
        <v>26</v>
      </c>
      <c r="F5444" s="28">
        <v>11</v>
      </c>
      <c r="G5444" s="29">
        <v>1979</v>
      </c>
      <c r="H5444" s="21">
        <f t="shared" si="216"/>
        <v>1.0484503315353999</v>
      </c>
      <c r="I5444" s="5">
        <f t="shared" si="215"/>
        <v>1.5676243177673272</v>
      </c>
      <c r="Q5444" s="28"/>
      <c r="R5444" s="29"/>
      <c r="S5444" s="29"/>
      <c r="T5444" s="8"/>
      <c r="V5444" s="10"/>
      <c r="W5444" s="10"/>
      <c r="X5444" s="10"/>
      <c r="Y5444" s="8"/>
    </row>
    <row r="5445" spans="1:25" x14ac:dyDescent="0.25">
      <c r="A5445" s="21">
        <f t="shared" si="217"/>
        <v>437.93499999996538</v>
      </c>
      <c r="B5445" s="15">
        <v>190.16130000000001</v>
      </c>
      <c r="C5445" s="15">
        <v>181.35480000000001</v>
      </c>
      <c r="D5445" s="13">
        <v>29548.5</v>
      </c>
      <c r="E5445" s="29">
        <v>23</v>
      </c>
      <c r="F5445" s="28">
        <v>11</v>
      </c>
      <c r="G5445" s="29">
        <v>1979</v>
      </c>
      <c r="H5445" s="21">
        <f t="shared" si="216"/>
        <v>1.048559508764036</v>
      </c>
      <c r="I5445" s="5">
        <f t="shared" si="215"/>
        <v>1.5708665488959466</v>
      </c>
      <c r="Q5445" s="28"/>
      <c r="R5445" s="29"/>
      <c r="S5445" s="29"/>
      <c r="T5445" s="8"/>
      <c r="V5445" s="10"/>
      <c r="W5445" s="10"/>
      <c r="X5445" s="10"/>
      <c r="Y5445" s="8"/>
    </row>
    <row r="5446" spans="1:25" x14ac:dyDescent="0.25">
      <c r="A5446" s="21">
        <f t="shared" si="217"/>
        <v>438.01549999996536</v>
      </c>
      <c r="B5446" s="15">
        <v>190.2097</v>
      </c>
      <c r="C5446" s="15">
        <v>181.33869999999999</v>
      </c>
      <c r="D5446" s="13">
        <v>29545.375</v>
      </c>
      <c r="E5446" s="29">
        <v>20</v>
      </c>
      <c r="F5446" s="28">
        <v>11</v>
      </c>
      <c r="G5446" s="29">
        <v>1979</v>
      </c>
      <c r="H5446" s="21">
        <f t="shared" si="216"/>
        <v>1.0489195080807352</v>
      </c>
      <c r="I5446" s="5">
        <f t="shared" ref="I5446:I5509" si="218">STANDARDIZE(H5446,H$2,H$3)</f>
        <v>1.5815574320174983</v>
      </c>
      <c r="Q5446" s="28"/>
      <c r="R5446" s="29"/>
      <c r="S5446" s="29"/>
      <c r="T5446" s="8"/>
      <c r="V5446" s="10"/>
      <c r="W5446" s="10"/>
      <c r="X5446" s="10"/>
      <c r="Y5446" s="8"/>
    </row>
    <row r="5447" spans="1:25" x14ac:dyDescent="0.25">
      <c r="A5447" s="21">
        <f t="shared" si="217"/>
        <v>438.09599999996533</v>
      </c>
      <c r="B5447" s="15">
        <v>189.5806</v>
      </c>
      <c r="C5447" s="15">
        <v>181.1129</v>
      </c>
      <c r="D5447" s="13">
        <v>29542.25</v>
      </c>
      <c r="E5447" s="29">
        <v>17</v>
      </c>
      <c r="F5447" s="28">
        <v>11</v>
      </c>
      <c r="G5447" s="29">
        <v>1979</v>
      </c>
      <c r="H5447" s="21">
        <f t="shared" si="216"/>
        <v>1.046753709978693</v>
      </c>
      <c r="I5447" s="5">
        <f t="shared" si="218"/>
        <v>1.5172398255672601</v>
      </c>
      <c r="Q5447" s="28"/>
      <c r="R5447" s="29"/>
      <c r="S5447" s="29"/>
      <c r="T5447" s="8"/>
      <c r="V5447" s="10"/>
      <c r="W5447" s="10"/>
      <c r="X5447" s="10"/>
      <c r="Y5447" s="8"/>
    </row>
    <row r="5448" spans="1:25" x14ac:dyDescent="0.25">
      <c r="A5448" s="21">
        <f t="shared" si="217"/>
        <v>438.1764999999653</v>
      </c>
      <c r="B5448" s="15">
        <v>188.4194</v>
      </c>
      <c r="C5448" s="15">
        <v>180.48390000000001</v>
      </c>
      <c r="D5448" s="13">
        <v>29539.125</v>
      </c>
      <c r="E5448" s="29">
        <v>14</v>
      </c>
      <c r="F5448" s="28">
        <v>11</v>
      </c>
      <c r="G5448" s="29">
        <v>1979</v>
      </c>
      <c r="H5448" s="21">
        <f t="shared" ref="H5448:H5511" si="219">B5448/C5448</f>
        <v>1.0439679107111492</v>
      </c>
      <c r="I5448" s="5">
        <f t="shared" si="218"/>
        <v>1.4345100730708067</v>
      </c>
      <c r="Q5448" s="28"/>
      <c r="R5448" s="29"/>
      <c r="S5448" s="29"/>
      <c r="T5448" s="8"/>
      <c r="V5448" s="10"/>
      <c r="W5448" s="10"/>
      <c r="X5448" s="10"/>
      <c r="Y5448" s="8"/>
    </row>
    <row r="5449" spans="1:25" x14ac:dyDescent="0.25">
      <c r="A5449" s="21">
        <f t="shared" si="217"/>
        <v>438.25699999996527</v>
      </c>
      <c r="B5449" s="15">
        <v>187.0806</v>
      </c>
      <c r="C5449" s="15">
        <v>179.54839999999999</v>
      </c>
      <c r="D5449" s="13">
        <v>29536</v>
      </c>
      <c r="E5449" s="29">
        <v>11</v>
      </c>
      <c r="F5449" s="28">
        <v>11</v>
      </c>
      <c r="G5449" s="29">
        <v>1979</v>
      </c>
      <c r="H5449" s="21">
        <f t="shared" si="219"/>
        <v>1.0419508054652673</v>
      </c>
      <c r="I5449" s="5">
        <f t="shared" si="218"/>
        <v>1.3746081915191448</v>
      </c>
      <c r="Q5449" s="28"/>
      <c r="R5449" s="29"/>
      <c r="S5449" s="29"/>
      <c r="V5449" s="10"/>
      <c r="W5449" s="10"/>
      <c r="X5449" s="10"/>
      <c r="Y5449" s="8"/>
    </row>
    <row r="5450" spans="1:25" x14ac:dyDescent="0.25">
      <c r="A5450" s="21">
        <f t="shared" si="217"/>
        <v>438.33749999996525</v>
      </c>
      <c r="B5450" s="15">
        <v>185.4194</v>
      </c>
      <c r="C5450" s="15">
        <v>178.24189999999999</v>
      </c>
      <c r="D5450" s="13">
        <v>29532.875</v>
      </c>
      <c r="E5450" s="29">
        <v>7</v>
      </c>
      <c r="F5450" s="28">
        <v>11</v>
      </c>
      <c r="G5450" s="29">
        <v>1979</v>
      </c>
      <c r="H5450" s="21">
        <f t="shared" si="219"/>
        <v>1.0402683095276701</v>
      </c>
      <c r="I5450" s="5">
        <f t="shared" si="218"/>
        <v>1.3246431871789615</v>
      </c>
      <c r="Q5450" s="28"/>
      <c r="R5450" s="29"/>
      <c r="S5450" s="29"/>
      <c r="T5450" s="8"/>
      <c r="V5450" s="10"/>
      <c r="W5450" s="10"/>
      <c r="X5450" s="10"/>
      <c r="Y5450" s="8"/>
    </row>
    <row r="5451" spans="1:25" x14ac:dyDescent="0.25">
      <c r="A5451" s="21">
        <f t="shared" si="217"/>
        <v>438.41799999996522</v>
      </c>
      <c r="B5451" s="15">
        <v>184.66130000000001</v>
      </c>
      <c r="C5451" s="15">
        <v>177.51609999999999</v>
      </c>
      <c r="D5451" s="13">
        <v>29529.75</v>
      </c>
      <c r="E5451" s="29">
        <v>4</v>
      </c>
      <c r="F5451" s="28">
        <v>11</v>
      </c>
      <c r="G5451" s="29">
        <v>1979</v>
      </c>
      <c r="H5451" s="21">
        <f t="shared" si="219"/>
        <v>1.0402509969518259</v>
      </c>
      <c r="I5451" s="5">
        <f t="shared" si="218"/>
        <v>1.3241290564117674</v>
      </c>
      <c r="Q5451" s="28"/>
      <c r="R5451" s="29"/>
      <c r="S5451" s="29"/>
      <c r="T5451" s="8"/>
      <c r="V5451" s="10"/>
      <c r="W5451" s="10"/>
      <c r="X5451" s="10"/>
      <c r="Y5451" s="8"/>
    </row>
    <row r="5452" spans="1:25" x14ac:dyDescent="0.25">
      <c r="A5452" s="21">
        <f t="shared" si="217"/>
        <v>438.49849999996519</v>
      </c>
      <c r="B5452" s="15">
        <v>185.1129</v>
      </c>
      <c r="C5452" s="15">
        <v>177.95160000000001</v>
      </c>
      <c r="D5452" s="13">
        <v>29526.625</v>
      </c>
      <c r="E5452" s="29">
        <v>1</v>
      </c>
      <c r="F5452" s="28">
        <v>11</v>
      </c>
      <c r="G5452" s="29">
        <v>1979</v>
      </c>
      <c r="H5452" s="21">
        <f t="shared" si="219"/>
        <v>1.0402429649410287</v>
      </c>
      <c r="I5452" s="5">
        <f t="shared" si="218"/>
        <v>1.3238905301571886</v>
      </c>
      <c r="Q5452" s="28"/>
      <c r="R5452" s="29"/>
      <c r="S5452" s="29"/>
      <c r="T5452" s="8"/>
      <c r="V5452" s="10"/>
      <c r="W5452" s="10"/>
      <c r="X5452" s="10"/>
      <c r="Y5452" s="8"/>
    </row>
    <row r="5453" spans="1:25" x14ac:dyDescent="0.25">
      <c r="A5453" s="21">
        <f t="shared" si="217"/>
        <v>438.57899999996516</v>
      </c>
      <c r="B5453" s="15">
        <v>185.85480000000001</v>
      </c>
      <c r="C5453" s="15">
        <v>178.64519999999999</v>
      </c>
      <c r="D5453" s="13">
        <v>29523.5</v>
      </c>
      <c r="E5453" s="29">
        <v>29</v>
      </c>
      <c r="F5453" s="28">
        <v>10</v>
      </c>
      <c r="G5453" s="29">
        <v>1979</v>
      </c>
      <c r="H5453" s="21">
        <f t="shared" si="219"/>
        <v>1.0403570876799377</v>
      </c>
      <c r="I5453" s="5">
        <f t="shared" si="218"/>
        <v>1.3272796278765235</v>
      </c>
      <c r="Q5453" s="28"/>
      <c r="R5453" s="29"/>
      <c r="S5453" s="29"/>
      <c r="T5453" s="8"/>
      <c r="V5453" s="10"/>
      <c r="W5453" s="10"/>
      <c r="X5453" s="10"/>
      <c r="Y5453" s="8"/>
    </row>
    <row r="5454" spans="1:25" x14ac:dyDescent="0.25">
      <c r="A5454" s="21">
        <f t="shared" si="217"/>
        <v>438.65949999996513</v>
      </c>
      <c r="B5454" s="15">
        <v>185.35480000000001</v>
      </c>
      <c r="C5454" s="15">
        <v>178.27420000000001</v>
      </c>
      <c r="D5454" s="13">
        <v>29520.375</v>
      </c>
      <c r="E5454" s="29">
        <v>26</v>
      </c>
      <c r="F5454" s="28">
        <v>10</v>
      </c>
      <c r="G5454" s="29">
        <v>1979</v>
      </c>
      <c r="H5454" s="21">
        <f t="shared" si="219"/>
        <v>1.0397174689326891</v>
      </c>
      <c r="I5454" s="5">
        <f t="shared" si="218"/>
        <v>1.3082848994090182</v>
      </c>
      <c r="Q5454" s="28"/>
      <c r="R5454" s="29"/>
      <c r="S5454" s="29"/>
      <c r="T5454" s="8"/>
      <c r="V5454" s="10"/>
      <c r="W5454" s="10"/>
      <c r="X5454" s="10"/>
      <c r="Y5454" s="8"/>
    </row>
    <row r="5455" spans="1:25" x14ac:dyDescent="0.25">
      <c r="A5455" s="21">
        <f t="shared" si="217"/>
        <v>438.73999999996511</v>
      </c>
      <c r="B5455" s="15">
        <v>184.33869999999999</v>
      </c>
      <c r="C5455" s="15">
        <v>177.22579999999999</v>
      </c>
      <c r="D5455" s="13">
        <v>29517.25</v>
      </c>
      <c r="E5455" s="29">
        <v>23</v>
      </c>
      <c r="F5455" s="28">
        <v>10</v>
      </c>
      <c r="G5455" s="29">
        <v>1979</v>
      </c>
      <c r="H5455" s="21">
        <f t="shared" si="219"/>
        <v>1.0401346756510621</v>
      </c>
      <c r="I5455" s="5">
        <f t="shared" si="218"/>
        <v>1.3206746681023263</v>
      </c>
      <c r="Q5455" s="28"/>
      <c r="R5455" s="29"/>
      <c r="S5455" s="29"/>
      <c r="T5455" s="8"/>
      <c r="V5455" s="10"/>
      <c r="W5455" s="10"/>
      <c r="X5455" s="10"/>
      <c r="Y5455" s="8"/>
    </row>
    <row r="5456" spans="1:25" x14ac:dyDescent="0.25">
      <c r="A5456" s="21">
        <f t="shared" si="217"/>
        <v>438.82049999996508</v>
      </c>
      <c r="B5456" s="15">
        <v>183.98390000000001</v>
      </c>
      <c r="C5456" s="15">
        <v>177.04839999999999</v>
      </c>
      <c r="D5456" s="13">
        <v>29514.125</v>
      </c>
      <c r="E5456" s="29">
        <v>20</v>
      </c>
      <c r="F5456" s="28">
        <v>10</v>
      </c>
      <c r="G5456" s="29">
        <v>1979</v>
      </c>
      <c r="H5456" s="21">
        <f t="shared" si="219"/>
        <v>1.0391729041324294</v>
      </c>
      <c r="I5456" s="5">
        <f t="shared" si="218"/>
        <v>1.292112983625763</v>
      </c>
      <c r="Q5456" s="28"/>
      <c r="R5456" s="29"/>
      <c r="S5456" s="29"/>
      <c r="T5456" s="8"/>
      <c r="V5456" s="10"/>
      <c r="W5456" s="10"/>
      <c r="X5456" s="10"/>
      <c r="Y5456" s="8"/>
    </row>
    <row r="5457" spans="1:25" x14ac:dyDescent="0.25">
      <c r="A5457" s="21">
        <f t="shared" si="217"/>
        <v>438.90099999996505</v>
      </c>
      <c r="B5457" s="15">
        <v>184.46770000000001</v>
      </c>
      <c r="C5457" s="15">
        <v>177.96770000000001</v>
      </c>
      <c r="D5457" s="13">
        <v>29511</v>
      </c>
      <c r="E5457" s="29">
        <v>17</v>
      </c>
      <c r="F5457" s="28">
        <v>10</v>
      </c>
      <c r="G5457" s="29">
        <v>1979</v>
      </c>
      <c r="H5457" s="21">
        <f t="shared" si="219"/>
        <v>1.0365234815081612</v>
      </c>
      <c r="I5457" s="5">
        <f t="shared" si="218"/>
        <v>1.2134332020213023</v>
      </c>
      <c r="Q5457" s="28"/>
      <c r="R5457" s="29"/>
      <c r="S5457" s="29"/>
      <c r="V5457" s="10"/>
      <c r="W5457" s="10"/>
      <c r="X5457" s="10"/>
      <c r="Y5457" s="8"/>
    </row>
    <row r="5458" spans="1:25" x14ac:dyDescent="0.25">
      <c r="A5458" s="21">
        <f t="shared" si="217"/>
        <v>438.98149999996502</v>
      </c>
      <c r="B5458" s="15">
        <v>184.66130000000001</v>
      </c>
      <c r="C5458" s="15">
        <v>178.27420000000001</v>
      </c>
      <c r="D5458" s="13">
        <v>29507.875</v>
      </c>
      <c r="E5458" s="29">
        <v>13</v>
      </c>
      <c r="F5458" s="28">
        <v>10</v>
      </c>
      <c r="G5458" s="29">
        <v>1979</v>
      </c>
      <c r="H5458" s="21">
        <f t="shared" si="219"/>
        <v>1.035827393980733</v>
      </c>
      <c r="I5458" s="5">
        <f t="shared" si="218"/>
        <v>1.1927615227905226</v>
      </c>
      <c r="Q5458" s="28"/>
      <c r="R5458" s="29"/>
      <c r="S5458" s="29"/>
      <c r="T5458" s="8"/>
      <c r="V5458" s="10"/>
      <c r="W5458" s="10"/>
      <c r="X5458" s="10"/>
      <c r="Y5458" s="8"/>
    </row>
    <row r="5459" spans="1:25" x14ac:dyDescent="0.25">
      <c r="A5459" s="21">
        <f t="shared" si="217"/>
        <v>439.061999999965</v>
      </c>
      <c r="B5459" s="15">
        <v>183.95160000000001</v>
      </c>
      <c r="C5459" s="15">
        <v>177.83869999999999</v>
      </c>
      <c r="D5459" s="13">
        <v>29504.75</v>
      </c>
      <c r="E5459" s="29">
        <v>10</v>
      </c>
      <c r="F5459" s="28">
        <v>10</v>
      </c>
      <c r="G5459" s="29">
        <v>1979</v>
      </c>
      <c r="H5459" s="21">
        <f t="shared" si="219"/>
        <v>1.0343732832055117</v>
      </c>
      <c r="I5459" s="5">
        <f t="shared" si="218"/>
        <v>1.1495788620948899</v>
      </c>
      <c r="Q5459" s="28"/>
      <c r="R5459" s="29"/>
      <c r="S5459" s="29"/>
      <c r="T5459" s="8"/>
      <c r="V5459" s="10"/>
      <c r="W5459" s="10"/>
      <c r="X5459" s="10"/>
      <c r="Y5459" s="8"/>
    </row>
    <row r="5460" spans="1:25" x14ac:dyDescent="0.25">
      <c r="A5460" s="21">
        <f t="shared" si="217"/>
        <v>439.14249999996497</v>
      </c>
      <c r="B5460" s="15">
        <v>183.16130000000001</v>
      </c>
      <c r="C5460" s="15">
        <v>177.48390000000001</v>
      </c>
      <c r="D5460" s="13">
        <v>29501.625</v>
      </c>
      <c r="E5460" s="29">
        <v>7</v>
      </c>
      <c r="F5460" s="28">
        <v>10</v>
      </c>
      <c r="G5460" s="29">
        <v>1979</v>
      </c>
      <c r="H5460" s="21">
        <f t="shared" si="219"/>
        <v>1.0319882535824376</v>
      </c>
      <c r="I5460" s="5">
        <f t="shared" si="218"/>
        <v>1.078750747265353</v>
      </c>
      <c r="Q5460" s="28"/>
      <c r="R5460" s="29"/>
      <c r="S5460" s="29"/>
      <c r="T5460" s="8"/>
      <c r="V5460" s="10"/>
      <c r="W5460" s="10"/>
      <c r="X5460" s="10"/>
      <c r="Y5460" s="8"/>
    </row>
    <row r="5461" spans="1:25" x14ac:dyDescent="0.25">
      <c r="A5461" s="21">
        <f t="shared" si="217"/>
        <v>439.22299999996494</v>
      </c>
      <c r="B5461" s="15">
        <v>182.46770000000001</v>
      </c>
      <c r="C5461" s="15">
        <v>177.27420000000001</v>
      </c>
      <c r="D5461" s="13">
        <v>29498.5</v>
      </c>
      <c r="E5461" s="29">
        <v>4</v>
      </c>
      <c r="F5461" s="28">
        <v>10</v>
      </c>
      <c r="G5461" s="29">
        <v>1979</v>
      </c>
      <c r="H5461" s="21">
        <f t="shared" si="219"/>
        <v>1.0292964232809962</v>
      </c>
      <c r="I5461" s="5">
        <f t="shared" si="218"/>
        <v>0.99881158682575322</v>
      </c>
      <c r="Q5461" s="28"/>
      <c r="R5461" s="29"/>
      <c r="S5461" s="29"/>
      <c r="T5461" s="8"/>
      <c r="V5461" s="10"/>
      <c r="W5461" s="10"/>
      <c r="X5461" s="10"/>
      <c r="Y5461" s="8"/>
    </row>
    <row r="5462" spans="1:25" x14ac:dyDescent="0.25">
      <c r="A5462" s="21">
        <f t="shared" si="217"/>
        <v>439.30349999996491</v>
      </c>
      <c r="B5462" s="15">
        <v>181.5</v>
      </c>
      <c r="C5462" s="15">
        <v>176.8065</v>
      </c>
      <c r="D5462" s="13">
        <v>29495.375</v>
      </c>
      <c r="E5462" s="29">
        <v>1</v>
      </c>
      <c r="F5462" s="28">
        <v>10</v>
      </c>
      <c r="G5462" s="29">
        <v>1979</v>
      </c>
      <c r="H5462" s="21">
        <f t="shared" si="219"/>
        <v>1.0265459697465873</v>
      </c>
      <c r="I5462" s="5">
        <f t="shared" si="218"/>
        <v>0.91713149493769863</v>
      </c>
      <c r="Q5462" s="28"/>
      <c r="R5462" s="29"/>
      <c r="S5462" s="29"/>
      <c r="T5462" s="8"/>
      <c r="V5462" s="10"/>
      <c r="W5462" s="10"/>
      <c r="X5462" s="10"/>
      <c r="Y5462" s="8"/>
    </row>
    <row r="5463" spans="1:25" x14ac:dyDescent="0.25">
      <c r="A5463" s="21">
        <f t="shared" si="217"/>
        <v>439.38399999996489</v>
      </c>
      <c r="B5463" s="15">
        <v>180.5806</v>
      </c>
      <c r="C5463" s="15">
        <v>176.27420000000001</v>
      </c>
      <c r="D5463" s="13">
        <v>29492.25</v>
      </c>
      <c r="E5463" s="29">
        <v>28</v>
      </c>
      <c r="F5463" s="28">
        <v>9</v>
      </c>
      <c r="G5463" s="29">
        <v>1979</v>
      </c>
      <c r="H5463" s="21">
        <f t="shared" si="219"/>
        <v>1.0244301208004347</v>
      </c>
      <c r="I5463" s="5">
        <f t="shared" si="218"/>
        <v>0.8542972262685774</v>
      </c>
      <c r="Q5463" s="28"/>
      <c r="R5463" s="29"/>
      <c r="S5463" s="29"/>
      <c r="T5463" s="8"/>
      <c r="V5463" s="10"/>
      <c r="W5463" s="10"/>
      <c r="X5463" s="10"/>
      <c r="Y5463" s="8"/>
    </row>
    <row r="5464" spans="1:25" x14ac:dyDescent="0.25">
      <c r="A5464" s="21">
        <f t="shared" si="217"/>
        <v>439.46449999996486</v>
      </c>
      <c r="B5464" s="15">
        <v>179.8065</v>
      </c>
      <c r="C5464" s="15">
        <v>176.0806</v>
      </c>
      <c r="D5464" s="13">
        <v>29489.125</v>
      </c>
      <c r="E5464" s="29">
        <v>25</v>
      </c>
      <c r="F5464" s="28">
        <v>9</v>
      </c>
      <c r="G5464" s="29">
        <v>1979</v>
      </c>
      <c r="H5464" s="21">
        <f t="shared" si="219"/>
        <v>1.0211601959557157</v>
      </c>
      <c r="I5464" s="5">
        <f t="shared" si="218"/>
        <v>0.75719041881215721</v>
      </c>
      <c r="Q5464" s="28"/>
      <c r="R5464" s="29"/>
      <c r="S5464" s="29"/>
      <c r="T5464" s="8"/>
      <c r="V5464" s="10"/>
      <c r="W5464" s="10"/>
      <c r="X5464" s="10"/>
      <c r="Y5464" s="8"/>
    </row>
    <row r="5465" spans="1:25" x14ac:dyDescent="0.25">
      <c r="A5465" s="21">
        <f t="shared" si="217"/>
        <v>439.54499999996483</v>
      </c>
      <c r="B5465" s="15">
        <v>179.1935</v>
      </c>
      <c r="C5465" s="15">
        <v>175.5806</v>
      </c>
      <c r="D5465" s="13">
        <v>29486</v>
      </c>
      <c r="E5465" s="29">
        <v>22</v>
      </c>
      <c r="F5465" s="28">
        <v>9</v>
      </c>
      <c r="G5465" s="29">
        <v>1979</v>
      </c>
      <c r="H5465" s="21">
        <f t="shared" si="219"/>
        <v>1.0205768746661077</v>
      </c>
      <c r="I5465" s="5">
        <f t="shared" si="218"/>
        <v>0.73986755335037757</v>
      </c>
      <c r="Q5465" s="28"/>
      <c r="R5465" s="29"/>
      <c r="S5465" s="29"/>
      <c r="V5465" s="10"/>
      <c r="W5465" s="10"/>
      <c r="X5465" s="10"/>
      <c r="Y5465" s="8"/>
    </row>
    <row r="5466" spans="1:25" x14ac:dyDescent="0.25">
      <c r="A5466" s="21">
        <f t="shared" si="217"/>
        <v>439.6254999999648</v>
      </c>
      <c r="B5466" s="15">
        <v>178.77420000000001</v>
      </c>
      <c r="C5466" s="15">
        <v>175.4032</v>
      </c>
      <c r="D5466" s="13">
        <v>29482.875</v>
      </c>
      <c r="E5466" s="29">
        <v>18</v>
      </c>
      <c r="F5466" s="28">
        <v>9</v>
      </c>
      <c r="G5466" s="29">
        <v>1979</v>
      </c>
      <c r="H5466" s="21">
        <f t="shared" si="219"/>
        <v>1.0192185775402045</v>
      </c>
      <c r="I5466" s="5">
        <f t="shared" si="218"/>
        <v>0.69953026618406522</v>
      </c>
      <c r="Q5466" s="28"/>
      <c r="R5466" s="29"/>
      <c r="S5466" s="29"/>
      <c r="T5466" s="8"/>
      <c r="V5466" s="10"/>
      <c r="W5466" s="10"/>
      <c r="X5466" s="10"/>
      <c r="Y5466" s="8"/>
    </row>
    <row r="5467" spans="1:25" x14ac:dyDescent="0.25">
      <c r="A5467" s="21">
        <f t="shared" si="217"/>
        <v>439.70599999996477</v>
      </c>
      <c r="B5467" s="15">
        <v>177.98390000000001</v>
      </c>
      <c r="C5467" s="15">
        <v>174.7097</v>
      </c>
      <c r="D5467" s="13">
        <v>29479.75</v>
      </c>
      <c r="E5467" s="29">
        <v>15</v>
      </c>
      <c r="F5467" s="28">
        <v>9</v>
      </c>
      <c r="G5467" s="29">
        <v>1979</v>
      </c>
      <c r="H5467" s="21">
        <f t="shared" si="219"/>
        <v>1.0187408025999702</v>
      </c>
      <c r="I5467" s="5">
        <f t="shared" si="218"/>
        <v>0.68534180579673831</v>
      </c>
      <c r="Q5467" s="28"/>
      <c r="R5467" s="29"/>
      <c r="S5467" s="29"/>
      <c r="T5467" s="8"/>
      <c r="V5467" s="10"/>
      <c r="W5467" s="10"/>
      <c r="X5467" s="10"/>
      <c r="Y5467" s="8"/>
    </row>
    <row r="5468" spans="1:25" x14ac:dyDescent="0.25">
      <c r="A5468" s="21">
        <f t="shared" si="217"/>
        <v>439.78649999996475</v>
      </c>
      <c r="B5468" s="15">
        <v>177.9194</v>
      </c>
      <c r="C5468" s="15">
        <v>174.72579999999999</v>
      </c>
      <c r="D5468" s="13">
        <v>29476.625</v>
      </c>
      <c r="E5468" s="29">
        <v>12</v>
      </c>
      <c r="F5468" s="28">
        <v>9</v>
      </c>
      <c r="G5468" s="29">
        <v>1979</v>
      </c>
      <c r="H5468" s="21">
        <f t="shared" si="219"/>
        <v>1.0182777815296882</v>
      </c>
      <c r="I5468" s="5">
        <f t="shared" si="218"/>
        <v>0.67159149040561805</v>
      </c>
      <c r="Q5468" s="28"/>
      <c r="R5468" s="29"/>
      <c r="S5468" s="29"/>
      <c r="T5468" s="8"/>
      <c r="V5468" s="10"/>
      <c r="W5468" s="10"/>
      <c r="X5468" s="10"/>
      <c r="Y5468" s="8"/>
    </row>
    <row r="5469" spans="1:25" x14ac:dyDescent="0.25">
      <c r="A5469" s="21">
        <f t="shared" si="217"/>
        <v>439.86699999996472</v>
      </c>
      <c r="B5469" s="15">
        <v>178.0968</v>
      </c>
      <c r="C5469" s="15">
        <v>175.0806</v>
      </c>
      <c r="D5469" s="13">
        <v>29473.5</v>
      </c>
      <c r="E5469" s="29">
        <v>9</v>
      </c>
      <c r="F5469" s="28">
        <v>9</v>
      </c>
      <c r="G5469" s="29">
        <v>1979</v>
      </c>
      <c r="H5469" s="21">
        <f t="shared" si="219"/>
        <v>1.0172274940798696</v>
      </c>
      <c r="I5469" s="5">
        <f t="shared" si="218"/>
        <v>0.64040115239887552</v>
      </c>
      <c r="Q5469" s="28"/>
      <c r="R5469" s="29"/>
      <c r="S5469" s="29"/>
      <c r="T5469" s="8"/>
      <c r="V5469" s="10"/>
      <c r="W5469" s="10"/>
      <c r="X5469" s="10"/>
      <c r="Y5469" s="8"/>
    </row>
    <row r="5470" spans="1:25" x14ac:dyDescent="0.25">
      <c r="A5470" s="21">
        <f t="shared" si="217"/>
        <v>439.94749999996469</v>
      </c>
      <c r="B5470" s="15">
        <v>178.16130000000001</v>
      </c>
      <c r="C5470" s="15">
        <v>175.3065</v>
      </c>
      <c r="D5470" s="13">
        <v>29470.375</v>
      </c>
      <c r="E5470" s="29">
        <v>6</v>
      </c>
      <c r="F5470" s="28">
        <v>9</v>
      </c>
      <c r="G5470" s="29">
        <v>1979</v>
      </c>
      <c r="H5470" s="21">
        <f t="shared" si="219"/>
        <v>1.0162846215057628</v>
      </c>
      <c r="I5470" s="5">
        <f t="shared" si="218"/>
        <v>0.61240070900715859</v>
      </c>
      <c r="Q5470" s="28"/>
      <c r="R5470" s="29"/>
      <c r="S5470" s="29"/>
      <c r="T5470" s="8"/>
      <c r="V5470" s="10"/>
      <c r="W5470" s="10"/>
      <c r="X5470" s="10"/>
      <c r="Y5470" s="8"/>
    </row>
    <row r="5471" spans="1:25" x14ac:dyDescent="0.25">
      <c r="A5471" s="21">
        <f t="shared" si="217"/>
        <v>440.02799999996466</v>
      </c>
      <c r="B5471" s="15">
        <v>177.98390000000001</v>
      </c>
      <c r="C5471" s="15">
        <v>175.06450000000001</v>
      </c>
      <c r="D5471" s="13">
        <v>29467.25</v>
      </c>
      <c r="E5471" s="29">
        <v>3</v>
      </c>
      <c r="F5471" s="28">
        <v>9</v>
      </c>
      <c r="G5471" s="29">
        <v>1979</v>
      </c>
      <c r="H5471" s="21">
        <f t="shared" si="219"/>
        <v>1.0166761393657766</v>
      </c>
      <c r="I5471" s="5">
        <f t="shared" si="218"/>
        <v>0.62402759685735198</v>
      </c>
      <c r="Q5471" s="28"/>
      <c r="R5471" s="29"/>
      <c r="S5471" s="29"/>
      <c r="T5471" s="8"/>
      <c r="V5471" s="10"/>
      <c r="W5471" s="10"/>
      <c r="X5471" s="10"/>
      <c r="Y5471" s="8"/>
    </row>
    <row r="5472" spans="1:25" x14ac:dyDescent="0.25">
      <c r="A5472" s="21">
        <f t="shared" si="217"/>
        <v>440.10849999996464</v>
      </c>
      <c r="B5472" s="15">
        <v>177.4194</v>
      </c>
      <c r="C5472" s="15">
        <v>174.48390000000001</v>
      </c>
      <c r="D5472" s="13">
        <v>29464.125</v>
      </c>
      <c r="E5472" s="29">
        <v>31</v>
      </c>
      <c r="F5472" s="28">
        <v>8</v>
      </c>
      <c r="G5472" s="29">
        <v>1979</v>
      </c>
      <c r="H5472" s="21">
        <f t="shared" si="219"/>
        <v>1.0168239018041205</v>
      </c>
      <c r="I5472" s="5">
        <f t="shared" si="218"/>
        <v>0.62841569118090412</v>
      </c>
      <c r="Q5472" s="28"/>
      <c r="R5472" s="29"/>
      <c r="S5472" s="29"/>
      <c r="T5472" s="8"/>
      <c r="V5472" s="10"/>
      <c r="W5472" s="10"/>
      <c r="X5472" s="10"/>
      <c r="Y5472" s="8"/>
    </row>
    <row r="5473" spans="1:25" x14ac:dyDescent="0.25">
      <c r="A5473" s="21">
        <f t="shared" si="217"/>
        <v>440.18899999996461</v>
      </c>
      <c r="B5473" s="15">
        <v>176.85480000000001</v>
      </c>
      <c r="C5473" s="15">
        <v>174.7097</v>
      </c>
      <c r="D5473" s="13">
        <v>29461</v>
      </c>
      <c r="E5473" s="29">
        <v>28</v>
      </c>
      <c r="F5473" s="28">
        <v>8</v>
      </c>
      <c r="G5473" s="29">
        <v>1979</v>
      </c>
      <c r="H5473" s="21">
        <f t="shared" si="219"/>
        <v>1.0122780818695243</v>
      </c>
      <c r="I5473" s="5">
        <f t="shared" si="218"/>
        <v>0.49341868602547567</v>
      </c>
      <c r="Q5473" s="28"/>
      <c r="R5473" s="29"/>
      <c r="S5473" s="29"/>
      <c r="V5473" s="10"/>
      <c r="W5473" s="10"/>
      <c r="X5473" s="10"/>
      <c r="Y5473" s="8"/>
    </row>
    <row r="5474" spans="1:25" x14ac:dyDescent="0.25">
      <c r="A5474" s="21">
        <f t="shared" si="217"/>
        <v>440.26949999996458</v>
      </c>
      <c r="B5474" s="15">
        <v>175.75810000000001</v>
      </c>
      <c r="C5474" s="15">
        <v>174.33869999999999</v>
      </c>
      <c r="D5474" s="13">
        <v>29457.875</v>
      </c>
      <c r="E5474" s="29">
        <v>24</v>
      </c>
      <c r="F5474" s="28">
        <v>8</v>
      </c>
      <c r="G5474" s="29">
        <v>1979</v>
      </c>
      <c r="H5474" s="21">
        <f t="shared" si="219"/>
        <v>1.0081416231737419</v>
      </c>
      <c r="I5474" s="5">
        <f t="shared" si="218"/>
        <v>0.37057846271835743</v>
      </c>
      <c r="Q5474" s="28"/>
      <c r="R5474" s="29"/>
      <c r="S5474" s="29"/>
      <c r="T5474" s="8"/>
      <c r="V5474" s="10"/>
      <c r="W5474" s="10"/>
      <c r="X5474" s="10"/>
      <c r="Y5474" s="8"/>
    </row>
    <row r="5475" spans="1:25" x14ac:dyDescent="0.25">
      <c r="A5475" s="21">
        <f t="shared" si="217"/>
        <v>440.34999999996455</v>
      </c>
      <c r="B5475" s="15">
        <v>174.45160000000001</v>
      </c>
      <c r="C5475" s="15">
        <v>173.4194</v>
      </c>
      <c r="D5475" s="13">
        <v>29454.75</v>
      </c>
      <c r="E5475" s="29">
        <v>21</v>
      </c>
      <c r="F5475" s="28">
        <v>8</v>
      </c>
      <c r="G5475" s="29">
        <v>1979</v>
      </c>
      <c r="H5475" s="21">
        <f t="shared" si="219"/>
        <v>1.0059520445809409</v>
      </c>
      <c r="I5475" s="5">
        <f t="shared" si="218"/>
        <v>0.30555464812970801</v>
      </c>
      <c r="Q5475" s="28"/>
      <c r="R5475" s="29"/>
      <c r="S5475" s="29"/>
      <c r="T5475" s="8"/>
      <c r="V5475" s="10"/>
      <c r="W5475" s="10"/>
      <c r="X5475" s="10"/>
      <c r="Y5475" s="8"/>
    </row>
    <row r="5476" spans="1:25" x14ac:dyDescent="0.25">
      <c r="A5476" s="21">
        <f t="shared" si="217"/>
        <v>440.43049999996452</v>
      </c>
      <c r="B5476" s="15">
        <v>174.24189999999999</v>
      </c>
      <c r="C5476" s="15">
        <v>173.0806</v>
      </c>
      <c r="D5476" s="13">
        <v>29451.625</v>
      </c>
      <c r="E5476" s="29">
        <v>18</v>
      </c>
      <c r="F5476" s="28">
        <v>8</v>
      </c>
      <c r="G5476" s="29">
        <v>1979</v>
      </c>
      <c r="H5476" s="21">
        <f t="shared" si="219"/>
        <v>1.0067095907918044</v>
      </c>
      <c r="I5476" s="5">
        <f t="shared" si="218"/>
        <v>0.32805146305084387</v>
      </c>
      <c r="Q5476" s="28"/>
      <c r="R5476" s="29"/>
      <c r="S5476" s="29"/>
      <c r="T5476" s="8"/>
      <c r="V5476" s="10"/>
      <c r="W5476" s="10"/>
      <c r="X5476" s="10"/>
      <c r="Y5476" s="8"/>
    </row>
    <row r="5477" spans="1:25" x14ac:dyDescent="0.25">
      <c r="A5477" s="21">
        <f t="shared" si="217"/>
        <v>440.5109999999645</v>
      </c>
      <c r="B5477" s="15">
        <v>175.17740000000001</v>
      </c>
      <c r="C5477" s="15">
        <v>174.1129</v>
      </c>
      <c r="D5477" s="13">
        <v>29448.5</v>
      </c>
      <c r="E5477" s="29">
        <v>15</v>
      </c>
      <c r="F5477" s="28">
        <v>8</v>
      </c>
      <c r="G5477" s="29">
        <v>1979</v>
      </c>
      <c r="H5477" s="21">
        <f t="shared" si="219"/>
        <v>1.0061138491174406</v>
      </c>
      <c r="I5477" s="5">
        <f t="shared" si="218"/>
        <v>0.3103597499952232</v>
      </c>
      <c r="Q5477" s="28"/>
      <c r="R5477" s="29"/>
      <c r="S5477" s="29"/>
      <c r="T5477" s="8"/>
      <c r="V5477" s="10"/>
      <c r="W5477" s="10"/>
      <c r="X5477" s="10"/>
      <c r="Y5477" s="8"/>
    </row>
    <row r="5478" spans="1:25" x14ac:dyDescent="0.25">
      <c r="A5478" s="21">
        <f t="shared" si="217"/>
        <v>440.59149999996447</v>
      </c>
      <c r="B5478" s="15">
        <v>176.67740000000001</v>
      </c>
      <c r="C5478" s="15">
        <v>175.67740000000001</v>
      </c>
      <c r="D5478" s="13">
        <v>29445.375</v>
      </c>
      <c r="E5478" s="29">
        <v>12</v>
      </c>
      <c r="F5478" s="28">
        <v>8</v>
      </c>
      <c r="G5478" s="29">
        <v>1979</v>
      </c>
      <c r="H5478" s="21">
        <f t="shared" si="219"/>
        <v>1.0056922518206668</v>
      </c>
      <c r="I5478" s="5">
        <f t="shared" si="218"/>
        <v>0.29783959449743497</v>
      </c>
      <c r="Q5478" s="28"/>
      <c r="R5478" s="29"/>
      <c r="S5478" s="29"/>
      <c r="T5478" s="8"/>
      <c r="V5478" s="10"/>
      <c r="W5478" s="10"/>
      <c r="X5478" s="10"/>
      <c r="Y5478" s="8"/>
    </row>
    <row r="5479" spans="1:25" x14ac:dyDescent="0.25">
      <c r="A5479" s="21">
        <f t="shared" si="217"/>
        <v>440.67199999996444</v>
      </c>
      <c r="B5479" s="15">
        <v>177.1935</v>
      </c>
      <c r="C5479" s="15">
        <v>176.43549999999999</v>
      </c>
      <c r="D5479" s="13">
        <v>29442.25</v>
      </c>
      <c r="E5479" s="29">
        <v>9</v>
      </c>
      <c r="F5479" s="28">
        <v>8</v>
      </c>
      <c r="G5479" s="29">
        <v>1979</v>
      </c>
      <c r="H5479" s="21">
        <f t="shared" si="219"/>
        <v>1.0042961875586263</v>
      </c>
      <c r="I5479" s="5">
        <f t="shared" si="218"/>
        <v>0.25638073842931963</v>
      </c>
      <c r="Q5479" s="28"/>
      <c r="R5479" s="29"/>
      <c r="S5479" s="29"/>
      <c r="T5479" s="8"/>
      <c r="V5479" s="10"/>
      <c r="W5479" s="10"/>
      <c r="X5479" s="10"/>
      <c r="Y5479" s="8"/>
    </row>
    <row r="5480" spans="1:25" x14ac:dyDescent="0.25">
      <c r="A5480" s="21">
        <f t="shared" ref="A5480:A5543" si="220">0.0805+A5479</f>
        <v>440.75249999996441</v>
      </c>
      <c r="B5480" s="15">
        <v>176.5</v>
      </c>
      <c r="C5480" s="15">
        <v>175.98390000000001</v>
      </c>
      <c r="D5480" s="13">
        <v>29439.125</v>
      </c>
      <c r="E5480" s="29">
        <v>6</v>
      </c>
      <c r="F5480" s="28">
        <v>8</v>
      </c>
      <c r="G5480" s="29">
        <v>1979</v>
      </c>
      <c r="H5480" s="21">
        <f t="shared" si="219"/>
        <v>1.0029326546348842</v>
      </c>
      <c r="I5480" s="5">
        <f t="shared" si="218"/>
        <v>0.21588796401581917</v>
      </c>
      <c r="Q5480" s="28"/>
      <c r="R5480" s="29"/>
      <c r="S5480" s="29"/>
      <c r="T5480" s="8"/>
      <c r="V5480" s="10"/>
      <c r="W5480" s="10"/>
      <c r="X5480" s="10"/>
      <c r="Y5480" s="8"/>
    </row>
    <row r="5481" spans="1:25" x14ac:dyDescent="0.25">
      <c r="A5481" s="21">
        <f t="shared" si="220"/>
        <v>440.83299999996439</v>
      </c>
      <c r="B5481" s="15">
        <v>174.6129</v>
      </c>
      <c r="C5481" s="15">
        <v>174.6935</v>
      </c>
      <c r="D5481" s="13">
        <v>29436</v>
      </c>
      <c r="E5481" s="29">
        <v>3</v>
      </c>
      <c r="F5481" s="28">
        <v>8</v>
      </c>
      <c r="G5481" s="29">
        <v>1979</v>
      </c>
      <c r="H5481" s="21">
        <f t="shared" si="219"/>
        <v>0.99953862049818676</v>
      </c>
      <c r="I5481" s="5">
        <f t="shared" si="218"/>
        <v>0.1150954886336755</v>
      </c>
      <c r="Q5481" s="28"/>
      <c r="R5481" s="29"/>
      <c r="S5481" s="29"/>
      <c r="V5481" s="10"/>
      <c r="W5481" s="10"/>
      <c r="X5481" s="10"/>
      <c r="Y5481" s="8"/>
    </row>
    <row r="5482" spans="1:25" x14ac:dyDescent="0.25">
      <c r="A5482" s="21">
        <f t="shared" si="220"/>
        <v>440.91349999996436</v>
      </c>
      <c r="B5482" s="15">
        <v>172.67740000000001</v>
      </c>
      <c r="C5482" s="15">
        <v>173.3065</v>
      </c>
      <c r="D5482" s="13">
        <v>29432.875</v>
      </c>
      <c r="E5482" s="29">
        <v>30</v>
      </c>
      <c r="F5482" s="28">
        <v>7</v>
      </c>
      <c r="G5482" s="29">
        <v>1979</v>
      </c>
      <c r="H5482" s="21">
        <f t="shared" si="219"/>
        <v>0.99637001497347188</v>
      </c>
      <c r="I5482" s="5">
        <f t="shared" si="218"/>
        <v>2.0997556355272156E-2</v>
      </c>
      <c r="Q5482" s="28"/>
      <c r="R5482" s="29"/>
      <c r="S5482" s="29"/>
      <c r="T5482" s="8"/>
      <c r="V5482" s="10"/>
      <c r="W5482" s="10"/>
      <c r="X5482" s="10"/>
      <c r="Y5482" s="8"/>
    </row>
    <row r="5483" spans="1:25" x14ac:dyDescent="0.25">
      <c r="A5483" s="21">
        <f t="shared" si="220"/>
        <v>440.99399999996433</v>
      </c>
      <c r="B5483" s="15">
        <v>171.0968</v>
      </c>
      <c r="C5483" s="15">
        <v>171.7903</v>
      </c>
      <c r="D5483" s="13">
        <v>29429.75</v>
      </c>
      <c r="E5483" s="29">
        <v>27</v>
      </c>
      <c r="F5483" s="28">
        <v>7</v>
      </c>
      <c r="G5483" s="29">
        <v>1979</v>
      </c>
      <c r="H5483" s="21">
        <f t="shared" si="219"/>
        <v>0.9959631015255227</v>
      </c>
      <c r="I5483" s="5">
        <f t="shared" si="218"/>
        <v>8.9134664394914121E-3</v>
      </c>
      <c r="Q5483" s="28"/>
      <c r="R5483" s="29"/>
      <c r="S5483" s="29"/>
      <c r="T5483" s="8"/>
      <c r="V5483" s="10"/>
      <c r="W5483" s="10"/>
      <c r="X5483" s="10"/>
      <c r="Y5483" s="8"/>
    </row>
    <row r="5484" spans="1:25" x14ac:dyDescent="0.25">
      <c r="A5484" s="21">
        <f t="shared" si="220"/>
        <v>441.0744999999643</v>
      </c>
      <c r="B5484" s="15">
        <v>169.9032</v>
      </c>
      <c r="C5484" s="15">
        <v>170.77420000000001</v>
      </c>
      <c r="D5484" s="13">
        <v>29426.625</v>
      </c>
      <c r="E5484" s="29">
        <v>24</v>
      </c>
      <c r="F5484" s="28">
        <v>7</v>
      </c>
      <c r="G5484" s="29">
        <v>1979</v>
      </c>
      <c r="H5484" s="21">
        <f t="shared" si="219"/>
        <v>0.99489969796374389</v>
      </c>
      <c r="I5484" s="5">
        <f t="shared" si="218"/>
        <v>-2.2666380139826619E-2</v>
      </c>
      <c r="Q5484" s="28"/>
      <c r="R5484" s="29"/>
      <c r="S5484" s="29"/>
      <c r="T5484" s="8"/>
      <c r="V5484" s="10"/>
      <c r="W5484" s="10"/>
      <c r="X5484" s="10"/>
      <c r="Y5484" s="8"/>
    </row>
    <row r="5485" spans="1:25" x14ac:dyDescent="0.25">
      <c r="A5485" s="21">
        <f t="shared" si="220"/>
        <v>441.15499999996428</v>
      </c>
      <c r="B5485" s="15">
        <v>169.0806</v>
      </c>
      <c r="C5485" s="15">
        <v>170.04839999999999</v>
      </c>
      <c r="D5485" s="13">
        <v>29423.5</v>
      </c>
      <c r="E5485" s="29">
        <v>21</v>
      </c>
      <c r="F5485" s="28">
        <v>7</v>
      </c>
      <c r="G5485" s="29">
        <v>1979</v>
      </c>
      <c r="H5485" s="21">
        <f t="shared" si="219"/>
        <v>0.99430867917604648</v>
      </c>
      <c r="I5485" s="5">
        <f t="shared" si="218"/>
        <v>-4.0217837847714995E-2</v>
      </c>
      <c r="Q5485" s="28"/>
      <c r="R5485" s="29"/>
      <c r="S5485" s="29"/>
      <c r="T5485" s="8"/>
      <c r="V5485" s="10"/>
      <c r="W5485" s="10"/>
      <c r="X5485" s="10"/>
      <c r="Y5485" s="8"/>
    </row>
    <row r="5486" spans="1:25" x14ac:dyDescent="0.25">
      <c r="A5486" s="21">
        <f t="shared" si="220"/>
        <v>441.23549999996425</v>
      </c>
      <c r="B5486" s="15">
        <v>169.0806</v>
      </c>
      <c r="C5486" s="15">
        <v>170.22579999999999</v>
      </c>
      <c r="D5486" s="13">
        <v>29420.375</v>
      </c>
      <c r="E5486" s="29">
        <v>18</v>
      </c>
      <c r="F5486" s="28">
        <v>7</v>
      </c>
      <c r="G5486" s="29">
        <v>1979</v>
      </c>
      <c r="H5486" s="21">
        <f t="shared" si="219"/>
        <v>0.99327246516098033</v>
      </c>
      <c r="I5486" s="5">
        <f t="shared" si="218"/>
        <v>-7.0990237711027429E-2</v>
      </c>
      <c r="Q5486" s="28"/>
      <c r="R5486" s="29"/>
      <c r="S5486" s="29"/>
      <c r="T5486" s="8"/>
      <c r="V5486" s="10"/>
      <c r="W5486" s="10"/>
      <c r="X5486" s="10"/>
      <c r="Y5486" s="8"/>
    </row>
    <row r="5487" spans="1:25" x14ac:dyDescent="0.25">
      <c r="A5487" s="21">
        <f t="shared" si="220"/>
        <v>441.31599999996422</v>
      </c>
      <c r="B5487" s="15">
        <v>170.03229999999999</v>
      </c>
      <c r="C5487" s="15">
        <v>171.43549999999999</v>
      </c>
      <c r="D5487" s="13">
        <v>29417.25</v>
      </c>
      <c r="E5487" s="29">
        <v>15</v>
      </c>
      <c r="F5487" s="28">
        <v>7</v>
      </c>
      <c r="G5487" s="29">
        <v>1979</v>
      </c>
      <c r="H5487" s="21">
        <f t="shared" si="219"/>
        <v>0.99181499747718527</v>
      </c>
      <c r="I5487" s="5">
        <f t="shared" si="218"/>
        <v>-0.11427258836591069</v>
      </c>
      <c r="Q5487" s="28"/>
      <c r="R5487" s="29"/>
      <c r="S5487" s="29"/>
      <c r="T5487" s="8"/>
      <c r="V5487" s="10"/>
      <c r="W5487" s="10"/>
      <c r="X5487" s="10"/>
      <c r="Y5487" s="8"/>
    </row>
    <row r="5488" spans="1:25" x14ac:dyDescent="0.25">
      <c r="A5488" s="21">
        <f t="shared" si="220"/>
        <v>441.39649999996419</v>
      </c>
      <c r="B5488" s="15">
        <v>170.01609999999999</v>
      </c>
      <c r="C5488" s="15">
        <v>172.01609999999999</v>
      </c>
      <c r="D5488" s="13">
        <v>29414.125</v>
      </c>
      <c r="E5488" s="29">
        <v>12</v>
      </c>
      <c r="F5488" s="28">
        <v>7</v>
      </c>
      <c r="G5488" s="29">
        <v>1979</v>
      </c>
      <c r="H5488" s="21">
        <f t="shared" si="219"/>
        <v>0.98837318134755991</v>
      </c>
      <c r="I5488" s="5">
        <f t="shared" si="218"/>
        <v>-0.21648404339054519</v>
      </c>
      <c r="Q5488" s="28"/>
      <c r="R5488" s="29"/>
      <c r="S5488" s="29"/>
      <c r="T5488" s="8"/>
      <c r="V5488" s="10"/>
      <c r="W5488" s="10"/>
      <c r="X5488" s="10"/>
      <c r="Y5488" s="8"/>
    </row>
    <row r="5489" spans="1:25" x14ac:dyDescent="0.25">
      <c r="A5489" s="21">
        <f t="shared" si="220"/>
        <v>441.47699999996416</v>
      </c>
      <c r="B5489" s="15">
        <v>169.72579999999999</v>
      </c>
      <c r="C5489" s="15">
        <v>171.64519999999999</v>
      </c>
      <c r="D5489" s="13">
        <v>29411</v>
      </c>
      <c r="E5489" s="29">
        <v>9</v>
      </c>
      <c r="F5489" s="28">
        <v>7</v>
      </c>
      <c r="G5489" s="29">
        <v>1979</v>
      </c>
      <c r="H5489" s="21">
        <f t="shared" si="219"/>
        <v>0.98881763078722851</v>
      </c>
      <c r="I5489" s="5">
        <f t="shared" si="218"/>
        <v>-0.20328524885809141</v>
      </c>
      <c r="Q5489" s="28"/>
      <c r="R5489" s="29"/>
      <c r="S5489" s="29"/>
      <c r="V5489" s="10"/>
      <c r="W5489" s="10"/>
      <c r="X5489" s="10"/>
      <c r="Y5489" s="8"/>
    </row>
    <row r="5490" spans="1:25" x14ac:dyDescent="0.25">
      <c r="A5490" s="21">
        <f t="shared" si="220"/>
        <v>441.55749999996414</v>
      </c>
      <c r="B5490" s="15">
        <v>169.3065</v>
      </c>
      <c r="C5490" s="15">
        <v>171.46770000000001</v>
      </c>
      <c r="D5490" s="13">
        <v>29407.875</v>
      </c>
      <c r="E5490" s="29">
        <v>5</v>
      </c>
      <c r="F5490" s="28">
        <v>7</v>
      </c>
      <c r="G5490" s="29">
        <v>1979</v>
      </c>
      <c r="H5490" s="21">
        <f t="shared" si="219"/>
        <v>0.98739587689109953</v>
      </c>
      <c r="I5490" s="5">
        <f t="shared" si="218"/>
        <v>-0.24550700880611739</v>
      </c>
      <c r="Q5490" s="28"/>
      <c r="R5490" s="29"/>
      <c r="S5490" s="29"/>
      <c r="T5490" s="8"/>
      <c r="V5490" s="10"/>
      <c r="W5490" s="10"/>
      <c r="X5490" s="10"/>
      <c r="Y5490" s="8"/>
    </row>
    <row r="5491" spans="1:25" x14ac:dyDescent="0.25">
      <c r="A5491" s="21">
        <f t="shared" si="220"/>
        <v>441.63799999996411</v>
      </c>
      <c r="B5491" s="15">
        <v>169.64519999999999</v>
      </c>
      <c r="C5491" s="15">
        <v>172.0806</v>
      </c>
      <c r="D5491" s="13">
        <v>29404.75</v>
      </c>
      <c r="E5491" s="29">
        <v>2</v>
      </c>
      <c r="F5491" s="28">
        <v>7</v>
      </c>
      <c r="G5491" s="29">
        <v>1979</v>
      </c>
      <c r="H5491" s="21">
        <f t="shared" si="219"/>
        <v>0.98584732968155608</v>
      </c>
      <c r="I5491" s="5">
        <f t="shared" si="218"/>
        <v>-0.29149414394078899</v>
      </c>
      <c r="Q5491" s="28"/>
      <c r="R5491" s="29"/>
      <c r="S5491" s="29"/>
      <c r="T5491" s="8"/>
      <c r="V5491" s="10"/>
      <c r="W5491" s="10"/>
      <c r="X5491" s="10"/>
      <c r="Y5491" s="8"/>
    </row>
    <row r="5492" spans="1:25" x14ac:dyDescent="0.25">
      <c r="A5492" s="21">
        <f t="shared" si="220"/>
        <v>441.71849999996408</v>
      </c>
      <c r="B5492" s="15">
        <v>169.22579999999999</v>
      </c>
      <c r="C5492" s="15">
        <v>172.24189999999999</v>
      </c>
      <c r="D5492" s="13">
        <v>29401.625</v>
      </c>
      <c r="E5492" s="29">
        <v>29</v>
      </c>
      <c r="F5492" s="28">
        <v>6</v>
      </c>
      <c r="G5492" s="29">
        <v>1979</v>
      </c>
      <c r="H5492" s="21">
        <f t="shared" si="219"/>
        <v>0.98248916204477543</v>
      </c>
      <c r="I5492" s="5">
        <f t="shared" si="218"/>
        <v>-0.39122149352740138</v>
      </c>
      <c r="Q5492" s="28"/>
      <c r="R5492" s="29"/>
      <c r="S5492" s="29"/>
      <c r="T5492" s="8"/>
      <c r="V5492" s="10"/>
      <c r="W5492" s="10"/>
      <c r="X5492" s="10"/>
      <c r="Y5492" s="8"/>
    </row>
    <row r="5493" spans="1:25" x14ac:dyDescent="0.25">
      <c r="A5493" s="21">
        <f t="shared" si="220"/>
        <v>441.79899999996405</v>
      </c>
      <c r="B5493" s="15">
        <v>168.74189999999999</v>
      </c>
      <c r="C5493" s="15">
        <v>172.25810000000001</v>
      </c>
      <c r="D5493" s="13">
        <v>29398.5</v>
      </c>
      <c r="E5493" s="29">
        <v>26</v>
      </c>
      <c r="F5493" s="28">
        <v>6</v>
      </c>
      <c r="G5493" s="29">
        <v>1979</v>
      </c>
      <c r="H5493" s="21">
        <f t="shared" si="219"/>
        <v>0.97958760720105453</v>
      </c>
      <c r="I5493" s="5">
        <f t="shared" si="218"/>
        <v>-0.4773888340363121</v>
      </c>
      <c r="Q5493" s="28"/>
      <c r="R5493" s="29"/>
      <c r="S5493" s="29"/>
      <c r="T5493" s="8"/>
      <c r="V5493" s="10"/>
      <c r="W5493" s="10"/>
      <c r="X5493" s="10"/>
      <c r="Y5493" s="8"/>
    </row>
    <row r="5494" spans="1:25" x14ac:dyDescent="0.25">
      <c r="A5494" s="21">
        <f t="shared" si="220"/>
        <v>441.87949999996403</v>
      </c>
      <c r="B5494" s="15">
        <v>168.48390000000001</v>
      </c>
      <c r="C5494" s="15">
        <v>172.14519999999999</v>
      </c>
      <c r="D5494" s="13">
        <v>29395.375</v>
      </c>
      <c r="E5494" s="29">
        <v>23</v>
      </c>
      <c r="F5494" s="28">
        <v>6</v>
      </c>
      <c r="G5494" s="29">
        <v>1979</v>
      </c>
      <c r="H5494" s="21">
        <f t="shared" si="219"/>
        <v>0.97873132681015806</v>
      </c>
      <c r="I5494" s="5">
        <f t="shared" si="218"/>
        <v>-0.50281775335284684</v>
      </c>
      <c r="Q5494" s="28"/>
      <c r="R5494" s="29"/>
      <c r="S5494" s="29"/>
      <c r="T5494" s="8"/>
      <c r="V5494" s="10"/>
      <c r="W5494" s="10"/>
      <c r="X5494" s="10"/>
      <c r="Y5494" s="8"/>
    </row>
    <row r="5495" spans="1:25" x14ac:dyDescent="0.25">
      <c r="A5495" s="21">
        <f t="shared" si="220"/>
        <v>441.959999999964</v>
      </c>
      <c r="B5495" s="15">
        <v>169.12899999999999</v>
      </c>
      <c r="C5495" s="15">
        <v>172.48390000000001</v>
      </c>
      <c r="D5495" s="13">
        <v>29392.25</v>
      </c>
      <c r="E5495" s="29">
        <v>20</v>
      </c>
      <c r="F5495" s="28">
        <v>6</v>
      </c>
      <c r="G5495" s="29">
        <v>1979</v>
      </c>
      <c r="H5495" s="21">
        <f t="shared" si="219"/>
        <v>0.98054948896679628</v>
      </c>
      <c r="I5495" s="5">
        <f t="shared" si="218"/>
        <v>-0.44882387555643244</v>
      </c>
      <c r="Q5495" s="28"/>
      <c r="R5495" s="29"/>
      <c r="S5495" s="29"/>
      <c r="T5495" s="8"/>
      <c r="V5495" s="10"/>
      <c r="W5495" s="10"/>
      <c r="X5495" s="10"/>
      <c r="Y5495" s="8"/>
    </row>
    <row r="5496" spans="1:25" x14ac:dyDescent="0.25">
      <c r="A5496" s="21">
        <f t="shared" si="220"/>
        <v>442.04049999996397</v>
      </c>
      <c r="B5496" s="15">
        <v>170.01609999999999</v>
      </c>
      <c r="C5496" s="15">
        <v>172.74189999999999</v>
      </c>
      <c r="D5496" s="13">
        <v>29389.125</v>
      </c>
      <c r="E5496" s="29">
        <v>17</v>
      </c>
      <c r="F5496" s="28">
        <v>6</v>
      </c>
      <c r="G5496" s="29">
        <v>1979</v>
      </c>
      <c r="H5496" s="21">
        <f t="shared" si="219"/>
        <v>0.98422038891548613</v>
      </c>
      <c r="I5496" s="5">
        <f t="shared" si="218"/>
        <v>-0.33980932891175503</v>
      </c>
      <c r="Q5496" s="28"/>
      <c r="R5496" s="29"/>
      <c r="S5496" s="29"/>
      <c r="T5496" s="8"/>
      <c r="V5496" s="10"/>
      <c r="W5496" s="10"/>
      <c r="X5496" s="10"/>
      <c r="Y5496" s="8"/>
    </row>
    <row r="5497" spans="1:25" x14ac:dyDescent="0.25">
      <c r="A5497" s="21">
        <f t="shared" si="220"/>
        <v>442.12099999996394</v>
      </c>
      <c r="B5497" s="15">
        <v>170.32259999999999</v>
      </c>
      <c r="C5497" s="15">
        <v>172.7903</v>
      </c>
      <c r="D5497" s="13">
        <v>29386</v>
      </c>
      <c r="E5497" s="29">
        <v>14</v>
      </c>
      <c r="F5497" s="28">
        <v>6</v>
      </c>
      <c r="G5497" s="29">
        <v>1979</v>
      </c>
      <c r="H5497" s="21">
        <f t="shared" si="219"/>
        <v>0.98571852702379703</v>
      </c>
      <c r="I5497" s="5">
        <f t="shared" si="218"/>
        <v>-0.29531919053385786</v>
      </c>
      <c r="Q5497" s="28"/>
      <c r="R5497" s="29"/>
      <c r="S5497" s="29"/>
      <c r="V5497" s="10"/>
      <c r="W5497" s="10"/>
      <c r="X5497" s="10"/>
      <c r="Y5497" s="8"/>
    </row>
    <row r="5498" spans="1:25" x14ac:dyDescent="0.25">
      <c r="A5498" s="21">
        <f t="shared" si="220"/>
        <v>442.20149999996391</v>
      </c>
      <c r="B5498" s="15">
        <v>169.5</v>
      </c>
      <c r="C5498" s="15">
        <v>171.9194</v>
      </c>
      <c r="D5498" s="13">
        <v>29382.875</v>
      </c>
      <c r="E5498" s="29">
        <v>10</v>
      </c>
      <c r="F5498" s="28">
        <v>6</v>
      </c>
      <c r="G5498" s="29">
        <v>1979</v>
      </c>
      <c r="H5498" s="21">
        <f t="shared" si="219"/>
        <v>0.98592712631616908</v>
      </c>
      <c r="I5498" s="5">
        <f t="shared" si="218"/>
        <v>-0.28912442695920493</v>
      </c>
      <c r="Q5498" s="28"/>
      <c r="R5498" s="29"/>
      <c r="S5498" s="29"/>
      <c r="T5498" s="8"/>
      <c r="V5498" s="10"/>
      <c r="W5498" s="10"/>
      <c r="X5498" s="10"/>
      <c r="Y5498" s="8"/>
    </row>
    <row r="5499" spans="1:25" x14ac:dyDescent="0.25">
      <c r="A5499" s="21">
        <f t="shared" si="220"/>
        <v>442.28199999996389</v>
      </c>
      <c r="B5499" s="15">
        <v>168.4032</v>
      </c>
      <c r="C5499" s="15">
        <v>170.83869999999999</v>
      </c>
      <c r="D5499" s="13">
        <v>29379.75</v>
      </c>
      <c r="E5499" s="29">
        <v>7</v>
      </c>
      <c r="F5499" s="28">
        <v>6</v>
      </c>
      <c r="G5499" s="29">
        <v>1979</v>
      </c>
      <c r="H5499" s="21">
        <f t="shared" si="219"/>
        <v>0.98574386248549073</v>
      </c>
      <c r="I5499" s="5">
        <f t="shared" si="218"/>
        <v>-0.29456680449523592</v>
      </c>
      <c r="Q5499" s="28"/>
      <c r="R5499" s="29"/>
      <c r="S5499" s="29"/>
      <c r="T5499" s="8"/>
      <c r="V5499" s="10"/>
      <c r="W5499" s="10"/>
      <c r="X5499" s="10"/>
      <c r="Y5499" s="8"/>
    </row>
    <row r="5500" spans="1:25" x14ac:dyDescent="0.25">
      <c r="A5500" s="21">
        <f t="shared" si="220"/>
        <v>442.36249999996386</v>
      </c>
      <c r="B5500" s="15">
        <v>168.51609999999999</v>
      </c>
      <c r="C5500" s="15">
        <v>171.0806</v>
      </c>
      <c r="D5500" s="13">
        <v>29376.625</v>
      </c>
      <c r="E5500" s="29">
        <v>4</v>
      </c>
      <c r="F5500" s="28">
        <v>6</v>
      </c>
      <c r="G5500" s="29">
        <v>1979</v>
      </c>
      <c r="H5500" s="21">
        <f t="shared" si="219"/>
        <v>0.98500998944357221</v>
      </c>
      <c r="I5500" s="5">
        <f t="shared" si="218"/>
        <v>-0.31636059840891939</v>
      </c>
      <c r="Q5500" s="28"/>
      <c r="R5500" s="29"/>
      <c r="S5500" s="29"/>
      <c r="T5500" s="8"/>
      <c r="V5500" s="10"/>
      <c r="W5500" s="10"/>
      <c r="X5500" s="10"/>
      <c r="Y5500" s="8"/>
    </row>
    <row r="5501" spans="1:25" x14ac:dyDescent="0.25">
      <c r="A5501" s="21">
        <f t="shared" si="220"/>
        <v>442.44299999996383</v>
      </c>
      <c r="B5501" s="15">
        <v>170.8871</v>
      </c>
      <c r="C5501" s="15">
        <v>173.01609999999999</v>
      </c>
      <c r="D5501" s="13">
        <v>29373.5</v>
      </c>
      <c r="E5501" s="29">
        <v>1</v>
      </c>
      <c r="F5501" s="28">
        <v>6</v>
      </c>
      <c r="G5501" s="29">
        <v>1979</v>
      </c>
      <c r="H5501" s="21">
        <f t="shared" si="219"/>
        <v>0.98769478678573852</v>
      </c>
      <c r="I5501" s="5">
        <f t="shared" si="218"/>
        <v>-0.23663029543687741</v>
      </c>
      <c r="Q5501" s="28"/>
      <c r="R5501" s="29"/>
      <c r="S5501" s="29"/>
      <c r="T5501" s="8"/>
      <c r="V5501" s="10"/>
      <c r="W5501" s="10"/>
      <c r="X5501" s="10"/>
      <c r="Y5501" s="8"/>
    </row>
    <row r="5502" spans="1:25" x14ac:dyDescent="0.25">
      <c r="A5502" s="21">
        <f t="shared" si="220"/>
        <v>442.5234999999638</v>
      </c>
      <c r="B5502" s="15">
        <v>173.43549999999999</v>
      </c>
      <c r="C5502" s="15">
        <v>174.93549999999999</v>
      </c>
      <c r="D5502" s="13">
        <v>29370.375</v>
      </c>
      <c r="E5502" s="29">
        <v>29</v>
      </c>
      <c r="F5502" s="28">
        <v>5</v>
      </c>
      <c r="G5502" s="29">
        <v>1979</v>
      </c>
      <c r="H5502" s="21">
        <f t="shared" si="219"/>
        <v>0.99142541108008375</v>
      </c>
      <c r="I5502" s="5">
        <f t="shared" si="218"/>
        <v>-0.12584211765098771</v>
      </c>
      <c r="Q5502" s="28"/>
      <c r="R5502" s="29"/>
      <c r="S5502" s="29"/>
      <c r="T5502" s="8"/>
      <c r="V5502" s="10"/>
      <c r="W5502" s="10"/>
      <c r="X5502" s="10"/>
      <c r="Y5502" s="8"/>
    </row>
    <row r="5503" spans="1:25" x14ac:dyDescent="0.25">
      <c r="A5503" s="21">
        <f t="shared" si="220"/>
        <v>442.60399999996378</v>
      </c>
      <c r="B5503" s="15">
        <v>174.4194</v>
      </c>
      <c r="C5503" s="15">
        <v>175.51609999999999</v>
      </c>
      <c r="D5503" s="13">
        <v>29367.25</v>
      </c>
      <c r="E5503" s="29">
        <v>26</v>
      </c>
      <c r="F5503" s="28">
        <v>5</v>
      </c>
      <c r="G5503" s="29">
        <v>1979</v>
      </c>
      <c r="H5503" s="21">
        <f t="shared" si="219"/>
        <v>0.99375157036875816</v>
      </c>
      <c r="I5503" s="5">
        <f t="shared" si="218"/>
        <v>-5.6762272429749516E-2</v>
      </c>
      <c r="Q5503" s="28"/>
      <c r="R5503" s="29"/>
      <c r="S5503" s="29"/>
      <c r="T5503" s="8"/>
      <c r="V5503" s="10"/>
      <c r="W5503" s="10"/>
      <c r="X5503" s="10"/>
      <c r="Y5503" s="8"/>
    </row>
    <row r="5504" spans="1:25" x14ac:dyDescent="0.25">
      <c r="A5504" s="21">
        <f t="shared" si="220"/>
        <v>442.68449999996375</v>
      </c>
      <c r="B5504" s="15">
        <v>174.3065</v>
      </c>
      <c r="C5504" s="15">
        <v>175.2903</v>
      </c>
      <c r="D5504" s="13">
        <v>29364.125</v>
      </c>
      <c r="E5504" s="29">
        <v>23</v>
      </c>
      <c r="F5504" s="28">
        <v>5</v>
      </c>
      <c r="G5504" s="29">
        <v>1979</v>
      </c>
      <c r="H5504" s="21">
        <f t="shared" si="219"/>
        <v>0.99438759589093062</v>
      </c>
      <c r="I5504" s="5">
        <f t="shared" si="218"/>
        <v>-3.7874251801777718E-2</v>
      </c>
      <c r="Q5504" s="28"/>
      <c r="R5504" s="29"/>
      <c r="S5504" s="29"/>
      <c r="T5504" s="8"/>
      <c r="V5504" s="10"/>
      <c r="W5504" s="10"/>
      <c r="X5504" s="10"/>
      <c r="Y5504" s="8"/>
    </row>
    <row r="5505" spans="1:25" x14ac:dyDescent="0.25">
      <c r="A5505" s="21">
        <f t="shared" si="220"/>
        <v>442.76499999996372</v>
      </c>
      <c r="B5505" s="15">
        <v>173.4194</v>
      </c>
      <c r="C5505" s="15">
        <v>174.5806</v>
      </c>
      <c r="D5505" s="13">
        <v>29361</v>
      </c>
      <c r="E5505" s="29">
        <v>20</v>
      </c>
      <c r="F5505" s="28">
        <v>5</v>
      </c>
      <c r="G5505" s="29">
        <v>1979</v>
      </c>
      <c r="H5505" s="21">
        <f t="shared" si="219"/>
        <v>0.99334863094753933</v>
      </c>
      <c r="I5505" s="5">
        <f t="shared" si="218"/>
        <v>-6.8728345856816531E-2</v>
      </c>
      <c r="Q5505" s="28"/>
      <c r="R5505" s="29"/>
      <c r="S5505" s="29"/>
      <c r="V5505" s="10"/>
      <c r="W5505" s="10"/>
      <c r="X5505" s="10"/>
      <c r="Y5505" s="8"/>
    </row>
    <row r="5506" spans="1:25" x14ac:dyDescent="0.25">
      <c r="A5506" s="21">
        <f t="shared" si="220"/>
        <v>442.84549999996369</v>
      </c>
      <c r="B5506" s="15">
        <v>171.6129</v>
      </c>
      <c r="C5506" s="15">
        <v>173.03229999999999</v>
      </c>
      <c r="D5506" s="13">
        <v>29357.875</v>
      </c>
      <c r="E5506" s="29">
        <v>16</v>
      </c>
      <c r="F5506" s="28">
        <v>5</v>
      </c>
      <c r="G5506" s="29">
        <v>1979</v>
      </c>
      <c r="H5506" s="21">
        <f t="shared" si="219"/>
        <v>0.9917969072826287</v>
      </c>
      <c r="I5506" s="5">
        <f t="shared" si="218"/>
        <v>-0.11480981204017662</v>
      </c>
      <c r="Q5506" s="28"/>
      <c r="R5506" s="29"/>
      <c r="S5506" s="29"/>
      <c r="T5506" s="8"/>
      <c r="V5506" s="10"/>
      <c r="W5506" s="10"/>
      <c r="X5506" s="10"/>
      <c r="Y5506" s="8"/>
    </row>
    <row r="5507" spans="1:25" x14ac:dyDescent="0.25">
      <c r="A5507" s="21">
        <f t="shared" si="220"/>
        <v>442.92599999996366</v>
      </c>
      <c r="B5507" s="15">
        <v>170.32259999999999</v>
      </c>
      <c r="C5507" s="15">
        <v>172.37100000000001</v>
      </c>
      <c r="D5507" s="13">
        <v>29354.75</v>
      </c>
      <c r="E5507" s="29">
        <v>13</v>
      </c>
      <c r="F5507" s="28">
        <v>5</v>
      </c>
      <c r="G5507" s="29">
        <v>1979</v>
      </c>
      <c r="H5507" s="21">
        <f t="shared" si="219"/>
        <v>0.98811633047322334</v>
      </c>
      <c r="I5507" s="5">
        <f t="shared" si="218"/>
        <v>-0.22411173197167486</v>
      </c>
      <c r="Q5507" s="28"/>
      <c r="R5507" s="29"/>
      <c r="S5507" s="29"/>
      <c r="T5507" s="8"/>
      <c r="V5507" s="10"/>
      <c r="W5507" s="10"/>
      <c r="X5507" s="10"/>
      <c r="Y5507" s="8"/>
    </row>
    <row r="5508" spans="1:25" x14ac:dyDescent="0.25">
      <c r="A5508" s="21">
        <f t="shared" si="220"/>
        <v>443.00649999996364</v>
      </c>
      <c r="B5508" s="15">
        <v>169.85480000000001</v>
      </c>
      <c r="C5508" s="15">
        <v>172.45160000000001</v>
      </c>
      <c r="D5508" s="13">
        <v>29351.625</v>
      </c>
      <c r="E5508" s="29">
        <v>10</v>
      </c>
      <c r="F5508" s="28">
        <v>5</v>
      </c>
      <c r="G5508" s="29">
        <v>1979</v>
      </c>
      <c r="H5508" s="21">
        <f t="shared" si="219"/>
        <v>0.98494186194851197</v>
      </c>
      <c r="I5508" s="5">
        <f t="shared" si="218"/>
        <v>-0.31838377749084468</v>
      </c>
      <c r="Q5508" s="28"/>
      <c r="R5508" s="29"/>
      <c r="S5508" s="29"/>
      <c r="T5508" s="8"/>
      <c r="V5508" s="10"/>
      <c r="W5508" s="10"/>
      <c r="X5508" s="10"/>
      <c r="Y5508" s="8"/>
    </row>
    <row r="5509" spans="1:25" x14ac:dyDescent="0.25">
      <c r="A5509" s="21">
        <f t="shared" si="220"/>
        <v>443.08699999996361</v>
      </c>
      <c r="B5509" s="15">
        <v>170.32259999999999</v>
      </c>
      <c r="C5509" s="15">
        <v>172.85480000000001</v>
      </c>
      <c r="D5509" s="13">
        <v>29348.5</v>
      </c>
      <c r="E5509" s="29">
        <v>7</v>
      </c>
      <c r="F5509" s="28">
        <v>5</v>
      </c>
      <c r="G5509" s="29">
        <v>1979</v>
      </c>
      <c r="H5509" s="21">
        <f t="shared" si="219"/>
        <v>0.98535071053855594</v>
      </c>
      <c r="I5509" s="5">
        <f t="shared" si="218"/>
        <v>-0.30624221974943394</v>
      </c>
      <c r="Q5509" s="28"/>
      <c r="R5509" s="29"/>
      <c r="S5509" s="29"/>
      <c r="T5509" s="8"/>
      <c r="V5509" s="10"/>
      <c r="W5509" s="10"/>
      <c r="X5509" s="10"/>
      <c r="Y5509" s="8"/>
    </row>
    <row r="5510" spans="1:25" x14ac:dyDescent="0.25">
      <c r="A5510" s="21">
        <f t="shared" si="220"/>
        <v>443.16749999996358</v>
      </c>
      <c r="B5510" s="15">
        <v>171.0968</v>
      </c>
      <c r="C5510" s="15">
        <v>173.2903</v>
      </c>
      <c r="D5510" s="13">
        <v>29345.375</v>
      </c>
      <c r="E5510" s="29">
        <v>4</v>
      </c>
      <c r="F5510" s="28">
        <v>5</v>
      </c>
      <c r="G5510" s="29">
        <v>1979</v>
      </c>
      <c r="H5510" s="21">
        <f t="shared" si="219"/>
        <v>0.98734204972811523</v>
      </c>
      <c r="I5510" s="5">
        <f t="shared" ref="I5510:I5573" si="221">STANDARDIZE(H5510,H$2,H$3)</f>
        <v>-0.2471055115852511</v>
      </c>
      <c r="Q5510" s="28"/>
      <c r="R5510" s="29"/>
      <c r="S5510" s="29"/>
      <c r="T5510" s="8"/>
      <c r="V5510" s="10"/>
      <c r="W5510" s="10"/>
      <c r="X5510" s="10"/>
      <c r="Y5510" s="8"/>
    </row>
    <row r="5511" spans="1:25" x14ac:dyDescent="0.25">
      <c r="A5511" s="21">
        <f t="shared" si="220"/>
        <v>443.24799999996355</v>
      </c>
      <c r="B5511" s="15">
        <v>171.33869999999999</v>
      </c>
      <c r="C5511" s="15">
        <v>173.16130000000001</v>
      </c>
      <c r="D5511" s="13">
        <v>29342.25</v>
      </c>
      <c r="E5511" s="29">
        <v>1</v>
      </c>
      <c r="F5511" s="28">
        <v>5</v>
      </c>
      <c r="G5511" s="29">
        <v>1979</v>
      </c>
      <c r="H5511" s="21">
        <f t="shared" si="219"/>
        <v>0.98947455349434299</v>
      </c>
      <c r="I5511" s="5">
        <f t="shared" si="221"/>
        <v>-0.18377664549170475</v>
      </c>
      <c r="Q5511" s="28"/>
      <c r="R5511" s="29"/>
      <c r="S5511" s="29"/>
      <c r="T5511" s="8"/>
      <c r="V5511" s="10"/>
      <c r="W5511" s="10"/>
      <c r="X5511" s="10"/>
      <c r="Y5511" s="8"/>
    </row>
    <row r="5512" spans="1:25" x14ac:dyDescent="0.25">
      <c r="A5512" s="21">
        <f t="shared" si="220"/>
        <v>443.32849999996353</v>
      </c>
      <c r="B5512" s="15">
        <v>170.67740000000001</v>
      </c>
      <c r="C5512" s="15">
        <v>172.96770000000001</v>
      </c>
      <c r="D5512" s="13">
        <v>29339.125</v>
      </c>
      <c r="E5512" s="29">
        <v>28</v>
      </c>
      <c r="F5512" s="28">
        <v>4</v>
      </c>
      <c r="G5512" s="29">
        <v>1979</v>
      </c>
      <c r="H5512" s="21">
        <f t="shared" ref="H5512:H5575" si="222">B5512/C5512</f>
        <v>0.98675879947527778</v>
      </c>
      <c r="I5512" s="5">
        <f t="shared" si="221"/>
        <v>-0.2644262674713278</v>
      </c>
      <c r="Q5512" s="28"/>
      <c r="R5512" s="29"/>
      <c r="S5512" s="29"/>
      <c r="T5512" s="8"/>
      <c r="V5512" s="10"/>
      <c r="W5512" s="10"/>
      <c r="X5512" s="10"/>
      <c r="Y5512" s="8"/>
    </row>
    <row r="5513" spans="1:25" x14ac:dyDescent="0.25">
      <c r="A5513" s="21">
        <f t="shared" si="220"/>
        <v>443.4089999999635</v>
      </c>
      <c r="B5513" s="15">
        <v>170.2097</v>
      </c>
      <c r="C5513" s="15">
        <v>173.01609999999999</v>
      </c>
      <c r="D5513" s="13">
        <v>29336</v>
      </c>
      <c r="E5513" s="29">
        <v>25</v>
      </c>
      <c r="F5513" s="28">
        <v>4</v>
      </c>
      <c r="G5513" s="29">
        <v>1979</v>
      </c>
      <c r="H5513" s="21">
        <f t="shared" si="222"/>
        <v>0.98377954421582736</v>
      </c>
      <c r="I5513" s="5">
        <f t="shared" si="221"/>
        <v>-0.35290107364622048</v>
      </c>
      <c r="Q5513" s="28"/>
      <c r="R5513" s="29"/>
      <c r="S5513" s="29"/>
      <c r="V5513" s="10"/>
      <c r="W5513" s="10"/>
      <c r="X5513" s="10"/>
      <c r="Y5513" s="8"/>
    </row>
    <row r="5514" spans="1:25" x14ac:dyDescent="0.25">
      <c r="A5514" s="21">
        <f t="shared" si="220"/>
        <v>443.48949999996347</v>
      </c>
      <c r="B5514" s="15">
        <v>169.87100000000001</v>
      </c>
      <c r="C5514" s="15">
        <v>172.5968</v>
      </c>
      <c r="D5514" s="13">
        <v>29332.875</v>
      </c>
      <c r="E5514" s="29">
        <v>21</v>
      </c>
      <c r="F5514" s="28">
        <v>4</v>
      </c>
      <c r="G5514" s="29">
        <v>1979</v>
      </c>
      <c r="H5514" s="21">
        <f t="shared" si="222"/>
        <v>0.98420712319115999</v>
      </c>
      <c r="I5514" s="5">
        <f t="shared" si="221"/>
        <v>-0.34020328051586873</v>
      </c>
      <c r="Q5514" s="28"/>
      <c r="R5514" s="29"/>
      <c r="S5514" s="29"/>
      <c r="T5514" s="8"/>
      <c r="V5514" s="10"/>
      <c r="W5514" s="10"/>
      <c r="X5514" s="10"/>
      <c r="Y5514" s="8"/>
    </row>
    <row r="5515" spans="1:25" x14ac:dyDescent="0.25">
      <c r="A5515" s="21">
        <f t="shared" si="220"/>
        <v>443.56999999996344</v>
      </c>
      <c r="B5515" s="15">
        <v>169.87100000000001</v>
      </c>
      <c r="C5515" s="15">
        <v>172.48390000000001</v>
      </c>
      <c r="D5515" s="13">
        <v>29329.75</v>
      </c>
      <c r="E5515" s="29">
        <v>18</v>
      </c>
      <c r="F5515" s="28">
        <v>4</v>
      </c>
      <c r="G5515" s="29">
        <v>1979</v>
      </c>
      <c r="H5515" s="21">
        <f t="shared" si="222"/>
        <v>0.98485133974823158</v>
      </c>
      <c r="I5515" s="5">
        <f t="shared" si="221"/>
        <v>-0.32107201110188788</v>
      </c>
      <c r="Q5515" s="28"/>
      <c r="R5515" s="29"/>
      <c r="S5515" s="29"/>
      <c r="T5515" s="8"/>
      <c r="V5515" s="10"/>
      <c r="W5515" s="10"/>
      <c r="X5515" s="10"/>
      <c r="Y5515" s="8"/>
    </row>
    <row r="5516" spans="1:25" x14ac:dyDescent="0.25">
      <c r="A5516" s="21">
        <f t="shared" si="220"/>
        <v>443.65049999996342</v>
      </c>
      <c r="B5516" s="15">
        <v>170.25810000000001</v>
      </c>
      <c r="C5516" s="15">
        <v>173.01609999999999</v>
      </c>
      <c r="D5516" s="13">
        <v>29326.625</v>
      </c>
      <c r="E5516" s="29">
        <v>15</v>
      </c>
      <c r="F5516" s="28">
        <v>4</v>
      </c>
      <c r="G5516" s="29">
        <v>1979</v>
      </c>
      <c r="H5516" s="21">
        <f t="shared" si="222"/>
        <v>0.98405928696809153</v>
      </c>
      <c r="I5516" s="5">
        <f t="shared" si="221"/>
        <v>-0.34459356602098634</v>
      </c>
      <c r="Q5516" s="28"/>
      <c r="R5516" s="29"/>
      <c r="S5516" s="29"/>
      <c r="T5516" s="8"/>
      <c r="V5516" s="10"/>
      <c r="W5516" s="10"/>
      <c r="X5516" s="10"/>
      <c r="Y5516" s="8"/>
    </row>
    <row r="5517" spans="1:25" x14ac:dyDescent="0.25">
      <c r="A5517" s="21">
        <f t="shared" si="220"/>
        <v>443.73099999996339</v>
      </c>
      <c r="B5517" s="15">
        <v>170.4194</v>
      </c>
      <c r="C5517" s="15">
        <v>173.12899999999999</v>
      </c>
      <c r="D5517" s="13">
        <v>29323.5</v>
      </c>
      <c r="E5517" s="29">
        <v>12</v>
      </c>
      <c r="F5517" s="28">
        <v>4</v>
      </c>
      <c r="G5517" s="29">
        <v>1979</v>
      </c>
      <c r="H5517" s="21">
        <f t="shared" si="222"/>
        <v>0.9843492424723761</v>
      </c>
      <c r="I5517" s="5">
        <f t="shared" si="221"/>
        <v>-0.33598277076954064</v>
      </c>
      <c r="Q5517" s="28"/>
      <c r="R5517" s="29"/>
      <c r="S5517" s="29"/>
      <c r="T5517" s="8"/>
      <c r="V5517" s="10"/>
      <c r="W5517" s="10"/>
      <c r="X5517" s="10"/>
      <c r="Y5517" s="8"/>
    </row>
    <row r="5518" spans="1:25" x14ac:dyDescent="0.25">
      <c r="A5518" s="21">
        <f t="shared" si="220"/>
        <v>443.81149999996336</v>
      </c>
      <c r="B5518" s="15">
        <v>169.82259999999999</v>
      </c>
      <c r="C5518" s="15">
        <v>172.53229999999999</v>
      </c>
      <c r="D5518" s="13">
        <v>29320.375</v>
      </c>
      <c r="E5518" s="29">
        <v>9</v>
      </c>
      <c r="F5518" s="28">
        <v>4</v>
      </c>
      <c r="G5518" s="29">
        <v>1979</v>
      </c>
      <c r="H5518" s="21">
        <f t="shared" si="222"/>
        <v>0.98429453499431707</v>
      </c>
      <c r="I5518" s="5">
        <f t="shared" si="221"/>
        <v>-0.33760741622488916</v>
      </c>
      <c r="Q5518" s="28"/>
      <c r="R5518" s="29"/>
      <c r="S5518" s="29"/>
      <c r="T5518" s="8"/>
      <c r="V5518" s="10"/>
      <c r="W5518" s="10"/>
      <c r="X5518" s="10"/>
      <c r="Y5518" s="8"/>
    </row>
    <row r="5519" spans="1:25" x14ac:dyDescent="0.25">
      <c r="A5519" s="21">
        <f t="shared" si="220"/>
        <v>443.89199999996333</v>
      </c>
      <c r="B5519" s="15">
        <v>169.0968</v>
      </c>
      <c r="C5519" s="15">
        <v>171.9032</v>
      </c>
      <c r="D5519" s="13">
        <v>29317.25</v>
      </c>
      <c r="E5519" s="29">
        <v>6</v>
      </c>
      <c r="F5519" s="28">
        <v>4</v>
      </c>
      <c r="G5519" s="29">
        <v>1979</v>
      </c>
      <c r="H5519" s="21">
        <f t="shared" si="222"/>
        <v>0.98367453310933128</v>
      </c>
      <c r="I5519" s="5">
        <f t="shared" si="221"/>
        <v>-0.35601958363759506</v>
      </c>
      <c r="Q5519" s="28"/>
      <c r="R5519" s="29"/>
      <c r="S5519" s="29"/>
      <c r="T5519" s="8"/>
      <c r="V5519" s="10"/>
      <c r="W5519" s="10"/>
      <c r="X5519" s="10"/>
      <c r="Y5519" s="8"/>
    </row>
    <row r="5520" spans="1:25" x14ac:dyDescent="0.25">
      <c r="A5520" s="21">
        <f t="shared" si="220"/>
        <v>443.9724999999633</v>
      </c>
      <c r="B5520" s="15">
        <v>168.46770000000001</v>
      </c>
      <c r="C5520" s="15">
        <v>171.5968</v>
      </c>
      <c r="D5520" s="13">
        <v>29314.125</v>
      </c>
      <c r="E5520" s="29">
        <v>3</v>
      </c>
      <c r="F5520" s="28">
        <v>4</v>
      </c>
      <c r="G5520" s="29">
        <v>1979</v>
      </c>
      <c r="H5520" s="21">
        <f t="shared" si="222"/>
        <v>0.98176481146501571</v>
      </c>
      <c r="I5520" s="5">
        <f t="shared" si="221"/>
        <v>-0.41273249932108913</v>
      </c>
      <c r="Q5520" s="28"/>
      <c r="R5520" s="29"/>
      <c r="S5520" s="29"/>
      <c r="T5520" s="8"/>
      <c r="V5520" s="10"/>
      <c r="W5520" s="10"/>
      <c r="X5520" s="10"/>
      <c r="Y5520" s="8"/>
    </row>
    <row r="5521" spans="1:25" x14ac:dyDescent="0.25">
      <c r="A5521" s="21">
        <f t="shared" si="220"/>
        <v>444.05299999996328</v>
      </c>
      <c r="B5521" s="15">
        <v>168.35480000000001</v>
      </c>
      <c r="C5521" s="15">
        <v>171.9032</v>
      </c>
      <c r="D5521" s="13">
        <v>29311</v>
      </c>
      <c r="E5521" s="29">
        <v>31</v>
      </c>
      <c r="F5521" s="28">
        <v>3</v>
      </c>
      <c r="G5521" s="29">
        <v>1979</v>
      </c>
      <c r="H5521" s="24">
        <f t="shared" si="222"/>
        <v>0.97935815040092333</v>
      </c>
      <c r="I5521" s="5">
        <f t="shared" si="221"/>
        <v>-0.48420300205790823</v>
      </c>
      <c r="Q5521" s="28"/>
      <c r="R5521" s="29"/>
      <c r="S5521" s="29"/>
      <c r="V5521" s="10"/>
      <c r="W5521" s="10"/>
      <c r="X5521" s="10"/>
    </row>
    <row r="5522" spans="1:25" x14ac:dyDescent="0.25">
      <c r="A5522" s="21">
        <f t="shared" si="220"/>
        <v>444.13349999996325</v>
      </c>
      <c r="B5522" s="15">
        <v>168.67740000000001</v>
      </c>
      <c r="C5522" s="15">
        <v>172.22579999999999</v>
      </c>
      <c r="D5522" s="13">
        <v>29308.242424242424</v>
      </c>
      <c r="E5522" s="29">
        <v>28</v>
      </c>
      <c r="F5522" s="28">
        <v>3</v>
      </c>
      <c r="G5522" s="29">
        <v>1979</v>
      </c>
      <c r="H5522" s="21">
        <f t="shared" si="222"/>
        <v>0.97939681511132481</v>
      </c>
      <c r="I5522" s="5">
        <f t="shared" si="221"/>
        <v>-0.48305477793453772</v>
      </c>
      <c r="Q5522" s="28"/>
      <c r="R5522" s="29"/>
      <c r="S5522" s="29"/>
      <c r="T5522" s="8"/>
      <c r="V5522" s="10"/>
      <c r="W5522" s="10"/>
      <c r="X5522" s="10"/>
      <c r="Y5522" s="8"/>
    </row>
    <row r="5523" spans="1:25" x14ac:dyDescent="0.25">
      <c r="A5523" s="21">
        <f t="shared" si="220"/>
        <v>444.21399999996322</v>
      </c>
      <c r="B5523" s="15">
        <v>169.48390000000001</v>
      </c>
      <c r="C5523" s="15">
        <v>172.5968</v>
      </c>
      <c r="D5523" s="13">
        <v>29305.484848484848</v>
      </c>
      <c r="E5523" s="29">
        <v>25</v>
      </c>
      <c r="F5523" s="28">
        <v>3</v>
      </c>
      <c r="G5523" s="29">
        <v>1979</v>
      </c>
      <c r="H5523" s="21">
        <f t="shared" si="222"/>
        <v>0.98196432378815834</v>
      </c>
      <c r="I5523" s="5">
        <f t="shared" si="221"/>
        <v>-0.40680759105297265</v>
      </c>
      <c r="Q5523" s="28"/>
      <c r="R5523" s="29"/>
      <c r="S5523" s="29"/>
      <c r="T5523" s="8"/>
      <c r="V5523" s="10"/>
      <c r="W5523" s="10"/>
      <c r="X5523" s="10"/>
      <c r="Y5523" s="8"/>
    </row>
    <row r="5524" spans="1:25" x14ac:dyDescent="0.25">
      <c r="A5524" s="21">
        <f t="shared" si="220"/>
        <v>444.29449999996319</v>
      </c>
      <c r="B5524" s="15">
        <v>169.82259999999999</v>
      </c>
      <c r="C5524" s="15">
        <v>172.83869999999999</v>
      </c>
      <c r="D5524" s="13">
        <v>29302.727272727272</v>
      </c>
      <c r="E5524" s="29">
        <v>22</v>
      </c>
      <c r="F5524" s="28">
        <v>3</v>
      </c>
      <c r="G5524" s="29">
        <v>1979</v>
      </c>
      <c r="H5524" s="21">
        <f t="shared" si="222"/>
        <v>0.98254962574932581</v>
      </c>
      <c r="I5524" s="5">
        <f t="shared" si="221"/>
        <v>-0.38942590567914931</v>
      </c>
      <c r="Q5524" s="28"/>
      <c r="R5524" s="29"/>
      <c r="S5524" s="29"/>
      <c r="T5524" s="8"/>
      <c r="V5524" s="10"/>
      <c r="W5524" s="10"/>
      <c r="X5524" s="10"/>
      <c r="Y5524" s="8"/>
    </row>
    <row r="5525" spans="1:25" x14ac:dyDescent="0.25">
      <c r="A5525" s="21">
        <f t="shared" si="220"/>
        <v>444.37499999996317</v>
      </c>
      <c r="B5525" s="15">
        <v>169.54839999999999</v>
      </c>
      <c r="C5525" s="15">
        <v>172.14519999999999</v>
      </c>
      <c r="D5525" s="13">
        <v>29299.969696969696</v>
      </c>
      <c r="E5525" s="29">
        <v>19</v>
      </c>
      <c r="F5525" s="28">
        <v>3</v>
      </c>
      <c r="G5525" s="29">
        <v>1979</v>
      </c>
      <c r="H5525" s="21">
        <f t="shared" si="222"/>
        <v>0.98491506007719065</v>
      </c>
      <c r="I5525" s="5">
        <f t="shared" si="221"/>
        <v>-0.31917971142861512</v>
      </c>
      <c r="Q5525" s="28"/>
      <c r="R5525" s="29"/>
      <c r="S5525" s="29"/>
      <c r="T5525" s="8"/>
      <c r="V5525" s="10"/>
      <c r="W5525" s="10"/>
      <c r="X5525" s="10"/>
      <c r="Y5525" s="8"/>
    </row>
    <row r="5526" spans="1:25" x14ac:dyDescent="0.25">
      <c r="A5526" s="21">
        <f t="shared" si="220"/>
        <v>444.45549999996314</v>
      </c>
      <c r="B5526" s="15">
        <v>169.14519999999999</v>
      </c>
      <c r="C5526" s="15">
        <v>171.4032</v>
      </c>
      <c r="D5526" s="13">
        <v>29297.21212121212</v>
      </c>
      <c r="E5526" s="29">
        <v>17</v>
      </c>
      <c r="F5526" s="28">
        <v>3</v>
      </c>
      <c r="G5526" s="29">
        <v>1979</v>
      </c>
      <c r="H5526" s="21">
        <f t="shared" si="222"/>
        <v>0.9868263836381117</v>
      </c>
      <c r="I5526" s="5">
        <f t="shared" si="221"/>
        <v>-0.26241922370149429</v>
      </c>
      <c r="Q5526" s="28"/>
      <c r="R5526" s="29"/>
      <c r="S5526" s="29"/>
      <c r="T5526" s="8"/>
      <c r="V5526" s="10"/>
      <c r="W5526" s="10"/>
      <c r="X5526" s="10"/>
      <c r="Y5526" s="8"/>
    </row>
    <row r="5527" spans="1:25" x14ac:dyDescent="0.25">
      <c r="A5527" s="21">
        <f t="shared" si="220"/>
        <v>444.53599999996311</v>
      </c>
      <c r="B5527" s="15">
        <v>169.04839999999999</v>
      </c>
      <c r="C5527" s="15">
        <v>170.98390000000001</v>
      </c>
      <c r="D5527" s="13">
        <v>29294.454545454544</v>
      </c>
      <c r="E5527" s="29">
        <v>14</v>
      </c>
      <c r="F5527" s="28">
        <v>3</v>
      </c>
      <c r="G5527" s="29">
        <v>1979</v>
      </c>
      <c r="H5527" s="21">
        <f t="shared" si="222"/>
        <v>0.98868022076932383</v>
      </c>
      <c r="I5527" s="5">
        <f t="shared" si="221"/>
        <v>-0.20736590782883293</v>
      </c>
      <c r="Q5527" s="28"/>
      <c r="R5527" s="29"/>
      <c r="S5527" s="29"/>
      <c r="T5527" s="8"/>
      <c r="V5527" s="10"/>
      <c r="W5527" s="10"/>
      <c r="X5527" s="10"/>
      <c r="Y5527" s="8"/>
    </row>
    <row r="5528" spans="1:25" x14ac:dyDescent="0.25">
      <c r="A5528" s="21">
        <f t="shared" si="220"/>
        <v>444.61649999996308</v>
      </c>
      <c r="B5528" s="15">
        <v>169.9032</v>
      </c>
      <c r="C5528" s="15">
        <v>171.74189999999999</v>
      </c>
      <c r="D5528" s="13">
        <v>29291.696969696968</v>
      </c>
      <c r="E5528" s="29">
        <v>11</v>
      </c>
      <c r="F5528" s="28">
        <v>3</v>
      </c>
      <c r="G5528" s="29">
        <v>1979</v>
      </c>
      <c r="H5528" s="21">
        <f t="shared" si="222"/>
        <v>0.98929381822374163</v>
      </c>
      <c r="I5528" s="5">
        <f t="shared" si="221"/>
        <v>-0.18914393249562936</v>
      </c>
      <c r="Q5528" s="28"/>
      <c r="R5528" s="29"/>
      <c r="S5528" s="29"/>
      <c r="T5528" s="8"/>
      <c r="V5528" s="10"/>
      <c r="W5528" s="10"/>
      <c r="X5528" s="10"/>
      <c r="Y5528" s="8"/>
    </row>
    <row r="5529" spans="1:25" x14ac:dyDescent="0.25">
      <c r="A5529" s="21">
        <f t="shared" si="220"/>
        <v>444.69699999996305</v>
      </c>
      <c r="B5529" s="15">
        <v>170.77420000000001</v>
      </c>
      <c r="C5529" s="15">
        <v>172.62899999999999</v>
      </c>
      <c r="D5529" s="13">
        <v>29288.939393939396</v>
      </c>
      <c r="E5529" s="29">
        <v>8</v>
      </c>
      <c r="F5529" s="28">
        <v>3</v>
      </c>
      <c r="G5529" s="29">
        <v>1979</v>
      </c>
      <c r="H5529" s="21">
        <f t="shared" si="222"/>
        <v>0.98925557119603325</v>
      </c>
      <c r="I5529" s="5">
        <f t="shared" si="221"/>
        <v>-0.19027975271530703</v>
      </c>
      <c r="Q5529" s="28"/>
      <c r="R5529" s="29"/>
      <c r="S5529" s="29"/>
      <c r="T5529" s="8"/>
      <c r="V5529" s="10"/>
      <c r="W5529" s="10"/>
      <c r="X5529" s="10"/>
      <c r="Y5529" s="8"/>
    </row>
    <row r="5530" spans="1:25" x14ac:dyDescent="0.25">
      <c r="A5530" s="21">
        <f t="shared" si="220"/>
        <v>444.77749999996303</v>
      </c>
      <c r="B5530" s="15">
        <v>172.14519999999999</v>
      </c>
      <c r="C5530" s="15">
        <v>173.8065</v>
      </c>
      <c r="D5530" s="13">
        <v>29286.18181818182</v>
      </c>
      <c r="E5530" s="29">
        <v>6</v>
      </c>
      <c r="F5530" s="28">
        <v>3</v>
      </c>
      <c r="G5530" s="29">
        <v>1979</v>
      </c>
      <c r="H5530" s="21">
        <f t="shared" si="222"/>
        <v>0.99044166932767175</v>
      </c>
      <c r="I5530" s="5">
        <f t="shared" si="221"/>
        <v>-0.15505625114784585</v>
      </c>
      <c r="Q5530" s="28"/>
      <c r="R5530" s="29"/>
      <c r="S5530" s="29"/>
      <c r="T5530" s="8"/>
      <c r="V5530" s="10"/>
      <c r="W5530" s="10"/>
      <c r="X5530" s="10"/>
      <c r="Y5530" s="8"/>
    </row>
    <row r="5531" spans="1:25" x14ac:dyDescent="0.25">
      <c r="A5531" s="21">
        <f t="shared" si="220"/>
        <v>444.857999999963</v>
      </c>
      <c r="B5531" s="15">
        <v>173.7097</v>
      </c>
      <c r="C5531" s="15">
        <v>174.98390000000001</v>
      </c>
      <c r="D5531" s="13">
        <v>29283.424242424244</v>
      </c>
      <c r="E5531" s="29">
        <v>3</v>
      </c>
      <c r="F5531" s="28">
        <v>3</v>
      </c>
      <c r="G5531" s="29">
        <v>1979</v>
      </c>
      <c r="H5531" s="21">
        <f t="shared" si="222"/>
        <v>0.99271818721608096</v>
      </c>
      <c r="I5531" s="5">
        <f t="shared" si="221"/>
        <v>-8.7450604303125401E-2</v>
      </c>
      <c r="Q5531" s="28"/>
      <c r="R5531" s="29"/>
      <c r="S5531" s="29"/>
      <c r="T5531" s="8"/>
      <c r="V5531" s="10"/>
      <c r="W5531" s="10"/>
      <c r="X5531" s="10"/>
      <c r="Y5531" s="8"/>
    </row>
    <row r="5532" spans="1:25" x14ac:dyDescent="0.25">
      <c r="A5532" s="21">
        <f t="shared" si="220"/>
        <v>444.93849999996297</v>
      </c>
      <c r="B5532" s="15">
        <v>174.54839999999999</v>
      </c>
      <c r="C5532" s="15">
        <v>175.3871</v>
      </c>
      <c r="D5532" s="13">
        <v>29280.666666666668</v>
      </c>
      <c r="E5532" s="29">
        <v>29</v>
      </c>
      <c r="F5532" s="28">
        <v>2</v>
      </c>
      <c r="G5532" s="29">
        <v>1979</v>
      </c>
      <c r="H5532" s="21">
        <f t="shared" si="222"/>
        <v>0.99521800634140134</v>
      </c>
      <c r="I5532" s="5">
        <f t="shared" si="221"/>
        <v>-1.321359091414526E-2</v>
      </c>
      <c r="Q5532" s="28"/>
      <c r="R5532" s="29"/>
      <c r="S5532" s="29"/>
      <c r="T5532" s="8"/>
      <c r="V5532" s="10"/>
      <c r="W5532" s="10"/>
      <c r="X5532" s="10"/>
      <c r="Y5532" s="8"/>
    </row>
    <row r="5533" spans="1:25" x14ac:dyDescent="0.25">
      <c r="A5533" s="21">
        <f t="shared" si="220"/>
        <v>445.01899999996294</v>
      </c>
      <c r="B5533" s="15">
        <v>175.1129</v>
      </c>
      <c r="C5533" s="15">
        <v>175.4032</v>
      </c>
      <c r="D5533" s="13">
        <v>29277.909090909092</v>
      </c>
      <c r="E5533" s="29">
        <v>26</v>
      </c>
      <c r="F5533" s="28">
        <v>2</v>
      </c>
      <c r="G5533" s="29">
        <v>1979</v>
      </c>
      <c r="H5533" s="21">
        <f t="shared" si="222"/>
        <v>0.9983449560783384</v>
      </c>
      <c r="I5533" s="5">
        <f t="shared" si="221"/>
        <v>7.9647291353852234E-2</v>
      </c>
      <c r="Q5533" s="28"/>
      <c r="R5533" s="29"/>
      <c r="S5533" s="29"/>
      <c r="T5533" s="8"/>
      <c r="V5533" s="10"/>
      <c r="W5533" s="10"/>
      <c r="X5533" s="10"/>
      <c r="Y5533" s="8"/>
    </row>
    <row r="5534" spans="1:25" x14ac:dyDescent="0.25">
      <c r="A5534" s="21">
        <f t="shared" si="220"/>
        <v>445.09949999996292</v>
      </c>
      <c r="B5534" s="15">
        <v>175.9032</v>
      </c>
      <c r="C5534" s="15">
        <v>175.66130000000001</v>
      </c>
      <c r="D5534" s="13">
        <v>29275.151515151516</v>
      </c>
      <c r="E5534" s="29">
        <v>24</v>
      </c>
      <c r="F5534" s="28">
        <v>2</v>
      </c>
      <c r="G5534" s="29">
        <v>1979</v>
      </c>
      <c r="H5534" s="21">
        <f t="shared" si="222"/>
        <v>1.0013770819184418</v>
      </c>
      <c r="I5534" s="5">
        <f t="shared" si="221"/>
        <v>0.16969219272645783</v>
      </c>
      <c r="Q5534" s="28"/>
      <c r="R5534" s="29"/>
      <c r="S5534" s="29"/>
      <c r="T5534" s="8"/>
      <c r="V5534" s="10"/>
      <c r="W5534" s="10"/>
      <c r="X5534" s="10"/>
      <c r="Y5534" s="8"/>
    </row>
    <row r="5535" spans="1:25" x14ac:dyDescent="0.25">
      <c r="A5535" s="21">
        <f t="shared" si="220"/>
        <v>445.17999999996289</v>
      </c>
      <c r="B5535" s="15">
        <v>176.98390000000001</v>
      </c>
      <c r="C5535" s="15">
        <v>176.4194</v>
      </c>
      <c r="D5535" s="13">
        <v>29272.39393939394</v>
      </c>
      <c r="E5535" s="29">
        <v>21</v>
      </c>
      <c r="F5535" s="28">
        <v>2</v>
      </c>
      <c r="G5535" s="29">
        <v>1979</v>
      </c>
      <c r="H5535" s="21">
        <f t="shared" si="222"/>
        <v>1.0031997614774792</v>
      </c>
      <c r="I5535" s="5">
        <f t="shared" si="221"/>
        <v>0.22382022361379014</v>
      </c>
      <c r="Q5535" s="28"/>
      <c r="R5535" s="29"/>
      <c r="S5535" s="29"/>
      <c r="T5535" s="8"/>
      <c r="V5535" s="10"/>
      <c r="W5535" s="10"/>
      <c r="X5535" s="10"/>
      <c r="Y5535" s="8"/>
    </row>
    <row r="5536" spans="1:25" x14ac:dyDescent="0.25">
      <c r="A5536" s="21">
        <f t="shared" si="220"/>
        <v>445.26049999996286</v>
      </c>
      <c r="B5536" s="15">
        <v>178.3065</v>
      </c>
      <c r="C5536" s="15">
        <v>177.0968</v>
      </c>
      <c r="D5536" s="13">
        <v>29269.636363636364</v>
      </c>
      <c r="E5536" s="29">
        <v>18</v>
      </c>
      <c r="F5536" s="28">
        <v>2</v>
      </c>
      <c r="G5536" s="29">
        <v>1979</v>
      </c>
      <c r="H5536" s="21">
        <f t="shared" si="222"/>
        <v>1.0068307276020798</v>
      </c>
      <c r="I5536" s="5">
        <f t="shared" si="221"/>
        <v>0.33164885732438287</v>
      </c>
      <c r="Q5536" s="28"/>
      <c r="R5536" s="29"/>
      <c r="S5536" s="29"/>
      <c r="T5536" s="8"/>
      <c r="V5536" s="10"/>
      <c r="W5536" s="10"/>
      <c r="X5536" s="10"/>
      <c r="Y5536" s="8"/>
    </row>
    <row r="5537" spans="1:25" x14ac:dyDescent="0.25">
      <c r="A5537" s="21">
        <f t="shared" si="220"/>
        <v>445.34099999996283</v>
      </c>
      <c r="B5537" s="15">
        <v>179.33869999999999</v>
      </c>
      <c r="C5537" s="15">
        <v>177.77420000000001</v>
      </c>
      <c r="D5537" s="13">
        <v>29266.878787878788</v>
      </c>
      <c r="E5537" s="29">
        <v>15</v>
      </c>
      <c r="F5537" s="28">
        <v>2</v>
      </c>
      <c r="G5537" s="29">
        <v>1979</v>
      </c>
      <c r="H5537" s="21">
        <f t="shared" si="222"/>
        <v>1.0088004896098532</v>
      </c>
      <c r="I5537" s="5">
        <f t="shared" si="221"/>
        <v>0.39014478891520948</v>
      </c>
      <c r="Q5537" s="28"/>
      <c r="R5537" s="29"/>
      <c r="S5537" s="29"/>
      <c r="T5537" s="8"/>
      <c r="V5537" s="10"/>
      <c r="W5537" s="10"/>
      <c r="X5537" s="10"/>
      <c r="Y5537" s="8"/>
    </row>
    <row r="5538" spans="1:25" x14ac:dyDescent="0.25">
      <c r="A5538" s="21">
        <f t="shared" si="220"/>
        <v>445.4214999999628</v>
      </c>
      <c r="B5538" s="15">
        <v>180.0968</v>
      </c>
      <c r="C5538" s="15">
        <v>178.51609999999999</v>
      </c>
      <c r="D5538" s="13">
        <v>29264.121212121212</v>
      </c>
      <c r="E5538" s="29">
        <v>13</v>
      </c>
      <c r="F5538" s="28">
        <v>2</v>
      </c>
      <c r="G5538" s="29">
        <v>1979</v>
      </c>
      <c r="H5538" s="21">
        <f t="shared" si="222"/>
        <v>1.0088546635289479</v>
      </c>
      <c r="I5538" s="5">
        <f t="shared" si="221"/>
        <v>0.39175358929457688</v>
      </c>
      <c r="Q5538" s="28"/>
      <c r="R5538" s="29"/>
      <c r="S5538" s="29"/>
      <c r="T5538" s="8"/>
      <c r="V5538" s="10"/>
      <c r="W5538" s="10"/>
      <c r="X5538" s="10"/>
      <c r="Y5538" s="8"/>
    </row>
    <row r="5539" spans="1:25" x14ac:dyDescent="0.25">
      <c r="A5539" s="21">
        <f t="shared" si="220"/>
        <v>445.50199999996278</v>
      </c>
      <c r="B5539" s="15">
        <v>180.77420000000001</v>
      </c>
      <c r="C5539" s="15">
        <v>179.1935</v>
      </c>
      <c r="D5539" s="13">
        <v>29261.363636363636</v>
      </c>
      <c r="E5539" s="29">
        <v>10</v>
      </c>
      <c r="F5539" s="28">
        <v>2</v>
      </c>
      <c r="G5539" s="29">
        <v>1979</v>
      </c>
      <c r="H5539" s="21">
        <f t="shared" si="222"/>
        <v>1.0088211905007716</v>
      </c>
      <c r="I5539" s="5">
        <f t="shared" si="221"/>
        <v>0.39075954231904642</v>
      </c>
      <c r="Q5539" s="28"/>
      <c r="R5539" s="29"/>
      <c r="S5539" s="29"/>
      <c r="T5539" s="8"/>
      <c r="V5539" s="10"/>
      <c r="W5539" s="10"/>
      <c r="X5539" s="10"/>
      <c r="Y5539" s="8"/>
    </row>
    <row r="5540" spans="1:25" x14ac:dyDescent="0.25">
      <c r="A5540" s="21">
        <f t="shared" si="220"/>
        <v>445.58249999996275</v>
      </c>
      <c r="B5540" s="15">
        <v>181.1935</v>
      </c>
      <c r="C5540" s="15">
        <v>179.27420000000001</v>
      </c>
      <c r="D5540" s="13">
        <v>29258.60606060606</v>
      </c>
      <c r="E5540" s="29">
        <v>7</v>
      </c>
      <c r="F5540" s="28">
        <v>2</v>
      </c>
      <c r="G5540" s="29">
        <v>1979</v>
      </c>
      <c r="H5540" s="21">
        <f t="shared" si="222"/>
        <v>1.0107059465332993</v>
      </c>
      <c r="I5540" s="5">
        <f t="shared" si="221"/>
        <v>0.44673105537953123</v>
      </c>
      <c r="Q5540" s="28"/>
      <c r="R5540" s="29"/>
      <c r="S5540" s="29"/>
      <c r="T5540" s="8"/>
      <c r="V5540" s="10"/>
      <c r="W5540" s="10"/>
      <c r="X5540" s="10"/>
      <c r="Y5540" s="8"/>
    </row>
    <row r="5541" spans="1:25" x14ac:dyDescent="0.25">
      <c r="A5541" s="21">
        <f t="shared" si="220"/>
        <v>445.66299999996272</v>
      </c>
      <c r="B5541" s="15">
        <v>181.82259999999999</v>
      </c>
      <c r="C5541" s="15">
        <v>179.51609999999999</v>
      </c>
      <c r="D5541" s="13">
        <v>29255.848484848484</v>
      </c>
      <c r="E5541" s="29">
        <v>4</v>
      </c>
      <c r="F5541" s="28">
        <v>2</v>
      </c>
      <c r="G5541" s="29">
        <v>1979</v>
      </c>
      <c r="H5541" s="21">
        <f t="shared" si="222"/>
        <v>1.0128484297508691</v>
      </c>
      <c r="I5541" s="5">
        <f t="shared" si="221"/>
        <v>0.51035628077979378</v>
      </c>
      <c r="Q5541" s="28"/>
      <c r="R5541" s="29"/>
      <c r="S5541" s="29"/>
      <c r="T5541" s="8"/>
      <c r="V5541" s="10"/>
      <c r="W5541" s="10"/>
      <c r="X5541" s="10"/>
      <c r="Y5541" s="8"/>
    </row>
    <row r="5542" spans="1:25" x14ac:dyDescent="0.25">
      <c r="A5542" s="21">
        <f t="shared" si="220"/>
        <v>445.74349999996269</v>
      </c>
      <c r="B5542" s="15">
        <v>182.2903</v>
      </c>
      <c r="C5542" s="15">
        <v>179.5</v>
      </c>
      <c r="D5542" s="13">
        <v>29253.090909090908</v>
      </c>
      <c r="E5542" s="29">
        <v>2</v>
      </c>
      <c r="F5542" s="28">
        <v>2</v>
      </c>
      <c r="G5542" s="29">
        <v>1979</v>
      </c>
      <c r="H5542" s="21">
        <f t="shared" si="222"/>
        <v>1.0155448467966575</v>
      </c>
      <c r="I5542" s="5">
        <f t="shared" si="221"/>
        <v>0.59043165355493865</v>
      </c>
      <c r="Q5542" s="28"/>
      <c r="R5542" s="29"/>
      <c r="S5542" s="29"/>
      <c r="T5542" s="8"/>
      <c r="V5542" s="10"/>
      <c r="W5542" s="10"/>
      <c r="X5542" s="10"/>
      <c r="Y5542" s="8"/>
    </row>
    <row r="5543" spans="1:25" x14ac:dyDescent="0.25">
      <c r="A5543" s="21">
        <f t="shared" si="220"/>
        <v>445.82399999996267</v>
      </c>
      <c r="B5543" s="15">
        <v>182.4032</v>
      </c>
      <c r="C5543" s="15">
        <v>179.1935</v>
      </c>
      <c r="D5543" s="13">
        <v>29250.333333333332</v>
      </c>
      <c r="E5543" s="29">
        <v>30</v>
      </c>
      <c r="F5543" s="28">
        <v>1</v>
      </c>
      <c r="G5543" s="29">
        <v>1979</v>
      </c>
      <c r="H5543" s="21">
        <f t="shared" si="222"/>
        <v>1.0179119220284218</v>
      </c>
      <c r="I5543" s="5">
        <f t="shared" si="221"/>
        <v>0.66072657765297504</v>
      </c>
      <c r="Q5543" s="28"/>
      <c r="R5543" s="29"/>
      <c r="S5543" s="29"/>
      <c r="T5543" s="8"/>
      <c r="V5543" s="10"/>
      <c r="W5543" s="10"/>
      <c r="X5543" s="10"/>
      <c r="Y5543" s="8"/>
    </row>
    <row r="5544" spans="1:25" x14ac:dyDescent="0.25">
      <c r="A5544" s="21">
        <f t="shared" ref="A5544:A5607" si="223">0.0805+A5543</f>
        <v>445.90449999996264</v>
      </c>
      <c r="B5544" s="15">
        <v>182.4194</v>
      </c>
      <c r="C5544" s="15">
        <v>179.04839999999999</v>
      </c>
      <c r="D5544" s="13">
        <v>29247.575757575756</v>
      </c>
      <c r="E5544" s="29">
        <v>27</v>
      </c>
      <c r="F5544" s="28">
        <v>1</v>
      </c>
      <c r="G5544" s="29">
        <v>1979</v>
      </c>
      <c r="H5544" s="21">
        <f t="shared" si="222"/>
        <v>1.0188273114978967</v>
      </c>
      <c r="I5544" s="5">
        <f t="shared" si="221"/>
        <v>0.68791085655268536</v>
      </c>
      <c r="Q5544" s="28"/>
      <c r="R5544" s="29"/>
      <c r="S5544" s="29"/>
      <c r="T5544" s="8"/>
      <c r="V5544" s="10"/>
      <c r="W5544" s="10"/>
      <c r="X5544" s="10"/>
      <c r="Y5544" s="8"/>
    </row>
    <row r="5545" spans="1:25" x14ac:dyDescent="0.25">
      <c r="A5545" s="21">
        <f t="shared" si="223"/>
        <v>445.98499999996261</v>
      </c>
      <c r="B5545" s="15">
        <v>181.96770000000001</v>
      </c>
      <c r="C5545" s="15">
        <v>178.66130000000001</v>
      </c>
      <c r="D5545" s="13">
        <v>29244.818181818184</v>
      </c>
      <c r="E5545" s="29">
        <v>24</v>
      </c>
      <c r="F5545" s="28">
        <v>1</v>
      </c>
      <c r="G5545" s="29">
        <v>1979</v>
      </c>
      <c r="H5545" s="21">
        <f t="shared" si="222"/>
        <v>1.0185065260355768</v>
      </c>
      <c r="I5545" s="5">
        <f t="shared" si="221"/>
        <v>0.67838450545790996</v>
      </c>
      <c r="Q5545" s="28"/>
      <c r="R5545" s="29"/>
      <c r="S5545" s="29"/>
      <c r="T5545" s="8"/>
      <c r="V5545" s="10"/>
      <c r="W5545" s="10"/>
      <c r="X5545" s="10"/>
      <c r="Y5545" s="8"/>
    </row>
    <row r="5546" spans="1:25" x14ac:dyDescent="0.25">
      <c r="A5546" s="21">
        <f t="shared" si="223"/>
        <v>446.06549999996258</v>
      </c>
      <c r="B5546" s="15">
        <v>182.3871</v>
      </c>
      <c r="C5546" s="15">
        <v>178.6935</v>
      </c>
      <c r="D5546" s="13">
        <v>29242.060606060608</v>
      </c>
      <c r="E5546" s="29">
        <v>22</v>
      </c>
      <c r="F5546" s="28">
        <v>1</v>
      </c>
      <c r="G5546" s="29">
        <v>1979</v>
      </c>
      <c r="H5546" s="21">
        <f t="shared" si="222"/>
        <v>1.0206700299675142</v>
      </c>
      <c r="I5546" s="5">
        <f t="shared" si="221"/>
        <v>0.74263398204424724</v>
      </c>
      <c r="Q5546" s="28"/>
      <c r="R5546" s="29"/>
      <c r="S5546" s="29"/>
      <c r="T5546" s="8"/>
      <c r="V5546" s="10"/>
      <c r="W5546" s="10"/>
      <c r="X5546" s="10"/>
      <c r="Y5546" s="8"/>
    </row>
    <row r="5547" spans="1:25" x14ac:dyDescent="0.25">
      <c r="A5547" s="21">
        <f t="shared" si="223"/>
        <v>446.14599999996256</v>
      </c>
      <c r="B5547" s="15">
        <v>183.51609999999999</v>
      </c>
      <c r="C5547" s="15">
        <v>179.2097</v>
      </c>
      <c r="D5547" s="13">
        <v>29239.303030303032</v>
      </c>
      <c r="E5547" s="29">
        <v>19</v>
      </c>
      <c r="F5547" s="28">
        <v>1</v>
      </c>
      <c r="G5547" s="29">
        <v>1979</v>
      </c>
      <c r="H5547" s="21">
        <f t="shared" si="222"/>
        <v>1.0240299492717191</v>
      </c>
      <c r="I5547" s="5">
        <f t="shared" si="221"/>
        <v>0.84241335081765112</v>
      </c>
      <c r="Q5547" s="28"/>
      <c r="R5547" s="29"/>
      <c r="S5547" s="29"/>
      <c r="T5547" s="8"/>
      <c r="V5547" s="10"/>
      <c r="W5547" s="10"/>
      <c r="X5547" s="10"/>
      <c r="Y5547" s="8"/>
    </row>
    <row r="5548" spans="1:25" x14ac:dyDescent="0.25">
      <c r="A5548" s="21">
        <f t="shared" si="223"/>
        <v>446.22649999996253</v>
      </c>
      <c r="B5548" s="15">
        <v>185.0968</v>
      </c>
      <c r="C5548" s="15">
        <v>180.27420000000001</v>
      </c>
      <c r="D5548" s="13">
        <v>29236.545454545456</v>
      </c>
      <c r="E5548" s="29">
        <v>16</v>
      </c>
      <c r="F5548" s="28">
        <v>1</v>
      </c>
      <c r="G5548" s="29">
        <v>1979</v>
      </c>
      <c r="H5548" s="21">
        <f t="shared" si="222"/>
        <v>1.0267514708150141</v>
      </c>
      <c r="I5548" s="5">
        <f t="shared" si="221"/>
        <v>0.92323425069859477</v>
      </c>
      <c r="Q5548" s="28"/>
      <c r="R5548" s="29"/>
      <c r="S5548" s="29"/>
      <c r="T5548" s="8"/>
      <c r="V5548" s="10"/>
      <c r="W5548" s="10"/>
      <c r="X5548" s="10"/>
      <c r="Y5548" s="8"/>
    </row>
    <row r="5549" spans="1:25" x14ac:dyDescent="0.25">
      <c r="A5549" s="21">
        <f t="shared" si="223"/>
        <v>446.3069999999625</v>
      </c>
      <c r="B5549" s="15">
        <v>186.9032</v>
      </c>
      <c r="C5549" s="15">
        <v>181.4194</v>
      </c>
      <c r="D5549" s="13">
        <v>29233.78787878788</v>
      </c>
      <c r="E5549" s="29">
        <v>13</v>
      </c>
      <c r="F5549" s="28">
        <v>1</v>
      </c>
      <c r="G5549" s="29">
        <v>1979</v>
      </c>
      <c r="H5549" s="21">
        <f t="shared" si="222"/>
        <v>1.0302271973118642</v>
      </c>
      <c r="I5549" s="5">
        <f t="shared" si="221"/>
        <v>1.0264527403363308</v>
      </c>
      <c r="Q5549" s="28"/>
      <c r="R5549" s="29"/>
      <c r="S5549" s="29"/>
      <c r="T5549" s="8"/>
      <c r="V5549" s="10"/>
      <c r="W5549" s="10"/>
      <c r="X5549" s="10"/>
      <c r="Y5549" s="8"/>
    </row>
    <row r="5550" spans="1:25" x14ac:dyDescent="0.25">
      <c r="A5550" s="21">
        <f t="shared" si="223"/>
        <v>446.38749999996247</v>
      </c>
      <c r="B5550" s="15">
        <v>188.7097</v>
      </c>
      <c r="C5550" s="15">
        <v>183.04839999999999</v>
      </c>
      <c r="D5550" s="13">
        <v>29231.030303030304</v>
      </c>
      <c r="E5550" s="29">
        <v>11</v>
      </c>
      <c r="F5550" s="28">
        <v>1</v>
      </c>
      <c r="G5550" s="29">
        <v>1979</v>
      </c>
      <c r="H5550" s="21">
        <f t="shared" si="222"/>
        <v>1.0309278857395094</v>
      </c>
      <c r="I5550" s="5">
        <f t="shared" si="221"/>
        <v>1.0472610522888757</v>
      </c>
      <c r="Q5550" s="28"/>
      <c r="R5550" s="29"/>
      <c r="S5550" s="29"/>
      <c r="T5550" s="8"/>
      <c r="V5550" s="10"/>
      <c r="W5550" s="10"/>
      <c r="X5550" s="10"/>
      <c r="Y5550" s="8"/>
    </row>
    <row r="5551" spans="1:25" x14ac:dyDescent="0.25">
      <c r="A5551" s="21">
        <f t="shared" si="223"/>
        <v>446.46799999996244</v>
      </c>
      <c r="B5551" s="15">
        <v>190.5</v>
      </c>
      <c r="C5551" s="15">
        <v>184.2903</v>
      </c>
      <c r="D5551" s="13">
        <v>29228.272727272728</v>
      </c>
      <c r="E5551" s="29">
        <v>8</v>
      </c>
      <c r="F5551" s="28">
        <v>1</v>
      </c>
      <c r="G5551" s="29">
        <v>1979</v>
      </c>
      <c r="H5551" s="21">
        <f t="shared" si="222"/>
        <v>1.0336952080494741</v>
      </c>
      <c r="I5551" s="5">
        <f t="shared" si="221"/>
        <v>1.1294420954274038</v>
      </c>
      <c r="Q5551" s="28"/>
      <c r="R5551" s="29"/>
      <c r="S5551" s="29"/>
      <c r="T5551" s="8"/>
      <c r="V5551" s="10"/>
      <c r="W5551" s="10"/>
      <c r="X5551" s="10"/>
      <c r="Y5551" s="8"/>
    </row>
    <row r="5552" spans="1:25" x14ac:dyDescent="0.25">
      <c r="A5552" s="21">
        <f t="shared" si="223"/>
        <v>446.54849999996242</v>
      </c>
      <c r="B5552" s="15">
        <v>191.5806</v>
      </c>
      <c r="C5552" s="15">
        <v>185.03229999999999</v>
      </c>
      <c r="D5552" s="13">
        <v>29225.515151515152</v>
      </c>
      <c r="E5552" s="29">
        <v>5</v>
      </c>
      <c r="F5552" s="28">
        <v>1</v>
      </c>
      <c r="G5552" s="29">
        <v>1979</v>
      </c>
      <c r="H5552" s="21">
        <f t="shared" si="222"/>
        <v>1.035390037307</v>
      </c>
      <c r="I5552" s="5">
        <f t="shared" si="221"/>
        <v>1.1797733618012685</v>
      </c>
      <c r="Q5552" s="28"/>
      <c r="R5552" s="29"/>
      <c r="S5552" s="29"/>
      <c r="T5552" s="8"/>
      <c r="V5552" s="10"/>
      <c r="W5552" s="10"/>
      <c r="X5552" s="10"/>
      <c r="Y5552" s="8"/>
    </row>
    <row r="5553" spans="1:25" x14ac:dyDescent="0.25">
      <c r="A5553" s="21">
        <f t="shared" si="223"/>
        <v>446.62899999996239</v>
      </c>
      <c r="B5553" s="15">
        <v>191.87100000000001</v>
      </c>
      <c r="C5553" s="15">
        <v>185.16130000000001</v>
      </c>
      <c r="D5553" s="13">
        <v>29222.757575757576</v>
      </c>
      <c r="E5553" s="29">
        <v>2</v>
      </c>
      <c r="F5553" s="28">
        <v>1</v>
      </c>
      <c r="G5553" s="29">
        <v>1979</v>
      </c>
      <c r="H5553" s="21">
        <f t="shared" si="222"/>
        <v>1.0362370538552061</v>
      </c>
      <c r="I5553" s="5">
        <f t="shared" si="221"/>
        <v>1.2049271732082483</v>
      </c>
      <c r="Q5553" s="28"/>
      <c r="R5553" s="29"/>
      <c r="S5553" s="29"/>
      <c r="T5553" s="8"/>
      <c r="V5553" s="10"/>
      <c r="W5553" s="10"/>
      <c r="X5553" s="10"/>
      <c r="Y5553" s="8"/>
    </row>
    <row r="5554" spans="1:25" x14ac:dyDescent="0.25">
      <c r="A5554" s="21">
        <f t="shared" si="223"/>
        <v>446.70949999996236</v>
      </c>
      <c r="B5554" s="20">
        <v>192.04839999999999</v>
      </c>
      <c r="C5554" s="20">
        <v>184.85480000000001</v>
      </c>
      <c r="D5554" s="13">
        <v>29220</v>
      </c>
      <c r="E5554" s="29">
        <v>31</v>
      </c>
      <c r="F5554" s="28">
        <v>12</v>
      </c>
      <c r="G5554" s="29">
        <v>1978</v>
      </c>
      <c r="H5554" s="25">
        <f t="shared" si="222"/>
        <v>1.0389148672363389</v>
      </c>
      <c r="I5554" s="5">
        <f t="shared" si="221"/>
        <v>1.2844500738112514</v>
      </c>
      <c r="Q5554" s="28"/>
      <c r="R5554" s="29"/>
      <c r="S5554" s="29"/>
      <c r="V5554" s="10"/>
      <c r="W5554" s="10"/>
      <c r="X5554" s="10"/>
    </row>
    <row r="5555" spans="1:25" x14ac:dyDescent="0.25">
      <c r="A5555" s="21">
        <f t="shared" si="223"/>
        <v>446.78999999996233</v>
      </c>
      <c r="B5555" s="20">
        <v>172.01609999999999</v>
      </c>
      <c r="C5555" s="20">
        <v>170.72579999999999</v>
      </c>
      <c r="D5555" s="13">
        <v>29215.634920634919</v>
      </c>
      <c r="E5555" s="29">
        <v>26</v>
      </c>
      <c r="F5555" s="28">
        <v>12</v>
      </c>
      <c r="G5555" s="29">
        <v>1978</v>
      </c>
      <c r="H5555" s="21">
        <f t="shared" si="222"/>
        <v>1.0075577329261307</v>
      </c>
      <c r="I5555" s="5">
        <f t="shared" si="221"/>
        <v>0.35323870093697207</v>
      </c>
      <c r="Q5555" s="28"/>
      <c r="R5555" s="29"/>
      <c r="S5555" s="29"/>
      <c r="T5555" s="8"/>
      <c r="V5555" s="10"/>
      <c r="W5555" s="10"/>
      <c r="X5555" s="10"/>
      <c r="Y5555" s="8"/>
    </row>
    <row r="5556" spans="1:25" x14ac:dyDescent="0.25">
      <c r="A5556" s="21">
        <f t="shared" si="223"/>
        <v>446.87049999996231</v>
      </c>
      <c r="B5556" s="15">
        <v>171.24189999999999</v>
      </c>
      <c r="C5556" s="15">
        <v>170.0968</v>
      </c>
      <c r="D5556" s="13">
        <v>29211.269841269841</v>
      </c>
      <c r="E5556" s="29">
        <v>22</v>
      </c>
      <c r="F5556" s="28">
        <v>12</v>
      </c>
      <c r="G5556" s="29">
        <v>1978</v>
      </c>
      <c r="H5556" s="21">
        <f t="shared" si="222"/>
        <v>1.0067320490450142</v>
      </c>
      <c r="I5556" s="5">
        <f t="shared" si="221"/>
        <v>0.32871840476168246</v>
      </c>
      <c r="Q5556" s="28"/>
      <c r="R5556" s="29"/>
      <c r="S5556" s="29"/>
      <c r="T5556" s="8"/>
      <c r="V5556" s="10"/>
      <c r="W5556" s="10"/>
      <c r="X5556" s="10"/>
      <c r="Y5556" s="8"/>
    </row>
    <row r="5557" spans="1:25" x14ac:dyDescent="0.25">
      <c r="A5557" s="21">
        <f t="shared" si="223"/>
        <v>446.95099999996228</v>
      </c>
      <c r="B5557" s="15">
        <v>169.2903</v>
      </c>
      <c r="C5557" s="15">
        <v>168.53229999999999</v>
      </c>
      <c r="D5557" s="13">
        <v>29206.90476190476</v>
      </c>
      <c r="E5557" s="29">
        <v>17</v>
      </c>
      <c r="F5557" s="28">
        <v>12</v>
      </c>
      <c r="G5557" s="29">
        <v>1978</v>
      </c>
      <c r="H5557" s="21">
        <f t="shared" si="222"/>
        <v>1.0044976541588764</v>
      </c>
      <c r="I5557" s="5">
        <f t="shared" si="221"/>
        <v>0.26236368277465622</v>
      </c>
      <c r="Q5557" s="28"/>
      <c r="R5557" s="29"/>
      <c r="S5557" s="29"/>
      <c r="T5557" s="8"/>
      <c r="V5557" s="10"/>
      <c r="W5557" s="10"/>
      <c r="X5557" s="10"/>
      <c r="Y5557" s="8"/>
    </row>
    <row r="5558" spans="1:25" x14ac:dyDescent="0.25">
      <c r="A5558" s="21">
        <f t="shared" si="223"/>
        <v>447.03149999996225</v>
      </c>
      <c r="B5558" s="15">
        <v>167.03229999999999</v>
      </c>
      <c r="C5558" s="15">
        <v>166.67740000000001</v>
      </c>
      <c r="D5558" s="13">
        <v>29202.539682539682</v>
      </c>
      <c r="E5558" s="29">
        <v>13</v>
      </c>
      <c r="F5558" s="28">
        <v>12</v>
      </c>
      <c r="G5558" s="29">
        <v>1978</v>
      </c>
      <c r="H5558" s="21">
        <f t="shared" si="222"/>
        <v>1.0021292628754708</v>
      </c>
      <c r="I5558" s="5">
        <f t="shared" si="221"/>
        <v>0.19202967595166576</v>
      </c>
      <c r="Q5558" s="28"/>
      <c r="R5558" s="29"/>
      <c r="S5558" s="29"/>
      <c r="T5558" s="8"/>
      <c r="V5558" s="10"/>
      <c r="W5558" s="10"/>
      <c r="X5558" s="10"/>
      <c r="Y5558" s="8"/>
    </row>
    <row r="5559" spans="1:25" x14ac:dyDescent="0.25">
      <c r="A5559" s="21">
        <f t="shared" si="223"/>
        <v>447.11199999996222</v>
      </c>
      <c r="B5559" s="15">
        <v>166.35480000000001</v>
      </c>
      <c r="C5559" s="15">
        <v>166.03229999999999</v>
      </c>
      <c r="D5559" s="13">
        <v>29198.174603174601</v>
      </c>
      <c r="E5559" s="29">
        <v>9</v>
      </c>
      <c r="F5559" s="28">
        <v>12</v>
      </c>
      <c r="G5559" s="29">
        <v>1978</v>
      </c>
      <c r="H5559" s="21">
        <f t="shared" si="222"/>
        <v>1.0019423931367573</v>
      </c>
      <c r="I5559" s="5">
        <f t="shared" si="221"/>
        <v>0.18648021393085162</v>
      </c>
      <c r="Q5559" s="28"/>
      <c r="R5559" s="29"/>
      <c r="S5559" s="29"/>
      <c r="T5559" s="8"/>
      <c r="V5559" s="10"/>
      <c r="W5559" s="10"/>
      <c r="X5559" s="10"/>
      <c r="Y5559" s="8"/>
    </row>
    <row r="5560" spans="1:25" x14ac:dyDescent="0.25">
      <c r="A5560" s="21">
        <f t="shared" si="223"/>
        <v>447.19249999996219</v>
      </c>
      <c r="B5560" s="15">
        <v>167.2903</v>
      </c>
      <c r="C5560" s="15">
        <v>166.72579999999999</v>
      </c>
      <c r="D5560" s="13">
        <v>29193.809523809523</v>
      </c>
      <c r="E5560" s="29">
        <v>4</v>
      </c>
      <c r="F5560" s="28">
        <v>12</v>
      </c>
      <c r="G5560" s="29">
        <v>1978</v>
      </c>
      <c r="H5560" s="21">
        <f t="shared" si="222"/>
        <v>1.0033857987186148</v>
      </c>
      <c r="I5560" s="5">
        <f t="shared" si="221"/>
        <v>0.22934496299238705</v>
      </c>
      <c r="Q5560" s="28"/>
      <c r="R5560" s="29"/>
      <c r="S5560" s="29"/>
      <c r="T5560" s="8"/>
      <c r="V5560" s="10"/>
      <c r="W5560" s="10"/>
      <c r="X5560" s="10"/>
      <c r="Y5560" s="8"/>
    </row>
    <row r="5561" spans="1:25" x14ac:dyDescent="0.25">
      <c r="A5561" s="21">
        <f t="shared" si="223"/>
        <v>447.27299999996217</v>
      </c>
      <c r="B5561" s="15">
        <v>168.37100000000001</v>
      </c>
      <c r="C5561" s="15">
        <v>167.6935</v>
      </c>
      <c r="D5561" s="13">
        <v>29189.444444444442</v>
      </c>
      <c r="E5561" s="29">
        <v>30</v>
      </c>
      <c r="F5561" s="28">
        <v>11</v>
      </c>
      <c r="G5561" s="29">
        <v>1978</v>
      </c>
      <c r="H5561" s="21">
        <f t="shared" si="222"/>
        <v>1.0040401088891342</v>
      </c>
      <c r="I5561" s="5">
        <f t="shared" si="221"/>
        <v>0.24877598197987918</v>
      </c>
      <c r="Q5561" s="28"/>
      <c r="R5561" s="29"/>
      <c r="S5561" s="29"/>
      <c r="T5561" s="8"/>
      <c r="V5561" s="10"/>
      <c r="W5561" s="10"/>
      <c r="X5561" s="10"/>
    </row>
    <row r="5562" spans="1:25" x14ac:dyDescent="0.25">
      <c r="A5562" s="21">
        <f t="shared" si="223"/>
        <v>447.35349999996214</v>
      </c>
      <c r="B5562" s="15">
        <v>168.62899999999999</v>
      </c>
      <c r="C5562" s="15">
        <v>167.87100000000001</v>
      </c>
      <c r="D5562" s="13">
        <v>29185.079365079364</v>
      </c>
      <c r="E5562" s="29">
        <v>26</v>
      </c>
      <c r="F5562" s="28">
        <v>11</v>
      </c>
      <c r="G5562" s="29">
        <v>1978</v>
      </c>
      <c r="H5562" s="21">
        <f t="shared" si="222"/>
        <v>1.004515371922488</v>
      </c>
      <c r="I5562" s="5">
        <f t="shared" si="221"/>
        <v>0.26288984638430851</v>
      </c>
      <c r="Q5562" s="28"/>
      <c r="R5562" s="29"/>
      <c r="S5562" s="29"/>
      <c r="T5562" s="8"/>
      <c r="V5562" s="10"/>
      <c r="W5562" s="10"/>
      <c r="X5562" s="10"/>
      <c r="Y5562" s="8"/>
    </row>
    <row r="5563" spans="1:25" x14ac:dyDescent="0.25">
      <c r="A5563" s="21">
        <f t="shared" si="223"/>
        <v>447.43399999996211</v>
      </c>
      <c r="B5563" s="15">
        <v>168.87100000000001</v>
      </c>
      <c r="C5563" s="15">
        <v>168.0968</v>
      </c>
      <c r="D5563" s="13">
        <v>29180.714285714283</v>
      </c>
      <c r="E5563" s="29">
        <v>21</v>
      </c>
      <c r="F5563" s="28">
        <v>11</v>
      </c>
      <c r="G5563" s="29">
        <v>1978</v>
      </c>
      <c r="H5563" s="21">
        <f t="shared" si="222"/>
        <v>1.0046056795846203</v>
      </c>
      <c r="I5563" s="5">
        <f t="shared" si="221"/>
        <v>0.26557170886585441</v>
      </c>
      <c r="Q5563" s="28"/>
      <c r="R5563" s="29"/>
      <c r="S5563" s="29"/>
      <c r="T5563" s="8"/>
      <c r="V5563" s="10"/>
      <c r="W5563" s="10"/>
      <c r="X5563" s="10"/>
      <c r="Y5563" s="8"/>
    </row>
    <row r="5564" spans="1:25" x14ac:dyDescent="0.25">
      <c r="A5564" s="21">
        <f t="shared" si="223"/>
        <v>447.51449999996208</v>
      </c>
      <c r="B5564" s="15">
        <v>169.72579999999999</v>
      </c>
      <c r="C5564" s="15">
        <v>168.74189999999999</v>
      </c>
      <c r="D5564" s="13">
        <v>29176.349206349205</v>
      </c>
      <c r="E5564" s="29">
        <v>17</v>
      </c>
      <c r="F5564" s="28">
        <v>11</v>
      </c>
      <c r="G5564" s="29">
        <v>1978</v>
      </c>
      <c r="H5564" s="21">
        <f t="shared" si="222"/>
        <v>1.0058307983968415</v>
      </c>
      <c r="I5564" s="5">
        <f t="shared" si="221"/>
        <v>0.30195400578675696</v>
      </c>
      <c r="Q5564" s="28"/>
      <c r="R5564" s="29"/>
      <c r="S5564" s="29"/>
      <c r="T5564" s="8"/>
      <c r="V5564" s="10"/>
      <c r="W5564" s="10"/>
      <c r="X5564" s="10"/>
      <c r="Y5564" s="8"/>
    </row>
    <row r="5565" spans="1:25" x14ac:dyDescent="0.25">
      <c r="A5565" s="21">
        <f t="shared" si="223"/>
        <v>447.59499999996206</v>
      </c>
      <c r="B5565" s="15">
        <v>170.3065</v>
      </c>
      <c r="C5565" s="15">
        <v>169.0806</v>
      </c>
      <c r="D5565" s="13">
        <v>29171.984126984124</v>
      </c>
      <c r="E5565" s="29">
        <v>12</v>
      </c>
      <c r="F5565" s="28">
        <v>11</v>
      </c>
      <c r="G5565" s="29">
        <v>1978</v>
      </c>
      <c r="H5565" s="21">
        <f t="shared" si="222"/>
        <v>1.0072503882763604</v>
      </c>
      <c r="I5565" s="5">
        <f t="shared" si="221"/>
        <v>0.34411150103321597</v>
      </c>
      <c r="Q5565" s="28"/>
      <c r="R5565" s="29"/>
      <c r="S5565" s="29"/>
      <c r="T5565" s="8"/>
      <c r="V5565" s="10"/>
      <c r="W5565" s="10"/>
      <c r="X5565" s="10"/>
      <c r="Y5565" s="8"/>
    </row>
    <row r="5566" spans="1:25" x14ac:dyDescent="0.25">
      <c r="A5566" s="21">
        <f t="shared" si="223"/>
        <v>447.67549999996203</v>
      </c>
      <c r="B5566" s="15">
        <v>170.56450000000001</v>
      </c>
      <c r="C5566" s="15">
        <v>169.04839999999999</v>
      </c>
      <c r="D5566" s="13">
        <v>29167.619047619046</v>
      </c>
      <c r="E5566" s="29">
        <v>8</v>
      </c>
      <c r="F5566" s="28">
        <v>11</v>
      </c>
      <c r="G5566" s="29">
        <v>1978</v>
      </c>
      <c r="H5566" s="21">
        <f t="shared" si="222"/>
        <v>1.0089684374415848</v>
      </c>
      <c r="I5566" s="5">
        <f t="shared" si="221"/>
        <v>0.3951323279361813</v>
      </c>
      <c r="Q5566" s="28"/>
      <c r="R5566" s="29"/>
      <c r="S5566" s="29"/>
      <c r="T5566" s="8"/>
      <c r="V5566" s="10"/>
      <c r="W5566" s="10"/>
      <c r="X5566" s="10"/>
      <c r="Y5566" s="8"/>
    </row>
    <row r="5567" spans="1:25" x14ac:dyDescent="0.25">
      <c r="A5567" s="21">
        <f t="shared" si="223"/>
        <v>447.755999999962</v>
      </c>
      <c r="B5567" s="15">
        <v>170.54839999999999</v>
      </c>
      <c r="C5567" s="15">
        <v>169.04839999999999</v>
      </c>
      <c r="D5567" s="13">
        <v>29163.253968253968</v>
      </c>
      <c r="E5567" s="29">
        <v>4</v>
      </c>
      <c r="F5567" s="28">
        <v>11</v>
      </c>
      <c r="G5567" s="29">
        <v>1978</v>
      </c>
      <c r="H5567" s="21">
        <f t="shared" si="222"/>
        <v>1.0088731984449424</v>
      </c>
      <c r="I5567" s="5">
        <f t="shared" si="221"/>
        <v>0.39230401984089414</v>
      </c>
      <c r="Q5567" s="28"/>
      <c r="R5567" s="29"/>
      <c r="S5567" s="29"/>
      <c r="T5567" s="8"/>
      <c r="V5567" s="10"/>
      <c r="W5567" s="10"/>
      <c r="X5567" s="10"/>
      <c r="Y5567" s="8"/>
    </row>
    <row r="5568" spans="1:25" x14ac:dyDescent="0.25">
      <c r="A5568" s="21">
        <f t="shared" si="223"/>
        <v>447.83649999996197</v>
      </c>
      <c r="B5568" s="15">
        <v>171.17740000000001</v>
      </c>
      <c r="C5568" s="15">
        <v>169.4194</v>
      </c>
      <c r="D5568" s="13">
        <v>29158.888888888887</v>
      </c>
      <c r="E5568" s="29">
        <v>30</v>
      </c>
      <c r="F5568" s="28">
        <v>10</v>
      </c>
      <c r="G5568" s="29">
        <v>1978</v>
      </c>
      <c r="H5568" s="21">
        <f t="shared" si="222"/>
        <v>1.0103766156650302</v>
      </c>
      <c r="I5568" s="5">
        <f t="shared" si="221"/>
        <v>0.43695093175800359</v>
      </c>
      <c r="Q5568" s="28"/>
      <c r="R5568" s="29"/>
      <c r="S5568" s="29"/>
      <c r="T5568" s="8"/>
      <c r="V5568" s="10"/>
      <c r="W5568" s="10"/>
      <c r="X5568" s="10"/>
    </row>
    <row r="5569" spans="1:25" x14ac:dyDescent="0.25">
      <c r="A5569" s="21">
        <f t="shared" si="223"/>
        <v>447.91699999996194</v>
      </c>
      <c r="B5569" s="15">
        <v>171.5968</v>
      </c>
      <c r="C5569" s="15">
        <v>169.72579999999999</v>
      </c>
      <c r="D5569" s="13">
        <v>29154.523809523809</v>
      </c>
      <c r="E5569" s="29">
        <v>26</v>
      </c>
      <c r="F5569" s="28">
        <v>10</v>
      </c>
      <c r="G5569" s="29">
        <v>1978</v>
      </c>
      <c r="H5569" s="21">
        <f t="shared" si="222"/>
        <v>1.0110236628727041</v>
      </c>
      <c r="I5569" s="5">
        <f t="shared" si="221"/>
        <v>0.45616626287250112</v>
      </c>
      <c r="Q5569" s="28"/>
      <c r="R5569" s="29"/>
      <c r="S5569" s="29"/>
      <c r="T5569" s="8"/>
      <c r="V5569" s="10"/>
      <c r="W5569" s="10"/>
      <c r="X5569" s="10"/>
      <c r="Y5569" s="8"/>
    </row>
    <row r="5570" spans="1:25" x14ac:dyDescent="0.25">
      <c r="A5570" s="21">
        <f t="shared" si="223"/>
        <v>447.99749999996192</v>
      </c>
      <c r="B5570" s="15">
        <v>171.9194</v>
      </c>
      <c r="C5570" s="15">
        <v>169.9194</v>
      </c>
      <c r="D5570" s="13">
        <v>29150.158730158728</v>
      </c>
      <c r="E5570" s="29">
        <v>22</v>
      </c>
      <c r="F5570" s="28">
        <v>10</v>
      </c>
      <c r="G5570" s="29">
        <v>1978</v>
      </c>
      <c r="H5570" s="21">
        <f t="shared" si="222"/>
        <v>1.0117702863828379</v>
      </c>
      <c r="I5570" s="5">
        <f t="shared" si="221"/>
        <v>0.4783387068533162</v>
      </c>
      <c r="Q5570" s="28"/>
      <c r="R5570" s="29"/>
      <c r="S5570" s="29"/>
      <c r="T5570" s="8"/>
      <c r="V5570" s="10"/>
      <c r="W5570" s="10"/>
      <c r="X5570" s="10"/>
      <c r="Y5570" s="8"/>
    </row>
    <row r="5571" spans="1:25" x14ac:dyDescent="0.25">
      <c r="A5571" s="21">
        <f t="shared" si="223"/>
        <v>448.07799999996189</v>
      </c>
      <c r="B5571" s="15">
        <v>172.2097</v>
      </c>
      <c r="C5571" s="15">
        <v>169.95160000000001</v>
      </c>
      <c r="D5571" s="13">
        <v>29145.79365079365</v>
      </c>
      <c r="E5571" s="29">
        <v>17</v>
      </c>
      <c r="F5571" s="28">
        <v>10</v>
      </c>
      <c r="G5571" s="29">
        <v>1978</v>
      </c>
      <c r="H5571" s="21">
        <f t="shared" si="222"/>
        <v>1.0132867239849461</v>
      </c>
      <c r="I5571" s="5">
        <f t="shared" si="221"/>
        <v>0.52337228445538764</v>
      </c>
      <c r="Q5571" s="28"/>
      <c r="R5571" s="29"/>
      <c r="S5571" s="29"/>
      <c r="T5571" s="8"/>
      <c r="V5571" s="10"/>
      <c r="W5571" s="10"/>
      <c r="X5571" s="10"/>
      <c r="Y5571" s="8"/>
    </row>
    <row r="5572" spans="1:25" x14ac:dyDescent="0.25">
      <c r="A5572" s="21">
        <f t="shared" si="223"/>
        <v>448.15849999996186</v>
      </c>
      <c r="B5572" s="15">
        <v>172.5</v>
      </c>
      <c r="C5572" s="15">
        <v>170.1129</v>
      </c>
      <c r="D5572" s="13">
        <v>29141.428571428569</v>
      </c>
      <c r="E5572" s="29">
        <v>13</v>
      </c>
      <c r="F5572" s="28">
        <v>10</v>
      </c>
      <c r="G5572" s="29">
        <v>1978</v>
      </c>
      <c r="H5572" s="21">
        <f t="shared" si="222"/>
        <v>1.0140324455111871</v>
      </c>
      <c r="I5572" s="5">
        <f t="shared" si="221"/>
        <v>0.54551794226209271</v>
      </c>
      <c r="Q5572" s="28"/>
      <c r="R5572" s="29"/>
      <c r="S5572" s="29"/>
      <c r="T5572" s="8"/>
      <c r="V5572" s="10"/>
      <c r="W5572" s="10"/>
      <c r="X5572" s="10"/>
      <c r="Y5572" s="8"/>
    </row>
    <row r="5573" spans="1:25" x14ac:dyDescent="0.25">
      <c r="A5573" s="21">
        <f t="shared" si="223"/>
        <v>448.23899999996183</v>
      </c>
      <c r="B5573" s="15">
        <v>172.6129</v>
      </c>
      <c r="C5573" s="15">
        <v>169.77420000000001</v>
      </c>
      <c r="D5573" s="13">
        <v>29137.063492063491</v>
      </c>
      <c r="E5573" s="29">
        <v>9</v>
      </c>
      <c r="F5573" s="28">
        <v>10</v>
      </c>
      <c r="G5573" s="29">
        <v>1978</v>
      </c>
      <c r="H5573" s="21">
        <f t="shared" si="222"/>
        <v>1.0167204439779425</v>
      </c>
      <c r="I5573" s="5">
        <f t="shared" si="221"/>
        <v>0.62534330888356893</v>
      </c>
      <c r="Q5573" s="28"/>
      <c r="R5573" s="29"/>
      <c r="S5573" s="29"/>
      <c r="T5573" s="8"/>
      <c r="V5573" s="10"/>
      <c r="W5573" s="10"/>
      <c r="X5573" s="10"/>
      <c r="Y5573" s="8"/>
    </row>
    <row r="5574" spans="1:25" x14ac:dyDescent="0.25">
      <c r="A5574" s="21">
        <f t="shared" si="223"/>
        <v>448.31949999996181</v>
      </c>
      <c r="B5574" s="15">
        <v>172.12899999999999</v>
      </c>
      <c r="C5574" s="15">
        <v>168.98390000000001</v>
      </c>
      <c r="D5574" s="13">
        <v>29132.69841269841</v>
      </c>
      <c r="E5574" s="29">
        <v>4</v>
      </c>
      <c r="F5574" s="28">
        <v>10</v>
      </c>
      <c r="G5574" s="29">
        <v>1978</v>
      </c>
      <c r="H5574" s="21">
        <f t="shared" si="222"/>
        <v>1.0186118322514748</v>
      </c>
      <c r="I5574" s="5">
        <f t="shared" ref="I5574:I5637" si="224">STANDARDIZE(H5574,H$2,H$3)</f>
        <v>0.6815117792995965</v>
      </c>
      <c r="Q5574" s="28"/>
      <c r="R5574" s="29"/>
      <c r="S5574" s="29"/>
      <c r="T5574" s="8"/>
      <c r="V5574" s="10"/>
      <c r="W5574" s="10"/>
      <c r="X5574" s="10"/>
      <c r="Y5574" s="8"/>
    </row>
    <row r="5575" spans="1:25" x14ac:dyDescent="0.25">
      <c r="A5575" s="21">
        <f t="shared" si="223"/>
        <v>448.39999999996178</v>
      </c>
      <c r="B5575" s="15">
        <v>171.87100000000001</v>
      </c>
      <c r="C5575" s="15">
        <v>168.43549999999999</v>
      </c>
      <c r="D5575" s="13">
        <v>29128.333333333332</v>
      </c>
      <c r="E5575" s="29">
        <v>30</v>
      </c>
      <c r="F5575" s="28">
        <v>9</v>
      </c>
      <c r="G5575" s="29">
        <v>1978</v>
      </c>
      <c r="H5575" s="21">
        <f t="shared" si="222"/>
        <v>1.020396531610023</v>
      </c>
      <c r="I5575" s="5">
        <f t="shared" si="224"/>
        <v>0.73451191392288295</v>
      </c>
      <c r="Q5575" s="28"/>
      <c r="R5575" s="29"/>
      <c r="S5575" s="29"/>
      <c r="T5575" s="8"/>
      <c r="V5575" s="10"/>
      <c r="W5575" s="10"/>
      <c r="X5575" s="10"/>
    </row>
    <row r="5576" spans="1:25" x14ac:dyDescent="0.25">
      <c r="A5576" s="21">
        <f t="shared" si="223"/>
        <v>448.48049999996175</v>
      </c>
      <c r="B5576" s="15">
        <v>172.24189999999999</v>
      </c>
      <c r="C5576" s="15">
        <v>168.64519999999999</v>
      </c>
      <c r="D5576" s="13">
        <v>29123.968253968251</v>
      </c>
      <c r="E5576" s="29">
        <v>25</v>
      </c>
      <c r="F5576" s="28">
        <v>9</v>
      </c>
      <c r="G5576" s="29">
        <v>1978</v>
      </c>
      <c r="H5576" s="21">
        <f t="shared" ref="H5576:H5639" si="225">B5576/C5576</f>
        <v>1.0213270226487323</v>
      </c>
      <c r="I5576" s="5">
        <f t="shared" si="224"/>
        <v>0.76214466342836518</v>
      </c>
      <c r="Q5576" s="28"/>
      <c r="R5576" s="29"/>
      <c r="S5576" s="29"/>
      <c r="T5576" s="8"/>
      <c r="V5576" s="10"/>
      <c r="W5576" s="10"/>
      <c r="X5576" s="10"/>
      <c r="Y5576" s="8"/>
    </row>
    <row r="5577" spans="1:25" x14ac:dyDescent="0.25">
      <c r="A5577" s="21">
        <f t="shared" si="223"/>
        <v>448.56099999996172</v>
      </c>
      <c r="B5577" s="15">
        <v>172.4032</v>
      </c>
      <c r="C5577" s="15">
        <v>168.37100000000001</v>
      </c>
      <c r="D5577" s="13">
        <v>29119.603174603173</v>
      </c>
      <c r="E5577" s="29">
        <v>21</v>
      </c>
      <c r="F5577" s="28">
        <v>9</v>
      </c>
      <c r="G5577" s="29">
        <v>1978</v>
      </c>
      <c r="H5577" s="21">
        <f t="shared" si="225"/>
        <v>1.0239483046367841</v>
      </c>
      <c r="I5577" s="5">
        <f t="shared" si="224"/>
        <v>0.83998875385564886</v>
      </c>
      <c r="Q5577" s="28"/>
      <c r="R5577" s="29"/>
      <c r="S5577" s="29"/>
      <c r="T5577" s="8"/>
      <c r="V5577" s="10"/>
      <c r="W5577" s="10"/>
      <c r="X5577" s="10"/>
      <c r="Y5577" s="8"/>
    </row>
    <row r="5578" spans="1:25" x14ac:dyDescent="0.25">
      <c r="A5578" s="21">
        <f t="shared" si="223"/>
        <v>448.6414999999617</v>
      </c>
      <c r="B5578" s="15">
        <v>172.1129</v>
      </c>
      <c r="C5578" s="15">
        <v>167.82259999999999</v>
      </c>
      <c r="D5578" s="13">
        <v>29115.238095238092</v>
      </c>
      <c r="E5578" s="29">
        <v>17</v>
      </c>
      <c r="F5578" s="28">
        <v>9</v>
      </c>
      <c r="G5578" s="29">
        <v>1978</v>
      </c>
      <c r="H5578" s="21">
        <f t="shared" si="225"/>
        <v>1.0255644948892462</v>
      </c>
      <c r="I5578" s="5">
        <f t="shared" si="224"/>
        <v>0.8879846813193164</v>
      </c>
      <c r="Q5578" s="28"/>
      <c r="R5578" s="29"/>
      <c r="S5578" s="29"/>
      <c r="T5578" s="8"/>
      <c r="V5578" s="10"/>
      <c r="W5578" s="10"/>
      <c r="X5578" s="10"/>
      <c r="Y5578" s="8"/>
    </row>
    <row r="5579" spans="1:25" x14ac:dyDescent="0.25">
      <c r="A5579" s="21">
        <f t="shared" si="223"/>
        <v>448.72199999996167</v>
      </c>
      <c r="B5579" s="15">
        <v>172.46770000000001</v>
      </c>
      <c r="C5579" s="15">
        <v>167.95160000000001</v>
      </c>
      <c r="D5579" s="13">
        <v>29110.873015873014</v>
      </c>
      <c r="E5579" s="29">
        <v>12</v>
      </c>
      <c r="F5579" s="28">
        <v>9</v>
      </c>
      <c r="G5579" s="29">
        <v>1978</v>
      </c>
      <c r="H5579" s="21">
        <f t="shared" si="225"/>
        <v>1.0268892942966903</v>
      </c>
      <c r="I5579" s="5">
        <f t="shared" si="224"/>
        <v>0.92732718828391036</v>
      </c>
      <c r="Q5579" s="28"/>
      <c r="R5579" s="29"/>
      <c r="S5579" s="29"/>
      <c r="T5579" s="8"/>
      <c r="V5579" s="10"/>
      <c r="W5579" s="10"/>
      <c r="X5579" s="10"/>
      <c r="Y5579" s="8"/>
    </row>
    <row r="5580" spans="1:25" x14ac:dyDescent="0.25">
      <c r="A5580" s="21">
        <f t="shared" si="223"/>
        <v>448.80249999996164</v>
      </c>
      <c r="B5580" s="15">
        <v>172.5968</v>
      </c>
      <c r="C5580" s="15">
        <v>168.3871</v>
      </c>
      <c r="D5580" s="13">
        <v>29106.507936507936</v>
      </c>
      <c r="E5580" s="29">
        <v>8</v>
      </c>
      <c r="F5580" s="28">
        <v>9</v>
      </c>
      <c r="G5580" s="29">
        <v>1978</v>
      </c>
      <c r="H5580" s="21">
        <f t="shared" si="225"/>
        <v>1.0250001336206871</v>
      </c>
      <c r="I5580" s="5">
        <f t="shared" si="224"/>
        <v>0.87122487072907118</v>
      </c>
      <c r="Q5580" s="28"/>
      <c r="R5580" s="29"/>
      <c r="S5580" s="29"/>
      <c r="T5580" s="8"/>
      <c r="V5580" s="10"/>
      <c r="W5580" s="10"/>
      <c r="X5580" s="10"/>
      <c r="Y5580" s="8"/>
    </row>
    <row r="5581" spans="1:25" x14ac:dyDescent="0.25">
      <c r="A5581" s="21">
        <f t="shared" si="223"/>
        <v>448.88299999996161</v>
      </c>
      <c r="B5581" s="15">
        <v>171.75810000000001</v>
      </c>
      <c r="C5581" s="15">
        <v>168.1129</v>
      </c>
      <c r="D5581" s="13">
        <v>29102.142857142855</v>
      </c>
      <c r="E5581" s="29">
        <v>4</v>
      </c>
      <c r="F5581" s="28">
        <v>9</v>
      </c>
      <c r="G5581" s="29">
        <v>1978</v>
      </c>
      <c r="H5581" s="21">
        <f t="shared" si="225"/>
        <v>1.0216830475234204</v>
      </c>
      <c r="I5581" s="5">
        <f t="shared" si="224"/>
        <v>0.7727175177286314</v>
      </c>
      <c r="Q5581" s="28"/>
      <c r="R5581" s="29"/>
      <c r="S5581" s="29"/>
      <c r="T5581" s="8"/>
      <c r="V5581" s="10"/>
      <c r="W5581" s="10"/>
      <c r="X5581" s="10"/>
      <c r="Y5581" s="8"/>
    </row>
    <row r="5582" spans="1:25" x14ac:dyDescent="0.25">
      <c r="A5582" s="21">
        <f t="shared" si="223"/>
        <v>448.96349999996158</v>
      </c>
      <c r="B5582" s="15">
        <v>171.14519999999999</v>
      </c>
      <c r="C5582" s="15">
        <v>167.7097</v>
      </c>
      <c r="D5582" s="13">
        <v>29097.777777777777</v>
      </c>
      <c r="E5582" s="29">
        <v>30</v>
      </c>
      <c r="F5582" s="28">
        <v>8</v>
      </c>
      <c r="G5582" s="29">
        <v>1978</v>
      </c>
      <c r="H5582" s="21">
        <f t="shared" si="225"/>
        <v>1.0204848020120481</v>
      </c>
      <c r="I5582" s="5">
        <f t="shared" si="224"/>
        <v>0.73713327598488687</v>
      </c>
      <c r="Q5582" s="28"/>
      <c r="R5582" s="29"/>
      <c r="S5582" s="29"/>
      <c r="T5582" s="8"/>
      <c r="V5582" s="10"/>
      <c r="W5582" s="10"/>
      <c r="X5582" s="10"/>
    </row>
    <row r="5583" spans="1:25" x14ac:dyDescent="0.25">
      <c r="A5583" s="21">
        <f t="shared" si="223"/>
        <v>449.04399999996156</v>
      </c>
      <c r="B5583" s="15">
        <v>171.4194</v>
      </c>
      <c r="C5583" s="15">
        <v>168.04839999999999</v>
      </c>
      <c r="D5583" s="13">
        <v>29093.412698412696</v>
      </c>
      <c r="E5583" s="29">
        <v>26</v>
      </c>
      <c r="F5583" s="28">
        <v>8</v>
      </c>
      <c r="G5583" s="29">
        <v>1978</v>
      </c>
      <c r="H5583" s="21">
        <f t="shared" si="225"/>
        <v>1.0200596970872677</v>
      </c>
      <c r="I5583" s="5">
        <f t="shared" si="224"/>
        <v>0.72450895461979881</v>
      </c>
      <c r="Q5583" s="28"/>
      <c r="R5583" s="29"/>
      <c r="S5583" s="29"/>
      <c r="T5583" s="8"/>
      <c r="V5583" s="10"/>
      <c r="W5583" s="10"/>
      <c r="X5583" s="10"/>
      <c r="Y5583" s="8"/>
    </row>
    <row r="5584" spans="1:25" x14ac:dyDescent="0.25">
      <c r="A5584" s="21">
        <f t="shared" si="223"/>
        <v>449.12449999996153</v>
      </c>
      <c r="B5584" s="15">
        <v>171.7097</v>
      </c>
      <c r="C5584" s="15">
        <v>168.4032</v>
      </c>
      <c r="D5584" s="13">
        <v>29089.047619047618</v>
      </c>
      <c r="E5584" s="29">
        <v>22</v>
      </c>
      <c r="F5584" s="28">
        <v>8</v>
      </c>
      <c r="G5584" s="29">
        <v>1978</v>
      </c>
      <c r="H5584" s="21">
        <f t="shared" si="225"/>
        <v>1.0196344249990499</v>
      </c>
      <c r="I5584" s="5">
        <f t="shared" si="224"/>
        <v>0.71187966900980804</v>
      </c>
      <c r="Q5584" s="28"/>
      <c r="R5584" s="29"/>
      <c r="S5584" s="29"/>
      <c r="T5584" s="8"/>
      <c r="V5584" s="10"/>
      <c r="W5584" s="10"/>
      <c r="X5584" s="10"/>
      <c r="Y5584" s="8"/>
    </row>
    <row r="5585" spans="1:25" x14ac:dyDescent="0.25">
      <c r="A5585" s="21">
        <f t="shared" si="223"/>
        <v>449.2049999999615</v>
      </c>
      <c r="B5585" s="15">
        <v>171.5968</v>
      </c>
      <c r="C5585" s="15">
        <v>168.3065</v>
      </c>
      <c r="D5585" s="13">
        <v>29084.682539682537</v>
      </c>
      <c r="E5585" s="29">
        <v>17</v>
      </c>
      <c r="F5585" s="28">
        <v>8</v>
      </c>
      <c r="G5585" s="29">
        <v>1978</v>
      </c>
      <c r="H5585" s="21">
        <f t="shared" si="225"/>
        <v>1.0195494529325961</v>
      </c>
      <c r="I5585" s="5">
        <f t="shared" si="224"/>
        <v>0.7093562574672998</v>
      </c>
      <c r="Q5585" s="28"/>
      <c r="R5585" s="29"/>
      <c r="S5585" s="29"/>
      <c r="T5585" s="8"/>
      <c r="V5585" s="10"/>
      <c r="W5585" s="10"/>
      <c r="X5585" s="10"/>
      <c r="Y5585" s="8"/>
    </row>
    <row r="5586" spans="1:25" x14ac:dyDescent="0.25">
      <c r="A5586" s="21">
        <f t="shared" si="223"/>
        <v>449.28549999996147</v>
      </c>
      <c r="B5586" s="15">
        <v>171.8065</v>
      </c>
      <c r="C5586" s="15">
        <v>168.37100000000001</v>
      </c>
      <c r="D5586" s="13">
        <v>29080.317460317459</v>
      </c>
      <c r="E5586" s="29">
        <v>13</v>
      </c>
      <c r="F5586" s="28">
        <v>8</v>
      </c>
      <c r="G5586" s="29">
        <v>1978</v>
      </c>
      <c r="H5586" s="21">
        <f t="shared" si="225"/>
        <v>1.0204043451663292</v>
      </c>
      <c r="I5586" s="5">
        <f t="shared" si="224"/>
        <v>0.73474395274450921</v>
      </c>
      <c r="Q5586" s="28"/>
      <c r="R5586" s="29"/>
      <c r="S5586" s="29"/>
      <c r="T5586" s="8"/>
      <c r="V5586" s="10"/>
      <c r="W5586" s="10"/>
      <c r="X5586" s="10"/>
      <c r="Y5586" s="8"/>
    </row>
    <row r="5587" spans="1:25" x14ac:dyDescent="0.25">
      <c r="A5587" s="21">
        <f t="shared" si="223"/>
        <v>449.36599999996145</v>
      </c>
      <c r="B5587" s="15">
        <v>173.06450000000001</v>
      </c>
      <c r="C5587" s="15">
        <v>169.27420000000001</v>
      </c>
      <c r="D5587" s="13">
        <v>29075.952380952378</v>
      </c>
      <c r="E5587" s="29">
        <v>8</v>
      </c>
      <c r="F5587" s="28">
        <v>8</v>
      </c>
      <c r="G5587" s="29">
        <v>1978</v>
      </c>
      <c r="H5587" s="21">
        <f t="shared" si="225"/>
        <v>1.0223914808045171</v>
      </c>
      <c r="I5587" s="5">
        <f t="shared" si="224"/>
        <v>0.79375582823729085</v>
      </c>
      <c r="Q5587" s="28"/>
      <c r="R5587" s="29"/>
      <c r="S5587" s="29"/>
      <c r="T5587" s="8"/>
      <c r="V5587" s="10"/>
      <c r="W5587" s="10"/>
      <c r="X5587" s="10"/>
      <c r="Y5587" s="8"/>
    </row>
    <row r="5588" spans="1:25" x14ac:dyDescent="0.25">
      <c r="A5588" s="21">
        <f t="shared" si="223"/>
        <v>449.44649999996142</v>
      </c>
      <c r="B5588" s="15">
        <v>174.87100000000001</v>
      </c>
      <c r="C5588" s="15">
        <v>170.53229999999999</v>
      </c>
      <c r="D5588" s="13">
        <v>29071.5873015873</v>
      </c>
      <c r="E5588" s="29">
        <v>4</v>
      </c>
      <c r="F5588" s="28">
        <v>8</v>
      </c>
      <c r="G5588" s="29">
        <v>1978</v>
      </c>
      <c r="H5588" s="21">
        <f t="shared" si="225"/>
        <v>1.0254421009978756</v>
      </c>
      <c r="I5588" s="5">
        <f t="shared" si="224"/>
        <v>0.88434995556641094</v>
      </c>
      <c r="Q5588" s="28"/>
      <c r="R5588" s="29"/>
      <c r="S5588" s="29"/>
      <c r="T5588" s="8"/>
      <c r="V5588" s="10"/>
      <c r="W5588" s="10"/>
      <c r="X5588" s="10"/>
      <c r="Y5588" s="8"/>
    </row>
    <row r="5589" spans="1:25" x14ac:dyDescent="0.25">
      <c r="A5589" s="21">
        <f t="shared" si="223"/>
        <v>449.52699999996139</v>
      </c>
      <c r="B5589" s="15">
        <v>175.66130000000001</v>
      </c>
      <c r="C5589" s="15">
        <v>171.12899999999999</v>
      </c>
      <c r="D5589" s="13">
        <v>29067.222222222219</v>
      </c>
      <c r="E5589" s="29">
        <v>31</v>
      </c>
      <c r="F5589" s="28">
        <v>7</v>
      </c>
      <c r="G5589" s="29">
        <v>1978</v>
      </c>
      <c r="H5589" s="21">
        <f t="shared" si="225"/>
        <v>1.0264846986776059</v>
      </c>
      <c r="I5589" s="5">
        <f t="shared" si="224"/>
        <v>0.91531193082513806</v>
      </c>
      <c r="Q5589" s="28"/>
      <c r="R5589" s="29"/>
      <c r="S5589" s="29"/>
      <c r="T5589" s="8"/>
      <c r="V5589" s="10"/>
      <c r="W5589" s="10"/>
      <c r="X5589" s="10"/>
    </row>
    <row r="5590" spans="1:25" x14ac:dyDescent="0.25">
      <c r="A5590" s="21">
        <f t="shared" si="223"/>
        <v>449.60749999996136</v>
      </c>
      <c r="B5590" s="15">
        <v>175.54839999999999</v>
      </c>
      <c r="C5590" s="15">
        <v>171.24189999999999</v>
      </c>
      <c r="D5590" s="13">
        <v>29062.857142857141</v>
      </c>
      <c r="E5590" s="29">
        <v>26</v>
      </c>
      <c r="F5590" s="28">
        <v>7</v>
      </c>
      <c r="G5590" s="29">
        <v>1978</v>
      </c>
      <c r="H5590" s="21">
        <f t="shared" si="225"/>
        <v>1.0251486347675423</v>
      </c>
      <c r="I5590" s="5">
        <f t="shared" si="224"/>
        <v>0.87563490244524689</v>
      </c>
      <c r="Q5590" s="28"/>
      <c r="R5590" s="29"/>
      <c r="S5590" s="29"/>
      <c r="T5590" s="8"/>
      <c r="V5590" s="10"/>
      <c r="W5590" s="10"/>
      <c r="X5590" s="10"/>
      <c r="Y5590" s="8"/>
    </row>
    <row r="5591" spans="1:25" x14ac:dyDescent="0.25">
      <c r="A5591" s="21">
        <f t="shared" si="223"/>
        <v>449.68799999996133</v>
      </c>
      <c r="B5591" s="15">
        <v>175.5968</v>
      </c>
      <c r="C5591" s="15">
        <v>171.6129</v>
      </c>
      <c r="D5591" s="13">
        <v>29058.492063492064</v>
      </c>
      <c r="E5591" s="29">
        <v>22</v>
      </c>
      <c r="F5591" s="28">
        <v>7</v>
      </c>
      <c r="G5591" s="29">
        <v>1978</v>
      </c>
      <c r="H5591" s="21">
        <f t="shared" si="225"/>
        <v>1.02321445532358</v>
      </c>
      <c r="I5591" s="5">
        <f t="shared" si="224"/>
        <v>0.81819566461250481</v>
      </c>
      <c r="Q5591" s="28"/>
      <c r="R5591" s="29"/>
      <c r="S5591" s="29"/>
      <c r="T5591" s="8"/>
      <c r="V5591" s="10"/>
      <c r="W5591" s="10"/>
      <c r="X5591" s="10"/>
      <c r="Y5591" s="8"/>
    </row>
    <row r="5592" spans="1:25" x14ac:dyDescent="0.25">
      <c r="A5592" s="21">
        <f t="shared" si="223"/>
        <v>449.76849999996131</v>
      </c>
      <c r="B5592" s="15">
        <v>175.27420000000001</v>
      </c>
      <c r="C5592" s="15">
        <v>171.35480000000001</v>
      </c>
      <c r="D5592" s="13">
        <v>29054.126984126982</v>
      </c>
      <c r="E5592" s="29">
        <v>18</v>
      </c>
      <c r="F5592" s="28">
        <v>7</v>
      </c>
      <c r="G5592" s="29">
        <v>1978</v>
      </c>
      <c r="H5592" s="21">
        <f t="shared" si="225"/>
        <v>1.0228730096851679</v>
      </c>
      <c r="I5592" s="5">
        <f t="shared" si="224"/>
        <v>0.8080557692202095</v>
      </c>
      <c r="Q5592" s="28"/>
      <c r="R5592" s="29"/>
      <c r="S5592" s="29"/>
      <c r="T5592" s="8"/>
      <c r="V5592" s="10"/>
      <c r="W5592" s="10"/>
      <c r="X5592" s="10"/>
      <c r="Y5592" s="8"/>
    </row>
    <row r="5593" spans="1:25" x14ac:dyDescent="0.25">
      <c r="A5593" s="21">
        <f t="shared" si="223"/>
        <v>449.84899999996128</v>
      </c>
      <c r="B5593" s="15">
        <v>174.56450000000001</v>
      </c>
      <c r="C5593" s="15">
        <v>170.9194</v>
      </c>
      <c r="D5593" s="13">
        <v>29049.761904761905</v>
      </c>
      <c r="E5593" s="29">
        <v>13</v>
      </c>
      <c r="F5593" s="28">
        <v>7</v>
      </c>
      <c r="G5593" s="29">
        <v>1978</v>
      </c>
      <c r="H5593" s="21">
        <f t="shared" si="225"/>
        <v>1.0213264263740689</v>
      </c>
      <c r="I5593" s="5">
        <f t="shared" si="224"/>
        <v>0.76212695588715806</v>
      </c>
      <c r="Q5593" s="28"/>
      <c r="R5593" s="29"/>
      <c r="S5593" s="29"/>
      <c r="T5593" s="8"/>
      <c r="V5593" s="10"/>
      <c r="W5593" s="10"/>
      <c r="X5593" s="10"/>
      <c r="Y5593" s="8"/>
    </row>
    <row r="5594" spans="1:25" x14ac:dyDescent="0.25">
      <c r="A5594" s="21">
        <f t="shared" si="223"/>
        <v>449.92949999996125</v>
      </c>
      <c r="B5594" s="15">
        <v>173.6935</v>
      </c>
      <c r="C5594" s="15">
        <v>170.33869999999999</v>
      </c>
      <c r="D5594" s="13">
        <v>29045.396825396823</v>
      </c>
      <c r="E5594" s="29">
        <v>9</v>
      </c>
      <c r="F5594" s="28">
        <v>7</v>
      </c>
      <c r="G5594" s="29">
        <v>1978</v>
      </c>
      <c r="H5594" s="21">
        <f t="shared" si="225"/>
        <v>1.0196948784979574</v>
      </c>
      <c r="I5594" s="5">
        <f t="shared" si="224"/>
        <v>0.71367495378155354</v>
      </c>
      <c r="Q5594" s="28"/>
      <c r="R5594" s="29"/>
      <c r="S5594" s="29"/>
      <c r="T5594" s="8"/>
      <c r="V5594" s="10"/>
      <c r="W5594" s="10"/>
      <c r="X5594" s="10"/>
      <c r="Y5594" s="8"/>
    </row>
    <row r="5595" spans="1:25" x14ac:dyDescent="0.25">
      <c r="A5595" s="21">
        <f t="shared" si="223"/>
        <v>450.00999999996122</v>
      </c>
      <c r="B5595" s="15">
        <v>172.16130000000001</v>
      </c>
      <c r="C5595" s="15">
        <v>169.35480000000001</v>
      </c>
      <c r="D5595" s="13">
        <v>29041.031746031746</v>
      </c>
      <c r="E5595" s="29">
        <v>5</v>
      </c>
      <c r="F5595" s="28">
        <v>7</v>
      </c>
      <c r="G5595" s="29">
        <v>1978</v>
      </c>
      <c r="H5595" s="21">
        <f t="shared" si="225"/>
        <v>1.0165717180735356</v>
      </c>
      <c r="I5595" s="5">
        <f t="shared" si="224"/>
        <v>0.62092660255273635</v>
      </c>
      <c r="Q5595" s="28"/>
      <c r="R5595" s="29"/>
      <c r="S5595" s="29"/>
      <c r="T5595" s="8"/>
      <c r="V5595" s="10"/>
      <c r="W5595" s="10"/>
      <c r="X5595" s="10"/>
      <c r="Y5595" s="8"/>
    </row>
    <row r="5596" spans="1:25" x14ac:dyDescent="0.25">
      <c r="A5596" s="21">
        <f t="shared" si="223"/>
        <v>450.0904999999612</v>
      </c>
      <c r="B5596" s="15">
        <v>170.16130000000001</v>
      </c>
      <c r="C5596" s="15">
        <v>167.74189999999999</v>
      </c>
      <c r="D5596" s="13">
        <v>29036.666666666664</v>
      </c>
      <c r="E5596" s="29">
        <v>30</v>
      </c>
      <c r="F5596" s="28">
        <v>6</v>
      </c>
      <c r="G5596" s="29">
        <v>1978</v>
      </c>
      <c r="H5596" s="21">
        <f t="shared" si="225"/>
        <v>1.0144233492049395</v>
      </c>
      <c r="I5596" s="5">
        <f t="shared" si="224"/>
        <v>0.5571265912451181</v>
      </c>
      <c r="Q5596" s="28"/>
      <c r="R5596" s="29"/>
      <c r="S5596" s="29"/>
      <c r="T5596" s="8"/>
      <c r="V5596" s="10"/>
      <c r="W5596" s="10"/>
      <c r="X5596" s="10"/>
    </row>
    <row r="5597" spans="1:25" x14ac:dyDescent="0.25">
      <c r="A5597" s="21">
        <f t="shared" si="223"/>
        <v>450.17099999996117</v>
      </c>
      <c r="B5597" s="15">
        <v>167.87100000000001</v>
      </c>
      <c r="C5597" s="15">
        <v>166.0968</v>
      </c>
      <c r="D5597" s="13">
        <v>29032.301587301587</v>
      </c>
      <c r="E5597" s="29">
        <v>26</v>
      </c>
      <c r="F5597" s="28">
        <v>6</v>
      </c>
      <c r="G5597" s="29">
        <v>1978</v>
      </c>
      <c r="H5597" s="21">
        <f t="shared" si="225"/>
        <v>1.0106817229471008</v>
      </c>
      <c r="I5597" s="5">
        <f t="shared" si="224"/>
        <v>0.44601168865626301</v>
      </c>
      <c r="Q5597" s="28"/>
      <c r="R5597" s="29"/>
      <c r="S5597" s="29"/>
      <c r="T5597" s="8"/>
      <c r="V5597" s="10"/>
      <c r="W5597" s="10"/>
      <c r="X5597" s="10"/>
      <c r="Y5597" s="8"/>
    </row>
    <row r="5598" spans="1:25" x14ac:dyDescent="0.25">
      <c r="A5598" s="21">
        <f t="shared" si="223"/>
        <v>450.25149999996114</v>
      </c>
      <c r="B5598" s="15">
        <v>165.85480000000001</v>
      </c>
      <c r="C5598" s="15">
        <v>164.72579999999999</v>
      </c>
      <c r="D5598" s="13">
        <v>29027.936507936505</v>
      </c>
      <c r="E5598" s="29">
        <v>21</v>
      </c>
      <c r="F5598" s="28">
        <v>6</v>
      </c>
      <c r="G5598" s="29">
        <v>1978</v>
      </c>
      <c r="H5598" s="21">
        <f t="shared" si="225"/>
        <v>1.0068538140352028</v>
      </c>
      <c r="I5598" s="5">
        <f t="shared" si="224"/>
        <v>0.33233445406516121</v>
      </c>
      <c r="Q5598" s="28"/>
      <c r="R5598" s="29"/>
      <c r="S5598" s="29"/>
      <c r="T5598" s="8"/>
      <c r="V5598" s="10"/>
      <c r="W5598" s="10"/>
      <c r="X5598" s="10"/>
      <c r="Y5598" s="8"/>
    </row>
    <row r="5599" spans="1:25" x14ac:dyDescent="0.25">
      <c r="A5599" s="21">
        <f t="shared" si="223"/>
        <v>450.33199999996111</v>
      </c>
      <c r="B5599" s="15">
        <v>164.06450000000001</v>
      </c>
      <c r="C5599" s="15">
        <v>163.43549999999999</v>
      </c>
      <c r="D5599" s="13">
        <v>29023.571428571428</v>
      </c>
      <c r="E5599" s="29">
        <v>17</v>
      </c>
      <c r="F5599" s="28">
        <v>6</v>
      </c>
      <c r="G5599" s="29">
        <v>1978</v>
      </c>
      <c r="H5599" s="21">
        <f t="shared" si="225"/>
        <v>1.0038486130614219</v>
      </c>
      <c r="I5599" s="5">
        <f t="shared" si="224"/>
        <v>0.2430891392072094</v>
      </c>
      <c r="Q5599" s="28"/>
      <c r="R5599" s="29"/>
      <c r="S5599" s="29"/>
      <c r="T5599" s="8"/>
      <c r="V5599" s="10"/>
      <c r="W5599" s="10"/>
      <c r="X5599" s="10"/>
      <c r="Y5599" s="8"/>
    </row>
    <row r="5600" spans="1:25" x14ac:dyDescent="0.25">
      <c r="A5600" s="21">
        <f t="shared" si="223"/>
        <v>450.41249999996108</v>
      </c>
      <c r="B5600" s="15">
        <v>162.87100000000001</v>
      </c>
      <c r="C5600" s="15">
        <v>162.75810000000001</v>
      </c>
      <c r="D5600" s="13">
        <v>29019.206349206346</v>
      </c>
      <c r="E5600" s="29">
        <v>13</v>
      </c>
      <c r="F5600" s="28">
        <v>6</v>
      </c>
      <c r="G5600" s="29">
        <v>1978</v>
      </c>
      <c r="H5600" s="21">
        <f t="shared" si="225"/>
        <v>1.0006936674733853</v>
      </c>
      <c r="I5600" s="5">
        <f t="shared" si="224"/>
        <v>0.14939686543897718</v>
      </c>
      <c r="Q5600" s="28"/>
      <c r="R5600" s="29"/>
      <c r="S5600" s="29"/>
      <c r="T5600" s="8"/>
      <c r="V5600" s="10"/>
      <c r="W5600" s="10"/>
      <c r="X5600" s="10"/>
      <c r="Y5600" s="8"/>
    </row>
    <row r="5601" spans="1:25" x14ac:dyDescent="0.25">
      <c r="A5601" s="21">
        <f t="shared" si="223"/>
        <v>450.49299999996106</v>
      </c>
      <c r="B5601" s="15">
        <v>162.83869999999999</v>
      </c>
      <c r="C5601" s="15">
        <v>162.98390000000001</v>
      </c>
      <c r="D5601" s="13">
        <v>29014.841269841269</v>
      </c>
      <c r="E5601" s="29">
        <v>8</v>
      </c>
      <c r="F5601" s="28">
        <v>6</v>
      </c>
      <c r="G5601" s="29">
        <v>1978</v>
      </c>
      <c r="H5601" s="21">
        <f t="shared" si="225"/>
        <v>0.99910911445854456</v>
      </c>
      <c r="I5601" s="5">
        <f t="shared" si="224"/>
        <v>0.10234046756330922</v>
      </c>
      <c r="Q5601" s="28"/>
      <c r="R5601" s="29"/>
      <c r="S5601" s="29"/>
      <c r="T5601" s="8"/>
      <c r="V5601" s="10"/>
      <c r="W5601" s="10"/>
      <c r="X5601" s="10"/>
      <c r="Y5601" s="8"/>
    </row>
    <row r="5602" spans="1:25" x14ac:dyDescent="0.25">
      <c r="A5602" s="21">
        <f t="shared" si="223"/>
        <v>450.57349999996103</v>
      </c>
      <c r="B5602" s="15">
        <v>163.75810000000001</v>
      </c>
      <c r="C5602" s="15">
        <v>164.04839999999999</v>
      </c>
      <c r="D5602" s="13">
        <v>29010.476190476187</v>
      </c>
      <c r="E5602" s="29">
        <v>4</v>
      </c>
      <c r="F5602" s="28">
        <v>6</v>
      </c>
      <c r="G5602" s="29">
        <v>1978</v>
      </c>
      <c r="H5602" s="21">
        <f t="shared" si="225"/>
        <v>0.99823040029649801</v>
      </c>
      <c r="I5602" s="5">
        <f t="shared" si="224"/>
        <v>7.6245333578535218E-2</v>
      </c>
      <c r="Q5602" s="28"/>
      <c r="R5602" s="29"/>
      <c r="S5602" s="29"/>
      <c r="T5602" s="8"/>
      <c r="V5602" s="10"/>
      <c r="W5602" s="10"/>
      <c r="X5602" s="10"/>
      <c r="Y5602" s="8"/>
    </row>
    <row r="5603" spans="1:25" x14ac:dyDescent="0.25">
      <c r="A5603" s="21">
        <f t="shared" si="223"/>
        <v>450.653999999961</v>
      </c>
      <c r="B5603" s="15">
        <v>164.51609999999999</v>
      </c>
      <c r="C5603" s="15">
        <v>164.6935</v>
      </c>
      <c r="D5603" s="13">
        <v>29006.111111111109</v>
      </c>
      <c r="E5603" s="29">
        <v>31</v>
      </c>
      <c r="F5603" s="28">
        <v>5</v>
      </c>
      <c r="G5603" s="29">
        <v>1978</v>
      </c>
      <c r="H5603" s="21">
        <f t="shared" si="225"/>
        <v>0.99892284759264938</v>
      </c>
      <c r="I5603" s="5">
        <f t="shared" si="224"/>
        <v>9.680890902880461E-2</v>
      </c>
      <c r="Q5603" s="28"/>
      <c r="R5603" s="29"/>
      <c r="S5603" s="29"/>
      <c r="T5603" s="8"/>
      <c r="V5603" s="10"/>
      <c r="W5603" s="10"/>
      <c r="X5603" s="10"/>
    </row>
    <row r="5604" spans="1:25" x14ac:dyDescent="0.25">
      <c r="A5604" s="21">
        <f t="shared" si="223"/>
        <v>450.73449999996097</v>
      </c>
      <c r="B5604" s="15">
        <v>164.22579999999999</v>
      </c>
      <c r="C5604" s="15">
        <v>164.43549999999999</v>
      </c>
      <c r="D5604" s="13">
        <v>29001.746031746032</v>
      </c>
      <c r="E5604" s="29">
        <v>26</v>
      </c>
      <c r="F5604" s="28">
        <v>5</v>
      </c>
      <c r="G5604" s="29">
        <v>1978</v>
      </c>
      <c r="H5604" s="21">
        <f t="shared" si="225"/>
        <v>0.99872472793283695</v>
      </c>
      <c r="I5604" s="5">
        <f t="shared" si="224"/>
        <v>9.0925358619440455E-2</v>
      </c>
      <c r="Q5604" s="28"/>
      <c r="R5604" s="29"/>
      <c r="S5604" s="29"/>
      <c r="T5604" s="8"/>
      <c r="V5604" s="10"/>
      <c r="W5604" s="10"/>
      <c r="X5604" s="10"/>
      <c r="Y5604" s="8"/>
    </row>
    <row r="5605" spans="1:25" x14ac:dyDescent="0.25">
      <c r="A5605" s="21">
        <f t="shared" si="223"/>
        <v>450.81499999996095</v>
      </c>
      <c r="B5605" s="15">
        <v>163.5806</v>
      </c>
      <c r="C5605" s="15">
        <v>163.9194</v>
      </c>
      <c r="D5605" s="13">
        <v>28997.38095238095</v>
      </c>
      <c r="E5605" s="29">
        <v>22</v>
      </c>
      <c r="F5605" s="28">
        <v>5</v>
      </c>
      <c r="G5605" s="29">
        <v>1978</v>
      </c>
      <c r="H5605" s="21">
        <f t="shared" si="225"/>
        <v>0.99793313055074628</v>
      </c>
      <c r="I5605" s="5">
        <f t="shared" si="224"/>
        <v>6.7417327635232671E-2</v>
      </c>
      <c r="Q5605" s="28"/>
      <c r="R5605" s="29"/>
      <c r="S5605" s="29"/>
      <c r="T5605" s="8"/>
      <c r="V5605" s="10"/>
      <c r="W5605" s="10"/>
      <c r="X5605" s="10"/>
      <c r="Y5605" s="8"/>
    </row>
    <row r="5606" spans="1:25" x14ac:dyDescent="0.25">
      <c r="A5606" s="21">
        <f t="shared" si="223"/>
        <v>450.89549999996092</v>
      </c>
      <c r="B5606" s="15">
        <v>163.12899999999999</v>
      </c>
      <c r="C5606" s="15">
        <v>163.98390000000001</v>
      </c>
      <c r="D5606" s="13">
        <v>28993.015873015873</v>
      </c>
      <c r="E5606" s="29">
        <v>18</v>
      </c>
      <c r="F5606" s="28">
        <v>5</v>
      </c>
      <c r="G5606" s="29">
        <v>1978</v>
      </c>
      <c r="H5606" s="21">
        <f t="shared" si="225"/>
        <v>0.99478668332683873</v>
      </c>
      <c r="I5606" s="5">
        <f t="shared" si="224"/>
        <v>-2.6022570605008372E-2</v>
      </c>
      <c r="Q5606" s="28"/>
      <c r="R5606" s="29"/>
      <c r="S5606" s="29"/>
      <c r="T5606" s="8"/>
      <c r="V5606" s="10"/>
      <c r="W5606" s="10"/>
      <c r="X5606" s="10"/>
      <c r="Y5606" s="8"/>
    </row>
    <row r="5607" spans="1:25" x14ac:dyDescent="0.25">
      <c r="A5607" s="21">
        <f t="shared" si="223"/>
        <v>450.97599999996089</v>
      </c>
      <c r="B5607" s="15">
        <v>163.04839999999999</v>
      </c>
      <c r="C5607" s="15">
        <v>164.54839999999999</v>
      </c>
      <c r="D5607" s="13">
        <v>28988.650793650791</v>
      </c>
      <c r="E5607" s="29">
        <v>13</v>
      </c>
      <c r="F5607" s="28">
        <v>5</v>
      </c>
      <c r="G5607" s="29">
        <v>1978</v>
      </c>
      <c r="H5607" s="21">
        <f t="shared" si="225"/>
        <v>0.99088414107946354</v>
      </c>
      <c r="I5607" s="5">
        <f t="shared" si="224"/>
        <v>-0.14191618792115013</v>
      </c>
      <c r="Q5607" s="28"/>
      <c r="R5607" s="29"/>
      <c r="S5607" s="29"/>
      <c r="T5607" s="8"/>
      <c r="V5607" s="10"/>
      <c r="W5607" s="10"/>
      <c r="X5607" s="10"/>
      <c r="Y5607" s="8"/>
    </row>
    <row r="5608" spans="1:25" x14ac:dyDescent="0.25">
      <c r="A5608" s="21">
        <f t="shared" ref="A5608:A5671" si="226">0.0805+A5607</f>
        <v>451.05649999996086</v>
      </c>
      <c r="B5608" s="15">
        <v>162.32259999999999</v>
      </c>
      <c r="C5608" s="15">
        <v>163.85480000000001</v>
      </c>
      <c r="D5608" s="13">
        <v>28984.285714285714</v>
      </c>
      <c r="E5608" s="29">
        <v>9</v>
      </c>
      <c r="F5608" s="28">
        <v>5</v>
      </c>
      <c r="G5608" s="29">
        <v>1978</v>
      </c>
      <c r="H5608" s="21">
        <f t="shared" si="225"/>
        <v>0.99064903805076188</v>
      </c>
      <c r="I5608" s="5">
        <f t="shared" si="224"/>
        <v>-0.1488980317324613</v>
      </c>
      <c r="Q5608" s="28"/>
      <c r="R5608" s="29"/>
      <c r="S5608" s="29"/>
      <c r="T5608" s="8"/>
      <c r="V5608" s="10"/>
      <c r="W5608" s="10"/>
      <c r="X5608" s="10"/>
      <c r="Y5608" s="8"/>
    </row>
    <row r="5609" spans="1:25" x14ac:dyDescent="0.25">
      <c r="A5609" s="21">
        <f t="shared" si="226"/>
        <v>451.13699999996084</v>
      </c>
      <c r="B5609" s="15">
        <v>161.0968</v>
      </c>
      <c r="C5609" s="15">
        <v>163.1129</v>
      </c>
      <c r="D5609" s="13">
        <v>28979.920634920632</v>
      </c>
      <c r="E5609" s="29">
        <v>4</v>
      </c>
      <c r="F5609" s="28">
        <v>5</v>
      </c>
      <c r="G5609" s="29">
        <v>1978</v>
      </c>
      <c r="H5609" s="21">
        <f t="shared" si="225"/>
        <v>0.98763984945396721</v>
      </c>
      <c r="I5609" s="5">
        <f t="shared" si="224"/>
        <v>-0.2382617668473295</v>
      </c>
      <c r="Q5609" s="28"/>
      <c r="R5609" s="29"/>
      <c r="S5609" s="29"/>
      <c r="T5609" s="8"/>
      <c r="V5609" s="10"/>
      <c r="W5609" s="10"/>
      <c r="X5609" s="10"/>
      <c r="Y5609" s="8"/>
    </row>
    <row r="5610" spans="1:25" x14ac:dyDescent="0.25">
      <c r="A5610" s="21">
        <f t="shared" si="226"/>
        <v>451.21749999996081</v>
      </c>
      <c r="B5610" s="15">
        <v>160.0806</v>
      </c>
      <c r="C5610" s="15">
        <v>162.6129</v>
      </c>
      <c r="D5610" s="13">
        <v>28975.555555555555</v>
      </c>
      <c r="E5610" s="29">
        <v>30</v>
      </c>
      <c r="F5610" s="28">
        <v>4</v>
      </c>
      <c r="G5610" s="29">
        <v>1978</v>
      </c>
      <c r="H5610" s="21">
        <f t="shared" si="225"/>
        <v>0.98442743472381344</v>
      </c>
      <c r="I5610" s="5">
        <f t="shared" si="224"/>
        <v>-0.33366069908120399</v>
      </c>
      <c r="Q5610" s="28"/>
      <c r="R5610" s="29"/>
      <c r="S5610" s="29"/>
      <c r="T5610" s="8"/>
      <c r="V5610" s="10"/>
      <c r="W5610" s="10"/>
      <c r="X5610" s="10"/>
    </row>
    <row r="5611" spans="1:25" x14ac:dyDescent="0.25">
      <c r="A5611" s="21">
        <f t="shared" si="226"/>
        <v>451.29799999996078</v>
      </c>
      <c r="B5611" s="15">
        <v>159.1935</v>
      </c>
      <c r="C5611" s="15">
        <v>161.74189999999999</v>
      </c>
      <c r="D5611" s="13">
        <v>28971.190476190473</v>
      </c>
      <c r="E5611" s="29">
        <v>26</v>
      </c>
      <c r="F5611" s="28">
        <v>4</v>
      </c>
      <c r="G5611" s="29">
        <v>1978</v>
      </c>
      <c r="H5611" s="21">
        <f t="shared" si="225"/>
        <v>0.98424403324061371</v>
      </c>
      <c r="I5611" s="5">
        <f t="shared" si="224"/>
        <v>-0.33910716447782036</v>
      </c>
      <c r="Q5611" s="28"/>
      <c r="R5611" s="29"/>
      <c r="S5611" s="29"/>
      <c r="T5611" s="8"/>
      <c r="V5611" s="10"/>
      <c r="W5611" s="10"/>
      <c r="X5611" s="10"/>
      <c r="Y5611" s="8"/>
    </row>
    <row r="5612" spans="1:25" x14ac:dyDescent="0.25">
      <c r="A5612" s="21">
        <f t="shared" si="226"/>
        <v>451.37849999996075</v>
      </c>
      <c r="B5612" s="15">
        <v>158.3871</v>
      </c>
      <c r="C5612" s="15">
        <v>160.9194</v>
      </c>
      <c r="D5612" s="13">
        <v>28966.825396825396</v>
      </c>
      <c r="E5612" s="29">
        <v>21</v>
      </c>
      <c r="F5612" s="28">
        <v>4</v>
      </c>
      <c r="G5612" s="29">
        <v>1978</v>
      </c>
      <c r="H5612" s="21">
        <f t="shared" si="225"/>
        <v>0.98426355057252268</v>
      </c>
      <c r="I5612" s="5">
        <f t="shared" si="224"/>
        <v>-0.33852755917135335</v>
      </c>
      <c r="Q5612" s="28"/>
      <c r="R5612" s="29"/>
      <c r="S5612" s="29"/>
      <c r="T5612" s="8"/>
      <c r="V5612" s="10"/>
      <c r="W5612" s="10"/>
      <c r="X5612" s="10"/>
      <c r="Y5612" s="8"/>
    </row>
    <row r="5613" spans="1:25" x14ac:dyDescent="0.25">
      <c r="A5613" s="21">
        <f t="shared" si="226"/>
        <v>451.45899999996072</v>
      </c>
      <c r="B5613" s="15">
        <v>157.27420000000001</v>
      </c>
      <c r="C5613" s="15">
        <v>159.9194</v>
      </c>
      <c r="D5613" s="13">
        <v>28962.460317460314</v>
      </c>
      <c r="E5613" s="29">
        <v>17</v>
      </c>
      <c r="F5613" s="28">
        <v>4</v>
      </c>
      <c r="G5613" s="29">
        <v>1978</v>
      </c>
      <c r="H5613" s="21">
        <f t="shared" si="225"/>
        <v>0.98345916755565621</v>
      </c>
      <c r="I5613" s="5">
        <f t="shared" si="224"/>
        <v>-0.36241528456241795</v>
      </c>
      <c r="Q5613" s="28"/>
      <c r="R5613" s="29"/>
      <c r="S5613" s="29"/>
      <c r="T5613" s="8"/>
      <c r="V5613" s="10"/>
      <c r="W5613" s="10"/>
      <c r="X5613" s="10"/>
      <c r="Y5613" s="8"/>
    </row>
    <row r="5614" spans="1:25" x14ac:dyDescent="0.25">
      <c r="A5614" s="21">
        <f t="shared" si="226"/>
        <v>451.5394999999607</v>
      </c>
      <c r="B5614" s="15">
        <v>156.7903</v>
      </c>
      <c r="C5614" s="15">
        <v>159.51609999999999</v>
      </c>
      <c r="D5614" s="13">
        <v>28958.095238095237</v>
      </c>
      <c r="E5614" s="29">
        <v>13</v>
      </c>
      <c r="F5614" s="28">
        <v>4</v>
      </c>
      <c r="G5614" s="29">
        <v>1978</v>
      </c>
      <c r="H5614" s="21">
        <f t="shared" si="225"/>
        <v>0.98291206969077105</v>
      </c>
      <c r="I5614" s="5">
        <f t="shared" si="224"/>
        <v>-0.37866242464914596</v>
      </c>
      <c r="Q5614" s="28"/>
      <c r="R5614" s="29"/>
      <c r="S5614" s="29"/>
      <c r="T5614" s="8"/>
      <c r="V5614" s="10"/>
      <c r="W5614" s="10"/>
      <c r="X5614" s="10"/>
      <c r="Y5614" s="8"/>
    </row>
    <row r="5615" spans="1:25" x14ac:dyDescent="0.25">
      <c r="A5615" s="21">
        <f t="shared" si="226"/>
        <v>451.61999999996067</v>
      </c>
      <c r="B5615" s="15">
        <v>157.06450000000001</v>
      </c>
      <c r="C5615" s="15">
        <v>160.12899999999999</v>
      </c>
      <c r="D5615" s="13">
        <v>28953.730158730155</v>
      </c>
      <c r="E5615" s="29">
        <v>8</v>
      </c>
      <c r="F5615" s="28">
        <v>4</v>
      </c>
      <c r="G5615" s="29">
        <v>1978</v>
      </c>
      <c r="H5615" s="21">
        <f t="shared" si="225"/>
        <v>0.98086230476678193</v>
      </c>
      <c r="I5615" s="5">
        <f t="shared" si="224"/>
        <v>-0.43953419915680758</v>
      </c>
      <c r="Q5615" s="28"/>
      <c r="R5615" s="29"/>
      <c r="S5615" s="29"/>
      <c r="T5615" s="8"/>
      <c r="V5615" s="10"/>
      <c r="W5615" s="10"/>
      <c r="X5615" s="10"/>
      <c r="Y5615" s="8"/>
    </row>
    <row r="5616" spans="1:25" x14ac:dyDescent="0.25">
      <c r="A5616" s="21">
        <f t="shared" si="226"/>
        <v>451.70049999996064</v>
      </c>
      <c r="B5616" s="15">
        <v>157.45160000000001</v>
      </c>
      <c r="C5616" s="15">
        <v>160.8871</v>
      </c>
      <c r="D5616" s="13">
        <v>28949.365079365078</v>
      </c>
      <c r="E5616" s="29">
        <v>4</v>
      </c>
      <c r="F5616" s="28">
        <v>4</v>
      </c>
      <c r="G5616" s="29">
        <v>1978</v>
      </c>
      <c r="H5616" s="21">
        <f t="shared" si="225"/>
        <v>0.97864651671886693</v>
      </c>
      <c r="I5616" s="5">
        <f t="shared" si="224"/>
        <v>-0.50533635472641358</v>
      </c>
      <c r="Q5616" s="28"/>
      <c r="R5616" s="29"/>
      <c r="S5616" s="29"/>
      <c r="T5616" s="8"/>
      <c r="V5616" s="10"/>
      <c r="W5616" s="10"/>
      <c r="X5616" s="10"/>
      <c r="Y5616" s="8"/>
    </row>
    <row r="5617" spans="1:25" x14ac:dyDescent="0.25">
      <c r="A5617" s="21">
        <f t="shared" si="226"/>
        <v>451.78099999996061</v>
      </c>
      <c r="B5617" s="15">
        <v>157.33869999999999</v>
      </c>
      <c r="C5617" s="15">
        <v>161.0806</v>
      </c>
      <c r="D5617" s="13">
        <v>28945</v>
      </c>
      <c r="E5617" s="29">
        <v>31</v>
      </c>
      <c r="F5617" s="28">
        <v>3</v>
      </c>
      <c r="G5617" s="29">
        <v>1978</v>
      </c>
      <c r="H5617" s="24">
        <f t="shared" si="225"/>
        <v>0.97677001451447276</v>
      </c>
      <c r="I5617" s="5">
        <f t="shared" si="224"/>
        <v>-0.56106275423310081</v>
      </c>
      <c r="Q5617" s="28"/>
      <c r="R5617" s="29"/>
      <c r="S5617" s="29"/>
      <c r="V5617" s="10"/>
      <c r="W5617" s="10"/>
      <c r="X5617" s="10"/>
    </row>
    <row r="5618" spans="1:25" x14ac:dyDescent="0.25">
      <c r="A5618" s="21">
        <f t="shared" si="226"/>
        <v>451.86149999996059</v>
      </c>
      <c r="B5618" s="15">
        <v>156.93549999999999</v>
      </c>
      <c r="C5618" s="15">
        <v>160.5968</v>
      </c>
      <c r="D5618" s="13">
        <v>28943.163265306121</v>
      </c>
      <c r="E5618" s="29">
        <v>29</v>
      </c>
      <c r="F5618" s="28">
        <v>3</v>
      </c>
      <c r="G5618" s="29">
        <v>1978</v>
      </c>
      <c r="H5618" s="21">
        <f t="shared" si="225"/>
        <v>0.97720191186872962</v>
      </c>
      <c r="I5618" s="5">
        <f t="shared" si="224"/>
        <v>-0.54823671840279953</v>
      </c>
      <c r="Q5618" s="28"/>
      <c r="R5618" s="29"/>
      <c r="S5618" s="29"/>
      <c r="T5618" s="8"/>
      <c r="V5618" s="10"/>
      <c r="W5618" s="10"/>
      <c r="X5618" s="10"/>
      <c r="Y5618" s="8"/>
    </row>
    <row r="5619" spans="1:25" x14ac:dyDescent="0.25">
      <c r="A5619" s="21">
        <f t="shared" si="226"/>
        <v>451.94199999996056</v>
      </c>
      <c r="B5619" s="15">
        <v>156.77420000000001</v>
      </c>
      <c r="C5619" s="15">
        <v>160.2903</v>
      </c>
      <c r="D5619" s="13">
        <v>28941.326530612245</v>
      </c>
      <c r="E5619" s="29">
        <v>27</v>
      </c>
      <c r="F5619" s="28">
        <v>3</v>
      </c>
      <c r="G5619" s="29">
        <v>1978</v>
      </c>
      <c r="H5619" s="21">
        <f t="shared" si="225"/>
        <v>0.97806417481282404</v>
      </c>
      <c r="I5619" s="5">
        <f t="shared" si="224"/>
        <v>-0.52263013547958304</v>
      </c>
      <c r="Q5619" s="28"/>
      <c r="R5619" s="29"/>
      <c r="S5619" s="29"/>
      <c r="T5619" s="8"/>
      <c r="V5619" s="10"/>
      <c r="W5619" s="10"/>
      <c r="X5619" s="10"/>
      <c r="Y5619" s="8"/>
    </row>
    <row r="5620" spans="1:25" x14ac:dyDescent="0.25">
      <c r="A5620" s="21">
        <f t="shared" si="226"/>
        <v>452.02249999996053</v>
      </c>
      <c r="B5620" s="15">
        <v>156.9032</v>
      </c>
      <c r="C5620" s="15">
        <v>160.06450000000001</v>
      </c>
      <c r="D5620" s="13">
        <v>28939.489795918365</v>
      </c>
      <c r="E5620" s="29">
        <v>25</v>
      </c>
      <c r="F5620" s="28">
        <v>3</v>
      </c>
      <c r="G5620" s="29">
        <v>1978</v>
      </c>
      <c r="H5620" s="21">
        <f t="shared" si="225"/>
        <v>0.98024983678454614</v>
      </c>
      <c r="I5620" s="5">
        <f t="shared" si="224"/>
        <v>-0.45772263260666102</v>
      </c>
      <c r="Q5620" s="28"/>
      <c r="R5620" s="29"/>
      <c r="S5620" s="29"/>
      <c r="T5620" s="8"/>
      <c r="V5620" s="10"/>
      <c r="W5620" s="10"/>
      <c r="X5620" s="10"/>
      <c r="Y5620" s="8"/>
    </row>
    <row r="5621" spans="1:25" x14ac:dyDescent="0.25">
      <c r="A5621" s="21">
        <f t="shared" si="226"/>
        <v>452.1029999999605</v>
      </c>
      <c r="B5621" s="15">
        <v>158.27420000000001</v>
      </c>
      <c r="C5621" s="15">
        <v>161.17740000000001</v>
      </c>
      <c r="D5621" s="13">
        <v>28937.65306122449</v>
      </c>
      <c r="E5621" s="29">
        <v>23</v>
      </c>
      <c r="F5621" s="28">
        <v>3</v>
      </c>
      <c r="G5621" s="29">
        <v>1978</v>
      </c>
      <c r="H5621" s="21">
        <f t="shared" si="225"/>
        <v>0.98198754912289188</v>
      </c>
      <c r="I5621" s="5">
        <f t="shared" si="224"/>
        <v>-0.40611786935746563</v>
      </c>
      <c r="Q5621" s="28"/>
      <c r="R5621" s="29"/>
      <c r="S5621" s="29"/>
      <c r="T5621" s="8"/>
      <c r="V5621" s="10"/>
      <c r="W5621" s="10"/>
      <c r="X5621" s="10"/>
      <c r="Y5621" s="8"/>
    </row>
    <row r="5622" spans="1:25" x14ac:dyDescent="0.25">
      <c r="A5622" s="21">
        <f t="shared" si="226"/>
        <v>452.18349999996047</v>
      </c>
      <c r="B5622" s="15">
        <v>160.12899999999999</v>
      </c>
      <c r="C5622" s="15">
        <v>162.74189999999999</v>
      </c>
      <c r="D5622" s="13">
        <v>28935.81632653061</v>
      </c>
      <c r="E5622" s="29">
        <v>21</v>
      </c>
      <c r="F5622" s="28">
        <v>3</v>
      </c>
      <c r="G5622" s="29">
        <v>1978</v>
      </c>
      <c r="H5622" s="21">
        <f t="shared" si="225"/>
        <v>0.98394451582536524</v>
      </c>
      <c r="I5622" s="5">
        <f t="shared" si="224"/>
        <v>-0.34800191935860952</v>
      </c>
      <c r="Q5622" s="28"/>
      <c r="R5622" s="29"/>
      <c r="S5622" s="29"/>
      <c r="T5622" s="8"/>
      <c r="V5622" s="10"/>
      <c r="W5622" s="10"/>
      <c r="X5622" s="10"/>
      <c r="Y5622" s="8"/>
    </row>
    <row r="5623" spans="1:25" x14ac:dyDescent="0.25">
      <c r="A5623" s="21">
        <f t="shared" si="226"/>
        <v>452.26399999996045</v>
      </c>
      <c r="B5623" s="15">
        <v>161.17740000000001</v>
      </c>
      <c r="C5623" s="15">
        <v>163.56450000000001</v>
      </c>
      <c r="D5623" s="13">
        <v>28933.979591836734</v>
      </c>
      <c r="E5623" s="29">
        <v>19</v>
      </c>
      <c r="F5623" s="28">
        <v>3</v>
      </c>
      <c r="G5623" s="29">
        <v>1978</v>
      </c>
      <c r="H5623" s="21">
        <f t="shared" si="225"/>
        <v>0.98540575736177471</v>
      </c>
      <c r="I5623" s="5">
        <f t="shared" si="224"/>
        <v>-0.30460749677651117</v>
      </c>
      <c r="Q5623" s="28"/>
      <c r="R5623" s="29"/>
      <c r="S5623" s="29"/>
      <c r="T5623" s="8"/>
      <c r="V5623" s="10"/>
      <c r="W5623" s="10"/>
      <c r="X5623" s="10"/>
      <c r="Y5623" s="8"/>
    </row>
    <row r="5624" spans="1:25" x14ac:dyDescent="0.25">
      <c r="A5624" s="21">
        <f t="shared" si="226"/>
        <v>452.34449999996042</v>
      </c>
      <c r="B5624" s="15">
        <v>161.64519999999999</v>
      </c>
      <c r="C5624" s="15">
        <v>163.93549999999999</v>
      </c>
      <c r="D5624" s="13">
        <v>28932.142857142855</v>
      </c>
      <c r="E5624" s="29">
        <v>18</v>
      </c>
      <c r="F5624" s="28">
        <v>3</v>
      </c>
      <c r="G5624" s="29">
        <v>1978</v>
      </c>
      <c r="H5624" s="21">
        <f t="shared" si="225"/>
        <v>0.98602926150833714</v>
      </c>
      <c r="I5624" s="5">
        <f t="shared" si="224"/>
        <v>-0.28609132286312566</v>
      </c>
      <c r="Q5624" s="28"/>
      <c r="R5624" s="29"/>
      <c r="S5624" s="29"/>
      <c r="T5624" s="8"/>
      <c r="V5624" s="10"/>
      <c r="W5624" s="10"/>
      <c r="X5624" s="10"/>
      <c r="Y5624" s="8"/>
    </row>
    <row r="5625" spans="1:25" x14ac:dyDescent="0.25">
      <c r="A5625" s="21">
        <f t="shared" si="226"/>
        <v>452.42499999996039</v>
      </c>
      <c r="B5625" s="15">
        <v>162.22579999999999</v>
      </c>
      <c r="C5625" s="15">
        <v>164.45160000000001</v>
      </c>
      <c r="D5625" s="13">
        <v>28930.306122448979</v>
      </c>
      <c r="E5625" s="29">
        <v>16</v>
      </c>
      <c r="F5625" s="28">
        <v>3</v>
      </c>
      <c r="G5625" s="29">
        <v>1978</v>
      </c>
      <c r="H5625" s="21">
        <f t="shared" si="225"/>
        <v>0.98646531867126852</v>
      </c>
      <c r="I5625" s="5">
        <f t="shared" si="224"/>
        <v>-0.2731417533862745</v>
      </c>
      <c r="Q5625" s="28"/>
      <c r="R5625" s="29"/>
      <c r="S5625" s="29"/>
      <c r="T5625" s="8"/>
      <c r="V5625" s="10"/>
      <c r="W5625" s="10"/>
      <c r="X5625" s="10"/>
      <c r="Y5625" s="8"/>
    </row>
    <row r="5626" spans="1:25" x14ac:dyDescent="0.25">
      <c r="A5626" s="21">
        <f t="shared" si="226"/>
        <v>452.50549999996036</v>
      </c>
      <c r="B5626" s="15">
        <v>162.5968</v>
      </c>
      <c r="C5626" s="15">
        <v>164.5968</v>
      </c>
      <c r="D5626" s="13">
        <v>28928.4693877551</v>
      </c>
      <c r="E5626" s="29">
        <v>14</v>
      </c>
      <c r="F5626" s="28">
        <v>3</v>
      </c>
      <c r="G5626" s="29">
        <v>1978</v>
      </c>
      <c r="H5626" s="21">
        <f t="shared" si="225"/>
        <v>0.98784909548666799</v>
      </c>
      <c r="I5626" s="5">
        <f t="shared" si="224"/>
        <v>-0.23204779705493175</v>
      </c>
      <c r="Q5626" s="28"/>
      <c r="R5626" s="29"/>
      <c r="S5626" s="29"/>
      <c r="T5626" s="8"/>
      <c r="V5626" s="10"/>
      <c r="W5626" s="10"/>
      <c r="X5626" s="10"/>
      <c r="Y5626" s="8"/>
    </row>
    <row r="5627" spans="1:25" x14ac:dyDescent="0.25">
      <c r="A5627" s="21">
        <f t="shared" si="226"/>
        <v>452.58599999996034</v>
      </c>
      <c r="B5627" s="15">
        <v>162.17740000000001</v>
      </c>
      <c r="C5627" s="15">
        <v>164.22579999999999</v>
      </c>
      <c r="D5627" s="13">
        <v>28926.632653061224</v>
      </c>
      <c r="E5627" s="29">
        <v>12</v>
      </c>
      <c r="F5627" s="28">
        <v>3</v>
      </c>
      <c r="G5627" s="29">
        <v>1978</v>
      </c>
      <c r="H5627" s="21">
        <f t="shared" si="225"/>
        <v>0.98752692938624753</v>
      </c>
      <c r="I5627" s="5">
        <f t="shared" si="224"/>
        <v>-0.24161514889576713</v>
      </c>
      <c r="Q5627" s="28"/>
      <c r="R5627" s="29"/>
      <c r="S5627" s="29"/>
      <c r="T5627" s="8"/>
      <c r="V5627" s="10"/>
      <c r="W5627" s="10"/>
      <c r="X5627" s="10"/>
      <c r="Y5627" s="8"/>
    </row>
    <row r="5628" spans="1:25" x14ac:dyDescent="0.25">
      <c r="A5628" s="21">
        <f t="shared" si="226"/>
        <v>452.66649999996031</v>
      </c>
      <c r="B5628" s="15">
        <v>162</v>
      </c>
      <c r="C5628" s="15">
        <v>164.12899999999999</v>
      </c>
      <c r="D5628" s="13">
        <v>28924.795918367345</v>
      </c>
      <c r="E5628" s="29">
        <v>10</v>
      </c>
      <c r="F5628" s="28">
        <v>3</v>
      </c>
      <c r="G5628" s="29">
        <v>1978</v>
      </c>
      <c r="H5628" s="21">
        <f t="shared" si="225"/>
        <v>0.98702849587824215</v>
      </c>
      <c r="I5628" s="5">
        <f t="shared" si="224"/>
        <v>-0.25641710581837829</v>
      </c>
      <c r="Q5628" s="28"/>
      <c r="R5628" s="29"/>
      <c r="S5628" s="29"/>
      <c r="T5628" s="8"/>
      <c r="V5628" s="10"/>
      <c r="W5628" s="10"/>
      <c r="X5628" s="10"/>
      <c r="Y5628" s="8"/>
    </row>
    <row r="5629" spans="1:25" x14ac:dyDescent="0.25">
      <c r="A5629" s="21">
        <f t="shared" si="226"/>
        <v>452.74699999996028</v>
      </c>
      <c r="B5629" s="15">
        <v>162.17740000000001</v>
      </c>
      <c r="C5629" s="15">
        <v>164.16130000000001</v>
      </c>
      <c r="D5629" s="13">
        <v>28922.959183673469</v>
      </c>
      <c r="E5629" s="29">
        <v>8</v>
      </c>
      <c r="F5629" s="28">
        <v>3</v>
      </c>
      <c r="G5629" s="29">
        <v>1978</v>
      </c>
      <c r="H5629" s="21">
        <f t="shared" si="225"/>
        <v>0.98791493488416571</v>
      </c>
      <c r="I5629" s="5">
        <f t="shared" si="224"/>
        <v>-0.23009256750090004</v>
      </c>
      <c r="Q5629" s="28"/>
      <c r="R5629" s="29"/>
      <c r="S5629" s="29"/>
      <c r="T5629" s="8"/>
      <c r="V5629" s="10"/>
      <c r="W5629" s="10"/>
      <c r="X5629" s="10"/>
      <c r="Y5629" s="8"/>
    </row>
    <row r="5630" spans="1:25" x14ac:dyDescent="0.25">
      <c r="A5630" s="21">
        <f t="shared" si="226"/>
        <v>452.82749999996025</v>
      </c>
      <c r="B5630" s="15">
        <v>162.03229999999999</v>
      </c>
      <c r="C5630" s="15">
        <v>163.87100000000001</v>
      </c>
      <c r="D5630" s="13">
        <v>28921.12244897959</v>
      </c>
      <c r="E5630" s="29">
        <v>7</v>
      </c>
      <c r="F5630" s="28">
        <v>3</v>
      </c>
      <c r="G5630" s="29">
        <v>1978</v>
      </c>
      <c r="H5630" s="21">
        <f t="shared" si="225"/>
        <v>0.9887795888229155</v>
      </c>
      <c r="I5630" s="5">
        <f t="shared" si="224"/>
        <v>-0.20441497931956462</v>
      </c>
      <c r="Q5630" s="28"/>
      <c r="R5630" s="29"/>
      <c r="S5630" s="29"/>
      <c r="T5630" s="8"/>
      <c r="V5630" s="10"/>
      <c r="W5630" s="10"/>
      <c r="X5630" s="10"/>
      <c r="Y5630" s="8"/>
    </row>
    <row r="5631" spans="1:25" x14ac:dyDescent="0.25">
      <c r="A5631" s="21">
        <f t="shared" si="226"/>
        <v>452.90799999996023</v>
      </c>
      <c r="B5631" s="15">
        <v>161.5806</v>
      </c>
      <c r="C5631" s="15">
        <v>163.37100000000001</v>
      </c>
      <c r="D5631" s="13">
        <v>28919.285714285714</v>
      </c>
      <c r="E5631" s="29">
        <v>5</v>
      </c>
      <c r="F5631" s="28">
        <v>3</v>
      </c>
      <c r="G5631" s="29">
        <v>1978</v>
      </c>
      <c r="H5631" s="21">
        <f t="shared" si="225"/>
        <v>0.98904089465082534</v>
      </c>
      <c r="I5631" s="5">
        <f t="shared" si="224"/>
        <v>-0.19665499218742549</v>
      </c>
      <c r="Q5631" s="28"/>
      <c r="R5631" s="29"/>
      <c r="S5631" s="29"/>
      <c r="T5631" s="8"/>
      <c r="V5631" s="10"/>
      <c r="W5631" s="10"/>
      <c r="X5631" s="10"/>
      <c r="Y5631" s="8"/>
    </row>
    <row r="5632" spans="1:25" x14ac:dyDescent="0.25">
      <c r="A5632" s="21">
        <f t="shared" si="226"/>
        <v>452.9884999999602</v>
      </c>
      <c r="B5632" s="15">
        <v>161.75810000000001</v>
      </c>
      <c r="C5632" s="15">
        <v>163.43549999999999</v>
      </c>
      <c r="D5632" s="13">
        <v>28917.448979591834</v>
      </c>
      <c r="E5632" s="29">
        <v>3</v>
      </c>
      <c r="F5632" s="28">
        <v>3</v>
      </c>
      <c r="G5632" s="29">
        <v>1978</v>
      </c>
      <c r="H5632" s="21">
        <f t="shared" si="225"/>
        <v>0.98973662392809414</v>
      </c>
      <c r="I5632" s="5">
        <f t="shared" si="224"/>
        <v>-0.17599395189512443</v>
      </c>
      <c r="Q5632" s="28"/>
      <c r="R5632" s="29"/>
      <c r="S5632" s="29"/>
      <c r="T5632" s="8"/>
      <c r="V5632" s="10"/>
      <c r="W5632" s="10"/>
      <c r="X5632" s="10"/>
      <c r="Y5632" s="8"/>
    </row>
    <row r="5633" spans="1:25" x14ac:dyDescent="0.25">
      <c r="A5633" s="21">
        <f t="shared" si="226"/>
        <v>453.06899999996017</v>
      </c>
      <c r="B5633" s="15">
        <v>161.6935</v>
      </c>
      <c r="C5633" s="15">
        <v>163.33869999999999</v>
      </c>
      <c r="D5633" s="13">
        <v>28915.612244897959</v>
      </c>
      <c r="E5633" s="29">
        <v>1</v>
      </c>
      <c r="F5633" s="28">
        <v>3</v>
      </c>
      <c r="G5633" s="29">
        <v>1978</v>
      </c>
      <c r="H5633" s="21">
        <f t="shared" si="225"/>
        <v>0.98992767788650216</v>
      </c>
      <c r="I5633" s="5">
        <f t="shared" si="224"/>
        <v>-0.17032023129482468</v>
      </c>
      <c r="Q5633" s="28"/>
      <c r="R5633" s="29"/>
      <c r="S5633" s="29"/>
      <c r="T5633" s="8"/>
      <c r="V5633" s="10"/>
      <c r="W5633" s="10"/>
      <c r="X5633" s="10"/>
      <c r="Y5633" s="8"/>
    </row>
    <row r="5634" spans="1:25" x14ac:dyDescent="0.25">
      <c r="A5634" s="21">
        <f t="shared" si="226"/>
        <v>453.14949999996014</v>
      </c>
      <c r="B5634" s="15">
        <v>160.6935</v>
      </c>
      <c r="C5634" s="15">
        <v>162.6935</v>
      </c>
      <c r="D5634" s="13">
        <v>28913.775510204079</v>
      </c>
      <c r="E5634" s="29">
        <v>27</v>
      </c>
      <c r="F5634" s="28">
        <v>2</v>
      </c>
      <c r="G5634" s="29">
        <v>1978</v>
      </c>
      <c r="H5634" s="21">
        <f t="shared" si="225"/>
        <v>0.98770694588290253</v>
      </c>
      <c r="I5634" s="5">
        <f t="shared" si="224"/>
        <v>-0.23626920728861114</v>
      </c>
      <c r="Q5634" s="28"/>
      <c r="R5634" s="29"/>
      <c r="S5634" s="29"/>
      <c r="T5634" s="8"/>
      <c r="V5634" s="10"/>
      <c r="W5634" s="10"/>
      <c r="X5634" s="10"/>
      <c r="Y5634" s="8"/>
    </row>
    <row r="5635" spans="1:25" x14ac:dyDescent="0.25">
      <c r="A5635" s="21">
        <f t="shared" si="226"/>
        <v>453.22999999996011</v>
      </c>
      <c r="B5635" s="15">
        <v>159.96770000000001</v>
      </c>
      <c r="C5635" s="15">
        <v>162.16130000000001</v>
      </c>
      <c r="D5635" s="13">
        <v>28911.938775510203</v>
      </c>
      <c r="E5635" s="29">
        <v>25</v>
      </c>
      <c r="F5635" s="28">
        <v>2</v>
      </c>
      <c r="G5635" s="29">
        <v>1978</v>
      </c>
      <c r="H5635" s="21">
        <f t="shared" si="225"/>
        <v>0.9864727280800043</v>
      </c>
      <c r="I5635" s="5">
        <f t="shared" si="224"/>
        <v>-0.2729217165164261</v>
      </c>
      <c r="Q5635" s="28"/>
      <c r="R5635" s="29"/>
      <c r="S5635" s="29"/>
      <c r="T5635" s="8"/>
      <c r="V5635" s="10"/>
      <c r="W5635" s="10"/>
      <c r="X5635" s="10"/>
      <c r="Y5635" s="8"/>
    </row>
    <row r="5636" spans="1:25" x14ac:dyDescent="0.25">
      <c r="A5636" s="21">
        <f t="shared" si="226"/>
        <v>453.31049999996009</v>
      </c>
      <c r="B5636" s="15">
        <v>160.12899999999999</v>
      </c>
      <c r="C5636" s="15">
        <v>162.17740000000001</v>
      </c>
      <c r="D5636" s="13">
        <v>28910.102040816324</v>
      </c>
      <c r="E5636" s="29">
        <v>24</v>
      </c>
      <c r="F5636" s="28">
        <v>2</v>
      </c>
      <c r="G5636" s="29">
        <v>1978</v>
      </c>
      <c r="H5636" s="21">
        <f t="shared" si="225"/>
        <v>0.98736938685661491</v>
      </c>
      <c r="I5636" s="5">
        <f t="shared" si="224"/>
        <v>-0.2462936821397162</v>
      </c>
      <c r="Q5636" s="28"/>
      <c r="R5636" s="29"/>
      <c r="S5636" s="29"/>
      <c r="T5636" s="8"/>
      <c r="V5636" s="10"/>
      <c r="W5636" s="10"/>
      <c r="X5636" s="10"/>
      <c r="Y5636" s="8"/>
    </row>
    <row r="5637" spans="1:25" x14ac:dyDescent="0.25">
      <c r="A5637" s="21">
        <f t="shared" si="226"/>
        <v>453.39099999996006</v>
      </c>
      <c r="B5637" s="15">
        <v>160.77420000000001</v>
      </c>
      <c r="C5637" s="15">
        <v>162.48390000000001</v>
      </c>
      <c r="D5637" s="13">
        <v>28908.265306122448</v>
      </c>
      <c r="E5637" s="29">
        <v>22</v>
      </c>
      <c r="F5637" s="28">
        <v>2</v>
      </c>
      <c r="G5637" s="29">
        <v>1978</v>
      </c>
      <c r="H5637" s="21">
        <f t="shared" si="225"/>
        <v>0.98947772671630851</v>
      </c>
      <c r="I5637" s="5">
        <f t="shared" si="224"/>
        <v>-0.18368241046519632</v>
      </c>
      <c r="Q5637" s="28"/>
      <c r="R5637" s="29"/>
      <c r="S5637" s="29"/>
      <c r="T5637" s="8"/>
      <c r="V5637" s="10"/>
      <c r="W5637" s="10"/>
      <c r="X5637" s="10"/>
      <c r="Y5637" s="8"/>
    </row>
    <row r="5638" spans="1:25" x14ac:dyDescent="0.25">
      <c r="A5638" s="21">
        <f t="shared" si="226"/>
        <v>453.47149999996003</v>
      </c>
      <c r="B5638" s="15">
        <v>161.82259999999999</v>
      </c>
      <c r="C5638" s="15">
        <v>163.1935</v>
      </c>
      <c r="D5638" s="13">
        <v>28906.428571428569</v>
      </c>
      <c r="E5638" s="29">
        <v>20</v>
      </c>
      <c r="F5638" s="28">
        <v>2</v>
      </c>
      <c r="G5638" s="29">
        <v>1978</v>
      </c>
      <c r="H5638" s="21">
        <f t="shared" si="225"/>
        <v>0.99159954287395025</v>
      </c>
      <c r="I5638" s="5">
        <f t="shared" ref="I5638:I5701" si="227">STANDARDIZE(H5638,H$2,H$3)</f>
        <v>-0.12067093379141254</v>
      </c>
      <c r="Q5638" s="28"/>
      <c r="R5638" s="29"/>
      <c r="S5638" s="29"/>
      <c r="T5638" s="8"/>
      <c r="V5638" s="10"/>
      <c r="W5638" s="10"/>
      <c r="X5638" s="10"/>
      <c r="Y5638" s="8"/>
    </row>
    <row r="5639" spans="1:25" x14ac:dyDescent="0.25">
      <c r="A5639" s="21">
        <f t="shared" si="226"/>
        <v>453.55199999996</v>
      </c>
      <c r="B5639" s="15">
        <v>163.12899999999999</v>
      </c>
      <c r="C5639" s="15">
        <v>164.64519999999999</v>
      </c>
      <c r="D5639" s="13">
        <v>28904.591836734693</v>
      </c>
      <c r="E5639" s="29">
        <v>18</v>
      </c>
      <c r="F5639" s="28">
        <v>2</v>
      </c>
      <c r="G5639" s="29">
        <v>1978</v>
      </c>
      <c r="H5639" s="21">
        <f t="shared" si="225"/>
        <v>0.99079110718077423</v>
      </c>
      <c r="I5639" s="5">
        <f t="shared" si="227"/>
        <v>-0.1446790113241202</v>
      </c>
      <c r="Q5639" s="28"/>
      <c r="R5639" s="29"/>
      <c r="S5639" s="29"/>
      <c r="T5639" s="8"/>
      <c r="V5639" s="10"/>
      <c r="W5639" s="10"/>
      <c r="X5639" s="10"/>
      <c r="Y5639" s="8"/>
    </row>
    <row r="5640" spans="1:25" x14ac:dyDescent="0.25">
      <c r="A5640" s="21">
        <f t="shared" si="226"/>
        <v>453.63249999995998</v>
      </c>
      <c r="B5640" s="15">
        <v>163.95160000000001</v>
      </c>
      <c r="C5640" s="15">
        <v>165.3871</v>
      </c>
      <c r="D5640" s="13">
        <v>28902.755102040814</v>
      </c>
      <c r="E5640" s="29">
        <v>16</v>
      </c>
      <c r="F5640" s="28">
        <v>2</v>
      </c>
      <c r="G5640" s="29">
        <v>1978</v>
      </c>
      <c r="H5640" s="21">
        <f t="shared" ref="H5640:H5703" si="228">B5640/C5640</f>
        <v>0.99132036295454729</v>
      </c>
      <c r="I5640" s="5">
        <f t="shared" si="227"/>
        <v>-0.12896172699509914</v>
      </c>
      <c r="Q5640" s="28"/>
      <c r="R5640" s="29"/>
      <c r="S5640" s="29"/>
      <c r="T5640" s="8"/>
      <c r="V5640" s="10"/>
      <c r="W5640" s="10"/>
      <c r="X5640" s="10"/>
      <c r="Y5640" s="8"/>
    </row>
    <row r="5641" spans="1:25" x14ac:dyDescent="0.25">
      <c r="A5641" s="21">
        <f t="shared" si="226"/>
        <v>453.71299999995995</v>
      </c>
      <c r="B5641" s="15">
        <v>163.56450000000001</v>
      </c>
      <c r="C5641" s="15">
        <v>164.77420000000001</v>
      </c>
      <c r="D5641" s="13">
        <v>28900.918367346938</v>
      </c>
      <c r="E5641" s="29">
        <v>14</v>
      </c>
      <c r="F5641" s="28">
        <v>2</v>
      </c>
      <c r="G5641" s="29">
        <v>1978</v>
      </c>
      <c r="H5641" s="21">
        <f t="shared" si="228"/>
        <v>0.99265843803216769</v>
      </c>
      <c r="I5641" s="5">
        <f t="shared" si="227"/>
        <v>-8.9224973064937999E-2</v>
      </c>
      <c r="Q5641" s="28"/>
      <c r="R5641" s="29"/>
      <c r="S5641" s="29"/>
      <c r="T5641" s="8"/>
      <c r="V5641" s="10"/>
      <c r="W5641" s="10"/>
      <c r="X5641" s="10"/>
      <c r="Y5641" s="8"/>
    </row>
    <row r="5642" spans="1:25" x14ac:dyDescent="0.25">
      <c r="A5642" s="21">
        <f t="shared" si="226"/>
        <v>453.79349999995992</v>
      </c>
      <c r="B5642" s="15">
        <v>162.7097</v>
      </c>
      <c r="C5642" s="15">
        <v>163.9032</v>
      </c>
      <c r="D5642" s="13">
        <v>28899.081632653058</v>
      </c>
      <c r="E5642" s="29">
        <v>13</v>
      </c>
      <c r="F5642" s="28">
        <v>2</v>
      </c>
      <c r="G5642" s="29">
        <v>1978</v>
      </c>
      <c r="H5642" s="21">
        <f t="shared" si="228"/>
        <v>0.99271826297473142</v>
      </c>
      <c r="I5642" s="5">
        <f t="shared" si="227"/>
        <v>-8.7448354501973052E-2</v>
      </c>
      <c r="Q5642" s="28"/>
      <c r="R5642" s="29"/>
      <c r="S5642" s="29"/>
      <c r="T5642" s="8"/>
      <c r="V5642" s="10"/>
      <c r="W5642" s="10"/>
      <c r="X5642" s="10"/>
      <c r="Y5642" s="8"/>
    </row>
    <row r="5643" spans="1:25" x14ac:dyDescent="0.25">
      <c r="A5643" s="21">
        <f t="shared" si="226"/>
        <v>453.87399999995989</v>
      </c>
      <c r="B5643" s="15">
        <v>163.16130000000001</v>
      </c>
      <c r="C5643" s="15">
        <v>164.0968</v>
      </c>
      <c r="D5643" s="13">
        <v>28897.244897959183</v>
      </c>
      <c r="E5643" s="29">
        <v>11</v>
      </c>
      <c r="F5643" s="28">
        <v>2</v>
      </c>
      <c r="G5643" s="29">
        <v>1978</v>
      </c>
      <c r="H5643" s="21">
        <f t="shared" si="228"/>
        <v>0.99429909663076921</v>
      </c>
      <c r="I5643" s="5">
        <f t="shared" si="227"/>
        <v>-4.0502410253311923E-2</v>
      </c>
      <c r="Q5643" s="28"/>
      <c r="R5643" s="29"/>
      <c r="S5643" s="29"/>
      <c r="T5643" s="8"/>
      <c r="V5643" s="10"/>
      <c r="W5643" s="10"/>
      <c r="X5643" s="10"/>
      <c r="Y5643" s="8"/>
    </row>
    <row r="5644" spans="1:25" x14ac:dyDescent="0.25">
      <c r="A5644" s="21">
        <f t="shared" si="226"/>
        <v>453.95449999995986</v>
      </c>
      <c r="B5644" s="15">
        <v>164.1935</v>
      </c>
      <c r="C5644" s="15">
        <v>164.5968</v>
      </c>
      <c r="D5644" s="13">
        <v>28895.408163265303</v>
      </c>
      <c r="E5644" s="29">
        <v>9</v>
      </c>
      <c r="F5644" s="28">
        <v>2</v>
      </c>
      <c r="G5644" s="29">
        <v>1978</v>
      </c>
      <c r="H5644" s="21">
        <f t="shared" si="228"/>
        <v>0.99754977010488655</v>
      </c>
      <c r="I5644" s="5">
        <f t="shared" si="227"/>
        <v>5.6032690137330775E-2</v>
      </c>
      <c r="Q5644" s="28"/>
      <c r="R5644" s="29"/>
      <c r="S5644" s="29"/>
      <c r="T5644" s="8"/>
      <c r="V5644" s="10"/>
      <c r="W5644" s="10"/>
      <c r="X5644" s="10"/>
      <c r="Y5644" s="8"/>
    </row>
    <row r="5645" spans="1:25" x14ac:dyDescent="0.25">
      <c r="A5645" s="21">
        <f t="shared" si="226"/>
        <v>454.03499999995984</v>
      </c>
      <c r="B5645" s="15">
        <v>164.53229999999999</v>
      </c>
      <c r="C5645" s="15">
        <v>164.56450000000001</v>
      </c>
      <c r="D5645" s="13">
        <v>28893.571428571428</v>
      </c>
      <c r="E5645" s="29">
        <v>7</v>
      </c>
      <c r="F5645" s="28">
        <v>2</v>
      </c>
      <c r="G5645" s="29">
        <v>1978</v>
      </c>
      <c r="H5645" s="21">
        <f t="shared" si="228"/>
        <v>0.99980433204002073</v>
      </c>
      <c r="I5645" s="5">
        <f t="shared" si="227"/>
        <v>0.12298631204923234</v>
      </c>
      <c r="Q5645" s="28"/>
      <c r="R5645" s="29"/>
      <c r="S5645" s="29"/>
      <c r="T5645" s="8"/>
      <c r="V5645" s="10"/>
      <c r="W5645" s="10"/>
      <c r="X5645" s="10"/>
      <c r="Y5645" s="8"/>
    </row>
    <row r="5646" spans="1:25" x14ac:dyDescent="0.25">
      <c r="A5646" s="21">
        <f t="shared" si="226"/>
        <v>454.11549999995981</v>
      </c>
      <c r="B5646" s="15">
        <v>165.64519999999999</v>
      </c>
      <c r="C5646" s="15">
        <v>165.53229999999999</v>
      </c>
      <c r="D5646" s="13">
        <v>28891.734693877548</v>
      </c>
      <c r="E5646" s="29">
        <v>5</v>
      </c>
      <c r="F5646" s="28">
        <v>2</v>
      </c>
      <c r="G5646" s="29">
        <v>1978</v>
      </c>
      <c r="H5646" s="21">
        <f t="shared" si="228"/>
        <v>1.0006820421150433</v>
      </c>
      <c r="I5646" s="5">
        <f t="shared" si="227"/>
        <v>0.14905162770791741</v>
      </c>
      <c r="Q5646" s="28"/>
      <c r="R5646" s="29"/>
      <c r="S5646" s="29"/>
      <c r="T5646" s="8"/>
      <c r="V5646" s="10"/>
      <c r="W5646" s="10"/>
      <c r="X5646" s="10"/>
      <c r="Y5646" s="8"/>
    </row>
    <row r="5647" spans="1:25" x14ac:dyDescent="0.25">
      <c r="A5647" s="21">
        <f t="shared" si="226"/>
        <v>454.19599999995978</v>
      </c>
      <c r="B5647" s="15">
        <v>166.46770000000001</v>
      </c>
      <c r="C5647" s="15">
        <v>166.37100000000001</v>
      </c>
      <c r="D5647" s="13">
        <v>28889.897959183672</v>
      </c>
      <c r="E5647" s="29">
        <v>3</v>
      </c>
      <c r="F5647" s="28">
        <v>2</v>
      </c>
      <c r="G5647" s="29">
        <v>1978</v>
      </c>
      <c r="H5647" s="21">
        <f t="shared" si="228"/>
        <v>1.0005812311039783</v>
      </c>
      <c r="I5647" s="5">
        <f t="shared" si="227"/>
        <v>0.14605784775704717</v>
      </c>
      <c r="Q5647" s="28"/>
      <c r="R5647" s="29"/>
      <c r="S5647" s="29"/>
      <c r="T5647" s="8"/>
      <c r="V5647" s="10"/>
      <c r="W5647" s="10"/>
      <c r="X5647" s="10"/>
      <c r="Y5647" s="8"/>
    </row>
    <row r="5648" spans="1:25" x14ac:dyDescent="0.25">
      <c r="A5648" s="21">
        <f t="shared" si="226"/>
        <v>454.27649999995975</v>
      </c>
      <c r="B5648" s="15">
        <v>166.25810000000001</v>
      </c>
      <c r="C5648" s="15">
        <v>166.2903</v>
      </c>
      <c r="D5648" s="13">
        <v>28888.061224489793</v>
      </c>
      <c r="E5648" s="29">
        <v>2</v>
      </c>
      <c r="F5648" s="28">
        <v>2</v>
      </c>
      <c r="G5648" s="29">
        <v>1978</v>
      </c>
      <c r="H5648" s="21">
        <f t="shared" si="228"/>
        <v>0.99980636272831314</v>
      </c>
      <c r="I5648" s="5">
        <f t="shared" si="227"/>
        <v>0.12304661730589089</v>
      </c>
      <c r="Q5648" s="28"/>
      <c r="R5648" s="29"/>
      <c r="S5648" s="29"/>
      <c r="T5648" s="8"/>
      <c r="V5648" s="10"/>
      <c r="W5648" s="10"/>
      <c r="X5648" s="10"/>
      <c r="Y5648" s="8"/>
    </row>
    <row r="5649" spans="1:25" x14ac:dyDescent="0.25">
      <c r="A5649" s="21">
        <f t="shared" si="226"/>
        <v>454.35699999995973</v>
      </c>
      <c r="B5649" s="15">
        <v>166.48390000000001</v>
      </c>
      <c r="C5649" s="15">
        <v>166.27420000000001</v>
      </c>
      <c r="D5649" s="13">
        <v>28886.224489795917</v>
      </c>
      <c r="E5649" s="29">
        <v>31</v>
      </c>
      <c r="F5649" s="28">
        <v>1</v>
      </c>
      <c r="G5649" s="29">
        <v>1978</v>
      </c>
      <c r="H5649" s="21">
        <f t="shared" si="228"/>
        <v>1.0012611698026512</v>
      </c>
      <c r="I5649" s="5">
        <f t="shared" si="227"/>
        <v>0.1662499559643143</v>
      </c>
      <c r="Q5649" s="28"/>
      <c r="R5649" s="29"/>
      <c r="S5649" s="29"/>
      <c r="T5649" s="8"/>
      <c r="V5649" s="10"/>
      <c r="W5649" s="10"/>
      <c r="X5649" s="10"/>
      <c r="Y5649" s="8"/>
    </row>
    <row r="5650" spans="1:25" x14ac:dyDescent="0.25">
      <c r="A5650" s="21">
        <f t="shared" si="226"/>
        <v>454.4374999999597</v>
      </c>
      <c r="B5650" s="15">
        <v>167.04839999999999</v>
      </c>
      <c r="C5650" s="15">
        <v>166.33869999999999</v>
      </c>
      <c r="D5650" s="13">
        <v>28884.387755102038</v>
      </c>
      <c r="E5650" s="29">
        <v>29</v>
      </c>
      <c r="F5650" s="28">
        <v>1</v>
      </c>
      <c r="G5650" s="29">
        <v>1978</v>
      </c>
      <c r="H5650" s="21">
        <f t="shared" si="228"/>
        <v>1.0042665958072294</v>
      </c>
      <c r="I5650" s="5">
        <f t="shared" si="227"/>
        <v>0.25550195355148642</v>
      </c>
      <c r="Q5650" s="28"/>
      <c r="R5650" s="29"/>
      <c r="S5650" s="29"/>
      <c r="T5650" s="8"/>
      <c r="V5650" s="10"/>
      <c r="W5650" s="10"/>
      <c r="X5650" s="10"/>
      <c r="Y5650" s="8"/>
    </row>
    <row r="5651" spans="1:25" x14ac:dyDescent="0.25">
      <c r="A5651" s="21">
        <f t="shared" si="226"/>
        <v>454.51799999995967</v>
      </c>
      <c r="B5651" s="15">
        <v>167.67740000000001</v>
      </c>
      <c r="C5651" s="15">
        <v>166.66130000000001</v>
      </c>
      <c r="D5651" s="13">
        <v>28882.551020408162</v>
      </c>
      <c r="E5651" s="29">
        <v>27</v>
      </c>
      <c r="F5651" s="28">
        <v>1</v>
      </c>
      <c r="G5651" s="29">
        <v>1978</v>
      </c>
      <c r="H5651" s="21">
        <f t="shared" si="228"/>
        <v>1.0060967963168415</v>
      </c>
      <c r="I5651" s="5">
        <f t="shared" si="227"/>
        <v>0.30985333376151381</v>
      </c>
      <c r="Q5651" s="28"/>
      <c r="R5651" s="29"/>
      <c r="S5651" s="29"/>
      <c r="T5651" s="8"/>
      <c r="V5651" s="10"/>
      <c r="W5651" s="10"/>
      <c r="X5651" s="10"/>
      <c r="Y5651" s="8"/>
    </row>
    <row r="5652" spans="1:25" x14ac:dyDescent="0.25">
      <c r="A5652" s="21">
        <f t="shared" si="226"/>
        <v>454.59849999995964</v>
      </c>
      <c r="B5652" s="15">
        <v>168.96770000000001</v>
      </c>
      <c r="C5652" s="15">
        <v>167.7097</v>
      </c>
      <c r="D5652" s="13">
        <v>28880.714285714283</v>
      </c>
      <c r="E5652" s="29">
        <v>25</v>
      </c>
      <c r="F5652" s="28">
        <v>1</v>
      </c>
      <c r="G5652" s="29">
        <v>1978</v>
      </c>
      <c r="H5652" s="21">
        <f t="shared" si="228"/>
        <v>1.0075010568857974</v>
      </c>
      <c r="I5652" s="5">
        <f t="shared" si="227"/>
        <v>0.35155559517846235</v>
      </c>
      <c r="Q5652" s="28"/>
      <c r="R5652" s="29"/>
      <c r="S5652" s="29"/>
      <c r="T5652" s="8"/>
      <c r="V5652" s="10"/>
      <c r="W5652" s="10"/>
      <c r="X5652" s="10"/>
      <c r="Y5652" s="8"/>
    </row>
    <row r="5653" spans="1:25" x14ac:dyDescent="0.25">
      <c r="A5653" s="21">
        <f t="shared" si="226"/>
        <v>454.67899999995961</v>
      </c>
      <c r="B5653" s="15">
        <v>169.27420000000001</v>
      </c>
      <c r="C5653" s="15">
        <v>168.0806</v>
      </c>
      <c r="D5653" s="13">
        <v>28878.877551020407</v>
      </c>
      <c r="E5653" s="29">
        <v>23</v>
      </c>
      <c r="F5653" s="28">
        <v>1</v>
      </c>
      <c r="G5653" s="29">
        <v>1978</v>
      </c>
      <c r="H5653" s="21">
        <f t="shared" si="228"/>
        <v>1.007101354945187</v>
      </c>
      <c r="I5653" s="5">
        <f t="shared" si="227"/>
        <v>0.33968566506386322</v>
      </c>
      <c r="Q5653" s="28"/>
      <c r="R5653" s="29"/>
      <c r="S5653" s="29"/>
      <c r="T5653" s="8"/>
      <c r="V5653" s="10"/>
      <c r="W5653" s="10"/>
      <c r="X5653" s="10"/>
      <c r="Y5653" s="8"/>
    </row>
    <row r="5654" spans="1:25" x14ac:dyDescent="0.25">
      <c r="A5654" s="21">
        <f t="shared" si="226"/>
        <v>454.75949999995959</v>
      </c>
      <c r="B5654" s="15">
        <v>168.75810000000001</v>
      </c>
      <c r="C5654" s="15">
        <v>167.64519999999999</v>
      </c>
      <c r="D5654" s="13">
        <v>28877.040816326527</v>
      </c>
      <c r="E5654" s="29">
        <v>22</v>
      </c>
      <c r="F5654" s="28">
        <v>1</v>
      </c>
      <c r="G5654" s="29">
        <v>1978</v>
      </c>
      <c r="H5654" s="21">
        <f t="shared" si="228"/>
        <v>1.0066384244821804</v>
      </c>
      <c r="I5654" s="5">
        <f t="shared" si="227"/>
        <v>0.32593804043282765</v>
      </c>
      <c r="Q5654" s="28"/>
      <c r="R5654" s="29"/>
      <c r="S5654" s="29"/>
      <c r="T5654" s="8"/>
      <c r="V5654" s="10"/>
      <c r="W5654" s="10"/>
      <c r="X5654" s="10"/>
      <c r="Y5654" s="8"/>
    </row>
    <row r="5655" spans="1:25" x14ac:dyDescent="0.25">
      <c r="A5655" s="21">
        <f t="shared" si="226"/>
        <v>454.83999999995956</v>
      </c>
      <c r="B5655" s="15">
        <v>168.72579999999999</v>
      </c>
      <c r="C5655" s="15">
        <v>167.5968</v>
      </c>
      <c r="D5655" s="13">
        <v>28875.204081632652</v>
      </c>
      <c r="E5655" s="29">
        <v>20</v>
      </c>
      <c r="F5655" s="28">
        <v>1</v>
      </c>
      <c r="G5655" s="29">
        <v>1978</v>
      </c>
      <c r="H5655" s="21">
        <f t="shared" si="228"/>
        <v>1.0067364054683621</v>
      </c>
      <c r="I5655" s="5">
        <f t="shared" si="227"/>
        <v>0.32884777726512715</v>
      </c>
      <c r="Q5655" s="28"/>
      <c r="R5655" s="29"/>
      <c r="S5655" s="29"/>
      <c r="T5655" s="8"/>
      <c r="V5655" s="10"/>
      <c r="W5655" s="10"/>
      <c r="X5655" s="10"/>
      <c r="Y5655" s="8"/>
    </row>
    <row r="5656" spans="1:25" x14ac:dyDescent="0.25">
      <c r="A5656" s="21">
        <f t="shared" si="226"/>
        <v>454.92049999995953</v>
      </c>
      <c r="B5656" s="15">
        <v>169.5</v>
      </c>
      <c r="C5656" s="15">
        <v>168.27420000000001</v>
      </c>
      <c r="D5656" s="13">
        <v>28873.367346938772</v>
      </c>
      <c r="E5656" s="29">
        <v>18</v>
      </c>
      <c r="F5656" s="28">
        <v>1</v>
      </c>
      <c r="G5656" s="29">
        <v>1978</v>
      </c>
      <c r="H5656" s="21">
        <f t="shared" si="228"/>
        <v>1.0072845391628662</v>
      </c>
      <c r="I5656" s="5">
        <f t="shared" si="227"/>
        <v>0.34512567833632524</v>
      </c>
      <c r="Q5656" s="28"/>
      <c r="R5656" s="29"/>
      <c r="S5656" s="29"/>
      <c r="T5656" s="8"/>
      <c r="V5656" s="10"/>
      <c r="W5656" s="10"/>
      <c r="X5656" s="10"/>
      <c r="Y5656" s="8"/>
    </row>
    <row r="5657" spans="1:25" x14ac:dyDescent="0.25">
      <c r="A5657" s="21">
        <f t="shared" si="226"/>
        <v>455.0009999999595</v>
      </c>
      <c r="B5657" s="15">
        <v>170.16130000000001</v>
      </c>
      <c r="C5657" s="15">
        <v>168.74189999999999</v>
      </c>
      <c r="D5657" s="13">
        <v>28871.530612244896</v>
      </c>
      <c r="E5657" s="29">
        <v>16</v>
      </c>
      <c r="F5657" s="28">
        <v>1</v>
      </c>
      <c r="G5657" s="29">
        <v>1978</v>
      </c>
      <c r="H5657" s="21">
        <f t="shared" si="228"/>
        <v>1.0084116630190842</v>
      </c>
      <c r="I5657" s="5">
        <f t="shared" si="227"/>
        <v>0.37859782356378224</v>
      </c>
      <c r="Q5657" s="28"/>
      <c r="R5657" s="29"/>
      <c r="S5657" s="29"/>
      <c r="T5657" s="8"/>
      <c r="V5657" s="10"/>
      <c r="W5657" s="10"/>
      <c r="X5657" s="10"/>
      <c r="Y5657" s="8"/>
    </row>
    <row r="5658" spans="1:25" x14ac:dyDescent="0.25">
      <c r="A5658" s="21">
        <f t="shared" si="226"/>
        <v>455.08149999995948</v>
      </c>
      <c r="B5658" s="15">
        <v>170.51609999999999</v>
      </c>
      <c r="C5658" s="15">
        <v>169</v>
      </c>
      <c r="D5658" s="13">
        <v>28869.693877551017</v>
      </c>
      <c r="E5658" s="29">
        <v>14</v>
      </c>
      <c r="F5658" s="28">
        <v>1</v>
      </c>
      <c r="G5658" s="29">
        <v>1978</v>
      </c>
      <c r="H5658" s="21">
        <f t="shared" si="228"/>
        <v>1.0089710059171597</v>
      </c>
      <c r="I5658" s="5">
        <f t="shared" si="227"/>
        <v>0.39520860383699002</v>
      </c>
      <c r="Q5658" s="28"/>
      <c r="R5658" s="29"/>
      <c r="S5658" s="29"/>
      <c r="T5658" s="8"/>
      <c r="V5658" s="10"/>
      <c r="W5658" s="10"/>
      <c r="X5658" s="10"/>
      <c r="Y5658" s="8"/>
    </row>
    <row r="5659" spans="1:25" x14ac:dyDescent="0.25">
      <c r="A5659" s="21">
        <f t="shared" si="226"/>
        <v>455.16199999995945</v>
      </c>
      <c r="B5659" s="15">
        <v>170.67740000000001</v>
      </c>
      <c r="C5659" s="15">
        <v>169.35480000000001</v>
      </c>
      <c r="D5659" s="13">
        <v>28867.857142857141</v>
      </c>
      <c r="E5659" s="29">
        <v>12</v>
      </c>
      <c r="F5659" s="28">
        <v>1</v>
      </c>
      <c r="G5659" s="29">
        <v>1978</v>
      </c>
      <c r="H5659" s="21">
        <f t="shared" si="228"/>
        <v>1.0078096398802987</v>
      </c>
      <c r="I5659" s="5">
        <f t="shared" si="227"/>
        <v>0.36071957014863942</v>
      </c>
      <c r="Q5659" s="28"/>
      <c r="R5659" s="29"/>
      <c r="S5659" s="29"/>
      <c r="T5659" s="8"/>
      <c r="V5659" s="10"/>
      <c r="W5659" s="10"/>
      <c r="X5659" s="10"/>
      <c r="Y5659" s="8"/>
    </row>
    <row r="5660" spans="1:25" x14ac:dyDescent="0.25">
      <c r="A5660" s="21">
        <f t="shared" si="226"/>
        <v>455.24249999995942</v>
      </c>
      <c r="B5660" s="15">
        <v>170.54839999999999</v>
      </c>
      <c r="C5660" s="15">
        <v>169.2097</v>
      </c>
      <c r="D5660" s="13">
        <v>28866.020408163262</v>
      </c>
      <c r="E5660" s="29">
        <v>11</v>
      </c>
      <c r="F5660" s="28">
        <v>1</v>
      </c>
      <c r="G5660" s="29">
        <v>1978</v>
      </c>
      <c r="H5660" s="21">
        <f t="shared" si="228"/>
        <v>1.00791148497988</v>
      </c>
      <c r="I5660" s="5">
        <f t="shared" si="227"/>
        <v>0.36374405937853616</v>
      </c>
      <c r="Q5660" s="28"/>
      <c r="R5660" s="29"/>
      <c r="S5660" s="29"/>
      <c r="T5660" s="8"/>
      <c r="V5660" s="10"/>
      <c r="W5660" s="10"/>
      <c r="X5660" s="10"/>
      <c r="Y5660" s="8"/>
    </row>
    <row r="5661" spans="1:25" x14ac:dyDescent="0.25">
      <c r="A5661" s="21">
        <f t="shared" si="226"/>
        <v>455.32299999995939</v>
      </c>
      <c r="B5661" s="15">
        <v>170.32259999999999</v>
      </c>
      <c r="C5661" s="15">
        <v>168.77420000000001</v>
      </c>
      <c r="D5661" s="13">
        <v>28864.183673469386</v>
      </c>
      <c r="E5661" s="29">
        <v>9</v>
      </c>
      <c r="F5661" s="28">
        <v>1</v>
      </c>
      <c r="G5661" s="29">
        <v>1978</v>
      </c>
      <c r="H5661" s="21">
        <f t="shared" si="228"/>
        <v>1.009174388028502</v>
      </c>
      <c r="I5661" s="5">
        <f t="shared" si="227"/>
        <v>0.40124843302697677</v>
      </c>
      <c r="Q5661" s="28"/>
      <c r="R5661" s="29"/>
      <c r="S5661" s="29"/>
      <c r="T5661" s="8"/>
      <c r="V5661" s="10"/>
      <c r="W5661" s="10"/>
      <c r="X5661" s="10"/>
      <c r="Y5661" s="8"/>
    </row>
    <row r="5662" spans="1:25" x14ac:dyDescent="0.25">
      <c r="A5662" s="21">
        <f t="shared" si="226"/>
        <v>455.40349999995937</v>
      </c>
      <c r="B5662" s="15">
        <v>170.1129</v>
      </c>
      <c r="C5662" s="15">
        <v>168.66130000000001</v>
      </c>
      <c r="D5662" s="13">
        <v>28862.346938775507</v>
      </c>
      <c r="E5662" s="29">
        <v>7</v>
      </c>
      <c r="F5662" s="28">
        <v>1</v>
      </c>
      <c r="G5662" s="29">
        <v>1978</v>
      </c>
      <c r="H5662" s="21">
        <f t="shared" si="228"/>
        <v>1.0086065979569705</v>
      </c>
      <c r="I5662" s="5">
        <f t="shared" si="227"/>
        <v>0.38438679743283638</v>
      </c>
      <c r="Q5662" s="28"/>
      <c r="R5662" s="29"/>
      <c r="S5662" s="29"/>
      <c r="T5662" s="8"/>
      <c r="V5662" s="10"/>
      <c r="W5662" s="10"/>
      <c r="X5662" s="10"/>
      <c r="Y5662" s="8"/>
    </row>
    <row r="5663" spans="1:25" x14ac:dyDescent="0.25">
      <c r="A5663" s="21">
        <f t="shared" si="226"/>
        <v>455.48399999995934</v>
      </c>
      <c r="B5663" s="15">
        <v>170.0806</v>
      </c>
      <c r="C5663" s="15">
        <v>168.6935</v>
      </c>
      <c r="D5663" s="13">
        <v>28860.510204081631</v>
      </c>
      <c r="E5663" s="29">
        <v>5</v>
      </c>
      <c r="F5663" s="28">
        <v>1</v>
      </c>
      <c r="G5663" s="29">
        <v>1978</v>
      </c>
      <c r="H5663" s="21">
        <f t="shared" si="228"/>
        <v>1.0082226049017893</v>
      </c>
      <c r="I5663" s="5">
        <f t="shared" si="227"/>
        <v>0.37298337336506099</v>
      </c>
      <c r="Q5663" s="28"/>
      <c r="R5663" s="29"/>
      <c r="S5663" s="29"/>
      <c r="T5663" s="8"/>
      <c r="V5663" s="10"/>
      <c r="W5663" s="10"/>
      <c r="X5663" s="10"/>
      <c r="Y5663" s="8"/>
    </row>
    <row r="5664" spans="1:25" x14ac:dyDescent="0.25">
      <c r="A5664" s="21">
        <f t="shared" si="226"/>
        <v>455.56449999995931</v>
      </c>
      <c r="B5664" s="15">
        <v>171.0806</v>
      </c>
      <c r="C5664" s="15">
        <v>169.3871</v>
      </c>
      <c r="D5664" s="13">
        <v>28858.673469387752</v>
      </c>
      <c r="E5664" s="29">
        <v>3</v>
      </c>
      <c r="F5664" s="28">
        <v>1</v>
      </c>
      <c r="G5664" s="29">
        <v>1978</v>
      </c>
      <c r="H5664" s="21">
        <f t="shared" si="228"/>
        <v>1.0099978097505655</v>
      </c>
      <c r="I5664" s="5">
        <f t="shared" si="227"/>
        <v>0.4257015499690962</v>
      </c>
      <c r="Q5664" s="28"/>
      <c r="R5664" s="29"/>
      <c r="S5664" s="29"/>
      <c r="T5664" s="8"/>
      <c r="V5664" s="10"/>
      <c r="W5664" s="10"/>
      <c r="X5664" s="10"/>
      <c r="Y5664" s="8"/>
    </row>
    <row r="5665" spans="1:25" x14ac:dyDescent="0.25">
      <c r="A5665" s="21">
        <f t="shared" si="226"/>
        <v>455.64499999995928</v>
      </c>
      <c r="B5665" s="15">
        <v>172.48390000000001</v>
      </c>
      <c r="C5665" s="15">
        <v>170.37100000000001</v>
      </c>
      <c r="D5665" s="13">
        <v>28856.836734693876</v>
      </c>
      <c r="E5665" s="29">
        <v>1</v>
      </c>
      <c r="F5665" s="28">
        <v>1</v>
      </c>
      <c r="G5665" s="29">
        <v>1978</v>
      </c>
      <c r="H5665" s="21">
        <f t="shared" si="228"/>
        <v>1.0124017585152403</v>
      </c>
      <c r="I5665" s="5">
        <f t="shared" si="227"/>
        <v>0.49709150567507571</v>
      </c>
      <c r="Q5665" s="28"/>
      <c r="R5665" s="29"/>
      <c r="S5665" s="29"/>
      <c r="T5665" s="8"/>
      <c r="V5665" s="10"/>
      <c r="W5665" s="10"/>
      <c r="X5665" s="10"/>
      <c r="Y5665" s="8"/>
    </row>
    <row r="5666" spans="1:25" x14ac:dyDescent="0.25">
      <c r="A5666" s="21">
        <f t="shared" si="226"/>
        <v>455.72549999995925</v>
      </c>
      <c r="B5666" s="15">
        <v>172.87100000000001</v>
      </c>
      <c r="C5666" s="15">
        <v>170.6935</v>
      </c>
      <c r="D5666" s="13">
        <v>28855</v>
      </c>
      <c r="E5666" s="29">
        <v>31</v>
      </c>
      <c r="F5666" s="28">
        <v>12</v>
      </c>
      <c r="G5666" s="29">
        <v>1977</v>
      </c>
      <c r="H5666" s="25">
        <f t="shared" si="228"/>
        <v>1.0127567833573041</v>
      </c>
      <c r="I5666" s="5">
        <f t="shared" si="227"/>
        <v>0.50763466205257413</v>
      </c>
      <c r="Q5666" s="28"/>
      <c r="R5666" s="29"/>
      <c r="S5666" s="29"/>
      <c r="V5666" s="10"/>
      <c r="W5666" s="10"/>
      <c r="X5666" s="10"/>
    </row>
    <row r="5667" spans="1:25" x14ac:dyDescent="0.25">
      <c r="A5667" s="21">
        <f t="shared" si="226"/>
        <v>455.80599999995923</v>
      </c>
      <c r="B5667" s="15">
        <v>172.16130000000001</v>
      </c>
      <c r="C5667" s="15">
        <v>170.2903</v>
      </c>
      <c r="D5667" s="13">
        <v>28848.125</v>
      </c>
      <c r="E5667" s="29">
        <v>24</v>
      </c>
      <c r="F5667" s="28">
        <v>12</v>
      </c>
      <c r="G5667" s="29">
        <v>1977</v>
      </c>
      <c r="H5667" s="21">
        <f t="shared" si="228"/>
        <v>1.0109871202293965</v>
      </c>
      <c r="I5667" s="5">
        <f t="shared" si="227"/>
        <v>0.4550810576778479</v>
      </c>
      <c r="Q5667" s="28"/>
      <c r="R5667" s="29"/>
      <c r="S5667" s="29"/>
      <c r="T5667" s="8"/>
      <c r="V5667" s="10"/>
      <c r="W5667" s="10"/>
      <c r="X5667" s="10"/>
      <c r="Y5667" s="8"/>
    </row>
    <row r="5668" spans="1:25" x14ac:dyDescent="0.25">
      <c r="A5668" s="21">
        <f t="shared" si="226"/>
        <v>455.8864999999592</v>
      </c>
      <c r="B5668" s="15">
        <v>171.06450000000001</v>
      </c>
      <c r="C5668" s="15">
        <v>169.45160000000001</v>
      </c>
      <c r="D5668" s="13">
        <v>28841.25</v>
      </c>
      <c r="E5668" s="29">
        <v>17</v>
      </c>
      <c r="F5668" s="28">
        <v>12</v>
      </c>
      <c r="G5668" s="29">
        <v>1977</v>
      </c>
      <c r="H5668" s="21">
        <f t="shared" si="228"/>
        <v>1.0095183521430309</v>
      </c>
      <c r="I5668" s="5">
        <f t="shared" si="227"/>
        <v>0.41146311948847636</v>
      </c>
      <c r="Q5668" s="28"/>
      <c r="R5668" s="29"/>
      <c r="S5668" s="29"/>
      <c r="T5668" s="8"/>
      <c r="V5668" s="10"/>
      <c r="W5668" s="10"/>
      <c r="X5668" s="10"/>
      <c r="Y5668" s="8"/>
    </row>
    <row r="5669" spans="1:25" x14ac:dyDescent="0.25">
      <c r="A5669" s="21">
        <f t="shared" si="226"/>
        <v>455.96699999995917</v>
      </c>
      <c r="B5669" s="15">
        <v>170.25810000000001</v>
      </c>
      <c r="C5669" s="15">
        <v>168.51609999999999</v>
      </c>
      <c r="D5669" s="13">
        <v>28834.375</v>
      </c>
      <c r="E5669" s="29">
        <v>10</v>
      </c>
      <c r="F5669" s="28">
        <v>12</v>
      </c>
      <c r="G5669" s="29">
        <v>1977</v>
      </c>
      <c r="H5669" s="21">
        <f t="shared" si="228"/>
        <v>1.0103372912143114</v>
      </c>
      <c r="I5669" s="5">
        <f t="shared" si="227"/>
        <v>0.43578311535682457</v>
      </c>
      <c r="Q5669" s="28"/>
      <c r="R5669" s="29"/>
      <c r="S5669" s="29"/>
      <c r="T5669" s="8"/>
      <c r="V5669" s="10"/>
      <c r="W5669" s="10"/>
      <c r="X5669" s="10"/>
      <c r="Y5669" s="8"/>
    </row>
    <row r="5670" spans="1:25" x14ac:dyDescent="0.25">
      <c r="A5670" s="21">
        <f t="shared" si="226"/>
        <v>456.04749999995914</v>
      </c>
      <c r="B5670" s="15">
        <v>170.46770000000001</v>
      </c>
      <c r="C5670" s="15">
        <v>168.85480000000001</v>
      </c>
      <c r="D5670" s="13">
        <v>28827.5</v>
      </c>
      <c r="E5670" s="29">
        <v>3</v>
      </c>
      <c r="F5670" s="28">
        <v>12</v>
      </c>
      <c r="G5670" s="29">
        <v>1977</v>
      </c>
      <c r="H5670" s="21">
        <f t="shared" si="228"/>
        <v>1.0095519937840085</v>
      </c>
      <c r="I5670" s="5">
        <f t="shared" si="227"/>
        <v>0.41246217375059768</v>
      </c>
      <c r="Q5670" s="28"/>
      <c r="R5670" s="29"/>
      <c r="S5670" s="29"/>
      <c r="T5670" s="8"/>
      <c r="V5670" s="10"/>
      <c r="W5670" s="10"/>
      <c r="X5670" s="10"/>
      <c r="Y5670" s="8"/>
    </row>
    <row r="5671" spans="1:25" x14ac:dyDescent="0.25">
      <c r="A5671" s="21">
        <f t="shared" si="226"/>
        <v>456.12799999995912</v>
      </c>
      <c r="B5671" s="15">
        <v>171.0806</v>
      </c>
      <c r="C5671" s="15">
        <v>169.45160000000001</v>
      </c>
      <c r="D5671" s="13">
        <v>28820.625</v>
      </c>
      <c r="E5671" s="29">
        <v>26</v>
      </c>
      <c r="F5671" s="28">
        <v>11</v>
      </c>
      <c r="G5671" s="29">
        <v>1977</v>
      </c>
      <c r="H5671" s="21">
        <f t="shared" si="228"/>
        <v>1.0096133645241472</v>
      </c>
      <c r="I5671" s="5">
        <f t="shared" si="227"/>
        <v>0.41428469779292526</v>
      </c>
      <c r="Q5671" s="28"/>
      <c r="R5671" s="29"/>
      <c r="S5671" s="29"/>
      <c r="T5671" s="8"/>
      <c r="V5671" s="10"/>
      <c r="W5671" s="10"/>
      <c r="X5671" s="10"/>
      <c r="Y5671" s="8"/>
    </row>
    <row r="5672" spans="1:25" x14ac:dyDescent="0.25">
      <c r="A5672" s="21">
        <f t="shared" ref="A5672:A5735" si="229">0.0805+A5671</f>
        <v>456.20849999995909</v>
      </c>
      <c r="B5672" s="15">
        <v>171.04839999999999</v>
      </c>
      <c r="C5672" s="15">
        <v>169.43549999999999</v>
      </c>
      <c r="D5672" s="13">
        <v>28813.75</v>
      </c>
      <c r="E5672" s="29">
        <v>19</v>
      </c>
      <c r="F5672" s="28">
        <v>11</v>
      </c>
      <c r="G5672" s="29">
        <v>1977</v>
      </c>
      <c r="H5672" s="21">
        <f t="shared" si="228"/>
        <v>1.009519256590266</v>
      </c>
      <c r="I5672" s="5">
        <f t="shared" si="227"/>
        <v>0.41148997881634614</v>
      </c>
      <c r="Q5672" s="28"/>
      <c r="R5672" s="29"/>
      <c r="S5672" s="29"/>
      <c r="T5672" s="8"/>
      <c r="V5672" s="10"/>
      <c r="W5672" s="10"/>
      <c r="X5672" s="10"/>
      <c r="Y5672" s="8"/>
    </row>
    <row r="5673" spans="1:25" x14ac:dyDescent="0.25">
      <c r="A5673" s="21">
        <f t="shared" si="229"/>
        <v>456.28899999995906</v>
      </c>
      <c r="B5673" s="15">
        <v>170.51609999999999</v>
      </c>
      <c r="C5673" s="15">
        <v>169.0968</v>
      </c>
      <c r="D5673" s="13">
        <v>28806.875</v>
      </c>
      <c r="E5673" s="29">
        <v>12</v>
      </c>
      <c r="F5673" s="28">
        <v>11</v>
      </c>
      <c r="G5673" s="29">
        <v>1977</v>
      </c>
      <c r="H5673" s="21">
        <f t="shared" si="228"/>
        <v>1.008393417261592</v>
      </c>
      <c r="I5673" s="5">
        <f t="shared" si="227"/>
        <v>0.37805598014418379</v>
      </c>
      <c r="Q5673" s="28"/>
      <c r="R5673" s="29"/>
      <c r="S5673" s="29"/>
      <c r="T5673" s="8"/>
      <c r="V5673" s="10"/>
      <c r="W5673" s="10"/>
      <c r="X5673" s="10"/>
      <c r="Y5673" s="8"/>
    </row>
    <row r="5674" spans="1:25" x14ac:dyDescent="0.25">
      <c r="A5674" s="21">
        <f t="shared" si="229"/>
        <v>456.36949999995903</v>
      </c>
      <c r="B5674" s="15">
        <v>170.74189999999999</v>
      </c>
      <c r="C5674" s="15">
        <v>169.27420000000001</v>
      </c>
      <c r="D5674" s="13">
        <v>28800</v>
      </c>
      <c r="E5674" s="29">
        <v>6</v>
      </c>
      <c r="F5674" s="28">
        <v>11</v>
      </c>
      <c r="G5674" s="29">
        <v>1977</v>
      </c>
      <c r="H5674" s="21">
        <f t="shared" si="228"/>
        <v>1.0086705475494788</v>
      </c>
      <c r="I5674" s="5">
        <f t="shared" si="227"/>
        <v>0.38628590553516839</v>
      </c>
      <c r="Q5674" s="28"/>
      <c r="R5674" s="29"/>
      <c r="S5674" s="29"/>
      <c r="V5674" s="10"/>
      <c r="W5674" s="10"/>
      <c r="X5674" s="10"/>
      <c r="Y5674" s="8"/>
    </row>
    <row r="5675" spans="1:25" x14ac:dyDescent="0.25">
      <c r="A5675" s="21">
        <f t="shared" si="229"/>
        <v>456.449999999959</v>
      </c>
      <c r="B5675" s="15">
        <v>171.85480000000001</v>
      </c>
      <c r="C5675" s="15">
        <v>170.25810000000001</v>
      </c>
      <c r="D5675" s="13">
        <v>28793.125</v>
      </c>
      <c r="E5675" s="29">
        <v>30</v>
      </c>
      <c r="F5675" s="28">
        <v>10</v>
      </c>
      <c r="G5675" s="29">
        <v>1977</v>
      </c>
      <c r="H5675" s="21">
        <f t="shared" si="228"/>
        <v>1.009378114756361</v>
      </c>
      <c r="I5675" s="5">
        <f t="shared" si="227"/>
        <v>0.40729849627778097</v>
      </c>
      <c r="Q5675" s="28"/>
      <c r="R5675" s="29"/>
      <c r="S5675" s="29"/>
      <c r="T5675" s="8"/>
      <c r="V5675" s="10"/>
      <c r="W5675" s="10"/>
      <c r="X5675" s="10"/>
      <c r="Y5675" s="8"/>
    </row>
    <row r="5676" spans="1:25" x14ac:dyDescent="0.25">
      <c r="A5676" s="21">
        <f t="shared" si="229"/>
        <v>456.53049999995898</v>
      </c>
      <c r="B5676" s="15">
        <v>173.37100000000001</v>
      </c>
      <c r="C5676" s="15">
        <v>171.46770000000001</v>
      </c>
      <c r="D5676" s="13">
        <v>28786.25</v>
      </c>
      <c r="E5676" s="29">
        <v>23</v>
      </c>
      <c r="F5676" s="28">
        <v>10</v>
      </c>
      <c r="G5676" s="29">
        <v>1977</v>
      </c>
      <c r="H5676" s="21">
        <f t="shared" si="228"/>
        <v>1.0111000497469786</v>
      </c>
      <c r="I5676" s="5">
        <f t="shared" si="227"/>
        <v>0.45843472035841526</v>
      </c>
      <c r="Q5676" s="28"/>
      <c r="R5676" s="29"/>
      <c r="S5676" s="29"/>
      <c r="T5676" s="8"/>
      <c r="V5676" s="10"/>
      <c r="W5676" s="10"/>
      <c r="X5676" s="10"/>
      <c r="Y5676" s="8"/>
    </row>
    <row r="5677" spans="1:25" x14ac:dyDescent="0.25">
      <c r="A5677" s="21">
        <f t="shared" si="229"/>
        <v>456.61099999995895</v>
      </c>
      <c r="B5677" s="15">
        <v>174.4194</v>
      </c>
      <c r="C5677" s="15">
        <v>172.46770000000001</v>
      </c>
      <c r="D5677" s="13">
        <v>28779.375</v>
      </c>
      <c r="E5677" s="29">
        <v>16</v>
      </c>
      <c r="F5677" s="28">
        <v>10</v>
      </c>
      <c r="G5677" s="29">
        <v>1977</v>
      </c>
      <c r="H5677" s="21">
        <f t="shared" si="228"/>
        <v>1.0113163218388137</v>
      </c>
      <c r="I5677" s="5">
        <f t="shared" si="227"/>
        <v>0.46485734270520773</v>
      </c>
      <c r="Q5677" s="28"/>
      <c r="R5677" s="29"/>
      <c r="S5677" s="29"/>
      <c r="T5677" s="8"/>
      <c r="V5677" s="10"/>
      <c r="W5677" s="10"/>
      <c r="X5677" s="10"/>
      <c r="Y5677" s="8"/>
    </row>
    <row r="5678" spans="1:25" x14ac:dyDescent="0.25">
      <c r="A5678" s="21">
        <f t="shared" si="229"/>
        <v>456.69149999995892</v>
      </c>
      <c r="B5678" s="15">
        <v>175.3871</v>
      </c>
      <c r="C5678" s="15">
        <v>173.0806</v>
      </c>
      <c r="D5678" s="13">
        <v>28772.5</v>
      </c>
      <c r="E5678" s="29">
        <v>9</v>
      </c>
      <c r="F5678" s="28">
        <v>10</v>
      </c>
      <c r="G5678" s="29">
        <v>1977</v>
      </c>
      <c r="H5678" s="21">
        <f t="shared" si="228"/>
        <v>1.0133261613375502</v>
      </c>
      <c r="I5678" s="5">
        <f t="shared" si="227"/>
        <v>0.52454345369864896</v>
      </c>
      <c r="Q5678" s="28"/>
      <c r="R5678" s="29"/>
      <c r="S5678" s="29"/>
      <c r="T5678" s="8"/>
      <c r="V5678" s="10"/>
      <c r="W5678" s="10"/>
      <c r="X5678" s="10"/>
      <c r="Y5678" s="8"/>
    </row>
    <row r="5679" spans="1:25" x14ac:dyDescent="0.25">
      <c r="A5679" s="21">
        <f t="shared" si="229"/>
        <v>456.77199999995889</v>
      </c>
      <c r="B5679" s="15">
        <v>174.85480000000001</v>
      </c>
      <c r="C5679" s="15">
        <v>172.77420000000001</v>
      </c>
      <c r="D5679" s="13">
        <v>28765.625</v>
      </c>
      <c r="E5679" s="29">
        <v>2</v>
      </c>
      <c r="F5679" s="28">
        <v>10</v>
      </c>
      <c r="G5679" s="29">
        <v>1977</v>
      </c>
      <c r="H5679" s="21">
        <f t="shared" si="228"/>
        <v>1.0120423072426323</v>
      </c>
      <c r="I5679" s="5">
        <f t="shared" si="227"/>
        <v>0.4864168977936506</v>
      </c>
      <c r="Q5679" s="28"/>
      <c r="R5679" s="29"/>
      <c r="S5679" s="29"/>
      <c r="T5679" s="8"/>
      <c r="V5679" s="10"/>
      <c r="W5679" s="10"/>
      <c r="X5679" s="10"/>
      <c r="Y5679" s="8"/>
    </row>
    <row r="5680" spans="1:25" x14ac:dyDescent="0.25">
      <c r="A5680" s="21">
        <f t="shared" si="229"/>
        <v>456.85249999995887</v>
      </c>
      <c r="B5680" s="15">
        <v>174.32259999999999</v>
      </c>
      <c r="C5680" s="15">
        <v>172.35480000000001</v>
      </c>
      <c r="D5680" s="13">
        <v>28758.75</v>
      </c>
      <c r="E5680" s="29">
        <v>25</v>
      </c>
      <c r="F5680" s="28">
        <v>9</v>
      </c>
      <c r="G5680" s="29">
        <v>1977</v>
      </c>
      <c r="H5680" s="21">
        <f t="shared" si="228"/>
        <v>1.0114171464908432</v>
      </c>
      <c r="I5680" s="5">
        <f t="shared" si="227"/>
        <v>0.46785152775117461</v>
      </c>
      <c r="Q5680" s="28"/>
      <c r="R5680" s="29"/>
      <c r="S5680" s="29"/>
      <c r="T5680" s="8"/>
      <c r="V5680" s="10"/>
      <c r="W5680" s="10"/>
      <c r="X5680" s="10"/>
      <c r="Y5680" s="8"/>
    </row>
    <row r="5681" spans="1:25" x14ac:dyDescent="0.25">
      <c r="A5681" s="21">
        <f t="shared" si="229"/>
        <v>456.93299999995884</v>
      </c>
      <c r="B5681" s="15">
        <v>174.46770000000001</v>
      </c>
      <c r="C5681" s="15">
        <v>172.53229999999999</v>
      </c>
      <c r="D5681" s="13">
        <v>28751.875</v>
      </c>
      <c r="E5681" s="29">
        <v>18</v>
      </c>
      <c r="F5681" s="28">
        <v>9</v>
      </c>
      <c r="G5681" s="29">
        <v>1977</v>
      </c>
      <c r="H5681" s="21">
        <f t="shared" si="228"/>
        <v>1.0112176096881571</v>
      </c>
      <c r="I5681" s="5">
        <f t="shared" si="227"/>
        <v>0.46192589251518257</v>
      </c>
      <c r="Q5681" s="28"/>
      <c r="R5681" s="29"/>
      <c r="S5681" s="29"/>
      <c r="T5681" s="8"/>
      <c r="V5681" s="10"/>
      <c r="W5681" s="10"/>
      <c r="X5681" s="10"/>
      <c r="Y5681" s="8"/>
    </row>
    <row r="5682" spans="1:25" x14ac:dyDescent="0.25">
      <c r="A5682" s="21">
        <f t="shared" si="229"/>
        <v>457.01349999995881</v>
      </c>
      <c r="B5682" s="15">
        <v>174.83869999999999</v>
      </c>
      <c r="C5682" s="15">
        <v>172.56450000000001</v>
      </c>
      <c r="D5682" s="13">
        <v>28745</v>
      </c>
      <c r="E5682" s="29">
        <v>12</v>
      </c>
      <c r="F5682" s="28">
        <v>9</v>
      </c>
      <c r="G5682" s="29">
        <v>1977</v>
      </c>
      <c r="H5682" s="21">
        <f t="shared" si="228"/>
        <v>1.0131788403756274</v>
      </c>
      <c r="I5682" s="5">
        <f t="shared" si="227"/>
        <v>0.52016846988003673</v>
      </c>
      <c r="Q5682" s="28"/>
      <c r="R5682" s="29"/>
      <c r="S5682" s="29"/>
      <c r="V5682" s="10"/>
      <c r="W5682" s="10"/>
      <c r="X5682" s="10"/>
      <c r="Y5682" s="8"/>
    </row>
    <row r="5683" spans="1:25" x14ac:dyDescent="0.25">
      <c r="A5683" s="21">
        <f t="shared" si="229"/>
        <v>457.09399999995878</v>
      </c>
      <c r="B5683" s="15">
        <v>174.45160000000001</v>
      </c>
      <c r="C5683" s="15">
        <v>172.0968</v>
      </c>
      <c r="D5683" s="13">
        <v>28738.125</v>
      </c>
      <c r="E5683" s="29">
        <v>5</v>
      </c>
      <c r="F5683" s="28">
        <v>9</v>
      </c>
      <c r="G5683" s="29">
        <v>1977</v>
      </c>
      <c r="H5683" s="21">
        <f t="shared" si="228"/>
        <v>1.0136829970109846</v>
      </c>
      <c r="I5683" s="5">
        <f t="shared" si="227"/>
        <v>0.5351403862519295</v>
      </c>
      <c r="Q5683" s="28"/>
      <c r="R5683" s="29"/>
      <c r="S5683" s="29"/>
      <c r="T5683" s="8"/>
      <c r="V5683" s="10"/>
      <c r="W5683" s="10"/>
      <c r="X5683" s="10"/>
      <c r="Y5683" s="8"/>
    </row>
    <row r="5684" spans="1:25" x14ac:dyDescent="0.25">
      <c r="A5684" s="21">
        <f t="shared" si="229"/>
        <v>457.17449999995875</v>
      </c>
      <c r="B5684" s="15">
        <v>173.7097</v>
      </c>
      <c r="C5684" s="15">
        <v>171.56450000000001</v>
      </c>
      <c r="D5684" s="13">
        <v>28731.25</v>
      </c>
      <c r="E5684" s="29">
        <v>29</v>
      </c>
      <c r="F5684" s="28">
        <v>8</v>
      </c>
      <c r="G5684" s="29">
        <v>1977</v>
      </c>
      <c r="H5684" s="21">
        <f t="shared" si="228"/>
        <v>1.0125037522331251</v>
      </c>
      <c r="I5684" s="5">
        <f t="shared" si="227"/>
        <v>0.50012040841588234</v>
      </c>
      <c r="Q5684" s="28"/>
      <c r="R5684" s="29"/>
      <c r="S5684" s="29"/>
      <c r="T5684" s="8"/>
      <c r="V5684" s="10"/>
      <c r="W5684" s="10"/>
      <c r="X5684" s="10"/>
      <c r="Y5684" s="8"/>
    </row>
    <row r="5685" spans="1:25" x14ac:dyDescent="0.25">
      <c r="A5685" s="21">
        <f t="shared" si="229"/>
        <v>457.25499999995873</v>
      </c>
      <c r="B5685" s="15">
        <v>171.9194</v>
      </c>
      <c r="C5685" s="15">
        <v>170.3871</v>
      </c>
      <c r="D5685" s="13">
        <v>28724.375</v>
      </c>
      <c r="E5685" s="29">
        <v>22</v>
      </c>
      <c r="F5685" s="28">
        <v>8</v>
      </c>
      <c r="G5685" s="29">
        <v>1977</v>
      </c>
      <c r="H5685" s="21">
        <f t="shared" si="228"/>
        <v>1.0089930517040315</v>
      </c>
      <c r="I5685" s="5">
        <f t="shared" si="227"/>
        <v>0.3958632965539936</v>
      </c>
      <c r="Q5685" s="28"/>
      <c r="R5685" s="29"/>
      <c r="S5685" s="29"/>
      <c r="T5685" s="8"/>
      <c r="V5685" s="10"/>
      <c r="W5685" s="10"/>
      <c r="X5685" s="10"/>
      <c r="Y5685" s="8"/>
    </row>
    <row r="5686" spans="1:25" x14ac:dyDescent="0.25">
      <c r="A5686" s="21">
        <f t="shared" si="229"/>
        <v>457.3354999999587</v>
      </c>
      <c r="B5686" s="15">
        <v>170.66130000000001</v>
      </c>
      <c r="C5686" s="15">
        <v>169.53229999999999</v>
      </c>
      <c r="D5686" s="13">
        <v>28717.5</v>
      </c>
      <c r="E5686" s="29">
        <v>15</v>
      </c>
      <c r="F5686" s="28">
        <v>8</v>
      </c>
      <c r="G5686" s="29">
        <v>1977</v>
      </c>
      <c r="H5686" s="21">
        <f t="shared" si="228"/>
        <v>1.0066594979245844</v>
      </c>
      <c r="I5686" s="5">
        <f t="shared" si="227"/>
        <v>0.3265638574809695</v>
      </c>
      <c r="Q5686" s="28"/>
      <c r="R5686" s="29"/>
      <c r="S5686" s="29"/>
      <c r="T5686" s="8"/>
      <c r="V5686" s="10"/>
      <c r="W5686" s="10"/>
      <c r="X5686" s="10"/>
    </row>
    <row r="5687" spans="1:25" x14ac:dyDescent="0.25">
      <c r="A5687" s="21">
        <f t="shared" si="229"/>
        <v>457.41599999995867</v>
      </c>
      <c r="B5687" s="15">
        <v>170.17740000000001</v>
      </c>
      <c r="C5687" s="15">
        <v>169.04839999999999</v>
      </c>
      <c r="D5687" s="13">
        <v>28710.625</v>
      </c>
      <c r="E5687" s="29">
        <v>8</v>
      </c>
      <c r="F5687" s="28">
        <v>8</v>
      </c>
      <c r="G5687" s="29">
        <v>1977</v>
      </c>
      <c r="H5687" s="21">
        <f t="shared" si="228"/>
        <v>1.0066785606962267</v>
      </c>
      <c r="I5687" s="5">
        <f t="shared" si="227"/>
        <v>0.32712996373214104</v>
      </c>
      <c r="Q5687" s="28"/>
      <c r="R5687" s="29"/>
      <c r="S5687" s="29"/>
      <c r="T5687" s="8"/>
      <c r="V5687" s="10"/>
      <c r="W5687" s="10"/>
      <c r="X5687" s="10"/>
      <c r="Y5687" s="8"/>
    </row>
    <row r="5688" spans="1:25" x14ac:dyDescent="0.25">
      <c r="A5688" s="21">
        <f t="shared" si="229"/>
        <v>457.49649999995864</v>
      </c>
      <c r="B5688" s="15">
        <v>170.22579999999999</v>
      </c>
      <c r="C5688" s="15">
        <v>168.98390000000001</v>
      </c>
      <c r="D5688" s="13">
        <v>28703.75</v>
      </c>
      <c r="E5688" s="29">
        <v>1</v>
      </c>
      <c r="F5688" s="28">
        <v>8</v>
      </c>
      <c r="G5688" s="29">
        <v>1977</v>
      </c>
      <c r="H5688" s="21">
        <f t="shared" si="228"/>
        <v>1.0073492208429322</v>
      </c>
      <c r="I5688" s="5">
        <f t="shared" si="227"/>
        <v>0.34704652720912799</v>
      </c>
      <c r="Q5688" s="28"/>
      <c r="R5688" s="29"/>
      <c r="S5688" s="29"/>
      <c r="T5688" s="8"/>
      <c r="V5688" s="10"/>
      <c r="W5688" s="10"/>
      <c r="X5688" s="10"/>
      <c r="Y5688" s="8"/>
    </row>
    <row r="5689" spans="1:25" x14ac:dyDescent="0.25">
      <c r="A5689" s="21">
        <f t="shared" si="229"/>
        <v>457.57699999995862</v>
      </c>
      <c r="B5689" s="15">
        <v>170.6129</v>
      </c>
      <c r="C5689" s="15">
        <v>169.4194</v>
      </c>
      <c r="D5689" s="13">
        <v>28696.875</v>
      </c>
      <c r="E5689" s="29">
        <v>25</v>
      </c>
      <c r="F5689" s="28">
        <v>7</v>
      </c>
      <c r="G5689" s="29">
        <v>1977</v>
      </c>
      <c r="H5689" s="21">
        <f t="shared" si="228"/>
        <v>1.0070446477794162</v>
      </c>
      <c r="I5689" s="5">
        <f t="shared" si="227"/>
        <v>0.33800163497466829</v>
      </c>
      <c r="Q5689" s="28"/>
      <c r="R5689" s="29"/>
      <c r="S5689" s="29"/>
      <c r="T5689" s="8"/>
      <c r="V5689" s="10"/>
      <c r="W5689" s="10"/>
      <c r="X5689" s="10"/>
      <c r="Y5689" s="8"/>
    </row>
    <row r="5690" spans="1:25" x14ac:dyDescent="0.25">
      <c r="A5690" s="21">
        <f t="shared" si="229"/>
        <v>457.65749999995859</v>
      </c>
      <c r="B5690" s="15">
        <v>171.4032</v>
      </c>
      <c r="C5690" s="15">
        <v>170.54839999999999</v>
      </c>
      <c r="D5690" s="13">
        <v>28690</v>
      </c>
      <c r="E5690" s="29">
        <v>19</v>
      </c>
      <c r="F5690" s="28">
        <v>7</v>
      </c>
      <c r="G5690" s="29">
        <v>1977</v>
      </c>
      <c r="H5690" s="21">
        <f t="shared" si="228"/>
        <v>1.0050120669557734</v>
      </c>
      <c r="I5690" s="5">
        <f t="shared" si="227"/>
        <v>0.27764017590325885</v>
      </c>
      <c r="Q5690" s="28"/>
      <c r="R5690" s="29"/>
      <c r="S5690" s="29"/>
      <c r="V5690" s="10"/>
      <c r="W5690" s="10"/>
      <c r="X5690" s="10"/>
      <c r="Y5690" s="8"/>
    </row>
    <row r="5691" spans="1:25" x14ac:dyDescent="0.25">
      <c r="A5691" s="21">
        <f t="shared" si="229"/>
        <v>457.73799999995856</v>
      </c>
      <c r="B5691" s="15">
        <v>171.01609999999999</v>
      </c>
      <c r="C5691" s="15">
        <v>170.9032</v>
      </c>
      <c r="D5691" s="13">
        <v>28683.125</v>
      </c>
      <c r="E5691" s="29">
        <v>12</v>
      </c>
      <c r="F5691" s="28">
        <v>7</v>
      </c>
      <c r="G5691" s="29">
        <v>1977</v>
      </c>
      <c r="H5691" s="21">
        <f t="shared" si="228"/>
        <v>1.0006606078762714</v>
      </c>
      <c r="I5691" s="5">
        <f t="shared" si="227"/>
        <v>0.14841509610666143</v>
      </c>
      <c r="Q5691" s="28"/>
      <c r="R5691" s="29"/>
      <c r="S5691" s="29"/>
      <c r="T5691" s="8"/>
      <c r="V5691" s="10"/>
      <c r="W5691" s="10"/>
      <c r="X5691" s="10"/>
      <c r="Y5691" s="8"/>
    </row>
    <row r="5692" spans="1:25" x14ac:dyDescent="0.25">
      <c r="A5692" s="21">
        <f t="shared" si="229"/>
        <v>457.81849999995853</v>
      </c>
      <c r="B5692" s="15">
        <v>170.51609999999999</v>
      </c>
      <c r="C5692" s="15">
        <v>170.74189999999999</v>
      </c>
      <c r="D5692" s="13">
        <v>28676.25</v>
      </c>
      <c r="E5692" s="29">
        <v>5</v>
      </c>
      <c r="F5692" s="28">
        <v>7</v>
      </c>
      <c r="G5692" s="29">
        <v>1977</v>
      </c>
      <c r="H5692" s="21">
        <f t="shared" si="228"/>
        <v>0.99867753609395238</v>
      </c>
      <c r="I5692" s="5">
        <f t="shared" si="227"/>
        <v>8.9523904754383002E-2</v>
      </c>
      <c r="Q5692" s="28"/>
      <c r="R5692" s="29"/>
      <c r="S5692" s="29"/>
      <c r="T5692" s="8"/>
      <c r="V5692" s="10"/>
      <c r="W5692" s="10"/>
      <c r="X5692" s="10"/>
      <c r="Y5692" s="8"/>
    </row>
    <row r="5693" spans="1:25" x14ac:dyDescent="0.25">
      <c r="A5693" s="21">
        <f t="shared" si="229"/>
        <v>457.89899999995851</v>
      </c>
      <c r="B5693" s="15">
        <v>169.95160000000001</v>
      </c>
      <c r="C5693" s="15">
        <v>170.24189999999999</v>
      </c>
      <c r="D5693" s="13">
        <v>28669.375</v>
      </c>
      <c r="E5693" s="29">
        <v>28</v>
      </c>
      <c r="F5693" s="28">
        <v>6</v>
      </c>
      <c r="G5693" s="29">
        <v>1977</v>
      </c>
      <c r="H5693" s="21">
        <f t="shared" si="228"/>
        <v>0.99829477936982625</v>
      </c>
      <c r="I5693" s="5">
        <f t="shared" si="227"/>
        <v>7.8157195952988354E-2</v>
      </c>
      <c r="Q5693" s="28"/>
      <c r="R5693" s="29"/>
      <c r="S5693" s="29"/>
      <c r="T5693" s="8"/>
      <c r="V5693" s="10"/>
      <c r="W5693" s="10"/>
      <c r="X5693" s="10"/>
      <c r="Y5693" s="8"/>
    </row>
    <row r="5694" spans="1:25" x14ac:dyDescent="0.25">
      <c r="A5694" s="21">
        <f t="shared" si="229"/>
        <v>457.97949999995848</v>
      </c>
      <c r="B5694" s="15">
        <v>168.82259999999999</v>
      </c>
      <c r="C5694" s="15">
        <v>169.16130000000001</v>
      </c>
      <c r="D5694" s="13">
        <v>28662.5</v>
      </c>
      <c r="E5694" s="29">
        <v>21</v>
      </c>
      <c r="F5694" s="28">
        <v>6</v>
      </c>
      <c r="G5694" s="29">
        <v>1977</v>
      </c>
      <c r="H5694" s="21">
        <f t="shared" si="228"/>
        <v>0.99799776899326254</v>
      </c>
      <c r="I5694" s="5">
        <f t="shared" si="227"/>
        <v>6.9336892484512233E-2</v>
      </c>
      <c r="Q5694" s="28"/>
      <c r="R5694" s="29"/>
      <c r="S5694" s="29"/>
      <c r="T5694" s="8"/>
      <c r="V5694" s="10"/>
      <c r="W5694" s="10"/>
      <c r="X5694" s="10"/>
      <c r="Y5694" s="8"/>
    </row>
    <row r="5695" spans="1:25" x14ac:dyDescent="0.25">
      <c r="A5695" s="21">
        <f t="shared" si="229"/>
        <v>458.05999999995845</v>
      </c>
      <c r="B5695" s="15">
        <v>166.87100000000001</v>
      </c>
      <c r="C5695" s="15">
        <v>167.3871</v>
      </c>
      <c r="D5695" s="13">
        <v>28655.625</v>
      </c>
      <c r="E5695" s="29">
        <v>14</v>
      </c>
      <c r="F5695" s="28">
        <v>6</v>
      </c>
      <c r="G5695" s="29">
        <v>1977</v>
      </c>
      <c r="H5695" s="21">
        <f t="shared" si="228"/>
        <v>0.99691672775261653</v>
      </c>
      <c r="I5695" s="5">
        <f t="shared" si="227"/>
        <v>3.7233260568506295E-2</v>
      </c>
      <c r="Q5695" s="28"/>
      <c r="R5695" s="29"/>
      <c r="S5695" s="29"/>
      <c r="T5695" s="8"/>
      <c r="V5695" s="10"/>
      <c r="W5695" s="10"/>
      <c r="X5695" s="10"/>
      <c r="Y5695" s="8"/>
    </row>
    <row r="5696" spans="1:25" x14ac:dyDescent="0.25">
      <c r="A5696" s="21">
        <f t="shared" si="229"/>
        <v>458.14049999995842</v>
      </c>
      <c r="B5696" s="15">
        <v>165.43549999999999</v>
      </c>
      <c r="C5696" s="15">
        <v>166.5968</v>
      </c>
      <c r="D5696" s="13">
        <v>28648.75</v>
      </c>
      <c r="E5696" s="29">
        <v>7</v>
      </c>
      <c r="F5696" s="28">
        <v>6</v>
      </c>
      <c r="G5696" s="29">
        <v>1977</v>
      </c>
      <c r="H5696" s="21">
        <f t="shared" si="228"/>
        <v>0.99302927787328443</v>
      </c>
      <c r="I5696" s="5">
        <f t="shared" si="227"/>
        <v>-7.8212159389219493E-2</v>
      </c>
      <c r="Q5696" s="28"/>
      <c r="R5696" s="29"/>
      <c r="S5696" s="29"/>
      <c r="T5696" s="8"/>
      <c r="V5696" s="10"/>
      <c r="W5696" s="10"/>
      <c r="X5696" s="10"/>
      <c r="Y5696" s="8"/>
    </row>
    <row r="5697" spans="1:25" x14ac:dyDescent="0.25">
      <c r="A5697" s="21">
        <f t="shared" si="229"/>
        <v>458.22099999995839</v>
      </c>
      <c r="B5697" s="15">
        <v>164.45160000000001</v>
      </c>
      <c r="C5697" s="15">
        <v>166.35480000000001</v>
      </c>
      <c r="D5697" s="13">
        <v>28641.875</v>
      </c>
      <c r="E5697" s="29">
        <v>31</v>
      </c>
      <c r="F5697" s="28">
        <v>5</v>
      </c>
      <c r="G5697" s="29">
        <v>1977</v>
      </c>
      <c r="H5697" s="21">
        <f t="shared" si="228"/>
        <v>0.98855939233493717</v>
      </c>
      <c r="I5697" s="5">
        <f t="shared" si="227"/>
        <v>-0.21095414427781284</v>
      </c>
      <c r="Q5697" s="28"/>
      <c r="R5697" s="29"/>
      <c r="S5697" s="29"/>
      <c r="T5697" s="8"/>
      <c r="V5697" s="10"/>
      <c r="W5697" s="10"/>
      <c r="X5697" s="10"/>
      <c r="Y5697" s="8"/>
    </row>
    <row r="5698" spans="1:25" x14ac:dyDescent="0.25">
      <c r="A5698" s="21">
        <f t="shared" si="229"/>
        <v>458.30149999995837</v>
      </c>
      <c r="B5698" s="15">
        <v>163.87100000000001</v>
      </c>
      <c r="C5698" s="15">
        <v>165.85480000000001</v>
      </c>
      <c r="D5698" s="13">
        <v>28635</v>
      </c>
      <c r="E5698" s="29">
        <v>25</v>
      </c>
      <c r="F5698" s="28">
        <v>5</v>
      </c>
      <c r="G5698" s="29">
        <v>1977</v>
      </c>
      <c r="H5698" s="21">
        <f t="shared" si="228"/>
        <v>0.98803893526144559</v>
      </c>
      <c r="I5698" s="5">
        <f t="shared" si="227"/>
        <v>-0.22641013400996265</v>
      </c>
      <c r="Q5698" s="28"/>
      <c r="R5698" s="29"/>
      <c r="S5698" s="29"/>
      <c r="V5698" s="10"/>
      <c r="W5698" s="10"/>
      <c r="X5698" s="10"/>
      <c r="Y5698" s="8"/>
    </row>
    <row r="5699" spans="1:25" x14ac:dyDescent="0.25">
      <c r="A5699" s="21">
        <f t="shared" si="229"/>
        <v>458.38199999995834</v>
      </c>
      <c r="B5699" s="15">
        <v>163.95160000000001</v>
      </c>
      <c r="C5699" s="15">
        <v>165.96770000000001</v>
      </c>
      <c r="D5699" s="13">
        <v>28628.125</v>
      </c>
      <c r="E5699" s="29">
        <v>18</v>
      </c>
      <c r="F5699" s="28">
        <v>5</v>
      </c>
      <c r="G5699" s="29">
        <v>1977</v>
      </c>
      <c r="H5699" s="21">
        <f t="shared" si="228"/>
        <v>0.98785245562841451</v>
      </c>
      <c r="I5699" s="5">
        <f t="shared" si="227"/>
        <v>-0.23194801108029944</v>
      </c>
      <c r="Q5699" s="28"/>
      <c r="R5699" s="29"/>
      <c r="S5699" s="29"/>
      <c r="T5699" s="8"/>
      <c r="V5699" s="10"/>
      <c r="W5699" s="10"/>
      <c r="X5699" s="10"/>
      <c r="Y5699" s="8"/>
    </row>
    <row r="5700" spans="1:25" x14ac:dyDescent="0.25">
      <c r="A5700" s="21">
        <f t="shared" si="229"/>
        <v>458.46249999995831</v>
      </c>
      <c r="B5700" s="15">
        <v>164.64519999999999</v>
      </c>
      <c r="C5700" s="15">
        <v>166.7903</v>
      </c>
      <c r="D5700" s="13">
        <v>28621.25</v>
      </c>
      <c r="E5700" s="29">
        <v>11</v>
      </c>
      <c r="F5700" s="28">
        <v>5</v>
      </c>
      <c r="G5700" s="29">
        <v>1977</v>
      </c>
      <c r="H5700" s="21">
        <f t="shared" si="228"/>
        <v>0.98713894033406013</v>
      </c>
      <c r="I5700" s="5">
        <f t="shared" si="227"/>
        <v>-0.25313724190252507</v>
      </c>
      <c r="Q5700" s="28"/>
      <c r="R5700" s="29"/>
      <c r="S5700" s="29"/>
      <c r="T5700" s="8"/>
      <c r="V5700" s="10"/>
      <c r="W5700" s="10"/>
      <c r="X5700" s="10"/>
      <c r="Y5700" s="8"/>
    </row>
    <row r="5701" spans="1:25" x14ac:dyDescent="0.25">
      <c r="A5701" s="21">
        <f t="shared" si="229"/>
        <v>458.54299999995828</v>
      </c>
      <c r="B5701" s="15">
        <v>165.03229999999999</v>
      </c>
      <c r="C5701" s="15">
        <v>167.37100000000001</v>
      </c>
      <c r="D5701" s="13">
        <v>28614.375</v>
      </c>
      <c r="E5701" s="29">
        <v>4</v>
      </c>
      <c r="F5701" s="28">
        <v>5</v>
      </c>
      <c r="G5701" s="29">
        <v>1977</v>
      </c>
      <c r="H5701" s="21">
        <f t="shared" si="228"/>
        <v>0.98602685052966155</v>
      </c>
      <c r="I5701" s="5">
        <f t="shared" si="227"/>
        <v>-0.28616292158577228</v>
      </c>
      <c r="Q5701" s="28"/>
      <c r="R5701" s="29"/>
      <c r="S5701" s="29"/>
      <c r="T5701" s="8"/>
      <c r="V5701" s="10"/>
      <c r="W5701" s="10"/>
      <c r="X5701" s="10"/>
      <c r="Y5701" s="8"/>
    </row>
    <row r="5702" spans="1:25" x14ac:dyDescent="0.25">
      <c r="A5702" s="21">
        <f t="shared" si="229"/>
        <v>458.62349999995826</v>
      </c>
      <c r="B5702" s="15">
        <v>164.3871</v>
      </c>
      <c r="C5702" s="15">
        <v>166.93549999999999</v>
      </c>
      <c r="D5702" s="13">
        <v>28607.5</v>
      </c>
      <c r="E5702" s="29">
        <v>27</v>
      </c>
      <c r="F5702" s="28">
        <v>4</v>
      </c>
      <c r="G5702" s="29">
        <v>1977</v>
      </c>
      <c r="H5702" s="21">
        <f t="shared" si="228"/>
        <v>0.98473422369717656</v>
      </c>
      <c r="I5702" s="5">
        <f t="shared" ref="I5702:I5765" si="230">STANDARDIZE(H5702,H$2,H$3)</f>
        <v>-0.32455000107411114</v>
      </c>
      <c r="Q5702" s="28"/>
      <c r="R5702" s="29"/>
      <c r="S5702" s="29"/>
      <c r="T5702" s="8"/>
      <c r="V5702" s="10"/>
      <c r="W5702" s="10"/>
      <c r="X5702" s="10"/>
      <c r="Y5702" s="8"/>
    </row>
    <row r="5703" spans="1:25" x14ac:dyDescent="0.25">
      <c r="A5703" s="21">
        <f t="shared" si="229"/>
        <v>458.70399999995823</v>
      </c>
      <c r="B5703" s="15">
        <v>163.9032</v>
      </c>
      <c r="C5703" s="15">
        <v>166.75810000000001</v>
      </c>
      <c r="D5703" s="13">
        <v>28600.625</v>
      </c>
      <c r="E5703" s="29">
        <v>20</v>
      </c>
      <c r="F5703" s="28">
        <v>4</v>
      </c>
      <c r="G5703" s="29">
        <v>1977</v>
      </c>
      <c r="H5703" s="21">
        <f t="shared" si="228"/>
        <v>0.98287999203636878</v>
      </c>
      <c r="I5703" s="5">
        <f t="shared" si="230"/>
        <v>-0.37961503327399737</v>
      </c>
      <c r="Q5703" s="28"/>
      <c r="R5703" s="29"/>
      <c r="S5703" s="29"/>
      <c r="T5703" s="8"/>
      <c r="V5703" s="10"/>
      <c r="W5703" s="10"/>
      <c r="X5703" s="10"/>
      <c r="Y5703" s="8"/>
    </row>
    <row r="5704" spans="1:25" x14ac:dyDescent="0.25">
      <c r="A5704" s="21">
        <f t="shared" si="229"/>
        <v>458.7844999999582</v>
      </c>
      <c r="B5704" s="15">
        <v>164.4032</v>
      </c>
      <c r="C5704" s="15">
        <v>167.8065</v>
      </c>
      <c r="D5704" s="13">
        <v>28593.75</v>
      </c>
      <c r="E5704" s="29">
        <v>13</v>
      </c>
      <c r="F5704" s="28">
        <v>4</v>
      </c>
      <c r="G5704" s="29">
        <v>1977</v>
      </c>
      <c r="H5704" s="21">
        <f t="shared" ref="H5704:H5767" si="231">B5704/C5704</f>
        <v>0.97971890242630644</v>
      </c>
      <c r="I5704" s="5">
        <f t="shared" si="230"/>
        <v>-0.47348976578124963</v>
      </c>
      <c r="Q5704" s="28"/>
      <c r="R5704" s="29"/>
      <c r="S5704" s="29"/>
      <c r="T5704" s="8"/>
      <c r="V5704" s="10"/>
      <c r="W5704" s="10"/>
      <c r="X5704" s="10"/>
      <c r="Y5704" s="8"/>
    </row>
    <row r="5705" spans="1:25" x14ac:dyDescent="0.25">
      <c r="A5705" s="21">
        <f t="shared" si="229"/>
        <v>458.86499999995817</v>
      </c>
      <c r="B5705" s="15">
        <v>164.51609999999999</v>
      </c>
      <c r="C5705" s="15">
        <v>168.1129</v>
      </c>
      <c r="D5705" s="13">
        <v>28586.875</v>
      </c>
      <c r="E5705" s="29">
        <v>6</v>
      </c>
      <c r="F5705" s="28">
        <v>4</v>
      </c>
      <c r="G5705" s="29">
        <v>1977</v>
      </c>
      <c r="H5705" s="21">
        <f t="shared" si="231"/>
        <v>0.97860485423783661</v>
      </c>
      <c r="I5705" s="5">
        <f t="shared" si="230"/>
        <v>-0.50657360350603076</v>
      </c>
      <c r="Q5705" s="28"/>
      <c r="R5705" s="29"/>
      <c r="S5705" s="29"/>
      <c r="T5705" s="8"/>
      <c r="V5705" s="10"/>
      <c r="W5705" s="10"/>
      <c r="X5705" s="10"/>
      <c r="Y5705" s="8"/>
    </row>
    <row r="5706" spans="1:25" x14ac:dyDescent="0.25">
      <c r="A5706" s="21">
        <f t="shared" si="229"/>
        <v>458.94549999995814</v>
      </c>
      <c r="B5706" s="15">
        <v>162.85480000000001</v>
      </c>
      <c r="C5706" s="15">
        <v>166.8065</v>
      </c>
      <c r="D5706" s="13">
        <v>28580</v>
      </c>
      <c r="E5706" s="29">
        <v>31</v>
      </c>
      <c r="F5706" s="28">
        <v>3</v>
      </c>
      <c r="G5706" s="29">
        <v>1977</v>
      </c>
      <c r="H5706" s="24">
        <f t="shared" si="231"/>
        <v>0.97630967618168363</v>
      </c>
      <c r="I5706" s="5">
        <f t="shared" si="230"/>
        <v>-0.57473340049249688</v>
      </c>
      <c r="Q5706" s="28"/>
      <c r="R5706" s="29"/>
      <c r="S5706" s="29"/>
      <c r="V5706" s="10"/>
      <c r="W5706" s="10"/>
      <c r="X5706" s="10"/>
    </row>
    <row r="5707" spans="1:25" x14ac:dyDescent="0.25">
      <c r="A5707" s="21">
        <f t="shared" si="229"/>
        <v>459.02599999995812</v>
      </c>
      <c r="B5707" s="15">
        <v>161.35480000000001</v>
      </c>
      <c r="C5707" s="15">
        <v>165.16130000000001</v>
      </c>
      <c r="D5707" s="13">
        <v>28578.571428571431</v>
      </c>
      <c r="E5707" s="29">
        <v>29</v>
      </c>
      <c r="F5707" s="28">
        <v>3</v>
      </c>
      <c r="G5707" s="29">
        <v>1977</v>
      </c>
      <c r="H5707" s="21">
        <f t="shared" si="231"/>
        <v>0.97695283338166994</v>
      </c>
      <c r="I5707" s="5">
        <f t="shared" si="230"/>
        <v>-0.55563359075706908</v>
      </c>
      <c r="Q5707" s="28"/>
      <c r="R5707" s="29"/>
      <c r="S5707" s="29"/>
      <c r="T5707" s="8"/>
      <c r="V5707" s="10"/>
      <c r="W5707" s="10"/>
      <c r="X5707" s="10"/>
      <c r="Y5707" s="8"/>
    </row>
    <row r="5708" spans="1:25" x14ac:dyDescent="0.25">
      <c r="A5708" s="21">
        <f t="shared" si="229"/>
        <v>459.10649999995809</v>
      </c>
      <c r="B5708" s="15">
        <v>161.1129</v>
      </c>
      <c r="C5708" s="15">
        <v>164.33869999999999</v>
      </c>
      <c r="D5708" s="13">
        <v>28577.142857142859</v>
      </c>
      <c r="E5708" s="29">
        <v>28</v>
      </c>
      <c r="F5708" s="28">
        <v>3</v>
      </c>
      <c r="G5708" s="29">
        <v>1977</v>
      </c>
      <c r="H5708" s="21">
        <f t="shared" si="231"/>
        <v>0.98037102642286944</v>
      </c>
      <c r="I5708" s="5">
        <f t="shared" si="230"/>
        <v>-0.4541236695010164</v>
      </c>
      <c r="Q5708" s="28"/>
      <c r="R5708" s="29"/>
      <c r="S5708" s="29"/>
      <c r="T5708" s="8"/>
      <c r="V5708" s="10"/>
      <c r="W5708" s="10"/>
      <c r="X5708" s="10"/>
      <c r="Y5708" s="8"/>
    </row>
    <row r="5709" spans="1:25" x14ac:dyDescent="0.25">
      <c r="A5709" s="21">
        <f t="shared" si="229"/>
        <v>459.18699999995806</v>
      </c>
      <c r="B5709" s="15">
        <v>162.37100000000001</v>
      </c>
      <c r="C5709" s="15">
        <v>165.82259999999999</v>
      </c>
      <c r="D5709" s="13">
        <v>28575.714285714286</v>
      </c>
      <c r="E5709" s="29">
        <v>26</v>
      </c>
      <c r="F5709" s="28">
        <v>3</v>
      </c>
      <c r="G5709" s="29">
        <v>1977</v>
      </c>
      <c r="H5709" s="21">
        <f t="shared" si="231"/>
        <v>0.97918498443517354</v>
      </c>
      <c r="I5709" s="5">
        <f t="shared" si="230"/>
        <v>-0.48934550376440078</v>
      </c>
      <c r="Q5709" s="28"/>
      <c r="R5709" s="29"/>
      <c r="S5709" s="29"/>
      <c r="T5709" s="8"/>
      <c r="V5709" s="10"/>
      <c r="W5709" s="10"/>
      <c r="X5709" s="10"/>
      <c r="Y5709" s="8"/>
    </row>
    <row r="5710" spans="1:25" x14ac:dyDescent="0.25">
      <c r="A5710" s="21">
        <f t="shared" si="229"/>
        <v>459.26749999995803</v>
      </c>
      <c r="B5710" s="15">
        <v>163.5806</v>
      </c>
      <c r="C5710" s="15">
        <v>167.22579999999999</v>
      </c>
      <c r="D5710" s="13">
        <v>28574.285714285714</v>
      </c>
      <c r="E5710" s="29">
        <v>25</v>
      </c>
      <c r="F5710" s="28">
        <v>3</v>
      </c>
      <c r="G5710" s="29">
        <v>1977</v>
      </c>
      <c r="H5710" s="21">
        <f t="shared" si="231"/>
        <v>0.97820192817137075</v>
      </c>
      <c r="I5710" s="5">
        <f t="shared" si="230"/>
        <v>-0.51853928033761421</v>
      </c>
      <c r="Q5710" s="28"/>
      <c r="R5710" s="29"/>
      <c r="S5710" s="29"/>
      <c r="T5710" s="8"/>
      <c r="V5710" s="10"/>
      <c r="W5710" s="10"/>
      <c r="X5710" s="10"/>
      <c r="Y5710" s="8"/>
    </row>
    <row r="5711" spans="1:25" x14ac:dyDescent="0.25">
      <c r="A5711" s="21">
        <f t="shared" si="229"/>
        <v>459.34799999995801</v>
      </c>
      <c r="B5711" s="15">
        <v>163.2903</v>
      </c>
      <c r="C5711" s="15">
        <v>166.77420000000001</v>
      </c>
      <c r="D5711" s="13">
        <v>28572.857142857145</v>
      </c>
      <c r="E5711" s="29">
        <v>23</v>
      </c>
      <c r="F5711" s="28">
        <v>3</v>
      </c>
      <c r="G5711" s="29">
        <v>1977</v>
      </c>
      <c r="H5711" s="21">
        <f t="shared" si="231"/>
        <v>0.97911007817755979</v>
      </c>
      <c r="I5711" s="5">
        <f t="shared" si="230"/>
        <v>-0.49156999144555552</v>
      </c>
      <c r="Q5711" s="28"/>
      <c r="R5711" s="29"/>
      <c r="S5711" s="29"/>
      <c r="T5711" s="8"/>
      <c r="V5711" s="10"/>
      <c r="W5711" s="10"/>
      <c r="X5711" s="10"/>
      <c r="Y5711" s="8"/>
    </row>
    <row r="5712" spans="1:25" x14ac:dyDescent="0.25">
      <c r="A5712" s="21">
        <f t="shared" si="229"/>
        <v>459.42849999995798</v>
      </c>
      <c r="B5712" s="15">
        <v>162.82259999999999</v>
      </c>
      <c r="C5712" s="15">
        <v>165.98390000000001</v>
      </c>
      <c r="D5712" s="13">
        <v>28571.428571428572</v>
      </c>
      <c r="E5712" s="29">
        <v>22</v>
      </c>
      <c r="F5712" s="28">
        <v>3</v>
      </c>
      <c r="G5712" s="29">
        <v>1977</v>
      </c>
      <c r="H5712" s="21">
        <f t="shared" si="231"/>
        <v>0.98095417688101072</v>
      </c>
      <c r="I5712" s="5">
        <f t="shared" si="230"/>
        <v>-0.43680587721343406</v>
      </c>
      <c r="Q5712" s="28"/>
      <c r="R5712" s="29"/>
      <c r="S5712" s="29"/>
      <c r="T5712" s="8"/>
      <c r="V5712" s="10"/>
      <c r="W5712" s="10"/>
      <c r="X5712" s="10"/>
      <c r="Y5712" s="8"/>
    </row>
    <row r="5713" spans="1:25" x14ac:dyDescent="0.25">
      <c r="A5713" s="21">
        <f t="shared" si="229"/>
        <v>459.50899999995795</v>
      </c>
      <c r="B5713" s="15">
        <v>164.16130000000001</v>
      </c>
      <c r="C5713" s="15">
        <v>167.16130000000001</v>
      </c>
      <c r="D5713" s="13">
        <v>28570</v>
      </c>
      <c r="E5713" s="29">
        <v>21</v>
      </c>
      <c r="F5713" s="28">
        <v>3</v>
      </c>
      <c r="G5713" s="29">
        <v>1977</v>
      </c>
      <c r="H5713" s="21">
        <f t="shared" si="231"/>
        <v>0.98205326232806278</v>
      </c>
      <c r="I5713" s="5">
        <f t="shared" si="230"/>
        <v>-0.40416638733114907</v>
      </c>
      <c r="Q5713" s="28"/>
      <c r="R5713" s="29"/>
      <c r="S5713" s="29"/>
      <c r="V5713" s="10"/>
      <c r="W5713" s="10"/>
      <c r="X5713" s="10"/>
      <c r="Y5713" s="8"/>
    </row>
    <row r="5714" spans="1:25" x14ac:dyDescent="0.25">
      <c r="A5714" s="21">
        <f t="shared" si="229"/>
        <v>459.58949999995792</v>
      </c>
      <c r="B5714" s="15">
        <v>165.37100000000001</v>
      </c>
      <c r="C5714" s="15">
        <v>168.2903</v>
      </c>
      <c r="D5714" s="13">
        <v>28568.571428571431</v>
      </c>
      <c r="E5714" s="29">
        <v>19</v>
      </c>
      <c r="F5714" s="28">
        <v>3</v>
      </c>
      <c r="G5714" s="29">
        <v>1977</v>
      </c>
      <c r="H5714" s="21">
        <f t="shared" si="231"/>
        <v>0.98265318916182343</v>
      </c>
      <c r="I5714" s="5">
        <f t="shared" si="230"/>
        <v>-0.3863503877897464</v>
      </c>
      <c r="Q5714" s="28"/>
      <c r="R5714" s="29"/>
      <c r="S5714" s="29"/>
      <c r="T5714" s="8"/>
      <c r="V5714" s="10"/>
      <c r="W5714" s="10"/>
      <c r="X5714" s="10"/>
      <c r="Y5714" s="8"/>
    </row>
    <row r="5715" spans="1:25" x14ac:dyDescent="0.25">
      <c r="A5715" s="21">
        <f t="shared" si="229"/>
        <v>459.66999999995789</v>
      </c>
      <c r="B5715" s="15">
        <v>165.33869999999999</v>
      </c>
      <c r="C5715" s="15">
        <v>168.1935</v>
      </c>
      <c r="D5715" s="13">
        <v>28567.142857142859</v>
      </c>
      <c r="E5715" s="29">
        <v>18</v>
      </c>
      <c r="F5715" s="28">
        <v>3</v>
      </c>
      <c r="G5715" s="29">
        <v>1977</v>
      </c>
      <c r="H5715" s="21">
        <f t="shared" si="231"/>
        <v>0.98302669247027974</v>
      </c>
      <c r="I5715" s="5">
        <f t="shared" si="230"/>
        <v>-0.37525847724716022</v>
      </c>
      <c r="Q5715" s="28"/>
      <c r="R5715" s="29"/>
      <c r="S5715" s="29"/>
      <c r="T5715" s="8"/>
      <c r="V5715" s="10"/>
      <c r="W5715" s="10"/>
      <c r="X5715" s="10"/>
      <c r="Y5715" s="8"/>
    </row>
    <row r="5716" spans="1:25" x14ac:dyDescent="0.25">
      <c r="A5716" s="21">
        <f t="shared" si="229"/>
        <v>459.75049999995787</v>
      </c>
      <c r="B5716" s="15">
        <v>163.7903</v>
      </c>
      <c r="C5716" s="15">
        <v>167.3065</v>
      </c>
      <c r="D5716" s="13">
        <v>28565.714285714286</v>
      </c>
      <c r="E5716" s="29">
        <v>16</v>
      </c>
      <c r="F5716" s="28">
        <v>3</v>
      </c>
      <c r="G5716" s="29">
        <v>1977</v>
      </c>
      <c r="H5716" s="21">
        <f t="shared" si="231"/>
        <v>0.97898348241102406</v>
      </c>
      <c r="I5716" s="5">
        <f t="shared" si="230"/>
        <v>-0.49532950009164478</v>
      </c>
      <c r="Q5716" s="28"/>
      <c r="R5716" s="29"/>
      <c r="S5716" s="29"/>
      <c r="T5716" s="8"/>
      <c r="V5716" s="10"/>
      <c r="W5716" s="10"/>
      <c r="X5716" s="10"/>
      <c r="Y5716" s="8"/>
    </row>
    <row r="5717" spans="1:25" x14ac:dyDescent="0.25">
      <c r="A5717" s="21">
        <f t="shared" si="229"/>
        <v>459.83099999995784</v>
      </c>
      <c r="B5717" s="15">
        <v>162.46770000000001</v>
      </c>
      <c r="C5717" s="15">
        <v>166.3065</v>
      </c>
      <c r="D5717" s="13">
        <v>28564.285714285714</v>
      </c>
      <c r="E5717" s="29">
        <v>15</v>
      </c>
      <c r="F5717" s="28">
        <v>3</v>
      </c>
      <c r="G5717" s="29">
        <v>1977</v>
      </c>
      <c r="H5717" s="21">
        <f t="shared" si="231"/>
        <v>0.97691731832490014</v>
      </c>
      <c r="I5717" s="5">
        <f t="shared" si="230"/>
        <v>-0.55668827976165536</v>
      </c>
      <c r="Q5717" s="28"/>
      <c r="R5717" s="29"/>
      <c r="S5717" s="29"/>
      <c r="T5717" s="8"/>
      <c r="V5717" s="10"/>
      <c r="W5717" s="10"/>
      <c r="X5717" s="10"/>
      <c r="Y5717" s="8"/>
    </row>
    <row r="5718" spans="1:25" x14ac:dyDescent="0.25">
      <c r="A5718" s="21">
        <f t="shared" si="229"/>
        <v>459.91149999995781</v>
      </c>
      <c r="B5718" s="15">
        <v>162.51609999999999</v>
      </c>
      <c r="C5718" s="15">
        <v>166.04839999999999</v>
      </c>
      <c r="D5718" s="13">
        <v>28562.857142857145</v>
      </c>
      <c r="E5718" s="29">
        <v>13</v>
      </c>
      <c r="F5718" s="28">
        <v>3</v>
      </c>
      <c r="G5718" s="29">
        <v>1977</v>
      </c>
      <c r="H5718" s="21">
        <f t="shared" si="231"/>
        <v>0.97872728674290155</v>
      </c>
      <c r="I5718" s="5">
        <f t="shared" si="230"/>
        <v>-0.50293773104402317</v>
      </c>
      <c r="Q5718" s="28"/>
      <c r="R5718" s="29"/>
      <c r="S5718" s="29"/>
      <c r="T5718" s="8"/>
      <c r="V5718" s="10"/>
      <c r="W5718" s="10"/>
      <c r="X5718" s="10"/>
      <c r="Y5718" s="8"/>
    </row>
    <row r="5719" spans="1:25" x14ac:dyDescent="0.25">
      <c r="A5719" s="21">
        <f t="shared" si="229"/>
        <v>459.99199999995778</v>
      </c>
      <c r="B5719" s="15">
        <v>163.4032</v>
      </c>
      <c r="C5719" s="15">
        <v>166.6129</v>
      </c>
      <c r="D5719" s="13">
        <v>28561.428571428572</v>
      </c>
      <c r="E5719" s="29">
        <v>12</v>
      </c>
      <c r="F5719" s="28">
        <v>3</v>
      </c>
      <c r="G5719" s="29">
        <v>1977</v>
      </c>
      <c r="H5719" s="21">
        <f t="shared" si="231"/>
        <v>0.98073558529981775</v>
      </c>
      <c r="I5719" s="5">
        <f t="shared" si="230"/>
        <v>-0.44329738132882135</v>
      </c>
      <c r="Q5719" s="28"/>
      <c r="R5719" s="29"/>
      <c r="S5719" s="29"/>
      <c r="T5719" s="8"/>
      <c r="V5719" s="10"/>
      <c r="W5719" s="10"/>
      <c r="X5719" s="10"/>
      <c r="Y5719" s="8"/>
    </row>
    <row r="5720" spans="1:25" x14ac:dyDescent="0.25">
      <c r="A5720" s="21">
        <f t="shared" si="229"/>
        <v>460.07249999995776</v>
      </c>
      <c r="B5720" s="15">
        <v>164.33869999999999</v>
      </c>
      <c r="C5720" s="15">
        <v>167.37100000000001</v>
      </c>
      <c r="D5720" s="13">
        <v>28560</v>
      </c>
      <c r="E5720" s="29">
        <v>11</v>
      </c>
      <c r="F5720" s="28">
        <v>3</v>
      </c>
      <c r="G5720" s="29">
        <v>1977</v>
      </c>
      <c r="H5720" s="21">
        <f t="shared" si="231"/>
        <v>0.98188276344169523</v>
      </c>
      <c r="I5720" s="5">
        <f t="shared" si="230"/>
        <v>-0.40922968490410933</v>
      </c>
      <c r="Q5720" s="28"/>
      <c r="R5720" s="29"/>
      <c r="S5720" s="29"/>
      <c r="V5720" s="10"/>
      <c r="W5720" s="10"/>
      <c r="X5720" s="10"/>
      <c r="Y5720" s="8"/>
    </row>
    <row r="5721" spans="1:25" x14ac:dyDescent="0.25">
      <c r="A5721" s="21">
        <f t="shared" si="229"/>
        <v>460.15299999995773</v>
      </c>
      <c r="B5721" s="15">
        <v>164.7903</v>
      </c>
      <c r="C5721" s="15">
        <v>167.75810000000001</v>
      </c>
      <c r="D5721" s="13">
        <v>28558.571428571431</v>
      </c>
      <c r="E5721" s="29">
        <v>9</v>
      </c>
      <c r="F5721" s="28">
        <v>3</v>
      </c>
      <c r="G5721" s="29">
        <v>1977</v>
      </c>
      <c r="H5721" s="21">
        <f t="shared" si="231"/>
        <v>0.9823090509489556</v>
      </c>
      <c r="I5721" s="5">
        <f t="shared" si="230"/>
        <v>-0.39657024444159694</v>
      </c>
      <c r="Q5721" s="28"/>
      <c r="R5721" s="29"/>
      <c r="S5721" s="29"/>
      <c r="T5721" s="8"/>
      <c r="V5721" s="10"/>
      <c r="W5721" s="10"/>
      <c r="X5721" s="10"/>
      <c r="Y5721" s="8"/>
    </row>
    <row r="5722" spans="1:25" x14ac:dyDescent="0.25">
      <c r="A5722" s="21">
        <f t="shared" si="229"/>
        <v>460.2334999999577</v>
      </c>
      <c r="B5722" s="15">
        <v>165.27420000000001</v>
      </c>
      <c r="C5722" s="15">
        <v>167.96770000000001</v>
      </c>
      <c r="D5722" s="13">
        <v>28557.142857142859</v>
      </c>
      <c r="E5722" s="29">
        <v>8</v>
      </c>
      <c r="F5722" s="28">
        <v>3</v>
      </c>
      <c r="G5722" s="29">
        <v>1977</v>
      </c>
      <c r="H5722" s="21">
        <f t="shared" si="231"/>
        <v>0.98396417882723886</v>
      </c>
      <c r="I5722" s="5">
        <f t="shared" si="230"/>
        <v>-0.34741798809791402</v>
      </c>
      <c r="Q5722" s="28"/>
      <c r="R5722" s="29"/>
      <c r="S5722" s="29"/>
      <c r="T5722" s="8"/>
      <c r="V5722" s="10"/>
      <c r="W5722" s="10"/>
      <c r="X5722" s="10"/>
      <c r="Y5722" s="8"/>
    </row>
    <row r="5723" spans="1:25" x14ac:dyDescent="0.25">
      <c r="A5723" s="21">
        <f t="shared" si="229"/>
        <v>460.31399999995767</v>
      </c>
      <c r="B5723" s="15">
        <v>165.1129</v>
      </c>
      <c r="C5723" s="15">
        <v>167.74189999999999</v>
      </c>
      <c r="D5723" s="13">
        <v>28555.714285714286</v>
      </c>
      <c r="E5723" s="29">
        <v>6</v>
      </c>
      <c r="F5723" s="28">
        <v>3</v>
      </c>
      <c r="G5723" s="29">
        <v>1977</v>
      </c>
      <c r="H5723" s="21">
        <f t="shared" si="231"/>
        <v>0.98432711206919687</v>
      </c>
      <c r="I5723" s="5">
        <f t="shared" si="230"/>
        <v>-0.3366399763331267</v>
      </c>
      <c r="Q5723" s="28"/>
      <c r="R5723" s="29"/>
      <c r="S5723" s="29"/>
      <c r="T5723" s="8"/>
      <c r="V5723" s="10"/>
      <c r="W5723" s="10"/>
      <c r="X5723" s="10"/>
      <c r="Y5723" s="8"/>
    </row>
    <row r="5724" spans="1:25" x14ac:dyDescent="0.25">
      <c r="A5724" s="21">
        <f t="shared" si="229"/>
        <v>460.39449999995765</v>
      </c>
      <c r="B5724" s="15">
        <v>165.75810000000001</v>
      </c>
      <c r="C5724" s="15">
        <v>168</v>
      </c>
      <c r="D5724" s="13">
        <v>28554.285714285714</v>
      </c>
      <c r="E5724" s="29">
        <v>5</v>
      </c>
      <c r="F5724" s="28">
        <v>3</v>
      </c>
      <c r="G5724" s="29">
        <v>1977</v>
      </c>
      <c r="H5724" s="21">
        <f t="shared" si="231"/>
        <v>0.98665535714285724</v>
      </c>
      <c r="I5724" s="5">
        <f t="shared" si="230"/>
        <v>-0.26749818965126038</v>
      </c>
      <c r="Q5724" s="28"/>
      <c r="R5724" s="29"/>
      <c r="S5724" s="29"/>
      <c r="T5724" s="8"/>
      <c r="V5724" s="10"/>
      <c r="W5724" s="10"/>
      <c r="X5724" s="10"/>
      <c r="Y5724" s="8"/>
    </row>
    <row r="5725" spans="1:25" x14ac:dyDescent="0.25">
      <c r="A5725" s="21">
        <f t="shared" si="229"/>
        <v>460.47499999995762</v>
      </c>
      <c r="B5725" s="15">
        <v>166.7903</v>
      </c>
      <c r="C5725" s="15">
        <v>168.66130000000001</v>
      </c>
      <c r="D5725" s="13">
        <v>28552.857142857145</v>
      </c>
      <c r="E5725" s="29">
        <v>3</v>
      </c>
      <c r="F5725" s="28">
        <v>3</v>
      </c>
      <c r="G5725" s="29">
        <v>1977</v>
      </c>
      <c r="H5725" s="21">
        <f t="shared" si="231"/>
        <v>0.98890676165783131</v>
      </c>
      <c r="I5725" s="5">
        <f t="shared" si="230"/>
        <v>-0.20063833350037971</v>
      </c>
      <c r="Q5725" s="28"/>
      <c r="R5725" s="29"/>
      <c r="S5725" s="29"/>
      <c r="T5725" s="8"/>
      <c r="V5725" s="10"/>
      <c r="W5725" s="10"/>
      <c r="X5725" s="10"/>
      <c r="Y5725" s="8"/>
    </row>
    <row r="5726" spans="1:25" x14ac:dyDescent="0.25">
      <c r="A5726" s="21">
        <f t="shared" si="229"/>
        <v>460.55549999995759</v>
      </c>
      <c r="B5726" s="15">
        <v>167.03229999999999</v>
      </c>
      <c r="C5726" s="15">
        <v>168.82259999999999</v>
      </c>
      <c r="D5726" s="13">
        <v>28551.428571428572</v>
      </c>
      <c r="E5726" s="29">
        <v>2</v>
      </c>
      <c r="F5726" s="28">
        <v>3</v>
      </c>
      <c r="G5726" s="29">
        <v>1977</v>
      </c>
      <c r="H5726" s="21">
        <f t="shared" si="231"/>
        <v>0.98939537715921921</v>
      </c>
      <c r="I5726" s="5">
        <f t="shared" si="230"/>
        <v>-0.18612794146793696</v>
      </c>
      <c r="Q5726" s="28"/>
      <c r="R5726" s="29"/>
      <c r="S5726" s="29"/>
      <c r="T5726" s="8"/>
      <c r="V5726" s="10"/>
      <c r="W5726" s="10"/>
      <c r="X5726" s="10"/>
      <c r="Y5726" s="8"/>
    </row>
    <row r="5727" spans="1:25" x14ac:dyDescent="0.25">
      <c r="A5727" s="21">
        <f t="shared" si="229"/>
        <v>460.63599999995756</v>
      </c>
      <c r="B5727" s="15">
        <v>166.33869999999999</v>
      </c>
      <c r="C5727" s="15">
        <v>167.93549999999999</v>
      </c>
      <c r="D5727" s="13">
        <v>28550</v>
      </c>
      <c r="E5727" s="29">
        <v>1</v>
      </c>
      <c r="F5727" s="28">
        <v>3</v>
      </c>
      <c r="G5727" s="29">
        <v>1977</v>
      </c>
      <c r="H5727" s="21">
        <f t="shared" si="231"/>
        <v>0.99049158754402733</v>
      </c>
      <c r="I5727" s="5">
        <f t="shared" si="230"/>
        <v>-0.15357383217664591</v>
      </c>
      <c r="Q5727" s="28"/>
      <c r="R5727" s="29"/>
      <c r="S5727" s="29"/>
      <c r="V5727" s="10"/>
      <c r="W5727" s="10"/>
      <c r="X5727" s="10"/>
      <c r="Y5727" s="8"/>
    </row>
    <row r="5728" spans="1:25" x14ac:dyDescent="0.25">
      <c r="A5728" s="21">
        <f t="shared" si="229"/>
        <v>460.71649999995753</v>
      </c>
      <c r="B5728" s="15">
        <v>164.96770000000001</v>
      </c>
      <c r="C5728" s="15">
        <v>166.7097</v>
      </c>
      <c r="D5728" s="13">
        <v>28548.571428571431</v>
      </c>
      <c r="E5728" s="29">
        <v>27</v>
      </c>
      <c r="F5728" s="28">
        <v>2</v>
      </c>
      <c r="G5728" s="29">
        <v>1977</v>
      </c>
      <c r="H5728" s="21">
        <f t="shared" si="231"/>
        <v>0.98955069800977391</v>
      </c>
      <c r="I5728" s="5">
        <f t="shared" si="230"/>
        <v>-0.18151538532520442</v>
      </c>
      <c r="Q5728" s="28"/>
      <c r="R5728" s="29"/>
      <c r="S5728" s="29"/>
      <c r="T5728" s="8"/>
      <c r="V5728" s="10"/>
      <c r="W5728" s="10"/>
      <c r="X5728" s="10"/>
      <c r="Y5728" s="8"/>
    </row>
    <row r="5729" spans="1:25" x14ac:dyDescent="0.25">
      <c r="A5729" s="21">
        <f t="shared" si="229"/>
        <v>460.79699999995751</v>
      </c>
      <c r="B5729" s="15">
        <v>164.06450000000001</v>
      </c>
      <c r="C5729" s="15">
        <v>165.85480000000001</v>
      </c>
      <c r="D5729" s="13">
        <v>28547.142857142859</v>
      </c>
      <c r="E5729" s="29">
        <v>26</v>
      </c>
      <c r="F5729" s="28">
        <v>2</v>
      </c>
      <c r="G5729" s="29">
        <v>1977</v>
      </c>
      <c r="H5729" s="21">
        <f t="shared" si="231"/>
        <v>0.98920561840839094</v>
      </c>
      <c r="I5729" s="5">
        <f t="shared" si="230"/>
        <v>-0.19176319834841593</v>
      </c>
      <c r="Q5729" s="28"/>
      <c r="R5729" s="29"/>
      <c r="S5729" s="29"/>
      <c r="T5729" s="8"/>
      <c r="V5729" s="10"/>
      <c r="W5729" s="10"/>
      <c r="X5729" s="10"/>
      <c r="Y5729" s="8"/>
    </row>
    <row r="5730" spans="1:25" x14ac:dyDescent="0.25">
      <c r="A5730" s="21">
        <f t="shared" si="229"/>
        <v>460.87749999995748</v>
      </c>
      <c r="B5730" s="15">
        <v>163.5806</v>
      </c>
      <c r="C5730" s="15">
        <v>165.5806</v>
      </c>
      <c r="D5730" s="13">
        <v>28545.714285714286</v>
      </c>
      <c r="E5730" s="29">
        <v>24</v>
      </c>
      <c r="F5730" s="28">
        <v>2</v>
      </c>
      <c r="G5730" s="29">
        <v>1977</v>
      </c>
      <c r="H5730" s="21">
        <f t="shared" si="231"/>
        <v>0.98792129029608544</v>
      </c>
      <c r="I5730" s="5">
        <f t="shared" si="230"/>
        <v>-0.2299038311259364</v>
      </c>
      <c r="Q5730" s="28"/>
      <c r="R5730" s="29"/>
      <c r="S5730" s="29"/>
      <c r="T5730" s="8"/>
      <c r="V5730" s="10"/>
      <c r="W5730" s="10"/>
      <c r="X5730" s="10"/>
      <c r="Y5730" s="8"/>
    </row>
    <row r="5731" spans="1:25" x14ac:dyDescent="0.25">
      <c r="A5731" s="21">
        <f t="shared" si="229"/>
        <v>460.95799999995745</v>
      </c>
      <c r="B5731" s="15">
        <v>163.82259999999999</v>
      </c>
      <c r="C5731" s="15">
        <v>165.6935</v>
      </c>
      <c r="D5731" s="13">
        <v>28544.285714285714</v>
      </c>
      <c r="E5731" s="29">
        <v>23</v>
      </c>
      <c r="F5731" s="28">
        <v>2</v>
      </c>
      <c r="G5731" s="29">
        <v>1977</v>
      </c>
      <c r="H5731" s="21">
        <f t="shared" si="231"/>
        <v>0.98870866992368434</v>
      </c>
      <c r="I5731" s="5">
        <f t="shared" si="230"/>
        <v>-0.20652105460254375</v>
      </c>
      <c r="Q5731" s="28"/>
      <c r="R5731" s="29"/>
      <c r="S5731" s="29"/>
      <c r="T5731" s="8"/>
      <c r="V5731" s="10"/>
      <c r="W5731" s="10"/>
      <c r="X5731" s="10"/>
      <c r="Y5731" s="8"/>
    </row>
    <row r="5732" spans="1:25" x14ac:dyDescent="0.25">
      <c r="A5732" s="21">
        <f t="shared" si="229"/>
        <v>461.03849999995742</v>
      </c>
      <c r="B5732" s="15">
        <v>164.0968</v>
      </c>
      <c r="C5732" s="15">
        <v>166.03229999999999</v>
      </c>
      <c r="D5732" s="13">
        <v>28542.857142857145</v>
      </c>
      <c r="E5732" s="29">
        <v>21</v>
      </c>
      <c r="F5732" s="28">
        <v>2</v>
      </c>
      <c r="G5732" s="29">
        <v>1977</v>
      </c>
      <c r="H5732" s="21">
        <f t="shared" si="231"/>
        <v>0.98834262971722975</v>
      </c>
      <c r="I5732" s="5">
        <f t="shared" si="230"/>
        <v>-0.21739133374883665</v>
      </c>
      <c r="Q5732" s="28"/>
      <c r="R5732" s="29"/>
      <c r="S5732" s="29"/>
      <c r="T5732" s="8"/>
      <c r="V5732" s="10"/>
      <c r="W5732" s="10"/>
      <c r="X5732" s="10"/>
      <c r="Y5732" s="8"/>
    </row>
    <row r="5733" spans="1:25" x14ac:dyDescent="0.25">
      <c r="A5733" s="21">
        <f t="shared" si="229"/>
        <v>461.1189999999574</v>
      </c>
      <c r="B5733" s="15">
        <v>163.7097</v>
      </c>
      <c r="C5733" s="15">
        <v>165.83869999999999</v>
      </c>
      <c r="D5733" s="13">
        <v>28541.428571428572</v>
      </c>
      <c r="E5733" s="29">
        <v>20</v>
      </c>
      <c r="F5733" s="28">
        <v>2</v>
      </c>
      <c r="G5733" s="29">
        <v>1977</v>
      </c>
      <c r="H5733" s="21">
        <f t="shared" si="231"/>
        <v>0.98716222449886548</v>
      </c>
      <c r="I5733" s="5">
        <f t="shared" si="230"/>
        <v>-0.25244577313308586</v>
      </c>
      <c r="Q5733" s="28"/>
      <c r="R5733" s="29"/>
      <c r="S5733" s="29"/>
      <c r="T5733" s="8"/>
      <c r="V5733" s="10"/>
      <c r="W5733" s="10"/>
      <c r="X5733" s="10"/>
      <c r="Y5733" s="8"/>
    </row>
    <row r="5734" spans="1:25" x14ac:dyDescent="0.25">
      <c r="A5734" s="21">
        <f t="shared" si="229"/>
        <v>461.19949999995737</v>
      </c>
      <c r="B5734" s="15">
        <v>162.8871</v>
      </c>
      <c r="C5734" s="15">
        <v>165.32259999999999</v>
      </c>
      <c r="D5734" s="13">
        <v>28540</v>
      </c>
      <c r="E5734" s="29">
        <v>19</v>
      </c>
      <c r="F5734" s="28">
        <v>2</v>
      </c>
      <c r="G5734" s="29">
        <v>1977</v>
      </c>
      <c r="H5734" s="21">
        <f t="shared" si="231"/>
        <v>0.98526819684665023</v>
      </c>
      <c r="I5734" s="5">
        <f t="shared" si="230"/>
        <v>-0.30869262505625511</v>
      </c>
      <c r="Q5734" s="28"/>
      <c r="R5734" s="29"/>
      <c r="S5734" s="29"/>
      <c r="V5734" s="10"/>
      <c r="W5734" s="10"/>
      <c r="X5734" s="10"/>
      <c r="Y5734" s="8"/>
    </row>
    <row r="5735" spans="1:25" x14ac:dyDescent="0.25">
      <c r="A5735" s="21">
        <f t="shared" si="229"/>
        <v>461.27999999995734</v>
      </c>
      <c r="B5735" s="15">
        <v>162.54839999999999</v>
      </c>
      <c r="C5735" s="15">
        <v>165.0968</v>
      </c>
      <c r="D5735" s="13">
        <v>28538.571428571431</v>
      </c>
      <c r="E5735" s="29">
        <v>17</v>
      </c>
      <c r="F5735" s="28">
        <v>2</v>
      </c>
      <c r="G5735" s="29">
        <v>1977</v>
      </c>
      <c r="H5735" s="21">
        <f t="shared" si="231"/>
        <v>0.98456420718027238</v>
      </c>
      <c r="I5735" s="5">
        <f t="shared" si="230"/>
        <v>-0.32959897374334213</v>
      </c>
      <c r="Q5735" s="28"/>
      <c r="R5735" s="29"/>
      <c r="S5735" s="29"/>
      <c r="T5735" s="8"/>
      <c r="V5735" s="10"/>
      <c r="W5735" s="10"/>
      <c r="X5735" s="10"/>
      <c r="Y5735" s="8"/>
    </row>
    <row r="5736" spans="1:25" x14ac:dyDescent="0.25">
      <c r="A5736" s="21">
        <f t="shared" ref="A5736:A5799" si="232">0.0805+A5735</f>
        <v>461.36049999995731</v>
      </c>
      <c r="B5736" s="15">
        <v>162.75810000000001</v>
      </c>
      <c r="C5736" s="15">
        <v>165.4032</v>
      </c>
      <c r="D5736" s="13">
        <v>28537.142857142859</v>
      </c>
      <c r="E5736" s="29">
        <v>16</v>
      </c>
      <c r="F5736" s="28">
        <v>2</v>
      </c>
      <c r="G5736" s="29">
        <v>1977</v>
      </c>
      <c r="H5736" s="21">
        <f t="shared" si="231"/>
        <v>0.98400816912852962</v>
      </c>
      <c r="I5736" s="5">
        <f t="shared" si="230"/>
        <v>-0.3461116101472736</v>
      </c>
      <c r="Q5736" s="28"/>
      <c r="R5736" s="29"/>
      <c r="S5736" s="29"/>
      <c r="T5736" s="8"/>
      <c r="V5736" s="10"/>
      <c r="W5736" s="10"/>
      <c r="X5736" s="10"/>
      <c r="Y5736" s="8"/>
    </row>
    <row r="5737" spans="1:25" x14ac:dyDescent="0.25">
      <c r="A5737" s="21">
        <f t="shared" si="232"/>
        <v>461.44099999995728</v>
      </c>
      <c r="B5737" s="15">
        <v>163.5806</v>
      </c>
      <c r="C5737" s="15">
        <v>165.95160000000001</v>
      </c>
      <c r="D5737" s="13">
        <v>28535.714285714286</v>
      </c>
      <c r="E5737" s="29">
        <v>14</v>
      </c>
      <c r="F5737" s="28">
        <v>2</v>
      </c>
      <c r="G5737" s="29">
        <v>1977</v>
      </c>
      <c r="H5737" s="21">
        <f t="shared" si="231"/>
        <v>0.98571270177569836</v>
      </c>
      <c r="I5737" s="5">
        <f t="shared" si="230"/>
        <v>-0.29549218265825383</v>
      </c>
      <c r="Q5737" s="28"/>
      <c r="R5737" s="29"/>
      <c r="S5737" s="29"/>
      <c r="T5737" s="8"/>
      <c r="V5737" s="10"/>
      <c r="W5737" s="10"/>
      <c r="X5737" s="10"/>
      <c r="Y5737" s="8"/>
    </row>
    <row r="5738" spans="1:25" x14ac:dyDescent="0.25">
      <c r="A5738" s="21">
        <f t="shared" si="232"/>
        <v>461.52149999995726</v>
      </c>
      <c r="B5738" s="15">
        <v>163.67740000000001</v>
      </c>
      <c r="C5738" s="15">
        <v>165.87100000000001</v>
      </c>
      <c r="D5738" s="13">
        <v>28534.285714285714</v>
      </c>
      <c r="E5738" s="29">
        <v>13</v>
      </c>
      <c r="F5738" s="28">
        <v>2</v>
      </c>
      <c r="G5738" s="29">
        <v>1977</v>
      </c>
      <c r="H5738" s="21">
        <f t="shared" si="231"/>
        <v>0.98677526511566216</v>
      </c>
      <c r="I5738" s="5">
        <f t="shared" si="230"/>
        <v>-0.2639372881074642</v>
      </c>
      <c r="Q5738" s="28"/>
      <c r="R5738" s="29"/>
      <c r="S5738" s="29"/>
      <c r="T5738" s="8"/>
      <c r="V5738" s="10"/>
      <c r="W5738" s="10"/>
      <c r="X5738" s="10"/>
      <c r="Y5738" s="8"/>
    </row>
    <row r="5739" spans="1:25" x14ac:dyDescent="0.25">
      <c r="A5739" s="21">
        <f t="shared" si="232"/>
        <v>461.60199999995723</v>
      </c>
      <c r="B5739" s="15">
        <v>163.62899999999999</v>
      </c>
      <c r="C5739" s="15">
        <v>165.7903</v>
      </c>
      <c r="D5739" s="13">
        <v>28532.857142857145</v>
      </c>
      <c r="E5739" s="29">
        <v>11</v>
      </c>
      <c r="F5739" s="28">
        <v>2</v>
      </c>
      <c r="G5739" s="29">
        <v>1977</v>
      </c>
      <c r="H5739" s="21">
        <f t="shared" si="231"/>
        <v>0.98696365227639971</v>
      </c>
      <c r="I5739" s="5">
        <f t="shared" si="230"/>
        <v>-0.25834276327471539</v>
      </c>
      <c r="Q5739" s="28"/>
      <c r="R5739" s="29"/>
      <c r="S5739" s="29"/>
      <c r="T5739" s="8"/>
      <c r="V5739" s="10"/>
      <c r="W5739" s="10"/>
      <c r="X5739" s="10"/>
      <c r="Y5739" s="8"/>
    </row>
    <row r="5740" spans="1:25" x14ac:dyDescent="0.25">
      <c r="A5740" s="21">
        <f t="shared" si="232"/>
        <v>461.6824999999572</v>
      </c>
      <c r="B5740" s="15">
        <v>164.04839999999999</v>
      </c>
      <c r="C5740" s="15">
        <v>166.2097</v>
      </c>
      <c r="D5740" s="13">
        <v>28531.428571428572</v>
      </c>
      <c r="E5740" s="29">
        <v>10</v>
      </c>
      <c r="F5740" s="28">
        <v>2</v>
      </c>
      <c r="G5740" s="29">
        <v>1977</v>
      </c>
      <c r="H5740" s="21">
        <f t="shared" si="231"/>
        <v>0.98699654713292895</v>
      </c>
      <c r="I5740" s="5">
        <f t="shared" si="230"/>
        <v>-0.25736588623595091</v>
      </c>
      <c r="Q5740" s="28"/>
      <c r="R5740" s="29"/>
      <c r="S5740" s="29"/>
      <c r="T5740" s="8"/>
      <c r="V5740" s="10"/>
      <c r="W5740" s="10"/>
      <c r="X5740" s="10"/>
      <c r="Y5740" s="8"/>
    </row>
    <row r="5741" spans="1:25" x14ac:dyDescent="0.25">
      <c r="A5741" s="21">
        <f t="shared" si="232"/>
        <v>461.76299999995717</v>
      </c>
      <c r="B5741" s="15">
        <v>163.5806</v>
      </c>
      <c r="C5741" s="15">
        <v>165.8871</v>
      </c>
      <c r="D5741" s="13">
        <v>28530</v>
      </c>
      <c r="E5741" s="29">
        <v>9</v>
      </c>
      <c r="F5741" s="28">
        <v>2</v>
      </c>
      <c r="G5741" s="29">
        <v>1977</v>
      </c>
      <c r="H5741" s="21">
        <f t="shared" si="231"/>
        <v>0.9860959652679443</v>
      </c>
      <c r="I5741" s="5">
        <f t="shared" si="230"/>
        <v>-0.28411042438735407</v>
      </c>
      <c r="Q5741" s="28"/>
      <c r="R5741" s="29"/>
      <c r="S5741" s="29"/>
      <c r="V5741" s="10"/>
      <c r="W5741" s="10"/>
      <c r="X5741" s="10"/>
      <c r="Y5741" s="8"/>
    </row>
    <row r="5742" spans="1:25" x14ac:dyDescent="0.25">
      <c r="A5742" s="21">
        <f t="shared" si="232"/>
        <v>461.84349999995715</v>
      </c>
      <c r="B5742" s="15">
        <v>163.03229999999999</v>
      </c>
      <c r="C5742" s="15">
        <v>165.24189999999999</v>
      </c>
      <c r="D5742" s="13">
        <v>28528.571428571431</v>
      </c>
      <c r="E5742" s="29">
        <v>7</v>
      </c>
      <c r="F5742" s="28">
        <v>2</v>
      </c>
      <c r="G5742" s="29">
        <v>1977</v>
      </c>
      <c r="H5742" s="21">
        <f t="shared" si="231"/>
        <v>0.98662808888060471</v>
      </c>
      <c r="I5742" s="5">
        <f t="shared" si="230"/>
        <v>-0.26830797397902656</v>
      </c>
      <c r="Q5742" s="28"/>
      <c r="R5742" s="29"/>
      <c r="S5742" s="29"/>
      <c r="T5742" s="8"/>
      <c r="V5742" s="10"/>
      <c r="W5742" s="10"/>
      <c r="X5742" s="10"/>
      <c r="Y5742" s="8"/>
    </row>
    <row r="5743" spans="1:25" x14ac:dyDescent="0.25">
      <c r="A5743" s="21">
        <f t="shared" si="232"/>
        <v>461.92399999995712</v>
      </c>
      <c r="B5743" s="15">
        <v>163.6129</v>
      </c>
      <c r="C5743" s="15">
        <v>165.51609999999999</v>
      </c>
      <c r="D5743" s="13">
        <v>28527.142857142859</v>
      </c>
      <c r="E5743" s="29">
        <v>6</v>
      </c>
      <c r="F5743" s="28">
        <v>2</v>
      </c>
      <c r="G5743" s="29">
        <v>1977</v>
      </c>
      <c r="H5743" s="21">
        <f t="shared" si="231"/>
        <v>0.98850142070771363</v>
      </c>
      <c r="I5743" s="5">
        <f t="shared" si="230"/>
        <v>-0.21267572502050894</v>
      </c>
      <c r="Q5743" s="28"/>
      <c r="R5743" s="29"/>
      <c r="S5743" s="29"/>
      <c r="T5743" s="8"/>
      <c r="V5743" s="10"/>
      <c r="W5743" s="10"/>
      <c r="X5743" s="10"/>
      <c r="Y5743" s="8"/>
    </row>
    <row r="5744" spans="1:25" x14ac:dyDescent="0.25">
      <c r="A5744" s="21">
        <f t="shared" si="232"/>
        <v>462.00449999995709</v>
      </c>
      <c r="B5744" s="15">
        <v>164.3065</v>
      </c>
      <c r="C5744" s="15">
        <v>166.06450000000001</v>
      </c>
      <c r="D5744" s="13">
        <v>28525.714285714286</v>
      </c>
      <c r="E5744" s="29">
        <v>4</v>
      </c>
      <c r="F5744" s="28">
        <v>2</v>
      </c>
      <c r="G5744" s="29">
        <v>1977</v>
      </c>
      <c r="H5744" s="21">
        <f t="shared" si="231"/>
        <v>0.98941375188556246</v>
      </c>
      <c r="I5744" s="5">
        <f t="shared" si="230"/>
        <v>-0.18558226806631117</v>
      </c>
      <c r="Q5744" s="28"/>
      <c r="R5744" s="29"/>
      <c r="S5744" s="29"/>
      <c r="T5744" s="8"/>
      <c r="V5744" s="10"/>
      <c r="W5744" s="10"/>
      <c r="X5744" s="10"/>
      <c r="Y5744" s="8"/>
    </row>
    <row r="5745" spans="1:25" x14ac:dyDescent="0.25">
      <c r="A5745" s="21">
        <f t="shared" si="232"/>
        <v>462.08499999995706</v>
      </c>
      <c r="B5745" s="15">
        <v>164.1129</v>
      </c>
      <c r="C5745" s="15">
        <v>165.8065</v>
      </c>
      <c r="D5745" s="13">
        <v>28524.285714285714</v>
      </c>
      <c r="E5745" s="29">
        <v>3</v>
      </c>
      <c r="F5745" s="28">
        <v>2</v>
      </c>
      <c r="G5745" s="29">
        <v>1977</v>
      </c>
      <c r="H5745" s="21">
        <f t="shared" si="231"/>
        <v>0.98978568391468369</v>
      </c>
      <c r="I5745" s="5">
        <f t="shared" si="230"/>
        <v>-0.17453701973374461</v>
      </c>
      <c r="Q5745" s="28"/>
      <c r="R5745" s="29"/>
      <c r="S5745" s="29"/>
      <c r="T5745" s="8"/>
      <c r="V5745" s="10"/>
      <c r="W5745" s="10"/>
      <c r="X5745" s="10"/>
      <c r="Y5745" s="8"/>
    </row>
    <row r="5746" spans="1:25" x14ac:dyDescent="0.25">
      <c r="A5746" s="21">
        <f t="shared" si="232"/>
        <v>462.16549999995704</v>
      </c>
      <c r="B5746" s="15">
        <v>164.14519999999999</v>
      </c>
      <c r="C5746" s="15">
        <v>165.98390000000001</v>
      </c>
      <c r="D5746" s="13">
        <v>28522.857142857145</v>
      </c>
      <c r="E5746" s="29">
        <v>1</v>
      </c>
      <c r="F5746" s="28">
        <v>2</v>
      </c>
      <c r="G5746" s="29">
        <v>1977</v>
      </c>
      <c r="H5746" s="21">
        <f t="shared" si="231"/>
        <v>0.98892241958406801</v>
      </c>
      <c r="I5746" s="5">
        <f t="shared" si="230"/>
        <v>-0.20017334078634541</v>
      </c>
      <c r="Q5746" s="28"/>
      <c r="R5746" s="29"/>
      <c r="S5746" s="29"/>
      <c r="T5746" s="8"/>
      <c r="V5746" s="10"/>
      <c r="W5746" s="10"/>
      <c r="X5746" s="10"/>
      <c r="Y5746" s="8"/>
    </row>
    <row r="5747" spans="1:25" x14ac:dyDescent="0.25">
      <c r="A5747" s="21">
        <f t="shared" si="232"/>
        <v>462.24599999995701</v>
      </c>
      <c r="B5747" s="15">
        <v>164.33869999999999</v>
      </c>
      <c r="C5747" s="15">
        <v>166.4194</v>
      </c>
      <c r="D5747" s="13">
        <v>28521.428571428572</v>
      </c>
      <c r="E5747" s="29">
        <v>31</v>
      </c>
      <c r="F5747" s="28">
        <v>1</v>
      </c>
      <c r="G5747" s="29">
        <v>1977</v>
      </c>
      <c r="H5747" s="21">
        <f t="shared" si="231"/>
        <v>0.98749725092146701</v>
      </c>
      <c r="I5747" s="5">
        <f t="shared" si="230"/>
        <v>-0.24249650889696076</v>
      </c>
      <c r="Q5747" s="28"/>
      <c r="R5747" s="29"/>
      <c r="S5747" s="29"/>
      <c r="T5747" s="8"/>
      <c r="V5747" s="10"/>
      <c r="W5747" s="10"/>
      <c r="X5747" s="10"/>
      <c r="Y5747" s="8"/>
    </row>
    <row r="5748" spans="1:25" x14ac:dyDescent="0.25">
      <c r="A5748" s="21">
        <f t="shared" si="232"/>
        <v>462.32649999995698</v>
      </c>
      <c r="B5748" s="15">
        <v>164.7903</v>
      </c>
      <c r="C5748" s="15">
        <v>166.6935</v>
      </c>
      <c r="D5748" s="13">
        <v>28520</v>
      </c>
      <c r="E5748" s="29">
        <v>30</v>
      </c>
      <c r="F5748" s="28">
        <v>1</v>
      </c>
      <c r="G5748" s="29">
        <v>1977</v>
      </c>
      <c r="H5748" s="21">
        <f t="shared" si="231"/>
        <v>0.98858263819525061</v>
      </c>
      <c r="I5748" s="5">
        <f t="shared" si="230"/>
        <v>-0.21026381303510511</v>
      </c>
      <c r="Q5748" s="28"/>
      <c r="R5748" s="29"/>
      <c r="S5748" s="29"/>
      <c r="V5748" s="10"/>
      <c r="W5748" s="10"/>
      <c r="X5748" s="10"/>
      <c r="Y5748" s="8"/>
    </row>
    <row r="5749" spans="1:25" x14ac:dyDescent="0.25">
      <c r="A5749" s="21">
        <f t="shared" si="232"/>
        <v>462.40699999995695</v>
      </c>
      <c r="B5749" s="15">
        <v>164.85480000000001</v>
      </c>
      <c r="C5749" s="15">
        <v>166.46770000000001</v>
      </c>
      <c r="D5749" s="13">
        <v>28518.571428571431</v>
      </c>
      <c r="E5749" s="29">
        <v>28</v>
      </c>
      <c r="F5749" s="28">
        <v>1</v>
      </c>
      <c r="G5749" s="29">
        <v>1977</v>
      </c>
      <c r="H5749" s="21">
        <f t="shared" si="231"/>
        <v>0.99031103331156733</v>
      </c>
      <c r="I5749" s="5">
        <f t="shared" si="230"/>
        <v>-0.15893574289922743</v>
      </c>
      <c r="Q5749" s="28"/>
      <c r="R5749" s="29"/>
      <c r="S5749" s="29"/>
      <c r="T5749" s="8"/>
      <c r="V5749" s="10"/>
      <c r="W5749" s="10"/>
      <c r="X5749" s="10"/>
      <c r="Y5749" s="8"/>
    </row>
    <row r="5750" spans="1:25" x14ac:dyDescent="0.25">
      <c r="A5750" s="21">
        <f t="shared" si="232"/>
        <v>462.48749999995692</v>
      </c>
      <c r="B5750" s="15">
        <v>165.27420000000001</v>
      </c>
      <c r="C5750" s="15">
        <v>166.7903</v>
      </c>
      <c r="D5750" s="13">
        <v>28517.142857142859</v>
      </c>
      <c r="E5750" s="29">
        <v>27</v>
      </c>
      <c r="F5750" s="28">
        <v>1</v>
      </c>
      <c r="G5750" s="29">
        <v>1977</v>
      </c>
      <c r="H5750" s="21">
        <f t="shared" si="231"/>
        <v>0.99091014285602941</v>
      </c>
      <c r="I5750" s="5">
        <f t="shared" si="230"/>
        <v>-0.141144014360469</v>
      </c>
      <c r="Q5750" s="28"/>
      <c r="R5750" s="29"/>
      <c r="S5750" s="29"/>
      <c r="T5750" s="8"/>
      <c r="V5750" s="10"/>
      <c r="W5750" s="10"/>
      <c r="X5750" s="10"/>
      <c r="Y5750" s="8"/>
    </row>
    <row r="5751" spans="1:25" x14ac:dyDescent="0.25">
      <c r="A5751" s="21">
        <f t="shared" si="232"/>
        <v>462.5679999999569</v>
      </c>
      <c r="B5751" s="15">
        <v>166.51609999999999</v>
      </c>
      <c r="C5751" s="15">
        <v>168.0968</v>
      </c>
      <c r="D5751" s="13">
        <v>28515.714285714286</v>
      </c>
      <c r="E5751" s="29">
        <v>25</v>
      </c>
      <c r="F5751" s="28">
        <v>1</v>
      </c>
      <c r="G5751" s="29">
        <v>1977</v>
      </c>
      <c r="H5751" s="21">
        <f t="shared" si="231"/>
        <v>0.99059648964168256</v>
      </c>
      <c r="I5751" s="5">
        <f t="shared" si="230"/>
        <v>-0.15045855941579539</v>
      </c>
      <c r="Q5751" s="28"/>
      <c r="R5751" s="29"/>
      <c r="S5751" s="29"/>
      <c r="T5751" s="8"/>
      <c r="V5751" s="10"/>
      <c r="W5751" s="10"/>
      <c r="X5751" s="10"/>
      <c r="Y5751" s="8"/>
    </row>
    <row r="5752" spans="1:25" x14ac:dyDescent="0.25">
      <c r="A5752" s="21">
        <f t="shared" si="232"/>
        <v>462.64849999995687</v>
      </c>
      <c r="B5752" s="15">
        <v>167.72579999999999</v>
      </c>
      <c r="C5752" s="15">
        <v>169.22579999999999</v>
      </c>
      <c r="D5752" s="13">
        <v>28514.285714285714</v>
      </c>
      <c r="E5752" s="29">
        <v>24</v>
      </c>
      <c r="F5752" s="28">
        <v>1</v>
      </c>
      <c r="G5752" s="29">
        <v>1977</v>
      </c>
      <c r="H5752" s="21">
        <f t="shared" si="231"/>
        <v>0.99113610336012592</v>
      </c>
      <c r="I5752" s="5">
        <f t="shared" si="230"/>
        <v>-0.13443367568112813</v>
      </c>
      <c r="Q5752" s="28"/>
      <c r="R5752" s="29"/>
      <c r="S5752" s="29"/>
      <c r="T5752" s="8"/>
      <c r="V5752" s="10"/>
      <c r="W5752" s="10"/>
      <c r="X5752" s="10"/>
      <c r="Y5752" s="8"/>
    </row>
    <row r="5753" spans="1:25" x14ac:dyDescent="0.25">
      <c r="A5753" s="21">
        <f t="shared" si="232"/>
        <v>462.72899999995684</v>
      </c>
      <c r="B5753" s="15">
        <v>169.2097</v>
      </c>
      <c r="C5753" s="15">
        <v>169.98390000000001</v>
      </c>
      <c r="D5753" s="13">
        <v>28512.857142857145</v>
      </c>
      <c r="E5753" s="29">
        <v>22</v>
      </c>
      <c r="F5753" s="28">
        <v>1</v>
      </c>
      <c r="G5753" s="29">
        <v>1977</v>
      </c>
      <c r="H5753" s="21">
        <f t="shared" si="231"/>
        <v>0.9954454510103603</v>
      </c>
      <c r="I5753" s="5">
        <f t="shared" si="230"/>
        <v>-6.4591770592649167E-3</v>
      </c>
      <c r="Q5753" s="28"/>
      <c r="R5753" s="29"/>
      <c r="S5753" s="29"/>
      <c r="T5753" s="8"/>
      <c r="V5753" s="10"/>
      <c r="W5753" s="10"/>
      <c r="X5753" s="10"/>
      <c r="Y5753" s="8"/>
    </row>
    <row r="5754" spans="1:25" x14ac:dyDescent="0.25">
      <c r="A5754" s="21">
        <f t="shared" si="232"/>
        <v>462.80949999995681</v>
      </c>
      <c r="B5754" s="15">
        <v>170.62899999999999</v>
      </c>
      <c r="C5754" s="15">
        <v>170.83869999999999</v>
      </c>
      <c r="D5754" s="13">
        <v>28511.428571428572</v>
      </c>
      <c r="E5754" s="29">
        <v>21</v>
      </c>
      <c r="F5754" s="28">
        <v>1</v>
      </c>
      <c r="G5754" s="29">
        <v>1977</v>
      </c>
      <c r="H5754" s="21">
        <f t="shared" si="231"/>
        <v>0.99877252636551317</v>
      </c>
      <c r="I5754" s="5">
        <f t="shared" si="230"/>
        <v>9.2344826472380306E-2</v>
      </c>
      <c r="Q5754" s="28"/>
      <c r="R5754" s="29"/>
      <c r="S5754" s="29"/>
      <c r="T5754" s="8"/>
      <c r="V5754" s="10"/>
      <c r="W5754" s="10"/>
      <c r="X5754" s="10"/>
      <c r="Y5754" s="8"/>
    </row>
    <row r="5755" spans="1:25" x14ac:dyDescent="0.25">
      <c r="A5755" s="21">
        <f t="shared" si="232"/>
        <v>462.88999999995679</v>
      </c>
      <c r="B5755" s="15">
        <v>171.06450000000001</v>
      </c>
      <c r="C5755" s="15">
        <v>171.1935</v>
      </c>
      <c r="D5755" s="13">
        <v>28510</v>
      </c>
      <c r="E5755" s="29">
        <v>20</v>
      </c>
      <c r="F5755" s="28">
        <v>1</v>
      </c>
      <c r="G5755" s="29">
        <v>1977</v>
      </c>
      <c r="H5755" s="21">
        <f t="shared" si="231"/>
        <v>0.9992464667174864</v>
      </c>
      <c r="I5755" s="5">
        <f t="shared" si="230"/>
        <v>0.10641941126879263</v>
      </c>
      <c r="Q5755" s="28"/>
      <c r="R5755" s="29"/>
      <c r="S5755" s="29"/>
      <c r="V5755" s="10"/>
      <c r="W5755" s="10"/>
      <c r="X5755" s="10"/>
      <c r="Y5755" s="8"/>
    </row>
    <row r="5756" spans="1:25" x14ac:dyDescent="0.25">
      <c r="A5756" s="21">
        <f t="shared" si="232"/>
        <v>462.97049999995676</v>
      </c>
      <c r="B5756" s="15">
        <v>170.54839999999999</v>
      </c>
      <c r="C5756" s="15">
        <v>170.74189999999999</v>
      </c>
      <c r="D5756" s="13">
        <v>28508.571428571431</v>
      </c>
      <c r="E5756" s="29">
        <v>18</v>
      </c>
      <c r="F5756" s="28">
        <v>1</v>
      </c>
      <c r="G5756" s="29">
        <v>1977</v>
      </c>
      <c r="H5756" s="21">
        <f t="shared" si="231"/>
        <v>0.99886671051452514</v>
      </c>
      <c r="I5756" s="5">
        <f t="shared" si="230"/>
        <v>9.5141808806186154E-2</v>
      </c>
      <c r="Q5756" s="28"/>
      <c r="R5756" s="29"/>
      <c r="S5756" s="29"/>
      <c r="T5756" s="8"/>
      <c r="V5756" s="10"/>
      <c r="W5756" s="10"/>
      <c r="X5756" s="10"/>
      <c r="Y5756" s="8"/>
    </row>
    <row r="5757" spans="1:25" x14ac:dyDescent="0.25">
      <c r="A5757" s="21">
        <f t="shared" si="232"/>
        <v>463.05099999995673</v>
      </c>
      <c r="B5757" s="15">
        <v>169.03229999999999</v>
      </c>
      <c r="C5757" s="15">
        <v>169.2903</v>
      </c>
      <c r="D5757" s="13">
        <v>28507.142857142859</v>
      </c>
      <c r="E5757" s="29">
        <v>17</v>
      </c>
      <c r="F5757" s="28">
        <v>1</v>
      </c>
      <c r="G5757" s="29">
        <v>1977</v>
      </c>
      <c r="H5757" s="21">
        <f t="shared" si="231"/>
        <v>0.99847599065037984</v>
      </c>
      <c r="I5757" s="5">
        <f t="shared" si="230"/>
        <v>8.3538619002532927E-2</v>
      </c>
      <c r="Q5757" s="28"/>
      <c r="R5757" s="29"/>
      <c r="S5757" s="29"/>
      <c r="T5757" s="8"/>
      <c r="V5757" s="10"/>
      <c r="W5757" s="10"/>
      <c r="X5757" s="10"/>
      <c r="Y5757" s="8"/>
    </row>
    <row r="5758" spans="1:25" x14ac:dyDescent="0.25">
      <c r="A5758" s="21">
        <f t="shared" si="232"/>
        <v>463.1314999999567</v>
      </c>
      <c r="B5758" s="15">
        <v>168.14519999999999</v>
      </c>
      <c r="C5758" s="15">
        <v>168.5968</v>
      </c>
      <c r="D5758" s="13">
        <v>28505.714285714286</v>
      </c>
      <c r="E5758" s="29">
        <v>15</v>
      </c>
      <c r="F5758" s="28">
        <v>1</v>
      </c>
      <c r="G5758" s="29">
        <v>1977</v>
      </c>
      <c r="H5758" s="21">
        <f t="shared" si="231"/>
        <v>0.99732142009812752</v>
      </c>
      <c r="I5758" s="5">
        <f t="shared" si="230"/>
        <v>4.9251390507514183E-2</v>
      </c>
      <c r="Q5758" s="28"/>
      <c r="R5758" s="29"/>
      <c r="S5758" s="29"/>
      <c r="T5758" s="8"/>
      <c r="V5758" s="10"/>
      <c r="W5758" s="10"/>
      <c r="X5758" s="10"/>
      <c r="Y5758" s="8"/>
    </row>
    <row r="5759" spans="1:25" x14ac:dyDescent="0.25">
      <c r="A5759" s="21">
        <f t="shared" si="232"/>
        <v>463.21199999995667</v>
      </c>
      <c r="B5759" s="15">
        <v>169.01609999999999</v>
      </c>
      <c r="C5759" s="15">
        <v>169.5968</v>
      </c>
      <c r="D5759" s="13">
        <v>28504.285714285714</v>
      </c>
      <c r="E5759" s="29">
        <v>14</v>
      </c>
      <c r="F5759" s="28">
        <v>1</v>
      </c>
      <c r="G5759" s="29">
        <v>1977</v>
      </c>
      <c r="H5759" s="21">
        <f t="shared" si="231"/>
        <v>0.9965759967169191</v>
      </c>
      <c r="I5759" s="5">
        <f t="shared" si="230"/>
        <v>2.7114586700104228E-2</v>
      </c>
      <c r="Q5759" s="28"/>
      <c r="R5759" s="29"/>
      <c r="S5759" s="29"/>
      <c r="T5759" s="8"/>
      <c r="V5759" s="10"/>
      <c r="W5759" s="10"/>
      <c r="X5759" s="10"/>
      <c r="Y5759" s="8"/>
    </row>
    <row r="5760" spans="1:25" x14ac:dyDescent="0.25">
      <c r="A5760" s="21">
        <f t="shared" si="232"/>
        <v>463.29249999995665</v>
      </c>
      <c r="B5760" s="15">
        <v>169.4194</v>
      </c>
      <c r="C5760" s="15">
        <v>170.2097</v>
      </c>
      <c r="D5760" s="13">
        <v>28502.857142857145</v>
      </c>
      <c r="E5760" s="29">
        <v>12</v>
      </c>
      <c r="F5760" s="28">
        <v>1</v>
      </c>
      <c r="G5760" s="29">
        <v>1977</v>
      </c>
      <c r="H5760" s="21">
        <f t="shared" si="231"/>
        <v>0.99535690386623088</v>
      </c>
      <c r="I5760" s="5">
        <f t="shared" si="230"/>
        <v>-9.0887575187910095E-3</v>
      </c>
      <c r="Q5760" s="28"/>
      <c r="R5760" s="29"/>
      <c r="S5760" s="29"/>
      <c r="T5760" s="8"/>
      <c r="V5760" s="10"/>
      <c r="W5760" s="10"/>
      <c r="X5760" s="10"/>
      <c r="Y5760" s="8"/>
    </row>
    <row r="5761" spans="1:25" x14ac:dyDescent="0.25">
      <c r="A5761" s="21">
        <f t="shared" si="232"/>
        <v>463.37299999995662</v>
      </c>
      <c r="B5761" s="15">
        <v>169.74189999999999</v>
      </c>
      <c r="C5761" s="15">
        <v>170.5968</v>
      </c>
      <c r="D5761" s="13">
        <v>28501.428571428572</v>
      </c>
      <c r="E5761" s="29">
        <v>11</v>
      </c>
      <c r="F5761" s="28">
        <v>1</v>
      </c>
      <c r="G5761" s="29">
        <v>1977</v>
      </c>
      <c r="H5761" s="21">
        <f t="shared" si="231"/>
        <v>0.99498876883974363</v>
      </c>
      <c r="I5761" s="5">
        <f t="shared" si="230"/>
        <v>-2.0021246439077944E-2</v>
      </c>
      <c r="Q5761" s="28"/>
      <c r="R5761" s="29"/>
      <c r="S5761" s="29"/>
      <c r="T5761" s="8"/>
      <c r="V5761" s="10"/>
      <c r="W5761" s="10"/>
      <c r="X5761" s="10"/>
      <c r="Y5761" s="8"/>
    </row>
    <row r="5762" spans="1:25" x14ac:dyDescent="0.25">
      <c r="A5762" s="21">
        <f t="shared" si="232"/>
        <v>463.45349999995659</v>
      </c>
      <c r="B5762" s="15">
        <v>170.74189999999999</v>
      </c>
      <c r="C5762" s="15">
        <v>171</v>
      </c>
      <c r="D5762" s="13">
        <v>28500</v>
      </c>
      <c r="E5762" s="29">
        <v>10</v>
      </c>
      <c r="F5762" s="28">
        <v>1</v>
      </c>
      <c r="G5762" s="29">
        <v>1977</v>
      </c>
      <c r="H5762" s="21">
        <f t="shared" si="231"/>
        <v>0.99849064327485371</v>
      </c>
      <c r="I5762" s="5">
        <f t="shared" si="230"/>
        <v>8.3973757316434194E-2</v>
      </c>
      <c r="Q5762" s="28"/>
      <c r="R5762" s="29"/>
      <c r="S5762" s="29"/>
      <c r="V5762" s="10"/>
      <c r="W5762" s="10"/>
      <c r="X5762" s="10"/>
      <c r="Y5762" s="8"/>
    </row>
    <row r="5763" spans="1:25" x14ac:dyDescent="0.25">
      <c r="A5763" s="21">
        <f t="shared" si="232"/>
        <v>463.53399999995656</v>
      </c>
      <c r="B5763" s="15">
        <v>171.56450000000001</v>
      </c>
      <c r="C5763" s="15">
        <v>171.33869999999999</v>
      </c>
      <c r="D5763" s="13">
        <v>28498.571428571431</v>
      </c>
      <c r="E5763" s="29">
        <v>8</v>
      </c>
      <c r="F5763" s="28">
        <v>1</v>
      </c>
      <c r="G5763" s="29">
        <v>1977</v>
      </c>
      <c r="H5763" s="21">
        <f t="shared" si="231"/>
        <v>1.0013178575534891</v>
      </c>
      <c r="I5763" s="5">
        <f t="shared" si="230"/>
        <v>0.16793340948913857</v>
      </c>
      <c r="Q5763" s="28"/>
      <c r="R5763" s="29"/>
      <c r="S5763" s="29"/>
      <c r="T5763" s="8"/>
      <c r="V5763" s="10"/>
      <c r="W5763" s="10"/>
      <c r="X5763" s="10"/>
      <c r="Y5763" s="8"/>
    </row>
    <row r="5764" spans="1:25" x14ac:dyDescent="0.25">
      <c r="A5764" s="21">
        <f t="shared" si="232"/>
        <v>463.61449999995654</v>
      </c>
      <c r="B5764" s="15">
        <v>173.43549999999999</v>
      </c>
      <c r="C5764" s="15">
        <v>172.62899999999999</v>
      </c>
      <c r="D5764" s="13">
        <v>28497.142857142859</v>
      </c>
      <c r="E5764" s="29">
        <v>7</v>
      </c>
      <c r="F5764" s="28">
        <v>1</v>
      </c>
      <c r="G5764" s="29">
        <v>1977</v>
      </c>
      <c r="H5764" s="21">
        <f t="shared" si="231"/>
        <v>1.0046718685736464</v>
      </c>
      <c r="I5764" s="5">
        <f t="shared" si="230"/>
        <v>0.26753732022339782</v>
      </c>
      <c r="Q5764" s="28"/>
      <c r="R5764" s="29"/>
      <c r="S5764" s="29"/>
      <c r="T5764" s="8"/>
      <c r="V5764" s="10"/>
      <c r="W5764" s="10"/>
      <c r="X5764" s="10"/>
      <c r="Y5764" s="8"/>
    </row>
    <row r="5765" spans="1:25" x14ac:dyDescent="0.25">
      <c r="A5765" s="21">
        <f t="shared" si="232"/>
        <v>463.69499999995651</v>
      </c>
      <c r="B5765" s="15">
        <v>175.25810000000001</v>
      </c>
      <c r="C5765" s="15">
        <v>173.9194</v>
      </c>
      <c r="D5765" s="13">
        <v>28495.714285714286</v>
      </c>
      <c r="E5765" s="29">
        <v>5</v>
      </c>
      <c r="F5765" s="28">
        <v>1</v>
      </c>
      <c r="G5765" s="29">
        <v>1977</v>
      </c>
      <c r="H5765" s="21">
        <f t="shared" si="231"/>
        <v>1.0076972436657441</v>
      </c>
      <c r="I5765" s="5">
        <f t="shared" si="230"/>
        <v>0.35738174494350905</v>
      </c>
      <c r="Q5765" s="28"/>
      <c r="R5765" s="29"/>
      <c r="S5765" s="29"/>
      <c r="T5765" s="8"/>
      <c r="V5765" s="10"/>
      <c r="W5765" s="10"/>
      <c r="X5765" s="10"/>
      <c r="Y5765" s="8"/>
    </row>
    <row r="5766" spans="1:25" x14ac:dyDescent="0.25">
      <c r="A5766" s="21">
        <f t="shared" si="232"/>
        <v>463.77549999995648</v>
      </c>
      <c r="B5766" s="15">
        <v>175.87100000000001</v>
      </c>
      <c r="C5766" s="15">
        <v>174.32259999999999</v>
      </c>
      <c r="D5766" s="13">
        <v>28494.285714285714</v>
      </c>
      <c r="E5766" s="29">
        <v>4</v>
      </c>
      <c r="F5766" s="28">
        <v>1</v>
      </c>
      <c r="G5766" s="29">
        <v>1977</v>
      </c>
      <c r="H5766" s="21">
        <f t="shared" si="231"/>
        <v>1.0088823824334883</v>
      </c>
      <c r="I5766" s="5">
        <f t="shared" ref="I5766:I5829" si="233">STANDARDIZE(H5766,H$2,H$3)</f>
        <v>0.39257675632560174</v>
      </c>
      <c r="Q5766" s="28"/>
      <c r="R5766" s="29"/>
      <c r="S5766" s="29"/>
      <c r="T5766" s="8"/>
      <c r="V5766" s="10"/>
      <c r="W5766" s="10"/>
      <c r="X5766" s="10"/>
      <c r="Y5766" s="8"/>
    </row>
    <row r="5767" spans="1:25" x14ac:dyDescent="0.25">
      <c r="A5767" s="21">
        <f t="shared" si="232"/>
        <v>463.85599999995645</v>
      </c>
      <c r="B5767" s="15">
        <v>177.33869999999999</v>
      </c>
      <c r="C5767" s="15">
        <v>175.48390000000001</v>
      </c>
      <c r="D5767" s="13">
        <v>28492.857142857145</v>
      </c>
      <c r="E5767" s="29">
        <v>2</v>
      </c>
      <c r="F5767" s="28">
        <v>1</v>
      </c>
      <c r="G5767" s="29">
        <v>1977</v>
      </c>
      <c r="H5767" s="21">
        <f t="shared" si="231"/>
        <v>1.0105696306042891</v>
      </c>
      <c r="I5767" s="5">
        <f t="shared" si="233"/>
        <v>0.44268288751628049</v>
      </c>
      <c r="Q5767" s="28"/>
      <c r="R5767" s="29"/>
      <c r="S5767" s="29"/>
      <c r="T5767" s="8"/>
      <c r="V5767" s="10"/>
      <c r="W5767" s="10"/>
      <c r="X5767" s="10"/>
      <c r="Y5767" s="8"/>
    </row>
    <row r="5768" spans="1:25" x14ac:dyDescent="0.25">
      <c r="A5768" s="21">
        <f t="shared" si="232"/>
        <v>463.93649999995642</v>
      </c>
      <c r="B5768" s="15">
        <v>179.82259999999999</v>
      </c>
      <c r="C5768" s="15">
        <v>177.22579999999999</v>
      </c>
      <c r="D5768" s="13">
        <v>28491.428571428572</v>
      </c>
      <c r="E5768" s="29">
        <v>1</v>
      </c>
      <c r="F5768" s="28">
        <v>1</v>
      </c>
      <c r="G5768" s="29">
        <v>1977</v>
      </c>
      <c r="H5768" s="21">
        <f t="shared" ref="H5768:H5831" si="234">B5768/C5768</f>
        <v>1.0146524941628137</v>
      </c>
      <c r="I5768" s="5">
        <f t="shared" si="233"/>
        <v>0.5639314985015752</v>
      </c>
      <c r="Q5768" s="28"/>
      <c r="R5768" s="29"/>
      <c r="S5768" s="29"/>
      <c r="T5768" s="8"/>
      <c r="V5768" s="10"/>
      <c r="W5768" s="10"/>
      <c r="X5768" s="10"/>
      <c r="Y5768" s="8"/>
    </row>
    <row r="5769" spans="1:25" x14ac:dyDescent="0.25">
      <c r="A5769" s="21">
        <f t="shared" si="232"/>
        <v>464.0169999999564</v>
      </c>
      <c r="B5769" s="15">
        <v>181.2903</v>
      </c>
      <c r="C5769" s="15">
        <v>178.22579999999999</v>
      </c>
      <c r="D5769" s="13">
        <v>28490</v>
      </c>
      <c r="E5769" s="29">
        <v>31</v>
      </c>
      <c r="F5769" s="28">
        <v>12</v>
      </c>
      <c r="G5769" s="29">
        <v>1976</v>
      </c>
      <c r="H5769" s="25">
        <f t="shared" si="234"/>
        <v>1.0171944802604338</v>
      </c>
      <c r="I5769" s="5">
        <f t="shared" si="233"/>
        <v>0.63942074252415693</v>
      </c>
      <c r="Q5769" s="28"/>
      <c r="R5769" s="29"/>
      <c r="S5769" s="29"/>
      <c r="V5769" s="10"/>
      <c r="W5769" s="10"/>
      <c r="X5769" s="10"/>
    </row>
    <row r="5770" spans="1:25" x14ac:dyDescent="0.25">
      <c r="A5770" s="21">
        <f t="shared" si="232"/>
        <v>464.09749999995637</v>
      </c>
      <c r="B5770" s="15">
        <v>181.35480000000001</v>
      </c>
      <c r="C5770" s="15">
        <v>178.33869999999999</v>
      </c>
      <c r="D5770" s="13">
        <v>28484.270833333336</v>
      </c>
      <c r="E5770" s="29">
        <v>25</v>
      </c>
      <c r="F5770" s="28">
        <v>12</v>
      </c>
      <c r="G5770" s="29">
        <v>1976</v>
      </c>
      <c r="H5770" s="21">
        <f t="shared" si="234"/>
        <v>1.0169122013337544</v>
      </c>
      <c r="I5770" s="5">
        <f t="shared" si="233"/>
        <v>0.63103791824416366</v>
      </c>
      <c r="Q5770" s="28"/>
      <c r="R5770" s="29"/>
      <c r="S5770" s="29"/>
      <c r="T5770" s="8"/>
      <c r="V5770" s="10"/>
      <c r="W5770" s="10"/>
      <c r="X5770" s="10"/>
      <c r="Y5770" s="8"/>
    </row>
    <row r="5771" spans="1:25" x14ac:dyDescent="0.25">
      <c r="A5771" s="21">
        <f t="shared" si="232"/>
        <v>464.17799999995634</v>
      </c>
      <c r="B5771" s="15">
        <v>179.5806</v>
      </c>
      <c r="C5771" s="15">
        <v>176.77420000000001</v>
      </c>
      <c r="D5771" s="13">
        <v>28478.541666666668</v>
      </c>
      <c r="E5771" s="29">
        <v>19</v>
      </c>
      <c r="F5771" s="28">
        <v>12</v>
      </c>
      <c r="G5771" s="29">
        <v>1976</v>
      </c>
      <c r="H5771" s="21">
        <f t="shared" si="234"/>
        <v>1.0158756198585539</v>
      </c>
      <c r="I5771" s="5">
        <f t="shared" si="233"/>
        <v>0.60025460593417246</v>
      </c>
      <c r="Q5771" s="28"/>
      <c r="R5771" s="29"/>
      <c r="S5771" s="29"/>
      <c r="T5771" s="8"/>
      <c r="V5771" s="10"/>
      <c r="W5771" s="10"/>
      <c r="X5771" s="10"/>
      <c r="Y5771" s="8"/>
    </row>
    <row r="5772" spans="1:25" x14ac:dyDescent="0.25">
      <c r="A5772" s="21">
        <f t="shared" si="232"/>
        <v>464.25849999995631</v>
      </c>
      <c r="B5772" s="15">
        <v>177.8065</v>
      </c>
      <c r="C5772" s="15">
        <v>175.25810000000001</v>
      </c>
      <c r="D5772" s="13">
        <v>28472.8125</v>
      </c>
      <c r="E5772" s="29">
        <v>13</v>
      </c>
      <c r="F5772" s="28">
        <v>12</v>
      </c>
      <c r="G5772" s="29">
        <v>1976</v>
      </c>
      <c r="H5772" s="21">
        <f t="shared" si="234"/>
        <v>1.0145408400524711</v>
      </c>
      <c r="I5772" s="5">
        <f t="shared" si="233"/>
        <v>0.56061571153103962</v>
      </c>
      <c r="Q5772" s="28"/>
      <c r="R5772" s="29"/>
      <c r="S5772" s="29"/>
      <c r="T5772" s="8"/>
      <c r="V5772" s="10"/>
      <c r="W5772" s="10"/>
      <c r="X5772" s="10"/>
      <c r="Y5772" s="8"/>
    </row>
    <row r="5773" spans="1:25" x14ac:dyDescent="0.25">
      <c r="A5773" s="21">
        <f t="shared" si="232"/>
        <v>464.33899999995629</v>
      </c>
      <c r="B5773" s="15">
        <v>177.53229999999999</v>
      </c>
      <c r="C5773" s="15">
        <v>175.04839999999999</v>
      </c>
      <c r="D5773" s="13">
        <v>28467.083333333336</v>
      </c>
      <c r="E5773" s="29">
        <v>8</v>
      </c>
      <c r="F5773" s="28">
        <v>12</v>
      </c>
      <c r="G5773" s="29">
        <v>1976</v>
      </c>
      <c r="H5773" s="21">
        <f t="shared" si="234"/>
        <v>1.0141897897952794</v>
      </c>
      <c r="I5773" s="5">
        <f t="shared" si="233"/>
        <v>0.55019058821736488</v>
      </c>
      <c r="Q5773" s="28"/>
      <c r="R5773" s="29"/>
      <c r="S5773" s="29"/>
      <c r="T5773" s="8"/>
      <c r="V5773" s="10"/>
      <c r="W5773" s="10"/>
      <c r="X5773" s="10"/>
      <c r="Y5773" s="8"/>
    </row>
    <row r="5774" spans="1:25" x14ac:dyDescent="0.25">
      <c r="A5774" s="21">
        <f t="shared" si="232"/>
        <v>464.41949999995626</v>
      </c>
      <c r="B5774" s="15">
        <v>177.64519999999999</v>
      </c>
      <c r="C5774" s="15">
        <v>175.12899999999999</v>
      </c>
      <c r="D5774" s="13">
        <v>28461.354166666668</v>
      </c>
      <c r="E5774" s="29">
        <v>2</v>
      </c>
      <c r="F5774" s="28">
        <v>12</v>
      </c>
      <c r="G5774" s="29">
        <v>1976</v>
      </c>
      <c r="H5774" s="21">
        <f t="shared" si="234"/>
        <v>1.0143676946707856</v>
      </c>
      <c r="I5774" s="5">
        <f t="shared" si="233"/>
        <v>0.55547382110855414</v>
      </c>
      <c r="Q5774" s="28"/>
      <c r="R5774" s="29"/>
      <c r="S5774" s="29"/>
      <c r="T5774" s="8"/>
      <c r="V5774" s="10"/>
      <c r="W5774" s="10"/>
      <c r="X5774" s="10"/>
      <c r="Y5774" s="8"/>
    </row>
    <row r="5775" spans="1:25" x14ac:dyDescent="0.25">
      <c r="A5775" s="21">
        <f t="shared" si="232"/>
        <v>464.49999999995623</v>
      </c>
      <c r="B5775" s="15">
        <v>177.5806</v>
      </c>
      <c r="C5775" s="15">
        <v>175.0806</v>
      </c>
      <c r="D5775" s="13">
        <v>28455.625</v>
      </c>
      <c r="E5775" s="29">
        <v>26</v>
      </c>
      <c r="F5775" s="28">
        <v>11</v>
      </c>
      <c r="G5775" s="29">
        <v>1976</v>
      </c>
      <c r="H5775" s="21">
        <f t="shared" si="234"/>
        <v>1.0142791377228546</v>
      </c>
      <c r="I5775" s="5">
        <f t="shared" si="233"/>
        <v>0.55284394950598514</v>
      </c>
      <c r="Q5775" s="28"/>
      <c r="R5775" s="29"/>
      <c r="S5775" s="29"/>
      <c r="T5775" s="8"/>
      <c r="V5775" s="10"/>
      <c r="W5775" s="10"/>
      <c r="X5775" s="10"/>
      <c r="Y5775" s="8"/>
    </row>
    <row r="5776" spans="1:25" x14ac:dyDescent="0.25">
      <c r="A5776" s="21">
        <f t="shared" si="232"/>
        <v>464.5804999999562</v>
      </c>
      <c r="B5776" s="15">
        <v>176.8871</v>
      </c>
      <c r="C5776" s="15">
        <v>174.32259999999999</v>
      </c>
      <c r="D5776" s="13">
        <v>28449.895833333336</v>
      </c>
      <c r="E5776" s="29">
        <v>20</v>
      </c>
      <c r="F5776" s="28">
        <v>11</v>
      </c>
      <c r="G5776" s="29">
        <v>1976</v>
      </c>
      <c r="H5776" s="21">
        <f t="shared" si="234"/>
        <v>1.014711230787058</v>
      </c>
      <c r="I5776" s="5">
        <f t="shared" si="233"/>
        <v>0.56567579732555306</v>
      </c>
      <c r="Q5776" s="28"/>
      <c r="R5776" s="29"/>
      <c r="S5776" s="29"/>
      <c r="T5776" s="8"/>
      <c r="V5776" s="10"/>
      <c r="W5776" s="10"/>
      <c r="X5776" s="10"/>
      <c r="Y5776" s="8"/>
    </row>
    <row r="5777" spans="1:25" x14ac:dyDescent="0.25">
      <c r="A5777" s="21">
        <f t="shared" si="232"/>
        <v>464.66099999995618</v>
      </c>
      <c r="B5777" s="15">
        <v>176.0968</v>
      </c>
      <c r="C5777" s="15">
        <v>173.62899999999999</v>
      </c>
      <c r="D5777" s="13">
        <v>28444.166666666668</v>
      </c>
      <c r="E5777" s="29">
        <v>15</v>
      </c>
      <c r="F5777" s="28">
        <v>11</v>
      </c>
      <c r="G5777" s="29">
        <v>1976</v>
      </c>
      <c r="H5777" s="21">
        <f t="shared" si="234"/>
        <v>1.0142130634859385</v>
      </c>
      <c r="I5777" s="5">
        <f t="shared" si="233"/>
        <v>0.55088174593656647</v>
      </c>
      <c r="Q5777" s="28"/>
      <c r="R5777" s="29"/>
      <c r="S5777" s="29"/>
      <c r="T5777" s="8"/>
      <c r="V5777" s="10"/>
      <c r="W5777" s="10"/>
      <c r="X5777" s="10"/>
    </row>
    <row r="5778" spans="1:25" x14ac:dyDescent="0.25">
      <c r="A5778" s="21">
        <f t="shared" si="232"/>
        <v>464.74149999995615</v>
      </c>
      <c r="B5778" s="15">
        <v>176.22579999999999</v>
      </c>
      <c r="C5778" s="15">
        <v>174.0968</v>
      </c>
      <c r="D5778" s="13">
        <v>28438.4375</v>
      </c>
      <c r="E5778" s="29">
        <v>9</v>
      </c>
      <c r="F5778" s="28">
        <v>11</v>
      </c>
      <c r="G5778" s="29">
        <v>1976</v>
      </c>
      <c r="H5778" s="21">
        <f t="shared" si="234"/>
        <v>1.0122288290192583</v>
      </c>
      <c r="I5778" s="5">
        <f t="shared" si="233"/>
        <v>0.4919560264003815</v>
      </c>
      <c r="Q5778" s="28"/>
      <c r="R5778" s="29"/>
      <c r="S5778" s="29"/>
      <c r="T5778" s="8"/>
      <c r="V5778" s="10"/>
      <c r="W5778" s="10"/>
      <c r="X5778" s="10"/>
      <c r="Y5778" s="8"/>
    </row>
    <row r="5779" spans="1:25" x14ac:dyDescent="0.25">
      <c r="A5779" s="21">
        <f t="shared" si="232"/>
        <v>464.82199999995612</v>
      </c>
      <c r="B5779" s="15">
        <v>175.9032</v>
      </c>
      <c r="C5779" s="15">
        <v>174.0968</v>
      </c>
      <c r="D5779" s="13">
        <v>28432.708333333336</v>
      </c>
      <c r="E5779" s="29">
        <v>3</v>
      </c>
      <c r="F5779" s="28">
        <v>11</v>
      </c>
      <c r="G5779" s="29">
        <v>1976</v>
      </c>
      <c r="H5779" s="21">
        <f t="shared" si="234"/>
        <v>1.0103758368907412</v>
      </c>
      <c r="I5779" s="5">
        <f t="shared" si="233"/>
        <v>0.43692780453382241</v>
      </c>
      <c r="Q5779" s="28"/>
      <c r="R5779" s="29"/>
      <c r="S5779" s="29"/>
      <c r="T5779" s="8"/>
      <c r="V5779" s="10"/>
      <c r="W5779" s="10"/>
      <c r="X5779" s="10"/>
      <c r="Y5779" s="8"/>
    </row>
    <row r="5780" spans="1:25" x14ac:dyDescent="0.25">
      <c r="A5780" s="21">
        <f t="shared" si="232"/>
        <v>464.90249999995609</v>
      </c>
      <c r="B5780" s="15">
        <v>175.2903</v>
      </c>
      <c r="C5780" s="15">
        <v>173.53229999999999</v>
      </c>
      <c r="D5780" s="13">
        <v>28426.979166666668</v>
      </c>
      <c r="E5780" s="29">
        <v>28</v>
      </c>
      <c r="F5780" s="28">
        <v>10</v>
      </c>
      <c r="G5780" s="29">
        <v>1976</v>
      </c>
      <c r="H5780" s="21">
        <f t="shared" si="234"/>
        <v>1.0101306788419218</v>
      </c>
      <c r="I5780" s="5">
        <f t="shared" si="233"/>
        <v>0.42964735725334535</v>
      </c>
      <c r="Q5780" s="28"/>
      <c r="R5780" s="29"/>
      <c r="S5780" s="29"/>
      <c r="T5780" s="8"/>
      <c r="V5780" s="10"/>
      <c r="W5780" s="10"/>
      <c r="X5780" s="10"/>
      <c r="Y5780" s="8"/>
    </row>
    <row r="5781" spans="1:25" x14ac:dyDescent="0.25">
      <c r="A5781" s="21">
        <f t="shared" si="232"/>
        <v>464.98299999995606</v>
      </c>
      <c r="B5781" s="15">
        <v>174.93549999999999</v>
      </c>
      <c r="C5781" s="15">
        <v>173.6129</v>
      </c>
      <c r="D5781" s="13">
        <v>28421.25</v>
      </c>
      <c r="E5781" s="29">
        <v>23</v>
      </c>
      <c r="F5781" s="28">
        <v>10</v>
      </c>
      <c r="G5781" s="29">
        <v>1976</v>
      </c>
      <c r="H5781" s="21">
        <f t="shared" si="234"/>
        <v>1.0076180975031233</v>
      </c>
      <c r="I5781" s="5">
        <f t="shared" si="233"/>
        <v>0.35503134499870648</v>
      </c>
      <c r="Q5781" s="28"/>
      <c r="R5781" s="29"/>
      <c r="S5781" s="29"/>
      <c r="T5781" s="8"/>
      <c r="V5781" s="10"/>
      <c r="W5781" s="10"/>
      <c r="X5781" s="10"/>
      <c r="Y5781" s="8"/>
    </row>
    <row r="5782" spans="1:25" x14ac:dyDescent="0.25">
      <c r="A5782" s="21">
        <f t="shared" si="232"/>
        <v>465.06349999995604</v>
      </c>
      <c r="B5782" s="15">
        <v>175.0968</v>
      </c>
      <c r="C5782" s="15">
        <v>174.14519999999999</v>
      </c>
      <c r="D5782" s="13">
        <v>28415.520833333336</v>
      </c>
      <c r="E5782" s="29">
        <v>17</v>
      </c>
      <c r="F5782" s="28">
        <v>10</v>
      </c>
      <c r="G5782" s="29">
        <v>1976</v>
      </c>
      <c r="H5782" s="21">
        <f t="shared" si="234"/>
        <v>1.0054644055650113</v>
      </c>
      <c r="I5782" s="5">
        <f t="shared" si="233"/>
        <v>0.29107325474092932</v>
      </c>
      <c r="Q5782" s="28"/>
      <c r="R5782" s="29"/>
      <c r="S5782" s="29"/>
      <c r="T5782" s="8"/>
      <c r="V5782" s="10"/>
      <c r="W5782" s="10"/>
      <c r="X5782" s="10"/>
      <c r="Y5782" s="8"/>
    </row>
    <row r="5783" spans="1:25" x14ac:dyDescent="0.25">
      <c r="A5783" s="21">
        <f t="shared" si="232"/>
        <v>465.14399999995601</v>
      </c>
      <c r="B5783" s="15">
        <v>173.77420000000001</v>
      </c>
      <c r="C5783" s="15">
        <v>173.5</v>
      </c>
      <c r="D5783" s="13">
        <v>28409.791666666668</v>
      </c>
      <c r="E5783" s="29">
        <v>11</v>
      </c>
      <c r="F5783" s="28">
        <v>10</v>
      </c>
      <c r="G5783" s="29">
        <v>1976</v>
      </c>
      <c r="H5783" s="21">
        <f t="shared" si="234"/>
        <v>1.0015804034582132</v>
      </c>
      <c r="I5783" s="5">
        <f t="shared" si="233"/>
        <v>0.17573022312529524</v>
      </c>
      <c r="Q5783" s="28"/>
      <c r="R5783" s="29"/>
      <c r="S5783" s="29"/>
      <c r="T5783" s="8"/>
      <c r="V5783" s="10"/>
      <c r="W5783" s="10"/>
      <c r="X5783" s="10"/>
      <c r="Y5783" s="8"/>
    </row>
    <row r="5784" spans="1:25" x14ac:dyDescent="0.25">
      <c r="A5784" s="21">
        <f t="shared" si="232"/>
        <v>465.22449999995598</v>
      </c>
      <c r="B5784" s="15">
        <v>172.1935</v>
      </c>
      <c r="C5784" s="15">
        <v>172.5</v>
      </c>
      <c r="D5784" s="13">
        <v>28404.0625</v>
      </c>
      <c r="E5784" s="29">
        <v>6</v>
      </c>
      <c r="F5784" s="28">
        <v>10</v>
      </c>
      <c r="G5784" s="29">
        <v>1976</v>
      </c>
      <c r="H5784" s="21">
        <f t="shared" si="234"/>
        <v>0.99822318840579716</v>
      </c>
      <c r="I5784" s="5">
        <f t="shared" si="233"/>
        <v>7.6031162392669729E-2</v>
      </c>
      <c r="Q5784" s="28"/>
      <c r="R5784" s="29"/>
      <c r="S5784" s="29"/>
      <c r="T5784" s="8"/>
      <c r="V5784" s="10"/>
      <c r="W5784" s="10"/>
      <c r="X5784" s="10"/>
      <c r="Y5784" s="8"/>
    </row>
    <row r="5785" spans="1:25" x14ac:dyDescent="0.25">
      <c r="A5785" s="21">
        <f t="shared" si="232"/>
        <v>465.30499999995595</v>
      </c>
      <c r="B5785" s="15">
        <v>171.22579999999999</v>
      </c>
      <c r="C5785" s="15">
        <v>172</v>
      </c>
      <c r="D5785" s="13">
        <v>28398.333333333336</v>
      </c>
      <c r="E5785" s="29">
        <v>30</v>
      </c>
      <c r="F5785" s="28">
        <v>9</v>
      </c>
      <c r="G5785" s="29">
        <v>1976</v>
      </c>
      <c r="H5785" s="21">
        <f t="shared" si="234"/>
        <v>0.99549883720930232</v>
      </c>
      <c r="I5785" s="5">
        <f t="shared" si="233"/>
        <v>-4.8737695689780244E-3</v>
      </c>
      <c r="Q5785" s="28"/>
      <c r="R5785" s="29"/>
      <c r="S5785" s="29"/>
      <c r="T5785" s="8"/>
      <c r="V5785" s="10"/>
      <c r="W5785" s="10"/>
      <c r="X5785" s="10"/>
    </row>
    <row r="5786" spans="1:25" x14ac:dyDescent="0.25">
      <c r="A5786" s="21">
        <f t="shared" si="232"/>
        <v>465.38549999995593</v>
      </c>
      <c r="B5786" s="15">
        <v>169.16130000000001</v>
      </c>
      <c r="C5786" s="15">
        <v>170.3065</v>
      </c>
      <c r="D5786" s="13">
        <v>28392.604166666668</v>
      </c>
      <c r="E5786" s="29">
        <v>24</v>
      </c>
      <c r="F5786" s="28">
        <v>9</v>
      </c>
      <c r="G5786" s="29">
        <v>1976</v>
      </c>
      <c r="H5786" s="21">
        <f t="shared" si="234"/>
        <v>0.99327565301383103</v>
      </c>
      <c r="I5786" s="5">
        <f t="shared" si="233"/>
        <v>-7.089556819179621E-2</v>
      </c>
      <c r="Q5786" s="28"/>
      <c r="R5786" s="29"/>
      <c r="S5786" s="29"/>
      <c r="T5786" s="8"/>
      <c r="V5786" s="10"/>
      <c r="W5786" s="10"/>
      <c r="X5786" s="10"/>
      <c r="Y5786" s="8"/>
    </row>
    <row r="5787" spans="1:25" x14ac:dyDescent="0.25">
      <c r="A5787" s="21">
        <f t="shared" si="232"/>
        <v>465.4659999999559</v>
      </c>
      <c r="B5787" s="15">
        <v>167.5806</v>
      </c>
      <c r="C5787" s="15">
        <v>169.27420000000001</v>
      </c>
      <c r="D5787" s="13">
        <v>28386.875</v>
      </c>
      <c r="E5787" s="29">
        <v>18</v>
      </c>
      <c r="F5787" s="28">
        <v>9</v>
      </c>
      <c r="G5787" s="29">
        <v>1976</v>
      </c>
      <c r="H5787" s="21">
        <f t="shared" si="234"/>
        <v>0.98999493130081251</v>
      </c>
      <c r="I5787" s="5">
        <f t="shared" si="233"/>
        <v>-0.16832300974865683</v>
      </c>
      <c r="Q5787" s="28"/>
      <c r="R5787" s="29"/>
      <c r="S5787" s="29"/>
      <c r="T5787" s="8"/>
      <c r="V5787" s="10"/>
      <c r="W5787" s="10"/>
      <c r="X5787" s="10"/>
      <c r="Y5787" s="8"/>
    </row>
    <row r="5788" spans="1:25" x14ac:dyDescent="0.25">
      <c r="A5788" s="21">
        <f t="shared" si="232"/>
        <v>465.54649999995587</v>
      </c>
      <c r="B5788" s="15">
        <v>167.6129</v>
      </c>
      <c r="C5788" s="15">
        <v>170.01609999999999</v>
      </c>
      <c r="D5788" s="13">
        <v>28381.145833333336</v>
      </c>
      <c r="E5788" s="29">
        <v>13</v>
      </c>
      <c r="F5788" s="28">
        <v>9</v>
      </c>
      <c r="G5788" s="29">
        <v>1976</v>
      </c>
      <c r="H5788" s="21">
        <f t="shared" si="234"/>
        <v>0.98586486809190421</v>
      </c>
      <c r="I5788" s="5">
        <f t="shared" si="233"/>
        <v>-0.29097330657673831</v>
      </c>
      <c r="Q5788" s="28"/>
      <c r="R5788" s="29"/>
      <c r="S5788" s="29"/>
      <c r="T5788" s="8"/>
      <c r="V5788" s="10"/>
      <c r="W5788" s="10"/>
      <c r="X5788" s="10"/>
      <c r="Y5788" s="8"/>
    </row>
    <row r="5789" spans="1:25" x14ac:dyDescent="0.25">
      <c r="A5789" s="21">
        <f t="shared" si="232"/>
        <v>465.62699999995584</v>
      </c>
      <c r="B5789" s="15">
        <v>167.75810000000001</v>
      </c>
      <c r="C5789" s="15">
        <v>170.33869999999999</v>
      </c>
      <c r="D5789" s="13">
        <v>28375.416666666668</v>
      </c>
      <c r="E5789" s="29">
        <v>7</v>
      </c>
      <c r="F5789" s="28">
        <v>9</v>
      </c>
      <c r="G5789" s="29">
        <v>1976</v>
      </c>
      <c r="H5789" s="21">
        <f t="shared" si="234"/>
        <v>0.9848501837809025</v>
      </c>
      <c r="I5789" s="5">
        <f t="shared" si="233"/>
        <v>-0.32110633981040004</v>
      </c>
      <c r="Q5789" s="28"/>
      <c r="R5789" s="29"/>
      <c r="S5789" s="29"/>
      <c r="T5789" s="8"/>
      <c r="V5789" s="10"/>
      <c r="W5789" s="10"/>
      <c r="X5789" s="10"/>
      <c r="Y5789" s="8"/>
    </row>
    <row r="5790" spans="1:25" x14ac:dyDescent="0.25">
      <c r="A5790" s="21">
        <f t="shared" si="232"/>
        <v>465.70749999995581</v>
      </c>
      <c r="B5790" s="15">
        <v>167.93549999999999</v>
      </c>
      <c r="C5790" s="15">
        <v>170.37100000000001</v>
      </c>
      <c r="D5790" s="13">
        <v>28369.6875</v>
      </c>
      <c r="E5790" s="29">
        <v>1</v>
      </c>
      <c r="F5790" s="28">
        <v>9</v>
      </c>
      <c r="G5790" s="29">
        <v>1976</v>
      </c>
      <c r="H5790" s="21">
        <f t="shared" si="234"/>
        <v>0.98570472674340104</v>
      </c>
      <c r="I5790" s="5">
        <f t="shared" si="233"/>
        <v>-0.29572901682494906</v>
      </c>
      <c r="Q5790" s="28"/>
      <c r="R5790" s="29"/>
      <c r="S5790" s="29"/>
      <c r="T5790" s="8"/>
      <c r="V5790" s="10"/>
      <c r="W5790" s="10"/>
      <c r="X5790" s="10"/>
      <c r="Y5790" s="8"/>
    </row>
    <row r="5791" spans="1:25" x14ac:dyDescent="0.25">
      <c r="A5791" s="21">
        <f t="shared" si="232"/>
        <v>465.78799999995579</v>
      </c>
      <c r="B5791" s="15">
        <v>168.45160000000001</v>
      </c>
      <c r="C5791" s="15">
        <v>170.64519999999999</v>
      </c>
      <c r="D5791" s="13">
        <v>28363.958333333336</v>
      </c>
      <c r="E5791" s="29">
        <v>26</v>
      </c>
      <c r="F5791" s="28">
        <v>8</v>
      </c>
      <c r="G5791" s="29">
        <v>1976</v>
      </c>
      <c r="H5791" s="21">
        <f t="shared" si="234"/>
        <v>0.98714525811449738</v>
      </c>
      <c r="I5791" s="5">
        <f t="shared" si="233"/>
        <v>-0.25294962306796293</v>
      </c>
      <c r="Q5791" s="28"/>
      <c r="R5791" s="29"/>
      <c r="S5791" s="29"/>
      <c r="T5791" s="8"/>
      <c r="V5791" s="10"/>
      <c r="W5791" s="10"/>
      <c r="X5791" s="10"/>
      <c r="Y5791" s="8"/>
    </row>
    <row r="5792" spans="1:25" x14ac:dyDescent="0.25">
      <c r="A5792" s="21">
        <f t="shared" si="232"/>
        <v>465.86849999995576</v>
      </c>
      <c r="B5792" s="15">
        <v>167.75810000000001</v>
      </c>
      <c r="C5792" s="15">
        <v>170.1935</v>
      </c>
      <c r="D5792" s="13">
        <v>28358.229166666668</v>
      </c>
      <c r="E5792" s="29">
        <v>21</v>
      </c>
      <c r="F5792" s="28">
        <v>8</v>
      </c>
      <c r="G5792" s="29">
        <v>1976</v>
      </c>
      <c r="H5792" s="21">
        <f t="shared" si="234"/>
        <v>0.98569040533275365</v>
      </c>
      <c r="I5792" s="5">
        <f t="shared" si="233"/>
        <v>-0.29615431909710566</v>
      </c>
      <c r="Q5792" s="28"/>
      <c r="R5792" s="29"/>
      <c r="S5792" s="29"/>
      <c r="T5792" s="8"/>
      <c r="V5792" s="10"/>
      <c r="W5792" s="10"/>
      <c r="X5792" s="10"/>
      <c r="Y5792" s="8"/>
    </row>
    <row r="5793" spans="1:25" x14ac:dyDescent="0.25">
      <c r="A5793" s="21">
        <f t="shared" si="232"/>
        <v>465.94899999995573</v>
      </c>
      <c r="B5793" s="15">
        <v>168.1935</v>
      </c>
      <c r="C5793" s="15">
        <v>170.67740000000001</v>
      </c>
      <c r="D5793" s="13">
        <v>28352.5</v>
      </c>
      <c r="E5793" s="29">
        <v>15</v>
      </c>
      <c r="F5793" s="28">
        <v>8</v>
      </c>
      <c r="G5793" s="29">
        <v>1976</v>
      </c>
      <c r="H5793" s="21">
        <f t="shared" si="234"/>
        <v>0.98544681369648235</v>
      </c>
      <c r="I5793" s="5">
        <f t="shared" si="233"/>
        <v>-0.30338824869631159</v>
      </c>
      <c r="Q5793" s="28"/>
      <c r="R5793" s="29"/>
      <c r="S5793" s="29"/>
      <c r="T5793" s="8"/>
      <c r="V5793" s="10"/>
      <c r="W5793" s="10"/>
      <c r="X5793" s="10"/>
    </row>
    <row r="5794" spans="1:25" x14ac:dyDescent="0.25">
      <c r="A5794" s="21">
        <f t="shared" si="232"/>
        <v>466.0294999999557</v>
      </c>
      <c r="B5794" s="15">
        <v>169.35480000000001</v>
      </c>
      <c r="C5794" s="15">
        <v>171.17740000000001</v>
      </c>
      <c r="D5794" s="13">
        <v>28346.770833333336</v>
      </c>
      <c r="E5794" s="29">
        <v>9</v>
      </c>
      <c r="F5794" s="28">
        <v>8</v>
      </c>
      <c r="G5794" s="29">
        <v>1976</v>
      </c>
      <c r="H5794" s="21">
        <f t="shared" si="234"/>
        <v>0.98935256640187319</v>
      </c>
      <c r="I5794" s="5">
        <f t="shared" si="233"/>
        <v>-0.18739929055639623</v>
      </c>
      <c r="Q5794" s="28"/>
      <c r="R5794" s="29"/>
      <c r="S5794" s="29"/>
      <c r="T5794" s="8"/>
      <c r="V5794" s="10"/>
      <c r="W5794" s="10"/>
      <c r="X5794" s="10"/>
      <c r="Y5794" s="8"/>
    </row>
    <row r="5795" spans="1:25" x14ac:dyDescent="0.25">
      <c r="A5795" s="21">
        <f t="shared" si="232"/>
        <v>466.10999999995568</v>
      </c>
      <c r="B5795" s="15">
        <v>169.46770000000001</v>
      </c>
      <c r="C5795" s="15">
        <v>171</v>
      </c>
      <c r="D5795" s="13">
        <v>28341.041666666668</v>
      </c>
      <c r="E5795" s="29">
        <v>4</v>
      </c>
      <c r="F5795" s="28">
        <v>8</v>
      </c>
      <c r="G5795" s="29">
        <v>1976</v>
      </c>
      <c r="H5795" s="21">
        <f t="shared" si="234"/>
        <v>0.99103918128654978</v>
      </c>
      <c r="I5795" s="5">
        <f t="shared" si="233"/>
        <v>-0.13731196603457033</v>
      </c>
      <c r="Q5795" s="28"/>
      <c r="R5795" s="29"/>
      <c r="S5795" s="29"/>
      <c r="T5795" s="8"/>
      <c r="V5795" s="10"/>
      <c r="W5795" s="10"/>
      <c r="X5795" s="10"/>
      <c r="Y5795" s="8"/>
    </row>
    <row r="5796" spans="1:25" x14ac:dyDescent="0.25">
      <c r="A5796" s="21">
        <f t="shared" si="232"/>
        <v>466.19049999995565</v>
      </c>
      <c r="B5796" s="15">
        <v>168.06450000000001</v>
      </c>
      <c r="C5796" s="15">
        <v>169.8065</v>
      </c>
      <c r="D5796" s="13">
        <v>28335.3125</v>
      </c>
      <c r="E5796" s="29">
        <v>29</v>
      </c>
      <c r="F5796" s="28">
        <v>7</v>
      </c>
      <c r="G5796" s="29">
        <v>1976</v>
      </c>
      <c r="H5796" s="21">
        <f t="shared" si="234"/>
        <v>0.98974126432144827</v>
      </c>
      <c r="I5796" s="5">
        <f t="shared" si="233"/>
        <v>-0.17585614634748653</v>
      </c>
      <c r="Q5796" s="28"/>
      <c r="R5796" s="29"/>
      <c r="S5796" s="29"/>
      <c r="T5796" s="8"/>
      <c r="V5796" s="10"/>
      <c r="W5796" s="10"/>
      <c r="X5796" s="10"/>
      <c r="Y5796" s="8"/>
    </row>
    <row r="5797" spans="1:25" x14ac:dyDescent="0.25">
      <c r="A5797" s="21">
        <f t="shared" si="232"/>
        <v>466.27099999995562</v>
      </c>
      <c r="B5797" s="15">
        <v>166.2097</v>
      </c>
      <c r="C5797" s="15">
        <v>168.25810000000001</v>
      </c>
      <c r="D5797" s="13">
        <v>28329.583333333336</v>
      </c>
      <c r="E5797" s="29">
        <v>23</v>
      </c>
      <c r="F5797" s="28">
        <v>7</v>
      </c>
      <c r="G5797" s="29">
        <v>1976</v>
      </c>
      <c r="H5797" s="21">
        <f t="shared" si="234"/>
        <v>0.98782584612568425</v>
      </c>
      <c r="I5797" s="5">
        <f t="shared" si="233"/>
        <v>-0.23273823225688436</v>
      </c>
      <c r="Q5797" s="28"/>
      <c r="R5797" s="29"/>
      <c r="S5797" s="29"/>
      <c r="T5797" s="8"/>
      <c r="V5797" s="10"/>
      <c r="W5797" s="10"/>
      <c r="X5797" s="10"/>
      <c r="Y5797" s="8"/>
    </row>
    <row r="5798" spans="1:25" x14ac:dyDescent="0.25">
      <c r="A5798" s="21">
        <f t="shared" si="232"/>
        <v>466.35149999995559</v>
      </c>
      <c r="B5798" s="15">
        <v>165.82259999999999</v>
      </c>
      <c r="C5798" s="15">
        <v>167.35480000000001</v>
      </c>
      <c r="D5798" s="13">
        <v>28323.854166666668</v>
      </c>
      <c r="E5798" s="29">
        <v>17</v>
      </c>
      <c r="F5798" s="28">
        <v>7</v>
      </c>
      <c r="G5798" s="29">
        <v>1976</v>
      </c>
      <c r="H5798" s="21">
        <f t="shared" si="234"/>
        <v>0.99084460081216663</v>
      </c>
      <c r="I5798" s="5">
        <f t="shared" si="233"/>
        <v>-0.14309041341730416</v>
      </c>
      <c r="Q5798" s="28"/>
      <c r="R5798" s="29"/>
      <c r="S5798" s="29"/>
      <c r="T5798" s="8"/>
      <c r="V5798" s="10"/>
      <c r="W5798" s="10"/>
      <c r="X5798" s="10"/>
      <c r="Y5798" s="8"/>
    </row>
    <row r="5799" spans="1:25" x14ac:dyDescent="0.25">
      <c r="A5799" s="21">
        <f t="shared" si="232"/>
        <v>466.43199999995556</v>
      </c>
      <c r="B5799" s="15">
        <v>166.6935</v>
      </c>
      <c r="C5799" s="15">
        <v>168.1935</v>
      </c>
      <c r="D5799" s="13">
        <v>28318.125</v>
      </c>
      <c r="E5799" s="29">
        <v>12</v>
      </c>
      <c r="F5799" s="28">
        <v>7</v>
      </c>
      <c r="G5799" s="29">
        <v>1976</v>
      </c>
      <c r="H5799" s="21">
        <f t="shared" si="234"/>
        <v>0.99108170054134082</v>
      </c>
      <c r="I5799" s="5">
        <f t="shared" si="233"/>
        <v>-0.13604927368405581</v>
      </c>
      <c r="Q5799" s="28"/>
      <c r="R5799" s="29"/>
      <c r="S5799" s="29"/>
      <c r="T5799" s="8"/>
      <c r="V5799" s="10"/>
      <c r="W5799" s="10"/>
      <c r="X5799" s="10"/>
      <c r="Y5799" s="8"/>
    </row>
    <row r="5800" spans="1:25" x14ac:dyDescent="0.25">
      <c r="A5800" s="21">
        <f t="shared" ref="A5800:A5863" si="235">0.0805+A5799</f>
        <v>466.51249999995554</v>
      </c>
      <c r="B5800" s="15">
        <v>167.8871</v>
      </c>
      <c r="C5800" s="15">
        <v>169.37100000000001</v>
      </c>
      <c r="D5800" s="13">
        <v>28312.395833333336</v>
      </c>
      <c r="E5800" s="29">
        <v>6</v>
      </c>
      <c r="F5800" s="28">
        <v>7</v>
      </c>
      <c r="G5800" s="29">
        <v>1976</v>
      </c>
      <c r="H5800" s="21">
        <f t="shared" si="234"/>
        <v>0.99123875988215215</v>
      </c>
      <c r="I5800" s="5">
        <f t="shared" si="233"/>
        <v>-0.13138508967627027</v>
      </c>
      <c r="Q5800" s="28"/>
      <c r="R5800" s="29"/>
      <c r="S5800" s="29"/>
      <c r="T5800" s="8"/>
      <c r="V5800" s="10"/>
      <c r="W5800" s="10"/>
      <c r="X5800" s="10"/>
      <c r="Y5800" s="8"/>
    </row>
    <row r="5801" spans="1:25" x14ac:dyDescent="0.25">
      <c r="A5801" s="21">
        <f t="shared" si="235"/>
        <v>466.59299999995551</v>
      </c>
      <c r="B5801" s="15">
        <v>169.16130000000001</v>
      </c>
      <c r="C5801" s="15">
        <v>170.16130000000001</v>
      </c>
      <c r="D5801" s="13">
        <v>28306.666666666668</v>
      </c>
      <c r="E5801" s="29">
        <v>30</v>
      </c>
      <c r="F5801" s="28">
        <v>6</v>
      </c>
      <c r="G5801" s="29">
        <v>1976</v>
      </c>
      <c r="H5801" s="21">
        <f t="shared" si="234"/>
        <v>0.99412322308303946</v>
      </c>
      <c r="I5801" s="5">
        <f t="shared" si="233"/>
        <v>-4.572531889711514E-2</v>
      </c>
      <c r="Q5801" s="28"/>
      <c r="R5801" s="29"/>
      <c r="S5801" s="29"/>
      <c r="T5801" s="8"/>
      <c r="V5801" s="10"/>
      <c r="W5801" s="10"/>
      <c r="X5801" s="10"/>
    </row>
    <row r="5802" spans="1:25" x14ac:dyDescent="0.25">
      <c r="A5802" s="21">
        <f t="shared" si="235"/>
        <v>466.67349999995548</v>
      </c>
      <c r="B5802" s="15">
        <v>169</v>
      </c>
      <c r="C5802" s="15">
        <v>169.72579999999999</v>
      </c>
      <c r="D5802" s="13">
        <v>28300.9375</v>
      </c>
      <c r="E5802" s="29">
        <v>24</v>
      </c>
      <c r="F5802" s="28">
        <v>6</v>
      </c>
      <c r="G5802" s="29">
        <v>1976</v>
      </c>
      <c r="H5802" s="21">
        <f t="shared" si="234"/>
        <v>0.99572369080010237</v>
      </c>
      <c r="I5802" s="5">
        <f t="shared" si="233"/>
        <v>1.8036971571971623E-3</v>
      </c>
      <c r="Q5802" s="28"/>
      <c r="R5802" s="29"/>
      <c r="S5802" s="29"/>
      <c r="T5802" s="8"/>
      <c r="V5802" s="10"/>
      <c r="W5802" s="10"/>
      <c r="X5802" s="10"/>
      <c r="Y5802" s="8"/>
    </row>
    <row r="5803" spans="1:25" x14ac:dyDescent="0.25">
      <c r="A5803" s="21">
        <f t="shared" si="235"/>
        <v>466.75399999995545</v>
      </c>
      <c r="B5803" s="15">
        <v>167.01609999999999</v>
      </c>
      <c r="C5803" s="15">
        <v>168.24189999999999</v>
      </c>
      <c r="D5803" s="13">
        <v>28295.208333333336</v>
      </c>
      <c r="E5803" s="29">
        <v>19</v>
      </c>
      <c r="F5803" s="28">
        <v>6</v>
      </c>
      <c r="G5803" s="29">
        <v>1976</v>
      </c>
      <c r="H5803" s="21">
        <f t="shared" si="234"/>
        <v>0.99271406231146941</v>
      </c>
      <c r="I5803" s="5">
        <f t="shared" si="233"/>
        <v>-8.7573101405325315E-2</v>
      </c>
      <c r="Q5803" s="28"/>
      <c r="R5803" s="29"/>
      <c r="S5803" s="29"/>
      <c r="T5803" s="8"/>
      <c r="V5803" s="10"/>
      <c r="W5803" s="10"/>
      <c r="X5803" s="10"/>
      <c r="Y5803" s="8"/>
    </row>
    <row r="5804" spans="1:25" x14ac:dyDescent="0.25">
      <c r="A5804" s="21">
        <f t="shared" si="235"/>
        <v>466.83449999995543</v>
      </c>
      <c r="B5804" s="15">
        <v>164.9032</v>
      </c>
      <c r="C5804" s="15">
        <v>166.67740000000001</v>
      </c>
      <c r="D5804" s="13">
        <v>28289.479166666668</v>
      </c>
      <c r="E5804" s="29">
        <v>13</v>
      </c>
      <c r="F5804" s="28">
        <v>6</v>
      </c>
      <c r="G5804" s="29">
        <v>1976</v>
      </c>
      <c r="H5804" s="21">
        <f t="shared" si="234"/>
        <v>0.98935548550673336</v>
      </c>
      <c r="I5804" s="5">
        <f t="shared" si="233"/>
        <v>-0.18731260203385752</v>
      </c>
      <c r="Q5804" s="28"/>
      <c r="R5804" s="29"/>
      <c r="S5804" s="29"/>
      <c r="T5804" s="8"/>
      <c r="V5804" s="10"/>
      <c r="W5804" s="10"/>
      <c r="X5804" s="10"/>
      <c r="Y5804" s="8"/>
    </row>
    <row r="5805" spans="1:25" x14ac:dyDescent="0.25">
      <c r="A5805" s="21">
        <f t="shared" si="235"/>
        <v>466.9149999999554</v>
      </c>
      <c r="B5805" s="15">
        <v>163.9194</v>
      </c>
      <c r="C5805" s="15">
        <v>166.12899999999999</v>
      </c>
      <c r="D5805" s="13">
        <v>28283.75</v>
      </c>
      <c r="E5805" s="29">
        <v>7</v>
      </c>
      <c r="F5805" s="28">
        <v>6</v>
      </c>
      <c r="G5805" s="29">
        <v>1976</v>
      </c>
      <c r="H5805" s="21">
        <f t="shared" si="234"/>
        <v>0.98669949256300826</v>
      </c>
      <c r="I5805" s="5">
        <f t="shared" si="233"/>
        <v>-0.26618750211251291</v>
      </c>
      <c r="Q5805" s="28"/>
      <c r="R5805" s="29"/>
      <c r="S5805" s="29"/>
      <c r="T5805" s="8"/>
      <c r="V5805" s="10"/>
      <c r="W5805" s="10"/>
      <c r="X5805" s="10"/>
      <c r="Y5805" s="8"/>
    </row>
    <row r="5806" spans="1:25" x14ac:dyDescent="0.25">
      <c r="A5806" s="21">
        <f t="shared" si="235"/>
        <v>466.99549999995537</v>
      </c>
      <c r="B5806" s="15">
        <v>165.01609999999999</v>
      </c>
      <c r="C5806" s="15">
        <v>167.4194</v>
      </c>
      <c r="D5806" s="13">
        <v>28278.020833333336</v>
      </c>
      <c r="E5806" s="29">
        <v>2</v>
      </c>
      <c r="F5806" s="28">
        <v>6</v>
      </c>
      <c r="G5806" s="29">
        <v>1976</v>
      </c>
      <c r="H5806" s="21">
        <f t="shared" si="234"/>
        <v>0.98564503277397963</v>
      </c>
      <c r="I5806" s="5">
        <f t="shared" si="233"/>
        <v>-0.29750174588454059</v>
      </c>
      <c r="Q5806" s="28"/>
      <c r="R5806" s="29"/>
      <c r="S5806" s="29"/>
      <c r="T5806" s="8"/>
      <c r="V5806" s="10"/>
      <c r="W5806" s="10"/>
      <c r="X5806" s="10"/>
      <c r="Y5806" s="8"/>
    </row>
    <row r="5807" spans="1:25" x14ac:dyDescent="0.25">
      <c r="A5807" s="21">
        <f t="shared" si="235"/>
        <v>467.07599999995534</v>
      </c>
      <c r="B5807" s="15">
        <v>165.62899999999999</v>
      </c>
      <c r="C5807" s="15">
        <v>167.9194</v>
      </c>
      <c r="D5807" s="13">
        <v>28272.291666666668</v>
      </c>
      <c r="E5807" s="29">
        <v>27</v>
      </c>
      <c r="F5807" s="28">
        <v>5</v>
      </c>
      <c r="G5807" s="29">
        <v>1976</v>
      </c>
      <c r="H5807" s="21">
        <f t="shared" si="234"/>
        <v>0.98636012277318763</v>
      </c>
      <c r="I5807" s="5">
        <f t="shared" si="233"/>
        <v>-0.27626575112482926</v>
      </c>
      <c r="Q5807" s="28"/>
      <c r="R5807" s="29"/>
      <c r="S5807" s="29"/>
      <c r="T5807" s="8"/>
      <c r="V5807" s="10"/>
      <c r="W5807" s="10"/>
      <c r="X5807" s="10"/>
      <c r="Y5807" s="8"/>
    </row>
    <row r="5808" spans="1:25" x14ac:dyDescent="0.25">
      <c r="A5808" s="21">
        <f t="shared" si="235"/>
        <v>467.15649999995532</v>
      </c>
      <c r="B5808" s="15">
        <v>163.7097</v>
      </c>
      <c r="C5808" s="15">
        <v>166.3871</v>
      </c>
      <c r="D5808" s="13">
        <v>28266.5625</v>
      </c>
      <c r="E5808" s="29">
        <v>21</v>
      </c>
      <c r="F5808" s="28">
        <v>5</v>
      </c>
      <c r="G5808" s="29">
        <v>1976</v>
      </c>
      <c r="H5808" s="21">
        <f t="shared" si="234"/>
        <v>0.98390860829956162</v>
      </c>
      <c r="I5808" s="5">
        <f t="shared" si="233"/>
        <v>-0.3490682634980109</v>
      </c>
      <c r="Q5808" s="28"/>
      <c r="R5808" s="29"/>
      <c r="S5808" s="29"/>
      <c r="T5808" s="8"/>
      <c r="V5808" s="10"/>
      <c r="W5808" s="10"/>
      <c r="X5808" s="10"/>
      <c r="Y5808" s="8"/>
    </row>
    <row r="5809" spans="1:25" x14ac:dyDescent="0.25">
      <c r="A5809" s="21">
        <f t="shared" si="235"/>
        <v>467.23699999995529</v>
      </c>
      <c r="B5809" s="15">
        <v>161.0968</v>
      </c>
      <c r="C5809" s="15">
        <v>164.45160000000001</v>
      </c>
      <c r="D5809" s="13">
        <v>28260.833333333336</v>
      </c>
      <c r="E5809" s="29">
        <v>15</v>
      </c>
      <c r="F5809" s="28">
        <v>5</v>
      </c>
      <c r="G5809" s="29">
        <v>1976</v>
      </c>
      <c r="H5809" s="21">
        <f t="shared" si="234"/>
        <v>0.97960007686152029</v>
      </c>
      <c r="I5809" s="5">
        <f t="shared" si="233"/>
        <v>-0.47701852310398279</v>
      </c>
      <c r="Q5809" s="28"/>
      <c r="R5809" s="29"/>
      <c r="S5809" s="29"/>
      <c r="T5809" s="8"/>
      <c r="V5809" s="10"/>
      <c r="W5809" s="10"/>
      <c r="X5809" s="10"/>
    </row>
    <row r="5810" spans="1:25" x14ac:dyDescent="0.25">
      <c r="A5810" s="21">
        <f t="shared" si="235"/>
        <v>467.31749999995526</v>
      </c>
      <c r="B5810" s="15">
        <v>158.62899999999999</v>
      </c>
      <c r="C5810" s="15">
        <v>163.51609999999999</v>
      </c>
      <c r="D5810" s="13">
        <v>28255.104166666668</v>
      </c>
      <c r="E5810" s="29">
        <v>10</v>
      </c>
      <c r="F5810" s="28">
        <v>5</v>
      </c>
      <c r="G5810" s="29">
        <v>1976</v>
      </c>
      <c r="H5810" s="21">
        <f t="shared" si="234"/>
        <v>0.97011242318034741</v>
      </c>
      <c r="I5810" s="5">
        <f t="shared" si="233"/>
        <v>-0.75877293734344087</v>
      </c>
      <c r="Q5810" s="28"/>
      <c r="R5810" s="29"/>
      <c r="S5810" s="29"/>
      <c r="T5810" s="8"/>
      <c r="V5810" s="10"/>
      <c r="W5810" s="10"/>
      <c r="X5810" s="10"/>
      <c r="Y5810" s="8"/>
    </row>
    <row r="5811" spans="1:25" x14ac:dyDescent="0.25">
      <c r="A5811" s="21">
        <f t="shared" si="235"/>
        <v>467.39799999995523</v>
      </c>
      <c r="B5811" s="15">
        <v>157.27420000000001</v>
      </c>
      <c r="C5811" s="15">
        <v>162.51609999999999</v>
      </c>
      <c r="D5811" s="13">
        <v>28249.375</v>
      </c>
      <c r="E5811" s="29">
        <v>4</v>
      </c>
      <c r="F5811" s="28">
        <v>5</v>
      </c>
      <c r="G5811" s="29">
        <v>1976</v>
      </c>
      <c r="H5811" s="21">
        <f t="shared" si="234"/>
        <v>0.96774534953767666</v>
      </c>
      <c r="I5811" s="5">
        <f t="shared" si="233"/>
        <v>-0.82906781425023679</v>
      </c>
      <c r="Q5811" s="28"/>
      <c r="R5811" s="29"/>
      <c r="S5811" s="29"/>
      <c r="T5811" s="8"/>
      <c r="V5811" s="10"/>
      <c r="W5811" s="10"/>
      <c r="X5811" s="10"/>
      <c r="Y5811" s="8"/>
    </row>
    <row r="5812" spans="1:25" x14ac:dyDescent="0.25">
      <c r="A5812" s="21">
        <f t="shared" si="235"/>
        <v>467.4784999999552</v>
      </c>
      <c r="B5812" s="15">
        <v>157.01609999999999</v>
      </c>
      <c r="C5812" s="15">
        <v>162.35480000000001</v>
      </c>
      <c r="D5812" s="13">
        <v>28243.645833333336</v>
      </c>
      <c r="E5812" s="29">
        <v>28</v>
      </c>
      <c r="F5812" s="28">
        <v>4</v>
      </c>
      <c r="G5812" s="29">
        <v>1976</v>
      </c>
      <c r="H5812" s="21">
        <f t="shared" si="234"/>
        <v>0.96711707938416347</v>
      </c>
      <c r="I5812" s="5">
        <f t="shared" si="233"/>
        <v>-0.84772552405245194</v>
      </c>
      <c r="Q5812" s="28"/>
      <c r="R5812" s="29"/>
      <c r="S5812" s="29"/>
      <c r="T5812" s="8"/>
      <c r="V5812" s="10"/>
      <c r="W5812" s="10"/>
      <c r="X5812" s="10"/>
      <c r="Y5812" s="8"/>
    </row>
    <row r="5813" spans="1:25" x14ac:dyDescent="0.25">
      <c r="A5813" s="21">
        <f t="shared" si="235"/>
        <v>467.55899999995518</v>
      </c>
      <c r="B5813" s="15">
        <v>157.4032</v>
      </c>
      <c r="C5813" s="15">
        <v>162.8871</v>
      </c>
      <c r="D5813" s="13">
        <v>28237.916666666668</v>
      </c>
      <c r="E5813" s="29">
        <v>22</v>
      </c>
      <c r="F5813" s="28">
        <v>4</v>
      </c>
      <c r="G5813" s="29">
        <v>1976</v>
      </c>
      <c r="H5813" s="21">
        <f t="shared" si="234"/>
        <v>0.96633312275803296</v>
      </c>
      <c r="I5813" s="5">
        <f t="shared" si="233"/>
        <v>-0.87100664785894799</v>
      </c>
      <c r="Q5813" s="28"/>
      <c r="R5813" s="29"/>
      <c r="S5813" s="29"/>
      <c r="T5813" s="8"/>
      <c r="V5813" s="10"/>
      <c r="W5813" s="10"/>
      <c r="X5813" s="10"/>
      <c r="Y5813" s="8"/>
    </row>
    <row r="5814" spans="1:25" x14ac:dyDescent="0.25">
      <c r="A5814" s="21">
        <f t="shared" si="235"/>
        <v>467.63949999995515</v>
      </c>
      <c r="B5814" s="15">
        <v>158.2903</v>
      </c>
      <c r="C5814" s="15">
        <v>163.7903</v>
      </c>
      <c r="D5814" s="13">
        <v>28232.1875</v>
      </c>
      <c r="E5814" s="29">
        <v>17</v>
      </c>
      <c r="F5814" s="28">
        <v>4</v>
      </c>
      <c r="G5814" s="29">
        <v>1976</v>
      </c>
      <c r="H5814" s="21">
        <f t="shared" si="234"/>
        <v>0.96642047789154795</v>
      </c>
      <c r="I5814" s="5">
        <f t="shared" si="233"/>
        <v>-0.86841246648371873</v>
      </c>
      <c r="Q5814" s="28"/>
      <c r="R5814" s="29"/>
      <c r="S5814" s="29"/>
      <c r="T5814" s="8"/>
      <c r="V5814" s="10"/>
      <c r="W5814" s="10"/>
      <c r="X5814" s="10"/>
      <c r="Y5814" s="8"/>
    </row>
    <row r="5815" spans="1:25" x14ac:dyDescent="0.25">
      <c r="A5815" s="21">
        <f t="shared" si="235"/>
        <v>467.71999999995512</v>
      </c>
      <c r="B5815" s="15">
        <v>158.6129</v>
      </c>
      <c r="C5815" s="15">
        <v>164.24189999999999</v>
      </c>
      <c r="D5815" s="13">
        <v>28226.458333333336</v>
      </c>
      <c r="E5815" s="29">
        <v>11</v>
      </c>
      <c r="F5815" s="28">
        <v>4</v>
      </c>
      <c r="G5815" s="29">
        <v>1976</v>
      </c>
      <c r="H5815" s="21">
        <f t="shared" si="234"/>
        <v>0.96572738138075609</v>
      </c>
      <c r="I5815" s="5">
        <f t="shared" si="233"/>
        <v>-0.88899532163125505</v>
      </c>
      <c r="Q5815" s="28"/>
      <c r="R5815" s="29"/>
      <c r="S5815" s="29"/>
      <c r="T5815" s="8"/>
      <c r="V5815" s="10"/>
      <c r="W5815" s="10"/>
      <c r="X5815" s="10"/>
      <c r="Y5815" s="8"/>
    </row>
    <row r="5816" spans="1:25" x14ac:dyDescent="0.25">
      <c r="A5816" s="21">
        <f t="shared" si="235"/>
        <v>467.80049999995509</v>
      </c>
      <c r="B5816" s="15">
        <v>157.98390000000001</v>
      </c>
      <c r="C5816" s="15">
        <v>163.66130000000001</v>
      </c>
      <c r="D5816" s="13">
        <v>28220.729166666668</v>
      </c>
      <c r="E5816" s="29">
        <v>5</v>
      </c>
      <c r="F5816" s="28">
        <v>4</v>
      </c>
      <c r="G5816" s="29">
        <v>1976</v>
      </c>
      <c r="H5816" s="21">
        <f t="shared" si="234"/>
        <v>0.96531006413855924</v>
      </c>
      <c r="I5816" s="5">
        <f t="shared" si="233"/>
        <v>-0.90138837254546833</v>
      </c>
      <c r="Q5816" s="28"/>
      <c r="R5816" s="29"/>
      <c r="S5816" s="29"/>
      <c r="T5816" s="8"/>
      <c r="V5816" s="10"/>
      <c r="W5816" s="10"/>
      <c r="X5816" s="10"/>
      <c r="Y5816" s="8"/>
    </row>
    <row r="5817" spans="1:25" x14ac:dyDescent="0.25">
      <c r="A5817" s="21">
        <f t="shared" si="235"/>
        <v>467.88099999995507</v>
      </c>
      <c r="B5817" s="15">
        <v>156.6935</v>
      </c>
      <c r="C5817" s="15">
        <v>162.35480000000001</v>
      </c>
      <c r="D5817" s="13">
        <v>28215</v>
      </c>
      <c r="E5817" s="29">
        <v>31</v>
      </c>
      <c r="F5817" s="28">
        <v>3</v>
      </c>
      <c r="G5817" s="29">
        <v>1976</v>
      </c>
      <c r="H5817" s="24">
        <f t="shared" si="234"/>
        <v>0.96513007314843779</v>
      </c>
      <c r="I5817" s="5">
        <f t="shared" si="233"/>
        <v>-0.90673355668627265</v>
      </c>
      <c r="Q5817" s="28"/>
      <c r="R5817" s="29"/>
      <c r="S5817" s="29"/>
      <c r="V5817" s="10"/>
      <c r="W5817" s="10"/>
      <c r="X5817" s="10"/>
    </row>
    <row r="5818" spans="1:25" x14ac:dyDescent="0.25">
      <c r="A5818" s="21">
        <f t="shared" si="235"/>
        <v>467.96149999995504</v>
      </c>
      <c r="B5818" s="15">
        <v>156.33869999999999</v>
      </c>
      <c r="C5818" s="15">
        <v>161.7097</v>
      </c>
      <c r="D5818" s="13">
        <v>28213.200000000001</v>
      </c>
      <c r="E5818" s="29">
        <v>29</v>
      </c>
      <c r="F5818" s="28">
        <v>3</v>
      </c>
      <c r="G5818" s="29">
        <v>1976</v>
      </c>
      <c r="H5818" s="21">
        <f t="shared" si="234"/>
        <v>0.9667861606322935</v>
      </c>
      <c r="I5818" s="5">
        <f t="shared" si="233"/>
        <v>-0.85755280298011716</v>
      </c>
      <c r="Q5818" s="28"/>
      <c r="R5818" s="29"/>
      <c r="S5818" s="29"/>
      <c r="T5818" s="8"/>
      <c r="V5818" s="10"/>
      <c r="W5818" s="10"/>
      <c r="X5818" s="10"/>
      <c r="Y5818" s="8"/>
    </row>
    <row r="5819" spans="1:25" x14ac:dyDescent="0.25">
      <c r="A5819" s="21">
        <f t="shared" si="235"/>
        <v>468.04199999995501</v>
      </c>
      <c r="B5819" s="15">
        <v>157.46770000000001</v>
      </c>
      <c r="C5819" s="15">
        <v>162.5968</v>
      </c>
      <c r="D5819" s="13">
        <v>28211.399999999998</v>
      </c>
      <c r="E5819" s="29">
        <v>27</v>
      </c>
      <c r="F5819" s="28">
        <v>3</v>
      </c>
      <c r="G5819" s="29">
        <v>1976</v>
      </c>
      <c r="H5819" s="21">
        <f t="shared" si="234"/>
        <v>0.96845509874733082</v>
      </c>
      <c r="I5819" s="5">
        <f t="shared" si="233"/>
        <v>-0.80799042467183613</v>
      </c>
      <c r="Q5819" s="28"/>
      <c r="R5819" s="29"/>
      <c r="S5819" s="29"/>
      <c r="T5819" s="8"/>
      <c r="V5819" s="10"/>
      <c r="W5819" s="10"/>
      <c r="X5819" s="10"/>
      <c r="Y5819" s="8"/>
    </row>
    <row r="5820" spans="1:25" x14ac:dyDescent="0.25">
      <c r="A5820" s="21">
        <f t="shared" si="235"/>
        <v>468.12249999995498</v>
      </c>
      <c r="B5820" s="15">
        <v>158</v>
      </c>
      <c r="C5820" s="15">
        <v>163.3871</v>
      </c>
      <c r="D5820" s="13">
        <v>28209.599999999999</v>
      </c>
      <c r="E5820" s="29">
        <v>25</v>
      </c>
      <c r="F5820" s="28">
        <v>3</v>
      </c>
      <c r="G5820" s="29">
        <v>1976</v>
      </c>
      <c r="H5820" s="21">
        <f t="shared" si="234"/>
        <v>0.96702860874573326</v>
      </c>
      <c r="I5820" s="5">
        <f t="shared" si="233"/>
        <v>-0.85035283252575322</v>
      </c>
      <c r="Q5820" s="28"/>
      <c r="R5820" s="29"/>
      <c r="S5820" s="29"/>
      <c r="T5820" s="8"/>
      <c r="V5820" s="10"/>
      <c r="W5820" s="10"/>
      <c r="X5820" s="10"/>
      <c r="Y5820" s="8"/>
    </row>
    <row r="5821" spans="1:25" x14ac:dyDescent="0.25">
      <c r="A5821" s="21">
        <f t="shared" si="235"/>
        <v>468.20299999995495</v>
      </c>
      <c r="B5821" s="15">
        <v>157.04839999999999</v>
      </c>
      <c r="C5821" s="15">
        <v>162.6129</v>
      </c>
      <c r="D5821" s="13">
        <v>28207.8</v>
      </c>
      <c r="E5821" s="29">
        <v>23</v>
      </c>
      <c r="F5821" s="28">
        <v>3</v>
      </c>
      <c r="G5821" s="29">
        <v>1976</v>
      </c>
      <c r="H5821" s="21">
        <f t="shared" si="234"/>
        <v>0.96578069759533214</v>
      </c>
      <c r="I5821" s="5">
        <f t="shared" si="233"/>
        <v>-0.88741199246345992</v>
      </c>
      <c r="Q5821" s="28"/>
      <c r="R5821" s="29"/>
      <c r="S5821" s="29"/>
      <c r="T5821" s="8"/>
      <c r="V5821" s="10"/>
      <c r="W5821" s="10"/>
      <c r="X5821" s="10"/>
      <c r="Y5821" s="8"/>
    </row>
    <row r="5822" spans="1:25" x14ac:dyDescent="0.25">
      <c r="A5822" s="21">
        <f t="shared" si="235"/>
        <v>468.28349999995493</v>
      </c>
      <c r="B5822" s="15">
        <v>155.82259999999999</v>
      </c>
      <c r="C5822" s="15">
        <v>161.77420000000001</v>
      </c>
      <c r="D5822" s="13">
        <v>28206</v>
      </c>
      <c r="E5822" s="29">
        <v>22</v>
      </c>
      <c r="F5822" s="28">
        <v>3</v>
      </c>
      <c r="G5822" s="29">
        <v>1976</v>
      </c>
      <c r="H5822" s="21">
        <f t="shared" si="234"/>
        <v>0.96321045012121831</v>
      </c>
      <c r="I5822" s="5">
        <f t="shared" si="233"/>
        <v>-0.96374051328167176</v>
      </c>
      <c r="Q5822" s="28"/>
      <c r="R5822" s="29"/>
      <c r="S5822" s="29"/>
      <c r="V5822" s="10"/>
      <c r="W5822" s="10"/>
      <c r="X5822" s="10"/>
      <c r="Y5822" s="8"/>
    </row>
    <row r="5823" spans="1:25" x14ac:dyDescent="0.25">
      <c r="A5823" s="21">
        <f t="shared" si="235"/>
        <v>468.3639999999549</v>
      </c>
      <c r="B5823" s="15">
        <v>156.35480000000001</v>
      </c>
      <c r="C5823" s="15">
        <v>162.03229999999999</v>
      </c>
      <c r="D5823" s="13">
        <v>28204.2</v>
      </c>
      <c r="E5823" s="29">
        <v>20</v>
      </c>
      <c r="F5823" s="28">
        <v>3</v>
      </c>
      <c r="G5823" s="29">
        <v>1976</v>
      </c>
      <c r="H5823" s="21">
        <f t="shared" si="234"/>
        <v>0.96496068993651274</v>
      </c>
      <c r="I5823" s="5">
        <f t="shared" si="233"/>
        <v>-0.91176372212671719</v>
      </c>
      <c r="Q5823" s="28"/>
      <c r="R5823" s="29"/>
      <c r="S5823" s="29"/>
      <c r="T5823" s="8"/>
      <c r="V5823" s="10"/>
      <c r="W5823" s="10"/>
      <c r="X5823" s="10"/>
      <c r="Y5823" s="8"/>
    </row>
    <row r="5824" spans="1:25" x14ac:dyDescent="0.25">
      <c r="A5824" s="21">
        <f t="shared" si="235"/>
        <v>468.44449999995487</v>
      </c>
      <c r="B5824" s="15">
        <v>157.9194</v>
      </c>
      <c r="C5824" s="15">
        <v>163.51609999999999</v>
      </c>
      <c r="D5824" s="13">
        <v>28202.399999999998</v>
      </c>
      <c r="E5824" s="29">
        <v>18</v>
      </c>
      <c r="F5824" s="28">
        <v>3</v>
      </c>
      <c r="G5824" s="29">
        <v>1976</v>
      </c>
      <c r="H5824" s="21">
        <f t="shared" si="234"/>
        <v>0.96577278934612554</v>
      </c>
      <c r="I5824" s="5">
        <f t="shared" si="233"/>
        <v>-0.88764684337578692</v>
      </c>
      <c r="Q5824" s="28"/>
      <c r="R5824" s="29"/>
      <c r="S5824" s="29"/>
      <c r="T5824" s="8"/>
      <c r="V5824" s="10"/>
      <c r="W5824" s="10"/>
      <c r="X5824" s="10"/>
      <c r="Y5824" s="8"/>
    </row>
    <row r="5825" spans="1:25" x14ac:dyDescent="0.25">
      <c r="A5825" s="21">
        <f t="shared" si="235"/>
        <v>468.52499999995484</v>
      </c>
      <c r="B5825" s="15">
        <v>159.62899999999999</v>
      </c>
      <c r="C5825" s="15">
        <v>165.0968</v>
      </c>
      <c r="D5825" s="13">
        <v>28200.6</v>
      </c>
      <c r="E5825" s="29">
        <v>16</v>
      </c>
      <c r="F5825" s="28">
        <v>3</v>
      </c>
      <c r="G5825" s="29">
        <v>1976</v>
      </c>
      <c r="H5825" s="21">
        <f t="shared" si="234"/>
        <v>0.96688124784974627</v>
      </c>
      <c r="I5825" s="5">
        <f t="shared" si="233"/>
        <v>-0.85472900226443238</v>
      </c>
      <c r="Q5825" s="28"/>
      <c r="R5825" s="29"/>
      <c r="S5825" s="29"/>
      <c r="T5825" s="8"/>
      <c r="V5825" s="10"/>
      <c r="W5825" s="10"/>
      <c r="X5825" s="10"/>
      <c r="Y5825" s="8"/>
    </row>
    <row r="5826" spans="1:25" x14ac:dyDescent="0.25">
      <c r="A5826" s="21">
        <f t="shared" si="235"/>
        <v>468.60549999995482</v>
      </c>
      <c r="B5826" s="15">
        <v>160.46770000000001</v>
      </c>
      <c r="C5826" s="15">
        <v>165.72579999999999</v>
      </c>
      <c r="D5826" s="13">
        <v>28198.799999999999</v>
      </c>
      <c r="E5826" s="29">
        <v>14</v>
      </c>
      <c r="F5826" s="28">
        <v>3</v>
      </c>
      <c r="G5826" s="29">
        <v>1976</v>
      </c>
      <c r="H5826" s="21">
        <f t="shared" si="234"/>
        <v>0.96827229073566101</v>
      </c>
      <c r="I5826" s="5">
        <f t="shared" si="233"/>
        <v>-0.81341926577177182</v>
      </c>
      <c r="Q5826" s="28"/>
      <c r="R5826" s="29"/>
      <c r="S5826" s="29"/>
      <c r="T5826" s="8"/>
      <c r="V5826" s="10"/>
      <c r="W5826" s="10"/>
      <c r="X5826" s="10"/>
      <c r="Y5826" s="8"/>
    </row>
    <row r="5827" spans="1:25" x14ac:dyDescent="0.25">
      <c r="A5827" s="21">
        <f t="shared" si="235"/>
        <v>468.68599999995479</v>
      </c>
      <c r="B5827" s="15">
        <v>161.33869999999999</v>
      </c>
      <c r="C5827" s="15">
        <v>166.43549999999999</v>
      </c>
      <c r="D5827" s="13">
        <v>28197</v>
      </c>
      <c r="E5827" s="29">
        <v>13</v>
      </c>
      <c r="F5827" s="28">
        <v>3</v>
      </c>
      <c r="G5827" s="29">
        <v>1976</v>
      </c>
      <c r="H5827" s="21">
        <f t="shared" si="234"/>
        <v>0.9693767255182939</v>
      </c>
      <c r="I5827" s="5">
        <f t="shared" si="233"/>
        <v>-0.78062091691720603</v>
      </c>
      <c r="Q5827" s="28"/>
      <c r="R5827" s="29"/>
      <c r="S5827" s="29"/>
      <c r="V5827" s="10"/>
      <c r="W5827" s="10"/>
      <c r="X5827" s="10"/>
      <c r="Y5827" s="8"/>
    </row>
    <row r="5828" spans="1:25" x14ac:dyDescent="0.25">
      <c r="A5828" s="21">
        <f t="shared" si="235"/>
        <v>468.76649999995476</v>
      </c>
      <c r="B5828" s="15">
        <v>162.27420000000001</v>
      </c>
      <c r="C5828" s="15">
        <v>167.17740000000001</v>
      </c>
      <c r="D5828" s="13">
        <v>28195.200000000001</v>
      </c>
      <c r="E5828" s="29">
        <v>11</v>
      </c>
      <c r="F5828" s="28">
        <v>3</v>
      </c>
      <c r="G5828" s="29">
        <v>1976</v>
      </c>
      <c r="H5828" s="21">
        <f t="shared" si="234"/>
        <v>0.97067067677808128</v>
      </c>
      <c r="I5828" s="5">
        <f t="shared" si="233"/>
        <v>-0.74219450597228942</v>
      </c>
      <c r="Q5828" s="28"/>
      <c r="R5828" s="29"/>
      <c r="S5828" s="29"/>
      <c r="T5828" s="8"/>
      <c r="V5828" s="10"/>
      <c r="W5828" s="10"/>
      <c r="X5828" s="10"/>
      <c r="Y5828" s="8"/>
    </row>
    <row r="5829" spans="1:25" x14ac:dyDescent="0.25">
      <c r="A5829" s="21">
        <f t="shared" si="235"/>
        <v>468.84699999995473</v>
      </c>
      <c r="B5829" s="15">
        <v>163.3871</v>
      </c>
      <c r="C5829" s="15">
        <v>167.48390000000001</v>
      </c>
      <c r="D5829" s="13">
        <v>28193.399999999998</v>
      </c>
      <c r="E5829" s="29">
        <v>9</v>
      </c>
      <c r="F5829" s="28">
        <v>3</v>
      </c>
      <c r="G5829" s="29">
        <v>1976</v>
      </c>
      <c r="H5829" s="21">
        <f t="shared" si="234"/>
        <v>0.97553914137418585</v>
      </c>
      <c r="I5829" s="5">
        <f t="shared" si="233"/>
        <v>-0.59761593716944816</v>
      </c>
      <c r="Q5829" s="28"/>
      <c r="R5829" s="29"/>
      <c r="S5829" s="29"/>
      <c r="T5829" s="8"/>
      <c r="V5829" s="10"/>
      <c r="W5829" s="10"/>
      <c r="X5829" s="10"/>
      <c r="Y5829" s="8"/>
    </row>
    <row r="5830" spans="1:25" x14ac:dyDescent="0.25">
      <c r="A5830" s="21">
        <f t="shared" si="235"/>
        <v>468.9274999999547</v>
      </c>
      <c r="B5830" s="15">
        <v>164.12899999999999</v>
      </c>
      <c r="C5830" s="15">
        <v>167.95160000000001</v>
      </c>
      <c r="D5830" s="13">
        <v>28191.599999999999</v>
      </c>
      <c r="E5830" s="29">
        <v>7</v>
      </c>
      <c r="F5830" s="28">
        <v>3</v>
      </c>
      <c r="G5830" s="29">
        <v>1976</v>
      </c>
      <c r="H5830" s="21">
        <f t="shared" si="234"/>
        <v>0.97723987148678537</v>
      </c>
      <c r="I5830" s="5">
        <f t="shared" ref="I5830:I5893" si="236">STANDARDIZE(H5830,H$2,H$3)</f>
        <v>-0.54710943337433404</v>
      </c>
      <c r="Q5830" s="28"/>
      <c r="R5830" s="29"/>
      <c r="S5830" s="29"/>
      <c r="T5830" s="8"/>
      <c r="V5830" s="10"/>
      <c r="W5830" s="10"/>
      <c r="X5830" s="10"/>
      <c r="Y5830" s="8"/>
    </row>
    <row r="5831" spans="1:25" x14ac:dyDescent="0.25">
      <c r="A5831" s="21">
        <f t="shared" si="235"/>
        <v>469.00799999995468</v>
      </c>
      <c r="B5831" s="15">
        <v>165.25810000000001</v>
      </c>
      <c r="C5831" s="15">
        <v>168.43549999999999</v>
      </c>
      <c r="D5831" s="13">
        <v>28189.8</v>
      </c>
      <c r="E5831" s="29">
        <v>5</v>
      </c>
      <c r="F5831" s="28">
        <v>3</v>
      </c>
      <c r="G5831" s="29">
        <v>1976</v>
      </c>
      <c r="H5831" s="21">
        <f t="shared" si="234"/>
        <v>0.98113580569416792</v>
      </c>
      <c r="I5831" s="5">
        <f t="shared" si="236"/>
        <v>-0.43141205471739752</v>
      </c>
      <c r="Q5831" s="28"/>
      <c r="R5831" s="29"/>
      <c r="S5831" s="29"/>
      <c r="T5831" s="8"/>
      <c r="V5831" s="10"/>
      <c r="W5831" s="10"/>
      <c r="X5831" s="10"/>
      <c r="Y5831" s="8"/>
    </row>
    <row r="5832" spans="1:25" x14ac:dyDescent="0.25">
      <c r="A5832" s="21">
        <f t="shared" si="235"/>
        <v>469.08849999995465</v>
      </c>
      <c r="B5832" s="15">
        <v>166.5806</v>
      </c>
      <c r="C5832" s="15">
        <v>169.3065</v>
      </c>
      <c r="D5832" s="13">
        <v>28188</v>
      </c>
      <c r="E5832" s="29">
        <v>4</v>
      </c>
      <c r="F5832" s="28">
        <v>3</v>
      </c>
      <c r="G5832" s="29">
        <v>1976</v>
      </c>
      <c r="H5832" s="21">
        <f t="shared" ref="H5832:H5895" si="237">B5832/C5832</f>
        <v>0.98389961401363801</v>
      </c>
      <c r="I5832" s="5">
        <f t="shared" si="236"/>
        <v>-0.34933536639268503</v>
      </c>
      <c r="Q5832" s="28"/>
      <c r="R5832" s="29"/>
      <c r="S5832" s="29"/>
      <c r="V5832" s="10"/>
      <c r="W5832" s="10"/>
      <c r="X5832" s="10"/>
      <c r="Y5832" s="8"/>
    </row>
    <row r="5833" spans="1:25" x14ac:dyDescent="0.25">
      <c r="A5833" s="21">
        <f t="shared" si="235"/>
        <v>469.16899999995462</v>
      </c>
      <c r="B5833" s="15">
        <v>167.67740000000001</v>
      </c>
      <c r="C5833" s="15">
        <v>169.7903</v>
      </c>
      <c r="D5833" s="13">
        <v>28186.2</v>
      </c>
      <c r="E5833" s="29">
        <v>2</v>
      </c>
      <c r="F5833" s="28">
        <v>3</v>
      </c>
      <c r="G5833" s="29">
        <v>1976</v>
      </c>
      <c r="H5833" s="21">
        <f t="shared" si="237"/>
        <v>0.98755582621622084</v>
      </c>
      <c r="I5833" s="5">
        <f t="shared" si="236"/>
        <v>-0.24075700106743056</v>
      </c>
      <c r="Q5833" s="28"/>
      <c r="R5833" s="29"/>
      <c r="S5833" s="29"/>
      <c r="T5833" s="8"/>
      <c r="V5833" s="10"/>
      <c r="W5833" s="10"/>
      <c r="X5833" s="10"/>
      <c r="Y5833" s="8"/>
    </row>
    <row r="5834" spans="1:25" x14ac:dyDescent="0.25">
      <c r="A5834" s="21">
        <f t="shared" si="235"/>
        <v>469.24949999995459</v>
      </c>
      <c r="B5834" s="15">
        <v>167.95160000000001</v>
      </c>
      <c r="C5834" s="15">
        <v>169.6935</v>
      </c>
      <c r="D5834" s="13">
        <v>28184.399999999998</v>
      </c>
      <c r="E5834" s="29">
        <v>28</v>
      </c>
      <c r="F5834" s="28">
        <v>2</v>
      </c>
      <c r="G5834" s="29">
        <v>1976</v>
      </c>
      <c r="H5834" s="21">
        <f t="shared" si="237"/>
        <v>0.98973502226072307</v>
      </c>
      <c r="I5834" s="5">
        <f t="shared" si="236"/>
        <v>-0.17604151653724837</v>
      </c>
      <c r="Q5834" s="28"/>
      <c r="R5834" s="29"/>
      <c r="S5834" s="29"/>
      <c r="T5834" s="8"/>
      <c r="V5834" s="10"/>
      <c r="W5834" s="10"/>
      <c r="X5834" s="10"/>
      <c r="Y5834" s="8"/>
    </row>
    <row r="5835" spans="1:25" x14ac:dyDescent="0.25">
      <c r="A5835" s="21">
        <f t="shared" si="235"/>
        <v>469.32999999995457</v>
      </c>
      <c r="B5835" s="15">
        <v>169.37100000000001</v>
      </c>
      <c r="C5835" s="15">
        <v>170.48390000000001</v>
      </c>
      <c r="D5835" s="13">
        <v>28182.6</v>
      </c>
      <c r="E5835" s="29">
        <v>26</v>
      </c>
      <c r="F5835" s="28">
        <v>2</v>
      </c>
      <c r="G5835" s="29">
        <v>1976</v>
      </c>
      <c r="H5835" s="21">
        <f t="shared" si="237"/>
        <v>0.99347211085621578</v>
      </c>
      <c r="I5835" s="5">
        <f t="shared" si="236"/>
        <v>-6.506136869801557E-2</v>
      </c>
      <c r="Q5835" s="28"/>
      <c r="R5835" s="29"/>
      <c r="S5835" s="29"/>
      <c r="T5835" s="8"/>
      <c r="V5835" s="10"/>
      <c r="W5835" s="10"/>
      <c r="X5835" s="10"/>
      <c r="Y5835" s="8"/>
    </row>
    <row r="5836" spans="1:25" x14ac:dyDescent="0.25">
      <c r="A5836" s="21">
        <f t="shared" si="235"/>
        <v>469.41049999995454</v>
      </c>
      <c r="B5836" s="15">
        <v>171.25810000000001</v>
      </c>
      <c r="C5836" s="15">
        <v>171.74189999999999</v>
      </c>
      <c r="D5836" s="13">
        <v>28180.799999999999</v>
      </c>
      <c r="E5836" s="29">
        <v>24</v>
      </c>
      <c r="F5836" s="28">
        <v>2</v>
      </c>
      <c r="G5836" s="29">
        <v>1976</v>
      </c>
      <c r="H5836" s="21">
        <f t="shared" si="237"/>
        <v>0.99718298213773127</v>
      </c>
      <c r="I5836" s="5">
        <f t="shared" si="236"/>
        <v>4.5140204775961444E-2</v>
      </c>
      <c r="Q5836" s="28"/>
      <c r="R5836" s="29"/>
      <c r="S5836" s="29"/>
      <c r="T5836" s="8"/>
      <c r="V5836" s="10"/>
      <c r="W5836" s="10"/>
      <c r="X5836" s="10"/>
      <c r="Y5836" s="8"/>
    </row>
    <row r="5837" spans="1:25" x14ac:dyDescent="0.25">
      <c r="A5837" s="21">
        <f t="shared" si="235"/>
        <v>469.49099999995451</v>
      </c>
      <c r="B5837" s="15">
        <v>172.7903</v>
      </c>
      <c r="C5837" s="15">
        <v>172.85480000000001</v>
      </c>
      <c r="D5837" s="13">
        <v>28179</v>
      </c>
      <c r="E5837" s="29">
        <v>23</v>
      </c>
      <c r="F5837" s="28">
        <v>2</v>
      </c>
      <c r="G5837" s="29">
        <v>1976</v>
      </c>
      <c r="H5837" s="21">
        <f t="shared" si="237"/>
        <v>0.99962685444662225</v>
      </c>
      <c r="I5837" s="5">
        <f t="shared" si="236"/>
        <v>0.11771576813510885</v>
      </c>
      <c r="Q5837" s="28"/>
      <c r="R5837" s="29"/>
      <c r="S5837" s="29"/>
      <c r="V5837" s="10"/>
      <c r="W5837" s="10"/>
      <c r="X5837" s="10"/>
      <c r="Y5837" s="8"/>
    </row>
    <row r="5838" spans="1:25" x14ac:dyDescent="0.25">
      <c r="A5838" s="21">
        <f t="shared" si="235"/>
        <v>469.57149999995448</v>
      </c>
      <c r="B5838" s="15">
        <v>173.98390000000001</v>
      </c>
      <c r="C5838" s="15">
        <v>173.62899999999999</v>
      </c>
      <c r="D5838" s="13">
        <v>28177.200000000001</v>
      </c>
      <c r="E5838" s="29">
        <v>21</v>
      </c>
      <c r="F5838" s="28">
        <v>2</v>
      </c>
      <c r="G5838" s="29">
        <v>1976</v>
      </c>
      <c r="H5838" s="21">
        <f t="shared" si="237"/>
        <v>1.0020440133848609</v>
      </c>
      <c r="I5838" s="5">
        <f t="shared" si="236"/>
        <v>0.18949802575677605</v>
      </c>
      <c r="Q5838" s="28"/>
      <c r="R5838" s="29"/>
      <c r="S5838" s="29"/>
      <c r="T5838" s="8"/>
      <c r="V5838" s="10"/>
      <c r="W5838" s="10"/>
      <c r="X5838" s="10"/>
      <c r="Y5838" s="8"/>
    </row>
    <row r="5839" spans="1:25" x14ac:dyDescent="0.25">
      <c r="A5839" s="21">
        <f t="shared" si="235"/>
        <v>469.65199999995446</v>
      </c>
      <c r="B5839" s="15">
        <v>175.03229999999999</v>
      </c>
      <c r="C5839" s="15">
        <v>174.17740000000001</v>
      </c>
      <c r="D5839" s="13">
        <v>28175.399999999998</v>
      </c>
      <c r="E5839" s="29">
        <v>19</v>
      </c>
      <c r="F5839" s="28">
        <v>2</v>
      </c>
      <c r="G5839" s="29">
        <v>1976</v>
      </c>
      <c r="H5839" s="21">
        <f t="shared" si="237"/>
        <v>1.0049082142689005</v>
      </c>
      <c r="I5839" s="5">
        <f t="shared" si="236"/>
        <v>0.27455606744606259</v>
      </c>
      <c r="Q5839" s="28"/>
      <c r="R5839" s="29"/>
      <c r="S5839" s="29"/>
      <c r="T5839" s="8"/>
      <c r="V5839" s="10"/>
      <c r="W5839" s="10"/>
      <c r="X5839" s="10"/>
      <c r="Y5839" s="8"/>
    </row>
    <row r="5840" spans="1:25" x14ac:dyDescent="0.25">
      <c r="A5840" s="21">
        <f t="shared" si="235"/>
        <v>469.73249999995443</v>
      </c>
      <c r="B5840" s="15">
        <v>175.54839999999999</v>
      </c>
      <c r="C5840" s="15">
        <v>173.83869999999999</v>
      </c>
      <c r="D5840" s="13">
        <v>28173.599999999999</v>
      </c>
      <c r="E5840" s="29">
        <v>17</v>
      </c>
      <c r="F5840" s="28">
        <v>2</v>
      </c>
      <c r="G5840" s="29">
        <v>1976</v>
      </c>
      <c r="H5840" s="21">
        <f t="shared" si="237"/>
        <v>1.0098349792077368</v>
      </c>
      <c r="I5840" s="5">
        <f t="shared" si="236"/>
        <v>0.42086597884090027</v>
      </c>
      <c r="Q5840" s="28"/>
      <c r="R5840" s="29"/>
      <c r="S5840" s="29"/>
      <c r="T5840" s="8"/>
      <c r="V5840" s="10"/>
      <c r="W5840" s="10"/>
      <c r="X5840" s="10"/>
      <c r="Y5840" s="8"/>
    </row>
    <row r="5841" spans="1:25" x14ac:dyDescent="0.25">
      <c r="A5841" s="21">
        <f t="shared" si="235"/>
        <v>469.8129999999544</v>
      </c>
      <c r="B5841" s="15">
        <v>175.96770000000001</v>
      </c>
      <c r="C5841" s="15">
        <v>173.32259999999999</v>
      </c>
      <c r="D5841" s="13">
        <v>28171.8</v>
      </c>
      <c r="E5841" s="29">
        <v>15</v>
      </c>
      <c r="F5841" s="28">
        <v>2</v>
      </c>
      <c r="G5841" s="29">
        <v>1976</v>
      </c>
      <c r="H5841" s="21">
        <f t="shared" si="237"/>
        <v>1.0152611373242728</v>
      </c>
      <c r="I5841" s="5">
        <f t="shared" si="236"/>
        <v>0.58200634642504756</v>
      </c>
      <c r="Q5841" s="28"/>
      <c r="R5841" s="29"/>
      <c r="S5841" s="29"/>
      <c r="T5841" s="8"/>
      <c r="V5841" s="10"/>
      <c r="W5841" s="10"/>
      <c r="X5841" s="10"/>
      <c r="Y5841" s="8"/>
    </row>
    <row r="5842" spans="1:25" x14ac:dyDescent="0.25">
      <c r="A5842" s="21">
        <f t="shared" si="235"/>
        <v>469.89349999995437</v>
      </c>
      <c r="B5842" s="15">
        <v>176.46770000000001</v>
      </c>
      <c r="C5842" s="15">
        <v>173.24189999999999</v>
      </c>
      <c r="D5842" s="13">
        <v>28170</v>
      </c>
      <c r="E5842" s="29">
        <v>14</v>
      </c>
      <c r="F5842" s="28">
        <v>2</v>
      </c>
      <c r="G5842" s="29">
        <v>1976</v>
      </c>
      <c r="H5842" s="21">
        <f t="shared" si="237"/>
        <v>1.0186202067744583</v>
      </c>
      <c r="I5842" s="5">
        <f t="shared" si="236"/>
        <v>0.68176047712279375</v>
      </c>
      <c r="Q5842" s="28"/>
      <c r="R5842" s="29"/>
      <c r="S5842" s="29"/>
      <c r="V5842" s="10"/>
      <c r="W5842" s="10"/>
      <c r="X5842" s="10"/>
      <c r="Y5842" s="8"/>
    </row>
    <row r="5843" spans="1:25" x14ac:dyDescent="0.25">
      <c r="A5843" s="21">
        <f t="shared" si="235"/>
        <v>469.97399999995434</v>
      </c>
      <c r="B5843" s="15">
        <v>176.14519999999999</v>
      </c>
      <c r="C5843" s="15">
        <v>173.17740000000001</v>
      </c>
      <c r="D5843" s="13">
        <v>28168.2</v>
      </c>
      <c r="E5843" s="29">
        <v>12</v>
      </c>
      <c r="F5843" s="28">
        <v>2</v>
      </c>
      <c r="G5843" s="29">
        <v>1976</v>
      </c>
      <c r="H5843" s="21">
        <f t="shared" si="237"/>
        <v>1.017137340091721</v>
      </c>
      <c r="I5843" s="5">
        <f t="shared" si="236"/>
        <v>0.63772385356654504</v>
      </c>
      <c r="Q5843" s="28"/>
      <c r="R5843" s="29"/>
      <c r="S5843" s="29"/>
      <c r="T5843" s="8"/>
      <c r="V5843" s="10"/>
      <c r="W5843" s="10"/>
      <c r="X5843" s="10"/>
      <c r="Y5843" s="8"/>
    </row>
    <row r="5844" spans="1:25" x14ac:dyDescent="0.25">
      <c r="A5844" s="21">
        <f t="shared" si="235"/>
        <v>470.05449999995432</v>
      </c>
      <c r="B5844" s="15">
        <v>176.7097</v>
      </c>
      <c r="C5844" s="15">
        <v>173.8065</v>
      </c>
      <c r="D5844" s="13">
        <v>28166.399999999998</v>
      </c>
      <c r="E5844" s="29">
        <v>10</v>
      </c>
      <c r="F5844" s="28">
        <v>2</v>
      </c>
      <c r="G5844" s="29">
        <v>1976</v>
      </c>
      <c r="H5844" s="21">
        <f t="shared" si="237"/>
        <v>1.0167036330632053</v>
      </c>
      <c r="I5844" s="5">
        <f t="shared" si="236"/>
        <v>0.62484407592315905</v>
      </c>
      <c r="Q5844" s="28"/>
      <c r="R5844" s="29"/>
      <c r="S5844" s="29"/>
      <c r="T5844" s="8"/>
      <c r="V5844" s="10"/>
      <c r="W5844" s="10"/>
      <c r="X5844" s="10"/>
      <c r="Y5844" s="8"/>
    </row>
    <row r="5845" spans="1:25" x14ac:dyDescent="0.25">
      <c r="A5845" s="21">
        <f t="shared" si="235"/>
        <v>470.13499999995429</v>
      </c>
      <c r="B5845" s="15">
        <v>178.1129</v>
      </c>
      <c r="C5845" s="15">
        <v>174.82259999999999</v>
      </c>
      <c r="D5845" s="13">
        <v>28164.6</v>
      </c>
      <c r="E5845" s="29">
        <v>8</v>
      </c>
      <c r="F5845" s="28">
        <v>2</v>
      </c>
      <c r="G5845" s="29">
        <v>1976</v>
      </c>
      <c r="H5845" s="21">
        <f t="shared" si="237"/>
        <v>1.0188207931926421</v>
      </c>
      <c r="I5845" s="5">
        <f t="shared" si="236"/>
        <v>0.68771728274185928</v>
      </c>
      <c r="Q5845" s="28"/>
      <c r="R5845" s="29"/>
      <c r="S5845" s="29"/>
      <c r="T5845" s="8"/>
      <c r="V5845" s="10"/>
      <c r="W5845" s="10"/>
      <c r="X5845" s="10"/>
      <c r="Y5845" s="8"/>
    </row>
    <row r="5846" spans="1:25" x14ac:dyDescent="0.25">
      <c r="A5846" s="21">
        <f t="shared" si="235"/>
        <v>470.21549999995426</v>
      </c>
      <c r="B5846" s="15">
        <v>179.7097</v>
      </c>
      <c r="C5846" s="15">
        <v>175.53229999999999</v>
      </c>
      <c r="D5846" s="13">
        <v>28162.799999999999</v>
      </c>
      <c r="E5846" s="29">
        <v>6</v>
      </c>
      <c r="F5846" s="28">
        <v>2</v>
      </c>
      <c r="G5846" s="29">
        <v>1976</v>
      </c>
      <c r="H5846" s="21">
        <f t="shared" si="237"/>
        <v>1.0237984689997226</v>
      </c>
      <c r="I5846" s="5">
        <f t="shared" si="236"/>
        <v>0.83553909184530017</v>
      </c>
      <c r="Q5846" s="28"/>
      <c r="R5846" s="29"/>
      <c r="S5846" s="29"/>
      <c r="T5846" s="8"/>
      <c r="V5846" s="10"/>
      <c r="W5846" s="10"/>
      <c r="X5846" s="10"/>
      <c r="Y5846" s="8"/>
    </row>
    <row r="5847" spans="1:25" x14ac:dyDescent="0.25">
      <c r="A5847" s="21">
        <f t="shared" si="235"/>
        <v>470.29599999995423</v>
      </c>
      <c r="B5847" s="15">
        <v>180.48390000000001</v>
      </c>
      <c r="C5847" s="15">
        <v>175.83869999999999</v>
      </c>
      <c r="D5847" s="13">
        <v>28161</v>
      </c>
      <c r="E5847" s="29">
        <v>5</v>
      </c>
      <c r="F5847" s="28">
        <v>2</v>
      </c>
      <c r="G5847" s="29">
        <v>1976</v>
      </c>
      <c r="H5847" s="21">
        <f t="shared" si="237"/>
        <v>1.0264173927582496</v>
      </c>
      <c r="I5847" s="5">
        <f t="shared" si="236"/>
        <v>0.9133131500390389</v>
      </c>
      <c r="Q5847" s="28"/>
      <c r="R5847" s="29"/>
      <c r="S5847" s="29"/>
      <c r="V5847" s="10"/>
      <c r="W5847" s="10"/>
      <c r="X5847" s="10"/>
      <c r="Y5847" s="8"/>
    </row>
    <row r="5848" spans="1:25" x14ac:dyDescent="0.25">
      <c r="A5848" s="21">
        <f t="shared" si="235"/>
        <v>470.37649999995421</v>
      </c>
      <c r="B5848" s="15">
        <v>179.85480000000001</v>
      </c>
      <c r="C5848" s="15">
        <v>175.1129</v>
      </c>
      <c r="D5848" s="13">
        <v>28159.200000000001</v>
      </c>
      <c r="E5848" s="29">
        <v>3</v>
      </c>
      <c r="F5848" s="28">
        <v>2</v>
      </c>
      <c r="G5848" s="29">
        <v>1976</v>
      </c>
      <c r="H5848" s="21">
        <f t="shared" si="237"/>
        <v>1.0270791015396354</v>
      </c>
      <c r="I5848" s="5">
        <f t="shared" si="236"/>
        <v>0.93296388523255003</v>
      </c>
      <c r="Q5848" s="28"/>
      <c r="R5848" s="29"/>
      <c r="S5848" s="29"/>
      <c r="T5848" s="8"/>
      <c r="V5848" s="10"/>
      <c r="W5848" s="10"/>
      <c r="X5848" s="10"/>
      <c r="Y5848" s="8"/>
    </row>
    <row r="5849" spans="1:25" x14ac:dyDescent="0.25">
      <c r="A5849" s="21">
        <f t="shared" si="235"/>
        <v>470.45699999995418</v>
      </c>
      <c r="B5849" s="15">
        <v>179.14519999999999</v>
      </c>
      <c r="C5849" s="15">
        <v>174.16130000000001</v>
      </c>
      <c r="D5849" s="13">
        <v>28157.399999999998</v>
      </c>
      <c r="E5849" s="29">
        <v>1</v>
      </c>
      <c r="F5849" s="28">
        <v>2</v>
      </c>
      <c r="G5849" s="29">
        <v>1976</v>
      </c>
      <c r="H5849" s="21">
        <f t="shared" si="237"/>
        <v>1.0286165755538113</v>
      </c>
      <c r="I5849" s="5">
        <f t="shared" si="236"/>
        <v>0.97862218019457081</v>
      </c>
      <c r="Q5849" s="28"/>
      <c r="R5849" s="29"/>
      <c r="S5849" s="29"/>
      <c r="T5849" s="8"/>
      <c r="V5849" s="10"/>
      <c r="W5849" s="10"/>
      <c r="X5849" s="10"/>
      <c r="Y5849" s="8"/>
    </row>
    <row r="5850" spans="1:25" x14ac:dyDescent="0.25">
      <c r="A5850" s="21">
        <f t="shared" si="235"/>
        <v>470.53749999995415</v>
      </c>
      <c r="B5850" s="15">
        <v>179.0806</v>
      </c>
      <c r="C5850" s="15">
        <v>173.77420000000001</v>
      </c>
      <c r="D5850" s="13">
        <v>28155.599999999999</v>
      </c>
      <c r="E5850" s="29">
        <v>30</v>
      </c>
      <c r="F5850" s="28">
        <v>1</v>
      </c>
      <c r="G5850" s="29">
        <v>1976</v>
      </c>
      <c r="H5850" s="21">
        <f t="shared" si="237"/>
        <v>1.0305361785581519</v>
      </c>
      <c r="I5850" s="5">
        <f t="shared" si="236"/>
        <v>1.0356285421714608</v>
      </c>
      <c r="Q5850" s="28"/>
      <c r="R5850" s="29"/>
      <c r="S5850" s="29"/>
      <c r="T5850" s="8"/>
      <c r="V5850" s="10"/>
      <c r="W5850" s="10"/>
      <c r="X5850" s="10"/>
      <c r="Y5850" s="8"/>
    </row>
    <row r="5851" spans="1:25" x14ac:dyDescent="0.25">
      <c r="A5851" s="21">
        <f t="shared" si="235"/>
        <v>470.61799999995412</v>
      </c>
      <c r="B5851" s="15">
        <v>178.66130000000001</v>
      </c>
      <c r="C5851" s="15">
        <v>172.93549999999999</v>
      </c>
      <c r="D5851" s="13">
        <v>28153.8</v>
      </c>
      <c r="E5851" s="29">
        <v>28</v>
      </c>
      <c r="F5851" s="28">
        <v>1</v>
      </c>
      <c r="G5851" s="29">
        <v>1976</v>
      </c>
      <c r="H5851" s="21">
        <f t="shared" si="237"/>
        <v>1.0331094541028303</v>
      </c>
      <c r="I5851" s="5">
        <f t="shared" si="236"/>
        <v>1.1120469874617129</v>
      </c>
      <c r="Q5851" s="28"/>
      <c r="R5851" s="29"/>
      <c r="S5851" s="29"/>
      <c r="T5851" s="8"/>
      <c r="V5851" s="10"/>
      <c r="W5851" s="10"/>
      <c r="X5851" s="10"/>
      <c r="Y5851" s="8"/>
    </row>
    <row r="5852" spans="1:25" x14ac:dyDescent="0.25">
      <c r="A5852" s="21">
        <f t="shared" si="235"/>
        <v>470.69849999995409</v>
      </c>
      <c r="B5852" s="15">
        <v>179.3065</v>
      </c>
      <c r="C5852" s="15">
        <v>173.1935</v>
      </c>
      <c r="D5852" s="13">
        <v>28152</v>
      </c>
      <c r="E5852" s="29">
        <v>27</v>
      </c>
      <c r="F5852" s="28">
        <v>1</v>
      </c>
      <c r="G5852" s="29">
        <v>1976</v>
      </c>
      <c r="H5852" s="21">
        <f t="shared" si="237"/>
        <v>1.0352957818855788</v>
      </c>
      <c r="I5852" s="5">
        <f t="shared" si="236"/>
        <v>1.1769742628940103</v>
      </c>
      <c r="Q5852" s="28"/>
      <c r="R5852" s="29"/>
      <c r="S5852" s="29"/>
      <c r="V5852" s="10"/>
      <c r="W5852" s="10"/>
      <c r="X5852" s="10"/>
      <c r="Y5852" s="8"/>
    </row>
    <row r="5853" spans="1:25" x14ac:dyDescent="0.25">
      <c r="A5853" s="21">
        <f t="shared" si="235"/>
        <v>470.77899999995407</v>
      </c>
      <c r="B5853" s="15">
        <v>181.66130000000001</v>
      </c>
      <c r="C5853" s="15">
        <v>174.4194</v>
      </c>
      <c r="D5853" s="13">
        <v>28150.2</v>
      </c>
      <c r="E5853" s="29">
        <v>25</v>
      </c>
      <c r="F5853" s="28">
        <v>1</v>
      </c>
      <c r="G5853" s="29">
        <v>1976</v>
      </c>
      <c r="H5853" s="21">
        <f t="shared" si="237"/>
        <v>1.0415200373352964</v>
      </c>
      <c r="I5853" s="5">
        <f t="shared" si="236"/>
        <v>1.3618156902104366</v>
      </c>
      <c r="Q5853" s="28"/>
      <c r="R5853" s="29"/>
      <c r="S5853" s="29"/>
      <c r="T5853" s="8"/>
      <c r="V5853" s="10"/>
      <c r="W5853" s="10"/>
      <c r="X5853" s="10"/>
      <c r="Y5853" s="8"/>
    </row>
    <row r="5854" spans="1:25" x14ac:dyDescent="0.25">
      <c r="A5854" s="21">
        <f t="shared" si="235"/>
        <v>470.85949999995404</v>
      </c>
      <c r="B5854" s="15">
        <v>183.83869999999999</v>
      </c>
      <c r="C5854" s="15">
        <v>175.74189999999999</v>
      </c>
      <c r="D5854" s="13">
        <v>28148.399999999998</v>
      </c>
      <c r="E5854" s="29">
        <v>23</v>
      </c>
      <c r="F5854" s="28">
        <v>1</v>
      </c>
      <c r="G5854" s="29">
        <v>1976</v>
      </c>
      <c r="H5854" s="21">
        <f t="shared" si="237"/>
        <v>1.0460721091555287</v>
      </c>
      <c r="I5854" s="5">
        <f t="shared" si="236"/>
        <v>1.4969983573255528</v>
      </c>
      <c r="Q5854" s="28"/>
      <c r="R5854" s="29"/>
      <c r="S5854" s="29"/>
      <c r="T5854" s="8"/>
      <c r="V5854" s="10"/>
      <c r="W5854" s="10"/>
      <c r="X5854" s="10"/>
      <c r="Y5854" s="8"/>
    </row>
    <row r="5855" spans="1:25" x14ac:dyDescent="0.25">
      <c r="A5855" s="21">
        <f t="shared" si="235"/>
        <v>470.93999999995401</v>
      </c>
      <c r="B5855" s="15">
        <v>186.0806</v>
      </c>
      <c r="C5855" s="15">
        <v>177.01609999999999</v>
      </c>
      <c r="D5855" s="13">
        <v>28146.6</v>
      </c>
      <c r="E5855" s="29">
        <v>21</v>
      </c>
      <c r="F5855" s="28">
        <v>1</v>
      </c>
      <c r="G5855" s="29">
        <v>1976</v>
      </c>
      <c r="H5855" s="21">
        <f t="shared" si="237"/>
        <v>1.0512072065761251</v>
      </c>
      <c r="I5855" s="5">
        <f t="shared" si="236"/>
        <v>1.6494951088325935</v>
      </c>
      <c r="Q5855" s="28"/>
      <c r="R5855" s="29"/>
      <c r="S5855" s="29"/>
      <c r="T5855" s="8"/>
      <c r="V5855" s="10"/>
      <c r="W5855" s="10"/>
      <c r="X5855" s="10"/>
      <c r="Y5855" s="8"/>
    </row>
    <row r="5856" spans="1:25" x14ac:dyDescent="0.25">
      <c r="A5856" s="21">
        <f t="shared" si="235"/>
        <v>471.02049999995398</v>
      </c>
      <c r="B5856" s="15">
        <v>187.4194</v>
      </c>
      <c r="C5856" s="15">
        <v>177.5806</v>
      </c>
      <c r="D5856" s="13">
        <v>28144.799999999999</v>
      </c>
      <c r="E5856" s="29">
        <v>19</v>
      </c>
      <c r="F5856" s="28">
        <v>1</v>
      </c>
      <c r="G5856" s="29">
        <v>1976</v>
      </c>
      <c r="H5856" s="21">
        <f t="shared" si="237"/>
        <v>1.0554047007387068</v>
      </c>
      <c r="I5856" s="5">
        <f t="shared" si="236"/>
        <v>1.774147899585129</v>
      </c>
      <c r="Q5856" s="28"/>
      <c r="R5856" s="29"/>
      <c r="S5856" s="29"/>
      <c r="T5856" s="8"/>
      <c r="V5856" s="10"/>
      <c r="W5856" s="10"/>
      <c r="X5856" s="10"/>
      <c r="Y5856" s="8"/>
    </row>
    <row r="5857" spans="1:25" x14ac:dyDescent="0.25">
      <c r="A5857" s="21">
        <f t="shared" si="235"/>
        <v>471.10099999995396</v>
      </c>
      <c r="B5857" s="15">
        <v>187.12899999999999</v>
      </c>
      <c r="C5857" s="15">
        <v>177.03229999999999</v>
      </c>
      <c r="D5857" s="13">
        <v>28143</v>
      </c>
      <c r="E5857" s="29">
        <v>18</v>
      </c>
      <c r="F5857" s="28">
        <v>1</v>
      </c>
      <c r="G5857" s="29">
        <v>1976</v>
      </c>
      <c r="H5857" s="21">
        <f t="shared" si="237"/>
        <v>1.0570330950905569</v>
      </c>
      <c r="I5857" s="5">
        <f t="shared" si="236"/>
        <v>1.822506251626034</v>
      </c>
      <c r="Q5857" s="28"/>
      <c r="R5857" s="29"/>
      <c r="S5857" s="29"/>
      <c r="V5857" s="10"/>
      <c r="W5857" s="10"/>
      <c r="X5857" s="10"/>
      <c r="Y5857" s="8"/>
    </row>
    <row r="5858" spans="1:25" x14ac:dyDescent="0.25">
      <c r="A5858" s="21">
        <f t="shared" si="235"/>
        <v>471.18149999995393</v>
      </c>
      <c r="B5858" s="15">
        <v>186.12899999999999</v>
      </c>
      <c r="C5858" s="15">
        <v>176.16130000000001</v>
      </c>
      <c r="D5858" s="13">
        <v>28141.200000000001</v>
      </c>
      <c r="E5858" s="29">
        <v>16</v>
      </c>
      <c r="F5858" s="28">
        <v>1</v>
      </c>
      <c r="G5858" s="29">
        <v>1976</v>
      </c>
      <c r="H5858" s="21">
        <f t="shared" si="237"/>
        <v>1.0565828022386301</v>
      </c>
      <c r="I5858" s="5">
        <f t="shared" si="236"/>
        <v>1.809133925548976</v>
      </c>
      <c r="Q5858" s="28"/>
      <c r="R5858" s="29"/>
      <c r="S5858" s="29"/>
      <c r="T5858" s="8"/>
      <c r="V5858" s="10"/>
      <c r="W5858" s="10"/>
      <c r="X5858" s="10"/>
      <c r="Y5858" s="8"/>
    </row>
    <row r="5859" spans="1:25" x14ac:dyDescent="0.25">
      <c r="A5859" s="21">
        <f t="shared" si="235"/>
        <v>471.2619999999539</v>
      </c>
      <c r="B5859" s="15">
        <v>186.03229999999999</v>
      </c>
      <c r="C5859" s="15">
        <v>176.27420000000001</v>
      </c>
      <c r="D5859" s="13">
        <v>28139.399999999998</v>
      </c>
      <c r="E5859" s="29">
        <v>14</v>
      </c>
      <c r="F5859" s="28">
        <v>1</v>
      </c>
      <c r="G5859" s="29">
        <v>1976</v>
      </c>
      <c r="H5859" s="21">
        <f t="shared" si="237"/>
        <v>1.0553575055226458</v>
      </c>
      <c r="I5859" s="5">
        <f t="shared" si="236"/>
        <v>1.7727463454282186</v>
      </c>
      <c r="Q5859" s="28"/>
      <c r="R5859" s="29"/>
      <c r="S5859" s="29"/>
      <c r="T5859" s="8"/>
      <c r="V5859" s="10"/>
      <c r="W5859" s="10"/>
      <c r="X5859" s="10"/>
      <c r="Y5859" s="8"/>
    </row>
    <row r="5860" spans="1:25" x14ac:dyDescent="0.25">
      <c r="A5860" s="21">
        <f t="shared" si="235"/>
        <v>471.34249999995387</v>
      </c>
      <c r="B5860" s="15">
        <v>187.24189999999999</v>
      </c>
      <c r="C5860" s="15">
        <v>177.45160000000001</v>
      </c>
      <c r="D5860" s="13">
        <v>28137.599999999999</v>
      </c>
      <c r="E5860" s="29">
        <v>12</v>
      </c>
      <c r="F5860" s="28">
        <v>1</v>
      </c>
      <c r="G5860" s="29">
        <v>1976</v>
      </c>
      <c r="H5860" s="21">
        <f t="shared" si="237"/>
        <v>1.0551716637099917</v>
      </c>
      <c r="I5860" s="5">
        <f t="shared" si="236"/>
        <v>1.7672274096802298</v>
      </c>
      <c r="Q5860" s="28"/>
      <c r="R5860" s="29"/>
      <c r="S5860" s="29"/>
      <c r="T5860" s="8"/>
      <c r="V5860" s="10"/>
      <c r="W5860" s="10"/>
      <c r="X5860" s="10"/>
      <c r="Y5860" s="8"/>
    </row>
    <row r="5861" spans="1:25" x14ac:dyDescent="0.25">
      <c r="A5861" s="21">
        <f t="shared" si="235"/>
        <v>471.42299999995384</v>
      </c>
      <c r="B5861" s="15">
        <v>187.9032</v>
      </c>
      <c r="C5861" s="15">
        <v>178.24189999999999</v>
      </c>
      <c r="D5861" s="13">
        <v>28135.8</v>
      </c>
      <c r="E5861" s="29">
        <v>10</v>
      </c>
      <c r="F5861" s="28">
        <v>1</v>
      </c>
      <c r="G5861" s="29">
        <v>1976</v>
      </c>
      <c r="H5861" s="21">
        <f t="shared" si="237"/>
        <v>1.0542033046101955</v>
      </c>
      <c r="I5861" s="5">
        <f t="shared" si="236"/>
        <v>1.7384700941093689</v>
      </c>
      <c r="Q5861" s="28"/>
      <c r="R5861" s="29"/>
      <c r="S5861" s="29"/>
      <c r="T5861" s="8"/>
      <c r="V5861" s="10"/>
      <c r="W5861" s="10"/>
      <c r="X5861" s="10"/>
      <c r="Y5861" s="8"/>
    </row>
    <row r="5862" spans="1:25" x14ac:dyDescent="0.25">
      <c r="A5862" s="21">
        <f t="shared" si="235"/>
        <v>471.50349999995382</v>
      </c>
      <c r="B5862" s="15">
        <v>188.25810000000001</v>
      </c>
      <c r="C5862" s="15">
        <v>178.32259999999999</v>
      </c>
      <c r="D5862" s="13">
        <v>28134</v>
      </c>
      <c r="E5862" s="29">
        <v>9</v>
      </c>
      <c r="F5862" s="28">
        <v>1</v>
      </c>
      <c r="G5862" s="29">
        <v>1976</v>
      </c>
      <c r="H5862" s="21">
        <f t="shared" si="237"/>
        <v>1.0557164375126877</v>
      </c>
      <c r="I5862" s="5">
        <f t="shared" si="236"/>
        <v>1.7834055321992048</v>
      </c>
      <c r="Q5862" s="28"/>
      <c r="R5862" s="29"/>
      <c r="S5862" s="29"/>
      <c r="V5862" s="10"/>
      <c r="W5862" s="10"/>
      <c r="X5862" s="10"/>
      <c r="Y5862" s="8"/>
    </row>
    <row r="5863" spans="1:25" x14ac:dyDescent="0.25">
      <c r="A5863" s="21">
        <f t="shared" si="235"/>
        <v>471.58399999995379</v>
      </c>
      <c r="B5863" s="15">
        <v>189.4194</v>
      </c>
      <c r="C5863" s="15">
        <v>179.01609999999999</v>
      </c>
      <c r="D5863" s="13">
        <v>28132.2</v>
      </c>
      <c r="E5863" s="29">
        <v>7</v>
      </c>
      <c r="F5863" s="28">
        <v>1</v>
      </c>
      <c r="G5863" s="29">
        <v>1976</v>
      </c>
      <c r="H5863" s="21">
        <f t="shared" si="237"/>
        <v>1.0581137674209191</v>
      </c>
      <c r="I5863" s="5">
        <f t="shared" si="236"/>
        <v>1.8545989280303399</v>
      </c>
      <c r="Q5863" s="28"/>
      <c r="R5863" s="29"/>
      <c r="S5863" s="29"/>
      <c r="T5863" s="8"/>
      <c r="V5863" s="10"/>
      <c r="W5863" s="10"/>
      <c r="X5863" s="10"/>
      <c r="Y5863" s="8"/>
    </row>
    <row r="5864" spans="1:25" x14ac:dyDescent="0.25">
      <c r="A5864" s="21">
        <f t="shared" ref="A5864:A5927" si="238">0.0805+A5863</f>
        <v>471.66449999995376</v>
      </c>
      <c r="B5864" s="15">
        <v>191.56450000000001</v>
      </c>
      <c r="C5864" s="15">
        <v>180.3871</v>
      </c>
      <c r="D5864" s="13">
        <v>28130.399999999998</v>
      </c>
      <c r="E5864" s="29">
        <v>5</v>
      </c>
      <c r="F5864" s="28">
        <v>1</v>
      </c>
      <c r="G5864" s="29">
        <v>1976</v>
      </c>
      <c r="H5864" s="21">
        <f t="shared" si="237"/>
        <v>1.061963410909095</v>
      </c>
      <c r="I5864" s="5">
        <f t="shared" si="236"/>
        <v>1.9689216133317751</v>
      </c>
      <c r="Q5864" s="28"/>
      <c r="R5864" s="29"/>
      <c r="S5864" s="29"/>
      <c r="T5864" s="8"/>
      <c r="V5864" s="10"/>
      <c r="W5864" s="10"/>
      <c r="X5864" s="10"/>
      <c r="Y5864" s="8"/>
    </row>
    <row r="5865" spans="1:25" x14ac:dyDescent="0.25">
      <c r="A5865" s="21">
        <f t="shared" si="238"/>
        <v>471.74499999995373</v>
      </c>
      <c r="B5865" s="15">
        <v>193.37100000000001</v>
      </c>
      <c r="C5865" s="15">
        <v>181.0806</v>
      </c>
      <c r="D5865" s="13">
        <v>28128.6</v>
      </c>
      <c r="E5865" s="29">
        <v>3</v>
      </c>
      <c r="F5865" s="28">
        <v>1</v>
      </c>
      <c r="G5865" s="29">
        <v>1976</v>
      </c>
      <c r="H5865" s="21">
        <f t="shared" si="237"/>
        <v>1.0678725385270427</v>
      </c>
      <c r="I5865" s="5">
        <f t="shared" si="236"/>
        <v>2.144404703947203</v>
      </c>
      <c r="Q5865" s="28"/>
      <c r="R5865" s="29"/>
      <c r="S5865" s="29"/>
      <c r="T5865" s="8"/>
      <c r="V5865" s="10"/>
      <c r="W5865" s="10"/>
      <c r="X5865" s="10"/>
      <c r="Y5865" s="8"/>
    </row>
    <row r="5866" spans="1:25" x14ac:dyDescent="0.25">
      <c r="A5866" s="21">
        <f t="shared" si="238"/>
        <v>471.82549999995371</v>
      </c>
      <c r="B5866" s="15">
        <v>194.46770000000001</v>
      </c>
      <c r="C5866" s="15">
        <v>181.74189999999999</v>
      </c>
      <c r="D5866" s="13">
        <v>28126.799999999999</v>
      </c>
      <c r="E5866" s="29">
        <v>1</v>
      </c>
      <c r="F5866" s="28">
        <v>1</v>
      </c>
      <c r="G5866" s="29">
        <v>1976</v>
      </c>
      <c r="H5866" s="21">
        <f t="shared" si="237"/>
        <v>1.0700212774269446</v>
      </c>
      <c r="I5866" s="5">
        <f t="shared" si="236"/>
        <v>2.2082157040574617</v>
      </c>
      <c r="Q5866" s="28"/>
      <c r="R5866" s="29"/>
      <c r="S5866" s="29"/>
      <c r="T5866" s="8"/>
      <c r="V5866" s="10"/>
      <c r="W5866" s="10"/>
      <c r="X5866" s="10"/>
      <c r="Y5866" s="8"/>
    </row>
    <row r="5867" spans="1:25" x14ac:dyDescent="0.25">
      <c r="A5867" s="21">
        <f t="shared" si="238"/>
        <v>471.90599999995368</v>
      </c>
      <c r="B5867" s="15">
        <v>195.66130000000001</v>
      </c>
      <c r="C5867" s="15">
        <v>182.64519999999999</v>
      </c>
      <c r="D5867" s="13">
        <v>28125</v>
      </c>
      <c r="E5867" s="29">
        <v>31</v>
      </c>
      <c r="F5867" s="28">
        <v>12</v>
      </c>
      <c r="G5867" s="29">
        <v>1975</v>
      </c>
      <c r="H5867" s="25">
        <f t="shared" si="237"/>
        <v>1.0712643967648754</v>
      </c>
      <c r="I5867" s="5">
        <f t="shared" si="236"/>
        <v>2.2451325617610118</v>
      </c>
      <c r="Q5867" s="28"/>
      <c r="R5867" s="29"/>
      <c r="S5867" s="29"/>
      <c r="V5867" s="10"/>
      <c r="W5867" s="10"/>
      <c r="X5867" s="10"/>
    </row>
    <row r="5868" spans="1:25" x14ac:dyDescent="0.25">
      <c r="A5868" s="21">
        <f t="shared" si="238"/>
        <v>471.98649999995365</v>
      </c>
      <c r="B5868" s="20">
        <v>196</v>
      </c>
      <c r="C5868" s="20">
        <v>183.3065</v>
      </c>
      <c r="D5868" s="13">
        <v>28121.333333333336</v>
      </c>
      <c r="E5868" s="29">
        <v>27</v>
      </c>
      <c r="F5868" s="28">
        <v>12</v>
      </c>
      <c r="G5868" s="29">
        <v>1975</v>
      </c>
      <c r="H5868" s="21">
        <f t="shared" si="237"/>
        <v>1.0692474080297207</v>
      </c>
      <c r="I5868" s="5">
        <f t="shared" si="236"/>
        <v>2.18523414022305</v>
      </c>
      <c r="Q5868" s="28"/>
      <c r="R5868" s="29"/>
      <c r="S5868" s="29"/>
      <c r="T5868" s="8"/>
      <c r="V5868" s="10"/>
      <c r="W5868" s="10"/>
      <c r="X5868" s="10"/>
      <c r="Y5868" s="8"/>
    </row>
    <row r="5869" spans="1:25" x14ac:dyDescent="0.25">
      <c r="A5869" s="21">
        <f t="shared" si="238"/>
        <v>472.06699999995362</v>
      </c>
      <c r="B5869" s="20">
        <v>182.8065</v>
      </c>
      <c r="C5869" s="20">
        <v>173.1935</v>
      </c>
      <c r="D5869" s="13">
        <v>28117.666666666668</v>
      </c>
      <c r="E5869" s="29">
        <v>23</v>
      </c>
      <c r="F5869" s="28">
        <v>12</v>
      </c>
      <c r="G5869" s="29">
        <v>1975</v>
      </c>
      <c r="H5869" s="21">
        <f t="shared" si="237"/>
        <v>1.0555043924858611</v>
      </c>
      <c r="I5869" s="5">
        <f t="shared" si="236"/>
        <v>1.7771084408072126</v>
      </c>
      <c r="Q5869" s="28"/>
      <c r="R5869" s="29"/>
      <c r="S5869" s="29"/>
      <c r="T5869" s="8"/>
      <c r="V5869" s="10"/>
      <c r="W5869" s="10"/>
      <c r="X5869" s="10"/>
      <c r="Y5869" s="8"/>
    </row>
    <row r="5870" spans="1:25" x14ac:dyDescent="0.25">
      <c r="A5870" s="21">
        <f t="shared" si="238"/>
        <v>472.1474999999536</v>
      </c>
      <c r="B5870" s="15">
        <v>182.66130000000001</v>
      </c>
      <c r="C5870" s="15">
        <v>172.74189999999999</v>
      </c>
      <c r="D5870" s="13">
        <v>28114</v>
      </c>
      <c r="E5870" s="29">
        <v>20</v>
      </c>
      <c r="F5870" s="28">
        <v>12</v>
      </c>
      <c r="G5870" s="29">
        <v>1975</v>
      </c>
      <c r="H5870" s="21">
        <f t="shared" si="237"/>
        <v>1.0574232424212078</v>
      </c>
      <c r="I5870" s="5">
        <f t="shared" si="236"/>
        <v>1.8340924389288829</v>
      </c>
      <c r="Q5870" s="28"/>
      <c r="R5870" s="29"/>
      <c r="S5870" s="29"/>
      <c r="V5870" s="10"/>
      <c r="W5870" s="10"/>
      <c r="X5870" s="10"/>
      <c r="Y5870" s="8"/>
    </row>
    <row r="5871" spans="1:25" x14ac:dyDescent="0.25">
      <c r="A5871" s="21">
        <f t="shared" si="238"/>
        <v>472.22799999995357</v>
      </c>
      <c r="B5871" s="15">
        <v>182.1935</v>
      </c>
      <c r="C5871" s="15">
        <v>172.33869999999999</v>
      </c>
      <c r="D5871" s="13">
        <v>28110.333333333336</v>
      </c>
      <c r="E5871" s="29">
        <v>16</v>
      </c>
      <c r="F5871" s="28">
        <v>12</v>
      </c>
      <c r="G5871" s="29">
        <v>1975</v>
      </c>
      <c r="H5871" s="21">
        <f t="shared" si="237"/>
        <v>1.0571827453729199</v>
      </c>
      <c r="I5871" s="5">
        <f t="shared" si="236"/>
        <v>1.8269504091664417</v>
      </c>
      <c r="Q5871" s="28"/>
      <c r="R5871" s="29"/>
      <c r="S5871" s="29"/>
      <c r="T5871" s="8"/>
      <c r="V5871" s="10"/>
      <c r="W5871" s="10"/>
      <c r="X5871" s="10"/>
      <c r="Y5871" s="8"/>
    </row>
    <row r="5872" spans="1:25" x14ac:dyDescent="0.25">
      <c r="A5872" s="21">
        <f t="shared" si="238"/>
        <v>472.30849999995354</v>
      </c>
      <c r="B5872" s="15">
        <v>182.3871</v>
      </c>
      <c r="C5872" s="15">
        <v>172.4194</v>
      </c>
      <c r="D5872" s="13">
        <v>28106.666666666668</v>
      </c>
      <c r="E5872" s="29">
        <v>12</v>
      </c>
      <c r="F5872" s="28">
        <v>12</v>
      </c>
      <c r="G5872" s="29">
        <v>1975</v>
      </c>
      <c r="H5872" s="21">
        <f t="shared" si="237"/>
        <v>1.0578107799934346</v>
      </c>
      <c r="I5872" s="5">
        <f t="shared" si="236"/>
        <v>1.8456011243560542</v>
      </c>
      <c r="Q5872" s="28"/>
      <c r="R5872" s="29"/>
      <c r="S5872" s="29"/>
      <c r="T5872" s="8"/>
      <c r="V5872" s="10"/>
      <c r="W5872" s="10"/>
      <c r="X5872" s="10"/>
      <c r="Y5872" s="8"/>
    </row>
    <row r="5873" spans="1:25" x14ac:dyDescent="0.25">
      <c r="A5873" s="21">
        <f t="shared" si="238"/>
        <v>472.38899999995351</v>
      </c>
      <c r="B5873" s="15">
        <v>182.5968</v>
      </c>
      <c r="C5873" s="15">
        <v>172.43549999999999</v>
      </c>
      <c r="D5873" s="13">
        <v>28103</v>
      </c>
      <c r="E5873" s="29">
        <v>9</v>
      </c>
      <c r="F5873" s="28">
        <v>12</v>
      </c>
      <c r="G5873" s="29">
        <v>1975</v>
      </c>
      <c r="H5873" s="21">
        <f t="shared" si="237"/>
        <v>1.0589281209495724</v>
      </c>
      <c r="I5873" s="5">
        <f t="shared" si="236"/>
        <v>1.8787827472505616</v>
      </c>
      <c r="Q5873" s="28"/>
      <c r="R5873" s="29"/>
      <c r="S5873" s="29"/>
      <c r="V5873" s="10"/>
      <c r="W5873" s="10"/>
      <c r="X5873" s="10"/>
      <c r="Y5873" s="8"/>
    </row>
    <row r="5874" spans="1:25" x14ac:dyDescent="0.25">
      <c r="A5874" s="21">
        <f t="shared" si="238"/>
        <v>472.46949999995348</v>
      </c>
      <c r="B5874" s="15">
        <v>182.8871</v>
      </c>
      <c r="C5874" s="15">
        <v>172.53229999999999</v>
      </c>
      <c r="D5874" s="13">
        <v>28099.333333333336</v>
      </c>
      <c r="E5874" s="29">
        <v>5</v>
      </c>
      <c r="F5874" s="28">
        <v>12</v>
      </c>
      <c r="G5874" s="29">
        <v>1975</v>
      </c>
      <c r="H5874" s="21">
        <f t="shared" si="237"/>
        <v>1.0600165881982679</v>
      </c>
      <c r="I5874" s="5">
        <f t="shared" si="236"/>
        <v>1.91110690898547</v>
      </c>
      <c r="Q5874" s="28"/>
      <c r="R5874" s="29"/>
      <c r="S5874" s="29"/>
      <c r="T5874" s="8"/>
      <c r="V5874" s="10"/>
      <c r="W5874" s="10"/>
      <c r="X5874" s="10"/>
      <c r="Y5874" s="8"/>
    </row>
    <row r="5875" spans="1:25" x14ac:dyDescent="0.25">
      <c r="A5875" s="21">
        <f t="shared" si="238"/>
        <v>472.54999999995346</v>
      </c>
      <c r="B5875" s="15">
        <v>182.4032</v>
      </c>
      <c r="C5875" s="15">
        <v>171.95160000000001</v>
      </c>
      <c r="D5875" s="13">
        <v>28095.666666666668</v>
      </c>
      <c r="E5875" s="29">
        <v>1</v>
      </c>
      <c r="F5875" s="28">
        <v>12</v>
      </c>
      <c r="G5875" s="29">
        <v>1975</v>
      </c>
      <c r="H5875" s="21">
        <f t="shared" si="237"/>
        <v>1.0607822201131014</v>
      </c>
      <c r="I5875" s="5">
        <f t="shared" si="236"/>
        <v>1.9338438446848634</v>
      </c>
      <c r="Q5875" s="28"/>
      <c r="R5875" s="29"/>
      <c r="S5875" s="29"/>
      <c r="T5875" s="8"/>
      <c r="V5875" s="10"/>
      <c r="W5875" s="10"/>
      <c r="X5875" s="10"/>
      <c r="Y5875" s="8"/>
    </row>
    <row r="5876" spans="1:25" x14ac:dyDescent="0.25">
      <c r="A5876" s="21">
        <f t="shared" si="238"/>
        <v>472.63049999995343</v>
      </c>
      <c r="B5876" s="15">
        <v>181.67740000000001</v>
      </c>
      <c r="C5876" s="15">
        <v>171.1935</v>
      </c>
      <c r="D5876" s="13">
        <v>28092</v>
      </c>
      <c r="E5876" s="29">
        <v>28</v>
      </c>
      <c r="F5876" s="28">
        <v>11</v>
      </c>
      <c r="G5876" s="29">
        <v>1975</v>
      </c>
      <c r="H5876" s="21">
        <f t="shared" si="237"/>
        <v>1.0612400587639135</v>
      </c>
      <c r="I5876" s="5">
        <f t="shared" si="236"/>
        <v>1.9474402580037555</v>
      </c>
      <c r="Q5876" s="28"/>
      <c r="R5876" s="29"/>
      <c r="S5876" s="29"/>
      <c r="V5876" s="10"/>
      <c r="W5876" s="10"/>
      <c r="X5876" s="10"/>
      <c r="Y5876" s="8"/>
    </row>
    <row r="5877" spans="1:25" x14ac:dyDescent="0.25">
      <c r="A5877" s="21">
        <f t="shared" si="238"/>
        <v>472.7109999999534</v>
      </c>
      <c r="B5877" s="15">
        <v>181.46770000000001</v>
      </c>
      <c r="C5877" s="15">
        <v>171</v>
      </c>
      <c r="D5877" s="13">
        <v>28088.333333333336</v>
      </c>
      <c r="E5877" s="29">
        <v>24</v>
      </c>
      <c r="F5877" s="28">
        <v>11</v>
      </c>
      <c r="G5877" s="29">
        <v>1975</v>
      </c>
      <c r="H5877" s="21">
        <f t="shared" si="237"/>
        <v>1.061214619883041</v>
      </c>
      <c r="I5877" s="5">
        <f t="shared" si="236"/>
        <v>1.9466848007305464</v>
      </c>
      <c r="Q5877" s="28"/>
      <c r="R5877" s="29"/>
      <c r="S5877" s="29"/>
      <c r="T5877" s="8"/>
      <c r="V5877" s="10"/>
      <c r="W5877" s="10"/>
      <c r="X5877" s="10"/>
      <c r="Y5877" s="8"/>
    </row>
    <row r="5878" spans="1:25" x14ac:dyDescent="0.25">
      <c r="A5878" s="21">
        <f t="shared" si="238"/>
        <v>472.79149999995337</v>
      </c>
      <c r="B5878" s="15">
        <v>181.64519999999999</v>
      </c>
      <c r="C5878" s="15">
        <v>171.4194</v>
      </c>
      <c r="D5878" s="13">
        <v>28084.666666666668</v>
      </c>
      <c r="E5878" s="29">
        <v>20</v>
      </c>
      <c r="F5878" s="28">
        <v>11</v>
      </c>
      <c r="G5878" s="29">
        <v>1975</v>
      </c>
      <c r="H5878" s="21">
        <f t="shared" si="237"/>
        <v>1.0596536914724937</v>
      </c>
      <c r="I5878" s="5">
        <f t="shared" si="236"/>
        <v>1.9003299816401089</v>
      </c>
      <c r="Q5878" s="28"/>
      <c r="R5878" s="29"/>
      <c r="S5878" s="29"/>
      <c r="T5878" s="8"/>
      <c r="V5878" s="10"/>
      <c r="W5878" s="10"/>
      <c r="X5878" s="10"/>
      <c r="Y5878" s="8"/>
    </row>
    <row r="5879" spans="1:25" x14ac:dyDescent="0.25">
      <c r="A5879" s="21">
        <f t="shared" si="238"/>
        <v>472.87199999995335</v>
      </c>
      <c r="B5879" s="15">
        <v>182.01609999999999</v>
      </c>
      <c r="C5879" s="15">
        <v>171.9032</v>
      </c>
      <c r="D5879" s="13">
        <v>28081</v>
      </c>
      <c r="E5879" s="29">
        <v>17</v>
      </c>
      <c r="F5879" s="28">
        <v>11</v>
      </c>
      <c r="G5879" s="29">
        <v>1975</v>
      </c>
      <c r="H5879" s="21">
        <f t="shared" si="237"/>
        <v>1.0588290386682737</v>
      </c>
      <c r="I5879" s="5">
        <f t="shared" si="236"/>
        <v>1.87584030530791</v>
      </c>
      <c r="Q5879" s="28"/>
      <c r="R5879" s="29"/>
      <c r="S5879" s="29"/>
      <c r="V5879" s="10"/>
      <c r="W5879" s="10"/>
      <c r="X5879" s="10"/>
      <c r="Y5879" s="8"/>
    </row>
    <row r="5880" spans="1:25" x14ac:dyDescent="0.25">
      <c r="A5880" s="21">
        <f t="shared" si="238"/>
        <v>472.95249999995332</v>
      </c>
      <c r="B5880" s="15">
        <v>181.82259999999999</v>
      </c>
      <c r="C5880" s="15">
        <v>171.98390000000001</v>
      </c>
      <c r="D5880" s="13">
        <v>28077.333333333336</v>
      </c>
      <c r="E5880" s="29">
        <v>13</v>
      </c>
      <c r="F5880" s="28">
        <v>11</v>
      </c>
      <c r="G5880" s="29">
        <v>1975</v>
      </c>
      <c r="H5880" s="21">
        <f t="shared" si="237"/>
        <v>1.0572070990365958</v>
      </c>
      <c r="I5880" s="5">
        <f t="shared" si="236"/>
        <v>1.8276736387945649</v>
      </c>
      <c r="Q5880" s="28"/>
      <c r="R5880" s="29"/>
      <c r="S5880" s="29"/>
      <c r="T5880" s="8"/>
      <c r="V5880" s="10"/>
      <c r="W5880" s="10"/>
      <c r="X5880" s="10"/>
      <c r="Y5880" s="8"/>
    </row>
    <row r="5881" spans="1:25" x14ac:dyDescent="0.25">
      <c r="A5881" s="21">
        <f t="shared" si="238"/>
        <v>473.03299999995329</v>
      </c>
      <c r="B5881" s="15">
        <v>182.0806</v>
      </c>
      <c r="C5881" s="15">
        <v>172.2097</v>
      </c>
      <c r="D5881" s="13">
        <v>28073.666666666668</v>
      </c>
      <c r="E5881" s="29">
        <v>9</v>
      </c>
      <c r="F5881" s="28">
        <v>11</v>
      </c>
      <c r="G5881" s="29">
        <v>1975</v>
      </c>
      <c r="H5881" s="21">
        <f t="shared" si="237"/>
        <v>1.05731907087696</v>
      </c>
      <c r="I5881" s="5">
        <f t="shared" si="236"/>
        <v>1.8309988613789137</v>
      </c>
      <c r="Q5881" s="28"/>
      <c r="R5881" s="29"/>
      <c r="S5881" s="29"/>
      <c r="T5881" s="8"/>
      <c r="V5881" s="10"/>
      <c r="W5881" s="10"/>
      <c r="X5881" s="10"/>
      <c r="Y5881" s="8"/>
    </row>
    <row r="5882" spans="1:25" x14ac:dyDescent="0.25">
      <c r="A5882" s="21">
        <f t="shared" si="238"/>
        <v>473.11349999995326</v>
      </c>
      <c r="B5882" s="15">
        <v>182.1129</v>
      </c>
      <c r="C5882" s="15">
        <v>171.95160000000001</v>
      </c>
      <c r="D5882" s="13">
        <v>28070</v>
      </c>
      <c r="E5882" s="29">
        <v>6</v>
      </c>
      <c r="F5882" s="28">
        <v>11</v>
      </c>
      <c r="G5882" s="29">
        <v>1975</v>
      </c>
      <c r="H5882" s="21">
        <f t="shared" si="237"/>
        <v>1.0590939543452924</v>
      </c>
      <c r="I5882" s="5">
        <f t="shared" si="236"/>
        <v>1.8837074939627161</v>
      </c>
      <c r="Q5882" s="28"/>
      <c r="R5882" s="29"/>
      <c r="S5882" s="29"/>
      <c r="V5882" s="10"/>
      <c r="W5882" s="10"/>
      <c r="X5882" s="10"/>
      <c r="Y5882" s="8"/>
    </row>
    <row r="5883" spans="1:25" x14ac:dyDescent="0.25">
      <c r="A5883" s="21">
        <f t="shared" si="238"/>
        <v>473.19399999995323</v>
      </c>
      <c r="B5883" s="15">
        <v>181.95160000000001</v>
      </c>
      <c r="C5883" s="15">
        <v>171.5</v>
      </c>
      <c r="D5883" s="13">
        <v>28066.333333333336</v>
      </c>
      <c r="E5883" s="29">
        <v>2</v>
      </c>
      <c r="F5883" s="28">
        <v>11</v>
      </c>
      <c r="G5883" s="29">
        <v>1975</v>
      </c>
      <c r="H5883" s="21">
        <f t="shared" si="237"/>
        <v>1.0609422740524783</v>
      </c>
      <c r="I5883" s="5">
        <f t="shared" si="236"/>
        <v>1.9385969591482786</v>
      </c>
      <c r="Q5883" s="28"/>
      <c r="R5883" s="29"/>
      <c r="S5883" s="29"/>
      <c r="T5883" s="8"/>
      <c r="V5883" s="10"/>
      <c r="W5883" s="10"/>
      <c r="X5883" s="10"/>
      <c r="Y5883" s="8"/>
    </row>
    <row r="5884" spans="1:25" x14ac:dyDescent="0.25">
      <c r="A5884" s="21">
        <f t="shared" si="238"/>
        <v>473.27449999995321</v>
      </c>
      <c r="B5884" s="15">
        <v>181.33869999999999</v>
      </c>
      <c r="C5884" s="15">
        <v>170.9032</v>
      </c>
      <c r="D5884" s="13">
        <v>28062.666666666668</v>
      </c>
      <c r="E5884" s="29">
        <v>29</v>
      </c>
      <c r="F5884" s="28">
        <v>10</v>
      </c>
      <c r="G5884" s="29">
        <v>1975</v>
      </c>
      <c r="H5884" s="21">
        <f t="shared" si="237"/>
        <v>1.0610608812473961</v>
      </c>
      <c r="I5884" s="5">
        <f t="shared" si="236"/>
        <v>1.9421192315510907</v>
      </c>
      <c r="Q5884" s="28"/>
      <c r="R5884" s="29"/>
      <c r="S5884" s="29"/>
      <c r="T5884" s="8"/>
      <c r="V5884" s="10"/>
      <c r="W5884" s="10"/>
      <c r="X5884" s="10"/>
      <c r="Y5884" s="8"/>
    </row>
    <row r="5885" spans="1:25" x14ac:dyDescent="0.25">
      <c r="A5885" s="21">
        <f t="shared" si="238"/>
        <v>473.35499999995318</v>
      </c>
      <c r="B5885" s="15">
        <v>180.51609999999999</v>
      </c>
      <c r="C5885" s="15">
        <v>170.5806</v>
      </c>
      <c r="D5885" s="13">
        <v>28059</v>
      </c>
      <c r="E5885" s="29">
        <v>26</v>
      </c>
      <c r="F5885" s="28">
        <v>10</v>
      </c>
      <c r="G5885" s="29">
        <v>1975</v>
      </c>
      <c r="H5885" s="21">
        <f t="shared" si="237"/>
        <v>1.0582451931814052</v>
      </c>
      <c r="I5885" s="5">
        <f t="shared" si="236"/>
        <v>1.8585018727842375</v>
      </c>
      <c r="Q5885" s="28"/>
      <c r="R5885" s="29"/>
      <c r="S5885" s="29"/>
      <c r="V5885" s="10"/>
      <c r="W5885" s="10"/>
      <c r="X5885" s="10"/>
      <c r="Y5885" s="8"/>
    </row>
    <row r="5886" spans="1:25" x14ac:dyDescent="0.25">
      <c r="A5886" s="21">
        <f t="shared" si="238"/>
        <v>473.43549999995315</v>
      </c>
      <c r="B5886" s="15">
        <v>179.32259999999999</v>
      </c>
      <c r="C5886" s="15">
        <v>169.66130000000001</v>
      </c>
      <c r="D5886" s="13">
        <v>28055.333333333336</v>
      </c>
      <c r="E5886" s="29">
        <v>22</v>
      </c>
      <c r="F5886" s="28">
        <v>10</v>
      </c>
      <c r="G5886" s="29">
        <v>1975</v>
      </c>
      <c r="H5886" s="21">
        <f t="shared" si="237"/>
        <v>1.0569446302721952</v>
      </c>
      <c r="I5886" s="5">
        <f t="shared" si="236"/>
        <v>1.8198791159910399</v>
      </c>
      <c r="Q5886" s="28"/>
      <c r="R5886" s="29"/>
      <c r="S5886" s="29"/>
      <c r="T5886" s="8"/>
      <c r="V5886" s="10"/>
      <c r="W5886" s="10"/>
      <c r="X5886" s="10"/>
      <c r="Y5886" s="8"/>
    </row>
    <row r="5887" spans="1:25" x14ac:dyDescent="0.25">
      <c r="A5887" s="21">
        <f t="shared" si="238"/>
        <v>473.51599999995312</v>
      </c>
      <c r="B5887" s="15">
        <v>178.6129</v>
      </c>
      <c r="C5887" s="15">
        <v>169.12899999999999</v>
      </c>
      <c r="D5887" s="13">
        <v>28051.666666666668</v>
      </c>
      <c r="E5887" s="29">
        <v>18</v>
      </c>
      <c r="F5887" s="28">
        <v>10</v>
      </c>
      <c r="G5887" s="29">
        <v>1975</v>
      </c>
      <c r="H5887" s="21">
        <f t="shared" si="237"/>
        <v>1.0560749487077912</v>
      </c>
      <c r="I5887" s="5">
        <f t="shared" si="236"/>
        <v>1.7940522226422912</v>
      </c>
      <c r="Q5887" s="28"/>
      <c r="R5887" s="29"/>
      <c r="S5887" s="29"/>
      <c r="T5887" s="8"/>
      <c r="V5887" s="10"/>
      <c r="W5887" s="10"/>
      <c r="X5887" s="10"/>
      <c r="Y5887" s="8"/>
    </row>
    <row r="5888" spans="1:25" x14ac:dyDescent="0.25">
      <c r="A5888" s="21">
        <f t="shared" si="238"/>
        <v>473.5964999999531</v>
      </c>
      <c r="B5888" s="15">
        <v>178.66130000000001</v>
      </c>
      <c r="C5888" s="15">
        <v>169.72579999999999</v>
      </c>
      <c r="D5888" s="13">
        <v>28048</v>
      </c>
      <c r="E5888" s="29">
        <v>15</v>
      </c>
      <c r="F5888" s="28">
        <v>10</v>
      </c>
      <c r="G5888" s="29">
        <v>1975</v>
      </c>
      <c r="H5888" s="21">
        <f t="shared" si="237"/>
        <v>1.0526466807049961</v>
      </c>
      <c r="I5888" s="5">
        <f t="shared" si="236"/>
        <v>1.6922431057159251</v>
      </c>
      <c r="Q5888" s="28"/>
      <c r="R5888" s="29"/>
      <c r="S5888" s="29"/>
      <c r="V5888" s="10"/>
      <c r="W5888" s="10"/>
      <c r="X5888" s="10"/>
      <c r="Y5888" s="8"/>
    </row>
    <row r="5889" spans="1:25" x14ac:dyDescent="0.25">
      <c r="A5889" s="21">
        <f t="shared" si="238"/>
        <v>473.67699999995307</v>
      </c>
      <c r="B5889" s="15">
        <v>178.3871</v>
      </c>
      <c r="C5889" s="15">
        <v>170.2903</v>
      </c>
      <c r="D5889" s="13">
        <v>28044.333333333336</v>
      </c>
      <c r="E5889" s="29">
        <v>11</v>
      </c>
      <c r="F5889" s="28">
        <v>10</v>
      </c>
      <c r="G5889" s="29">
        <v>1975</v>
      </c>
      <c r="H5889" s="21">
        <f t="shared" si="237"/>
        <v>1.0475470417281547</v>
      </c>
      <c r="I5889" s="5">
        <f t="shared" si="236"/>
        <v>1.5407993619793776</v>
      </c>
      <c r="Q5889" s="28"/>
      <c r="R5889" s="29"/>
      <c r="S5889" s="29"/>
      <c r="T5889" s="8"/>
      <c r="V5889" s="10"/>
      <c r="W5889" s="10"/>
      <c r="X5889" s="10"/>
      <c r="Y5889" s="8"/>
    </row>
    <row r="5890" spans="1:25" x14ac:dyDescent="0.25">
      <c r="A5890" s="21">
        <f t="shared" si="238"/>
        <v>473.75749999995304</v>
      </c>
      <c r="B5890" s="15">
        <v>176.8065</v>
      </c>
      <c r="C5890" s="15">
        <v>169.51609999999999</v>
      </c>
      <c r="D5890" s="13">
        <v>28040.666666666668</v>
      </c>
      <c r="E5890" s="29">
        <v>7</v>
      </c>
      <c r="F5890" s="28">
        <v>10</v>
      </c>
      <c r="G5890" s="29">
        <v>1975</v>
      </c>
      <c r="H5890" s="21">
        <f t="shared" si="237"/>
        <v>1.0430071243970338</v>
      </c>
      <c r="I5890" s="5">
        <f t="shared" si="236"/>
        <v>1.4059776461674016</v>
      </c>
      <c r="Q5890" s="28"/>
      <c r="R5890" s="29"/>
      <c r="S5890" s="29"/>
      <c r="T5890" s="8"/>
      <c r="V5890" s="10"/>
      <c r="W5890" s="10"/>
      <c r="X5890" s="10"/>
      <c r="Y5890" s="8"/>
    </row>
    <row r="5891" spans="1:25" x14ac:dyDescent="0.25">
      <c r="A5891" s="21">
        <f t="shared" si="238"/>
        <v>473.83799999995301</v>
      </c>
      <c r="B5891" s="15">
        <v>174.74189999999999</v>
      </c>
      <c r="C5891" s="15">
        <v>168.43549999999999</v>
      </c>
      <c r="D5891" s="13">
        <v>28037</v>
      </c>
      <c r="E5891" s="29">
        <v>4</v>
      </c>
      <c r="F5891" s="28">
        <v>10</v>
      </c>
      <c r="G5891" s="29">
        <v>1975</v>
      </c>
      <c r="H5891" s="21">
        <f t="shared" si="237"/>
        <v>1.0374410382609367</v>
      </c>
      <c r="I5891" s="5">
        <f t="shared" si="236"/>
        <v>1.2406818426333359</v>
      </c>
      <c r="Q5891" s="28"/>
      <c r="R5891" s="29"/>
      <c r="S5891" s="29"/>
      <c r="V5891" s="10"/>
      <c r="W5891" s="10"/>
      <c r="X5891" s="10"/>
      <c r="Y5891" s="8"/>
    </row>
    <row r="5892" spans="1:25" x14ac:dyDescent="0.25">
      <c r="A5892" s="21">
        <f t="shared" si="238"/>
        <v>473.91849999995299</v>
      </c>
      <c r="B5892" s="15">
        <v>173.0968</v>
      </c>
      <c r="C5892" s="15">
        <v>167.67740000000001</v>
      </c>
      <c r="D5892" s="13">
        <v>28033.333333333336</v>
      </c>
      <c r="E5892" s="29">
        <v>30</v>
      </c>
      <c r="F5892" s="28">
        <v>9</v>
      </c>
      <c r="G5892" s="29">
        <v>1975</v>
      </c>
      <c r="H5892" s="21">
        <f t="shared" si="237"/>
        <v>1.0323203961893492</v>
      </c>
      <c r="I5892" s="5">
        <f t="shared" si="236"/>
        <v>1.0886143709598026</v>
      </c>
      <c r="Q5892" s="28"/>
      <c r="R5892" s="29"/>
      <c r="S5892" s="29"/>
      <c r="T5892" s="8"/>
      <c r="V5892" s="10"/>
      <c r="W5892" s="10"/>
      <c r="X5892" s="10"/>
      <c r="Y5892" s="8"/>
    </row>
    <row r="5893" spans="1:25" x14ac:dyDescent="0.25">
      <c r="A5893" s="21">
        <f t="shared" si="238"/>
        <v>473.99899999995296</v>
      </c>
      <c r="B5893" s="15">
        <v>171.75810000000001</v>
      </c>
      <c r="C5893" s="15">
        <v>167.03229999999999</v>
      </c>
      <c r="D5893" s="13">
        <v>28029.666666666668</v>
      </c>
      <c r="E5893" s="29">
        <v>26</v>
      </c>
      <c r="F5893" s="28">
        <v>9</v>
      </c>
      <c r="G5893" s="29">
        <v>1975</v>
      </c>
      <c r="H5893" s="21">
        <f t="shared" si="237"/>
        <v>1.0282927314058421</v>
      </c>
      <c r="I5893" s="5">
        <f t="shared" si="236"/>
        <v>0.96900499545299568</v>
      </c>
      <c r="Q5893" s="28"/>
      <c r="R5893" s="29"/>
      <c r="S5893" s="29"/>
      <c r="T5893" s="8"/>
      <c r="V5893" s="10"/>
      <c r="W5893" s="10"/>
      <c r="X5893" s="10"/>
      <c r="Y5893" s="8"/>
    </row>
    <row r="5894" spans="1:25" x14ac:dyDescent="0.25">
      <c r="A5894" s="21">
        <f t="shared" si="238"/>
        <v>474.07949999995293</v>
      </c>
      <c r="B5894" s="15">
        <v>170.67740000000001</v>
      </c>
      <c r="C5894" s="15">
        <v>166.48390000000001</v>
      </c>
      <c r="D5894" s="13">
        <v>28026</v>
      </c>
      <c r="E5894" s="29">
        <v>23</v>
      </c>
      <c r="F5894" s="28">
        <v>9</v>
      </c>
      <c r="G5894" s="29">
        <v>1975</v>
      </c>
      <c r="H5894" s="21">
        <f t="shared" si="237"/>
        <v>1.0251886218427126</v>
      </c>
      <c r="I5894" s="5">
        <f t="shared" ref="I5894:I5957" si="239">STANDARDIZE(H5894,H$2,H$3)</f>
        <v>0.87682239677423357</v>
      </c>
      <c r="Q5894" s="28"/>
      <c r="R5894" s="29"/>
      <c r="S5894" s="29"/>
      <c r="V5894" s="10"/>
      <c r="W5894" s="10"/>
      <c r="X5894" s="10"/>
      <c r="Y5894" s="8"/>
    </row>
    <row r="5895" spans="1:25" x14ac:dyDescent="0.25">
      <c r="A5895" s="21">
        <f t="shared" si="238"/>
        <v>474.1599999999529</v>
      </c>
      <c r="B5895" s="15">
        <v>170.4194</v>
      </c>
      <c r="C5895" s="15">
        <v>166.5</v>
      </c>
      <c r="D5895" s="13">
        <v>28022.333333333336</v>
      </c>
      <c r="E5895" s="29">
        <v>19</v>
      </c>
      <c r="F5895" s="28">
        <v>9</v>
      </c>
      <c r="G5895" s="29">
        <v>1975</v>
      </c>
      <c r="H5895" s="21">
        <f t="shared" si="237"/>
        <v>1.0235399399399399</v>
      </c>
      <c r="I5895" s="5">
        <f t="shared" si="239"/>
        <v>0.82786156626829588</v>
      </c>
      <c r="Q5895" s="28"/>
      <c r="R5895" s="29"/>
      <c r="S5895" s="29"/>
      <c r="T5895" s="8"/>
      <c r="V5895" s="10"/>
      <c r="W5895" s="10"/>
      <c r="X5895" s="10"/>
      <c r="Y5895" s="8"/>
    </row>
    <row r="5896" spans="1:25" x14ac:dyDescent="0.25">
      <c r="A5896" s="21">
        <f t="shared" si="238"/>
        <v>474.24049999995287</v>
      </c>
      <c r="B5896" s="15">
        <v>171.25810000000001</v>
      </c>
      <c r="C5896" s="15">
        <v>167.3065</v>
      </c>
      <c r="D5896" s="13">
        <v>28018.666666666668</v>
      </c>
      <c r="E5896" s="29">
        <v>15</v>
      </c>
      <c r="F5896" s="28">
        <v>9</v>
      </c>
      <c r="G5896" s="29">
        <v>1975</v>
      </c>
      <c r="H5896" s="21">
        <f t="shared" ref="H5896:H5959" si="240">B5896/C5896</f>
        <v>1.0236189269394793</v>
      </c>
      <c r="I5896" s="5">
        <f t="shared" si="239"/>
        <v>0.83020723955440379</v>
      </c>
      <c r="Q5896" s="28"/>
      <c r="R5896" s="29"/>
      <c r="S5896" s="29"/>
      <c r="T5896" s="8"/>
      <c r="V5896" s="10"/>
      <c r="W5896" s="10"/>
      <c r="X5896" s="10"/>
      <c r="Y5896" s="8"/>
    </row>
    <row r="5897" spans="1:25" x14ac:dyDescent="0.25">
      <c r="A5897" s="21">
        <f t="shared" si="238"/>
        <v>474.32099999995285</v>
      </c>
      <c r="B5897" s="15">
        <v>172.01609999999999</v>
      </c>
      <c r="C5897" s="15">
        <v>168.03229999999999</v>
      </c>
      <c r="D5897" s="13">
        <v>28015</v>
      </c>
      <c r="E5897" s="29">
        <v>12</v>
      </c>
      <c r="F5897" s="28">
        <v>9</v>
      </c>
      <c r="G5897" s="29">
        <v>1975</v>
      </c>
      <c r="H5897" s="21">
        <f t="shared" si="240"/>
        <v>1.0237085369896146</v>
      </c>
      <c r="I5897" s="5">
        <f t="shared" si="239"/>
        <v>0.83286838508461458</v>
      </c>
      <c r="Q5897" s="28"/>
      <c r="R5897" s="29"/>
      <c r="S5897" s="29"/>
      <c r="V5897" s="10"/>
      <c r="W5897" s="10"/>
      <c r="X5897" s="10"/>
      <c r="Y5897" s="8"/>
    </row>
    <row r="5898" spans="1:25" x14ac:dyDescent="0.25">
      <c r="A5898" s="21">
        <f t="shared" si="238"/>
        <v>474.40149999995282</v>
      </c>
      <c r="B5898" s="15">
        <v>172.64519999999999</v>
      </c>
      <c r="C5898" s="15">
        <v>168.54839999999999</v>
      </c>
      <c r="D5898" s="13">
        <v>28011.333333333336</v>
      </c>
      <c r="E5898" s="29">
        <v>8</v>
      </c>
      <c r="F5898" s="28">
        <v>9</v>
      </c>
      <c r="G5898" s="29">
        <v>1975</v>
      </c>
      <c r="H5898" s="21">
        <f t="shared" si="240"/>
        <v>1.0243063713449667</v>
      </c>
      <c r="I5898" s="5">
        <f t="shared" si="239"/>
        <v>0.85062224439112666</v>
      </c>
      <c r="Q5898" s="28"/>
      <c r="R5898" s="29"/>
      <c r="S5898" s="29"/>
      <c r="T5898" s="8"/>
      <c r="V5898" s="10"/>
      <c r="W5898" s="10"/>
      <c r="X5898" s="10"/>
      <c r="Y5898" s="8"/>
    </row>
    <row r="5899" spans="1:25" x14ac:dyDescent="0.25">
      <c r="A5899" s="21">
        <f t="shared" si="238"/>
        <v>474.48199999995279</v>
      </c>
      <c r="B5899" s="15">
        <v>173.6935</v>
      </c>
      <c r="C5899" s="15">
        <v>169.24189999999999</v>
      </c>
      <c r="D5899" s="13">
        <v>28007.666666666668</v>
      </c>
      <c r="E5899" s="29">
        <v>4</v>
      </c>
      <c r="F5899" s="28">
        <v>9</v>
      </c>
      <c r="G5899" s="29">
        <v>1975</v>
      </c>
      <c r="H5899" s="21">
        <f t="shared" si="240"/>
        <v>1.0263031790590864</v>
      </c>
      <c r="I5899" s="5">
        <f t="shared" si="239"/>
        <v>0.90992135107722527</v>
      </c>
      <c r="Q5899" s="28"/>
      <c r="R5899" s="29"/>
      <c r="S5899" s="29"/>
      <c r="T5899" s="8"/>
      <c r="V5899" s="10"/>
      <c r="W5899" s="10"/>
      <c r="X5899" s="10"/>
      <c r="Y5899" s="8"/>
    </row>
    <row r="5900" spans="1:25" x14ac:dyDescent="0.25">
      <c r="A5900" s="21">
        <f t="shared" si="238"/>
        <v>474.56249999995276</v>
      </c>
      <c r="B5900" s="15">
        <v>174.14519999999999</v>
      </c>
      <c r="C5900" s="15">
        <v>169.67740000000001</v>
      </c>
      <c r="D5900" s="13">
        <v>28004</v>
      </c>
      <c r="E5900" s="29">
        <v>1</v>
      </c>
      <c r="F5900" s="28">
        <v>9</v>
      </c>
      <c r="G5900" s="29">
        <v>1975</v>
      </c>
      <c r="H5900" s="21">
        <f t="shared" si="240"/>
        <v>1.026331143687963</v>
      </c>
      <c r="I5900" s="5">
        <f t="shared" si="239"/>
        <v>0.91075181537254124</v>
      </c>
      <c r="Q5900" s="28"/>
      <c r="R5900" s="29"/>
      <c r="S5900" s="29"/>
      <c r="V5900" s="10"/>
      <c r="W5900" s="10"/>
      <c r="X5900" s="10"/>
      <c r="Y5900" s="8"/>
    </row>
    <row r="5901" spans="1:25" x14ac:dyDescent="0.25">
      <c r="A5901" s="21">
        <f t="shared" si="238"/>
        <v>474.64299999995274</v>
      </c>
      <c r="B5901" s="15">
        <v>175.17740000000001</v>
      </c>
      <c r="C5901" s="15">
        <v>170.5806</v>
      </c>
      <c r="D5901" s="13">
        <v>28000.333333333336</v>
      </c>
      <c r="E5901" s="29">
        <v>28</v>
      </c>
      <c r="F5901" s="28">
        <v>8</v>
      </c>
      <c r="G5901" s="29">
        <v>1975</v>
      </c>
      <c r="H5901" s="21">
        <f t="shared" si="240"/>
        <v>1.0269479647744233</v>
      </c>
      <c r="I5901" s="5">
        <f t="shared" si="239"/>
        <v>0.92906952275798738</v>
      </c>
      <c r="Q5901" s="28"/>
      <c r="R5901" s="29"/>
      <c r="S5901" s="29"/>
      <c r="T5901" s="8"/>
      <c r="V5901" s="10"/>
      <c r="W5901" s="10"/>
      <c r="X5901" s="10"/>
      <c r="Y5901" s="8"/>
    </row>
    <row r="5902" spans="1:25" x14ac:dyDescent="0.25">
      <c r="A5902" s="21">
        <f t="shared" si="238"/>
        <v>474.72349999995271</v>
      </c>
      <c r="B5902" s="15">
        <v>177.5806</v>
      </c>
      <c r="C5902" s="15">
        <v>172.51609999999999</v>
      </c>
      <c r="D5902" s="13">
        <v>27996.666666666668</v>
      </c>
      <c r="E5902" s="29">
        <v>24</v>
      </c>
      <c r="F5902" s="28">
        <v>8</v>
      </c>
      <c r="G5902" s="29">
        <v>1975</v>
      </c>
      <c r="H5902" s="21">
        <f t="shared" si="240"/>
        <v>1.0293566803330241</v>
      </c>
      <c r="I5902" s="5">
        <f t="shared" si="239"/>
        <v>1.0006010377235646</v>
      </c>
      <c r="Q5902" s="28"/>
      <c r="R5902" s="29"/>
      <c r="S5902" s="29"/>
      <c r="T5902" s="8"/>
      <c r="V5902" s="10"/>
      <c r="W5902" s="10"/>
      <c r="X5902" s="10"/>
      <c r="Y5902" s="8"/>
    </row>
    <row r="5903" spans="1:25" x14ac:dyDescent="0.25">
      <c r="A5903" s="21">
        <f t="shared" si="238"/>
        <v>474.80399999995268</v>
      </c>
      <c r="B5903" s="15">
        <v>179.7903</v>
      </c>
      <c r="C5903" s="15">
        <v>174.32259999999999</v>
      </c>
      <c r="D5903" s="13">
        <v>27993</v>
      </c>
      <c r="E5903" s="29">
        <v>21</v>
      </c>
      <c r="F5903" s="28">
        <v>8</v>
      </c>
      <c r="G5903" s="29">
        <v>1975</v>
      </c>
      <c r="H5903" s="21">
        <f t="shared" si="240"/>
        <v>1.0313654110253061</v>
      </c>
      <c r="I5903" s="5">
        <f t="shared" si="239"/>
        <v>1.0602542205428154</v>
      </c>
      <c r="Q5903" s="28"/>
      <c r="R5903" s="29"/>
      <c r="S5903" s="29"/>
      <c r="V5903" s="10"/>
      <c r="W5903" s="10"/>
      <c r="X5903" s="10"/>
      <c r="Y5903" s="8"/>
    </row>
    <row r="5904" spans="1:25" x14ac:dyDescent="0.25">
      <c r="A5904" s="21">
        <f t="shared" si="238"/>
        <v>474.88449999995265</v>
      </c>
      <c r="B5904" s="15">
        <v>180.77420000000001</v>
      </c>
      <c r="C5904" s="15">
        <v>175.1935</v>
      </c>
      <c r="D5904" s="13">
        <v>27989.333333333336</v>
      </c>
      <c r="E5904" s="29">
        <v>17</v>
      </c>
      <c r="F5904" s="28">
        <v>8</v>
      </c>
      <c r="G5904" s="29">
        <v>1975</v>
      </c>
      <c r="H5904" s="21">
        <f t="shared" si="240"/>
        <v>1.0318544923184936</v>
      </c>
      <c r="I5904" s="5">
        <f t="shared" si="239"/>
        <v>1.0747784451728695</v>
      </c>
      <c r="Q5904" s="28"/>
      <c r="R5904" s="29"/>
      <c r="S5904" s="29"/>
      <c r="T5904" s="8"/>
      <c r="V5904" s="10"/>
      <c r="W5904" s="10"/>
      <c r="X5904" s="10"/>
      <c r="Y5904" s="8"/>
    </row>
    <row r="5905" spans="1:25" x14ac:dyDescent="0.25">
      <c r="A5905" s="21">
        <f t="shared" si="238"/>
        <v>474.96499999995262</v>
      </c>
      <c r="B5905" s="15">
        <v>180.3871</v>
      </c>
      <c r="C5905" s="15">
        <v>174.72579999999999</v>
      </c>
      <c r="D5905" s="13">
        <v>27985.666666666668</v>
      </c>
      <c r="E5905" s="29">
        <v>13</v>
      </c>
      <c r="F5905" s="28">
        <v>8</v>
      </c>
      <c r="G5905" s="29">
        <v>1975</v>
      </c>
      <c r="H5905" s="21">
        <f t="shared" si="240"/>
        <v>1.0324010535364554</v>
      </c>
      <c r="I5905" s="5">
        <f t="shared" si="239"/>
        <v>1.0910096484806402</v>
      </c>
      <c r="Q5905" s="28"/>
      <c r="R5905" s="29"/>
      <c r="S5905" s="29"/>
      <c r="T5905" s="8"/>
      <c r="V5905" s="10"/>
      <c r="W5905" s="10"/>
      <c r="X5905" s="10"/>
      <c r="Y5905" s="8"/>
    </row>
    <row r="5906" spans="1:25" x14ac:dyDescent="0.25">
      <c r="A5906" s="21">
        <f t="shared" si="238"/>
        <v>475.0454999999526</v>
      </c>
      <c r="B5906" s="15">
        <v>179.62899999999999</v>
      </c>
      <c r="C5906" s="15">
        <v>173.93549999999999</v>
      </c>
      <c r="D5906" s="13">
        <v>27982</v>
      </c>
      <c r="E5906" s="29">
        <v>10</v>
      </c>
      <c r="F5906" s="28">
        <v>8</v>
      </c>
      <c r="G5906" s="29">
        <v>1975</v>
      </c>
      <c r="H5906" s="21">
        <f t="shared" si="240"/>
        <v>1.0327333982999445</v>
      </c>
      <c r="I5906" s="5">
        <f t="shared" si="239"/>
        <v>1.1008792756096568</v>
      </c>
      <c r="Q5906" s="28"/>
      <c r="R5906" s="29"/>
      <c r="S5906" s="29"/>
      <c r="V5906" s="10"/>
      <c r="W5906" s="10"/>
      <c r="X5906" s="10"/>
      <c r="Y5906" s="8"/>
    </row>
    <row r="5907" spans="1:25" x14ac:dyDescent="0.25">
      <c r="A5907" s="21">
        <f t="shared" si="238"/>
        <v>475.12599999995257</v>
      </c>
      <c r="B5907" s="15">
        <v>179.53229999999999</v>
      </c>
      <c r="C5907" s="15">
        <v>173.82259999999999</v>
      </c>
      <c r="D5907" s="13">
        <v>27978.333333333336</v>
      </c>
      <c r="E5907" s="29">
        <v>6</v>
      </c>
      <c r="F5907" s="28">
        <v>8</v>
      </c>
      <c r="G5907" s="29">
        <v>1975</v>
      </c>
      <c r="H5907" s="21">
        <f t="shared" si="240"/>
        <v>1.0328478575283075</v>
      </c>
      <c r="I5907" s="5">
        <f t="shared" si="239"/>
        <v>1.1042783660408064</v>
      </c>
      <c r="Q5907" s="28"/>
      <c r="R5907" s="29"/>
      <c r="S5907" s="29"/>
      <c r="T5907" s="8"/>
      <c r="V5907" s="10"/>
      <c r="W5907" s="10"/>
      <c r="X5907" s="10"/>
      <c r="Y5907" s="8"/>
    </row>
    <row r="5908" spans="1:25" x14ac:dyDescent="0.25">
      <c r="A5908" s="21">
        <f t="shared" si="238"/>
        <v>475.20649999995254</v>
      </c>
      <c r="B5908" s="15">
        <v>178.53229999999999</v>
      </c>
      <c r="C5908" s="15">
        <v>173.32259999999999</v>
      </c>
      <c r="D5908" s="13">
        <v>27974.666666666668</v>
      </c>
      <c r="E5908" s="29">
        <v>2</v>
      </c>
      <c r="F5908" s="28">
        <v>8</v>
      </c>
      <c r="G5908" s="29">
        <v>1975</v>
      </c>
      <c r="H5908" s="21">
        <f t="shared" si="240"/>
        <v>1.0300578228113355</v>
      </c>
      <c r="I5908" s="5">
        <f t="shared" si="239"/>
        <v>1.0214228335978233</v>
      </c>
      <c r="Q5908" s="28"/>
      <c r="R5908" s="29"/>
      <c r="S5908" s="29"/>
      <c r="T5908" s="8"/>
      <c r="V5908" s="10"/>
      <c r="W5908" s="10"/>
      <c r="X5908" s="10"/>
      <c r="Y5908" s="8"/>
    </row>
    <row r="5909" spans="1:25" x14ac:dyDescent="0.25">
      <c r="A5909" s="21">
        <f t="shared" si="238"/>
        <v>475.28699999995251</v>
      </c>
      <c r="B5909" s="15">
        <v>176.98390000000001</v>
      </c>
      <c r="C5909" s="15">
        <v>172.48390000000001</v>
      </c>
      <c r="D5909" s="13">
        <v>27971</v>
      </c>
      <c r="E5909" s="29">
        <v>30</v>
      </c>
      <c r="F5909" s="28">
        <v>7</v>
      </c>
      <c r="G5909" s="29">
        <v>1975</v>
      </c>
      <c r="H5909" s="21">
        <f t="shared" si="240"/>
        <v>1.0260893915316154</v>
      </c>
      <c r="I5909" s="5">
        <f t="shared" si="239"/>
        <v>0.9035725127238784</v>
      </c>
      <c r="Q5909" s="28"/>
      <c r="R5909" s="29"/>
      <c r="S5909" s="29"/>
      <c r="V5909" s="10"/>
      <c r="W5909" s="10"/>
      <c r="X5909" s="10"/>
      <c r="Y5909" s="8"/>
    </row>
    <row r="5910" spans="1:25" x14ac:dyDescent="0.25">
      <c r="A5910" s="21">
        <f t="shared" si="238"/>
        <v>475.36749999995249</v>
      </c>
      <c r="B5910" s="15">
        <v>175.5806</v>
      </c>
      <c r="C5910" s="15">
        <v>171.5</v>
      </c>
      <c r="D5910" s="13">
        <v>27967.333333333336</v>
      </c>
      <c r="E5910" s="29">
        <v>26</v>
      </c>
      <c r="F5910" s="28">
        <v>7</v>
      </c>
      <c r="G5910" s="29">
        <v>1975</v>
      </c>
      <c r="H5910" s="21">
        <f t="shared" si="240"/>
        <v>1.0237935860058309</v>
      </c>
      <c r="I5910" s="5">
        <f t="shared" si="239"/>
        <v>0.8353940818006762</v>
      </c>
      <c r="Q5910" s="28"/>
      <c r="R5910" s="29"/>
      <c r="S5910" s="29"/>
      <c r="T5910" s="8"/>
      <c r="V5910" s="10"/>
      <c r="W5910" s="10"/>
      <c r="X5910" s="10"/>
      <c r="Y5910" s="8"/>
    </row>
    <row r="5911" spans="1:25" x14ac:dyDescent="0.25">
      <c r="A5911" s="21">
        <f t="shared" si="238"/>
        <v>475.44799999995246</v>
      </c>
      <c r="B5911" s="15">
        <v>173.4032</v>
      </c>
      <c r="C5911" s="15">
        <v>169.8065</v>
      </c>
      <c r="D5911" s="13">
        <v>27963.666666666668</v>
      </c>
      <c r="E5911" s="29">
        <v>22</v>
      </c>
      <c r="F5911" s="28">
        <v>7</v>
      </c>
      <c r="G5911" s="29">
        <v>1975</v>
      </c>
      <c r="H5911" s="21">
        <f t="shared" si="240"/>
        <v>1.0211811679764908</v>
      </c>
      <c r="I5911" s="5">
        <f t="shared" si="239"/>
        <v>0.75781322394685924</v>
      </c>
      <c r="Q5911" s="28"/>
      <c r="R5911" s="29"/>
      <c r="S5911" s="29"/>
      <c r="T5911" s="8"/>
      <c r="V5911" s="10"/>
      <c r="W5911" s="10"/>
      <c r="X5911" s="10"/>
      <c r="Y5911" s="8"/>
    </row>
    <row r="5912" spans="1:25" x14ac:dyDescent="0.25">
      <c r="A5912" s="21">
        <f t="shared" si="238"/>
        <v>475.52849999995243</v>
      </c>
      <c r="B5912" s="15">
        <v>171.4032</v>
      </c>
      <c r="C5912" s="15">
        <v>168.3065</v>
      </c>
      <c r="D5912" s="13">
        <v>27960</v>
      </c>
      <c r="E5912" s="29">
        <v>19</v>
      </c>
      <c r="F5912" s="28">
        <v>7</v>
      </c>
      <c r="G5912" s="29">
        <v>1975</v>
      </c>
      <c r="H5912" s="21">
        <f t="shared" si="240"/>
        <v>1.0183991705608517</v>
      </c>
      <c r="I5912" s="5">
        <f t="shared" si="239"/>
        <v>0.6751963748712525</v>
      </c>
      <c r="Q5912" s="28"/>
      <c r="R5912" s="29"/>
      <c r="S5912" s="29"/>
      <c r="V5912" s="10"/>
      <c r="W5912" s="10"/>
      <c r="X5912" s="10"/>
      <c r="Y5912" s="8"/>
    </row>
    <row r="5913" spans="1:25" x14ac:dyDescent="0.25">
      <c r="A5913" s="21">
        <f t="shared" si="238"/>
        <v>475.6089999999524</v>
      </c>
      <c r="B5913" s="15">
        <v>170.12899999999999</v>
      </c>
      <c r="C5913" s="15">
        <v>167.3871</v>
      </c>
      <c r="D5913" s="13">
        <v>27956.333333333336</v>
      </c>
      <c r="E5913" s="29">
        <v>15</v>
      </c>
      <c r="F5913" s="28">
        <v>7</v>
      </c>
      <c r="G5913" s="29">
        <v>1975</v>
      </c>
      <c r="H5913" s="21">
        <f t="shared" si="240"/>
        <v>1.0163805932476278</v>
      </c>
      <c r="I5913" s="5">
        <f t="shared" si="239"/>
        <v>0.61525077740355805</v>
      </c>
      <c r="Q5913" s="28"/>
      <c r="R5913" s="29"/>
      <c r="S5913" s="29"/>
      <c r="T5913" s="8"/>
      <c r="V5913" s="10"/>
      <c r="W5913" s="10"/>
      <c r="X5913" s="10"/>
      <c r="Y5913" s="8"/>
    </row>
    <row r="5914" spans="1:25" x14ac:dyDescent="0.25">
      <c r="A5914" s="21">
        <f t="shared" si="238"/>
        <v>475.68949999995237</v>
      </c>
      <c r="B5914" s="15">
        <v>169.6935</v>
      </c>
      <c r="C5914" s="15">
        <v>167.45160000000001</v>
      </c>
      <c r="D5914" s="13">
        <v>27952.666666666668</v>
      </c>
      <c r="E5914" s="29">
        <v>11</v>
      </c>
      <c r="F5914" s="28">
        <v>7</v>
      </c>
      <c r="G5914" s="29">
        <v>1975</v>
      </c>
      <c r="H5914" s="21">
        <f t="shared" si="240"/>
        <v>1.0133883462445268</v>
      </c>
      <c r="I5914" s="5">
        <f t="shared" si="239"/>
        <v>0.52639015601605144</v>
      </c>
      <c r="Q5914" s="28"/>
      <c r="R5914" s="29"/>
      <c r="S5914" s="29"/>
      <c r="T5914" s="8"/>
      <c r="V5914" s="10"/>
      <c r="W5914" s="10"/>
      <c r="X5914" s="10"/>
      <c r="Y5914" s="8"/>
    </row>
    <row r="5915" spans="1:25" x14ac:dyDescent="0.25">
      <c r="A5915" s="21">
        <f t="shared" si="238"/>
        <v>475.76999999995235</v>
      </c>
      <c r="B5915" s="15">
        <v>169.4194</v>
      </c>
      <c r="C5915" s="15">
        <v>167.6129</v>
      </c>
      <c r="D5915" s="13">
        <v>27949</v>
      </c>
      <c r="E5915" s="29">
        <v>8</v>
      </c>
      <c r="F5915" s="28">
        <v>7</v>
      </c>
      <c r="G5915" s="29">
        <v>1975</v>
      </c>
      <c r="H5915" s="21">
        <f t="shared" si="240"/>
        <v>1.0107778100611589</v>
      </c>
      <c r="I5915" s="5">
        <f t="shared" si="239"/>
        <v>0.44886518325536634</v>
      </c>
      <c r="Q5915" s="28"/>
      <c r="R5915" s="29"/>
      <c r="S5915" s="29"/>
      <c r="V5915" s="10"/>
      <c r="W5915" s="10"/>
      <c r="X5915" s="10"/>
      <c r="Y5915" s="8"/>
    </row>
    <row r="5916" spans="1:25" x14ac:dyDescent="0.25">
      <c r="A5916" s="21">
        <f t="shared" si="238"/>
        <v>475.85049999995232</v>
      </c>
      <c r="B5916" s="15">
        <v>168.7097</v>
      </c>
      <c r="C5916" s="15">
        <v>167.1935</v>
      </c>
      <c r="D5916" s="13">
        <v>27945.333333333336</v>
      </c>
      <c r="E5916" s="29">
        <v>4</v>
      </c>
      <c r="F5916" s="28">
        <v>7</v>
      </c>
      <c r="G5916" s="29">
        <v>1975</v>
      </c>
      <c r="H5916" s="21">
        <f t="shared" si="240"/>
        <v>1.0090685343628789</v>
      </c>
      <c r="I5916" s="5">
        <f t="shared" si="239"/>
        <v>0.39810490159602668</v>
      </c>
      <c r="Q5916" s="28"/>
      <c r="R5916" s="29"/>
      <c r="S5916" s="29"/>
      <c r="T5916" s="8"/>
      <c r="V5916" s="10"/>
      <c r="W5916" s="10"/>
      <c r="X5916" s="10"/>
      <c r="Y5916" s="8"/>
    </row>
    <row r="5917" spans="1:25" x14ac:dyDescent="0.25">
      <c r="A5917" s="21">
        <f t="shared" si="238"/>
        <v>475.93099999995229</v>
      </c>
      <c r="B5917" s="15">
        <v>168.53229999999999</v>
      </c>
      <c r="C5917" s="15">
        <v>167.43549999999999</v>
      </c>
      <c r="D5917" s="13">
        <v>27941.666666666668</v>
      </c>
      <c r="E5917" s="29">
        <v>30</v>
      </c>
      <c r="F5917" s="28">
        <v>6</v>
      </c>
      <c r="G5917" s="29">
        <v>1975</v>
      </c>
      <c r="H5917" s="21">
        <f t="shared" si="240"/>
        <v>1.0065505821644753</v>
      </c>
      <c r="I5917" s="5">
        <f t="shared" si="239"/>
        <v>0.32332939117115117</v>
      </c>
      <c r="Q5917" s="28"/>
      <c r="R5917" s="29"/>
      <c r="S5917" s="29"/>
      <c r="T5917" s="8"/>
      <c r="V5917" s="10"/>
      <c r="W5917" s="10"/>
      <c r="X5917" s="10"/>
      <c r="Y5917" s="8"/>
    </row>
    <row r="5918" spans="1:25" x14ac:dyDescent="0.25">
      <c r="A5918" s="21">
        <f t="shared" si="238"/>
        <v>476.01149999995226</v>
      </c>
      <c r="B5918" s="15">
        <v>169.27420000000001</v>
      </c>
      <c r="C5918" s="15">
        <v>168.25810000000001</v>
      </c>
      <c r="D5918" s="13">
        <v>27938</v>
      </c>
      <c r="E5918" s="29">
        <v>27</v>
      </c>
      <c r="F5918" s="28">
        <v>6</v>
      </c>
      <c r="G5918" s="29">
        <v>1975</v>
      </c>
      <c r="H5918" s="21">
        <f t="shared" si="240"/>
        <v>1.0060389366098867</v>
      </c>
      <c r="I5918" s="5">
        <f t="shared" si="239"/>
        <v>0.3081350767098846</v>
      </c>
      <c r="Q5918" s="28"/>
      <c r="R5918" s="29"/>
      <c r="S5918" s="29"/>
      <c r="V5918" s="10"/>
      <c r="W5918" s="10"/>
      <c r="X5918" s="10"/>
      <c r="Y5918" s="8"/>
    </row>
    <row r="5919" spans="1:25" x14ac:dyDescent="0.25">
      <c r="A5919" s="21">
        <f t="shared" si="238"/>
        <v>476.09199999995224</v>
      </c>
      <c r="B5919" s="15">
        <v>169.93549999999999</v>
      </c>
      <c r="C5919" s="15">
        <v>168.95160000000001</v>
      </c>
      <c r="D5919" s="13">
        <v>27934.333333333336</v>
      </c>
      <c r="E5919" s="29">
        <v>23</v>
      </c>
      <c r="F5919" s="28">
        <v>6</v>
      </c>
      <c r="G5919" s="29">
        <v>1975</v>
      </c>
      <c r="H5919" s="21">
        <f t="shared" si="240"/>
        <v>1.0058235613039472</v>
      </c>
      <c r="I5919" s="5">
        <f t="shared" si="239"/>
        <v>0.30173908617251394</v>
      </c>
      <c r="Q5919" s="28"/>
      <c r="R5919" s="29"/>
      <c r="S5919" s="29"/>
      <c r="T5919" s="8"/>
      <c r="V5919" s="10"/>
      <c r="W5919" s="10"/>
      <c r="X5919" s="10"/>
      <c r="Y5919" s="8"/>
    </row>
    <row r="5920" spans="1:25" x14ac:dyDescent="0.25">
      <c r="A5920" s="21">
        <f t="shared" si="238"/>
        <v>476.17249999995221</v>
      </c>
      <c r="B5920" s="15">
        <v>170.72579999999999</v>
      </c>
      <c r="C5920" s="15">
        <v>169.62899999999999</v>
      </c>
      <c r="D5920" s="13">
        <v>27930.666666666668</v>
      </c>
      <c r="E5920" s="29">
        <v>19</v>
      </c>
      <c r="F5920" s="28">
        <v>6</v>
      </c>
      <c r="G5920" s="29">
        <v>1975</v>
      </c>
      <c r="H5920" s="21">
        <f t="shared" si="240"/>
        <v>1.0064658755283589</v>
      </c>
      <c r="I5920" s="5">
        <f t="shared" si="239"/>
        <v>0.32081386210113944</v>
      </c>
      <c r="Q5920" s="28"/>
      <c r="R5920" s="29"/>
      <c r="S5920" s="29"/>
      <c r="T5920" s="8"/>
      <c r="V5920" s="10"/>
      <c r="W5920" s="10"/>
      <c r="X5920" s="10"/>
      <c r="Y5920" s="8"/>
    </row>
    <row r="5921" spans="1:25" x14ac:dyDescent="0.25">
      <c r="A5921" s="21">
        <f t="shared" si="238"/>
        <v>476.25299999995218</v>
      </c>
      <c r="B5921" s="15">
        <v>171.8065</v>
      </c>
      <c r="C5921" s="15">
        <v>171.12899999999999</v>
      </c>
      <c r="D5921" s="13">
        <v>27927</v>
      </c>
      <c r="E5921" s="29">
        <v>16</v>
      </c>
      <c r="F5921" s="28">
        <v>6</v>
      </c>
      <c r="G5921" s="29">
        <v>1975</v>
      </c>
      <c r="H5921" s="21">
        <f t="shared" si="240"/>
        <v>1.0039590016887845</v>
      </c>
      <c r="I5921" s="5">
        <f t="shared" si="239"/>
        <v>0.24636734518799444</v>
      </c>
      <c r="Q5921" s="28"/>
      <c r="R5921" s="29"/>
      <c r="S5921" s="29"/>
      <c r="V5921" s="10"/>
      <c r="W5921" s="10"/>
      <c r="X5921" s="10"/>
      <c r="Y5921" s="8"/>
    </row>
    <row r="5922" spans="1:25" x14ac:dyDescent="0.25">
      <c r="A5922" s="21">
        <f t="shared" si="238"/>
        <v>476.33349999995215</v>
      </c>
      <c r="B5922" s="15">
        <v>172.54839999999999</v>
      </c>
      <c r="C5922" s="15">
        <v>171.9194</v>
      </c>
      <c r="D5922" s="13">
        <v>27923.333333333336</v>
      </c>
      <c r="E5922" s="29">
        <v>12</v>
      </c>
      <c r="F5922" s="28">
        <v>6</v>
      </c>
      <c r="G5922" s="29">
        <v>1975</v>
      </c>
      <c r="H5922" s="21">
        <f t="shared" si="240"/>
        <v>1.0036586912239107</v>
      </c>
      <c r="I5922" s="5">
        <f t="shared" si="239"/>
        <v>0.23744903914902127</v>
      </c>
      <c r="Q5922" s="28"/>
      <c r="R5922" s="29"/>
      <c r="S5922" s="29"/>
      <c r="T5922" s="8"/>
      <c r="V5922" s="10"/>
      <c r="W5922" s="10"/>
      <c r="X5922" s="10"/>
      <c r="Y5922" s="8"/>
    </row>
    <row r="5923" spans="1:25" x14ac:dyDescent="0.25">
      <c r="A5923" s="21">
        <f t="shared" si="238"/>
        <v>476.41399999995213</v>
      </c>
      <c r="B5923" s="15">
        <v>171.95160000000001</v>
      </c>
      <c r="C5923" s="15">
        <v>171.56450000000001</v>
      </c>
      <c r="D5923" s="13">
        <v>27919.666666666668</v>
      </c>
      <c r="E5923" s="29">
        <v>8</v>
      </c>
      <c r="F5923" s="28">
        <v>6</v>
      </c>
      <c r="G5923" s="29">
        <v>1975</v>
      </c>
      <c r="H5923" s="21">
        <f t="shared" si="240"/>
        <v>1.0022562942799937</v>
      </c>
      <c r="I5923" s="5">
        <f t="shared" si="239"/>
        <v>0.19580212171899067</v>
      </c>
      <c r="Q5923" s="28"/>
      <c r="R5923" s="29"/>
      <c r="S5923" s="29"/>
      <c r="T5923" s="8"/>
      <c r="V5923" s="10"/>
      <c r="W5923" s="10"/>
      <c r="X5923" s="10"/>
      <c r="Y5923" s="8"/>
    </row>
    <row r="5924" spans="1:25" x14ac:dyDescent="0.25">
      <c r="A5924" s="21">
        <f t="shared" si="238"/>
        <v>476.4944999999521</v>
      </c>
      <c r="B5924" s="15">
        <v>170.87100000000001</v>
      </c>
      <c r="C5924" s="15">
        <v>170.7903</v>
      </c>
      <c r="D5924" s="13">
        <v>27916</v>
      </c>
      <c r="E5924" s="29">
        <v>5</v>
      </c>
      <c r="F5924" s="28">
        <v>6</v>
      </c>
      <c r="G5924" s="29">
        <v>1975</v>
      </c>
      <c r="H5924" s="21">
        <f t="shared" si="240"/>
        <v>1.0004725092701401</v>
      </c>
      <c r="I5924" s="5">
        <f t="shared" si="239"/>
        <v>0.14282914046675849</v>
      </c>
      <c r="Q5924" s="28"/>
      <c r="R5924" s="29"/>
      <c r="S5924" s="29"/>
      <c r="V5924" s="10"/>
      <c r="W5924" s="10"/>
      <c r="X5924" s="10"/>
      <c r="Y5924" s="8"/>
    </row>
    <row r="5925" spans="1:25" x14ac:dyDescent="0.25">
      <c r="A5925" s="21">
        <f t="shared" si="238"/>
        <v>476.57499999995207</v>
      </c>
      <c r="B5925" s="15">
        <v>169.54839999999999</v>
      </c>
      <c r="C5925" s="15">
        <v>169.5</v>
      </c>
      <c r="D5925" s="13">
        <v>27912.333333333336</v>
      </c>
      <c r="E5925" s="29">
        <v>1</v>
      </c>
      <c r="F5925" s="28">
        <v>6</v>
      </c>
      <c r="G5925" s="29">
        <v>1975</v>
      </c>
      <c r="H5925" s="21">
        <f t="shared" si="240"/>
        <v>1.0002855457227138</v>
      </c>
      <c r="I5925" s="5">
        <f t="shared" si="239"/>
        <v>0.13727689261292247</v>
      </c>
      <c r="Q5925" s="28"/>
      <c r="R5925" s="29"/>
      <c r="S5925" s="29"/>
      <c r="T5925" s="8"/>
      <c r="V5925" s="10"/>
      <c r="W5925" s="10"/>
      <c r="X5925" s="10"/>
      <c r="Y5925" s="8"/>
    </row>
    <row r="5926" spans="1:25" x14ac:dyDescent="0.25">
      <c r="A5926" s="21">
        <f t="shared" si="238"/>
        <v>476.65549999995204</v>
      </c>
      <c r="B5926" s="15">
        <v>168.51609999999999</v>
      </c>
      <c r="C5926" s="15">
        <v>168.98390000000001</v>
      </c>
      <c r="D5926" s="13">
        <v>27908.666666666668</v>
      </c>
      <c r="E5926" s="29">
        <v>28</v>
      </c>
      <c r="F5926" s="28">
        <v>5</v>
      </c>
      <c r="G5926" s="29">
        <v>1975</v>
      </c>
      <c r="H5926" s="21">
        <f t="shared" si="240"/>
        <v>0.99723168893604652</v>
      </c>
      <c r="I5926" s="5">
        <f t="shared" si="239"/>
        <v>4.6586648321432222E-2</v>
      </c>
      <c r="Q5926" s="28"/>
      <c r="R5926" s="29"/>
      <c r="S5926" s="29"/>
      <c r="T5926" s="8"/>
      <c r="V5926" s="10"/>
      <c r="W5926" s="10"/>
      <c r="X5926" s="10"/>
      <c r="Y5926" s="8"/>
    </row>
    <row r="5927" spans="1:25" x14ac:dyDescent="0.25">
      <c r="A5927" s="21">
        <f t="shared" si="238"/>
        <v>476.73599999995201</v>
      </c>
      <c r="B5927" s="15">
        <v>168.0806</v>
      </c>
      <c r="C5927" s="15">
        <v>169.04839999999999</v>
      </c>
      <c r="D5927" s="13">
        <v>27905</v>
      </c>
      <c r="E5927" s="29">
        <v>25</v>
      </c>
      <c r="F5927" s="28">
        <v>5</v>
      </c>
      <c r="G5927" s="29">
        <v>1975</v>
      </c>
      <c r="H5927" s="21">
        <f t="shared" si="240"/>
        <v>0.99427501236332327</v>
      </c>
      <c r="I5927" s="5">
        <f t="shared" si="239"/>
        <v>-4.1217639634004988E-2</v>
      </c>
      <c r="Q5927" s="28"/>
      <c r="R5927" s="29"/>
      <c r="S5927" s="29"/>
      <c r="V5927" s="10"/>
      <c r="W5927" s="10"/>
      <c r="X5927" s="10"/>
      <c r="Y5927" s="8"/>
    </row>
    <row r="5928" spans="1:25" x14ac:dyDescent="0.25">
      <c r="A5928" s="21">
        <f t="shared" ref="A5928:A5991" si="241">0.0805+A5927</f>
        <v>476.81649999995199</v>
      </c>
      <c r="B5928" s="15">
        <v>167.46770000000001</v>
      </c>
      <c r="C5928" s="15">
        <v>168.9194</v>
      </c>
      <c r="D5928" s="13">
        <v>27901.333333333336</v>
      </c>
      <c r="E5928" s="29">
        <v>21</v>
      </c>
      <c r="F5928" s="28">
        <v>5</v>
      </c>
      <c r="G5928" s="29">
        <v>1975</v>
      </c>
      <c r="H5928" s="21">
        <f t="shared" si="240"/>
        <v>0.99140596047582463</v>
      </c>
      <c r="I5928" s="5">
        <f t="shared" si="239"/>
        <v>-0.12641974134951148</v>
      </c>
      <c r="Q5928" s="28"/>
      <c r="R5928" s="29"/>
      <c r="S5928" s="29"/>
      <c r="T5928" s="8"/>
      <c r="V5928" s="10"/>
      <c r="W5928" s="10"/>
      <c r="X5928" s="10"/>
      <c r="Y5928" s="8"/>
    </row>
    <row r="5929" spans="1:25" x14ac:dyDescent="0.25">
      <c r="A5929" s="21">
        <f t="shared" si="241"/>
        <v>476.89699999995196</v>
      </c>
      <c r="B5929" s="15">
        <v>166.87100000000001</v>
      </c>
      <c r="C5929" s="15">
        <v>168.7097</v>
      </c>
      <c r="D5929" s="13">
        <v>27897.666666666668</v>
      </c>
      <c r="E5929" s="29">
        <v>17</v>
      </c>
      <c r="F5929" s="28">
        <v>5</v>
      </c>
      <c r="G5929" s="29">
        <v>1975</v>
      </c>
      <c r="H5929" s="21">
        <f t="shared" si="240"/>
        <v>0.98910139725220314</v>
      </c>
      <c r="I5929" s="5">
        <f t="shared" si="239"/>
        <v>-0.1948582492218815</v>
      </c>
      <c r="Q5929" s="28"/>
      <c r="R5929" s="29"/>
      <c r="S5929" s="29"/>
      <c r="T5929" s="8"/>
      <c r="V5929" s="10"/>
      <c r="W5929" s="10"/>
      <c r="X5929" s="10"/>
      <c r="Y5929" s="8"/>
    </row>
    <row r="5930" spans="1:25" x14ac:dyDescent="0.25">
      <c r="A5930" s="21">
        <f t="shared" si="241"/>
        <v>476.97749999995193</v>
      </c>
      <c r="B5930" s="15">
        <v>167.17740000000001</v>
      </c>
      <c r="C5930" s="15">
        <v>169.6129</v>
      </c>
      <c r="D5930" s="13">
        <v>27894</v>
      </c>
      <c r="E5930" s="29">
        <v>14</v>
      </c>
      <c r="F5930" s="28">
        <v>5</v>
      </c>
      <c r="G5930" s="29">
        <v>1975</v>
      </c>
      <c r="H5930" s="21">
        <f t="shared" si="240"/>
        <v>0.98564083274326431</v>
      </c>
      <c r="I5930" s="5">
        <f t="shared" si="239"/>
        <v>-0.29762647400318321</v>
      </c>
      <c r="Q5930" s="28"/>
      <c r="R5930" s="29"/>
      <c r="S5930" s="29"/>
      <c r="V5930" s="10"/>
      <c r="W5930" s="10"/>
      <c r="X5930" s="10"/>
      <c r="Y5930" s="8"/>
    </row>
    <row r="5931" spans="1:25" x14ac:dyDescent="0.25">
      <c r="A5931" s="21">
        <f t="shared" si="241"/>
        <v>477.0579999999519</v>
      </c>
      <c r="B5931" s="15">
        <v>167.7903</v>
      </c>
      <c r="C5931" s="15">
        <v>170.33869999999999</v>
      </c>
      <c r="D5931" s="13">
        <v>27890.333333333336</v>
      </c>
      <c r="E5931" s="29">
        <v>10</v>
      </c>
      <c r="F5931" s="28">
        <v>5</v>
      </c>
      <c r="G5931" s="29">
        <v>1975</v>
      </c>
      <c r="H5931" s="21">
        <f t="shared" si="240"/>
        <v>0.98503921892089119</v>
      </c>
      <c r="I5931" s="5">
        <f t="shared" si="239"/>
        <v>-0.31549257196768477</v>
      </c>
      <c r="Q5931" s="28"/>
      <c r="R5931" s="29"/>
      <c r="S5931" s="29"/>
      <c r="T5931" s="8"/>
      <c r="V5931" s="10"/>
      <c r="W5931" s="10"/>
      <c r="X5931" s="10"/>
      <c r="Y5931" s="8"/>
    </row>
    <row r="5932" spans="1:25" x14ac:dyDescent="0.25">
      <c r="A5932" s="21">
        <f t="shared" si="241"/>
        <v>477.13849999995188</v>
      </c>
      <c r="B5932" s="15">
        <v>167.2097</v>
      </c>
      <c r="C5932" s="15">
        <v>170.01609999999999</v>
      </c>
      <c r="D5932" s="13">
        <v>27886.666666666668</v>
      </c>
      <c r="E5932" s="29">
        <v>6</v>
      </c>
      <c r="F5932" s="28">
        <v>5</v>
      </c>
      <c r="G5932" s="29">
        <v>1975</v>
      </c>
      <c r="H5932" s="21">
        <f t="shared" si="240"/>
        <v>0.98349332798482025</v>
      </c>
      <c r="I5932" s="5">
        <f t="shared" si="239"/>
        <v>-0.36140082387142725</v>
      </c>
      <c r="Q5932" s="28"/>
      <c r="R5932" s="29"/>
      <c r="S5932" s="29"/>
      <c r="T5932" s="8"/>
      <c r="V5932" s="10"/>
      <c r="W5932" s="10"/>
      <c r="X5932" s="10"/>
      <c r="Y5932" s="8"/>
    </row>
    <row r="5933" spans="1:25" x14ac:dyDescent="0.25">
      <c r="A5933" s="21">
        <f t="shared" si="241"/>
        <v>477.21899999995185</v>
      </c>
      <c r="B5933" s="15">
        <v>165.98390000000001</v>
      </c>
      <c r="C5933" s="15">
        <v>169.22579999999999</v>
      </c>
      <c r="D5933" s="13">
        <v>27883</v>
      </c>
      <c r="E5933" s="29">
        <v>3</v>
      </c>
      <c r="F5933" s="28">
        <v>5</v>
      </c>
      <c r="G5933" s="29">
        <v>1975</v>
      </c>
      <c r="H5933" s="21">
        <f t="shared" si="240"/>
        <v>0.98084275565546164</v>
      </c>
      <c r="I5933" s="5">
        <f t="shared" si="239"/>
        <v>-0.44011474821498847</v>
      </c>
      <c r="Q5933" s="28"/>
      <c r="R5933" s="29"/>
      <c r="S5933" s="29"/>
      <c r="V5933" s="10"/>
      <c r="W5933" s="10"/>
      <c r="X5933" s="10"/>
      <c r="Y5933" s="8"/>
    </row>
    <row r="5934" spans="1:25" x14ac:dyDescent="0.25">
      <c r="A5934" s="21">
        <f t="shared" si="241"/>
        <v>477.29949999995182</v>
      </c>
      <c r="B5934" s="15">
        <v>165.75810000000001</v>
      </c>
      <c r="C5934" s="15">
        <v>169.72579999999999</v>
      </c>
      <c r="D5934" s="13">
        <v>27879.333333333336</v>
      </c>
      <c r="E5934" s="29">
        <v>29</v>
      </c>
      <c r="F5934" s="28">
        <v>4</v>
      </c>
      <c r="G5934" s="29">
        <v>1975</v>
      </c>
      <c r="H5934" s="21">
        <f t="shared" si="240"/>
        <v>0.97662288231960037</v>
      </c>
      <c r="I5934" s="5">
        <f t="shared" si="239"/>
        <v>-0.56543213224531674</v>
      </c>
      <c r="Q5934" s="28"/>
      <c r="R5934" s="29"/>
      <c r="S5934" s="29"/>
      <c r="T5934" s="8"/>
      <c r="V5934" s="10"/>
      <c r="W5934" s="10"/>
      <c r="X5934" s="10"/>
      <c r="Y5934" s="8"/>
    </row>
    <row r="5935" spans="1:25" x14ac:dyDescent="0.25">
      <c r="A5935" s="21">
        <f t="shared" si="241"/>
        <v>477.37999999995179</v>
      </c>
      <c r="B5935" s="15">
        <v>165.8871</v>
      </c>
      <c r="C5935" s="15">
        <v>170.04839999999999</v>
      </c>
      <c r="D5935" s="13">
        <v>27875.666666666668</v>
      </c>
      <c r="E5935" s="29">
        <v>25</v>
      </c>
      <c r="F5935" s="28">
        <v>4</v>
      </c>
      <c r="G5935" s="29">
        <v>1975</v>
      </c>
      <c r="H5935" s="21">
        <f t="shared" si="240"/>
        <v>0.97552873181988198</v>
      </c>
      <c r="I5935" s="5">
        <f t="shared" si="239"/>
        <v>-0.59792506922400457</v>
      </c>
      <c r="Q5935" s="28"/>
      <c r="R5935" s="29"/>
      <c r="S5935" s="29"/>
      <c r="T5935" s="8"/>
      <c r="V5935" s="10"/>
      <c r="W5935" s="10"/>
      <c r="X5935" s="10"/>
      <c r="Y5935" s="8"/>
    </row>
    <row r="5936" spans="1:25" x14ac:dyDescent="0.25">
      <c r="A5936" s="21">
        <f t="shared" si="241"/>
        <v>477.46049999995176</v>
      </c>
      <c r="B5936" s="15">
        <v>165.66130000000001</v>
      </c>
      <c r="C5936" s="15">
        <v>170.03229999999999</v>
      </c>
      <c r="D5936" s="13">
        <v>27872</v>
      </c>
      <c r="E5936" s="29">
        <v>22</v>
      </c>
      <c r="F5936" s="28">
        <v>4</v>
      </c>
      <c r="G5936" s="29">
        <v>1975</v>
      </c>
      <c r="H5936" s="21">
        <f t="shared" si="240"/>
        <v>0.97429311960139353</v>
      </c>
      <c r="I5936" s="5">
        <f t="shared" si="239"/>
        <v>-0.63461898834735642</v>
      </c>
      <c r="Q5936" s="28"/>
      <c r="R5936" s="29"/>
      <c r="S5936" s="29"/>
      <c r="V5936" s="10"/>
      <c r="W5936" s="10"/>
      <c r="X5936" s="10"/>
      <c r="Y5936" s="8"/>
    </row>
    <row r="5937" spans="1:25" x14ac:dyDescent="0.25">
      <c r="A5937" s="21">
        <f t="shared" si="241"/>
        <v>477.54099999995174</v>
      </c>
      <c r="B5937" s="15">
        <v>163.9194</v>
      </c>
      <c r="C5937" s="15">
        <v>168.72579999999999</v>
      </c>
      <c r="D5937" s="13">
        <v>27868.333333333336</v>
      </c>
      <c r="E5937" s="29">
        <v>18</v>
      </c>
      <c r="F5937" s="28">
        <v>4</v>
      </c>
      <c r="G5937" s="29">
        <v>1975</v>
      </c>
      <c r="H5937" s="21">
        <f t="shared" si="240"/>
        <v>0.97151354446089455</v>
      </c>
      <c r="I5937" s="5">
        <f t="shared" si="239"/>
        <v>-0.71716390322972956</v>
      </c>
      <c r="Q5937" s="28"/>
      <c r="R5937" s="29"/>
      <c r="S5937" s="29"/>
      <c r="T5937" s="8"/>
      <c r="V5937" s="10"/>
      <c r="W5937" s="10"/>
      <c r="X5937" s="10"/>
      <c r="Y5937" s="8"/>
    </row>
    <row r="5938" spans="1:25" x14ac:dyDescent="0.25">
      <c r="A5938" s="21">
        <f t="shared" si="241"/>
        <v>477.62149999995171</v>
      </c>
      <c r="B5938" s="15">
        <v>162.2903</v>
      </c>
      <c r="C5938" s="15">
        <v>167.54839999999999</v>
      </c>
      <c r="D5938" s="13">
        <v>27864.666666666668</v>
      </c>
      <c r="E5938" s="29">
        <v>14</v>
      </c>
      <c r="F5938" s="28">
        <v>4</v>
      </c>
      <c r="G5938" s="29">
        <v>1975</v>
      </c>
      <c r="H5938" s="21">
        <f t="shared" si="240"/>
        <v>0.96861742636754522</v>
      </c>
      <c r="I5938" s="5">
        <f t="shared" si="239"/>
        <v>-0.80316978881334655</v>
      </c>
      <c r="Q5938" s="28"/>
      <c r="R5938" s="29"/>
      <c r="S5938" s="29"/>
      <c r="T5938" s="8"/>
      <c r="V5938" s="10"/>
      <c r="W5938" s="10"/>
      <c r="X5938" s="10"/>
      <c r="Y5938" s="8"/>
    </row>
    <row r="5939" spans="1:25" x14ac:dyDescent="0.25">
      <c r="A5939" s="21">
        <f t="shared" si="241"/>
        <v>477.70199999995168</v>
      </c>
      <c r="B5939" s="15">
        <v>161.14519999999999</v>
      </c>
      <c r="C5939" s="15">
        <v>166.4194</v>
      </c>
      <c r="D5939" s="13">
        <v>27861</v>
      </c>
      <c r="E5939" s="29">
        <v>11</v>
      </c>
      <c r="F5939" s="28">
        <v>4</v>
      </c>
      <c r="G5939" s="29">
        <v>1975</v>
      </c>
      <c r="H5939" s="21">
        <f t="shared" si="240"/>
        <v>0.96830778142452134</v>
      </c>
      <c r="I5939" s="5">
        <f t="shared" si="239"/>
        <v>-0.81236530041987032</v>
      </c>
      <c r="Q5939" s="28"/>
      <c r="R5939" s="29"/>
      <c r="S5939" s="29"/>
      <c r="V5939" s="10"/>
      <c r="W5939" s="10"/>
      <c r="X5939" s="10"/>
      <c r="Y5939" s="8"/>
    </row>
    <row r="5940" spans="1:25" x14ac:dyDescent="0.25">
      <c r="A5940" s="21">
        <f t="shared" si="241"/>
        <v>477.78249999995165</v>
      </c>
      <c r="B5940" s="15">
        <v>161.35480000000001</v>
      </c>
      <c r="C5940" s="15">
        <v>166.66130000000001</v>
      </c>
      <c r="D5940" s="13">
        <v>27857.333333333336</v>
      </c>
      <c r="E5940" s="29">
        <v>7</v>
      </c>
      <c r="F5940" s="28">
        <v>4</v>
      </c>
      <c r="G5940" s="29">
        <v>1975</v>
      </c>
      <c r="H5940" s="21">
        <f t="shared" si="240"/>
        <v>0.96815997475118698</v>
      </c>
      <c r="I5940" s="5">
        <f t="shared" si="239"/>
        <v>-0.81675470838789577</v>
      </c>
      <c r="Q5940" s="28"/>
      <c r="R5940" s="29"/>
      <c r="S5940" s="29"/>
      <c r="T5940" s="8"/>
      <c r="V5940" s="10"/>
      <c r="W5940" s="10"/>
      <c r="X5940" s="10"/>
      <c r="Y5940" s="8"/>
    </row>
    <row r="5941" spans="1:25" x14ac:dyDescent="0.25">
      <c r="A5941" s="21">
        <f t="shared" si="241"/>
        <v>477.86299999995163</v>
      </c>
      <c r="B5941" s="15">
        <v>162.5</v>
      </c>
      <c r="C5941" s="15">
        <v>168.77420000000001</v>
      </c>
      <c r="D5941" s="13">
        <v>27853.666666666668</v>
      </c>
      <c r="E5941" s="29">
        <v>3</v>
      </c>
      <c r="F5941" s="28">
        <v>4</v>
      </c>
      <c r="G5941" s="29">
        <v>1975</v>
      </c>
      <c r="H5941" s="21">
        <f t="shared" si="240"/>
        <v>0.96282488674216793</v>
      </c>
      <c r="I5941" s="5">
        <f t="shared" si="239"/>
        <v>-0.97519057118503916</v>
      </c>
      <c r="Q5941" s="28"/>
      <c r="R5941" s="29"/>
      <c r="S5941" s="29"/>
      <c r="T5941" s="8"/>
      <c r="V5941" s="10"/>
      <c r="W5941" s="10"/>
      <c r="X5941" s="10"/>
      <c r="Y5941" s="8"/>
    </row>
    <row r="5942" spans="1:25" x14ac:dyDescent="0.25">
      <c r="A5942" s="21">
        <f t="shared" si="241"/>
        <v>477.9434999999516</v>
      </c>
      <c r="B5942" s="15">
        <v>164.62899999999999</v>
      </c>
      <c r="C5942" s="15">
        <v>171.12899999999999</v>
      </c>
      <c r="D5942" s="13">
        <v>27850</v>
      </c>
      <c r="E5942" s="29">
        <v>31</v>
      </c>
      <c r="F5942" s="28">
        <v>3</v>
      </c>
      <c r="G5942" s="29">
        <v>1975</v>
      </c>
      <c r="H5942" s="24">
        <f t="shared" si="240"/>
        <v>0.96201695796738129</v>
      </c>
      <c r="I5942" s="5">
        <f t="shared" si="239"/>
        <v>-0.99918359478569307</v>
      </c>
      <c r="Q5942" s="28"/>
      <c r="R5942" s="29"/>
      <c r="S5942" s="29"/>
      <c r="V5942" s="10"/>
      <c r="W5942" s="10"/>
      <c r="X5942" s="10"/>
    </row>
    <row r="5943" spans="1:25" x14ac:dyDescent="0.25">
      <c r="A5943" s="21">
        <f t="shared" si="241"/>
        <v>478.02399999995157</v>
      </c>
      <c r="B5943" s="15">
        <v>166.17740000000001</v>
      </c>
      <c r="C5943" s="15">
        <v>172.22579999999999</v>
      </c>
      <c r="D5943" s="13">
        <v>27848.578125</v>
      </c>
      <c r="E5943" s="29">
        <v>29</v>
      </c>
      <c r="F5943" s="28">
        <v>3</v>
      </c>
      <c r="G5943" s="29">
        <v>1975</v>
      </c>
      <c r="H5943" s="21">
        <f t="shared" si="240"/>
        <v>0.96488098763367636</v>
      </c>
      <c r="I5943" s="5">
        <f t="shared" si="239"/>
        <v>-0.91413063774187742</v>
      </c>
      <c r="Q5943" s="28"/>
      <c r="R5943" s="29"/>
      <c r="S5943" s="29"/>
      <c r="T5943" s="8"/>
      <c r="V5943" s="10"/>
      <c r="W5943" s="10"/>
      <c r="X5943" s="10"/>
      <c r="Y5943" s="8"/>
    </row>
    <row r="5944" spans="1:25" x14ac:dyDescent="0.25">
      <c r="A5944" s="21">
        <f t="shared" si="241"/>
        <v>478.10449999995154</v>
      </c>
      <c r="B5944" s="15">
        <v>166.01609999999999</v>
      </c>
      <c r="C5944" s="15">
        <v>171.95160000000001</v>
      </c>
      <c r="D5944" s="13">
        <v>27847.15625</v>
      </c>
      <c r="E5944" s="29">
        <v>28</v>
      </c>
      <c r="F5944" s="28">
        <v>3</v>
      </c>
      <c r="G5944" s="29">
        <v>1975</v>
      </c>
      <c r="H5944" s="21">
        <f t="shared" si="240"/>
        <v>0.96548156574291821</v>
      </c>
      <c r="I5944" s="5">
        <f t="shared" si="239"/>
        <v>-0.89629529730251589</v>
      </c>
      <c r="Q5944" s="28"/>
      <c r="R5944" s="29"/>
      <c r="S5944" s="29"/>
      <c r="T5944" s="8"/>
      <c r="V5944" s="10"/>
      <c r="W5944" s="10"/>
      <c r="X5944" s="10"/>
      <c r="Y5944" s="8"/>
    </row>
    <row r="5945" spans="1:25" x14ac:dyDescent="0.25">
      <c r="A5945" s="21">
        <f t="shared" si="241"/>
        <v>478.18499999995151</v>
      </c>
      <c r="B5945" s="15">
        <v>165.0968</v>
      </c>
      <c r="C5945" s="15">
        <v>170.96770000000001</v>
      </c>
      <c r="D5945" s="13">
        <v>27845.734375</v>
      </c>
      <c r="E5945" s="29">
        <v>26</v>
      </c>
      <c r="F5945" s="28">
        <v>3</v>
      </c>
      <c r="G5945" s="29">
        <v>1975</v>
      </c>
      <c r="H5945" s="21">
        <f t="shared" si="240"/>
        <v>0.96566076516207444</v>
      </c>
      <c r="I5945" s="5">
        <f t="shared" si="239"/>
        <v>-0.89097362040819517</v>
      </c>
      <c r="Q5945" s="28"/>
      <c r="R5945" s="29"/>
      <c r="S5945" s="29"/>
      <c r="T5945" s="8"/>
      <c r="V5945" s="10"/>
      <c r="W5945" s="10"/>
      <c r="X5945" s="10"/>
      <c r="Y5945" s="8"/>
    </row>
    <row r="5946" spans="1:25" x14ac:dyDescent="0.25">
      <c r="A5946" s="21">
        <f t="shared" si="241"/>
        <v>478.26549999995149</v>
      </c>
      <c r="B5946" s="15">
        <v>164.77420000000001</v>
      </c>
      <c r="C5946" s="15">
        <v>170.48390000000001</v>
      </c>
      <c r="D5946" s="13">
        <v>27844.3125</v>
      </c>
      <c r="E5946" s="29">
        <v>25</v>
      </c>
      <c r="F5946" s="28">
        <v>3</v>
      </c>
      <c r="G5946" s="29">
        <v>1975</v>
      </c>
      <c r="H5946" s="21">
        <f t="shared" si="240"/>
        <v>0.96650886095402555</v>
      </c>
      <c r="I5946" s="5">
        <f t="shared" si="239"/>
        <v>-0.86578775874944691</v>
      </c>
      <c r="Q5946" s="28"/>
      <c r="R5946" s="29"/>
      <c r="S5946" s="29"/>
      <c r="T5946" s="8"/>
      <c r="V5946" s="10"/>
      <c r="W5946" s="10"/>
      <c r="X5946" s="10"/>
      <c r="Y5946" s="8"/>
    </row>
    <row r="5947" spans="1:25" x14ac:dyDescent="0.25">
      <c r="A5947" s="21">
        <f t="shared" si="241"/>
        <v>478.34599999995146</v>
      </c>
      <c r="B5947" s="15">
        <v>166.51609999999999</v>
      </c>
      <c r="C5947" s="15">
        <v>171.7097</v>
      </c>
      <c r="D5947" s="13">
        <v>27842.890625</v>
      </c>
      <c r="E5947" s="29">
        <v>23</v>
      </c>
      <c r="F5947" s="28">
        <v>3</v>
      </c>
      <c r="G5947" s="29">
        <v>1975</v>
      </c>
      <c r="H5947" s="21">
        <f t="shared" si="240"/>
        <v>0.96975360157288726</v>
      </c>
      <c r="I5947" s="5">
        <f t="shared" si="239"/>
        <v>-0.76942884608798268</v>
      </c>
      <c r="Q5947" s="28"/>
      <c r="R5947" s="29"/>
      <c r="S5947" s="29"/>
      <c r="T5947" s="8"/>
      <c r="V5947" s="10"/>
      <c r="W5947" s="10"/>
      <c r="X5947" s="10"/>
      <c r="Y5947" s="8"/>
    </row>
    <row r="5948" spans="1:25" x14ac:dyDescent="0.25">
      <c r="A5948" s="21">
        <f t="shared" si="241"/>
        <v>478.42649999995143</v>
      </c>
      <c r="B5948" s="15">
        <v>169.32259999999999</v>
      </c>
      <c r="C5948" s="15">
        <v>173.62899999999999</v>
      </c>
      <c r="D5948" s="13">
        <v>27841.46875</v>
      </c>
      <c r="E5948" s="29">
        <v>22</v>
      </c>
      <c r="F5948" s="28">
        <v>3</v>
      </c>
      <c r="G5948" s="29">
        <v>1975</v>
      </c>
      <c r="H5948" s="21">
        <f t="shared" si="240"/>
        <v>0.97519769162985448</v>
      </c>
      <c r="I5948" s="5">
        <f t="shared" si="239"/>
        <v>-0.60775595449503883</v>
      </c>
      <c r="Q5948" s="28"/>
      <c r="R5948" s="29"/>
      <c r="S5948" s="29"/>
      <c r="T5948" s="8"/>
      <c r="V5948" s="10"/>
      <c r="W5948" s="10"/>
      <c r="X5948" s="10"/>
      <c r="Y5948" s="8"/>
    </row>
    <row r="5949" spans="1:25" x14ac:dyDescent="0.25">
      <c r="A5949" s="21">
        <f t="shared" si="241"/>
        <v>478.5069999999514</v>
      </c>
      <c r="B5949" s="15">
        <v>171.7097</v>
      </c>
      <c r="C5949" s="15">
        <v>175.46770000000001</v>
      </c>
      <c r="D5949" s="13">
        <v>27840.046875</v>
      </c>
      <c r="E5949" s="29">
        <v>21</v>
      </c>
      <c r="F5949" s="28">
        <v>3</v>
      </c>
      <c r="G5949" s="29">
        <v>1975</v>
      </c>
      <c r="H5949" s="21">
        <f t="shared" si="240"/>
        <v>0.9785829528739477</v>
      </c>
      <c r="I5949" s="5">
        <f t="shared" si="239"/>
        <v>-0.5072240073003651</v>
      </c>
      <c r="Q5949" s="28"/>
      <c r="R5949" s="29"/>
      <c r="S5949" s="29"/>
      <c r="T5949" s="8"/>
      <c r="V5949" s="10"/>
      <c r="W5949" s="10"/>
      <c r="X5949" s="10"/>
      <c r="Y5949" s="8"/>
    </row>
    <row r="5950" spans="1:25" x14ac:dyDescent="0.25">
      <c r="A5950" s="21">
        <f t="shared" si="241"/>
        <v>478.58749999995138</v>
      </c>
      <c r="B5950" s="15">
        <v>172.1935</v>
      </c>
      <c r="C5950" s="15">
        <v>176.06450000000001</v>
      </c>
      <c r="D5950" s="13">
        <v>27838.625</v>
      </c>
      <c r="E5950" s="29">
        <v>19</v>
      </c>
      <c r="F5950" s="28">
        <v>3</v>
      </c>
      <c r="G5950" s="29">
        <v>1975</v>
      </c>
      <c r="H5950" s="21">
        <f t="shared" si="240"/>
        <v>0.9780137392830468</v>
      </c>
      <c r="I5950" s="5">
        <f t="shared" si="239"/>
        <v>-0.52412791708363138</v>
      </c>
      <c r="Q5950" s="28"/>
      <c r="R5950" s="29"/>
      <c r="S5950" s="29"/>
      <c r="T5950" s="8"/>
      <c r="V5950" s="10"/>
      <c r="W5950" s="10"/>
      <c r="X5950" s="10"/>
      <c r="Y5950" s="8"/>
    </row>
    <row r="5951" spans="1:25" x14ac:dyDescent="0.25">
      <c r="A5951" s="21">
        <f t="shared" si="241"/>
        <v>478.66799999995135</v>
      </c>
      <c r="B5951" s="15">
        <v>172.33869999999999</v>
      </c>
      <c r="C5951" s="15">
        <v>176.04839999999999</v>
      </c>
      <c r="D5951" s="13">
        <v>27837.203125</v>
      </c>
      <c r="E5951" s="29">
        <v>18</v>
      </c>
      <c r="F5951" s="28">
        <v>3</v>
      </c>
      <c r="G5951" s="29">
        <v>1975</v>
      </c>
      <c r="H5951" s="21">
        <f t="shared" si="240"/>
        <v>0.97892795390358567</v>
      </c>
      <c r="I5951" s="5">
        <f t="shared" si="239"/>
        <v>-0.49697852761864475</v>
      </c>
      <c r="Q5951" s="28"/>
      <c r="R5951" s="29"/>
      <c r="S5951" s="29"/>
      <c r="T5951" s="8"/>
      <c r="V5951" s="10"/>
      <c r="W5951" s="10"/>
      <c r="X5951" s="10"/>
      <c r="Y5951" s="8"/>
    </row>
    <row r="5952" spans="1:25" x14ac:dyDescent="0.25">
      <c r="A5952" s="21">
        <f t="shared" si="241"/>
        <v>478.74849999995132</v>
      </c>
      <c r="B5952" s="15">
        <v>172.2903</v>
      </c>
      <c r="C5952" s="15">
        <v>175.8871</v>
      </c>
      <c r="D5952" s="13">
        <v>27835.78125</v>
      </c>
      <c r="E5952" s="29">
        <v>16</v>
      </c>
      <c r="F5952" s="28">
        <v>3</v>
      </c>
      <c r="G5952" s="29">
        <v>1975</v>
      </c>
      <c r="H5952" s="21">
        <f t="shared" si="240"/>
        <v>0.97955051848600605</v>
      </c>
      <c r="I5952" s="5">
        <f t="shared" si="239"/>
        <v>-0.47849025589829641</v>
      </c>
      <c r="Q5952" s="28"/>
      <c r="R5952" s="29"/>
      <c r="S5952" s="29"/>
      <c r="T5952" s="8"/>
      <c r="V5952" s="10"/>
      <c r="W5952" s="10"/>
      <c r="X5952" s="10"/>
      <c r="Y5952" s="8"/>
    </row>
    <row r="5953" spans="1:25" x14ac:dyDescent="0.25">
      <c r="A5953" s="21">
        <f t="shared" si="241"/>
        <v>478.82899999995129</v>
      </c>
      <c r="B5953" s="15">
        <v>171.56450000000001</v>
      </c>
      <c r="C5953" s="15">
        <v>174.54839999999999</v>
      </c>
      <c r="D5953" s="13">
        <v>27834.359375</v>
      </c>
      <c r="E5953" s="29">
        <v>15</v>
      </c>
      <c r="F5953" s="28">
        <v>3</v>
      </c>
      <c r="G5953" s="29">
        <v>1975</v>
      </c>
      <c r="H5953" s="21">
        <f t="shared" si="240"/>
        <v>0.9829050280609849</v>
      </c>
      <c r="I5953" s="5">
        <f t="shared" si="239"/>
        <v>-0.37887153960447217</v>
      </c>
      <c r="Q5953" s="28"/>
      <c r="R5953" s="29"/>
      <c r="S5953" s="29"/>
      <c r="T5953" s="8"/>
      <c r="V5953" s="10"/>
      <c r="W5953" s="10"/>
      <c r="X5953" s="10"/>
      <c r="Y5953" s="8"/>
    </row>
    <row r="5954" spans="1:25" x14ac:dyDescent="0.25">
      <c r="A5954" s="21">
        <f t="shared" si="241"/>
        <v>478.90949999995127</v>
      </c>
      <c r="B5954" s="15">
        <v>170.9032</v>
      </c>
      <c r="C5954" s="15">
        <v>173.75810000000001</v>
      </c>
      <c r="D5954" s="13">
        <v>27832.9375</v>
      </c>
      <c r="E5954" s="29">
        <v>13</v>
      </c>
      <c r="F5954" s="28">
        <v>3</v>
      </c>
      <c r="G5954" s="29">
        <v>1975</v>
      </c>
      <c r="H5954" s="21">
        <f t="shared" si="240"/>
        <v>0.98356968682323287</v>
      </c>
      <c r="I5954" s="5">
        <f t="shared" si="239"/>
        <v>-0.35913319896521417</v>
      </c>
      <c r="Q5954" s="28"/>
      <c r="R5954" s="29"/>
      <c r="S5954" s="29"/>
      <c r="T5954" s="8"/>
      <c r="V5954" s="10"/>
      <c r="W5954" s="10"/>
      <c r="X5954" s="10"/>
      <c r="Y5954" s="8"/>
    </row>
    <row r="5955" spans="1:25" x14ac:dyDescent="0.25">
      <c r="A5955" s="21">
        <f t="shared" si="241"/>
        <v>478.98999999995124</v>
      </c>
      <c r="B5955" s="15">
        <v>170.72579999999999</v>
      </c>
      <c r="C5955" s="15">
        <v>173.37100000000001</v>
      </c>
      <c r="D5955" s="13">
        <v>27831.515625</v>
      </c>
      <c r="E5955" s="29">
        <v>12</v>
      </c>
      <c r="F5955" s="28">
        <v>3</v>
      </c>
      <c r="G5955" s="29">
        <v>1975</v>
      </c>
      <c r="H5955" s="21">
        <f t="shared" si="240"/>
        <v>0.98474254633127789</v>
      </c>
      <c r="I5955" s="5">
        <f t="shared" si="239"/>
        <v>-0.32430284419265759</v>
      </c>
      <c r="Q5955" s="28"/>
      <c r="R5955" s="29"/>
      <c r="S5955" s="29"/>
      <c r="T5955" s="8"/>
      <c r="V5955" s="10"/>
      <c r="W5955" s="10"/>
      <c r="X5955" s="10"/>
      <c r="Y5955" s="8"/>
    </row>
    <row r="5956" spans="1:25" x14ac:dyDescent="0.25">
      <c r="A5956" s="21">
        <f t="shared" si="241"/>
        <v>479.07049999995121</v>
      </c>
      <c r="B5956" s="15">
        <v>172.0968</v>
      </c>
      <c r="C5956" s="15">
        <v>174.4194</v>
      </c>
      <c r="D5956" s="13">
        <v>27830.09375</v>
      </c>
      <c r="E5956" s="29">
        <v>11</v>
      </c>
      <c r="F5956" s="28">
        <v>3</v>
      </c>
      <c r="G5956" s="29">
        <v>1975</v>
      </c>
      <c r="H5956" s="21">
        <f t="shared" si="240"/>
        <v>0.98668382072177752</v>
      </c>
      <c r="I5956" s="5">
        <f t="shared" si="239"/>
        <v>-0.26665290805948427</v>
      </c>
      <c r="Q5956" s="28"/>
      <c r="R5956" s="29"/>
      <c r="S5956" s="29"/>
      <c r="T5956" s="8"/>
      <c r="V5956" s="10"/>
      <c r="W5956" s="10"/>
      <c r="X5956" s="10"/>
      <c r="Y5956" s="8"/>
    </row>
    <row r="5957" spans="1:25" x14ac:dyDescent="0.25">
      <c r="A5957" s="21">
        <f t="shared" si="241"/>
        <v>479.15099999995118</v>
      </c>
      <c r="B5957" s="15">
        <v>174.0968</v>
      </c>
      <c r="C5957" s="15">
        <v>175.74189999999999</v>
      </c>
      <c r="D5957" s="13">
        <v>27828.671875</v>
      </c>
      <c r="E5957" s="29">
        <v>9</v>
      </c>
      <c r="F5957" s="28">
        <v>3</v>
      </c>
      <c r="G5957" s="29">
        <v>1975</v>
      </c>
      <c r="H5957" s="21">
        <f t="shared" si="240"/>
        <v>0.99063911338161259</v>
      </c>
      <c r="I5957" s="5">
        <f t="shared" si="239"/>
        <v>-0.14919276417492244</v>
      </c>
      <c r="Q5957" s="28"/>
      <c r="R5957" s="29"/>
      <c r="S5957" s="29"/>
      <c r="T5957" s="8"/>
      <c r="V5957" s="10"/>
      <c r="W5957" s="10"/>
      <c r="X5957" s="10"/>
      <c r="Y5957" s="8"/>
    </row>
    <row r="5958" spans="1:25" x14ac:dyDescent="0.25">
      <c r="A5958" s="21">
        <f t="shared" si="241"/>
        <v>479.23149999995115</v>
      </c>
      <c r="B5958" s="15">
        <v>174.67740000000001</v>
      </c>
      <c r="C5958" s="15">
        <v>175.9032</v>
      </c>
      <c r="D5958" s="13">
        <v>27827.25</v>
      </c>
      <c r="E5958" s="29">
        <v>8</v>
      </c>
      <c r="F5958" s="28">
        <v>3</v>
      </c>
      <c r="G5958" s="29">
        <v>1975</v>
      </c>
      <c r="H5958" s="21">
        <f t="shared" si="240"/>
        <v>0.99303139453972411</v>
      </c>
      <c r="I5958" s="5">
        <f t="shared" ref="I5958:I6021" si="242">STANDARDIZE(H5958,H$2,H$3)</f>
        <v>-7.8149300843482816E-2</v>
      </c>
      <c r="Q5958" s="28"/>
      <c r="R5958" s="29"/>
      <c r="S5958" s="29"/>
      <c r="T5958" s="8"/>
      <c r="V5958" s="10"/>
      <c r="W5958" s="10"/>
      <c r="X5958" s="10"/>
      <c r="Y5958" s="8"/>
    </row>
    <row r="5959" spans="1:25" x14ac:dyDescent="0.25">
      <c r="A5959" s="21">
        <f t="shared" si="241"/>
        <v>479.31199999995113</v>
      </c>
      <c r="B5959" s="15">
        <v>173.96770000000001</v>
      </c>
      <c r="C5959" s="15">
        <v>175.14519999999999</v>
      </c>
      <c r="D5959" s="13">
        <v>27825.828125</v>
      </c>
      <c r="E5959" s="29">
        <v>6</v>
      </c>
      <c r="F5959" s="28">
        <v>3</v>
      </c>
      <c r="G5959" s="29">
        <v>1975</v>
      </c>
      <c r="H5959" s="21">
        <f t="shared" si="240"/>
        <v>0.99327700673498343</v>
      </c>
      <c r="I5959" s="5">
        <f t="shared" si="242"/>
        <v>-7.0855366797104261E-2</v>
      </c>
      <c r="Q5959" s="28"/>
      <c r="R5959" s="29"/>
      <c r="S5959" s="29"/>
      <c r="T5959" s="8"/>
      <c r="V5959" s="10"/>
      <c r="W5959" s="10"/>
      <c r="X5959" s="10"/>
      <c r="Y5959" s="8"/>
    </row>
    <row r="5960" spans="1:25" x14ac:dyDescent="0.25">
      <c r="A5960" s="21">
        <f t="shared" si="241"/>
        <v>479.3924999999511</v>
      </c>
      <c r="B5960" s="15">
        <v>172.74189999999999</v>
      </c>
      <c r="C5960" s="15">
        <v>174.0806</v>
      </c>
      <c r="D5960" s="13">
        <v>27824.40625</v>
      </c>
      <c r="E5960" s="29">
        <v>5</v>
      </c>
      <c r="F5960" s="28">
        <v>3</v>
      </c>
      <c r="G5960" s="29">
        <v>1975</v>
      </c>
      <c r="H5960" s="21">
        <f t="shared" ref="H5960:H6023" si="243">B5960/C5960</f>
        <v>0.99230988404221943</v>
      </c>
      <c r="I5960" s="5">
        <f t="shared" si="242"/>
        <v>-9.9575964845295489E-2</v>
      </c>
      <c r="Q5960" s="28"/>
      <c r="R5960" s="29"/>
      <c r="S5960" s="29"/>
      <c r="T5960" s="8"/>
      <c r="V5960" s="10"/>
      <c r="W5960" s="10"/>
      <c r="X5960" s="10"/>
      <c r="Y5960" s="8"/>
    </row>
    <row r="5961" spans="1:25" x14ac:dyDescent="0.25">
      <c r="A5961" s="21">
        <f t="shared" si="241"/>
        <v>479.47299999995107</v>
      </c>
      <c r="B5961" s="15">
        <v>171.1935</v>
      </c>
      <c r="C5961" s="15">
        <v>172.6935</v>
      </c>
      <c r="D5961" s="13">
        <v>27822.984375</v>
      </c>
      <c r="E5961" s="29">
        <v>3</v>
      </c>
      <c r="F5961" s="28">
        <v>3</v>
      </c>
      <c r="G5961" s="29">
        <v>1975</v>
      </c>
      <c r="H5961" s="21">
        <f t="shared" si="243"/>
        <v>0.99131409114992752</v>
      </c>
      <c r="I5961" s="5">
        <f t="shared" si="242"/>
        <v>-0.12914798048792761</v>
      </c>
      <c r="Q5961" s="28"/>
      <c r="R5961" s="29"/>
      <c r="S5961" s="29"/>
      <c r="T5961" s="8"/>
      <c r="V5961" s="10"/>
      <c r="W5961" s="10"/>
      <c r="X5961" s="10"/>
      <c r="Y5961" s="8"/>
    </row>
    <row r="5962" spans="1:25" x14ac:dyDescent="0.25">
      <c r="A5962" s="21">
        <f t="shared" si="241"/>
        <v>479.55349999995104</v>
      </c>
      <c r="B5962" s="15">
        <v>169.66130000000001</v>
      </c>
      <c r="C5962" s="15">
        <v>171.6935</v>
      </c>
      <c r="D5962" s="13">
        <v>27821.5625</v>
      </c>
      <c r="E5962" s="29">
        <v>2</v>
      </c>
      <c r="F5962" s="28">
        <v>3</v>
      </c>
      <c r="G5962" s="29">
        <v>1975</v>
      </c>
      <c r="H5962" s="21">
        <f t="shared" si="243"/>
        <v>0.98816379187330916</v>
      </c>
      <c r="I5962" s="5">
        <f t="shared" si="242"/>
        <v>-0.22270227296004355</v>
      </c>
      <c r="Q5962" s="28"/>
      <c r="R5962" s="29"/>
      <c r="S5962" s="29"/>
      <c r="T5962" s="8"/>
      <c r="V5962" s="10"/>
      <c r="W5962" s="10"/>
      <c r="X5962" s="10"/>
      <c r="Y5962" s="8"/>
    </row>
    <row r="5963" spans="1:25" x14ac:dyDescent="0.25">
      <c r="A5963" s="21">
        <f t="shared" si="241"/>
        <v>479.63399999995102</v>
      </c>
      <c r="B5963" s="15">
        <v>168.64519999999999</v>
      </c>
      <c r="C5963" s="15">
        <v>170.6935</v>
      </c>
      <c r="D5963" s="13">
        <v>27820.140625</v>
      </c>
      <c r="E5963" s="29">
        <v>1</v>
      </c>
      <c r="F5963" s="28">
        <v>3</v>
      </c>
      <c r="G5963" s="29">
        <v>1975</v>
      </c>
      <c r="H5963" s="21">
        <f t="shared" si="243"/>
        <v>0.98800012888598565</v>
      </c>
      <c r="I5963" s="5">
        <f t="shared" si="242"/>
        <v>-0.2275625651540473</v>
      </c>
      <c r="Q5963" s="28"/>
      <c r="R5963" s="29"/>
      <c r="S5963" s="29"/>
      <c r="T5963" s="8"/>
      <c r="V5963" s="10"/>
      <c r="W5963" s="10"/>
      <c r="X5963" s="10"/>
      <c r="Y5963" s="8"/>
    </row>
    <row r="5964" spans="1:25" x14ac:dyDescent="0.25">
      <c r="A5964" s="21">
        <f t="shared" si="241"/>
        <v>479.71449999995099</v>
      </c>
      <c r="B5964" s="15">
        <v>166.8065</v>
      </c>
      <c r="C5964" s="15">
        <v>169.04839999999999</v>
      </c>
      <c r="D5964" s="13">
        <v>27818.71875</v>
      </c>
      <c r="E5964" s="29">
        <v>28</v>
      </c>
      <c r="F5964" s="28">
        <v>2</v>
      </c>
      <c r="G5964" s="29">
        <v>1975</v>
      </c>
      <c r="H5964" s="21">
        <f t="shared" si="243"/>
        <v>0.98673811760418917</v>
      </c>
      <c r="I5964" s="5">
        <f t="shared" si="242"/>
        <v>-0.2650404560441581</v>
      </c>
      <c r="Q5964" s="28"/>
      <c r="R5964" s="29"/>
      <c r="S5964" s="29"/>
      <c r="T5964" s="8"/>
      <c r="V5964" s="10"/>
      <c r="W5964" s="10"/>
      <c r="X5964" s="10"/>
      <c r="Y5964" s="8"/>
    </row>
    <row r="5965" spans="1:25" x14ac:dyDescent="0.25">
      <c r="A5965" s="21">
        <f t="shared" si="241"/>
        <v>479.79499999995096</v>
      </c>
      <c r="B5965" s="15">
        <v>164.53229999999999</v>
      </c>
      <c r="C5965" s="15">
        <v>167.6129</v>
      </c>
      <c r="D5965" s="13">
        <v>27817.296875</v>
      </c>
      <c r="E5965" s="29">
        <v>27</v>
      </c>
      <c r="F5965" s="28">
        <v>2</v>
      </c>
      <c r="G5965" s="29">
        <v>1975</v>
      </c>
      <c r="H5965" s="21">
        <f t="shared" si="243"/>
        <v>0.98162074637453323</v>
      </c>
      <c r="I5965" s="5">
        <f t="shared" si="242"/>
        <v>-0.4170107936755505</v>
      </c>
      <c r="Q5965" s="28"/>
      <c r="R5965" s="29"/>
      <c r="S5965" s="29"/>
      <c r="T5965" s="8"/>
      <c r="V5965" s="10"/>
      <c r="W5965" s="10"/>
      <c r="X5965" s="10"/>
      <c r="Y5965" s="8"/>
    </row>
    <row r="5966" spans="1:25" x14ac:dyDescent="0.25">
      <c r="A5966" s="21">
        <f t="shared" si="241"/>
        <v>479.87549999995093</v>
      </c>
      <c r="B5966" s="15">
        <v>163.4032</v>
      </c>
      <c r="C5966" s="15">
        <v>167.06450000000001</v>
      </c>
      <c r="D5966" s="13">
        <v>27815.875</v>
      </c>
      <c r="E5966" s="29">
        <v>25</v>
      </c>
      <c r="F5966" s="28">
        <v>2</v>
      </c>
      <c r="G5966" s="29">
        <v>1975</v>
      </c>
      <c r="H5966" s="21">
        <f t="shared" si="243"/>
        <v>0.97808451226921334</v>
      </c>
      <c r="I5966" s="5">
        <f t="shared" si="242"/>
        <v>-0.52202617497420989</v>
      </c>
      <c r="Q5966" s="28"/>
      <c r="R5966" s="29"/>
      <c r="S5966" s="29"/>
      <c r="T5966" s="8"/>
      <c r="V5966" s="10"/>
      <c r="W5966" s="10"/>
      <c r="X5966" s="10"/>
      <c r="Y5966" s="8"/>
    </row>
    <row r="5967" spans="1:25" x14ac:dyDescent="0.25">
      <c r="A5967" s="21">
        <f t="shared" si="241"/>
        <v>479.9559999999509</v>
      </c>
      <c r="B5967" s="15">
        <v>164.2903</v>
      </c>
      <c r="C5967" s="15">
        <v>167.82259999999999</v>
      </c>
      <c r="D5967" s="13">
        <v>27814.453125</v>
      </c>
      <c r="E5967" s="29">
        <v>24</v>
      </c>
      <c r="F5967" s="28">
        <v>2</v>
      </c>
      <c r="G5967" s="29">
        <v>1975</v>
      </c>
      <c r="H5967" s="21">
        <f t="shared" si="243"/>
        <v>0.97895217926548639</v>
      </c>
      <c r="I5967" s="5">
        <f t="shared" si="242"/>
        <v>-0.49625910816242863</v>
      </c>
      <c r="Q5967" s="28"/>
      <c r="R5967" s="29"/>
      <c r="S5967" s="29"/>
      <c r="T5967" s="8"/>
      <c r="V5967" s="10"/>
      <c r="W5967" s="10"/>
      <c r="X5967" s="10"/>
      <c r="Y5967" s="8"/>
    </row>
    <row r="5968" spans="1:25" x14ac:dyDescent="0.25">
      <c r="A5968" s="21">
        <f t="shared" si="241"/>
        <v>480.03649999995088</v>
      </c>
      <c r="B5968" s="15">
        <v>165.0968</v>
      </c>
      <c r="C5968" s="15">
        <v>168.5806</v>
      </c>
      <c r="D5968" s="13">
        <v>27813.03125</v>
      </c>
      <c r="E5968" s="29">
        <v>23</v>
      </c>
      <c r="F5968" s="28">
        <v>2</v>
      </c>
      <c r="G5968" s="29">
        <v>1975</v>
      </c>
      <c r="H5968" s="21">
        <f t="shared" si="243"/>
        <v>0.9793345141730424</v>
      </c>
      <c r="I5968" s="5">
        <f t="shared" si="242"/>
        <v>-0.48490492602828217</v>
      </c>
      <c r="Q5968" s="28"/>
      <c r="R5968" s="29"/>
      <c r="S5968" s="29"/>
      <c r="T5968" s="8"/>
      <c r="V5968" s="10"/>
      <c r="W5968" s="10"/>
      <c r="X5968" s="10"/>
      <c r="Y5968" s="8"/>
    </row>
    <row r="5969" spans="1:25" x14ac:dyDescent="0.25">
      <c r="A5969" s="21">
        <f t="shared" si="241"/>
        <v>480.11699999995085</v>
      </c>
      <c r="B5969" s="15">
        <v>165.4194</v>
      </c>
      <c r="C5969" s="15">
        <v>168.64519999999999</v>
      </c>
      <c r="D5969" s="13">
        <v>27811.609375</v>
      </c>
      <c r="E5969" s="29">
        <v>21</v>
      </c>
      <c r="F5969" s="28">
        <v>2</v>
      </c>
      <c r="G5969" s="29">
        <v>1975</v>
      </c>
      <c r="H5969" s="21">
        <f t="shared" si="243"/>
        <v>0.98087226911883652</v>
      </c>
      <c r="I5969" s="5">
        <f t="shared" si="242"/>
        <v>-0.4392382882529362</v>
      </c>
      <c r="Q5969" s="28"/>
      <c r="R5969" s="29"/>
      <c r="S5969" s="29"/>
      <c r="T5969" s="8"/>
      <c r="V5969" s="10"/>
      <c r="W5969" s="10"/>
      <c r="X5969" s="10"/>
      <c r="Y5969" s="8"/>
    </row>
    <row r="5970" spans="1:25" x14ac:dyDescent="0.25">
      <c r="A5970" s="21">
        <f t="shared" si="241"/>
        <v>480.19749999995082</v>
      </c>
      <c r="B5970" s="15">
        <v>164.48390000000001</v>
      </c>
      <c r="C5970" s="15">
        <v>167.87100000000001</v>
      </c>
      <c r="D5970" s="13">
        <v>27810.1875</v>
      </c>
      <c r="E5970" s="29">
        <v>20</v>
      </c>
      <c r="F5970" s="28">
        <v>2</v>
      </c>
      <c r="G5970" s="29">
        <v>1975</v>
      </c>
      <c r="H5970" s="21">
        <f t="shared" si="243"/>
        <v>0.9798231975743279</v>
      </c>
      <c r="I5970" s="5">
        <f t="shared" si="242"/>
        <v>-0.47039251757570893</v>
      </c>
      <c r="Q5970" s="28"/>
      <c r="R5970" s="29"/>
      <c r="S5970" s="29"/>
      <c r="T5970" s="8"/>
      <c r="V5970" s="10"/>
      <c r="W5970" s="10"/>
      <c r="X5970" s="10"/>
      <c r="Y5970" s="8"/>
    </row>
    <row r="5971" spans="1:25" x14ac:dyDescent="0.25">
      <c r="A5971" s="21">
        <f t="shared" si="241"/>
        <v>480.27799999995079</v>
      </c>
      <c r="B5971" s="15">
        <v>162.66130000000001</v>
      </c>
      <c r="C5971" s="15">
        <v>166.22579999999999</v>
      </c>
      <c r="D5971" s="13">
        <v>27808.765625</v>
      </c>
      <c r="E5971" s="29">
        <v>18</v>
      </c>
      <c r="F5971" s="28">
        <v>2</v>
      </c>
      <c r="G5971" s="29">
        <v>1975</v>
      </c>
      <c r="H5971" s="21">
        <f t="shared" si="243"/>
        <v>0.9785562770640901</v>
      </c>
      <c r="I5971" s="5">
        <f t="shared" si="242"/>
        <v>-0.50801619759665584</v>
      </c>
      <c r="Q5971" s="28"/>
      <c r="R5971" s="29"/>
      <c r="S5971" s="29"/>
      <c r="T5971" s="8"/>
      <c r="V5971" s="10"/>
      <c r="W5971" s="10"/>
      <c r="X5971" s="10"/>
      <c r="Y5971" s="8"/>
    </row>
    <row r="5972" spans="1:25" x14ac:dyDescent="0.25">
      <c r="A5972" s="21">
        <f t="shared" si="241"/>
        <v>480.35849999995077</v>
      </c>
      <c r="B5972" s="15">
        <v>161.33869999999999</v>
      </c>
      <c r="C5972" s="15">
        <v>165.12899999999999</v>
      </c>
      <c r="D5972" s="13">
        <v>27807.34375</v>
      </c>
      <c r="E5972" s="29">
        <v>17</v>
      </c>
      <c r="F5972" s="28">
        <v>2</v>
      </c>
      <c r="G5972" s="29">
        <v>1975</v>
      </c>
      <c r="H5972" s="21">
        <f t="shared" si="243"/>
        <v>0.97704643036656191</v>
      </c>
      <c r="I5972" s="5">
        <f t="shared" si="242"/>
        <v>-0.5528540454090819</v>
      </c>
      <c r="Q5972" s="28"/>
      <c r="R5972" s="29"/>
      <c r="S5972" s="29"/>
      <c r="T5972" s="8"/>
      <c r="V5972" s="10"/>
      <c r="W5972" s="10"/>
      <c r="X5972" s="10"/>
      <c r="Y5972" s="8"/>
    </row>
    <row r="5973" spans="1:25" x14ac:dyDescent="0.25">
      <c r="A5973" s="21">
        <f t="shared" si="241"/>
        <v>480.43899999995074</v>
      </c>
      <c r="B5973" s="15">
        <v>160.85480000000001</v>
      </c>
      <c r="C5973" s="15">
        <v>164.83869999999999</v>
      </c>
      <c r="D5973" s="13">
        <v>27805.921875</v>
      </c>
      <c r="E5973" s="29">
        <v>15</v>
      </c>
      <c r="F5973" s="28">
        <v>2</v>
      </c>
      <c r="G5973" s="29">
        <v>1975</v>
      </c>
      <c r="H5973" s="21">
        <f t="shared" si="243"/>
        <v>0.97583152499989401</v>
      </c>
      <c r="I5973" s="5">
        <f t="shared" si="242"/>
        <v>-0.58893303410795839</v>
      </c>
      <c r="Q5973" s="28"/>
      <c r="R5973" s="29"/>
      <c r="S5973" s="29"/>
      <c r="T5973" s="8"/>
      <c r="V5973" s="10"/>
      <c r="W5973" s="10"/>
      <c r="X5973" s="10"/>
      <c r="Y5973" s="8"/>
    </row>
    <row r="5974" spans="1:25" x14ac:dyDescent="0.25">
      <c r="A5974" s="21">
        <f t="shared" si="241"/>
        <v>480.51949999995071</v>
      </c>
      <c r="B5974" s="15">
        <v>161.95160000000001</v>
      </c>
      <c r="C5974" s="15">
        <v>165.7903</v>
      </c>
      <c r="D5974" s="13">
        <v>27804.5</v>
      </c>
      <c r="E5974" s="29">
        <v>14</v>
      </c>
      <c r="F5974" s="28">
        <v>2</v>
      </c>
      <c r="G5974" s="29">
        <v>1975</v>
      </c>
      <c r="H5974" s="21">
        <f t="shared" si="243"/>
        <v>0.97684605191015406</v>
      </c>
      <c r="I5974" s="5">
        <f t="shared" si="242"/>
        <v>-0.55880467519686972</v>
      </c>
      <c r="Q5974" s="28"/>
      <c r="R5974" s="29"/>
      <c r="S5974" s="29"/>
      <c r="T5974" s="8"/>
      <c r="V5974" s="10"/>
      <c r="W5974" s="10"/>
      <c r="X5974" s="10"/>
      <c r="Y5974" s="8"/>
    </row>
    <row r="5975" spans="1:25" x14ac:dyDescent="0.25">
      <c r="A5975" s="21">
        <f t="shared" si="241"/>
        <v>480.59999999995068</v>
      </c>
      <c r="B5975" s="15">
        <v>162.93549999999999</v>
      </c>
      <c r="C5975" s="15">
        <v>166.5</v>
      </c>
      <c r="D5975" s="13">
        <v>27803.078125</v>
      </c>
      <c r="E5975" s="29">
        <v>13</v>
      </c>
      <c r="F5975" s="28">
        <v>2</v>
      </c>
      <c r="G5975" s="29">
        <v>1975</v>
      </c>
      <c r="H5975" s="21">
        <f t="shared" si="243"/>
        <v>0.97859159159159148</v>
      </c>
      <c r="I5975" s="5">
        <f t="shared" si="242"/>
        <v>-0.50696746370051449</v>
      </c>
      <c r="Q5975" s="28"/>
      <c r="R5975" s="29"/>
      <c r="S5975" s="29"/>
      <c r="T5975" s="8"/>
      <c r="V5975" s="10"/>
      <c r="W5975" s="10"/>
      <c r="X5975" s="10"/>
      <c r="Y5975" s="8"/>
    </row>
    <row r="5976" spans="1:25" x14ac:dyDescent="0.25">
      <c r="A5976" s="21">
        <f t="shared" si="241"/>
        <v>480.68049999995065</v>
      </c>
      <c r="B5976" s="15">
        <v>163.27420000000001</v>
      </c>
      <c r="C5976" s="15">
        <v>166.6129</v>
      </c>
      <c r="D5976" s="13">
        <v>27801.65625</v>
      </c>
      <c r="E5976" s="29">
        <v>11</v>
      </c>
      <c r="F5976" s="28">
        <v>2</v>
      </c>
      <c r="G5976" s="29">
        <v>1975</v>
      </c>
      <c r="H5976" s="21">
        <f t="shared" si="243"/>
        <v>0.97996133552684106</v>
      </c>
      <c r="I5976" s="5">
        <f t="shared" si="242"/>
        <v>-0.46629024116443796</v>
      </c>
      <c r="Q5976" s="28"/>
      <c r="R5976" s="29"/>
      <c r="S5976" s="29"/>
      <c r="T5976" s="8"/>
      <c r="V5976" s="10"/>
      <c r="W5976" s="10"/>
      <c r="X5976" s="10"/>
      <c r="Y5976" s="8"/>
    </row>
    <row r="5977" spans="1:25" x14ac:dyDescent="0.25">
      <c r="A5977" s="21">
        <f t="shared" si="241"/>
        <v>480.76099999995063</v>
      </c>
      <c r="B5977" s="15">
        <v>163.22579999999999</v>
      </c>
      <c r="C5977" s="15">
        <v>166.4194</v>
      </c>
      <c r="D5977" s="13">
        <v>27800.234375</v>
      </c>
      <c r="E5977" s="29">
        <v>10</v>
      </c>
      <c r="F5977" s="28">
        <v>2</v>
      </c>
      <c r="G5977" s="29">
        <v>1975</v>
      </c>
      <c r="H5977" s="21">
        <f t="shared" si="243"/>
        <v>0.98080992961157165</v>
      </c>
      <c r="I5977" s="5">
        <f t="shared" si="242"/>
        <v>-0.44108958172797552</v>
      </c>
      <c r="Q5977" s="28"/>
      <c r="R5977" s="29"/>
      <c r="S5977" s="29"/>
      <c r="T5977" s="8"/>
      <c r="V5977" s="10"/>
      <c r="W5977" s="10"/>
      <c r="X5977" s="10"/>
      <c r="Y5977" s="8"/>
    </row>
    <row r="5978" spans="1:25" x14ac:dyDescent="0.25">
      <c r="A5978" s="21">
        <f t="shared" si="241"/>
        <v>480.8414999999506</v>
      </c>
      <c r="B5978" s="15">
        <v>163.3065</v>
      </c>
      <c r="C5978" s="15">
        <v>166.2097</v>
      </c>
      <c r="D5978" s="13">
        <v>27798.8125</v>
      </c>
      <c r="E5978" s="29">
        <v>8</v>
      </c>
      <c r="F5978" s="28">
        <v>2</v>
      </c>
      <c r="G5978" s="29">
        <v>1975</v>
      </c>
      <c r="H5978" s="21">
        <f t="shared" si="243"/>
        <v>0.98253290872915355</v>
      </c>
      <c r="I5978" s="5">
        <f t="shared" si="242"/>
        <v>-0.3899223502569914</v>
      </c>
      <c r="Q5978" s="28"/>
      <c r="R5978" s="29"/>
      <c r="S5978" s="29"/>
      <c r="T5978" s="8"/>
      <c r="V5978" s="10"/>
      <c r="W5978" s="10"/>
      <c r="X5978" s="10"/>
      <c r="Y5978" s="8"/>
    </row>
    <row r="5979" spans="1:25" x14ac:dyDescent="0.25">
      <c r="A5979" s="21">
        <f t="shared" si="241"/>
        <v>480.92199999995057</v>
      </c>
      <c r="B5979" s="15">
        <v>163.53229999999999</v>
      </c>
      <c r="C5979" s="15">
        <v>166.1129</v>
      </c>
      <c r="D5979" s="13">
        <v>27797.390625</v>
      </c>
      <c r="E5979" s="29">
        <v>7</v>
      </c>
      <c r="F5979" s="28">
        <v>2</v>
      </c>
      <c r="G5979" s="29">
        <v>1975</v>
      </c>
      <c r="H5979" s="21">
        <f t="shared" si="243"/>
        <v>0.9844647826869557</v>
      </c>
      <c r="I5979" s="5">
        <f t="shared" si="242"/>
        <v>-0.33255157834052351</v>
      </c>
      <c r="Q5979" s="28"/>
      <c r="R5979" s="29"/>
      <c r="S5979" s="29"/>
      <c r="T5979" s="8"/>
      <c r="V5979" s="10"/>
      <c r="W5979" s="10"/>
      <c r="X5979" s="10"/>
      <c r="Y5979" s="8"/>
    </row>
    <row r="5980" spans="1:25" x14ac:dyDescent="0.25">
      <c r="A5980" s="21">
        <f t="shared" si="241"/>
        <v>481.00249999995054</v>
      </c>
      <c r="B5980" s="15">
        <v>163.75810000000001</v>
      </c>
      <c r="C5980" s="15">
        <v>166.27420000000001</v>
      </c>
      <c r="D5980" s="13">
        <v>27795.96875</v>
      </c>
      <c r="E5980" s="29">
        <v>5</v>
      </c>
      <c r="F5980" s="28">
        <v>2</v>
      </c>
      <c r="G5980" s="29">
        <v>1975</v>
      </c>
      <c r="H5980" s="21">
        <f t="shared" si="243"/>
        <v>0.9848677666168294</v>
      </c>
      <c r="I5980" s="5">
        <f t="shared" si="242"/>
        <v>-0.32058418314198339</v>
      </c>
      <c r="Q5980" s="28"/>
      <c r="R5980" s="29"/>
      <c r="S5980" s="29"/>
      <c r="T5980" s="8"/>
      <c r="V5980" s="10"/>
      <c r="W5980" s="10"/>
      <c r="X5980" s="10"/>
      <c r="Y5980" s="8"/>
    </row>
    <row r="5981" spans="1:25" x14ac:dyDescent="0.25">
      <c r="A5981" s="21">
        <f t="shared" si="241"/>
        <v>481.08299999995052</v>
      </c>
      <c r="B5981" s="15">
        <v>163.1935</v>
      </c>
      <c r="C5981" s="15">
        <v>165.8065</v>
      </c>
      <c r="D5981" s="13">
        <v>27794.546875</v>
      </c>
      <c r="E5981" s="29">
        <v>4</v>
      </c>
      <c r="F5981" s="28">
        <v>2</v>
      </c>
      <c r="G5981" s="29">
        <v>1975</v>
      </c>
      <c r="H5981" s="21">
        <f t="shared" si="243"/>
        <v>0.98424066607762661</v>
      </c>
      <c r="I5981" s="5">
        <f t="shared" si="242"/>
        <v>-0.33920715896191095</v>
      </c>
      <c r="Q5981" s="28"/>
      <c r="R5981" s="29"/>
      <c r="S5981" s="29"/>
      <c r="T5981" s="8"/>
      <c r="V5981" s="10"/>
      <c r="W5981" s="10"/>
      <c r="X5981" s="10"/>
      <c r="Y5981" s="8"/>
    </row>
    <row r="5982" spans="1:25" x14ac:dyDescent="0.25">
      <c r="A5982" s="21">
        <f t="shared" si="241"/>
        <v>481.16349999995049</v>
      </c>
      <c r="B5982" s="15">
        <v>161.14519999999999</v>
      </c>
      <c r="C5982" s="15">
        <v>164.33869999999999</v>
      </c>
      <c r="D5982" s="13">
        <v>27793.125</v>
      </c>
      <c r="E5982" s="29">
        <v>3</v>
      </c>
      <c r="F5982" s="28">
        <v>2</v>
      </c>
      <c r="G5982" s="29">
        <v>1975</v>
      </c>
      <c r="H5982" s="21">
        <f t="shared" si="243"/>
        <v>0.98056757172838782</v>
      </c>
      <c r="I5982" s="5">
        <f t="shared" si="242"/>
        <v>-0.44828687261858624</v>
      </c>
      <c r="Q5982" s="28"/>
      <c r="R5982" s="29"/>
      <c r="S5982" s="29"/>
      <c r="T5982" s="8"/>
      <c r="V5982" s="10"/>
      <c r="W5982" s="10"/>
      <c r="X5982" s="10"/>
      <c r="Y5982" s="8"/>
    </row>
    <row r="5983" spans="1:25" x14ac:dyDescent="0.25">
      <c r="A5983" s="21">
        <f t="shared" si="241"/>
        <v>481.24399999995046</v>
      </c>
      <c r="B5983" s="15">
        <v>160.37100000000001</v>
      </c>
      <c r="C5983" s="15">
        <v>163.77420000000001</v>
      </c>
      <c r="D5983" s="13">
        <v>27791.703125</v>
      </c>
      <c r="E5983" s="29">
        <v>1</v>
      </c>
      <c r="F5983" s="28">
        <v>2</v>
      </c>
      <c r="G5983" s="29">
        <v>1975</v>
      </c>
      <c r="H5983" s="21">
        <f t="shared" si="243"/>
        <v>0.97922017020995977</v>
      </c>
      <c r="I5983" s="5">
        <f t="shared" si="242"/>
        <v>-0.48830059343170934</v>
      </c>
      <c r="Q5983" s="28"/>
      <c r="R5983" s="29"/>
      <c r="S5983" s="29"/>
      <c r="T5983" s="8"/>
      <c r="V5983" s="10"/>
      <c r="W5983" s="10"/>
      <c r="X5983" s="10"/>
      <c r="Y5983" s="8"/>
    </row>
    <row r="5984" spans="1:25" x14ac:dyDescent="0.25">
      <c r="A5984" s="21">
        <f t="shared" si="241"/>
        <v>481.32449999995043</v>
      </c>
      <c r="B5984" s="15">
        <v>161.5806</v>
      </c>
      <c r="C5984" s="15">
        <v>164.35480000000001</v>
      </c>
      <c r="D5984" s="13">
        <v>27790.28125</v>
      </c>
      <c r="E5984" s="29">
        <v>31</v>
      </c>
      <c r="F5984" s="28">
        <v>1</v>
      </c>
      <c r="G5984" s="29">
        <v>1975</v>
      </c>
      <c r="H5984" s="21">
        <f t="shared" si="243"/>
        <v>0.98312066334539661</v>
      </c>
      <c r="I5984" s="5">
        <f t="shared" si="242"/>
        <v>-0.37246782849839088</v>
      </c>
      <c r="Q5984" s="28"/>
      <c r="R5984" s="29"/>
      <c r="S5984" s="29"/>
      <c r="T5984" s="8"/>
      <c r="V5984" s="10"/>
      <c r="W5984" s="10"/>
      <c r="X5984" s="10"/>
      <c r="Y5984" s="8"/>
    </row>
    <row r="5985" spans="1:25" x14ac:dyDescent="0.25">
      <c r="A5985" s="21">
        <f t="shared" si="241"/>
        <v>481.40499999995041</v>
      </c>
      <c r="B5985" s="15">
        <v>164.25810000000001</v>
      </c>
      <c r="C5985" s="15">
        <v>166.37100000000001</v>
      </c>
      <c r="D5985" s="13">
        <v>27788.859375</v>
      </c>
      <c r="E5985" s="29">
        <v>29</v>
      </c>
      <c r="F5985" s="28">
        <v>1</v>
      </c>
      <c r="G5985" s="29">
        <v>1975</v>
      </c>
      <c r="H5985" s="21">
        <f t="shared" si="243"/>
        <v>0.9873000703247562</v>
      </c>
      <c r="I5985" s="5">
        <f t="shared" si="242"/>
        <v>-0.24835217199266232</v>
      </c>
      <c r="Q5985" s="28"/>
      <c r="R5985" s="29"/>
      <c r="S5985" s="29"/>
      <c r="T5985" s="8"/>
      <c r="V5985" s="10"/>
      <c r="W5985" s="10"/>
      <c r="X5985" s="10"/>
      <c r="Y5985" s="8"/>
    </row>
    <row r="5986" spans="1:25" x14ac:dyDescent="0.25">
      <c r="A5986" s="21">
        <f t="shared" si="241"/>
        <v>481.48549999995038</v>
      </c>
      <c r="B5986" s="15">
        <v>167.2903</v>
      </c>
      <c r="C5986" s="15">
        <v>168.93549999999999</v>
      </c>
      <c r="D5986" s="13">
        <v>27787.4375</v>
      </c>
      <c r="E5986" s="29">
        <v>28</v>
      </c>
      <c r="F5986" s="28">
        <v>1</v>
      </c>
      <c r="G5986" s="29">
        <v>1975</v>
      </c>
      <c r="H5986" s="21">
        <f t="shared" si="243"/>
        <v>0.9902613719437301</v>
      </c>
      <c r="I5986" s="5">
        <f t="shared" si="242"/>
        <v>-0.16041053425181209</v>
      </c>
      <c r="Q5986" s="28"/>
      <c r="R5986" s="29"/>
      <c r="S5986" s="29"/>
      <c r="T5986" s="8"/>
      <c r="V5986" s="10"/>
      <c r="W5986" s="10"/>
      <c r="X5986" s="10"/>
      <c r="Y5986" s="8"/>
    </row>
    <row r="5987" spans="1:25" x14ac:dyDescent="0.25">
      <c r="A5987" s="21">
        <f t="shared" si="241"/>
        <v>481.56599999995035</v>
      </c>
      <c r="B5987" s="15">
        <v>169.1935</v>
      </c>
      <c r="C5987" s="15">
        <v>170.4194</v>
      </c>
      <c r="D5987" s="13">
        <v>27786.015625</v>
      </c>
      <c r="E5987" s="29">
        <v>27</v>
      </c>
      <c r="F5987" s="28">
        <v>1</v>
      </c>
      <c r="G5987" s="29">
        <v>1975</v>
      </c>
      <c r="H5987" s="21">
        <f t="shared" si="243"/>
        <v>0.99280657014400941</v>
      </c>
      <c r="I5987" s="5">
        <f t="shared" si="242"/>
        <v>-8.4825900564553511E-2</v>
      </c>
      <c r="Q5987" s="28"/>
      <c r="R5987" s="29"/>
      <c r="S5987" s="29"/>
      <c r="T5987" s="8"/>
      <c r="V5987" s="10"/>
      <c r="W5987" s="10"/>
      <c r="X5987" s="10"/>
      <c r="Y5987" s="8"/>
    </row>
    <row r="5988" spans="1:25" x14ac:dyDescent="0.25">
      <c r="A5988" s="21">
        <f t="shared" si="241"/>
        <v>481.64649999995032</v>
      </c>
      <c r="B5988" s="15">
        <v>169.3065</v>
      </c>
      <c r="C5988" s="15">
        <v>170.22579999999999</v>
      </c>
      <c r="D5988" s="13">
        <v>27784.59375</v>
      </c>
      <c r="E5988" s="29">
        <v>25</v>
      </c>
      <c r="F5988" s="28">
        <v>1</v>
      </c>
      <c r="G5988" s="29">
        <v>1975</v>
      </c>
      <c r="H5988" s="21">
        <f t="shared" si="243"/>
        <v>0.99459952604129342</v>
      </c>
      <c r="I5988" s="5">
        <f t="shared" si="242"/>
        <v>-3.158057189083787E-2</v>
      </c>
      <c r="Q5988" s="28"/>
      <c r="R5988" s="29"/>
      <c r="S5988" s="29"/>
      <c r="T5988" s="8"/>
      <c r="V5988" s="10"/>
      <c r="W5988" s="10"/>
      <c r="X5988" s="10"/>
      <c r="Y5988" s="8"/>
    </row>
    <row r="5989" spans="1:25" x14ac:dyDescent="0.25">
      <c r="A5989" s="21">
        <f t="shared" si="241"/>
        <v>481.72699999995029</v>
      </c>
      <c r="B5989" s="15">
        <v>168.93549999999999</v>
      </c>
      <c r="C5989" s="15">
        <v>169.75810000000001</v>
      </c>
      <c r="D5989" s="13">
        <v>27783.171875</v>
      </c>
      <c r="E5989" s="29">
        <v>24</v>
      </c>
      <c r="F5989" s="28">
        <v>1</v>
      </c>
      <c r="G5989" s="29">
        <v>1975</v>
      </c>
      <c r="H5989" s="21">
        <f t="shared" si="243"/>
        <v>0.99515428129791728</v>
      </c>
      <c r="I5989" s="5">
        <f t="shared" si="242"/>
        <v>-1.5106030594449536E-2</v>
      </c>
      <c r="Q5989" s="28"/>
      <c r="R5989" s="29"/>
      <c r="S5989" s="29"/>
      <c r="T5989" s="8"/>
      <c r="V5989" s="10"/>
      <c r="W5989" s="10"/>
      <c r="X5989" s="10"/>
      <c r="Y5989" s="8"/>
    </row>
    <row r="5990" spans="1:25" x14ac:dyDescent="0.25">
      <c r="A5990" s="21">
        <f t="shared" si="241"/>
        <v>481.80749999995027</v>
      </c>
      <c r="B5990" s="15">
        <v>169.25810000000001</v>
      </c>
      <c r="C5990" s="15">
        <v>170.04839999999999</v>
      </c>
      <c r="D5990" s="13">
        <v>27781.75</v>
      </c>
      <c r="E5990" s="29">
        <v>22</v>
      </c>
      <c r="F5990" s="28">
        <v>1</v>
      </c>
      <c r="G5990" s="29">
        <v>1975</v>
      </c>
      <c r="H5990" s="21">
        <f t="shared" si="243"/>
        <v>0.99535249964127881</v>
      </c>
      <c r="I5990" s="5">
        <f t="shared" si="242"/>
        <v>-9.2195495842741573E-3</v>
      </c>
      <c r="Q5990" s="28"/>
      <c r="R5990" s="29"/>
      <c r="S5990" s="29"/>
      <c r="T5990" s="8"/>
      <c r="V5990" s="10"/>
      <c r="W5990" s="10"/>
      <c r="X5990" s="10"/>
      <c r="Y5990" s="8"/>
    </row>
    <row r="5991" spans="1:25" x14ac:dyDescent="0.25">
      <c r="A5991" s="21">
        <f t="shared" si="241"/>
        <v>481.88799999995024</v>
      </c>
      <c r="B5991" s="15">
        <v>170.9032</v>
      </c>
      <c r="C5991" s="15">
        <v>171.04839999999999</v>
      </c>
      <c r="D5991" s="13">
        <v>27780.328125</v>
      </c>
      <c r="E5991" s="29">
        <v>21</v>
      </c>
      <c r="F5991" s="28">
        <v>1</v>
      </c>
      <c r="G5991" s="29">
        <v>1975</v>
      </c>
      <c r="H5991" s="21">
        <f t="shared" si="243"/>
        <v>0.99915111746149055</v>
      </c>
      <c r="I5991" s="5">
        <f t="shared" si="242"/>
        <v>0.10358782880656685</v>
      </c>
      <c r="Q5991" s="28"/>
      <c r="R5991" s="29"/>
      <c r="S5991" s="29"/>
      <c r="T5991" s="8"/>
      <c r="V5991" s="10"/>
      <c r="W5991" s="10"/>
      <c r="X5991" s="10"/>
      <c r="Y5991" s="8"/>
    </row>
    <row r="5992" spans="1:25" x14ac:dyDescent="0.25">
      <c r="A5992" s="21">
        <f t="shared" ref="A5992:A6055" si="244">0.0805+A5991</f>
        <v>481.96849999995021</v>
      </c>
      <c r="B5992" s="15">
        <v>173.54839999999999</v>
      </c>
      <c r="C5992" s="15">
        <v>172.6129</v>
      </c>
      <c r="D5992" s="13">
        <v>27778.90625</v>
      </c>
      <c r="E5992" s="29">
        <v>19</v>
      </c>
      <c r="F5992" s="28">
        <v>1</v>
      </c>
      <c r="G5992" s="29">
        <v>1975</v>
      </c>
      <c r="H5992" s="21">
        <f t="shared" si="243"/>
        <v>1.0054196412898455</v>
      </c>
      <c r="I5992" s="5">
        <f t="shared" si="242"/>
        <v>0.2897438921237831</v>
      </c>
      <c r="Q5992" s="28"/>
      <c r="R5992" s="29"/>
      <c r="S5992" s="29"/>
      <c r="T5992" s="8"/>
      <c r="V5992" s="10"/>
      <c r="W5992" s="10"/>
      <c r="X5992" s="10"/>
      <c r="Y5992" s="8"/>
    </row>
    <row r="5993" spans="1:25" x14ac:dyDescent="0.25">
      <c r="A5993" s="21">
        <f t="shared" si="244"/>
        <v>482.04899999995018</v>
      </c>
      <c r="B5993" s="15">
        <v>175.93549999999999</v>
      </c>
      <c r="C5993" s="15">
        <v>173.85480000000001</v>
      </c>
      <c r="D5993" s="13">
        <v>27777.484375</v>
      </c>
      <c r="E5993" s="29">
        <v>18</v>
      </c>
      <c r="F5993" s="28">
        <v>1</v>
      </c>
      <c r="G5993" s="29">
        <v>1975</v>
      </c>
      <c r="H5993" s="21">
        <f t="shared" si="243"/>
        <v>1.0119680330942831</v>
      </c>
      <c r="I5993" s="5">
        <f t="shared" si="242"/>
        <v>0.48421118183219974</v>
      </c>
      <c r="Q5993" s="28"/>
      <c r="R5993" s="29"/>
      <c r="S5993" s="29"/>
      <c r="T5993" s="8"/>
      <c r="V5993" s="10"/>
      <c r="W5993" s="10"/>
      <c r="X5993" s="10"/>
      <c r="Y5993" s="8"/>
    </row>
    <row r="5994" spans="1:25" x14ac:dyDescent="0.25">
      <c r="A5994" s="21">
        <f t="shared" si="244"/>
        <v>482.12949999995016</v>
      </c>
      <c r="B5994" s="15">
        <v>177.48390000000001</v>
      </c>
      <c r="C5994" s="15">
        <v>174.6935</v>
      </c>
      <c r="D5994" s="13">
        <v>27776.0625</v>
      </c>
      <c r="E5994" s="29">
        <v>17</v>
      </c>
      <c r="F5994" s="28">
        <v>1</v>
      </c>
      <c r="G5994" s="29">
        <v>1975</v>
      </c>
      <c r="H5994" s="21">
        <f t="shared" si="243"/>
        <v>1.0159731186334924</v>
      </c>
      <c r="I5994" s="5">
        <f t="shared" si="242"/>
        <v>0.60315002256140116</v>
      </c>
      <c r="Q5994" s="28"/>
      <c r="R5994" s="29"/>
      <c r="S5994" s="29"/>
      <c r="T5994" s="8"/>
      <c r="V5994" s="10"/>
      <c r="W5994" s="10"/>
      <c r="X5994" s="10"/>
      <c r="Y5994" s="8"/>
    </row>
    <row r="5995" spans="1:25" x14ac:dyDescent="0.25">
      <c r="A5995" s="21">
        <f t="shared" si="244"/>
        <v>482.20999999995013</v>
      </c>
      <c r="B5995" s="15">
        <v>178.9194</v>
      </c>
      <c r="C5995" s="15">
        <v>175.72579999999999</v>
      </c>
      <c r="D5995" s="13">
        <v>27774.640625</v>
      </c>
      <c r="E5995" s="29">
        <v>15</v>
      </c>
      <c r="F5995" s="28">
        <v>1</v>
      </c>
      <c r="G5995" s="29">
        <v>1975</v>
      </c>
      <c r="H5995" s="21">
        <f t="shared" si="243"/>
        <v>1.0181737684506202</v>
      </c>
      <c r="I5995" s="5">
        <f t="shared" si="242"/>
        <v>0.66850261878879436</v>
      </c>
      <c r="Q5995" s="28"/>
      <c r="R5995" s="29"/>
      <c r="S5995" s="29"/>
      <c r="T5995" s="8"/>
      <c r="V5995" s="10"/>
      <c r="W5995" s="10"/>
      <c r="X5995" s="10"/>
      <c r="Y5995" s="8"/>
    </row>
    <row r="5996" spans="1:25" x14ac:dyDescent="0.25">
      <c r="A5996" s="21">
        <f t="shared" si="244"/>
        <v>482.2904999999501</v>
      </c>
      <c r="B5996" s="15">
        <v>179.77420000000001</v>
      </c>
      <c r="C5996" s="15">
        <v>176.12899999999999</v>
      </c>
      <c r="D5996" s="13">
        <v>27773.21875</v>
      </c>
      <c r="E5996" s="29">
        <v>14</v>
      </c>
      <c r="F5996" s="28">
        <v>1</v>
      </c>
      <c r="G5996" s="29">
        <v>1975</v>
      </c>
      <c r="H5996" s="21">
        <f t="shared" si="243"/>
        <v>1.0206961942667023</v>
      </c>
      <c r="I5996" s="5">
        <f t="shared" si="242"/>
        <v>0.74341098203175326</v>
      </c>
      <c r="Q5996" s="28"/>
      <c r="R5996" s="29"/>
      <c r="S5996" s="29"/>
      <c r="T5996" s="8"/>
      <c r="V5996" s="10"/>
      <c r="W5996" s="10"/>
      <c r="X5996" s="10"/>
      <c r="Y5996" s="8"/>
    </row>
    <row r="5997" spans="1:25" x14ac:dyDescent="0.25">
      <c r="A5997" s="21">
        <f t="shared" si="244"/>
        <v>482.37099999995007</v>
      </c>
      <c r="B5997" s="15">
        <v>180.8065</v>
      </c>
      <c r="C5997" s="15">
        <v>176.87100000000001</v>
      </c>
      <c r="D5997" s="13">
        <v>27771.796875</v>
      </c>
      <c r="E5997" s="29">
        <v>12</v>
      </c>
      <c r="F5997" s="28">
        <v>1</v>
      </c>
      <c r="G5997" s="29">
        <v>1975</v>
      </c>
      <c r="H5997" s="21">
        <f t="shared" si="243"/>
        <v>1.0222506798740325</v>
      </c>
      <c r="I5997" s="5">
        <f t="shared" si="242"/>
        <v>0.78957446949189414</v>
      </c>
      <c r="Q5997" s="28"/>
      <c r="R5997" s="29"/>
      <c r="S5997" s="29"/>
      <c r="T5997" s="8"/>
      <c r="V5997" s="10"/>
      <c r="W5997" s="10"/>
      <c r="X5997" s="10"/>
      <c r="Y5997" s="8"/>
    </row>
    <row r="5998" spans="1:25" x14ac:dyDescent="0.25">
      <c r="A5998" s="21">
        <f t="shared" si="244"/>
        <v>482.45149999995004</v>
      </c>
      <c r="B5998" s="15">
        <v>181.77420000000001</v>
      </c>
      <c r="C5998" s="15">
        <v>177.2097</v>
      </c>
      <c r="D5998" s="13">
        <v>27770.375</v>
      </c>
      <c r="E5998" s="29">
        <v>11</v>
      </c>
      <c r="F5998" s="28">
        <v>1</v>
      </c>
      <c r="G5998" s="29">
        <v>1975</v>
      </c>
      <c r="H5998" s="21">
        <f t="shared" si="243"/>
        <v>1.0257576193628228</v>
      </c>
      <c r="I5998" s="5">
        <f t="shared" si="242"/>
        <v>0.89371988991318352</v>
      </c>
      <c r="Q5998" s="28"/>
      <c r="R5998" s="29"/>
      <c r="S5998" s="29"/>
      <c r="T5998" s="8"/>
      <c r="V5998" s="10"/>
      <c r="W5998" s="10"/>
      <c r="X5998" s="10"/>
      <c r="Y5998" s="8"/>
    </row>
    <row r="5999" spans="1:25" x14ac:dyDescent="0.25">
      <c r="A5999" s="21">
        <f t="shared" si="244"/>
        <v>482.53199999995002</v>
      </c>
      <c r="B5999" s="15">
        <v>182.03229999999999</v>
      </c>
      <c r="C5999" s="15">
        <v>177.1935</v>
      </c>
      <c r="D5999" s="13">
        <v>27768.953125</v>
      </c>
      <c r="E5999" s="29">
        <v>9</v>
      </c>
      <c r="F5999" s="28">
        <v>1</v>
      </c>
      <c r="G5999" s="29">
        <v>1975</v>
      </c>
      <c r="H5999" s="21">
        <f t="shared" si="243"/>
        <v>1.0273079994469323</v>
      </c>
      <c r="I5999" s="5">
        <f t="shared" si="242"/>
        <v>0.93976145583939474</v>
      </c>
      <c r="Q5999" s="28"/>
      <c r="R5999" s="29"/>
      <c r="S5999" s="29"/>
      <c r="T5999" s="8"/>
      <c r="V5999" s="10"/>
      <c r="W5999" s="10"/>
      <c r="X5999" s="10"/>
      <c r="Y5999" s="8"/>
    </row>
    <row r="6000" spans="1:25" x14ac:dyDescent="0.25">
      <c r="A6000" s="21">
        <f t="shared" si="244"/>
        <v>482.61249999994999</v>
      </c>
      <c r="B6000" s="15">
        <v>183.04839999999999</v>
      </c>
      <c r="C6000" s="15">
        <v>177.77420000000001</v>
      </c>
      <c r="D6000" s="13">
        <v>27767.53125</v>
      </c>
      <c r="E6000" s="29">
        <v>8</v>
      </c>
      <c r="F6000" s="28">
        <v>1</v>
      </c>
      <c r="G6000" s="29">
        <v>1975</v>
      </c>
      <c r="H6000" s="21">
        <f t="shared" si="243"/>
        <v>1.0296679720679378</v>
      </c>
      <c r="I6000" s="5">
        <f t="shared" si="242"/>
        <v>1.0098454540329678</v>
      </c>
      <c r="Q6000" s="28"/>
      <c r="R6000" s="29"/>
      <c r="S6000" s="29"/>
      <c r="T6000" s="8"/>
      <c r="V6000" s="10"/>
      <c r="W6000" s="10"/>
      <c r="X6000" s="10"/>
      <c r="Y6000" s="8"/>
    </row>
    <row r="6001" spans="1:25" x14ac:dyDescent="0.25">
      <c r="A6001" s="21">
        <f t="shared" si="244"/>
        <v>482.69299999994996</v>
      </c>
      <c r="B6001" s="15">
        <v>184.95160000000001</v>
      </c>
      <c r="C6001" s="15">
        <v>178.87100000000001</v>
      </c>
      <c r="D6001" s="13">
        <v>27766.109375</v>
      </c>
      <c r="E6001" s="29">
        <v>7</v>
      </c>
      <c r="F6001" s="28">
        <v>1</v>
      </c>
      <c r="G6001" s="29">
        <v>1975</v>
      </c>
      <c r="H6001" s="21">
        <f t="shared" si="243"/>
        <v>1.0339943311101296</v>
      </c>
      <c r="I6001" s="5">
        <f t="shared" si="242"/>
        <v>1.1383251391780145</v>
      </c>
      <c r="Q6001" s="28"/>
      <c r="R6001" s="29"/>
      <c r="S6001" s="29"/>
      <c r="T6001" s="8"/>
      <c r="V6001" s="10"/>
      <c r="W6001" s="10"/>
      <c r="X6001" s="10"/>
      <c r="Y6001" s="8"/>
    </row>
    <row r="6002" spans="1:25" x14ac:dyDescent="0.25">
      <c r="A6002" s="21">
        <f t="shared" si="244"/>
        <v>482.77349999994993</v>
      </c>
      <c r="B6002" s="15">
        <v>186.75810000000001</v>
      </c>
      <c r="C6002" s="15">
        <v>180.01609999999999</v>
      </c>
      <c r="D6002" s="13">
        <v>27764.6875</v>
      </c>
      <c r="E6002" s="29">
        <v>5</v>
      </c>
      <c r="F6002" s="28">
        <v>1</v>
      </c>
      <c r="G6002" s="29">
        <v>1975</v>
      </c>
      <c r="H6002" s="21">
        <f t="shared" si="243"/>
        <v>1.0374522056638269</v>
      </c>
      <c r="I6002" s="5">
        <f t="shared" si="242"/>
        <v>1.2410134804824438</v>
      </c>
      <c r="Q6002" s="28"/>
      <c r="R6002" s="29"/>
      <c r="S6002" s="29"/>
      <c r="T6002" s="8"/>
      <c r="V6002" s="10"/>
      <c r="W6002" s="10"/>
      <c r="X6002" s="10"/>
      <c r="Y6002" s="8"/>
    </row>
    <row r="6003" spans="1:25" x14ac:dyDescent="0.25">
      <c r="A6003" s="21">
        <f t="shared" si="244"/>
        <v>482.85399999994991</v>
      </c>
      <c r="B6003" s="15">
        <v>187.37100000000001</v>
      </c>
      <c r="C6003" s="15">
        <v>180.35480000000001</v>
      </c>
      <c r="D6003" s="13">
        <v>27763.265625</v>
      </c>
      <c r="E6003" s="29">
        <v>4</v>
      </c>
      <c r="F6003" s="28">
        <v>1</v>
      </c>
      <c r="G6003" s="29">
        <v>1975</v>
      </c>
      <c r="H6003" s="21">
        <f t="shared" si="243"/>
        <v>1.0389022083138346</v>
      </c>
      <c r="I6003" s="5">
        <f t="shared" si="242"/>
        <v>1.2840741423728852</v>
      </c>
      <c r="Q6003" s="28"/>
      <c r="R6003" s="29"/>
      <c r="S6003" s="29"/>
      <c r="T6003" s="8"/>
      <c r="V6003" s="10"/>
      <c r="W6003" s="10"/>
      <c r="X6003" s="10"/>
      <c r="Y6003" s="8"/>
    </row>
    <row r="6004" spans="1:25" x14ac:dyDescent="0.25">
      <c r="A6004" s="21">
        <f t="shared" si="244"/>
        <v>482.93449999994988</v>
      </c>
      <c r="B6004" s="15">
        <v>186.6935</v>
      </c>
      <c r="C6004" s="15">
        <v>179.8065</v>
      </c>
      <c r="D6004" s="13">
        <v>27761.84375</v>
      </c>
      <c r="E6004" s="29">
        <v>2</v>
      </c>
      <c r="F6004" s="28">
        <v>1</v>
      </c>
      <c r="G6004" s="29">
        <v>1975</v>
      </c>
      <c r="H6004" s="21">
        <f t="shared" si="243"/>
        <v>1.0383022860686348</v>
      </c>
      <c r="I6004" s="5">
        <f t="shared" si="242"/>
        <v>1.2662582790977632</v>
      </c>
      <c r="Q6004" s="28"/>
      <c r="R6004" s="29"/>
      <c r="S6004" s="29"/>
      <c r="T6004" s="8"/>
      <c r="V6004" s="10"/>
      <c r="W6004" s="10"/>
      <c r="X6004" s="10"/>
      <c r="Y6004" s="8"/>
    </row>
    <row r="6005" spans="1:25" x14ac:dyDescent="0.25">
      <c r="A6005" s="21">
        <f t="shared" si="244"/>
        <v>483.01499999994985</v>
      </c>
      <c r="B6005" s="15">
        <v>186.87100000000001</v>
      </c>
      <c r="C6005" s="15">
        <v>179.93549999999999</v>
      </c>
      <c r="D6005" s="13">
        <v>27760.421875</v>
      </c>
      <c r="E6005" s="29">
        <v>1</v>
      </c>
      <c r="F6005" s="28">
        <v>1</v>
      </c>
      <c r="G6005" s="29">
        <v>1975</v>
      </c>
      <c r="H6005" s="21">
        <f t="shared" si="243"/>
        <v>1.0385443672871668</v>
      </c>
      <c r="I6005" s="5">
        <f t="shared" si="242"/>
        <v>1.2734473538909548</v>
      </c>
      <c r="Q6005" s="28"/>
      <c r="R6005" s="29"/>
      <c r="S6005" s="29"/>
      <c r="T6005" s="8"/>
      <c r="V6005" s="10"/>
      <c r="W6005" s="10"/>
      <c r="X6005" s="10"/>
      <c r="Y6005" s="8"/>
    </row>
    <row r="6006" spans="1:25" x14ac:dyDescent="0.25">
      <c r="A6006" s="21">
        <f t="shared" si="244"/>
        <v>483.09549999994982</v>
      </c>
      <c r="B6006" s="15">
        <v>187.4032</v>
      </c>
      <c r="C6006" s="15">
        <v>180.35480000000001</v>
      </c>
      <c r="D6006" s="13">
        <v>27759</v>
      </c>
      <c r="E6006" s="29">
        <v>31</v>
      </c>
      <c r="F6006" s="28">
        <v>12</v>
      </c>
      <c r="G6006" s="29">
        <v>1974</v>
      </c>
      <c r="H6006" s="25">
        <f t="shared" si="243"/>
        <v>1.039080745286513</v>
      </c>
      <c r="I6006" s="5">
        <f t="shared" si="242"/>
        <v>1.2893761466246731</v>
      </c>
      <c r="Q6006" s="28"/>
      <c r="R6006" s="29"/>
      <c r="S6006" s="29"/>
      <c r="V6006" s="10"/>
      <c r="W6006" s="10"/>
      <c r="X6006" s="10"/>
    </row>
    <row r="6007" spans="1:25" x14ac:dyDescent="0.25">
      <c r="A6007" s="21">
        <f t="shared" si="244"/>
        <v>483.17599999994979</v>
      </c>
      <c r="B6007" s="15">
        <v>186.5</v>
      </c>
      <c r="C6007" s="15">
        <v>179.74189999999999</v>
      </c>
      <c r="D6007" s="13">
        <v>27756.429906542056</v>
      </c>
      <c r="E6007" s="29">
        <v>28</v>
      </c>
      <c r="F6007" s="28">
        <v>12</v>
      </c>
      <c r="G6007" s="29">
        <v>1974</v>
      </c>
      <c r="H6007" s="21">
        <f t="shared" si="243"/>
        <v>1.037598912663102</v>
      </c>
      <c r="I6007" s="5">
        <f t="shared" si="242"/>
        <v>1.2453702314805974</v>
      </c>
      <c r="Q6007" s="28"/>
      <c r="R6007" s="29"/>
      <c r="S6007" s="29"/>
      <c r="T6007" s="8"/>
      <c r="V6007" s="10"/>
      <c r="W6007" s="10"/>
      <c r="X6007" s="10"/>
      <c r="Y6007" s="8"/>
    </row>
    <row r="6008" spans="1:25" x14ac:dyDescent="0.25">
      <c r="A6008" s="21">
        <f t="shared" si="244"/>
        <v>483.25649999994977</v>
      </c>
      <c r="B6008" s="15">
        <v>185.85480000000001</v>
      </c>
      <c r="C6008" s="15">
        <v>179.0806</v>
      </c>
      <c r="D6008" s="13">
        <v>27753.859813084113</v>
      </c>
      <c r="E6008" s="29">
        <v>25</v>
      </c>
      <c r="F6008" s="28">
        <v>12</v>
      </c>
      <c r="G6008" s="29">
        <v>1974</v>
      </c>
      <c r="H6008" s="21">
        <f t="shared" si="243"/>
        <v>1.0378276597241689</v>
      </c>
      <c r="I6008" s="5">
        <f t="shared" si="242"/>
        <v>1.2521633224139013</v>
      </c>
      <c r="Q6008" s="28"/>
      <c r="R6008" s="29"/>
      <c r="S6008" s="29"/>
      <c r="T6008" s="8"/>
      <c r="V6008" s="10"/>
      <c r="W6008" s="10"/>
      <c r="X6008" s="10"/>
      <c r="Y6008" s="8"/>
    </row>
    <row r="6009" spans="1:25" x14ac:dyDescent="0.25">
      <c r="A6009" s="21">
        <f t="shared" si="244"/>
        <v>483.33699999994974</v>
      </c>
      <c r="B6009" s="15">
        <v>185.8065</v>
      </c>
      <c r="C6009" s="15">
        <v>179.33869999999999</v>
      </c>
      <c r="D6009" s="13">
        <v>27751.289719626169</v>
      </c>
      <c r="E6009" s="29">
        <v>23</v>
      </c>
      <c r="F6009" s="28">
        <v>12</v>
      </c>
      <c r="G6009" s="29">
        <v>1974</v>
      </c>
      <c r="H6009" s="21">
        <f t="shared" si="243"/>
        <v>1.0360647199962976</v>
      </c>
      <c r="I6009" s="5">
        <f t="shared" si="242"/>
        <v>1.1998093825402809</v>
      </c>
      <c r="Q6009" s="28"/>
      <c r="R6009" s="29"/>
      <c r="S6009" s="29"/>
      <c r="T6009" s="8"/>
      <c r="V6009" s="10"/>
      <c r="W6009" s="10"/>
      <c r="X6009" s="10"/>
      <c r="Y6009" s="8"/>
    </row>
    <row r="6010" spans="1:25" x14ac:dyDescent="0.25">
      <c r="A6010" s="21">
        <f t="shared" si="244"/>
        <v>483.41749999994971</v>
      </c>
      <c r="B6010" s="15">
        <v>185.2903</v>
      </c>
      <c r="C6010" s="15">
        <v>179.17740000000001</v>
      </c>
      <c r="D6010" s="13">
        <v>27748.719626168226</v>
      </c>
      <c r="E6010" s="29">
        <v>20</v>
      </c>
      <c r="F6010" s="28">
        <v>12</v>
      </c>
      <c r="G6010" s="29">
        <v>1974</v>
      </c>
      <c r="H6010" s="21">
        <f t="shared" si="243"/>
        <v>1.0341164678134631</v>
      </c>
      <c r="I6010" s="5">
        <f t="shared" si="242"/>
        <v>1.1419522272296321</v>
      </c>
      <c r="Q6010" s="28"/>
      <c r="R6010" s="29"/>
      <c r="S6010" s="29"/>
      <c r="T6010" s="8"/>
      <c r="V6010" s="10"/>
      <c r="W6010" s="10"/>
      <c r="X6010" s="10"/>
      <c r="Y6010" s="8"/>
    </row>
    <row r="6011" spans="1:25" x14ac:dyDescent="0.25">
      <c r="A6011" s="21">
        <f t="shared" si="244"/>
        <v>483.49799999994968</v>
      </c>
      <c r="B6011" s="15">
        <v>184.64519999999999</v>
      </c>
      <c r="C6011" s="15">
        <v>178.82259999999999</v>
      </c>
      <c r="D6011" s="13">
        <v>27746.149532710278</v>
      </c>
      <c r="E6011" s="29">
        <v>18</v>
      </c>
      <c r="F6011" s="28">
        <v>12</v>
      </c>
      <c r="G6011" s="29">
        <v>1974</v>
      </c>
      <c r="H6011" s="21">
        <f t="shared" si="243"/>
        <v>1.0325607613355359</v>
      </c>
      <c r="I6011" s="5">
        <f t="shared" si="242"/>
        <v>1.0957524836316204</v>
      </c>
      <c r="Q6011" s="28"/>
      <c r="R6011" s="29"/>
      <c r="S6011" s="29"/>
      <c r="T6011" s="8"/>
      <c r="V6011" s="10"/>
      <c r="W6011" s="10"/>
      <c r="X6011" s="10"/>
      <c r="Y6011" s="8"/>
    </row>
    <row r="6012" spans="1:25" x14ac:dyDescent="0.25">
      <c r="A6012" s="21">
        <f t="shared" si="244"/>
        <v>483.57849999994966</v>
      </c>
      <c r="B6012" s="15">
        <v>184.45160000000001</v>
      </c>
      <c r="C6012" s="15">
        <v>178.7097</v>
      </c>
      <c r="D6012" s="13">
        <v>27743.579439252335</v>
      </c>
      <c r="E6012" s="29">
        <v>15</v>
      </c>
      <c r="F6012" s="28">
        <v>12</v>
      </c>
      <c r="G6012" s="29">
        <v>1974</v>
      </c>
      <c r="H6012" s="21">
        <f t="shared" si="243"/>
        <v>1.0321297612832432</v>
      </c>
      <c r="I6012" s="5">
        <f t="shared" si="242"/>
        <v>1.0829530949364072</v>
      </c>
      <c r="Q6012" s="28"/>
      <c r="R6012" s="29"/>
      <c r="S6012" s="29"/>
      <c r="T6012" s="8"/>
      <c r="V6012" s="10"/>
      <c r="W6012" s="10"/>
      <c r="X6012" s="10"/>
      <c r="Y6012" s="8"/>
    </row>
    <row r="6013" spans="1:25" x14ac:dyDescent="0.25">
      <c r="A6013" s="21">
        <f t="shared" si="244"/>
        <v>483.65899999994963</v>
      </c>
      <c r="B6013" s="15">
        <v>185.2097</v>
      </c>
      <c r="C6013" s="15">
        <v>179.24189999999999</v>
      </c>
      <c r="D6013" s="13">
        <v>27741.009345794391</v>
      </c>
      <c r="E6013" s="29">
        <v>13</v>
      </c>
      <c r="F6013" s="28">
        <v>12</v>
      </c>
      <c r="G6013" s="29">
        <v>1974</v>
      </c>
      <c r="H6013" s="21">
        <f t="shared" si="243"/>
        <v>1.0332946704983601</v>
      </c>
      <c r="I6013" s="5">
        <f t="shared" si="242"/>
        <v>1.1175473502261764</v>
      </c>
      <c r="Q6013" s="28"/>
      <c r="R6013" s="29"/>
      <c r="S6013" s="29"/>
      <c r="T6013" s="8"/>
      <c r="V6013" s="10"/>
      <c r="W6013" s="10"/>
      <c r="X6013" s="10"/>
      <c r="Y6013" s="8"/>
    </row>
    <row r="6014" spans="1:25" x14ac:dyDescent="0.25">
      <c r="A6014" s="21">
        <f t="shared" si="244"/>
        <v>483.7394999999496</v>
      </c>
      <c r="B6014" s="15">
        <v>186.12899999999999</v>
      </c>
      <c r="C6014" s="15">
        <v>179.83869999999999</v>
      </c>
      <c r="D6014" s="13">
        <v>27738.439252336448</v>
      </c>
      <c r="E6014" s="29">
        <v>10</v>
      </c>
      <c r="F6014" s="28">
        <v>12</v>
      </c>
      <c r="G6014" s="29">
        <v>1974</v>
      </c>
      <c r="H6014" s="21">
        <f t="shared" si="243"/>
        <v>1.034977454796993</v>
      </c>
      <c r="I6014" s="5">
        <f t="shared" si="242"/>
        <v>1.1675209180107515</v>
      </c>
      <c r="Q6014" s="28"/>
      <c r="R6014" s="29"/>
      <c r="S6014" s="29"/>
      <c r="T6014" s="8"/>
      <c r="V6014" s="10"/>
      <c r="W6014" s="10"/>
      <c r="X6014" s="10"/>
      <c r="Y6014" s="8"/>
    </row>
    <row r="6015" spans="1:25" x14ac:dyDescent="0.25">
      <c r="A6015" s="21">
        <f t="shared" si="244"/>
        <v>483.81999999994957</v>
      </c>
      <c r="B6015" s="15">
        <v>186.7903</v>
      </c>
      <c r="C6015" s="15">
        <v>180.5968</v>
      </c>
      <c r="D6015" s="13">
        <v>27735.869158878504</v>
      </c>
      <c r="E6015" s="29">
        <v>7</v>
      </c>
      <c r="F6015" s="28">
        <v>12</v>
      </c>
      <c r="G6015" s="29">
        <v>1974</v>
      </c>
      <c r="H6015" s="21">
        <f t="shared" si="243"/>
        <v>1.0342946275903007</v>
      </c>
      <c r="I6015" s="5">
        <f t="shared" si="242"/>
        <v>1.1472430299139151</v>
      </c>
      <c r="Q6015" s="28"/>
      <c r="R6015" s="29"/>
      <c r="S6015" s="29"/>
      <c r="T6015" s="8"/>
      <c r="V6015" s="10"/>
      <c r="W6015" s="10"/>
      <c r="X6015" s="10"/>
      <c r="Y6015" s="8"/>
    </row>
    <row r="6016" spans="1:25" x14ac:dyDescent="0.25">
      <c r="A6016" s="21">
        <f t="shared" si="244"/>
        <v>483.90049999994955</v>
      </c>
      <c r="B6016" s="15">
        <v>186.56450000000001</v>
      </c>
      <c r="C6016" s="15">
        <v>180.4032</v>
      </c>
      <c r="D6016" s="13">
        <v>27733.299065420561</v>
      </c>
      <c r="E6016" s="29">
        <v>5</v>
      </c>
      <c r="F6016" s="28">
        <v>12</v>
      </c>
      <c r="G6016" s="29">
        <v>1974</v>
      </c>
      <c r="H6016" s="21">
        <f t="shared" si="243"/>
        <v>1.03415294185469</v>
      </c>
      <c r="I6016" s="5">
        <f t="shared" si="242"/>
        <v>1.143035395151456</v>
      </c>
      <c r="Q6016" s="28"/>
      <c r="R6016" s="29"/>
      <c r="S6016" s="29"/>
      <c r="T6016" s="8"/>
      <c r="V6016" s="10"/>
      <c r="W6016" s="10"/>
      <c r="X6016" s="10"/>
      <c r="Y6016" s="8"/>
    </row>
    <row r="6017" spans="1:25" x14ac:dyDescent="0.25">
      <c r="A6017" s="21">
        <f t="shared" si="244"/>
        <v>483.98099999994952</v>
      </c>
      <c r="B6017" s="15">
        <v>185.6935</v>
      </c>
      <c r="C6017" s="15">
        <v>179.8065</v>
      </c>
      <c r="D6017" s="13">
        <v>27730.728971962617</v>
      </c>
      <c r="E6017" s="29">
        <v>2</v>
      </c>
      <c r="F6017" s="28">
        <v>12</v>
      </c>
      <c r="G6017" s="29">
        <v>1974</v>
      </c>
      <c r="H6017" s="21">
        <f t="shared" si="243"/>
        <v>1.0327407518638092</v>
      </c>
      <c r="I6017" s="5">
        <f t="shared" si="242"/>
        <v>1.1010976540569424</v>
      </c>
      <c r="Q6017" s="28"/>
      <c r="R6017" s="29"/>
      <c r="S6017" s="29"/>
      <c r="T6017" s="8"/>
      <c r="V6017" s="10"/>
      <c r="W6017" s="10"/>
      <c r="X6017" s="10"/>
      <c r="Y6017" s="8"/>
    </row>
    <row r="6018" spans="1:25" x14ac:dyDescent="0.25">
      <c r="A6018" s="21">
        <f t="shared" si="244"/>
        <v>484.06149999994949</v>
      </c>
      <c r="B6018" s="15">
        <v>184.6935</v>
      </c>
      <c r="C6018" s="15">
        <v>179.22579999999999</v>
      </c>
      <c r="D6018" s="13">
        <v>27728.158878504673</v>
      </c>
      <c r="E6018" s="29">
        <v>30</v>
      </c>
      <c r="F6018" s="28">
        <v>11</v>
      </c>
      <c r="G6018" s="29">
        <v>1974</v>
      </c>
      <c r="H6018" s="21">
        <f t="shared" si="243"/>
        <v>1.0305073265121427</v>
      </c>
      <c r="I6018" s="5">
        <f t="shared" si="242"/>
        <v>1.0347717242904426</v>
      </c>
      <c r="Q6018" s="28"/>
      <c r="R6018" s="29"/>
      <c r="S6018" s="29"/>
      <c r="T6018" s="8"/>
      <c r="V6018" s="10"/>
      <c r="W6018" s="10"/>
      <c r="X6018" s="10"/>
      <c r="Y6018" s="8"/>
    </row>
    <row r="6019" spans="1:25" x14ac:dyDescent="0.25">
      <c r="A6019" s="21">
        <f t="shared" si="244"/>
        <v>484.14199999994946</v>
      </c>
      <c r="B6019" s="15">
        <v>183.5968</v>
      </c>
      <c r="C6019" s="15">
        <v>178.5806</v>
      </c>
      <c r="D6019" s="13">
        <v>27725.58878504673</v>
      </c>
      <c r="E6019" s="29">
        <v>27</v>
      </c>
      <c r="F6019" s="28">
        <v>11</v>
      </c>
      <c r="G6019" s="29">
        <v>1974</v>
      </c>
      <c r="H6019" s="21">
        <f t="shared" si="243"/>
        <v>1.0280892773347161</v>
      </c>
      <c r="I6019" s="5">
        <f t="shared" si="242"/>
        <v>0.96296302927662814</v>
      </c>
      <c r="Q6019" s="28"/>
      <c r="R6019" s="29"/>
      <c r="S6019" s="29"/>
      <c r="T6019" s="8"/>
      <c r="V6019" s="10"/>
      <c r="W6019" s="10"/>
      <c r="X6019" s="10"/>
      <c r="Y6019" s="8"/>
    </row>
    <row r="6020" spans="1:25" x14ac:dyDescent="0.25">
      <c r="A6020" s="21">
        <f t="shared" si="244"/>
        <v>484.22249999994943</v>
      </c>
      <c r="B6020" s="15">
        <v>182.96770000000001</v>
      </c>
      <c r="C6020" s="15">
        <v>177.98390000000001</v>
      </c>
      <c r="D6020" s="13">
        <v>27723.018691588786</v>
      </c>
      <c r="E6020" s="29">
        <v>25</v>
      </c>
      <c r="F6020" s="28">
        <v>11</v>
      </c>
      <c r="G6020" s="29">
        <v>1974</v>
      </c>
      <c r="H6020" s="21">
        <f t="shared" si="243"/>
        <v>1.0280014091162177</v>
      </c>
      <c r="I6020" s="5">
        <f t="shared" si="242"/>
        <v>0.9603536108402867</v>
      </c>
      <c r="Q6020" s="28"/>
      <c r="R6020" s="29"/>
      <c r="S6020" s="29"/>
      <c r="T6020" s="8"/>
      <c r="V6020" s="10"/>
      <c r="W6020" s="10"/>
      <c r="X6020" s="10"/>
      <c r="Y6020" s="8"/>
    </row>
    <row r="6021" spans="1:25" x14ac:dyDescent="0.25">
      <c r="A6021" s="21">
        <f t="shared" si="244"/>
        <v>484.30299999994941</v>
      </c>
      <c r="B6021" s="15">
        <v>182.7097</v>
      </c>
      <c r="C6021" s="15">
        <v>177.64519999999999</v>
      </c>
      <c r="D6021" s="13">
        <v>27720.448598130843</v>
      </c>
      <c r="E6021" s="29">
        <v>22</v>
      </c>
      <c r="F6021" s="28">
        <v>11</v>
      </c>
      <c r="G6021" s="29">
        <v>1974</v>
      </c>
      <c r="H6021" s="21">
        <f t="shared" si="243"/>
        <v>1.0285090731412951</v>
      </c>
      <c r="I6021" s="5">
        <f t="shared" si="242"/>
        <v>0.97542968600310265</v>
      </c>
      <c r="Q6021" s="28"/>
      <c r="R6021" s="29"/>
      <c r="S6021" s="29"/>
      <c r="T6021" s="8"/>
      <c r="V6021" s="10"/>
      <c r="W6021" s="10"/>
      <c r="X6021" s="10"/>
      <c r="Y6021" s="8"/>
    </row>
    <row r="6022" spans="1:25" x14ac:dyDescent="0.25">
      <c r="A6022" s="21">
        <f t="shared" si="244"/>
        <v>484.38349999994938</v>
      </c>
      <c r="B6022" s="15">
        <v>182.82259999999999</v>
      </c>
      <c r="C6022" s="15">
        <v>177.7097</v>
      </c>
      <c r="D6022" s="13">
        <v>27717.878504672895</v>
      </c>
      <c r="E6022" s="29">
        <v>19</v>
      </c>
      <c r="F6022" s="28">
        <v>11</v>
      </c>
      <c r="G6022" s="29">
        <v>1974</v>
      </c>
      <c r="H6022" s="21">
        <f t="shared" si="243"/>
        <v>1.0287710800254573</v>
      </c>
      <c r="I6022" s="5">
        <f t="shared" ref="I6022:I6085" si="245">STANDARDIZE(H6022,H$2,H$3)</f>
        <v>0.98321049237046532</v>
      </c>
      <c r="Q6022" s="28"/>
      <c r="R6022" s="29"/>
      <c r="S6022" s="29"/>
      <c r="T6022" s="8"/>
      <c r="V6022" s="10"/>
      <c r="W6022" s="10"/>
      <c r="X6022" s="10"/>
      <c r="Y6022" s="8"/>
    </row>
    <row r="6023" spans="1:25" x14ac:dyDescent="0.25">
      <c r="A6023" s="21">
        <f t="shared" si="244"/>
        <v>484.46399999994935</v>
      </c>
      <c r="B6023" s="15">
        <v>183.06450000000001</v>
      </c>
      <c r="C6023" s="15">
        <v>178.04839999999999</v>
      </c>
      <c r="D6023" s="13">
        <v>27715.308411214952</v>
      </c>
      <c r="E6023" s="29">
        <v>17</v>
      </c>
      <c r="F6023" s="28">
        <v>11</v>
      </c>
      <c r="G6023" s="29">
        <v>1974</v>
      </c>
      <c r="H6023" s="21">
        <f t="shared" si="243"/>
        <v>1.0281726766429804</v>
      </c>
      <c r="I6023" s="5">
        <f t="shared" si="245"/>
        <v>0.96543973469164657</v>
      </c>
      <c r="Q6023" s="28"/>
      <c r="R6023" s="29"/>
      <c r="S6023" s="29"/>
      <c r="T6023" s="8"/>
      <c r="V6023" s="10"/>
      <c r="W6023" s="10"/>
      <c r="X6023" s="10"/>
      <c r="Y6023" s="8"/>
    </row>
    <row r="6024" spans="1:25" x14ac:dyDescent="0.25">
      <c r="A6024" s="21">
        <f t="shared" si="244"/>
        <v>484.54449999994932</v>
      </c>
      <c r="B6024" s="15">
        <v>182.87100000000001</v>
      </c>
      <c r="C6024" s="15">
        <v>177.9032</v>
      </c>
      <c r="D6024" s="13">
        <v>27712.738317757008</v>
      </c>
      <c r="E6024" s="29">
        <v>14</v>
      </c>
      <c r="F6024" s="28">
        <v>11</v>
      </c>
      <c r="G6024" s="29">
        <v>1974</v>
      </c>
      <c r="H6024" s="21">
        <f t="shared" ref="H6024:H6087" si="246">B6024/C6024</f>
        <v>1.0279241744948939</v>
      </c>
      <c r="I6024" s="5">
        <f t="shared" si="245"/>
        <v>0.95805997784931041</v>
      </c>
      <c r="Q6024" s="28"/>
      <c r="R6024" s="29"/>
      <c r="S6024" s="29"/>
      <c r="T6024" s="8"/>
      <c r="V6024" s="10"/>
      <c r="W6024" s="10"/>
      <c r="X6024" s="10"/>
      <c r="Y6024" s="8"/>
    </row>
    <row r="6025" spans="1:25" x14ac:dyDescent="0.25">
      <c r="A6025" s="21">
        <f t="shared" si="244"/>
        <v>484.6249999999493</v>
      </c>
      <c r="B6025" s="15">
        <v>181.93549999999999</v>
      </c>
      <c r="C6025" s="15">
        <v>177.2903</v>
      </c>
      <c r="D6025" s="13">
        <v>27710.168224299065</v>
      </c>
      <c r="E6025" s="29">
        <v>12</v>
      </c>
      <c r="F6025" s="28">
        <v>11</v>
      </c>
      <c r="G6025" s="29">
        <v>1974</v>
      </c>
      <c r="H6025" s="21">
        <f t="shared" si="246"/>
        <v>1.0262010950401685</v>
      </c>
      <c r="I6025" s="5">
        <f t="shared" si="245"/>
        <v>0.90688976667079924</v>
      </c>
      <c r="Q6025" s="28"/>
      <c r="R6025" s="29"/>
      <c r="S6025" s="29"/>
      <c r="T6025" s="8"/>
      <c r="V6025" s="10"/>
      <c r="W6025" s="10"/>
      <c r="X6025" s="10"/>
      <c r="Y6025" s="8"/>
    </row>
    <row r="6026" spans="1:25" x14ac:dyDescent="0.25">
      <c r="A6026" s="21">
        <f t="shared" si="244"/>
        <v>484.70549999994927</v>
      </c>
      <c r="B6026" s="15">
        <v>181.1129</v>
      </c>
      <c r="C6026" s="15">
        <v>176.4032</v>
      </c>
      <c r="D6026" s="13">
        <v>27707.598130841121</v>
      </c>
      <c r="E6026" s="29">
        <v>9</v>
      </c>
      <c r="F6026" s="28">
        <v>11</v>
      </c>
      <c r="G6026" s="29">
        <v>1974</v>
      </c>
      <c r="H6026" s="21">
        <f t="shared" si="246"/>
        <v>1.0266984952653919</v>
      </c>
      <c r="I6026" s="5">
        <f t="shared" si="245"/>
        <v>0.92166103824224033</v>
      </c>
      <c r="Q6026" s="28"/>
      <c r="R6026" s="29"/>
      <c r="S6026" s="29"/>
      <c r="T6026" s="8"/>
      <c r="V6026" s="10"/>
      <c r="W6026" s="10"/>
      <c r="X6026" s="10"/>
      <c r="Y6026" s="8"/>
    </row>
    <row r="6027" spans="1:25" x14ac:dyDescent="0.25">
      <c r="A6027" s="21">
        <f t="shared" si="244"/>
        <v>484.78599999994924</v>
      </c>
      <c r="B6027" s="15">
        <v>180.9032</v>
      </c>
      <c r="C6027" s="15">
        <v>176.45160000000001</v>
      </c>
      <c r="D6027" s="13">
        <v>27705.028037383177</v>
      </c>
      <c r="E6027" s="29">
        <v>7</v>
      </c>
      <c r="F6027" s="28">
        <v>11</v>
      </c>
      <c r="G6027" s="29">
        <v>1974</v>
      </c>
      <c r="H6027" s="21">
        <f t="shared" si="246"/>
        <v>1.0252284479143288</v>
      </c>
      <c r="I6027" s="5">
        <f t="shared" si="245"/>
        <v>0.87800510978808721</v>
      </c>
      <c r="Q6027" s="28"/>
      <c r="R6027" s="29"/>
      <c r="S6027" s="29"/>
      <c r="T6027" s="8"/>
      <c r="V6027" s="10"/>
      <c r="W6027" s="10"/>
      <c r="X6027" s="10"/>
      <c r="Y6027" s="8"/>
    </row>
    <row r="6028" spans="1:25" x14ac:dyDescent="0.25">
      <c r="A6028" s="21">
        <f t="shared" si="244"/>
        <v>484.86649999994921</v>
      </c>
      <c r="B6028" s="15">
        <v>180.7903</v>
      </c>
      <c r="C6028" s="15">
        <v>176.85480000000001</v>
      </c>
      <c r="D6028" s="13">
        <v>27702.457943925234</v>
      </c>
      <c r="E6028" s="29">
        <v>4</v>
      </c>
      <c r="F6028" s="28">
        <v>11</v>
      </c>
      <c r="G6028" s="29">
        <v>1974</v>
      </c>
      <c r="H6028" s="21">
        <f t="shared" si="246"/>
        <v>1.0222527180489305</v>
      </c>
      <c r="I6028" s="5">
        <f t="shared" si="245"/>
        <v>0.78963499707793294</v>
      </c>
      <c r="Q6028" s="28"/>
      <c r="R6028" s="29"/>
      <c r="S6028" s="29"/>
      <c r="T6028" s="8"/>
      <c r="V6028" s="10"/>
      <c r="W6028" s="10"/>
      <c r="X6028" s="10"/>
      <c r="Y6028" s="8"/>
    </row>
    <row r="6029" spans="1:25" x14ac:dyDescent="0.25">
      <c r="A6029" s="21">
        <f t="shared" si="244"/>
        <v>484.94699999994918</v>
      </c>
      <c r="B6029" s="15">
        <v>180.5</v>
      </c>
      <c r="C6029" s="15">
        <v>176.72579999999999</v>
      </c>
      <c r="D6029" s="13">
        <v>27699.88785046729</v>
      </c>
      <c r="E6029" s="29">
        <v>1</v>
      </c>
      <c r="F6029" s="28">
        <v>11</v>
      </c>
      <c r="G6029" s="29">
        <v>1974</v>
      </c>
      <c r="H6029" s="21">
        <f t="shared" si="246"/>
        <v>1.0213562479275806</v>
      </c>
      <c r="I6029" s="5">
        <f t="shared" si="245"/>
        <v>0.76301256518780947</v>
      </c>
      <c r="Q6029" s="28"/>
      <c r="R6029" s="29"/>
      <c r="S6029" s="29"/>
      <c r="T6029" s="8"/>
      <c r="V6029" s="10"/>
      <c r="W6029" s="10"/>
      <c r="X6029" s="10"/>
      <c r="Y6029" s="8"/>
    </row>
    <row r="6030" spans="1:25" x14ac:dyDescent="0.25">
      <c r="A6030" s="21">
        <f t="shared" si="244"/>
        <v>485.02749999994916</v>
      </c>
      <c r="B6030" s="15">
        <v>181.06450000000001</v>
      </c>
      <c r="C6030" s="15">
        <v>177.04839999999999</v>
      </c>
      <c r="D6030" s="13">
        <v>27697.317757009347</v>
      </c>
      <c r="E6030" s="29">
        <v>30</v>
      </c>
      <c r="F6030" s="28">
        <v>10</v>
      </c>
      <c r="G6030" s="29">
        <v>1974</v>
      </c>
      <c r="H6030" s="21">
        <f t="shared" si="246"/>
        <v>1.022683627753767</v>
      </c>
      <c r="I6030" s="5">
        <f t="shared" si="245"/>
        <v>0.80243170272890241</v>
      </c>
      <c r="Q6030" s="28"/>
      <c r="R6030" s="29"/>
      <c r="S6030" s="29"/>
      <c r="T6030" s="8"/>
      <c r="V6030" s="10"/>
      <c r="W6030" s="10"/>
      <c r="X6030" s="10"/>
      <c r="Y6030" s="8"/>
    </row>
    <row r="6031" spans="1:25" x14ac:dyDescent="0.25">
      <c r="A6031" s="21">
        <f t="shared" si="244"/>
        <v>485.10799999994913</v>
      </c>
      <c r="B6031" s="15">
        <v>183.1935</v>
      </c>
      <c r="C6031" s="15">
        <v>178.46770000000001</v>
      </c>
      <c r="D6031" s="13">
        <v>27694.747663551403</v>
      </c>
      <c r="E6031" s="29">
        <v>27</v>
      </c>
      <c r="F6031" s="28">
        <v>10</v>
      </c>
      <c r="G6031" s="29">
        <v>1974</v>
      </c>
      <c r="H6031" s="21">
        <f t="shared" si="246"/>
        <v>1.026479861622019</v>
      </c>
      <c r="I6031" s="5">
        <f t="shared" si="245"/>
        <v>0.91516828500823266</v>
      </c>
      <c r="Q6031" s="28"/>
      <c r="R6031" s="29"/>
      <c r="S6031" s="29"/>
      <c r="T6031" s="8"/>
      <c r="V6031" s="10"/>
      <c r="W6031" s="10"/>
      <c r="X6031" s="10"/>
      <c r="Y6031" s="8"/>
    </row>
    <row r="6032" spans="1:25" x14ac:dyDescent="0.25">
      <c r="A6032" s="21">
        <f t="shared" si="244"/>
        <v>485.1884999999491</v>
      </c>
      <c r="B6032" s="15">
        <v>185.6129</v>
      </c>
      <c r="C6032" s="15">
        <v>180.2903</v>
      </c>
      <c r="D6032" s="13">
        <v>27692.177570093456</v>
      </c>
      <c r="E6032" s="29">
        <v>25</v>
      </c>
      <c r="F6032" s="28">
        <v>10</v>
      </c>
      <c r="G6032" s="29">
        <v>1974</v>
      </c>
      <c r="H6032" s="21">
        <f t="shared" si="246"/>
        <v>1.0295223869503793</v>
      </c>
      <c r="I6032" s="5">
        <f t="shared" si="245"/>
        <v>1.0055220195044641</v>
      </c>
      <c r="Q6032" s="28"/>
      <c r="R6032" s="29"/>
      <c r="S6032" s="29"/>
      <c r="T6032" s="8"/>
      <c r="V6032" s="10"/>
      <c r="W6032" s="10"/>
      <c r="X6032" s="10"/>
      <c r="Y6032" s="8"/>
    </row>
    <row r="6033" spans="1:25" x14ac:dyDescent="0.25">
      <c r="A6033" s="21">
        <f t="shared" si="244"/>
        <v>485.26899999994907</v>
      </c>
      <c r="B6033" s="15">
        <v>186.82259999999999</v>
      </c>
      <c r="C6033" s="15">
        <v>181.2903</v>
      </c>
      <c r="D6033" s="13">
        <v>27689.607476635512</v>
      </c>
      <c r="E6033" s="29">
        <v>22</v>
      </c>
      <c r="F6033" s="28">
        <v>10</v>
      </c>
      <c r="G6033" s="29">
        <v>1974</v>
      </c>
      <c r="H6033" s="21">
        <f t="shared" si="246"/>
        <v>1.0305162493525577</v>
      </c>
      <c r="I6033" s="5">
        <f t="shared" si="245"/>
        <v>1.0350367054711389</v>
      </c>
      <c r="Q6033" s="28"/>
      <c r="R6033" s="29"/>
      <c r="S6033" s="29"/>
      <c r="T6033" s="8"/>
      <c r="V6033" s="10"/>
      <c r="W6033" s="10"/>
      <c r="X6033" s="10"/>
      <c r="Y6033" s="8"/>
    </row>
    <row r="6034" spans="1:25" x14ac:dyDescent="0.25">
      <c r="A6034" s="21">
        <f t="shared" si="244"/>
        <v>485.34949999994905</v>
      </c>
      <c r="B6034" s="15">
        <v>186.82259999999999</v>
      </c>
      <c r="C6034" s="15">
        <v>181.0806</v>
      </c>
      <c r="D6034" s="13">
        <v>27687.037383177569</v>
      </c>
      <c r="E6034" s="29">
        <v>20</v>
      </c>
      <c r="F6034" s="28">
        <v>10</v>
      </c>
      <c r="G6034" s="29">
        <v>1974</v>
      </c>
      <c r="H6034" s="21">
        <f t="shared" si="246"/>
        <v>1.0317096364823177</v>
      </c>
      <c r="I6034" s="5">
        <f t="shared" si="245"/>
        <v>1.0704766680799847</v>
      </c>
      <c r="Q6034" s="28"/>
      <c r="R6034" s="29"/>
      <c r="S6034" s="29"/>
      <c r="T6034" s="8"/>
      <c r="V6034" s="10"/>
      <c r="W6034" s="10"/>
      <c r="X6034" s="10"/>
      <c r="Y6034" s="8"/>
    </row>
    <row r="6035" spans="1:25" x14ac:dyDescent="0.25">
      <c r="A6035" s="21">
        <f t="shared" si="244"/>
        <v>485.42999999994902</v>
      </c>
      <c r="B6035" s="15">
        <v>185.5806</v>
      </c>
      <c r="C6035" s="15">
        <v>180.0968</v>
      </c>
      <c r="D6035" s="13">
        <v>27684.467289719625</v>
      </c>
      <c r="E6035" s="29">
        <v>17</v>
      </c>
      <c r="F6035" s="28">
        <v>10</v>
      </c>
      <c r="G6035" s="29">
        <v>1974</v>
      </c>
      <c r="H6035" s="21">
        <f t="shared" si="246"/>
        <v>1.0304491806628435</v>
      </c>
      <c r="I6035" s="5">
        <f t="shared" si="245"/>
        <v>1.0330449696827928</v>
      </c>
      <c r="Q6035" s="28"/>
      <c r="R6035" s="29"/>
      <c r="S6035" s="29"/>
      <c r="T6035" s="8"/>
      <c r="V6035" s="10"/>
      <c r="W6035" s="10"/>
      <c r="X6035" s="10"/>
      <c r="Y6035" s="8"/>
    </row>
    <row r="6036" spans="1:25" x14ac:dyDescent="0.25">
      <c r="A6036" s="21">
        <f t="shared" si="244"/>
        <v>485.51049999994899</v>
      </c>
      <c r="B6036" s="15">
        <v>183.53229999999999</v>
      </c>
      <c r="C6036" s="15">
        <v>178.51609999999999</v>
      </c>
      <c r="D6036" s="13">
        <v>27681.897196261682</v>
      </c>
      <c r="E6036" s="29">
        <v>14</v>
      </c>
      <c r="F6036" s="28">
        <v>10</v>
      </c>
      <c r="G6036" s="29">
        <v>1974</v>
      </c>
      <c r="H6036" s="21">
        <f t="shared" si="246"/>
        <v>1.0280994263262528</v>
      </c>
      <c r="I6036" s="5">
        <f t="shared" si="245"/>
        <v>0.96326442341069385</v>
      </c>
      <c r="Q6036" s="28"/>
      <c r="R6036" s="29"/>
      <c r="S6036" s="29"/>
      <c r="T6036" s="8"/>
      <c r="V6036" s="10"/>
      <c r="W6036" s="10"/>
      <c r="X6036" s="10"/>
      <c r="Y6036" s="8"/>
    </row>
    <row r="6037" spans="1:25" x14ac:dyDescent="0.25">
      <c r="A6037" s="21">
        <f t="shared" si="244"/>
        <v>485.59099999994896</v>
      </c>
      <c r="B6037" s="15">
        <v>182.3065</v>
      </c>
      <c r="C6037" s="15">
        <v>177.53229999999999</v>
      </c>
      <c r="D6037" s="13">
        <v>27679.327102803738</v>
      </c>
      <c r="E6037" s="29">
        <v>12</v>
      </c>
      <c r="F6037" s="28">
        <v>10</v>
      </c>
      <c r="G6037" s="29">
        <v>1974</v>
      </c>
      <c r="H6037" s="21">
        <f t="shared" si="246"/>
        <v>1.0268920078205488</v>
      </c>
      <c r="I6037" s="5">
        <f t="shared" si="245"/>
        <v>0.92740777167691446</v>
      </c>
      <c r="Q6037" s="28"/>
      <c r="R6037" s="29"/>
      <c r="S6037" s="29"/>
      <c r="T6037" s="8"/>
      <c r="V6037" s="10"/>
      <c r="W6037" s="10"/>
      <c r="X6037" s="10"/>
      <c r="Y6037" s="8"/>
    </row>
    <row r="6038" spans="1:25" x14ac:dyDescent="0.25">
      <c r="A6038" s="21">
        <f t="shared" si="244"/>
        <v>485.67149999994894</v>
      </c>
      <c r="B6038" s="15">
        <v>182.8065</v>
      </c>
      <c r="C6038" s="15">
        <v>178.06450000000001</v>
      </c>
      <c r="D6038" s="13">
        <v>27676.757009345794</v>
      </c>
      <c r="E6038" s="29">
        <v>9</v>
      </c>
      <c r="F6038" s="28">
        <v>10</v>
      </c>
      <c r="G6038" s="29">
        <v>1974</v>
      </c>
      <c r="H6038" s="21">
        <f t="shared" si="246"/>
        <v>1.0266307995136592</v>
      </c>
      <c r="I6038" s="5">
        <f t="shared" si="245"/>
        <v>0.91965068062202082</v>
      </c>
      <c r="Q6038" s="28"/>
      <c r="R6038" s="29"/>
      <c r="S6038" s="29"/>
      <c r="T6038" s="8"/>
      <c r="V6038" s="10"/>
      <c r="W6038" s="10"/>
      <c r="X6038" s="10"/>
      <c r="Y6038" s="8"/>
    </row>
    <row r="6039" spans="1:25" x14ac:dyDescent="0.25">
      <c r="A6039" s="21">
        <f t="shared" si="244"/>
        <v>485.75199999994891</v>
      </c>
      <c r="B6039" s="15">
        <v>183.46770000000001</v>
      </c>
      <c r="C6039" s="15">
        <v>178.77420000000001</v>
      </c>
      <c r="D6039" s="13">
        <v>27674.186915887851</v>
      </c>
      <c r="E6039" s="29">
        <v>7</v>
      </c>
      <c r="F6039" s="28">
        <v>10</v>
      </c>
      <c r="G6039" s="29">
        <v>1974</v>
      </c>
      <c r="H6039" s="21">
        <f t="shared" si="246"/>
        <v>1.0262537882983116</v>
      </c>
      <c r="I6039" s="5">
        <f t="shared" si="245"/>
        <v>0.90845459593010558</v>
      </c>
      <c r="Q6039" s="28"/>
      <c r="R6039" s="29"/>
      <c r="S6039" s="29"/>
      <c r="T6039" s="8"/>
      <c r="V6039" s="10"/>
      <c r="W6039" s="10"/>
      <c r="X6039" s="10"/>
      <c r="Y6039" s="8"/>
    </row>
    <row r="6040" spans="1:25" x14ac:dyDescent="0.25">
      <c r="A6040" s="21">
        <f t="shared" si="244"/>
        <v>485.83249999994888</v>
      </c>
      <c r="B6040" s="15">
        <v>184.5968</v>
      </c>
      <c r="C6040" s="15">
        <v>179.72579999999999</v>
      </c>
      <c r="D6040" s="13">
        <v>27671.616822429907</v>
      </c>
      <c r="E6040" s="29">
        <v>4</v>
      </c>
      <c r="F6040" s="28">
        <v>10</v>
      </c>
      <c r="G6040" s="29">
        <v>1974</v>
      </c>
      <c r="H6040" s="21">
        <f t="shared" si="246"/>
        <v>1.0271023970960207</v>
      </c>
      <c r="I6040" s="5">
        <f t="shared" si="245"/>
        <v>0.93365569229721268</v>
      </c>
      <c r="Q6040" s="28"/>
      <c r="R6040" s="29"/>
      <c r="S6040" s="29"/>
      <c r="T6040" s="8"/>
      <c r="V6040" s="10"/>
      <c r="W6040" s="10"/>
      <c r="X6040" s="10"/>
      <c r="Y6040" s="8"/>
    </row>
    <row r="6041" spans="1:25" x14ac:dyDescent="0.25">
      <c r="A6041" s="21">
        <f t="shared" si="244"/>
        <v>485.91299999994885</v>
      </c>
      <c r="B6041" s="15">
        <v>185.04839999999999</v>
      </c>
      <c r="C6041" s="15">
        <v>180.1935</v>
      </c>
      <c r="D6041" s="13">
        <v>27669.046728971964</v>
      </c>
      <c r="E6041" s="29">
        <v>2</v>
      </c>
      <c r="F6041" s="28">
        <v>10</v>
      </c>
      <c r="G6041" s="29">
        <v>1974</v>
      </c>
      <c r="H6041" s="21">
        <f t="shared" si="246"/>
        <v>1.0269427032606613</v>
      </c>
      <c r="I6041" s="5">
        <f t="shared" si="245"/>
        <v>0.92891327182621375</v>
      </c>
      <c r="Q6041" s="28"/>
      <c r="R6041" s="29"/>
      <c r="S6041" s="29"/>
      <c r="T6041" s="8"/>
      <c r="V6041" s="10"/>
      <c r="W6041" s="10"/>
      <c r="X6041" s="10"/>
      <c r="Y6041" s="8"/>
    </row>
    <row r="6042" spans="1:25" x14ac:dyDescent="0.25">
      <c r="A6042" s="21">
        <f t="shared" si="244"/>
        <v>485.99349999994882</v>
      </c>
      <c r="B6042" s="15">
        <v>184.6935</v>
      </c>
      <c r="C6042" s="15">
        <v>179.96770000000001</v>
      </c>
      <c r="D6042" s="13">
        <v>27666.47663551402</v>
      </c>
      <c r="E6042" s="29">
        <v>29</v>
      </c>
      <c r="F6042" s="28">
        <v>9</v>
      </c>
      <c r="G6042" s="29">
        <v>1974</v>
      </c>
      <c r="H6042" s="21">
        <f t="shared" si="246"/>
        <v>1.026259156504195</v>
      </c>
      <c r="I6042" s="5">
        <f t="shared" si="245"/>
        <v>0.90861401529289154</v>
      </c>
      <c r="Q6042" s="28"/>
      <c r="R6042" s="29"/>
      <c r="S6042" s="29"/>
      <c r="T6042" s="8"/>
      <c r="V6042" s="10"/>
      <c r="W6042" s="10"/>
      <c r="X6042" s="10"/>
      <c r="Y6042" s="8"/>
    </row>
    <row r="6043" spans="1:25" x14ac:dyDescent="0.25">
      <c r="A6043" s="21">
        <f t="shared" si="244"/>
        <v>486.0739999999488</v>
      </c>
      <c r="B6043" s="15">
        <v>184.16130000000001</v>
      </c>
      <c r="C6043" s="15">
        <v>179.77420000000001</v>
      </c>
      <c r="D6043" s="13">
        <v>27663.906542056073</v>
      </c>
      <c r="E6043" s="29">
        <v>26</v>
      </c>
      <c r="F6043" s="28">
        <v>9</v>
      </c>
      <c r="G6043" s="29">
        <v>1974</v>
      </c>
      <c r="H6043" s="21">
        <f t="shared" si="246"/>
        <v>1.0244033904753853</v>
      </c>
      <c r="I6043" s="5">
        <f t="shared" si="245"/>
        <v>0.85350341703714738</v>
      </c>
      <c r="Q6043" s="28"/>
      <c r="R6043" s="29"/>
      <c r="S6043" s="29"/>
      <c r="T6043" s="8"/>
      <c r="V6043" s="10"/>
      <c r="W6043" s="10"/>
      <c r="X6043" s="10"/>
      <c r="Y6043" s="8"/>
    </row>
    <row r="6044" spans="1:25" x14ac:dyDescent="0.25">
      <c r="A6044" s="21">
        <f t="shared" si="244"/>
        <v>486.15449999994877</v>
      </c>
      <c r="B6044" s="15">
        <v>182.72579999999999</v>
      </c>
      <c r="C6044" s="15">
        <v>178.7903</v>
      </c>
      <c r="D6044" s="13">
        <v>27661.336448598129</v>
      </c>
      <c r="E6044" s="29">
        <v>24</v>
      </c>
      <c r="F6044" s="28">
        <v>9</v>
      </c>
      <c r="G6044" s="29">
        <v>1974</v>
      </c>
      <c r="H6044" s="21">
        <f t="shared" si="246"/>
        <v>1.0220118205517861</v>
      </c>
      <c r="I6044" s="5">
        <f t="shared" si="245"/>
        <v>0.78248107520425003</v>
      </c>
      <c r="Q6044" s="28"/>
      <c r="R6044" s="29"/>
      <c r="S6044" s="29"/>
      <c r="T6044" s="8"/>
      <c r="V6044" s="10"/>
      <c r="W6044" s="10"/>
      <c r="X6044" s="10"/>
      <c r="Y6044" s="8"/>
    </row>
    <row r="6045" spans="1:25" x14ac:dyDescent="0.25">
      <c r="A6045" s="21">
        <f t="shared" si="244"/>
        <v>486.23499999994874</v>
      </c>
      <c r="B6045" s="15">
        <v>180.9032</v>
      </c>
      <c r="C6045" s="15">
        <v>177.46770000000001</v>
      </c>
      <c r="D6045" s="13">
        <v>27658.766355140186</v>
      </c>
      <c r="E6045" s="29">
        <v>21</v>
      </c>
      <c r="F6045" s="28">
        <v>9</v>
      </c>
      <c r="G6045" s="29">
        <v>1974</v>
      </c>
      <c r="H6045" s="21">
        <f t="shared" si="246"/>
        <v>1.0193584522704695</v>
      </c>
      <c r="I6045" s="5">
        <f t="shared" si="245"/>
        <v>0.70368411960421295</v>
      </c>
      <c r="Q6045" s="28"/>
      <c r="R6045" s="29"/>
      <c r="S6045" s="29"/>
      <c r="T6045" s="8"/>
      <c r="V6045" s="10"/>
      <c r="W6045" s="10"/>
      <c r="X6045" s="10"/>
      <c r="Y6045" s="8"/>
    </row>
    <row r="6046" spans="1:25" x14ac:dyDescent="0.25">
      <c r="A6046" s="21">
        <f t="shared" si="244"/>
        <v>486.31549999994871</v>
      </c>
      <c r="B6046" s="15">
        <v>179.67740000000001</v>
      </c>
      <c r="C6046" s="15">
        <v>176.95160000000001</v>
      </c>
      <c r="D6046" s="13">
        <v>27656.196261682242</v>
      </c>
      <c r="E6046" s="29">
        <v>19</v>
      </c>
      <c r="F6046" s="28">
        <v>9</v>
      </c>
      <c r="G6046" s="29">
        <v>1974</v>
      </c>
      <c r="H6046" s="21">
        <f t="shared" si="246"/>
        <v>1.0154042122252638</v>
      </c>
      <c r="I6046" s="5">
        <f t="shared" si="245"/>
        <v>0.58625523516780109</v>
      </c>
      <c r="Q6046" s="28"/>
      <c r="R6046" s="29"/>
      <c r="S6046" s="29"/>
      <c r="T6046" s="8"/>
      <c r="V6046" s="10"/>
      <c r="W6046" s="10"/>
      <c r="X6046" s="10"/>
      <c r="Y6046" s="8"/>
    </row>
    <row r="6047" spans="1:25" x14ac:dyDescent="0.25">
      <c r="A6047" s="21">
        <f t="shared" si="244"/>
        <v>486.39599999994869</v>
      </c>
      <c r="B6047" s="15">
        <v>180.14519999999999</v>
      </c>
      <c r="C6047" s="15">
        <v>177.66130000000001</v>
      </c>
      <c r="D6047" s="13">
        <v>27653.626168224298</v>
      </c>
      <c r="E6047" s="29">
        <v>16</v>
      </c>
      <c r="F6047" s="28">
        <v>9</v>
      </c>
      <c r="G6047" s="29">
        <v>1974</v>
      </c>
      <c r="H6047" s="21">
        <f t="shared" si="246"/>
        <v>1.0139810977404757</v>
      </c>
      <c r="I6047" s="5">
        <f t="shared" si="245"/>
        <v>0.54399306988105389</v>
      </c>
      <c r="Q6047" s="28"/>
      <c r="R6047" s="29"/>
      <c r="S6047" s="29"/>
      <c r="T6047" s="8"/>
      <c r="V6047" s="10"/>
      <c r="W6047" s="10"/>
      <c r="X6047" s="10"/>
      <c r="Y6047" s="8"/>
    </row>
    <row r="6048" spans="1:25" x14ac:dyDescent="0.25">
      <c r="A6048" s="21">
        <f t="shared" si="244"/>
        <v>486.47649999994866</v>
      </c>
      <c r="B6048" s="15">
        <v>180.83869999999999</v>
      </c>
      <c r="C6048" s="15">
        <v>178.53229999999999</v>
      </c>
      <c r="D6048" s="13">
        <v>27651.056074766355</v>
      </c>
      <c r="E6048" s="29">
        <v>14</v>
      </c>
      <c r="F6048" s="28">
        <v>9</v>
      </c>
      <c r="G6048" s="29">
        <v>1974</v>
      </c>
      <c r="H6048" s="21">
        <f t="shared" si="246"/>
        <v>1.0129186707391324</v>
      </c>
      <c r="I6048" s="5">
        <f t="shared" si="245"/>
        <v>0.5124422241719957</v>
      </c>
      <c r="Q6048" s="28"/>
      <c r="R6048" s="29"/>
      <c r="S6048" s="29"/>
      <c r="T6048" s="8"/>
      <c r="V6048" s="10"/>
      <c r="W6048" s="10"/>
      <c r="X6048" s="10"/>
      <c r="Y6048" s="8"/>
    </row>
    <row r="6049" spans="1:25" x14ac:dyDescent="0.25">
      <c r="A6049" s="21">
        <f t="shared" si="244"/>
        <v>486.55699999994863</v>
      </c>
      <c r="B6049" s="15">
        <v>180.56450000000001</v>
      </c>
      <c r="C6049" s="15">
        <v>178.5806</v>
      </c>
      <c r="D6049" s="13">
        <v>27648.485981308411</v>
      </c>
      <c r="E6049" s="29">
        <v>11</v>
      </c>
      <c r="F6049" s="28">
        <v>9</v>
      </c>
      <c r="G6049" s="29">
        <v>1974</v>
      </c>
      <c r="H6049" s="21">
        <f t="shared" si="246"/>
        <v>1.0111092694279222</v>
      </c>
      <c r="I6049" s="5">
        <f t="shared" si="245"/>
        <v>0.45870851679861302</v>
      </c>
      <c r="Q6049" s="28"/>
      <c r="R6049" s="29"/>
      <c r="S6049" s="29"/>
      <c r="T6049" s="8"/>
      <c r="V6049" s="10"/>
      <c r="W6049" s="10"/>
      <c r="X6049" s="10"/>
      <c r="Y6049" s="8"/>
    </row>
    <row r="6050" spans="1:25" x14ac:dyDescent="0.25">
      <c r="A6050" s="21">
        <f t="shared" si="244"/>
        <v>486.6374999999486</v>
      </c>
      <c r="B6050" s="15">
        <v>180.14519999999999</v>
      </c>
      <c r="C6050" s="15">
        <v>178.4194</v>
      </c>
      <c r="D6050" s="13">
        <v>27645.915887850468</v>
      </c>
      <c r="E6050" s="29">
        <v>8</v>
      </c>
      <c r="F6050" s="28">
        <v>9</v>
      </c>
      <c r="G6050" s="29">
        <v>1974</v>
      </c>
      <c r="H6050" s="21">
        <f t="shared" si="246"/>
        <v>1.0096727149626106</v>
      </c>
      <c r="I6050" s="5">
        <f t="shared" si="245"/>
        <v>0.41604722502948438</v>
      </c>
      <c r="Q6050" s="28"/>
      <c r="R6050" s="29"/>
      <c r="S6050" s="29"/>
      <c r="T6050" s="8"/>
      <c r="V6050" s="10"/>
      <c r="W6050" s="10"/>
      <c r="X6050" s="10"/>
      <c r="Y6050" s="8"/>
    </row>
    <row r="6051" spans="1:25" x14ac:dyDescent="0.25">
      <c r="A6051" s="21">
        <f t="shared" si="244"/>
        <v>486.71799999994857</v>
      </c>
      <c r="B6051" s="15">
        <v>179.82259999999999</v>
      </c>
      <c r="C6051" s="15">
        <v>178.04839999999999</v>
      </c>
      <c r="D6051" s="13">
        <v>27643.345794392524</v>
      </c>
      <c r="E6051" s="29">
        <v>6</v>
      </c>
      <c r="F6051" s="28">
        <v>9</v>
      </c>
      <c r="G6051" s="29">
        <v>1974</v>
      </c>
      <c r="H6051" s="21">
        <f t="shared" si="246"/>
        <v>1.0099647062259476</v>
      </c>
      <c r="I6051" s="5">
        <f t="shared" si="245"/>
        <v>0.42471847612371572</v>
      </c>
      <c r="Q6051" s="28"/>
      <c r="R6051" s="29"/>
      <c r="S6051" s="29"/>
      <c r="T6051" s="8"/>
      <c r="V6051" s="10"/>
      <c r="W6051" s="10"/>
      <c r="X6051" s="10"/>
      <c r="Y6051" s="8"/>
    </row>
    <row r="6052" spans="1:25" x14ac:dyDescent="0.25">
      <c r="A6052" s="21">
        <f t="shared" si="244"/>
        <v>486.79849999994855</v>
      </c>
      <c r="B6052" s="15">
        <v>180.01609999999999</v>
      </c>
      <c r="C6052" s="15">
        <v>177.85480000000001</v>
      </c>
      <c r="D6052" s="13">
        <v>27640.775700934581</v>
      </c>
      <c r="E6052" s="29">
        <v>3</v>
      </c>
      <c r="F6052" s="28">
        <v>9</v>
      </c>
      <c r="G6052" s="29">
        <v>1974</v>
      </c>
      <c r="H6052" s="21">
        <f t="shared" si="246"/>
        <v>1.0121520476253663</v>
      </c>
      <c r="I6052" s="5">
        <f t="shared" si="245"/>
        <v>0.4896758528835658</v>
      </c>
      <c r="Q6052" s="28"/>
      <c r="R6052" s="29"/>
      <c r="S6052" s="29"/>
      <c r="T6052" s="8"/>
      <c r="V6052" s="10"/>
      <c r="W6052" s="10"/>
      <c r="X6052" s="10"/>
      <c r="Y6052" s="8"/>
    </row>
    <row r="6053" spans="1:25" x14ac:dyDescent="0.25">
      <c r="A6053" s="21">
        <f t="shared" si="244"/>
        <v>486.87899999994852</v>
      </c>
      <c r="B6053" s="15">
        <v>180.54839999999999</v>
      </c>
      <c r="C6053" s="15">
        <v>178.1129</v>
      </c>
      <c r="D6053" s="13">
        <v>27638.205607476637</v>
      </c>
      <c r="E6053" s="29">
        <v>1</v>
      </c>
      <c r="F6053" s="28">
        <v>9</v>
      </c>
      <c r="G6053" s="29">
        <v>1974</v>
      </c>
      <c r="H6053" s="21">
        <f t="shared" si="246"/>
        <v>1.0136739113225375</v>
      </c>
      <c r="I6053" s="5">
        <f t="shared" si="245"/>
        <v>0.53487056898072471</v>
      </c>
      <c r="Q6053" s="28"/>
      <c r="R6053" s="29"/>
      <c r="S6053" s="29"/>
      <c r="T6053" s="8"/>
      <c r="V6053" s="10"/>
      <c r="W6053" s="10"/>
      <c r="X6053" s="10"/>
      <c r="Y6053" s="8"/>
    </row>
    <row r="6054" spans="1:25" x14ac:dyDescent="0.25">
      <c r="A6054" s="21">
        <f t="shared" si="244"/>
        <v>486.95949999994849</v>
      </c>
      <c r="B6054" s="15">
        <v>180.9194</v>
      </c>
      <c r="C6054" s="15">
        <v>178.7097</v>
      </c>
      <c r="D6054" s="13">
        <v>27635.63551401869</v>
      </c>
      <c r="E6054" s="29">
        <v>29</v>
      </c>
      <c r="F6054" s="28">
        <v>8</v>
      </c>
      <c r="G6054" s="29">
        <v>1974</v>
      </c>
      <c r="H6054" s="21">
        <f t="shared" si="246"/>
        <v>1.0123647457300862</v>
      </c>
      <c r="I6054" s="5">
        <f t="shared" si="245"/>
        <v>0.49599233869966619</v>
      </c>
      <c r="Q6054" s="28"/>
      <c r="R6054" s="29"/>
      <c r="S6054" s="29"/>
      <c r="T6054" s="8"/>
      <c r="V6054" s="10"/>
      <c r="W6054" s="10"/>
      <c r="X6054" s="10"/>
      <c r="Y6054" s="8"/>
    </row>
    <row r="6055" spans="1:25" x14ac:dyDescent="0.25">
      <c r="A6055" s="21">
        <f t="shared" si="244"/>
        <v>487.03999999994846</v>
      </c>
      <c r="B6055" s="15">
        <v>180.16130000000001</v>
      </c>
      <c r="C6055" s="15">
        <v>178.27420000000001</v>
      </c>
      <c r="D6055" s="13">
        <v>27633.065420560746</v>
      </c>
      <c r="E6055" s="29">
        <v>27</v>
      </c>
      <c r="F6055" s="28">
        <v>8</v>
      </c>
      <c r="G6055" s="29">
        <v>1974</v>
      </c>
      <c r="H6055" s="21">
        <f t="shared" si="246"/>
        <v>1.0105853791518908</v>
      </c>
      <c r="I6055" s="5">
        <f t="shared" si="245"/>
        <v>0.44315057140881831</v>
      </c>
      <c r="Q6055" s="28"/>
      <c r="R6055" s="29"/>
      <c r="S6055" s="29"/>
      <c r="T6055" s="8"/>
      <c r="V6055" s="10"/>
      <c r="W6055" s="10"/>
      <c r="X6055" s="10"/>
      <c r="Y6055" s="8"/>
    </row>
    <row r="6056" spans="1:25" x14ac:dyDescent="0.25">
      <c r="A6056" s="21">
        <f t="shared" ref="A6056:A6119" si="247">0.0805+A6055</f>
        <v>487.12049999994844</v>
      </c>
      <c r="B6056" s="15">
        <v>180.1935</v>
      </c>
      <c r="C6056" s="15">
        <v>178.2903</v>
      </c>
      <c r="D6056" s="13">
        <v>27630.495327102803</v>
      </c>
      <c r="E6056" s="29">
        <v>24</v>
      </c>
      <c r="F6056" s="28">
        <v>8</v>
      </c>
      <c r="G6056" s="29">
        <v>1974</v>
      </c>
      <c r="H6056" s="21">
        <f t="shared" si="246"/>
        <v>1.0106747254337449</v>
      </c>
      <c r="I6056" s="5">
        <f t="shared" si="245"/>
        <v>0.44580388382453445</v>
      </c>
      <c r="Q6056" s="28"/>
      <c r="R6056" s="29"/>
      <c r="S6056" s="29"/>
      <c r="T6056" s="8"/>
      <c r="V6056" s="10"/>
      <c r="W6056" s="10"/>
      <c r="X6056" s="10"/>
      <c r="Y6056" s="8"/>
    </row>
    <row r="6057" spans="1:25" x14ac:dyDescent="0.25">
      <c r="A6057" s="21">
        <f t="shared" si="247"/>
        <v>487.20099999994841</v>
      </c>
      <c r="B6057" s="15">
        <v>180.75810000000001</v>
      </c>
      <c r="C6057" s="15">
        <v>178.82259999999999</v>
      </c>
      <c r="D6057" s="13">
        <v>27627.925233644859</v>
      </c>
      <c r="E6057" s="29">
        <v>21</v>
      </c>
      <c r="F6057" s="28">
        <v>8</v>
      </c>
      <c r="G6057" s="29">
        <v>1974</v>
      </c>
      <c r="H6057" s="21">
        <f t="shared" si="246"/>
        <v>1.0108235759909543</v>
      </c>
      <c r="I6057" s="5">
        <f t="shared" si="245"/>
        <v>0.45022429196390046</v>
      </c>
      <c r="Q6057" s="28"/>
      <c r="R6057" s="29"/>
      <c r="S6057" s="29"/>
      <c r="T6057" s="8"/>
      <c r="V6057" s="10"/>
      <c r="W6057" s="10"/>
      <c r="X6057" s="10"/>
      <c r="Y6057" s="8"/>
    </row>
    <row r="6058" spans="1:25" x14ac:dyDescent="0.25">
      <c r="A6058" s="21">
        <f t="shared" si="247"/>
        <v>487.28149999994838</v>
      </c>
      <c r="B6058" s="15">
        <v>180.46770000000001</v>
      </c>
      <c r="C6058" s="15">
        <v>178.5</v>
      </c>
      <c r="D6058" s="13">
        <v>27625.355140186915</v>
      </c>
      <c r="E6058" s="29">
        <v>19</v>
      </c>
      <c r="F6058" s="28">
        <v>8</v>
      </c>
      <c r="G6058" s="29">
        <v>1974</v>
      </c>
      <c r="H6058" s="21">
        <f t="shared" si="246"/>
        <v>1.0110235294117647</v>
      </c>
      <c r="I6058" s="5">
        <f t="shared" si="245"/>
        <v>0.45616229948913245</v>
      </c>
      <c r="Q6058" s="28"/>
      <c r="R6058" s="29"/>
      <c r="S6058" s="29"/>
      <c r="T6058" s="8"/>
      <c r="V6058" s="10"/>
      <c r="W6058" s="10"/>
      <c r="X6058" s="10"/>
      <c r="Y6058" s="8"/>
    </row>
    <row r="6059" spans="1:25" x14ac:dyDescent="0.25">
      <c r="A6059" s="21">
        <f t="shared" si="247"/>
        <v>487.36199999994835</v>
      </c>
      <c r="B6059" s="15">
        <v>179.33869999999999</v>
      </c>
      <c r="C6059" s="15">
        <v>177.7903</v>
      </c>
      <c r="D6059" s="13">
        <v>27622.785046728972</v>
      </c>
      <c r="E6059" s="29">
        <v>16</v>
      </c>
      <c r="F6059" s="28">
        <v>8</v>
      </c>
      <c r="G6059" s="29">
        <v>1974</v>
      </c>
      <c r="H6059" s="21">
        <f t="shared" si="246"/>
        <v>1.0087091365501941</v>
      </c>
      <c r="I6059" s="5">
        <f t="shared" si="245"/>
        <v>0.38743188131147643</v>
      </c>
      <c r="Q6059" s="28"/>
      <c r="R6059" s="29"/>
      <c r="S6059" s="29"/>
      <c r="T6059" s="8"/>
      <c r="V6059" s="10"/>
      <c r="W6059" s="10"/>
      <c r="X6059" s="10"/>
      <c r="Y6059" s="8"/>
    </row>
    <row r="6060" spans="1:25" x14ac:dyDescent="0.25">
      <c r="A6060" s="21">
        <f t="shared" si="247"/>
        <v>487.44249999994832</v>
      </c>
      <c r="B6060" s="15">
        <v>177.5806</v>
      </c>
      <c r="C6060" s="15">
        <v>176.77420000000001</v>
      </c>
      <c r="D6060" s="13">
        <v>27620.214953271028</v>
      </c>
      <c r="E6060" s="29">
        <v>14</v>
      </c>
      <c r="F6060" s="28">
        <v>8</v>
      </c>
      <c r="G6060" s="29">
        <v>1974</v>
      </c>
      <c r="H6060" s="21">
        <f t="shared" si="246"/>
        <v>1.0045617516583303</v>
      </c>
      <c r="I6060" s="5">
        <f t="shared" si="245"/>
        <v>0.26426718326273652</v>
      </c>
      <c r="Q6060" s="28"/>
      <c r="R6060" s="29"/>
      <c r="S6060" s="29"/>
      <c r="T6060" s="8"/>
      <c r="V6060" s="10"/>
      <c r="W6060" s="10"/>
      <c r="X6060" s="10"/>
      <c r="Y6060" s="8"/>
    </row>
    <row r="6061" spans="1:25" x14ac:dyDescent="0.25">
      <c r="A6061" s="21">
        <f t="shared" si="247"/>
        <v>487.5229999999483</v>
      </c>
      <c r="B6061" s="15">
        <v>174.48390000000001</v>
      </c>
      <c r="C6061" s="15">
        <v>174.3871</v>
      </c>
      <c r="D6061" s="13">
        <v>27617.644859813085</v>
      </c>
      <c r="E6061" s="29">
        <v>11</v>
      </c>
      <c r="F6061" s="28">
        <v>8</v>
      </c>
      <c r="G6061" s="29">
        <v>1974</v>
      </c>
      <c r="H6061" s="21">
        <f t="shared" si="246"/>
        <v>1.0005550869301685</v>
      </c>
      <c r="I6061" s="5">
        <f t="shared" si="245"/>
        <v>0.14528144543197186</v>
      </c>
      <c r="Q6061" s="28"/>
      <c r="R6061" s="29"/>
      <c r="S6061" s="29"/>
      <c r="T6061" s="8"/>
      <c r="V6061" s="10"/>
      <c r="W6061" s="10"/>
      <c r="X6061" s="10"/>
      <c r="Y6061" s="8"/>
    </row>
    <row r="6062" spans="1:25" x14ac:dyDescent="0.25">
      <c r="A6062" s="21">
        <f t="shared" si="247"/>
        <v>487.60349999994827</v>
      </c>
      <c r="B6062" s="15">
        <v>171.51609999999999</v>
      </c>
      <c r="C6062" s="15">
        <v>172.2097</v>
      </c>
      <c r="D6062" s="13">
        <v>27615.074766355141</v>
      </c>
      <c r="E6062" s="29">
        <v>9</v>
      </c>
      <c r="F6062" s="28">
        <v>8</v>
      </c>
      <c r="G6062" s="29">
        <v>1974</v>
      </c>
      <c r="H6062" s="21">
        <f t="shared" si="246"/>
        <v>0.99597235231232617</v>
      </c>
      <c r="I6062" s="5">
        <f t="shared" si="245"/>
        <v>9.1881866289770936E-3</v>
      </c>
      <c r="Q6062" s="28"/>
      <c r="R6062" s="29"/>
      <c r="S6062" s="29"/>
      <c r="T6062" s="8"/>
      <c r="V6062" s="10"/>
      <c r="W6062" s="10"/>
      <c r="X6062" s="10"/>
      <c r="Y6062" s="8"/>
    </row>
    <row r="6063" spans="1:25" x14ac:dyDescent="0.25">
      <c r="A6063" s="21">
        <f t="shared" si="247"/>
        <v>487.68399999994824</v>
      </c>
      <c r="B6063" s="15">
        <v>170.37100000000001</v>
      </c>
      <c r="C6063" s="15">
        <v>171.5806</v>
      </c>
      <c r="D6063" s="13">
        <v>27612.504672897197</v>
      </c>
      <c r="E6063" s="29">
        <v>6</v>
      </c>
      <c r="F6063" s="28">
        <v>8</v>
      </c>
      <c r="G6063" s="29">
        <v>1974</v>
      </c>
      <c r="H6063" s="21">
        <f t="shared" si="246"/>
        <v>0.99295025195156095</v>
      </c>
      <c r="I6063" s="5">
        <f t="shared" si="245"/>
        <v>-8.055898854563337E-2</v>
      </c>
      <c r="Q6063" s="28"/>
      <c r="R6063" s="29"/>
      <c r="S6063" s="29"/>
      <c r="T6063" s="8"/>
      <c r="V6063" s="10"/>
      <c r="W6063" s="10"/>
      <c r="X6063" s="10"/>
      <c r="Y6063" s="8"/>
    </row>
    <row r="6064" spans="1:25" x14ac:dyDescent="0.25">
      <c r="A6064" s="21">
        <f t="shared" si="247"/>
        <v>487.76449999994821</v>
      </c>
      <c r="B6064" s="15">
        <v>168.75810000000001</v>
      </c>
      <c r="C6064" s="15">
        <v>170.4194</v>
      </c>
      <c r="D6064" s="13">
        <v>27609.93457943925</v>
      </c>
      <c r="E6064" s="29">
        <v>3</v>
      </c>
      <c r="F6064" s="28">
        <v>8</v>
      </c>
      <c r="G6064" s="29">
        <v>1974</v>
      </c>
      <c r="H6064" s="21">
        <f t="shared" si="246"/>
        <v>0.99025169669650293</v>
      </c>
      <c r="I6064" s="5">
        <f t="shared" si="245"/>
        <v>-0.16069785962294389</v>
      </c>
      <c r="Q6064" s="28"/>
      <c r="R6064" s="29"/>
      <c r="S6064" s="29"/>
      <c r="T6064" s="8"/>
      <c r="V6064" s="10"/>
      <c r="W6064" s="10"/>
      <c r="X6064" s="10"/>
      <c r="Y6064" s="8"/>
    </row>
    <row r="6065" spans="1:25" x14ac:dyDescent="0.25">
      <c r="A6065" s="21">
        <f t="shared" si="247"/>
        <v>487.84499999994819</v>
      </c>
      <c r="B6065" s="15">
        <v>167.87100000000001</v>
      </c>
      <c r="C6065" s="15">
        <v>170.1129</v>
      </c>
      <c r="D6065" s="13">
        <v>27607.364485981307</v>
      </c>
      <c r="E6065" s="29">
        <v>1</v>
      </c>
      <c r="F6065" s="28">
        <v>8</v>
      </c>
      <c r="G6065" s="29">
        <v>1974</v>
      </c>
      <c r="H6065" s="21">
        <f t="shared" si="246"/>
        <v>0.98682110527773037</v>
      </c>
      <c r="I6065" s="5">
        <f t="shared" si="245"/>
        <v>-0.26257597492654566</v>
      </c>
      <c r="Q6065" s="28"/>
      <c r="R6065" s="29"/>
      <c r="S6065" s="29"/>
      <c r="T6065" s="8"/>
      <c r="V6065" s="10"/>
      <c r="W6065" s="10"/>
      <c r="X6065" s="10"/>
      <c r="Y6065" s="8"/>
    </row>
    <row r="6066" spans="1:25" x14ac:dyDescent="0.25">
      <c r="A6066" s="21">
        <f t="shared" si="247"/>
        <v>487.92549999994816</v>
      </c>
      <c r="B6066" s="15">
        <v>167.43549999999999</v>
      </c>
      <c r="C6066" s="15">
        <v>169.82259999999999</v>
      </c>
      <c r="D6066" s="13">
        <v>27604.794392523363</v>
      </c>
      <c r="E6066" s="29">
        <v>29</v>
      </c>
      <c r="F6066" s="28">
        <v>7</v>
      </c>
      <c r="G6066" s="29">
        <v>1974</v>
      </c>
      <c r="H6066" s="21">
        <f t="shared" si="246"/>
        <v>0.98594356699285013</v>
      </c>
      <c r="I6066" s="5">
        <f t="shared" si="245"/>
        <v>-0.28863618894128884</v>
      </c>
      <c r="Q6066" s="28"/>
      <c r="R6066" s="29"/>
      <c r="S6066" s="29"/>
      <c r="T6066" s="8"/>
      <c r="V6066" s="10"/>
      <c r="W6066" s="10"/>
      <c r="X6066" s="10"/>
      <c r="Y6066" s="8"/>
    </row>
    <row r="6067" spans="1:25" x14ac:dyDescent="0.25">
      <c r="A6067" s="21">
        <f t="shared" si="247"/>
        <v>488.00599999994813</v>
      </c>
      <c r="B6067" s="15">
        <v>168.25810000000001</v>
      </c>
      <c r="C6067" s="15">
        <v>170.5</v>
      </c>
      <c r="D6067" s="13">
        <v>27602.224299065419</v>
      </c>
      <c r="E6067" s="29">
        <v>27</v>
      </c>
      <c r="F6067" s="28">
        <v>7</v>
      </c>
      <c r="G6067" s="29">
        <v>1974</v>
      </c>
      <c r="H6067" s="21">
        <f t="shared" si="246"/>
        <v>0.98685102639296196</v>
      </c>
      <c r="I6067" s="5">
        <f t="shared" si="245"/>
        <v>-0.26168740894608655</v>
      </c>
      <c r="Q6067" s="28"/>
      <c r="R6067" s="29"/>
      <c r="S6067" s="29"/>
      <c r="T6067" s="8"/>
      <c r="V6067" s="10"/>
      <c r="W6067" s="10"/>
      <c r="X6067" s="10"/>
      <c r="Y6067" s="8"/>
    </row>
    <row r="6068" spans="1:25" x14ac:dyDescent="0.25">
      <c r="A6068" s="21">
        <f t="shared" si="247"/>
        <v>488.0864999999481</v>
      </c>
      <c r="B6068" s="15">
        <v>170.12899999999999</v>
      </c>
      <c r="C6068" s="15">
        <v>171.8065</v>
      </c>
      <c r="D6068" s="13">
        <v>27599.654205607476</v>
      </c>
      <c r="E6068" s="29">
        <v>24</v>
      </c>
      <c r="F6068" s="28">
        <v>7</v>
      </c>
      <c r="G6068" s="29">
        <v>1974</v>
      </c>
      <c r="H6068" s="21">
        <f t="shared" si="246"/>
        <v>0.99023610864548195</v>
      </c>
      <c r="I6068" s="5">
        <f t="shared" si="245"/>
        <v>-0.16116077725591624</v>
      </c>
      <c r="Q6068" s="28"/>
      <c r="R6068" s="29"/>
      <c r="S6068" s="29"/>
      <c r="T6068" s="8"/>
      <c r="V6068" s="10"/>
      <c r="W6068" s="10"/>
      <c r="X6068" s="10"/>
      <c r="Y6068" s="8"/>
    </row>
    <row r="6069" spans="1:25" x14ac:dyDescent="0.25">
      <c r="A6069" s="21">
        <f t="shared" si="247"/>
        <v>488.16699999994808</v>
      </c>
      <c r="B6069" s="15">
        <v>171.8065</v>
      </c>
      <c r="C6069" s="15">
        <v>173.01609999999999</v>
      </c>
      <c r="D6069" s="13">
        <v>27597.084112149532</v>
      </c>
      <c r="E6069" s="29">
        <v>22</v>
      </c>
      <c r="F6069" s="28">
        <v>7</v>
      </c>
      <c r="G6069" s="29">
        <v>1974</v>
      </c>
      <c r="H6069" s="21">
        <f t="shared" si="246"/>
        <v>0.99300874311697007</v>
      </c>
      <c r="I6069" s="5">
        <f t="shared" si="245"/>
        <v>-7.8821979101376977E-2</v>
      </c>
      <c r="Q6069" s="28"/>
      <c r="R6069" s="29"/>
      <c r="S6069" s="29"/>
      <c r="T6069" s="8"/>
      <c r="V6069" s="10"/>
      <c r="W6069" s="10"/>
      <c r="X6069" s="10"/>
      <c r="Y6069" s="8"/>
    </row>
    <row r="6070" spans="1:25" x14ac:dyDescent="0.25">
      <c r="A6070" s="21">
        <f t="shared" si="247"/>
        <v>488.24749999994805</v>
      </c>
      <c r="B6070" s="15">
        <v>172.43549999999999</v>
      </c>
      <c r="C6070" s="15">
        <v>173.4194</v>
      </c>
      <c r="D6070" s="13">
        <v>27594.514018691589</v>
      </c>
      <c r="E6070" s="29">
        <v>19</v>
      </c>
      <c r="F6070" s="28">
        <v>7</v>
      </c>
      <c r="G6070" s="29">
        <v>1974</v>
      </c>
      <c r="H6070" s="21">
        <f t="shared" si="246"/>
        <v>0.99432647097152915</v>
      </c>
      <c r="I6070" s="5">
        <f t="shared" si="245"/>
        <v>-3.9689475716998185E-2</v>
      </c>
      <c r="Q6070" s="28"/>
      <c r="R6070" s="29"/>
      <c r="S6070" s="29"/>
      <c r="T6070" s="8"/>
      <c r="V6070" s="10"/>
      <c r="W6070" s="10"/>
      <c r="X6070" s="10"/>
      <c r="Y6070" s="8"/>
    </row>
    <row r="6071" spans="1:25" x14ac:dyDescent="0.25">
      <c r="A6071" s="21">
        <f t="shared" si="247"/>
        <v>488.32799999994802</v>
      </c>
      <c r="B6071" s="15">
        <v>172.17740000000001</v>
      </c>
      <c r="C6071" s="15">
        <v>173.33869999999999</v>
      </c>
      <c r="D6071" s="13">
        <v>27591.943925233645</v>
      </c>
      <c r="E6071" s="29">
        <v>16</v>
      </c>
      <c r="F6071" s="28">
        <v>7</v>
      </c>
      <c r="G6071" s="29">
        <v>1974</v>
      </c>
      <c r="H6071" s="21">
        <f t="shared" si="246"/>
        <v>0.99330039973762363</v>
      </c>
      <c r="I6071" s="5">
        <f t="shared" si="245"/>
        <v>-7.0160665875497907E-2</v>
      </c>
      <c r="Q6071" s="28"/>
      <c r="R6071" s="29"/>
      <c r="S6071" s="29"/>
      <c r="T6071" s="8"/>
      <c r="V6071" s="10"/>
      <c r="W6071" s="10"/>
      <c r="X6071" s="10"/>
      <c r="Y6071" s="8"/>
    </row>
    <row r="6072" spans="1:25" x14ac:dyDescent="0.25">
      <c r="A6072" s="21">
        <f t="shared" si="247"/>
        <v>488.40849999994799</v>
      </c>
      <c r="B6072" s="15">
        <v>171.24189999999999</v>
      </c>
      <c r="C6072" s="15">
        <v>172.8065</v>
      </c>
      <c r="D6072" s="13">
        <v>27589.373831775702</v>
      </c>
      <c r="E6072" s="29">
        <v>14</v>
      </c>
      <c r="F6072" s="28">
        <v>7</v>
      </c>
      <c r="G6072" s="29">
        <v>1974</v>
      </c>
      <c r="H6072" s="21">
        <f t="shared" si="246"/>
        <v>0.99094594242693412</v>
      </c>
      <c r="I6072" s="5">
        <f t="shared" si="245"/>
        <v>-0.14008087615272669</v>
      </c>
      <c r="Q6072" s="28"/>
      <c r="R6072" s="29"/>
      <c r="S6072" s="29"/>
      <c r="T6072" s="8"/>
      <c r="V6072" s="10"/>
      <c r="W6072" s="10"/>
      <c r="X6072" s="10"/>
      <c r="Y6072" s="8"/>
    </row>
    <row r="6073" spans="1:25" x14ac:dyDescent="0.25">
      <c r="A6073" s="21">
        <f t="shared" si="247"/>
        <v>488.48899999994796</v>
      </c>
      <c r="B6073" s="15">
        <v>170.74189999999999</v>
      </c>
      <c r="C6073" s="15">
        <v>172.2097</v>
      </c>
      <c r="D6073" s="13">
        <v>27586.803738317758</v>
      </c>
      <c r="E6073" s="29">
        <v>11</v>
      </c>
      <c r="F6073" s="28">
        <v>7</v>
      </c>
      <c r="G6073" s="29">
        <v>1974</v>
      </c>
      <c r="H6073" s="21">
        <f t="shared" si="246"/>
        <v>0.99147667059404898</v>
      </c>
      <c r="I6073" s="5">
        <f t="shared" si="245"/>
        <v>-0.12431986622647248</v>
      </c>
      <c r="Q6073" s="28"/>
      <c r="R6073" s="29"/>
      <c r="S6073" s="29"/>
      <c r="T6073" s="8"/>
      <c r="V6073" s="10"/>
      <c r="W6073" s="10"/>
      <c r="X6073" s="10"/>
      <c r="Y6073" s="8"/>
    </row>
    <row r="6074" spans="1:25" x14ac:dyDescent="0.25">
      <c r="A6074" s="21">
        <f t="shared" si="247"/>
        <v>488.56949999994794</v>
      </c>
      <c r="B6074" s="15">
        <v>170.3065</v>
      </c>
      <c r="C6074" s="15">
        <v>171.75810000000001</v>
      </c>
      <c r="D6074" s="13">
        <v>27584.233644859814</v>
      </c>
      <c r="E6074" s="29">
        <v>9</v>
      </c>
      <c r="F6074" s="28">
        <v>7</v>
      </c>
      <c r="G6074" s="29">
        <v>1974</v>
      </c>
      <c r="H6074" s="21">
        <f t="shared" si="246"/>
        <v>0.99154857907720206</v>
      </c>
      <c r="I6074" s="5">
        <f t="shared" si="245"/>
        <v>-0.12218440331535788</v>
      </c>
      <c r="Q6074" s="28"/>
      <c r="R6074" s="29"/>
      <c r="S6074" s="29"/>
      <c r="T6074" s="8"/>
      <c r="V6074" s="10"/>
      <c r="W6074" s="10"/>
      <c r="X6074" s="10"/>
      <c r="Y6074" s="8"/>
    </row>
    <row r="6075" spans="1:25" x14ac:dyDescent="0.25">
      <c r="A6075" s="21">
        <f t="shared" si="247"/>
        <v>488.64999999994791</v>
      </c>
      <c r="B6075" s="15">
        <v>169.2097</v>
      </c>
      <c r="C6075" s="15">
        <v>171.04839999999999</v>
      </c>
      <c r="D6075" s="13">
        <v>27581.663551401867</v>
      </c>
      <c r="E6075" s="29">
        <v>6</v>
      </c>
      <c r="F6075" s="28">
        <v>7</v>
      </c>
      <c r="G6075" s="29">
        <v>1974</v>
      </c>
      <c r="H6075" s="21">
        <f t="shared" si="246"/>
        <v>0.98925041099478284</v>
      </c>
      <c r="I6075" s="5">
        <f t="shared" si="245"/>
        <v>-0.19043299497409141</v>
      </c>
      <c r="Q6075" s="28"/>
      <c r="R6075" s="29"/>
      <c r="S6075" s="29"/>
      <c r="T6075" s="8"/>
      <c r="V6075" s="10"/>
      <c r="W6075" s="10"/>
      <c r="X6075" s="10"/>
      <c r="Y6075" s="8"/>
    </row>
    <row r="6076" spans="1:25" x14ac:dyDescent="0.25">
      <c r="A6076" s="21">
        <f t="shared" si="247"/>
        <v>488.73049999994788</v>
      </c>
      <c r="B6076" s="15">
        <v>168.43549999999999</v>
      </c>
      <c r="C6076" s="15">
        <v>170.48390000000001</v>
      </c>
      <c r="D6076" s="13">
        <v>27579.093457943924</v>
      </c>
      <c r="E6076" s="29">
        <v>4</v>
      </c>
      <c r="F6076" s="28">
        <v>7</v>
      </c>
      <c r="G6076" s="29">
        <v>1974</v>
      </c>
      <c r="H6076" s="21">
        <f t="shared" si="246"/>
        <v>0.98798478917950605</v>
      </c>
      <c r="I6076" s="5">
        <f t="shared" si="245"/>
        <v>-0.22801810771061651</v>
      </c>
      <c r="Q6076" s="28"/>
      <c r="R6076" s="29"/>
      <c r="S6076" s="29"/>
      <c r="T6076" s="8"/>
      <c r="V6076" s="10"/>
      <c r="W6076" s="10"/>
      <c r="X6076" s="10"/>
      <c r="Y6076" s="8"/>
    </row>
    <row r="6077" spans="1:25" x14ac:dyDescent="0.25">
      <c r="A6077" s="21">
        <f t="shared" si="247"/>
        <v>488.81099999994785</v>
      </c>
      <c r="B6077" s="15">
        <v>168.64519999999999</v>
      </c>
      <c r="C6077" s="15">
        <v>170.96770000000001</v>
      </c>
      <c r="D6077" s="13">
        <v>27576.52336448598</v>
      </c>
      <c r="E6077" s="29">
        <v>1</v>
      </c>
      <c r="F6077" s="28">
        <v>7</v>
      </c>
      <c r="G6077" s="29">
        <v>1974</v>
      </c>
      <c r="H6077" s="21">
        <f t="shared" si="246"/>
        <v>0.98641556270570396</v>
      </c>
      <c r="I6077" s="5">
        <f t="shared" si="245"/>
        <v>-0.2746193540032088</v>
      </c>
      <c r="Q6077" s="28"/>
      <c r="R6077" s="29"/>
      <c r="S6077" s="29"/>
      <c r="T6077" s="8"/>
      <c r="V6077" s="10"/>
      <c r="W6077" s="10"/>
      <c r="X6077" s="10"/>
      <c r="Y6077" s="8"/>
    </row>
    <row r="6078" spans="1:25" x14ac:dyDescent="0.25">
      <c r="A6078" s="21">
        <f t="shared" si="247"/>
        <v>488.89149999994783</v>
      </c>
      <c r="B6078" s="15">
        <v>168.93549999999999</v>
      </c>
      <c r="C6078" s="15">
        <v>171.1129</v>
      </c>
      <c r="D6078" s="13">
        <v>27573.953271028036</v>
      </c>
      <c r="E6078" s="29">
        <v>28</v>
      </c>
      <c r="F6078" s="28">
        <v>6</v>
      </c>
      <c r="G6078" s="29">
        <v>1974</v>
      </c>
      <c r="H6078" s="21">
        <f t="shared" si="246"/>
        <v>0.987275068098314</v>
      </c>
      <c r="I6078" s="5">
        <f t="shared" si="245"/>
        <v>-0.24909466195937369</v>
      </c>
      <c r="Q6078" s="28"/>
      <c r="R6078" s="29"/>
      <c r="S6078" s="29"/>
      <c r="T6078" s="8"/>
      <c r="V6078" s="10"/>
      <c r="W6078" s="10"/>
      <c r="X6078" s="10"/>
      <c r="Y6078" s="8"/>
    </row>
    <row r="6079" spans="1:25" x14ac:dyDescent="0.25">
      <c r="A6079" s="21">
        <f t="shared" si="247"/>
        <v>488.9719999999478</v>
      </c>
      <c r="B6079" s="15">
        <v>168.62899999999999</v>
      </c>
      <c r="C6079" s="15">
        <v>170.62899999999999</v>
      </c>
      <c r="D6079" s="13">
        <v>27571.383177570093</v>
      </c>
      <c r="E6079" s="29">
        <v>26</v>
      </c>
      <c r="F6079" s="28">
        <v>6</v>
      </c>
      <c r="G6079" s="29">
        <v>1974</v>
      </c>
      <c r="H6079" s="21">
        <f t="shared" si="246"/>
        <v>0.98827866306430912</v>
      </c>
      <c r="I6079" s="5">
        <f t="shared" si="245"/>
        <v>-0.21929094849344688</v>
      </c>
      <c r="Q6079" s="28"/>
      <c r="R6079" s="29"/>
      <c r="S6079" s="29"/>
      <c r="T6079" s="8"/>
      <c r="V6079" s="10"/>
      <c r="W6079" s="10"/>
      <c r="X6079" s="10"/>
      <c r="Y6079" s="8"/>
    </row>
    <row r="6080" spans="1:25" x14ac:dyDescent="0.25">
      <c r="A6080" s="21">
        <f t="shared" si="247"/>
        <v>489.05249999994777</v>
      </c>
      <c r="B6080" s="15">
        <v>168.2903</v>
      </c>
      <c r="C6080" s="15">
        <v>170.2903</v>
      </c>
      <c r="D6080" s="13">
        <v>27568.813084112149</v>
      </c>
      <c r="E6080" s="29">
        <v>23</v>
      </c>
      <c r="F6080" s="28">
        <v>6</v>
      </c>
      <c r="G6080" s="29">
        <v>1974</v>
      </c>
      <c r="H6080" s="21">
        <f t="shared" si="246"/>
        <v>0.98825534983495833</v>
      </c>
      <c r="I6080" s="5">
        <f t="shared" si="245"/>
        <v>-0.21998328039135281</v>
      </c>
      <c r="Q6080" s="28"/>
      <c r="R6080" s="29"/>
      <c r="S6080" s="29"/>
      <c r="T6080" s="8"/>
      <c r="V6080" s="10"/>
      <c r="W6080" s="10"/>
      <c r="X6080" s="10"/>
      <c r="Y6080" s="8"/>
    </row>
    <row r="6081" spans="1:25" x14ac:dyDescent="0.25">
      <c r="A6081" s="21">
        <f t="shared" si="247"/>
        <v>489.13299999994774</v>
      </c>
      <c r="B6081" s="15">
        <v>166.93549999999999</v>
      </c>
      <c r="C6081" s="15">
        <v>169.16130000000001</v>
      </c>
      <c r="D6081" s="13">
        <v>27566.242990654206</v>
      </c>
      <c r="E6081" s="29">
        <v>21</v>
      </c>
      <c r="F6081" s="28">
        <v>6</v>
      </c>
      <c r="G6081" s="29">
        <v>1974</v>
      </c>
      <c r="H6081" s="21">
        <f t="shared" si="246"/>
        <v>0.98684214415472082</v>
      </c>
      <c r="I6081" s="5">
        <f t="shared" si="245"/>
        <v>-0.26195118436589693</v>
      </c>
      <c r="Q6081" s="28"/>
      <c r="R6081" s="29"/>
      <c r="S6081" s="29"/>
      <c r="T6081" s="8"/>
      <c r="V6081" s="10"/>
      <c r="W6081" s="10"/>
      <c r="X6081" s="10"/>
      <c r="Y6081" s="8"/>
    </row>
    <row r="6082" spans="1:25" x14ac:dyDescent="0.25">
      <c r="A6082" s="21">
        <f t="shared" si="247"/>
        <v>489.21349999994771</v>
      </c>
      <c r="B6082" s="15">
        <v>164.98390000000001</v>
      </c>
      <c r="C6082" s="15">
        <v>167.7097</v>
      </c>
      <c r="D6082" s="13">
        <v>27563.672897196262</v>
      </c>
      <c r="E6082" s="29">
        <v>18</v>
      </c>
      <c r="F6082" s="28">
        <v>6</v>
      </c>
      <c r="G6082" s="29">
        <v>1974</v>
      </c>
      <c r="H6082" s="21">
        <f t="shared" si="246"/>
        <v>0.98374691505619538</v>
      </c>
      <c r="I6082" s="5">
        <f t="shared" si="245"/>
        <v>-0.35387006029646861</v>
      </c>
      <c r="Q6082" s="28"/>
      <c r="R6082" s="29"/>
      <c r="S6082" s="29"/>
      <c r="T6082" s="8"/>
      <c r="V6082" s="10"/>
      <c r="W6082" s="10"/>
      <c r="X6082" s="10"/>
      <c r="Y6082" s="8"/>
    </row>
    <row r="6083" spans="1:25" x14ac:dyDescent="0.25">
      <c r="A6083" s="21">
        <f t="shared" si="247"/>
        <v>489.29399999994769</v>
      </c>
      <c r="B6083" s="15">
        <v>164.43549999999999</v>
      </c>
      <c r="C6083" s="15">
        <v>167.6129</v>
      </c>
      <c r="D6083" s="13">
        <v>27561.102803738318</v>
      </c>
      <c r="E6083" s="29">
        <v>16</v>
      </c>
      <c r="F6083" s="28">
        <v>6</v>
      </c>
      <c r="G6083" s="29">
        <v>1974</v>
      </c>
      <c r="H6083" s="21">
        <f t="shared" si="246"/>
        <v>0.98104322519328757</v>
      </c>
      <c r="I6083" s="5">
        <f t="shared" si="245"/>
        <v>-0.43416141358652449</v>
      </c>
      <c r="Q6083" s="28"/>
      <c r="R6083" s="29"/>
      <c r="S6083" s="29"/>
      <c r="T6083" s="8"/>
      <c r="V6083" s="10"/>
      <c r="W6083" s="10"/>
      <c r="X6083" s="10"/>
      <c r="Y6083" s="8"/>
    </row>
    <row r="6084" spans="1:25" x14ac:dyDescent="0.25">
      <c r="A6084" s="21">
        <f t="shared" si="247"/>
        <v>489.37449999994766</v>
      </c>
      <c r="B6084" s="15">
        <v>164.85480000000001</v>
      </c>
      <c r="C6084" s="15">
        <v>168.8871</v>
      </c>
      <c r="D6084" s="13">
        <v>27558.532710280375</v>
      </c>
      <c r="E6084" s="29">
        <v>13</v>
      </c>
      <c r="F6084" s="28">
        <v>6</v>
      </c>
      <c r="G6084" s="29">
        <v>1974</v>
      </c>
      <c r="H6084" s="21">
        <f t="shared" si="246"/>
        <v>0.97612428657961448</v>
      </c>
      <c r="I6084" s="5">
        <f t="shared" si="245"/>
        <v>-0.5802389069635786</v>
      </c>
      <c r="Q6084" s="28"/>
      <c r="R6084" s="29"/>
      <c r="S6084" s="29"/>
      <c r="T6084" s="8"/>
      <c r="V6084" s="10"/>
      <c r="W6084" s="10"/>
      <c r="X6084" s="10"/>
      <c r="Y6084" s="8"/>
    </row>
    <row r="6085" spans="1:25" x14ac:dyDescent="0.25">
      <c r="A6085" s="21">
        <f t="shared" si="247"/>
        <v>489.45499999994763</v>
      </c>
      <c r="B6085" s="15">
        <v>164.95160000000001</v>
      </c>
      <c r="C6085" s="15">
        <v>169.0806</v>
      </c>
      <c r="D6085" s="13">
        <v>27555.962616822431</v>
      </c>
      <c r="E6085" s="29">
        <v>10</v>
      </c>
      <c r="F6085" s="28">
        <v>6</v>
      </c>
      <c r="G6085" s="29">
        <v>1974</v>
      </c>
      <c r="H6085" s="21">
        <f t="shared" si="246"/>
        <v>0.97557969394478139</v>
      </c>
      <c r="I6085" s="5">
        <f t="shared" si="245"/>
        <v>-0.59641164934887514</v>
      </c>
      <c r="Q6085" s="28"/>
      <c r="R6085" s="29"/>
      <c r="S6085" s="29"/>
      <c r="T6085" s="8"/>
      <c r="V6085" s="10"/>
      <c r="W6085" s="10"/>
      <c r="X6085" s="10"/>
      <c r="Y6085" s="8"/>
    </row>
    <row r="6086" spans="1:25" x14ac:dyDescent="0.25">
      <c r="A6086" s="21">
        <f t="shared" si="247"/>
        <v>489.5354999999476</v>
      </c>
      <c r="B6086" s="15">
        <v>164.46770000000001</v>
      </c>
      <c r="C6086" s="15">
        <v>168.37100000000001</v>
      </c>
      <c r="D6086" s="13">
        <v>27553.392523364484</v>
      </c>
      <c r="E6086" s="29">
        <v>8</v>
      </c>
      <c r="F6086" s="28">
        <v>6</v>
      </c>
      <c r="G6086" s="29">
        <v>1974</v>
      </c>
      <c r="H6086" s="21">
        <f t="shared" si="246"/>
        <v>0.97681726663142698</v>
      </c>
      <c r="I6086" s="5">
        <f t="shared" ref="I6086:I6149" si="248">STANDARDIZE(H6086,H$2,H$3)</f>
        <v>-0.55965951029298633</v>
      </c>
      <c r="Q6086" s="28"/>
      <c r="R6086" s="29"/>
      <c r="S6086" s="29"/>
      <c r="T6086" s="8"/>
      <c r="V6086" s="10"/>
      <c r="W6086" s="10"/>
      <c r="X6086" s="10"/>
      <c r="Y6086" s="8"/>
    </row>
    <row r="6087" spans="1:25" x14ac:dyDescent="0.25">
      <c r="A6087" s="21">
        <f t="shared" si="247"/>
        <v>489.61599999994758</v>
      </c>
      <c r="B6087" s="15">
        <v>163.35480000000001</v>
      </c>
      <c r="C6087" s="15">
        <v>167.3871</v>
      </c>
      <c r="D6087" s="13">
        <v>27550.82242990654</v>
      </c>
      <c r="E6087" s="29">
        <v>5</v>
      </c>
      <c r="F6087" s="28">
        <v>6</v>
      </c>
      <c r="G6087" s="29">
        <v>1974</v>
      </c>
      <c r="H6087" s="21">
        <f t="shared" si="246"/>
        <v>0.9759103300075096</v>
      </c>
      <c r="I6087" s="5">
        <f t="shared" si="248"/>
        <v>-0.58659276542762828</v>
      </c>
      <c r="Q6087" s="28"/>
      <c r="R6087" s="29"/>
      <c r="S6087" s="29"/>
      <c r="T6087" s="8"/>
      <c r="V6087" s="10"/>
      <c r="W6087" s="10"/>
      <c r="X6087" s="10"/>
      <c r="Y6087" s="8"/>
    </row>
    <row r="6088" spans="1:25" x14ac:dyDescent="0.25">
      <c r="A6088" s="21">
        <f t="shared" si="247"/>
        <v>489.69649999994755</v>
      </c>
      <c r="B6088" s="15">
        <v>162.6129</v>
      </c>
      <c r="C6088" s="15">
        <v>166.7097</v>
      </c>
      <c r="D6088" s="13">
        <v>27548.252336448597</v>
      </c>
      <c r="E6088" s="29">
        <v>3</v>
      </c>
      <c r="F6088" s="28">
        <v>6</v>
      </c>
      <c r="G6088" s="29">
        <v>1974</v>
      </c>
      <c r="H6088" s="21">
        <f t="shared" ref="H6088:H6151" si="249">B6088/C6088</f>
        <v>0.97542554512424895</v>
      </c>
      <c r="I6088" s="5">
        <f t="shared" si="248"/>
        <v>-0.6009893997700364</v>
      </c>
      <c r="Q6088" s="28"/>
      <c r="R6088" s="29"/>
      <c r="S6088" s="29"/>
      <c r="T6088" s="8"/>
      <c r="V6088" s="10"/>
      <c r="W6088" s="10"/>
      <c r="X6088" s="10"/>
      <c r="Y6088" s="8"/>
    </row>
    <row r="6089" spans="1:25" x14ac:dyDescent="0.25">
      <c r="A6089" s="21">
        <f t="shared" si="247"/>
        <v>489.77699999994752</v>
      </c>
      <c r="B6089" s="15">
        <v>161.9194</v>
      </c>
      <c r="C6089" s="15">
        <v>166.3065</v>
      </c>
      <c r="D6089" s="13">
        <v>27545.682242990653</v>
      </c>
      <c r="E6089" s="29">
        <v>31</v>
      </c>
      <c r="F6089" s="28">
        <v>5</v>
      </c>
      <c r="G6089" s="29">
        <v>1974</v>
      </c>
      <c r="H6089" s="21">
        <f t="shared" si="249"/>
        <v>0.97362039367072239</v>
      </c>
      <c r="I6089" s="5">
        <f t="shared" si="248"/>
        <v>-0.65459689931559373</v>
      </c>
      <c r="Q6089" s="28"/>
      <c r="R6089" s="29"/>
      <c r="S6089" s="29"/>
      <c r="T6089" s="8"/>
      <c r="V6089" s="10"/>
      <c r="W6089" s="10"/>
      <c r="X6089" s="10"/>
      <c r="Y6089" s="8"/>
    </row>
    <row r="6090" spans="1:25" x14ac:dyDescent="0.25">
      <c r="A6090" s="21">
        <f t="shared" si="247"/>
        <v>489.85749999994749</v>
      </c>
      <c r="B6090" s="15">
        <v>161.0968</v>
      </c>
      <c r="C6090" s="15">
        <v>165.7097</v>
      </c>
      <c r="D6090" s="13">
        <v>27543.11214953271</v>
      </c>
      <c r="E6090" s="29">
        <v>29</v>
      </c>
      <c r="F6090" s="28">
        <v>5</v>
      </c>
      <c r="G6090" s="29">
        <v>1974</v>
      </c>
      <c r="H6090" s="21">
        <f t="shared" si="249"/>
        <v>0.97216276415924963</v>
      </c>
      <c r="I6090" s="5">
        <f t="shared" si="248"/>
        <v>-0.69788405575956569</v>
      </c>
      <c r="Q6090" s="28"/>
      <c r="R6090" s="29"/>
      <c r="S6090" s="29"/>
      <c r="T6090" s="8"/>
      <c r="V6090" s="10"/>
      <c r="W6090" s="10"/>
      <c r="X6090" s="10"/>
      <c r="Y6090" s="8"/>
    </row>
    <row r="6091" spans="1:25" x14ac:dyDescent="0.25">
      <c r="A6091" s="21">
        <f t="shared" si="247"/>
        <v>489.93799999994746</v>
      </c>
      <c r="B6091" s="15">
        <v>159.4194</v>
      </c>
      <c r="C6091" s="15">
        <v>164.46770000000001</v>
      </c>
      <c r="D6091" s="13">
        <v>27540.542056074766</v>
      </c>
      <c r="E6091" s="29">
        <v>26</v>
      </c>
      <c r="F6091" s="28">
        <v>5</v>
      </c>
      <c r="G6091" s="29">
        <v>1974</v>
      </c>
      <c r="H6091" s="21">
        <f t="shared" si="249"/>
        <v>0.96930521920109536</v>
      </c>
      <c r="I6091" s="5">
        <f t="shared" si="248"/>
        <v>-0.78274443672449801</v>
      </c>
      <c r="Q6091" s="28"/>
      <c r="R6091" s="29"/>
      <c r="S6091" s="29"/>
      <c r="T6091" s="8"/>
      <c r="V6091" s="10"/>
      <c r="W6091" s="10"/>
      <c r="X6091" s="10"/>
      <c r="Y6091" s="8"/>
    </row>
    <row r="6092" spans="1:25" x14ac:dyDescent="0.25">
      <c r="A6092" s="21">
        <f t="shared" si="247"/>
        <v>490.01849999994744</v>
      </c>
      <c r="B6092" s="15">
        <v>157.6935</v>
      </c>
      <c r="C6092" s="15">
        <v>162.93549999999999</v>
      </c>
      <c r="D6092" s="13">
        <v>27537.971962616823</v>
      </c>
      <c r="E6092" s="29">
        <v>23</v>
      </c>
      <c r="F6092" s="28">
        <v>5</v>
      </c>
      <c r="G6092" s="29">
        <v>1974</v>
      </c>
      <c r="H6092" s="21">
        <f t="shared" si="249"/>
        <v>0.9678277600645655</v>
      </c>
      <c r="I6092" s="5">
        <f t="shared" si="248"/>
        <v>-0.82662047263016813</v>
      </c>
      <c r="Q6092" s="28"/>
      <c r="R6092" s="29"/>
      <c r="S6092" s="29"/>
      <c r="T6092" s="8"/>
      <c r="V6092" s="10"/>
      <c r="W6092" s="10"/>
      <c r="X6092" s="10"/>
      <c r="Y6092" s="8"/>
    </row>
    <row r="6093" spans="1:25" x14ac:dyDescent="0.25">
      <c r="A6093" s="21">
        <f t="shared" si="247"/>
        <v>490.09899999994741</v>
      </c>
      <c r="B6093" s="15">
        <v>156.33869999999999</v>
      </c>
      <c r="C6093" s="15">
        <v>161.56450000000001</v>
      </c>
      <c r="D6093" s="13">
        <v>27535.401869158879</v>
      </c>
      <c r="E6093" s="29">
        <v>21</v>
      </c>
      <c r="F6093" s="28">
        <v>5</v>
      </c>
      <c r="G6093" s="29">
        <v>1974</v>
      </c>
      <c r="H6093" s="21">
        <f t="shared" si="249"/>
        <v>0.96765502322601793</v>
      </c>
      <c r="I6093" s="5">
        <f t="shared" si="248"/>
        <v>-0.83175023056590791</v>
      </c>
      <c r="Q6093" s="28"/>
      <c r="R6093" s="29"/>
      <c r="S6093" s="29"/>
      <c r="T6093" s="8"/>
      <c r="V6093" s="10"/>
      <c r="W6093" s="10"/>
      <c r="X6093" s="10"/>
      <c r="Y6093" s="8"/>
    </row>
    <row r="6094" spans="1:25" x14ac:dyDescent="0.25">
      <c r="A6094" s="21">
        <f t="shared" si="247"/>
        <v>490.17949999994738</v>
      </c>
      <c r="B6094" s="15">
        <v>156.93549999999999</v>
      </c>
      <c r="C6094" s="15">
        <v>162.1935</v>
      </c>
      <c r="D6094" s="13">
        <v>27532.831775700935</v>
      </c>
      <c r="E6094" s="29">
        <v>18</v>
      </c>
      <c r="F6094" s="28">
        <v>5</v>
      </c>
      <c r="G6094" s="29">
        <v>1974</v>
      </c>
      <c r="H6094" s="21">
        <f t="shared" si="249"/>
        <v>0.96758193145841231</v>
      </c>
      <c r="I6094" s="5">
        <f t="shared" si="248"/>
        <v>-0.83392083342089118</v>
      </c>
      <c r="Q6094" s="28"/>
      <c r="R6094" s="29"/>
      <c r="S6094" s="29"/>
      <c r="T6094" s="8"/>
      <c r="V6094" s="10"/>
      <c r="W6094" s="10"/>
      <c r="X6094" s="10"/>
      <c r="Y6094" s="8"/>
    </row>
    <row r="6095" spans="1:25" x14ac:dyDescent="0.25">
      <c r="A6095" s="21">
        <f t="shared" si="247"/>
        <v>490.25999999994735</v>
      </c>
      <c r="B6095" s="15">
        <v>158.87100000000001</v>
      </c>
      <c r="C6095" s="15">
        <v>164.01609999999999</v>
      </c>
      <c r="D6095" s="13">
        <v>27530.261682242992</v>
      </c>
      <c r="E6095" s="29">
        <v>16</v>
      </c>
      <c r="F6095" s="28">
        <v>5</v>
      </c>
      <c r="G6095" s="29">
        <v>1974</v>
      </c>
      <c r="H6095" s="21">
        <f t="shared" si="249"/>
        <v>0.96863051858933369</v>
      </c>
      <c r="I6095" s="5">
        <f t="shared" si="248"/>
        <v>-0.80278098970610012</v>
      </c>
      <c r="Q6095" s="28"/>
      <c r="R6095" s="29"/>
      <c r="S6095" s="29"/>
      <c r="T6095" s="8"/>
      <c r="V6095" s="10"/>
      <c r="W6095" s="10"/>
      <c r="X6095" s="10"/>
      <c r="Y6095" s="8"/>
    </row>
    <row r="6096" spans="1:25" x14ac:dyDescent="0.25">
      <c r="A6096" s="21">
        <f t="shared" si="247"/>
        <v>490.34049999994733</v>
      </c>
      <c r="B6096" s="15">
        <v>160.01609999999999</v>
      </c>
      <c r="C6096" s="15">
        <v>164.8065</v>
      </c>
      <c r="D6096" s="13">
        <v>27527.691588785048</v>
      </c>
      <c r="E6096" s="29">
        <v>13</v>
      </c>
      <c r="F6096" s="28">
        <v>5</v>
      </c>
      <c r="G6096" s="29">
        <v>1974</v>
      </c>
      <c r="H6096" s="21">
        <f t="shared" si="249"/>
        <v>0.97093318528092032</v>
      </c>
      <c r="I6096" s="5">
        <f t="shared" si="248"/>
        <v>-0.73439880305818939</v>
      </c>
      <c r="Q6096" s="28"/>
      <c r="R6096" s="29"/>
      <c r="S6096" s="29"/>
      <c r="T6096" s="8"/>
      <c r="V6096" s="10"/>
      <c r="W6096" s="10"/>
      <c r="X6096" s="10"/>
      <c r="Y6096" s="8"/>
    </row>
    <row r="6097" spans="1:25" x14ac:dyDescent="0.25">
      <c r="A6097" s="21">
        <f t="shared" si="247"/>
        <v>490.4209999999473</v>
      </c>
      <c r="B6097" s="15">
        <v>160.0806</v>
      </c>
      <c r="C6097" s="15">
        <v>164.46770000000001</v>
      </c>
      <c r="D6097" s="13">
        <v>27525.121495327101</v>
      </c>
      <c r="E6097" s="29">
        <v>11</v>
      </c>
      <c r="F6097" s="28">
        <v>5</v>
      </c>
      <c r="G6097" s="29">
        <v>1974</v>
      </c>
      <c r="H6097" s="21">
        <f t="shared" si="249"/>
        <v>0.97332546147359023</v>
      </c>
      <c r="I6097" s="5">
        <f t="shared" si="248"/>
        <v>-0.66335548718524051</v>
      </c>
      <c r="Q6097" s="28"/>
      <c r="R6097" s="29"/>
      <c r="S6097" s="29"/>
      <c r="T6097" s="8"/>
      <c r="V6097" s="10"/>
      <c r="W6097" s="10"/>
      <c r="X6097" s="10"/>
      <c r="Y6097" s="8"/>
    </row>
    <row r="6098" spans="1:25" x14ac:dyDescent="0.25">
      <c r="A6098" s="21">
        <f t="shared" si="247"/>
        <v>490.50149999994727</v>
      </c>
      <c r="B6098" s="15">
        <v>160.16130000000001</v>
      </c>
      <c r="C6098" s="15">
        <v>164.2097</v>
      </c>
      <c r="D6098" s="13">
        <v>27522.551401869157</v>
      </c>
      <c r="E6098" s="29">
        <v>8</v>
      </c>
      <c r="F6098" s="28">
        <v>5</v>
      </c>
      <c r="G6098" s="29">
        <v>1974</v>
      </c>
      <c r="H6098" s="21">
        <f t="shared" si="249"/>
        <v>0.97534615799188484</v>
      </c>
      <c r="I6098" s="5">
        <f t="shared" si="248"/>
        <v>-0.60334695578220254</v>
      </c>
      <c r="Q6098" s="28"/>
      <c r="R6098" s="29"/>
      <c r="S6098" s="29"/>
      <c r="T6098" s="8"/>
      <c r="V6098" s="10"/>
      <c r="W6098" s="10"/>
      <c r="X6098" s="10"/>
      <c r="Y6098" s="8"/>
    </row>
    <row r="6099" spans="1:25" x14ac:dyDescent="0.25">
      <c r="A6099" s="21">
        <f t="shared" si="247"/>
        <v>490.58199999994724</v>
      </c>
      <c r="B6099" s="15">
        <v>161.1935</v>
      </c>
      <c r="C6099" s="15">
        <v>165.16130000000001</v>
      </c>
      <c r="D6099" s="13">
        <v>27519.981308411214</v>
      </c>
      <c r="E6099" s="29">
        <v>5</v>
      </c>
      <c r="F6099" s="28">
        <v>5</v>
      </c>
      <c r="G6099" s="29">
        <v>1974</v>
      </c>
      <c r="H6099" s="21">
        <f t="shared" si="249"/>
        <v>0.97597621234514376</v>
      </c>
      <c r="I6099" s="5">
        <f t="shared" si="248"/>
        <v>-0.58463626068234298</v>
      </c>
      <c r="Q6099" s="28"/>
      <c r="R6099" s="29"/>
      <c r="S6099" s="29"/>
      <c r="T6099" s="8"/>
      <c r="V6099" s="10"/>
      <c r="W6099" s="10"/>
      <c r="X6099" s="10"/>
      <c r="Y6099" s="8"/>
    </row>
    <row r="6100" spans="1:25" x14ac:dyDescent="0.25">
      <c r="A6100" s="21">
        <f t="shared" si="247"/>
        <v>490.66249999994722</v>
      </c>
      <c r="B6100" s="15">
        <v>162.64519999999999</v>
      </c>
      <c r="C6100" s="15">
        <v>166.43549999999999</v>
      </c>
      <c r="D6100" s="13">
        <v>27517.41121495327</v>
      </c>
      <c r="E6100" s="29">
        <v>3</v>
      </c>
      <c r="F6100" s="28">
        <v>5</v>
      </c>
      <c r="G6100" s="29">
        <v>1974</v>
      </c>
      <c r="H6100" s="21">
        <f t="shared" si="249"/>
        <v>0.97722661331266469</v>
      </c>
      <c r="I6100" s="5">
        <f t="shared" si="248"/>
        <v>-0.54750316076034411</v>
      </c>
      <c r="Q6100" s="28"/>
      <c r="R6100" s="29"/>
      <c r="S6100" s="29"/>
      <c r="T6100" s="8"/>
      <c r="V6100" s="10"/>
      <c r="W6100" s="10"/>
      <c r="X6100" s="10"/>
      <c r="Y6100" s="8"/>
    </row>
    <row r="6101" spans="1:25" x14ac:dyDescent="0.25">
      <c r="A6101" s="21">
        <f t="shared" si="247"/>
        <v>490.74299999994719</v>
      </c>
      <c r="B6101" s="15">
        <v>163.64519999999999</v>
      </c>
      <c r="C6101" s="15">
        <v>167.25810000000001</v>
      </c>
      <c r="D6101" s="13">
        <v>27514.841121495327</v>
      </c>
      <c r="E6101" s="29">
        <v>30</v>
      </c>
      <c r="F6101" s="28">
        <v>4</v>
      </c>
      <c r="G6101" s="29">
        <v>1974</v>
      </c>
      <c r="H6101" s="21">
        <f t="shared" si="249"/>
        <v>0.9783992524128875</v>
      </c>
      <c r="I6101" s="5">
        <f t="shared" si="248"/>
        <v>-0.51267935142872889</v>
      </c>
      <c r="Q6101" s="28"/>
      <c r="R6101" s="29"/>
      <c r="S6101" s="29"/>
      <c r="T6101" s="8"/>
      <c r="V6101" s="10"/>
      <c r="W6101" s="10"/>
      <c r="X6101" s="10"/>
      <c r="Y6101" s="8"/>
    </row>
    <row r="6102" spans="1:25" x14ac:dyDescent="0.25">
      <c r="A6102" s="21">
        <f t="shared" si="247"/>
        <v>490.82349999994716</v>
      </c>
      <c r="B6102" s="15">
        <v>162.66130000000001</v>
      </c>
      <c r="C6102" s="15">
        <v>166.56450000000001</v>
      </c>
      <c r="D6102" s="13">
        <v>27512.271028037383</v>
      </c>
      <c r="E6102" s="29">
        <v>28</v>
      </c>
      <c r="F6102" s="28">
        <v>4</v>
      </c>
      <c r="G6102" s="29">
        <v>1974</v>
      </c>
      <c r="H6102" s="21">
        <f t="shared" si="249"/>
        <v>0.97656643522479281</v>
      </c>
      <c r="I6102" s="5">
        <f t="shared" si="248"/>
        <v>-0.56710843901909624</v>
      </c>
      <c r="Q6102" s="28"/>
      <c r="R6102" s="29"/>
      <c r="S6102" s="29"/>
      <c r="T6102" s="8"/>
      <c r="V6102" s="10"/>
      <c r="W6102" s="10"/>
      <c r="X6102" s="10"/>
      <c r="Y6102" s="8"/>
    </row>
    <row r="6103" spans="1:25" x14ac:dyDescent="0.25">
      <c r="A6103" s="21">
        <f t="shared" si="247"/>
        <v>490.90399999994713</v>
      </c>
      <c r="B6103" s="15">
        <v>161.46770000000001</v>
      </c>
      <c r="C6103" s="15">
        <v>165.85480000000001</v>
      </c>
      <c r="D6103" s="13">
        <v>27509.700934579439</v>
      </c>
      <c r="E6103" s="29">
        <v>25</v>
      </c>
      <c r="F6103" s="28">
        <v>4</v>
      </c>
      <c r="G6103" s="29">
        <v>1974</v>
      </c>
      <c r="H6103" s="21">
        <f t="shared" si="249"/>
        <v>0.9735485496952756</v>
      </c>
      <c r="I6103" s="5">
        <f t="shared" si="248"/>
        <v>-0.65673044654432677</v>
      </c>
      <c r="Q6103" s="28"/>
      <c r="R6103" s="29"/>
      <c r="S6103" s="29"/>
      <c r="T6103" s="8"/>
      <c r="V6103" s="10"/>
      <c r="W6103" s="10"/>
      <c r="X6103" s="10"/>
      <c r="Y6103" s="8"/>
    </row>
    <row r="6104" spans="1:25" x14ac:dyDescent="0.25">
      <c r="A6104" s="21">
        <f t="shared" si="247"/>
        <v>490.9844999999471</v>
      </c>
      <c r="B6104" s="15">
        <v>161.32259999999999</v>
      </c>
      <c r="C6104" s="15">
        <v>166.2097</v>
      </c>
      <c r="D6104" s="13">
        <v>27507.130841121496</v>
      </c>
      <c r="E6104" s="29">
        <v>23</v>
      </c>
      <c r="F6104" s="28">
        <v>4</v>
      </c>
      <c r="G6104" s="29">
        <v>1974</v>
      </c>
      <c r="H6104" s="21">
        <f t="shared" si="249"/>
        <v>0.97059678225759383</v>
      </c>
      <c r="I6104" s="5">
        <f t="shared" si="248"/>
        <v>-0.7443889481426188</v>
      </c>
      <c r="Q6104" s="28"/>
      <c r="R6104" s="29"/>
      <c r="S6104" s="29"/>
      <c r="T6104" s="8"/>
      <c r="V6104" s="10"/>
      <c r="W6104" s="10"/>
      <c r="X6104" s="10"/>
      <c r="Y6104" s="8"/>
    </row>
    <row r="6105" spans="1:25" x14ac:dyDescent="0.25">
      <c r="A6105" s="21">
        <f t="shared" si="247"/>
        <v>491.06499999994708</v>
      </c>
      <c r="B6105" s="15">
        <v>162.2097</v>
      </c>
      <c r="C6105" s="15">
        <v>166.9194</v>
      </c>
      <c r="D6105" s="13">
        <v>27504.560747663552</v>
      </c>
      <c r="E6105" s="29">
        <v>20</v>
      </c>
      <c r="F6105" s="28">
        <v>4</v>
      </c>
      <c r="G6105" s="29">
        <v>1974</v>
      </c>
      <c r="H6105" s="21">
        <f t="shared" si="249"/>
        <v>0.97178458585401095</v>
      </c>
      <c r="I6105" s="5">
        <f t="shared" si="248"/>
        <v>-0.70911479946620382</v>
      </c>
      <c r="Q6105" s="28"/>
      <c r="R6105" s="29"/>
      <c r="S6105" s="29"/>
      <c r="T6105" s="8"/>
      <c r="V6105" s="10"/>
      <c r="W6105" s="10"/>
      <c r="X6105" s="10"/>
      <c r="Y6105" s="8"/>
    </row>
    <row r="6106" spans="1:25" x14ac:dyDescent="0.25">
      <c r="A6106" s="21">
        <f t="shared" si="247"/>
        <v>491.14549999994705</v>
      </c>
      <c r="B6106" s="15">
        <v>163.5968</v>
      </c>
      <c r="C6106" s="15">
        <v>167.8065</v>
      </c>
      <c r="D6106" s="13">
        <v>27501.990654205609</v>
      </c>
      <c r="E6106" s="29">
        <v>17</v>
      </c>
      <c r="F6106" s="28">
        <v>4</v>
      </c>
      <c r="G6106" s="29">
        <v>1974</v>
      </c>
      <c r="H6106" s="21">
        <f t="shared" si="249"/>
        <v>0.97491336747980561</v>
      </c>
      <c r="I6106" s="5">
        <f t="shared" si="248"/>
        <v>-0.61619951567920361</v>
      </c>
      <c r="Q6106" s="28"/>
      <c r="R6106" s="29"/>
      <c r="S6106" s="29"/>
      <c r="T6106" s="8"/>
      <c r="V6106" s="10"/>
      <c r="W6106" s="10"/>
      <c r="X6106" s="10"/>
      <c r="Y6106" s="8"/>
    </row>
    <row r="6107" spans="1:25" x14ac:dyDescent="0.25">
      <c r="A6107" s="21">
        <f t="shared" si="247"/>
        <v>491.22599999994702</v>
      </c>
      <c r="B6107" s="15">
        <v>163.48390000000001</v>
      </c>
      <c r="C6107" s="15">
        <v>168.17740000000001</v>
      </c>
      <c r="D6107" s="13">
        <v>27499.420560747662</v>
      </c>
      <c r="E6107" s="29">
        <v>15</v>
      </c>
      <c r="F6107" s="28">
        <v>4</v>
      </c>
      <c r="G6107" s="29">
        <v>1974</v>
      </c>
      <c r="H6107" s="21">
        <f t="shared" si="249"/>
        <v>0.97209196955120014</v>
      </c>
      <c r="I6107" s="5">
        <f t="shared" si="248"/>
        <v>-0.69998643997304899</v>
      </c>
      <c r="Q6107" s="28"/>
      <c r="R6107" s="29"/>
      <c r="S6107" s="29"/>
      <c r="T6107" s="8"/>
      <c r="V6107" s="10"/>
      <c r="W6107" s="10"/>
      <c r="X6107" s="10"/>
      <c r="Y6107" s="8"/>
    </row>
    <row r="6108" spans="1:25" x14ac:dyDescent="0.25">
      <c r="A6108" s="21">
        <f t="shared" si="247"/>
        <v>491.30649999994699</v>
      </c>
      <c r="B6108" s="15">
        <v>162.48390000000001</v>
      </c>
      <c r="C6108" s="15">
        <v>167.7097</v>
      </c>
      <c r="D6108" s="13">
        <v>27496.850467289718</v>
      </c>
      <c r="E6108" s="29">
        <v>12</v>
      </c>
      <c r="F6108" s="28">
        <v>4</v>
      </c>
      <c r="G6108" s="29">
        <v>1974</v>
      </c>
      <c r="H6108" s="21">
        <f t="shared" si="249"/>
        <v>0.96884020423386363</v>
      </c>
      <c r="I6108" s="5">
        <f t="shared" si="248"/>
        <v>-0.79655396478146623</v>
      </c>
      <c r="Q6108" s="28"/>
      <c r="R6108" s="29"/>
      <c r="S6108" s="29"/>
      <c r="T6108" s="8"/>
      <c r="V6108" s="10"/>
      <c r="W6108" s="10"/>
      <c r="X6108" s="10"/>
      <c r="Y6108" s="8"/>
    </row>
    <row r="6109" spans="1:25" x14ac:dyDescent="0.25">
      <c r="A6109" s="21">
        <f t="shared" si="247"/>
        <v>491.38699999994697</v>
      </c>
      <c r="B6109" s="15">
        <v>160.33869999999999</v>
      </c>
      <c r="C6109" s="15">
        <v>165.77420000000001</v>
      </c>
      <c r="D6109" s="13">
        <v>27494.280373831774</v>
      </c>
      <c r="E6109" s="29">
        <v>10</v>
      </c>
      <c r="F6109" s="28">
        <v>4</v>
      </c>
      <c r="G6109" s="29">
        <v>1974</v>
      </c>
      <c r="H6109" s="21">
        <f t="shared" si="249"/>
        <v>0.96721142373179891</v>
      </c>
      <c r="I6109" s="5">
        <f t="shared" si="248"/>
        <v>-0.8449237843075057</v>
      </c>
      <c r="Q6109" s="28"/>
      <c r="R6109" s="29"/>
      <c r="S6109" s="29"/>
      <c r="T6109" s="8"/>
      <c r="V6109" s="10"/>
      <c r="W6109" s="10"/>
      <c r="X6109" s="10"/>
      <c r="Y6109" s="8"/>
    </row>
    <row r="6110" spans="1:25" x14ac:dyDescent="0.25">
      <c r="A6110" s="21">
        <f t="shared" si="247"/>
        <v>491.46749999994694</v>
      </c>
      <c r="B6110" s="15">
        <v>159.27420000000001</v>
      </c>
      <c r="C6110" s="15">
        <v>165.17740000000001</v>
      </c>
      <c r="D6110" s="13">
        <v>27491.710280373831</v>
      </c>
      <c r="E6110" s="29">
        <v>7</v>
      </c>
      <c r="F6110" s="28">
        <v>4</v>
      </c>
      <c r="G6110" s="29">
        <v>1974</v>
      </c>
      <c r="H6110" s="21">
        <f t="shared" si="249"/>
        <v>0.96426145465420821</v>
      </c>
      <c r="I6110" s="5">
        <f t="shared" si="248"/>
        <v>-0.93252888008903023</v>
      </c>
      <c r="Q6110" s="28"/>
      <c r="R6110" s="29"/>
      <c r="S6110" s="29"/>
      <c r="T6110" s="8"/>
      <c r="V6110" s="10"/>
      <c r="W6110" s="10"/>
      <c r="X6110" s="10"/>
      <c r="Y6110" s="8"/>
    </row>
    <row r="6111" spans="1:25" x14ac:dyDescent="0.25">
      <c r="A6111" s="21">
        <f t="shared" si="247"/>
        <v>491.54799999994691</v>
      </c>
      <c r="B6111" s="15">
        <v>159.35480000000001</v>
      </c>
      <c r="C6111" s="15">
        <v>165.46770000000001</v>
      </c>
      <c r="D6111" s="13">
        <v>27489.140186915887</v>
      </c>
      <c r="E6111" s="29">
        <v>5</v>
      </c>
      <c r="F6111" s="28">
        <v>4</v>
      </c>
      <c r="G6111" s="29">
        <v>1974</v>
      </c>
      <c r="H6111" s="21">
        <f t="shared" si="249"/>
        <v>0.96305683828324196</v>
      </c>
      <c r="I6111" s="5">
        <f t="shared" si="248"/>
        <v>-0.96830231695660562</v>
      </c>
      <c r="Q6111" s="28"/>
      <c r="R6111" s="29"/>
      <c r="S6111" s="29"/>
      <c r="T6111" s="8"/>
      <c r="V6111" s="10"/>
      <c r="W6111" s="10"/>
      <c r="X6111" s="10"/>
      <c r="Y6111" s="8"/>
    </row>
    <row r="6112" spans="1:25" x14ac:dyDescent="0.25">
      <c r="A6112" s="21">
        <f t="shared" si="247"/>
        <v>491.62849999994688</v>
      </c>
      <c r="B6112" s="15">
        <v>159.17740000000001</v>
      </c>
      <c r="C6112" s="15">
        <v>165.5</v>
      </c>
      <c r="D6112" s="13">
        <v>27486.570093457944</v>
      </c>
      <c r="E6112" s="29">
        <v>2</v>
      </c>
      <c r="F6112" s="28">
        <v>4</v>
      </c>
      <c r="G6112" s="29">
        <v>1974</v>
      </c>
      <c r="H6112" s="21">
        <f t="shared" si="249"/>
        <v>0.9617969788519638</v>
      </c>
      <c r="I6112" s="5">
        <f t="shared" si="248"/>
        <v>-1.0057163044410171</v>
      </c>
      <c r="Q6112" s="28"/>
      <c r="R6112" s="29"/>
      <c r="S6112" s="29"/>
      <c r="T6112" s="8"/>
      <c r="V6112" s="10"/>
      <c r="W6112" s="10"/>
      <c r="X6112" s="10"/>
      <c r="Y6112" s="8"/>
    </row>
    <row r="6113" spans="1:25" x14ac:dyDescent="0.25">
      <c r="A6113" s="21">
        <f t="shared" si="247"/>
        <v>491.70899999994685</v>
      </c>
      <c r="B6113" s="15">
        <v>158.12899999999999</v>
      </c>
      <c r="C6113" s="15">
        <v>164.85480000000001</v>
      </c>
      <c r="D6113" s="13">
        <v>27484</v>
      </c>
      <c r="E6113" s="29">
        <v>31</v>
      </c>
      <c r="F6113" s="28">
        <v>3</v>
      </c>
      <c r="G6113" s="29">
        <v>1974</v>
      </c>
      <c r="H6113" s="24">
        <f t="shared" si="249"/>
        <v>0.95920167323001804</v>
      </c>
      <c r="I6113" s="5">
        <f t="shared" si="248"/>
        <v>-1.0827889759208751</v>
      </c>
      <c r="Q6113" s="28"/>
      <c r="R6113" s="29"/>
      <c r="S6113" s="29"/>
      <c r="V6113" s="10"/>
      <c r="W6113" s="10"/>
      <c r="X6113" s="10"/>
    </row>
    <row r="6114" spans="1:25" x14ac:dyDescent="0.25">
      <c r="A6114" s="21">
        <f t="shared" si="247"/>
        <v>491.78949999994683</v>
      </c>
      <c r="B6114" s="15">
        <v>157.93549999999999</v>
      </c>
      <c r="C6114" s="15">
        <v>164.5968</v>
      </c>
      <c r="D6114" s="13">
        <v>27482.301886792455</v>
      </c>
      <c r="E6114" s="29">
        <v>29</v>
      </c>
      <c r="F6114" s="28">
        <v>3</v>
      </c>
      <c r="G6114" s="29">
        <v>1974</v>
      </c>
      <c r="H6114" s="21">
        <f t="shared" si="249"/>
        <v>0.95952958988267079</v>
      </c>
      <c r="I6114" s="5">
        <f t="shared" si="248"/>
        <v>-1.073050850195346</v>
      </c>
      <c r="Q6114" s="28"/>
      <c r="R6114" s="29"/>
      <c r="S6114" s="29"/>
      <c r="T6114" s="8"/>
      <c r="V6114" s="10"/>
      <c r="W6114" s="10"/>
      <c r="X6114" s="10"/>
      <c r="Y6114" s="8"/>
    </row>
    <row r="6115" spans="1:25" x14ac:dyDescent="0.25">
      <c r="A6115" s="21">
        <f t="shared" si="247"/>
        <v>491.8699999999468</v>
      </c>
      <c r="B6115" s="15">
        <v>158.32259999999999</v>
      </c>
      <c r="C6115" s="15">
        <v>164.56450000000001</v>
      </c>
      <c r="D6115" s="13">
        <v>27480.603773584906</v>
      </c>
      <c r="E6115" s="29">
        <v>27</v>
      </c>
      <c r="F6115" s="28">
        <v>3</v>
      </c>
      <c r="G6115" s="29">
        <v>1974</v>
      </c>
      <c r="H6115" s="21">
        <f t="shared" si="249"/>
        <v>0.96207019132315896</v>
      </c>
      <c r="I6115" s="5">
        <f t="shared" si="248"/>
        <v>-0.99760272627181579</v>
      </c>
      <c r="Q6115" s="28"/>
      <c r="R6115" s="29"/>
      <c r="S6115" s="29"/>
      <c r="T6115" s="8"/>
      <c r="V6115" s="10"/>
      <c r="W6115" s="10"/>
      <c r="X6115" s="10"/>
      <c r="Y6115" s="8"/>
    </row>
    <row r="6116" spans="1:25" x14ac:dyDescent="0.25">
      <c r="A6116" s="21">
        <f t="shared" si="247"/>
        <v>491.95049999994677</v>
      </c>
      <c r="B6116" s="15">
        <v>158.01609999999999</v>
      </c>
      <c r="C6116" s="15">
        <v>164.0968</v>
      </c>
      <c r="D6116" s="13">
        <v>27478.905660377361</v>
      </c>
      <c r="E6116" s="29">
        <v>25</v>
      </c>
      <c r="F6116" s="28">
        <v>3</v>
      </c>
      <c r="G6116" s="29">
        <v>1974</v>
      </c>
      <c r="H6116" s="21">
        <f t="shared" si="249"/>
        <v>0.96294443279820197</v>
      </c>
      <c r="I6116" s="5">
        <f t="shared" si="248"/>
        <v>-0.97164041746691321</v>
      </c>
      <c r="Q6116" s="28"/>
      <c r="R6116" s="29"/>
      <c r="S6116" s="29"/>
      <c r="T6116" s="8"/>
      <c r="V6116" s="10"/>
      <c r="W6116" s="10"/>
      <c r="X6116" s="10"/>
      <c r="Y6116" s="8"/>
    </row>
    <row r="6117" spans="1:25" x14ac:dyDescent="0.25">
      <c r="A6117" s="21">
        <f t="shared" si="247"/>
        <v>492.03099999994674</v>
      </c>
      <c r="B6117" s="15">
        <v>157.77420000000001</v>
      </c>
      <c r="C6117" s="15">
        <v>164.01609999999999</v>
      </c>
      <c r="D6117" s="13">
        <v>27477.207547169812</v>
      </c>
      <c r="E6117" s="29">
        <v>24</v>
      </c>
      <c r="F6117" s="28">
        <v>3</v>
      </c>
      <c r="G6117" s="29">
        <v>1974</v>
      </c>
      <c r="H6117" s="21">
        <f t="shared" si="249"/>
        <v>0.96194337019353593</v>
      </c>
      <c r="I6117" s="5">
        <f t="shared" si="248"/>
        <v>-1.0013689275151254</v>
      </c>
      <c r="Q6117" s="28"/>
      <c r="R6117" s="29"/>
      <c r="S6117" s="29"/>
      <c r="T6117" s="8"/>
      <c r="V6117" s="10"/>
      <c r="W6117" s="10"/>
      <c r="X6117" s="10"/>
      <c r="Y6117" s="8"/>
    </row>
    <row r="6118" spans="1:25" x14ac:dyDescent="0.25">
      <c r="A6118" s="21">
        <f t="shared" si="247"/>
        <v>492.11149999994672</v>
      </c>
      <c r="B6118" s="15">
        <v>158.25810000000001</v>
      </c>
      <c r="C6118" s="15">
        <v>164.06450000000001</v>
      </c>
      <c r="D6118" s="13">
        <v>27475.509433962266</v>
      </c>
      <c r="E6118" s="29">
        <v>22</v>
      </c>
      <c r="F6118" s="28">
        <v>3</v>
      </c>
      <c r="G6118" s="29">
        <v>1974</v>
      </c>
      <c r="H6118" s="21">
        <f t="shared" si="249"/>
        <v>0.96460904095645317</v>
      </c>
      <c r="I6118" s="5">
        <f t="shared" si="248"/>
        <v>-0.9222066256858128</v>
      </c>
      <c r="Q6118" s="28"/>
      <c r="R6118" s="29"/>
      <c r="S6118" s="29"/>
      <c r="T6118" s="8"/>
      <c r="V6118" s="10"/>
      <c r="W6118" s="10"/>
      <c r="X6118" s="10"/>
      <c r="Y6118" s="8"/>
    </row>
    <row r="6119" spans="1:25" x14ac:dyDescent="0.25">
      <c r="A6119" s="21">
        <f t="shared" si="247"/>
        <v>492.19199999994669</v>
      </c>
      <c r="B6119" s="15">
        <v>159.14519999999999</v>
      </c>
      <c r="C6119" s="15">
        <v>164.7097</v>
      </c>
      <c r="D6119" s="13">
        <v>27473.811320754718</v>
      </c>
      <c r="E6119" s="29">
        <v>20</v>
      </c>
      <c r="F6119" s="28">
        <v>3</v>
      </c>
      <c r="G6119" s="29">
        <v>1974</v>
      </c>
      <c r="H6119" s="21">
        <f t="shared" si="249"/>
        <v>0.96621631877175418</v>
      </c>
      <c r="I6119" s="5">
        <f t="shared" si="248"/>
        <v>-0.87447537045788915</v>
      </c>
      <c r="Q6119" s="28"/>
      <c r="R6119" s="29"/>
      <c r="S6119" s="29"/>
      <c r="T6119" s="8"/>
      <c r="V6119" s="10"/>
      <c r="W6119" s="10"/>
      <c r="X6119" s="10"/>
      <c r="Y6119" s="8"/>
    </row>
    <row r="6120" spans="1:25" x14ac:dyDescent="0.25">
      <c r="A6120" s="21">
        <f t="shared" ref="A6120:A6183" si="250">0.0805+A6119</f>
        <v>492.27249999994666</v>
      </c>
      <c r="B6120" s="15">
        <v>159.51609999999999</v>
      </c>
      <c r="C6120" s="15">
        <v>165.16130000000001</v>
      </c>
      <c r="D6120" s="13">
        <v>27472.113207547172</v>
      </c>
      <c r="E6120" s="29">
        <v>19</v>
      </c>
      <c r="F6120" s="28">
        <v>3</v>
      </c>
      <c r="G6120" s="29">
        <v>1974</v>
      </c>
      <c r="H6120" s="21">
        <f t="shared" si="249"/>
        <v>0.96582008012772957</v>
      </c>
      <c r="I6120" s="5">
        <f t="shared" si="248"/>
        <v>-0.88624245121334821</v>
      </c>
      <c r="Q6120" s="28"/>
      <c r="R6120" s="29"/>
      <c r="S6120" s="29"/>
      <c r="T6120" s="8"/>
      <c r="V6120" s="10"/>
      <c r="W6120" s="10"/>
      <c r="X6120" s="10"/>
      <c r="Y6120" s="8"/>
    </row>
    <row r="6121" spans="1:25" x14ac:dyDescent="0.25">
      <c r="A6121" s="21">
        <f t="shared" si="250"/>
        <v>492.35299999994663</v>
      </c>
      <c r="B6121" s="15">
        <v>158.72579999999999</v>
      </c>
      <c r="C6121" s="15">
        <v>164.74189999999999</v>
      </c>
      <c r="D6121" s="13">
        <v>27470.415094339623</v>
      </c>
      <c r="E6121" s="29">
        <v>17</v>
      </c>
      <c r="F6121" s="28">
        <v>3</v>
      </c>
      <c r="G6121" s="29">
        <v>1974</v>
      </c>
      <c r="H6121" s="21">
        <f t="shared" si="249"/>
        <v>0.9634816643488997</v>
      </c>
      <c r="I6121" s="5">
        <f t="shared" si="248"/>
        <v>-0.95568627685803254</v>
      </c>
      <c r="Q6121" s="28"/>
      <c r="R6121" s="29"/>
      <c r="S6121" s="29"/>
      <c r="T6121" s="8"/>
      <c r="V6121" s="10"/>
      <c r="W6121" s="10"/>
      <c r="X6121" s="10"/>
      <c r="Y6121" s="8"/>
    </row>
    <row r="6122" spans="1:25" x14ac:dyDescent="0.25">
      <c r="A6122" s="21">
        <f t="shared" si="250"/>
        <v>492.4334999999466</v>
      </c>
      <c r="B6122" s="15">
        <v>158.4032</v>
      </c>
      <c r="C6122" s="15">
        <v>164.56450000000001</v>
      </c>
      <c r="D6122" s="13">
        <v>27468.716981132078</v>
      </c>
      <c r="E6122" s="29">
        <v>15</v>
      </c>
      <c r="F6122" s="28">
        <v>3</v>
      </c>
      <c r="G6122" s="29">
        <v>1974</v>
      </c>
      <c r="H6122" s="21">
        <f t="shared" si="249"/>
        <v>0.962559968887579</v>
      </c>
      <c r="I6122" s="5">
        <f t="shared" si="248"/>
        <v>-0.98305782450704815</v>
      </c>
      <c r="Q6122" s="28"/>
      <c r="R6122" s="29"/>
      <c r="S6122" s="29"/>
      <c r="T6122" s="8"/>
      <c r="V6122" s="10"/>
      <c r="W6122" s="10"/>
      <c r="X6122" s="10"/>
      <c r="Y6122" s="8"/>
    </row>
    <row r="6123" spans="1:25" x14ac:dyDescent="0.25">
      <c r="A6123" s="21">
        <f t="shared" si="250"/>
        <v>492.51399999994658</v>
      </c>
      <c r="B6123" s="15">
        <v>158.98390000000001</v>
      </c>
      <c r="C6123" s="15">
        <v>165.03229999999999</v>
      </c>
      <c r="D6123" s="13">
        <v>27467.018867924529</v>
      </c>
      <c r="E6123" s="29">
        <v>14</v>
      </c>
      <c r="F6123" s="28">
        <v>3</v>
      </c>
      <c r="G6123" s="29">
        <v>1974</v>
      </c>
      <c r="H6123" s="21">
        <f t="shared" si="249"/>
        <v>0.96335020477809508</v>
      </c>
      <c r="I6123" s="5">
        <f t="shared" si="248"/>
        <v>-0.9595902256754022</v>
      </c>
      <c r="Q6123" s="28"/>
      <c r="R6123" s="29"/>
      <c r="S6123" s="29"/>
      <c r="T6123" s="8"/>
      <c r="V6123" s="10"/>
      <c r="W6123" s="10"/>
      <c r="X6123" s="10"/>
      <c r="Y6123" s="8"/>
    </row>
    <row r="6124" spans="1:25" x14ac:dyDescent="0.25">
      <c r="A6124" s="21">
        <f t="shared" si="250"/>
        <v>492.59449999994655</v>
      </c>
      <c r="B6124" s="15">
        <v>159.37100000000001</v>
      </c>
      <c r="C6124" s="15">
        <v>165.66130000000001</v>
      </c>
      <c r="D6124" s="13">
        <v>27465.320754716984</v>
      </c>
      <c r="E6124" s="29">
        <v>12</v>
      </c>
      <c r="F6124" s="28">
        <v>3</v>
      </c>
      <c r="G6124" s="29">
        <v>1974</v>
      </c>
      <c r="H6124" s="21">
        <f t="shared" si="249"/>
        <v>0.96202915225221586</v>
      </c>
      <c r="I6124" s="5">
        <f t="shared" si="248"/>
        <v>-0.99882146167079555</v>
      </c>
      <c r="Q6124" s="28"/>
      <c r="R6124" s="29"/>
      <c r="S6124" s="29"/>
      <c r="T6124" s="8"/>
      <c r="V6124" s="10"/>
      <c r="W6124" s="10"/>
      <c r="X6124" s="10"/>
      <c r="Y6124" s="8"/>
    </row>
    <row r="6125" spans="1:25" x14ac:dyDescent="0.25">
      <c r="A6125" s="21">
        <f t="shared" si="250"/>
        <v>492.67499999994652</v>
      </c>
      <c r="B6125" s="15">
        <v>158.46770000000001</v>
      </c>
      <c r="C6125" s="15">
        <v>164.95160000000001</v>
      </c>
      <c r="D6125" s="13">
        <v>27463.622641509435</v>
      </c>
      <c r="E6125" s="29">
        <v>10</v>
      </c>
      <c r="F6125" s="28">
        <v>3</v>
      </c>
      <c r="G6125" s="29">
        <v>1974</v>
      </c>
      <c r="H6125" s="21">
        <f t="shared" si="249"/>
        <v>0.96069210604807709</v>
      </c>
      <c r="I6125" s="5">
        <f t="shared" si="248"/>
        <v>-1.0385276611925764</v>
      </c>
      <c r="Q6125" s="28"/>
      <c r="R6125" s="29"/>
      <c r="S6125" s="29"/>
      <c r="T6125" s="8"/>
      <c r="V6125" s="10"/>
      <c r="W6125" s="10"/>
      <c r="X6125" s="10"/>
      <c r="Y6125" s="8"/>
    </row>
    <row r="6126" spans="1:25" x14ac:dyDescent="0.25">
      <c r="A6126" s="21">
        <f t="shared" si="250"/>
        <v>492.75549999994649</v>
      </c>
      <c r="B6126" s="15">
        <v>157.64519999999999</v>
      </c>
      <c r="C6126" s="15">
        <v>164.33869999999999</v>
      </c>
      <c r="D6126" s="13">
        <v>27461.92452830189</v>
      </c>
      <c r="E6126" s="29">
        <v>8</v>
      </c>
      <c r="F6126" s="28">
        <v>3</v>
      </c>
      <c r="G6126" s="29">
        <v>1974</v>
      </c>
      <c r="H6126" s="21">
        <f t="shared" si="249"/>
        <v>0.95927009280224318</v>
      </c>
      <c r="I6126" s="5">
        <f t="shared" si="248"/>
        <v>-1.0807571230368407</v>
      </c>
      <c r="Q6126" s="28"/>
      <c r="R6126" s="29"/>
      <c r="S6126" s="29"/>
      <c r="T6126" s="8"/>
      <c r="V6126" s="10"/>
      <c r="W6126" s="10"/>
      <c r="X6126" s="10"/>
      <c r="Y6126" s="8"/>
    </row>
    <row r="6127" spans="1:25" x14ac:dyDescent="0.25">
      <c r="A6127" s="21">
        <f t="shared" si="250"/>
        <v>492.83599999994647</v>
      </c>
      <c r="B6127" s="15">
        <v>158.9194</v>
      </c>
      <c r="C6127" s="15">
        <v>164.82259999999999</v>
      </c>
      <c r="D6127" s="13">
        <v>27460.226415094341</v>
      </c>
      <c r="E6127" s="29">
        <v>7</v>
      </c>
      <c r="F6127" s="28">
        <v>3</v>
      </c>
      <c r="G6127" s="29">
        <v>1974</v>
      </c>
      <c r="H6127" s="21">
        <f t="shared" si="249"/>
        <v>0.96418452323892478</v>
      </c>
      <c r="I6127" s="5">
        <f t="shared" si="248"/>
        <v>-0.934813508784195</v>
      </c>
      <c r="Q6127" s="28"/>
      <c r="R6127" s="29"/>
      <c r="S6127" s="29"/>
      <c r="T6127" s="8"/>
      <c r="V6127" s="10"/>
      <c r="W6127" s="10"/>
      <c r="X6127" s="10"/>
      <c r="Y6127" s="8"/>
    </row>
    <row r="6128" spans="1:25" x14ac:dyDescent="0.25">
      <c r="A6128" s="21">
        <f t="shared" si="250"/>
        <v>492.91649999994644</v>
      </c>
      <c r="B6128" s="15">
        <v>160.7097</v>
      </c>
      <c r="C6128" s="15">
        <v>165.6935</v>
      </c>
      <c r="D6128" s="13">
        <v>27458.528301886796</v>
      </c>
      <c r="E6128" s="29">
        <v>5</v>
      </c>
      <c r="F6128" s="28">
        <v>3</v>
      </c>
      <c r="G6128" s="29">
        <v>1974</v>
      </c>
      <c r="H6128" s="21">
        <f t="shared" si="249"/>
        <v>0.969921572059254</v>
      </c>
      <c r="I6128" s="5">
        <f t="shared" si="248"/>
        <v>-0.76444063429335407</v>
      </c>
      <c r="Q6128" s="28"/>
      <c r="R6128" s="29"/>
      <c r="S6128" s="29"/>
      <c r="T6128" s="8"/>
      <c r="V6128" s="10"/>
      <c r="W6128" s="10"/>
      <c r="X6128" s="10"/>
      <c r="Y6128" s="8"/>
    </row>
    <row r="6129" spans="1:25" x14ac:dyDescent="0.25">
      <c r="A6129" s="21">
        <f t="shared" si="250"/>
        <v>492.99699999994641</v>
      </c>
      <c r="B6129" s="15">
        <v>161.56450000000001</v>
      </c>
      <c r="C6129" s="15">
        <v>166.0968</v>
      </c>
      <c r="D6129" s="13">
        <v>27456.830188679247</v>
      </c>
      <c r="E6129" s="29">
        <v>3</v>
      </c>
      <c r="F6129" s="28">
        <v>3</v>
      </c>
      <c r="G6129" s="29">
        <v>1974</v>
      </c>
      <c r="H6129" s="21">
        <f t="shared" si="249"/>
        <v>0.97271289994750054</v>
      </c>
      <c r="I6129" s="5">
        <f t="shared" si="248"/>
        <v>-0.68154669860261297</v>
      </c>
      <c r="Q6129" s="28"/>
      <c r="R6129" s="29"/>
      <c r="S6129" s="29"/>
      <c r="T6129" s="8"/>
      <c r="V6129" s="10"/>
      <c r="W6129" s="10"/>
      <c r="X6129" s="10"/>
      <c r="Y6129" s="8"/>
    </row>
    <row r="6130" spans="1:25" x14ac:dyDescent="0.25">
      <c r="A6130" s="21">
        <f t="shared" si="250"/>
        <v>493.07749999994638</v>
      </c>
      <c r="B6130" s="15">
        <v>161.83869999999999</v>
      </c>
      <c r="C6130" s="15">
        <v>166.03229999999999</v>
      </c>
      <c r="D6130" s="13">
        <v>27455.132075471698</v>
      </c>
      <c r="E6130" s="29">
        <v>2</v>
      </c>
      <c r="F6130" s="28">
        <v>3</v>
      </c>
      <c r="G6130" s="29">
        <v>1974</v>
      </c>
      <c r="H6130" s="21">
        <f t="shared" si="249"/>
        <v>0.97474226400525676</v>
      </c>
      <c r="I6130" s="5">
        <f t="shared" si="248"/>
        <v>-0.62128076767952833</v>
      </c>
      <c r="Q6130" s="28"/>
      <c r="R6130" s="29"/>
      <c r="S6130" s="29"/>
      <c r="T6130" s="8"/>
      <c r="V6130" s="10"/>
      <c r="W6130" s="10"/>
      <c r="X6130" s="10"/>
      <c r="Y6130" s="8"/>
    </row>
    <row r="6131" spans="1:25" x14ac:dyDescent="0.25">
      <c r="A6131" s="21">
        <f t="shared" si="250"/>
        <v>493.15799999994636</v>
      </c>
      <c r="B6131" s="15">
        <v>164.25810000000001</v>
      </c>
      <c r="C6131" s="15">
        <v>167.64519999999999</v>
      </c>
      <c r="D6131" s="13">
        <v>27453.433962264153</v>
      </c>
      <c r="E6131" s="29">
        <v>28</v>
      </c>
      <c r="F6131" s="28">
        <v>2</v>
      </c>
      <c r="G6131" s="29">
        <v>1974</v>
      </c>
      <c r="H6131" s="21">
        <f t="shared" si="249"/>
        <v>0.97979602159799395</v>
      </c>
      <c r="I6131" s="5">
        <f t="shared" si="248"/>
        <v>-0.47119956129280327</v>
      </c>
      <c r="Q6131" s="28"/>
      <c r="R6131" s="29"/>
      <c r="S6131" s="29"/>
      <c r="T6131" s="8"/>
      <c r="V6131" s="10"/>
      <c r="W6131" s="10"/>
      <c r="X6131" s="10"/>
      <c r="Y6131" s="8"/>
    </row>
    <row r="6132" spans="1:25" x14ac:dyDescent="0.25">
      <c r="A6132" s="21">
        <f t="shared" si="250"/>
        <v>493.23849999994633</v>
      </c>
      <c r="B6132" s="15">
        <v>167.14519999999999</v>
      </c>
      <c r="C6132" s="15">
        <v>169.45160000000001</v>
      </c>
      <c r="D6132" s="13">
        <v>27451.735849056604</v>
      </c>
      <c r="E6132" s="29">
        <v>26</v>
      </c>
      <c r="F6132" s="28">
        <v>2</v>
      </c>
      <c r="G6132" s="29">
        <v>1974</v>
      </c>
      <c r="H6132" s="21">
        <f t="shared" si="249"/>
        <v>0.98638903380080201</v>
      </c>
      <c r="I6132" s="5">
        <f t="shared" si="248"/>
        <v>-0.27540718166980016</v>
      </c>
      <c r="Q6132" s="28"/>
      <c r="R6132" s="29"/>
      <c r="S6132" s="29"/>
      <c r="T6132" s="8"/>
      <c r="V6132" s="10"/>
      <c r="W6132" s="10"/>
      <c r="X6132" s="10"/>
      <c r="Y6132" s="8"/>
    </row>
    <row r="6133" spans="1:25" x14ac:dyDescent="0.25">
      <c r="A6133" s="21">
        <f t="shared" si="250"/>
        <v>493.3189999999463</v>
      </c>
      <c r="B6133" s="15">
        <v>169.75810000000001</v>
      </c>
      <c r="C6133" s="15">
        <v>171.1935</v>
      </c>
      <c r="D6133" s="13">
        <v>27450.037735849059</v>
      </c>
      <c r="E6133" s="29">
        <v>25</v>
      </c>
      <c r="F6133" s="28">
        <v>2</v>
      </c>
      <c r="G6133" s="29">
        <v>1974</v>
      </c>
      <c r="H6133" s="21">
        <f t="shared" si="249"/>
        <v>0.99161533586263506</v>
      </c>
      <c r="I6133" s="5">
        <f t="shared" si="248"/>
        <v>-0.12020193013407938</v>
      </c>
      <c r="Q6133" s="28"/>
      <c r="R6133" s="29"/>
      <c r="S6133" s="29"/>
      <c r="T6133" s="8"/>
      <c r="V6133" s="10"/>
      <c r="W6133" s="10"/>
      <c r="X6133" s="10"/>
      <c r="Y6133" s="8"/>
    </row>
    <row r="6134" spans="1:25" x14ac:dyDescent="0.25">
      <c r="A6134" s="21">
        <f t="shared" si="250"/>
        <v>493.39949999994627</v>
      </c>
      <c r="B6134" s="15">
        <v>170.33869999999999</v>
      </c>
      <c r="C6134" s="15">
        <v>171.87100000000001</v>
      </c>
      <c r="D6134" s="13">
        <v>27448.33962264151</v>
      </c>
      <c r="E6134" s="29">
        <v>23</v>
      </c>
      <c r="F6134" s="28">
        <v>2</v>
      </c>
      <c r="G6134" s="29">
        <v>1974</v>
      </c>
      <c r="H6134" s="21">
        <f t="shared" si="249"/>
        <v>0.99108459251415293</v>
      </c>
      <c r="I6134" s="5">
        <f t="shared" si="248"/>
        <v>-0.13596339090069806</v>
      </c>
      <c r="Q6134" s="28"/>
      <c r="R6134" s="29"/>
      <c r="S6134" s="29"/>
      <c r="T6134" s="8"/>
      <c r="V6134" s="10"/>
      <c r="W6134" s="10"/>
      <c r="X6134" s="10"/>
      <c r="Y6134" s="8"/>
    </row>
    <row r="6135" spans="1:25" x14ac:dyDescent="0.25">
      <c r="A6135" s="21">
        <f t="shared" si="250"/>
        <v>493.47999999994624</v>
      </c>
      <c r="B6135" s="15">
        <v>170.51609999999999</v>
      </c>
      <c r="C6135" s="15">
        <v>171.53229999999999</v>
      </c>
      <c r="D6135" s="13">
        <v>27446.641509433965</v>
      </c>
      <c r="E6135" s="29">
        <v>21</v>
      </c>
      <c r="F6135" s="28">
        <v>2</v>
      </c>
      <c r="G6135" s="29">
        <v>1974</v>
      </c>
      <c r="H6135" s="21">
        <f t="shared" si="249"/>
        <v>0.99407575133079895</v>
      </c>
      <c r="I6135" s="5">
        <f t="shared" si="248"/>
        <v>-4.7135085336207271E-2</v>
      </c>
      <c r="Q6135" s="28"/>
      <c r="R6135" s="29"/>
      <c r="S6135" s="29"/>
      <c r="T6135" s="8"/>
      <c r="V6135" s="10"/>
      <c r="W6135" s="10"/>
      <c r="X6135" s="10"/>
      <c r="Y6135" s="8"/>
    </row>
    <row r="6136" spans="1:25" x14ac:dyDescent="0.25">
      <c r="A6136" s="21">
        <f t="shared" si="250"/>
        <v>493.56049999994622</v>
      </c>
      <c r="B6136" s="15">
        <v>170.0968</v>
      </c>
      <c r="C6136" s="15">
        <v>170.7903</v>
      </c>
      <c r="D6136" s="13">
        <v>27444.943396226416</v>
      </c>
      <c r="E6136" s="29">
        <v>19</v>
      </c>
      <c r="F6136" s="28">
        <v>2</v>
      </c>
      <c r="G6136" s="29">
        <v>1974</v>
      </c>
      <c r="H6136" s="21">
        <f t="shared" si="249"/>
        <v>0.99593946494619423</v>
      </c>
      <c r="I6136" s="5">
        <f t="shared" si="248"/>
        <v>8.2115320321961421E-3</v>
      </c>
      <c r="Q6136" s="28"/>
      <c r="R6136" s="29"/>
      <c r="S6136" s="29"/>
      <c r="T6136" s="8"/>
      <c r="V6136" s="10"/>
      <c r="W6136" s="10"/>
      <c r="X6136" s="10"/>
      <c r="Y6136" s="8"/>
    </row>
    <row r="6137" spans="1:25" x14ac:dyDescent="0.25">
      <c r="A6137" s="21">
        <f t="shared" si="250"/>
        <v>493.64099999994619</v>
      </c>
      <c r="B6137" s="15">
        <v>170.64519999999999</v>
      </c>
      <c r="C6137" s="15">
        <v>170.9194</v>
      </c>
      <c r="D6137" s="13">
        <v>27443.24528301887</v>
      </c>
      <c r="E6137" s="29">
        <v>18</v>
      </c>
      <c r="F6137" s="28">
        <v>2</v>
      </c>
      <c r="G6137" s="29">
        <v>1974</v>
      </c>
      <c r="H6137" s="21">
        <f t="shared" si="249"/>
        <v>0.99839573506576784</v>
      </c>
      <c r="I6137" s="5">
        <f t="shared" si="248"/>
        <v>8.1155272603973858E-2</v>
      </c>
      <c r="Q6137" s="28"/>
      <c r="R6137" s="29"/>
      <c r="S6137" s="29"/>
      <c r="T6137" s="8"/>
      <c r="V6137" s="10"/>
      <c r="W6137" s="10"/>
      <c r="X6137" s="10"/>
      <c r="Y6137" s="8"/>
    </row>
    <row r="6138" spans="1:25" x14ac:dyDescent="0.25">
      <c r="A6138" s="21">
        <f t="shared" si="250"/>
        <v>493.72149999994616</v>
      </c>
      <c r="B6138" s="15">
        <v>171.2097</v>
      </c>
      <c r="C6138" s="15">
        <v>170.93549999999999</v>
      </c>
      <c r="D6138" s="13">
        <v>27441.547169811322</v>
      </c>
      <c r="E6138" s="29">
        <v>16</v>
      </c>
      <c r="F6138" s="28">
        <v>2</v>
      </c>
      <c r="G6138" s="29">
        <v>1974</v>
      </c>
      <c r="H6138" s="21">
        <f t="shared" si="249"/>
        <v>1.0016041138324105</v>
      </c>
      <c r="I6138" s="5">
        <f t="shared" si="248"/>
        <v>0.17643434901541169</v>
      </c>
      <c r="Q6138" s="28"/>
      <c r="R6138" s="29"/>
      <c r="S6138" s="29"/>
      <c r="T6138" s="8"/>
      <c r="V6138" s="10"/>
      <c r="W6138" s="10"/>
      <c r="X6138" s="10"/>
      <c r="Y6138" s="8"/>
    </row>
    <row r="6139" spans="1:25" x14ac:dyDescent="0.25">
      <c r="A6139" s="21">
        <f t="shared" si="250"/>
        <v>493.80199999994613</v>
      </c>
      <c r="B6139" s="15">
        <v>171.51609999999999</v>
      </c>
      <c r="C6139" s="15">
        <v>170.72579999999999</v>
      </c>
      <c r="D6139" s="13">
        <v>27439.849056603776</v>
      </c>
      <c r="E6139" s="29">
        <v>14</v>
      </c>
      <c r="F6139" s="28">
        <v>2</v>
      </c>
      <c r="G6139" s="29">
        <v>1974</v>
      </c>
      <c r="H6139" s="21">
        <f t="shared" si="249"/>
        <v>1.0046290601654817</v>
      </c>
      <c r="I6139" s="5">
        <f t="shared" si="248"/>
        <v>0.26626604089846723</v>
      </c>
      <c r="Q6139" s="28"/>
      <c r="R6139" s="29"/>
      <c r="S6139" s="29"/>
      <c r="T6139" s="8"/>
      <c r="V6139" s="10"/>
      <c r="W6139" s="10"/>
      <c r="X6139" s="10"/>
      <c r="Y6139" s="8"/>
    </row>
    <row r="6140" spans="1:25" x14ac:dyDescent="0.25">
      <c r="A6140" s="21">
        <f t="shared" si="250"/>
        <v>493.88249999994611</v>
      </c>
      <c r="B6140" s="15">
        <v>172.2903</v>
      </c>
      <c r="C6140" s="15">
        <v>170.77420000000001</v>
      </c>
      <c r="D6140" s="13">
        <v>27438.150943396227</v>
      </c>
      <c r="E6140" s="29">
        <v>13</v>
      </c>
      <c r="F6140" s="28">
        <v>2</v>
      </c>
      <c r="G6140" s="29">
        <v>1974</v>
      </c>
      <c r="H6140" s="21">
        <f t="shared" si="249"/>
        <v>1.0088778047269436</v>
      </c>
      <c r="I6140" s="5">
        <f t="shared" si="248"/>
        <v>0.39244081238525469</v>
      </c>
      <c r="Q6140" s="28"/>
      <c r="R6140" s="29"/>
      <c r="S6140" s="29"/>
      <c r="T6140" s="8"/>
      <c r="V6140" s="10"/>
      <c r="W6140" s="10"/>
      <c r="X6140" s="10"/>
      <c r="Y6140" s="8"/>
    </row>
    <row r="6141" spans="1:25" x14ac:dyDescent="0.25">
      <c r="A6141" s="21">
        <f t="shared" si="250"/>
        <v>493.96299999994608</v>
      </c>
      <c r="B6141" s="15">
        <v>173.9032</v>
      </c>
      <c r="C6141" s="15">
        <v>171.66130000000001</v>
      </c>
      <c r="D6141" s="13">
        <v>27436.452830188682</v>
      </c>
      <c r="E6141" s="29">
        <v>11</v>
      </c>
      <c r="F6141" s="28">
        <v>2</v>
      </c>
      <c r="G6141" s="29">
        <v>1974</v>
      </c>
      <c r="H6141" s="21">
        <f t="shared" si="249"/>
        <v>1.0130600199346036</v>
      </c>
      <c r="I6141" s="5">
        <f t="shared" si="248"/>
        <v>0.51663986471743661</v>
      </c>
      <c r="Q6141" s="28"/>
      <c r="R6141" s="29"/>
      <c r="S6141" s="29"/>
      <c r="T6141" s="8"/>
      <c r="V6141" s="10"/>
      <c r="W6141" s="10"/>
      <c r="X6141" s="10"/>
      <c r="Y6141" s="8"/>
    </row>
    <row r="6142" spans="1:25" x14ac:dyDescent="0.25">
      <c r="A6142" s="21">
        <f t="shared" si="250"/>
        <v>494.04349999994605</v>
      </c>
      <c r="B6142" s="15">
        <v>176.06450000000001</v>
      </c>
      <c r="C6142" s="15">
        <v>172.82259999999999</v>
      </c>
      <c r="D6142" s="13">
        <v>27434.754716981133</v>
      </c>
      <c r="E6142" s="29">
        <v>9</v>
      </c>
      <c r="F6142" s="28">
        <v>2</v>
      </c>
      <c r="G6142" s="29">
        <v>1974</v>
      </c>
      <c r="H6142" s="21">
        <f t="shared" si="249"/>
        <v>1.0187585419962437</v>
      </c>
      <c r="I6142" s="5">
        <f t="shared" si="248"/>
        <v>0.68586861183055392</v>
      </c>
      <c r="Q6142" s="28"/>
      <c r="R6142" s="29"/>
      <c r="S6142" s="29"/>
      <c r="T6142" s="8"/>
      <c r="V6142" s="10"/>
      <c r="W6142" s="10"/>
      <c r="X6142" s="10"/>
      <c r="Y6142" s="8"/>
    </row>
    <row r="6143" spans="1:25" x14ac:dyDescent="0.25">
      <c r="A6143" s="21">
        <f t="shared" si="250"/>
        <v>494.12399999994602</v>
      </c>
      <c r="B6143" s="15">
        <v>177.3871</v>
      </c>
      <c r="C6143" s="15">
        <v>173.4032</v>
      </c>
      <c r="D6143" s="13">
        <v>27433.056603773588</v>
      </c>
      <c r="E6143" s="29">
        <v>8</v>
      </c>
      <c r="F6143" s="28">
        <v>2</v>
      </c>
      <c r="G6143" s="29">
        <v>1974</v>
      </c>
      <c r="H6143" s="21">
        <f t="shared" si="249"/>
        <v>1.0229747778587708</v>
      </c>
      <c r="I6143" s="5">
        <f t="shared" si="248"/>
        <v>0.81107797398286774</v>
      </c>
      <c r="Q6143" s="28"/>
      <c r="R6143" s="29"/>
      <c r="S6143" s="29"/>
      <c r="T6143" s="8"/>
      <c r="V6143" s="10"/>
      <c r="W6143" s="10"/>
      <c r="X6143" s="10"/>
      <c r="Y6143" s="8"/>
    </row>
    <row r="6144" spans="1:25" x14ac:dyDescent="0.25">
      <c r="A6144" s="21">
        <f t="shared" si="250"/>
        <v>494.20449999994599</v>
      </c>
      <c r="B6144" s="15">
        <v>177.17740000000001</v>
      </c>
      <c r="C6144" s="15">
        <v>173.04839999999999</v>
      </c>
      <c r="D6144" s="13">
        <v>27431.358490566039</v>
      </c>
      <c r="E6144" s="29">
        <v>6</v>
      </c>
      <c r="F6144" s="28">
        <v>2</v>
      </c>
      <c r="G6144" s="29">
        <v>1974</v>
      </c>
      <c r="H6144" s="21">
        <f t="shared" si="249"/>
        <v>1.023860376634514</v>
      </c>
      <c r="I6144" s="5">
        <f t="shared" si="248"/>
        <v>0.83737756002339336</v>
      </c>
      <c r="Q6144" s="28"/>
      <c r="R6144" s="29"/>
      <c r="S6144" s="29"/>
      <c r="T6144" s="8"/>
      <c r="V6144" s="10"/>
      <c r="W6144" s="10"/>
      <c r="X6144" s="10"/>
      <c r="Y6144" s="8"/>
    </row>
    <row r="6145" spans="1:25" x14ac:dyDescent="0.25">
      <c r="A6145" s="21">
        <f t="shared" si="250"/>
        <v>494.28499999994597</v>
      </c>
      <c r="B6145" s="15">
        <v>176.12899999999999</v>
      </c>
      <c r="C6145" s="15">
        <v>171.98390000000001</v>
      </c>
      <c r="D6145" s="13">
        <v>27429.660377358494</v>
      </c>
      <c r="E6145" s="29">
        <v>4</v>
      </c>
      <c r="F6145" s="28">
        <v>2</v>
      </c>
      <c r="G6145" s="29">
        <v>1974</v>
      </c>
      <c r="H6145" s="21">
        <f t="shared" si="249"/>
        <v>1.0241016746334977</v>
      </c>
      <c r="I6145" s="5">
        <f t="shared" si="248"/>
        <v>0.84454337558174397</v>
      </c>
      <c r="Q6145" s="28"/>
      <c r="R6145" s="29"/>
      <c r="S6145" s="29"/>
      <c r="T6145" s="8"/>
      <c r="V6145" s="10"/>
      <c r="W6145" s="10"/>
      <c r="X6145" s="10"/>
      <c r="Y6145" s="8"/>
    </row>
    <row r="6146" spans="1:25" x14ac:dyDescent="0.25">
      <c r="A6146" s="21">
        <f t="shared" si="250"/>
        <v>494.36549999994594</v>
      </c>
      <c r="B6146" s="15">
        <v>175.7097</v>
      </c>
      <c r="C6146" s="15">
        <v>171.93549999999999</v>
      </c>
      <c r="D6146" s="13">
        <v>27427.962264150945</v>
      </c>
      <c r="E6146" s="29">
        <v>2</v>
      </c>
      <c r="F6146" s="28">
        <v>2</v>
      </c>
      <c r="G6146" s="29">
        <v>1974</v>
      </c>
      <c r="H6146" s="21">
        <f t="shared" si="249"/>
        <v>1.0219512549764302</v>
      </c>
      <c r="I6146" s="5">
        <f t="shared" si="248"/>
        <v>0.78068246210338177</v>
      </c>
      <c r="Q6146" s="28"/>
      <c r="R6146" s="29"/>
      <c r="S6146" s="29"/>
      <c r="T6146" s="8"/>
      <c r="V6146" s="10"/>
      <c r="W6146" s="10"/>
      <c r="X6146" s="10"/>
      <c r="Y6146" s="8"/>
    </row>
    <row r="6147" spans="1:25" x14ac:dyDescent="0.25">
      <c r="A6147" s="21">
        <f t="shared" si="250"/>
        <v>494.44599999994591</v>
      </c>
      <c r="B6147" s="15">
        <v>176.0968</v>
      </c>
      <c r="C6147" s="15">
        <v>172.25810000000001</v>
      </c>
      <c r="D6147" s="13">
        <v>27426.2641509434</v>
      </c>
      <c r="E6147" s="29">
        <v>1</v>
      </c>
      <c r="F6147" s="28">
        <v>2</v>
      </c>
      <c r="G6147" s="29">
        <v>1974</v>
      </c>
      <c r="H6147" s="21">
        <f t="shared" si="249"/>
        <v>1.022284583424524</v>
      </c>
      <c r="I6147" s="5">
        <f t="shared" si="248"/>
        <v>0.79058130166878127</v>
      </c>
      <c r="Q6147" s="28"/>
      <c r="R6147" s="29"/>
      <c r="S6147" s="29"/>
      <c r="T6147" s="8"/>
      <c r="V6147" s="10"/>
      <c r="W6147" s="10"/>
      <c r="X6147" s="10"/>
      <c r="Y6147" s="8"/>
    </row>
    <row r="6148" spans="1:25" x14ac:dyDescent="0.25">
      <c r="A6148" s="21">
        <f t="shared" si="250"/>
        <v>494.52649999994588</v>
      </c>
      <c r="B6148" s="15">
        <v>176.25810000000001</v>
      </c>
      <c r="C6148" s="15">
        <v>172.0806</v>
      </c>
      <c r="D6148" s="13">
        <v>27424.566037735851</v>
      </c>
      <c r="E6148" s="29">
        <v>30</v>
      </c>
      <c r="F6148" s="28">
        <v>1</v>
      </c>
      <c r="G6148" s="29">
        <v>1974</v>
      </c>
      <c r="H6148" s="21">
        <f t="shared" si="249"/>
        <v>1.0242764146568528</v>
      </c>
      <c r="I6148" s="5">
        <f t="shared" si="248"/>
        <v>0.84973262200442068</v>
      </c>
      <c r="Q6148" s="28"/>
      <c r="R6148" s="29"/>
      <c r="S6148" s="29"/>
      <c r="T6148" s="8"/>
      <c r="V6148" s="10"/>
      <c r="W6148" s="10"/>
      <c r="X6148" s="10"/>
      <c r="Y6148" s="8"/>
    </row>
    <row r="6149" spans="1:25" x14ac:dyDescent="0.25">
      <c r="A6149" s="21">
        <f t="shared" si="250"/>
        <v>494.60699999994586</v>
      </c>
      <c r="B6149" s="15">
        <v>176.95160000000001</v>
      </c>
      <c r="C6149" s="15">
        <v>172.5806</v>
      </c>
      <c r="D6149" s="13">
        <v>27422.867924528302</v>
      </c>
      <c r="E6149" s="29">
        <v>28</v>
      </c>
      <c r="F6149" s="28">
        <v>1</v>
      </c>
      <c r="G6149" s="29">
        <v>1974</v>
      </c>
      <c r="H6149" s="21">
        <f t="shared" si="249"/>
        <v>1.0253272963473299</v>
      </c>
      <c r="I6149" s="5">
        <f t="shared" si="248"/>
        <v>0.88094060714861855</v>
      </c>
      <c r="Q6149" s="28"/>
      <c r="R6149" s="29"/>
      <c r="S6149" s="29"/>
      <c r="T6149" s="8"/>
      <c r="V6149" s="10"/>
      <c r="W6149" s="10"/>
      <c r="X6149" s="10"/>
      <c r="Y6149" s="8"/>
    </row>
    <row r="6150" spans="1:25" x14ac:dyDescent="0.25">
      <c r="A6150" s="21">
        <f t="shared" si="250"/>
        <v>494.68749999994583</v>
      </c>
      <c r="B6150" s="15">
        <v>177.54839999999999</v>
      </c>
      <c r="C6150" s="15">
        <v>173.0806</v>
      </c>
      <c r="D6150" s="13">
        <v>27421.169811320757</v>
      </c>
      <c r="E6150" s="29">
        <v>27</v>
      </c>
      <c r="F6150" s="28">
        <v>1</v>
      </c>
      <c r="G6150" s="29">
        <v>1974</v>
      </c>
      <c r="H6150" s="21">
        <f t="shared" si="249"/>
        <v>1.025813407164061</v>
      </c>
      <c r="I6150" s="5">
        <f t="shared" ref="I6150:I6213" si="251">STANDARDIZE(H6150,H$2,H$3)</f>
        <v>0.89537661767620846</v>
      </c>
      <c r="Q6150" s="28"/>
      <c r="R6150" s="29"/>
      <c r="S6150" s="29"/>
      <c r="T6150" s="8"/>
      <c r="V6150" s="10"/>
      <c r="W6150" s="10"/>
      <c r="X6150" s="10"/>
      <c r="Y6150" s="8"/>
    </row>
    <row r="6151" spans="1:25" x14ac:dyDescent="0.25">
      <c r="A6151" s="21">
        <f t="shared" si="250"/>
        <v>494.7679999999458</v>
      </c>
      <c r="B6151" s="15">
        <v>177.56450000000001</v>
      </c>
      <c r="C6151" s="15">
        <v>172.93549999999999</v>
      </c>
      <c r="D6151" s="13">
        <v>27419.471698113208</v>
      </c>
      <c r="E6151" s="29">
        <v>25</v>
      </c>
      <c r="F6151" s="28">
        <v>1</v>
      </c>
      <c r="G6151" s="29">
        <v>1974</v>
      </c>
      <c r="H6151" s="21">
        <f t="shared" si="249"/>
        <v>1.0267672051140455</v>
      </c>
      <c r="I6151" s="5">
        <f t="shared" si="251"/>
        <v>0.92370151145199608</v>
      </c>
      <c r="Q6151" s="28"/>
      <c r="R6151" s="29"/>
      <c r="S6151" s="29"/>
      <c r="T6151" s="8"/>
      <c r="V6151" s="10"/>
      <c r="W6151" s="10"/>
      <c r="X6151" s="10"/>
      <c r="Y6151" s="8"/>
    </row>
    <row r="6152" spans="1:25" x14ac:dyDescent="0.25">
      <c r="A6152" s="21">
        <f t="shared" si="250"/>
        <v>494.84849999994577</v>
      </c>
      <c r="B6152" s="15">
        <v>177.6129</v>
      </c>
      <c r="C6152" s="15">
        <v>172.5968</v>
      </c>
      <c r="D6152" s="13">
        <v>27417.773584905663</v>
      </c>
      <c r="E6152" s="29">
        <v>23</v>
      </c>
      <c r="F6152" s="28">
        <v>1</v>
      </c>
      <c r="G6152" s="29">
        <v>1974</v>
      </c>
      <c r="H6152" s="21">
        <f t="shared" ref="H6152:H6215" si="252">B6152/C6152</f>
        <v>1.0290625318661759</v>
      </c>
      <c r="I6152" s="5">
        <f t="shared" si="251"/>
        <v>0.99186572425605268</v>
      </c>
      <c r="Q6152" s="28"/>
      <c r="R6152" s="29"/>
      <c r="S6152" s="29"/>
      <c r="T6152" s="8"/>
      <c r="V6152" s="10"/>
      <c r="W6152" s="10"/>
      <c r="X6152" s="10"/>
      <c r="Y6152" s="8"/>
    </row>
    <row r="6153" spans="1:25" x14ac:dyDescent="0.25">
      <c r="A6153" s="21">
        <f t="shared" si="250"/>
        <v>494.92899999994575</v>
      </c>
      <c r="B6153" s="15">
        <v>179.35480000000001</v>
      </c>
      <c r="C6153" s="15">
        <v>173.74189999999999</v>
      </c>
      <c r="D6153" s="13">
        <v>27416.075471698114</v>
      </c>
      <c r="E6153" s="29">
        <v>22</v>
      </c>
      <c r="F6153" s="28">
        <v>1</v>
      </c>
      <c r="G6153" s="29">
        <v>1974</v>
      </c>
      <c r="H6153" s="21">
        <f t="shared" si="252"/>
        <v>1.0323059664939778</v>
      </c>
      <c r="I6153" s="5">
        <f t="shared" si="251"/>
        <v>1.0881858529611841</v>
      </c>
      <c r="Q6153" s="28"/>
      <c r="R6153" s="29"/>
      <c r="S6153" s="29"/>
      <c r="T6153" s="8"/>
      <c r="V6153" s="10"/>
      <c r="W6153" s="10"/>
      <c r="X6153" s="10"/>
      <c r="Y6153" s="8"/>
    </row>
    <row r="6154" spans="1:25" x14ac:dyDescent="0.25">
      <c r="A6154" s="21">
        <f t="shared" si="250"/>
        <v>495.00949999994572</v>
      </c>
      <c r="B6154" s="15">
        <v>181.64519999999999</v>
      </c>
      <c r="C6154" s="15">
        <v>175.0968</v>
      </c>
      <c r="D6154" s="13">
        <v>27414.377358490568</v>
      </c>
      <c r="E6154" s="29">
        <v>20</v>
      </c>
      <c r="F6154" s="28">
        <v>1</v>
      </c>
      <c r="G6154" s="29">
        <v>1974</v>
      </c>
      <c r="H6154" s="21">
        <f t="shared" si="252"/>
        <v>1.0373987417245774</v>
      </c>
      <c r="I6154" s="5">
        <f t="shared" si="251"/>
        <v>1.2394257643418261</v>
      </c>
      <c r="Q6154" s="28"/>
      <c r="R6154" s="29"/>
      <c r="S6154" s="29"/>
      <c r="T6154" s="8"/>
      <c r="V6154" s="10"/>
      <c r="W6154" s="10"/>
      <c r="X6154" s="10"/>
      <c r="Y6154" s="8"/>
    </row>
    <row r="6155" spans="1:25" x14ac:dyDescent="0.25">
      <c r="A6155" s="21">
        <f t="shared" si="250"/>
        <v>495.08999999994569</v>
      </c>
      <c r="B6155" s="15">
        <v>183.43549999999999</v>
      </c>
      <c r="C6155" s="15">
        <v>176.1935</v>
      </c>
      <c r="D6155" s="13">
        <v>27412.67924528302</v>
      </c>
      <c r="E6155" s="29">
        <v>18</v>
      </c>
      <c r="F6155" s="28">
        <v>1</v>
      </c>
      <c r="G6155" s="29">
        <v>1974</v>
      </c>
      <c r="H6155" s="21">
        <f t="shared" si="252"/>
        <v>1.0411025378348235</v>
      </c>
      <c r="I6155" s="5">
        <f t="shared" si="251"/>
        <v>1.3494172267805973</v>
      </c>
      <c r="Q6155" s="28"/>
      <c r="R6155" s="29"/>
      <c r="S6155" s="29"/>
      <c r="T6155" s="8"/>
      <c r="V6155" s="10"/>
      <c r="W6155" s="10"/>
      <c r="X6155" s="10"/>
      <c r="Y6155" s="8"/>
    </row>
    <row r="6156" spans="1:25" x14ac:dyDescent="0.25">
      <c r="A6156" s="21">
        <f t="shared" si="250"/>
        <v>495.17049999994566</v>
      </c>
      <c r="B6156" s="15">
        <v>183.83869999999999</v>
      </c>
      <c r="C6156" s="15">
        <v>176.6935</v>
      </c>
      <c r="D6156" s="13">
        <v>27410.981132075474</v>
      </c>
      <c r="E6156" s="29">
        <v>16</v>
      </c>
      <c r="F6156" s="28">
        <v>1</v>
      </c>
      <c r="G6156" s="29">
        <v>1974</v>
      </c>
      <c r="H6156" s="21">
        <f t="shared" si="252"/>
        <v>1.0404383862451081</v>
      </c>
      <c r="I6156" s="5">
        <f t="shared" si="251"/>
        <v>1.3296939476206706</v>
      </c>
      <c r="Q6156" s="28"/>
      <c r="R6156" s="29"/>
      <c r="S6156" s="29"/>
      <c r="T6156" s="8"/>
      <c r="V6156" s="10"/>
      <c r="W6156" s="10"/>
      <c r="X6156" s="10"/>
      <c r="Y6156" s="8"/>
    </row>
    <row r="6157" spans="1:25" x14ac:dyDescent="0.25">
      <c r="A6157" s="21">
        <f t="shared" si="250"/>
        <v>495.25099999994563</v>
      </c>
      <c r="B6157" s="15">
        <v>183.1935</v>
      </c>
      <c r="C6157" s="15">
        <v>176.2903</v>
      </c>
      <c r="D6157" s="13">
        <v>27409.283018867925</v>
      </c>
      <c r="E6157" s="29">
        <v>15</v>
      </c>
      <c r="F6157" s="28">
        <v>1</v>
      </c>
      <c r="G6157" s="29">
        <v>1974</v>
      </c>
      <c r="H6157" s="21">
        <f t="shared" si="252"/>
        <v>1.0391581385929911</v>
      </c>
      <c r="I6157" s="5">
        <f t="shared" si="251"/>
        <v>1.291674492081367</v>
      </c>
      <c r="Q6157" s="28"/>
      <c r="R6157" s="29"/>
      <c r="S6157" s="29"/>
      <c r="T6157" s="8"/>
      <c r="V6157" s="10"/>
      <c r="W6157" s="10"/>
      <c r="X6157" s="10"/>
      <c r="Y6157" s="8"/>
    </row>
    <row r="6158" spans="1:25" x14ac:dyDescent="0.25">
      <c r="A6158" s="21">
        <f t="shared" si="250"/>
        <v>495.33149999994561</v>
      </c>
      <c r="B6158" s="15">
        <v>183.06450000000001</v>
      </c>
      <c r="C6158" s="15">
        <v>175.82259999999999</v>
      </c>
      <c r="D6158" s="13">
        <v>27407.58490566038</v>
      </c>
      <c r="E6158" s="29">
        <v>13</v>
      </c>
      <c r="F6158" s="28">
        <v>1</v>
      </c>
      <c r="G6158" s="29">
        <v>1974</v>
      </c>
      <c r="H6158" s="21">
        <f t="shared" si="252"/>
        <v>1.0411886754035033</v>
      </c>
      <c r="I6158" s="5">
        <f t="shared" si="251"/>
        <v>1.3519752501890141</v>
      </c>
      <c r="Q6158" s="28"/>
      <c r="R6158" s="29"/>
      <c r="S6158" s="29"/>
      <c r="T6158" s="8"/>
      <c r="V6158" s="10"/>
      <c r="W6158" s="10"/>
      <c r="X6158" s="10"/>
      <c r="Y6158" s="8"/>
    </row>
    <row r="6159" spans="1:25" x14ac:dyDescent="0.25">
      <c r="A6159" s="21">
        <f t="shared" si="250"/>
        <v>495.41199999994558</v>
      </c>
      <c r="B6159" s="15">
        <v>184.2097</v>
      </c>
      <c r="C6159" s="15">
        <v>176.24189999999999</v>
      </c>
      <c r="D6159" s="13">
        <v>27405.886792452831</v>
      </c>
      <c r="E6159" s="29">
        <v>11</v>
      </c>
      <c r="F6159" s="28">
        <v>1</v>
      </c>
      <c r="G6159" s="29">
        <v>1974</v>
      </c>
      <c r="H6159" s="21">
        <f t="shared" si="252"/>
        <v>1.0452094535975838</v>
      </c>
      <c r="I6159" s="5">
        <f t="shared" si="251"/>
        <v>1.4713801149669059</v>
      </c>
      <c r="Q6159" s="28"/>
      <c r="R6159" s="29"/>
      <c r="S6159" s="29"/>
      <c r="T6159" s="8"/>
      <c r="V6159" s="10"/>
      <c r="W6159" s="10"/>
      <c r="X6159" s="10"/>
      <c r="Y6159" s="8"/>
    </row>
    <row r="6160" spans="1:25" x14ac:dyDescent="0.25">
      <c r="A6160" s="21">
        <f t="shared" si="250"/>
        <v>495.49249999994555</v>
      </c>
      <c r="B6160" s="15">
        <v>184.85480000000001</v>
      </c>
      <c r="C6160" s="15">
        <v>176.8871</v>
      </c>
      <c r="D6160" s="13">
        <v>27404.188679245286</v>
      </c>
      <c r="E6160" s="29">
        <v>10</v>
      </c>
      <c r="F6160" s="28">
        <v>1</v>
      </c>
      <c r="G6160" s="29">
        <v>1974</v>
      </c>
      <c r="H6160" s="21">
        <f t="shared" si="252"/>
        <v>1.0450439856835236</v>
      </c>
      <c r="I6160" s="5">
        <f t="shared" si="251"/>
        <v>1.4664662219467641</v>
      </c>
      <c r="Q6160" s="28"/>
      <c r="R6160" s="29"/>
      <c r="S6160" s="29"/>
      <c r="T6160" s="8"/>
      <c r="V6160" s="10"/>
      <c r="W6160" s="10"/>
      <c r="X6160" s="10"/>
      <c r="Y6160" s="8"/>
    </row>
    <row r="6161" spans="1:25" x14ac:dyDescent="0.25">
      <c r="A6161" s="21">
        <f t="shared" si="250"/>
        <v>495.57299999994552</v>
      </c>
      <c r="B6161" s="15">
        <v>184.54839999999999</v>
      </c>
      <c r="C6161" s="15">
        <v>176.27420000000001</v>
      </c>
      <c r="D6161" s="13">
        <v>27402.490566037737</v>
      </c>
      <c r="E6161" s="29">
        <v>8</v>
      </c>
      <c r="F6161" s="28">
        <v>1</v>
      </c>
      <c r="G6161" s="29">
        <v>1974</v>
      </c>
      <c r="H6161" s="21">
        <f t="shared" si="252"/>
        <v>1.0469393705942218</v>
      </c>
      <c r="I6161" s="5">
        <f t="shared" si="251"/>
        <v>1.5227533803125672</v>
      </c>
      <c r="Q6161" s="28"/>
      <c r="R6161" s="29"/>
      <c r="S6161" s="29"/>
      <c r="T6161" s="8"/>
      <c r="V6161" s="10"/>
      <c r="W6161" s="10"/>
      <c r="X6161" s="10"/>
      <c r="Y6161" s="8"/>
    </row>
    <row r="6162" spans="1:25" x14ac:dyDescent="0.25">
      <c r="A6162" s="21">
        <f t="shared" si="250"/>
        <v>495.6534999999455</v>
      </c>
      <c r="B6162" s="15">
        <v>184.4032</v>
      </c>
      <c r="C6162" s="15">
        <v>175.75810000000001</v>
      </c>
      <c r="D6162" s="13">
        <v>27400.792452830192</v>
      </c>
      <c r="E6162" s="29">
        <v>6</v>
      </c>
      <c r="F6162" s="28">
        <v>1</v>
      </c>
      <c r="G6162" s="29">
        <v>1974</v>
      </c>
      <c r="H6162" s="21">
        <f t="shared" si="252"/>
        <v>1.049187491216621</v>
      </c>
      <c r="I6162" s="5">
        <f t="shared" si="251"/>
        <v>1.5895157148569528</v>
      </c>
      <c r="Q6162" s="28"/>
      <c r="R6162" s="29"/>
      <c r="S6162" s="29"/>
      <c r="T6162" s="8"/>
      <c r="V6162" s="10"/>
      <c r="W6162" s="10"/>
      <c r="X6162" s="10"/>
      <c r="Y6162" s="8"/>
    </row>
    <row r="6163" spans="1:25" x14ac:dyDescent="0.25">
      <c r="A6163" s="21">
        <f t="shared" si="250"/>
        <v>495.73399999994547</v>
      </c>
      <c r="B6163" s="15">
        <v>185.0806</v>
      </c>
      <c r="C6163" s="15">
        <v>175.87100000000001</v>
      </c>
      <c r="D6163" s="13">
        <v>27399.094339622643</v>
      </c>
      <c r="E6163" s="29">
        <v>5</v>
      </c>
      <c r="F6163" s="28">
        <v>1</v>
      </c>
      <c r="G6163" s="29">
        <v>1974</v>
      </c>
      <c r="H6163" s="21">
        <f t="shared" si="252"/>
        <v>1.0523656543716702</v>
      </c>
      <c r="I6163" s="5">
        <f t="shared" si="251"/>
        <v>1.6838974796430388</v>
      </c>
      <c r="Q6163" s="28"/>
      <c r="R6163" s="29"/>
      <c r="S6163" s="29"/>
      <c r="T6163" s="8"/>
      <c r="V6163" s="10"/>
      <c r="W6163" s="10"/>
      <c r="X6163" s="10"/>
      <c r="Y6163" s="8"/>
    </row>
    <row r="6164" spans="1:25" x14ac:dyDescent="0.25">
      <c r="A6164" s="21">
        <f t="shared" si="250"/>
        <v>495.81449999994544</v>
      </c>
      <c r="B6164" s="15">
        <v>186.1935</v>
      </c>
      <c r="C6164" s="15">
        <v>176.66130000000001</v>
      </c>
      <c r="D6164" s="13">
        <v>27397.396226415098</v>
      </c>
      <c r="E6164" s="29">
        <v>3</v>
      </c>
      <c r="F6164" s="28">
        <v>1</v>
      </c>
      <c r="G6164" s="29">
        <v>1974</v>
      </c>
      <c r="H6164" s="21">
        <f t="shared" si="252"/>
        <v>1.0539574881425642</v>
      </c>
      <c r="I6164" s="5">
        <f t="shared" si="251"/>
        <v>1.7311700937957701</v>
      </c>
      <c r="Q6164" s="28"/>
      <c r="R6164" s="29"/>
      <c r="S6164" s="29"/>
      <c r="T6164" s="8"/>
      <c r="V6164" s="10"/>
      <c r="W6164" s="10"/>
      <c r="X6164" s="10"/>
      <c r="Y6164" s="8"/>
    </row>
    <row r="6165" spans="1:25" x14ac:dyDescent="0.25">
      <c r="A6165" s="21">
        <f t="shared" si="250"/>
        <v>495.89499999994541</v>
      </c>
      <c r="B6165" s="20">
        <v>186.3871</v>
      </c>
      <c r="C6165" s="20">
        <v>176.62899999999999</v>
      </c>
      <c r="D6165" s="13">
        <v>27395.698113207549</v>
      </c>
      <c r="E6165" s="29">
        <v>1</v>
      </c>
      <c r="F6165" s="28">
        <v>1</v>
      </c>
      <c r="G6165" s="29">
        <v>1974</v>
      </c>
      <c r="H6165" s="21">
        <f t="shared" si="252"/>
        <v>1.0552463072315419</v>
      </c>
      <c r="I6165" s="5">
        <f t="shared" si="251"/>
        <v>1.7694440949006098</v>
      </c>
      <c r="Q6165" s="28"/>
      <c r="R6165" s="29"/>
      <c r="S6165" s="29"/>
      <c r="T6165" s="8"/>
      <c r="V6165" s="10"/>
      <c r="W6165" s="10"/>
      <c r="X6165" s="10"/>
      <c r="Y6165" s="8"/>
    </row>
    <row r="6166" spans="1:25" x14ac:dyDescent="0.25">
      <c r="A6166" s="21">
        <f t="shared" si="250"/>
        <v>495.97549999994538</v>
      </c>
      <c r="B6166" s="20">
        <v>183.64519999999999</v>
      </c>
      <c r="C6166" s="20">
        <v>171.8065</v>
      </c>
      <c r="D6166" s="13">
        <v>27394</v>
      </c>
      <c r="E6166" s="29">
        <v>31</v>
      </c>
      <c r="F6166" s="28">
        <v>12</v>
      </c>
      <c r="G6166" s="29">
        <v>1973</v>
      </c>
      <c r="H6166" s="25">
        <f t="shared" si="252"/>
        <v>1.0689071717309879</v>
      </c>
      <c r="I6166" s="5">
        <f t="shared" si="251"/>
        <v>2.1751301585354921</v>
      </c>
      <c r="Q6166" s="28"/>
      <c r="R6166" s="29"/>
      <c r="S6166" s="29"/>
      <c r="V6166" s="10"/>
      <c r="W6166" s="10"/>
      <c r="X6166" s="10"/>
    </row>
    <row r="6167" spans="1:25" x14ac:dyDescent="0.25">
      <c r="A6167" s="21">
        <f t="shared" si="250"/>
        <v>496.05599999994536</v>
      </c>
      <c r="B6167" s="15">
        <v>183.6129</v>
      </c>
      <c r="C6167" s="15">
        <v>171.8065</v>
      </c>
      <c r="D6167" s="13">
        <v>27391.708333333336</v>
      </c>
      <c r="E6167" s="29">
        <v>28</v>
      </c>
      <c r="F6167" s="28">
        <v>12</v>
      </c>
      <c r="G6167" s="29">
        <v>1973</v>
      </c>
      <c r="H6167" s="21">
        <f t="shared" si="252"/>
        <v>1.0687191695308385</v>
      </c>
      <c r="I6167" s="5">
        <f t="shared" si="251"/>
        <v>2.1695470658595908</v>
      </c>
      <c r="Q6167" s="28"/>
      <c r="R6167" s="29"/>
      <c r="S6167" s="29"/>
      <c r="T6167" s="8"/>
      <c r="V6167" s="10"/>
      <c r="W6167" s="10"/>
      <c r="X6167" s="10"/>
      <c r="Y6167" s="8"/>
    </row>
    <row r="6168" spans="1:25" x14ac:dyDescent="0.25">
      <c r="A6168" s="21">
        <f t="shared" si="250"/>
        <v>496.13649999994533</v>
      </c>
      <c r="B6168" s="15">
        <v>183.4194</v>
      </c>
      <c r="C6168" s="15">
        <v>171.67740000000001</v>
      </c>
      <c r="D6168" s="13">
        <v>27389.416666666668</v>
      </c>
      <c r="E6168" s="29">
        <v>26</v>
      </c>
      <c r="F6168" s="28">
        <v>12</v>
      </c>
      <c r="G6168" s="29">
        <v>1973</v>
      </c>
      <c r="H6168" s="21">
        <f t="shared" si="252"/>
        <v>1.0683957236071842</v>
      </c>
      <c r="I6168" s="5">
        <f t="shared" si="251"/>
        <v>2.1599417071671461</v>
      </c>
      <c r="Q6168" s="28"/>
      <c r="R6168" s="29"/>
      <c r="S6168" s="29"/>
      <c r="T6168" s="8"/>
      <c r="V6168" s="10"/>
      <c r="W6168" s="10"/>
      <c r="X6168" s="10"/>
      <c r="Y6168" s="8"/>
    </row>
    <row r="6169" spans="1:25" x14ac:dyDescent="0.25">
      <c r="A6169" s="21">
        <f t="shared" si="250"/>
        <v>496.2169999999453</v>
      </c>
      <c r="B6169" s="15">
        <v>183.0968</v>
      </c>
      <c r="C6169" s="15">
        <v>171.5968</v>
      </c>
      <c r="D6169" s="13">
        <v>27387.125</v>
      </c>
      <c r="E6169" s="29">
        <v>24</v>
      </c>
      <c r="F6169" s="28">
        <v>12</v>
      </c>
      <c r="G6169" s="29">
        <v>1973</v>
      </c>
      <c r="H6169" s="21">
        <f t="shared" si="252"/>
        <v>1.0670175667611517</v>
      </c>
      <c r="I6169" s="5">
        <f t="shared" si="251"/>
        <v>2.1190146468071629</v>
      </c>
      <c r="Q6169" s="28"/>
      <c r="R6169" s="29"/>
      <c r="S6169" s="29"/>
      <c r="T6169" s="8"/>
      <c r="V6169" s="10"/>
      <c r="W6169" s="10"/>
      <c r="X6169" s="10"/>
      <c r="Y6169" s="8"/>
    </row>
    <row r="6170" spans="1:25" x14ac:dyDescent="0.25">
      <c r="A6170" s="21">
        <f t="shared" si="250"/>
        <v>496.29749999994527</v>
      </c>
      <c r="B6170" s="15">
        <v>182.96770000000001</v>
      </c>
      <c r="C6170" s="15">
        <v>171.67740000000001</v>
      </c>
      <c r="D6170" s="13">
        <v>27384.833333333336</v>
      </c>
      <c r="E6170" s="29">
        <v>21</v>
      </c>
      <c r="F6170" s="28">
        <v>12</v>
      </c>
      <c r="G6170" s="29">
        <v>1973</v>
      </c>
      <c r="H6170" s="21">
        <f t="shared" si="252"/>
        <v>1.0657646259787252</v>
      </c>
      <c r="I6170" s="5">
        <f t="shared" si="251"/>
        <v>2.0818061221189335</v>
      </c>
      <c r="Q6170" s="28"/>
      <c r="R6170" s="29"/>
      <c r="S6170" s="29"/>
      <c r="T6170" s="8"/>
      <c r="V6170" s="10"/>
      <c r="W6170" s="10"/>
      <c r="X6170" s="10"/>
      <c r="Y6170" s="8"/>
    </row>
    <row r="6171" spans="1:25" x14ac:dyDescent="0.25">
      <c r="A6171" s="21">
        <f t="shared" si="250"/>
        <v>496.37799999994525</v>
      </c>
      <c r="B6171" s="15">
        <v>182.83869999999999</v>
      </c>
      <c r="C6171" s="15">
        <v>171.5806</v>
      </c>
      <c r="D6171" s="13">
        <v>27382.541666666668</v>
      </c>
      <c r="E6171" s="29">
        <v>19</v>
      </c>
      <c r="F6171" s="28">
        <v>12</v>
      </c>
      <c r="G6171" s="29">
        <v>1973</v>
      </c>
      <c r="H6171" s="21">
        <f t="shared" si="252"/>
        <v>1.0656140612633362</v>
      </c>
      <c r="I6171" s="5">
        <f t="shared" si="251"/>
        <v>2.077334808703085</v>
      </c>
      <c r="Q6171" s="28"/>
      <c r="R6171" s="29"/>
      <c r="S6171" s="29"/>
      <c r="T6171" s="8"/>
      <c r="V6171" s="10"/>
      <c r="W6171" s="10"/>
      <c r="X6171" s="10"/>
      <c r="Y6171" s="8"/>
    </row>
    <row r="6172" spans="1:25" x14ac:dyDescent="0.25">
      <c r="A6172" s="21">
        <f t="shared" si="250"/>
        <v>496.45849999994522</v>
      </c>
      <c r="B6172" s="15">
        <v>182.33869999999999</v>
      </c>
      <c r="C6172" s="15">
        <v>170.8871</v>
      </c>
      <c r="D6172" s="13">
        <v>27380.25</v>
      </c>
      <c r="E6172" s="29">
        <v>17</v>
      </c>
      <c r="F6172" s="28">
        <v>12</v>
      </c>
      <c r="G6172" s="29">
        <v>1973</v>
      </c>
      <c r="H6172" s="21">
        <f t="shared" si="252"/>
        <v>1.0670126650870662</v>
      </c>
      <c r="I6172" s="5">
        <f t="shared" si="251"/>
        <v>2.118869082017683</v>
      </c>
      <c r="Q6172" s="28"/>
      <c r="R6172" s="29"/>
      <c r="S6172" s="29"/>
      <c r="T6172" s="8"/>
      <c r="V6172" s="10"/>
      <c r="W6172" s="10"/>
      <c r="X6172" s="10"/>
      <c r="Y6172" s="8"/>
    </row>
    <row r="6173" spans="1:25" x14ac:dyDescent="0.25">
      <c r="A6173" s="21">
        <f t="shared" si="250"/>
        <v>496.53899999994519</v>
      </c>
      <c r="B6173" s="15">
        <v>182.01609999999999</v>
      </c>
      <c r="C6173" s="15">
        <v>170.48390000000001</v>
      </c>
      <c r="D6173" s="13">
        <v>27377.958333333336</v>
      </c>
      <c r="E6173" s="29">
        <v>14</v>
      </c>
      <c r="F6173" s="28">
        <v>12</v>
      </c>
      <c r="G6173" s="29">
        <v>1973</v>
      </c>
      <c r="H6173" s="21">
        <f t="shared" si="252"/>
        <v>1.0676439241476761</v>
      </c>
      <c r="I6173" s="5">
        <f t="shared" si="251"/>
        <v>2.1376155532562398</v>
      </c>
      <c r="Q6173" s="28"/>
      <c r="R6173" s="29"/>
      <c r="S6173" s="29"/>
      <c r="T6173" s="8"/>
      <c r="V6173" s="10"/>
      <c r="W6173" s="10"/>
      <c r="X6173" s="10"/>
      <c r="Y6173" s="8"/>
    </row>
    <row r="6174" spans="1:25" x14ac:dyDescent="0.25">
      <c r="A6174" s="21">
        <f t="shared" si="250"/>
        <v>496.61949999994516</v>
      </c>
      <c r="B6174" s="15">
        <v>182.43549999999999</v>
      </c>
      <c r="C6174" s="15">
        <v>170.9032</v>
      </c>
      <c r="D6174" s="13">
        <v>27375.666666666668</v>
      </c>
      <c r="E6174" s="29">
        <v>12</v>
      </c>
      <c r="F6174" s="28">
        <v>12</v>
      </c>
      <c r="G6174" s="29">
        <v>1973</v>
      </c>
      <c r="H6174" s="21">
        <f t="shared" si="252"/>
        <v>1.067478549260634</v>
      </c>
      <c r="I6174" s="5">
        <f t="shared" si="251"/>
        <v>2.1327044228551677</v>
      </c>
      <c r="Q6174" s="28"/>
      <c r="R6174" s="29"/>
      <c r="S6174" s="29"/>
      <c r="T6174" s="8"/>
      <c r="V6174" s="10"/>
      <c r="W6174" s="10"/>
      <c r="X6174" s="10"/>
      <c r="Y6174" s="8"/>
    </row>
    <row r="6175" spans="1:25" x14ac:dyDescent="0.25">
      <c r="A6175" s="21">
        <f t="shared" si="250"/>
        <v>496.69999999994513</v>
      </c>
      <c r="B6175" s="15">
        <v>183.83869999999999</v>
      </c>
      <c r="C6175" s="15">
        <v>172.33869999999999</v>
      </c>
      <c r="D6175" s="13">
        <v>27373.375</v>
      </c>
      <c r="E6175" s="29">
        <v>10</v>
      </c>
      <c r="F6175" s="28">
        <v>12</v>
      </c>
      <c r="G6175" s="29">
        <v>1973</v>
      </c>
      <c r="H6175" s="21">
        <f t="shared" si="252"/>
        <v>1.0667290631761757</v>
      </c>
      <c r="I6175" s="5">
        <f t="shared" si="251"/>
        <v>2.110446969136528</v>
      </c>
      <c r="Q6175" s="28"/>
      <c r="R6175" s="29"/>
      <c r="S6175" s="29"/>
      <c r="T6175" s="8"/>
      <c r="V6175" s="10"/>
      <c r="W6175" s="10"/>
      <c r="X6175" s="10"/>
      <c r="Y6175" s="8"/>
    </row>
    <row r="6176" spans="1:25" x14ac:dyDescent="0.25">
      <c r="A6176" s="21">
        <f t="shared" si="250"/>
        <v>496.78049999994511</v>
      </c>
      <c r="B6176" s="15">
        <v>183.74189999999999</v>
      </c>
      <c r="C6176" s="15">
        <v>172.24189999999999</v>
      </c>
      <c r="D6176" s="13">
        <v>27371.083333333336</v>
      </c>
      <c r="E6176" s="29">
        <v>8</v>
      </c>
      <c r="F6176" s="28">
        <v>12</v>
      </c>
      <c r="G6176" s="29">
        <v>1973</v>
      </c>
      <c r="H6176" s="21">
        <f t="shared" si="252"/>
        <v>1.0667665649299038</v>
      </c>
      <c r="I6176" s="5">
        <f t="shared" si="251"/>
        <v>2.1115606569891532</v>
      </c>
      <c r="Q6176" s="28"/>
      <c r="R6176" s="29"/>
      <c r="S6176" s="29"/>
      <c r="T6176" s="8"/>
      <c r="V6176" s="10"/>
      <c r="W6176" s="10"/>
      <c r="X6176" s="10"/>
      <c r="Y6176" s="8"/>
    </row>
    <row r="6177" spans="1:25" x14ac:dyDescent="0.25">
      <c r="A6177" s="21">
        <f t="shared" si="250"/>
        <v>496.86099999994508</v>
      </c>
      <c r="B6177" s="15">
        <v>182.54839999999999</v>
      </c>
      <c r="C6177" s="15">
        <v>170.9032</v>
      </c>
      <c r="D6177" s="13">
        <v>27368.791666666668</v>
      </c>
      <c r="E6177" s="29">
        <v>5</v>
      </c>
      <c r="F6177" s="28">
        <v>12</v>
      </c>
      <c r="G6177" s="29">
        <v>1973</v>
      </c>
      <c r="H6177" s="21">
        <f t="shared" si="252"/>
        <v>1.0681391571369054</v>
      </c>
      <c r="I6177" s="5">
        <f t="shared" si="251"/>
        <v>2.1523224645202195</v>
      </c>
      <c r="Q6177" s="28"/>
      <c r="R6177" s="29"/>
      <c r="S6177" s="29"/>
      <c r="T6177" s="8"/>
      <c r="V6177" s="10"/>
      <c r="W6177" s="10"/>
      <c r="X6177" s="10"/>
      <c r="Y6177" s="8"/>
    </row>
    <row r="6178" spans="1:25" x14ac:dyDescent="0.25">
      <c r="A6178" s="21">
        <f t="shared" si="250"/>
        <v>496.94149999994505</v>
      </c>
      <c r="B6178" s="15">
        <v>182.33869999999999</v>
      </c>
      <c r="C6178" s="15">
        <v>170.0806</v>
      </c>
      <c r="D6178" s="13">
        <v>27366.5</v>
      </c>
      <c r="E6178" s="29">
        <v>3</v>
      </c>
      <c r="F6178" s="28">
        <v>12</v>
      </c>
      <c r="G6178" s="29">
        <v>1973</v>
      </c>
      <c r="H6178" s="21">
        <f t="shared" si="252"/>
        <v>1.0720722998390173</v>
      </c>
      <c r="I6178" s="5">
        <f t="shared" si="251"/>
        <v>2.2691248221308031</v>
      </c>
      <c r="Q6178" s="28"/>
      <c r="R6178" s="29"/>
      <c r="S6178" s="29"/>
      <c r="T6178" s="8"/>
      <c r="V6178" s="10"/>
      <c r="W6178" s="10"/>
      <c r="X6178" s="10"/>
      <c r="Y6178" s="8"/>
    </row>
    <row r="6179" spans="1:25" x14ac:dyDescent="0.25">
      <c r="A6179" s="21">
        <f t="shared" si="250"/>
        <v>497.02199999994502</v>
      </c>
      <c r="B6179" s="15">
        <v>183.32259999999999</v>
      </c>
      <c r="C6179" s="15">
        <v>170.9194</v>
      </c>
      <c r="D6179" s="13">
        <v>27364.208333333336</v>
      </c>
      <c r="E6179" s="29">
        <v>1</v>
      </c>
      <c r="F6179" s="28">
        <v>12</v>
      </c>
      <c r="G6179" s="29">
        <v>1973</v>
      </c>
      <c r="H6179" s="21">
        <f t="shared" si="252"/>
        <v>1.0725675376815036</v>
      </c>
      <c r="I6179" s="5">
        <f t="shared" si="251"/>
        <v>2.2838318775217297</v>
      </c>
      <c r="Q6179" s="28"/>
      <c r="R6179" s="29"/>
      <c r="S6179" s="29"/>
      <c r="T6179" s="8"/>
      <c r="V6179" s="10"/>
      <c r="W6179" s="10"/>
      <c r="X6179" s="10"/>
      <c r="Y6179" s="8"/>
    </row>
    <row r="6180" spans="1:25" x14ac:dyDescent="0.25">
      <c r="A6180" s="21">
        <f t="shared" si="250"/>
        <v>497.102499999945</v>
      </c>
      <c r="B6180" s="15">
        <v>185.2097</v>
      </c>
      <c r="C6180" s="15">
        <v>172.54839999999999</v>
      </c>
      <c r="D6180" s="13">
        <v>27361.916666666668</v>
      </c>
      <c r="E6180" s="29">
        <v>28</v>
      </c>
      <c r="F6180" s="28">
        <v>11</v>
      </c>
      <c r="G6180" s="29">
        <v>1973</v>
      </c>
      <c r="H6180" s="21">
        <f t="shared" si="252"/>
        <v>1.0733782521309965</v>
      </c>
      <c r="I6180" s="5">
        <f t="shared" si="251"/>
        <v>2.3079076271757888</v>
      </c>
      <c r="Q6180" s="28"/>
      <c r="R6180" s="29"/>
      <c r="S6180" s="29"/>
      <c r="T6180" s="8"/>
      <c r="V6180" s="10"/>
      <c r="W6180" s="10"/>
      <c r="X6180" s="10"/>
      <c r="Y6180" s="8"/>
    </row>
    <row r="6181" spans="1:25" x14ac:dyDescent="0.25">
      <c r="A6181" s="21">
        <f t="shared" si="250"/>
        <v>497.18299999994497</v>
      </c>
      <c r="B6181" s="15">
        <v>186.03229999999999</v>
      </c>
      <c r="C6181" s="15">
        <v>173.2903</v>
      </c>
      <c r="D6181" s="13">
        <v>27359.625</v>
      </c>
      <c r="E6181" s="29">
        <v>26</v>
      </c>
      <c r="F6181" s="28">
        <v>11</v>
      </c>
      <c r="G6181" s="29">
        <v>1973</v>
      </c>
      <c r="H6181" s="21">
        <f t="shared" si="252"/>
        <v>1.0735297936468458</v>
      </c>
      <c r="I6181" s="5">
        <f t="shared" si="251"/>
        <v>2.3124079485899021</v>
      </c>
      <c r="Q6181" s="28"/>
      <c r="R6181" s="29"/>
      <c r="S6181" s="29"/>
      <c r="T6181" s="8"/>
      <c r="V6181" s="10"/>
      <c r="W6181" s="10"/>
      <c r="X6181" s="10"/>
      <c r="Y6181" s="8"/>
    </row>
    <row r="6182" spans="1:25" x14ac:dyDescent="0.25">
      <c r="A6182" s="21">
        <f t="shared" si="250"/>
        <v>497.26349999994494</v>
      </c>
      <c r="B6182" s="15">
        <v>185.3871</v>
      </c>
      <c r="C6182" s="15">
        <v>172.43549999999999</v>
      </c>
      <c r="D6182" s="13">
        <v>27357.333333333336</v>
      </c>
      <c r="E6182" s="29">
        <v>24</v>
      </c>
      <c r="F6182" s="28">
        <v>11</v>
      </c>
      <c r="G6182" s="29">
        <v>1973</v>
      </c>
      <c r="H6182" s="21">
        <f t="shared" si="252"/>
        <v>1.0751098236731995</v>
      </c>
      <c r="I6182" s="5">
        <f t="shared" si="251"/>
        <v>2.3593300274848632</v>
      </c>
      <c r="Q6182" s="28"/>
      <c r="R6182" s="29"/>
      <c r="S6182" s="29"/>
      <c r="T6182" s="8"/>
      <c r="V6182" s="10"/>
      <c r="W6182" s="10"/>
      <c r="X6182" s="10"/>
      <c r="Y6182" s="8"/>
    </row>
    <row r="6183" spans="1:25" x14ac:dyDescent="0.25">
      <c r="A6183" s="21">
        <f t="shared" si="250"/>
        <v>497.34399999994491</v>
      </c>
      <c r="B6183" s="15">
        <v>183.83869999999999</v>
      </c>
      <c r="C6183" s="15">
        <v>171.16130000000001</v>
      </c>
      <c r="D6183" s="13">
        <v>27355.041666666668</v>
      </c>
      <c r="E6183" s="29">
        <v>22</v>
      </c>
      <c r="F6183" s="28">
        <v>11</v>
      </c>
      <c r="G6183" s="29">
        <v>1973</v>
      </c>
      <c r="H6183" s="21">
        <f t="shared" si="252"/>
        <v>1.0740669765887498</v>
      </c>
      <c r="I6183" s="5">
        <f t="shared" si="251"/>
        <v>2.3283606456656774</v>
      </c>
      <c r="Q6183" s="28"/>
      <c r="R6183" s="29"/>
      <c r="S6183" s="29"/>
      <c r="T6183" s="8"/>
      <c r="V6183" s="10"/>
      <c r="W6183" s="10"/>
      <c r="X6183" s="10"/>
      <c r="Y6183" s="8"/>
    </row>
    <row r="6184" spans="1:25" x14ac:dyDescent="0.25">
      <c r="A6184" s="21">
        <f t="shared" ref="A6184:A6247" si="253">0.0805+A6183</f>
        <v>497.42449999994489</v>
      </c>
      <c r="B6184" s="15">
        <v>182.9194</v>
      </c>
      <c r="C6184" s="15">
        <v>170.54839999999999</v>
      </c>
      <c r="D6184" s="13">
        <v>27352.75</v>
      </c>
      <c r="E6184" s="29">
        <v>19</v>
      </c>
      <c r="F6184" s="28">
        <v>11</v>
      </c>
      <c r="G6184" s="29">
        <v>1973</v>
      </c>
      <c r="H6184" s="21">
        <f t="shared" si="252"/>
        <v>1.0725365937176778</v>
      </c>
      <c r="I6184" s="5">
        <f t="shared" si="251"/>
        <v>2.2829129360536964</v>
      </c>
      <c r="Q6184" s="28"/>
      <c r="R6184" s="29"/>
      <c r="S6184" s="29"/>
      <c r="T6184" s="8"/>
      <c r="V6184" s="10"/>
      <c r="W6184" s="10"/>
      <c r="X6184" s="10"/>
      <c r="Y6184" s="8"/>
    </row>
    <row r="6185" spans="1:25" x14ac:dyDescent="0.25">
      <c r="A6185" s="21">
        <f t="shared" si="253"/>
        <v>497.50499999994486</v>
      </c>
      <c r="B6185" s="15">
        <v>183.17740000000001</v>
      </c>
      <c r="C6185" s="15">
        <v>171.33869999999999</v>
      </c>
      <c r="D6185" s="13">
        <v>27350.458333333336</v>
      </c>
      <c r="E6185" s="29">
        <v>17</v>
      </c>
      <c r="F6185" s="28">
        <v>11</v>
      </c>
      <c r="G6185" s="29">
        <v>1973</v>
      </c>
      <c r="H6185" s="21">
        <f t="shared" si="252"/>
        <v>1.0690953065477911</v>
      </c>
      <c r="I6185" s="5">
        <f t="shared" si="251"/>
        <v>2.180717189522047</v>
      </c>
      <c r="Q6185" s="28"/>
      <c r="R6185" s="29"/>
      <c r="S6185" s="29"/>
      <c r="T6185" s="8"/>
      <c r="V6185" s="10"/>
      <c r="W6185" s="10"/>
      <c r="X6185" s="10"/>
      <c r="Y6185" s="8"/>
    </row>
    <row r="6186" spans="1:25" x14ac:dyDescent="0.25">
      <c r="A6186" s="21">
        <f t="shared" si="253"/>
        <v>497.58549999994483</v>
      </c>
      <c r="B6186" s="15">
        <v>184.0968</v>
      </c>
      <c r="C6186" s="15">
        <v>172.93549999999999</v>
      </c>
      <c r="D6186" s="13">
        <v>27348.166666666668</v>
      </c>
      <c r="E6186" s="29">
        <v>15</v>
      </c>
      <c r="F6186" s="28">
        <v>11</v>
      </c>
      <c r="G6186" s="29">
        <v>1973</v>
      </c>
      <c r="H6186" s="21">
        <f t="shared" si="252"/>
        <v>1.0645402476645918</v>
      </c>
      <c r="I6186" s="5">
        <f t="shared" si="251"/>
        <v>2.0454458157356252</v>
      </c>
      <c r="Q6186" s="28"/>
      <c r="R6186" s="29"/>
      <c r="S6186" s="29"/>
      <c r="T6186" s="8"/>
      <c r="V6186" s="10"/>
      <c r="W6186" s="10"/>
      <c r="X6186" s="10"/>
    </row>
    <row r="6187" spans="1:25" x14ac:dyDescent="0.25">
      <c r="A6187" s="21">
        <f t="shared" si="253"/>
        <v>497.6659999999448</v>
      </c>
      <c r="B6187" s="15">
        <v>184.37100000000001</v>
      </c>
      <c r="C6187" s="15">
        <v>173.62899999999999</v>
      </c>
      <c r="D6187" s="13">
        <v>27345.875</v>
      </c>
      <c r="E6187" s="29">
        <v>12</v>
      </c>
      <c r="F6187" s="28">
        <v>11</v>
      </c>
      <c r="G6187" s="29">
        <v>1973</v>
      </c>
      <c r="H6187" s="21">
        <f t="shared" si="252"/>
        <v>1.0618675451681461</v>
      </c>
      <c r="I6187" s="5">
        <f t="shared" si="251"/>
        <v>1.9660746928396955</v>
      </c>
      <c r="Q6187" s="28"/>
      <c r="R6187" s="29"/>
      <c r="S6187" s="29"/>
      <c r="T6187" s="8"/>
      <c r="V6187" s="10"/>
      <c r="W6187" s="10"/>
      <c r="X6187" s="10"/>
      <c r="Y6187" s="8"/>
    </row>
    <row r="6188" spans="1:25" x14ac:dyDescent="0.25">
      <c r="A6188" s="21">
        <f t="shared" si="253"/>
        <v>497.74649999994477</v>
      </c>
      <c r="B6188" s="15">
        <v>183.62899999999999</v>
      </c>
      <c r="C6188" s="15">
        <v>173.25810000000001</v>
      </c>
      <c r="D6188" s="13">
        <v>27343.583333333336</v>
      </c>
      <c r="E6188" s="29">
        <v>10</v>
      </c>
      <c r="F6188" s="28">
        <v>11</v>
      </c>
      <c r="G6188" s="29">
        <v>1973</v>
      </c>
      <c r="H6188" s="21">
        <f t="shared" si="252"/>
        <v>1.0598580961005573</v>
      </c>
      <c r="I6188" s="5">
        <f t="shared" si="251"/>
        <v>1.9064001764620571</v>
      </c>
      <c r="Q6188" s="28"/>
      <c r="R6188" s="29"/>
      <c r="S6188" s="29"/>
      <c r="T6188" s="8"/>
      <c r="V6188" s="10"/>
      <c r="W6188" s="10"/>
      <c r="X6188" s="10"/>
      <c r="Y6188" s="8"/>
    </row>
    <row r="6189" spans="1:25" x14ac:dyDescent="0.25">
      <c r="A6189" s="21">
        <f t="shared" si="253"/>
        <v>497.82699999994475</v>
      </c>
      <c r="B6189" s="15">
        <v>182.6129</v>
      </c>
      <c r="C6189" s="15">
        <v>172.72579999999999</v>
      </c>
      <c r="D6189" s="13">
        <v>27341.291666666668</v>
      </c>
      <c r="E6189" s="29">
        <v>8</v>
      </c>
      <c r="F6189" s="28">
        <v>11</v>
      </c>
      <c r="G6189" s="29">
        <v>1973</v>
      </c>
      <c r="H6189" s="21">
        <f t="shared" si="252"/>
        <v>1.0572415933230588</v>
      </c>
      <c r="I6189" s="5">
        <f t="shared" si="251"/>
        <v>1.8286980140303795</v>
      </c>
      <c r="Q6189" s="28"/>
      <c r="R6189" s="29"/>
      <c r="S6189" s="29"/>
      <c r="T6189" s="8"/>
      <c r="V6189" s="10"/>
      <c r="W6189" s="10"/>
      <c r="X6189" s="10"/>
      <c r="Y6189" s="8"/>
    </row>
    <row r="6190" spans="1:25" x14ac:dyDescent="0.25">
      <c r="A6190" s="21">
        <f t="shared" si="253"/>
        <v>497.90749999994472</v>
      </c>
      <c r="B6190" s="15">
        <v>181.85480000000001</v>
      </c>
      <c r="C6190" s="15">
        <v>172.14519999999999</v>
      </c>
      <c r="D6190" s="13">
        <v>27339</v>
      </c>
      <c r="E6190" s="29">
        <v>6</v>
      </c>
      <c r="F6190" s="28">
        <v>11</v>
      </c>
      <c r="G6190" s="29">
        <v>1973</v>
      </c>
      <c r="H6190" s="21">
        <f t="shared" si="252"/>
        <v>1.0564035477027534</v>
      </c>
      <c r="I6190" s="5">
        <f t="shared" si="251"/>
        <v>1.8038106118559454</v>
      </c>
      <c r="Q6190" s="28"/>
      <c r="R6190" s="29"/>
      <c r="S6190" s="29"/>
      <c r="V6190" s="10"/>
      <c r="W6190" s="10"/>
      <c r="X6190" s="10"/>
      <c r="Y6190" s="8"/>
    </row>
    <row r="6191" spans="1:25" x14ac:dyDescent="0.25">
      <c r="A6191" s="21">
        <f t="shared" si="253"/>
        <v>497.98799999994469</v>
      </c>
      <c r="B6191" s="15">
        <v>181.2903</v>
      </c>
      <c r="C6191" s="15">
        <v>171.98390000000001</v>
      </c>
      <c r="D6191" s="13">
        <v>27336.708333333336</v>
      </c>
      <c r="E6191" s="29">
        <v>3</v>
      </c>
      <c r="F6191" s="28">
        <v>11</v>
      </c>
      <c r="G6191" s="29">
        <v>1973</v>
      </c>
      <c r="H6191" s="21">
        <f t="shared" si="252"/>
        <v>1.0541120418829901</v>
      </c>
      <c r="I6191" s="5">
        <f t="shared" si="251"/>
        <v>1.7357598691043528</v>
      </c>
      <c r="Q6191" s="28"/>
      <c r="R6191" s="29"/>
      <c r="S6191" s="29"/>
      <c r="T6191" s="8"/>
      <c r="V6191" s="10"/>
      <c r="W6191" s="10"/>
      <c r="X6191" s="10"/>
      <c r="Y6191" s="8"/>
    </row>
    <row r="6192" spans="1:25" x14ac:dyDescent="0.25">
      <c r="A6192" s="21">
        <f t="shared" si="253"/>
        <v>498.06849999994466</v>
      </c>
      <c r="B6192" s="15">
        <v>180.95160000000001</v>
      </c>
      <c r="C6192" s="15">
        <v>171.8065</v>
      </c>
      <c r="D6192" s="13">
        <v>27334.416666666668</v>
      </c>
      <c r="E6192" s="29">
        <v>1</v>
      </c>
      <c r="F6192" s="28">
        <v>11</v>
      </c>
      <c r="G6192" s="29">
        <v>1973</v>
      </c>
      <c r="H6192" s="21">
        <f t="shared" si="252"/>
        <v>1.0532290687488541</v>
      </c>
      <c r="I6192" s="5">
        <f t="shared" si="251"/>
        <v>1.7095382566216646</v>
      </c>
      <c r="Q6192" s="28"/>
      <c r="R6192" s="29"/>
      <c r="S6192" s="29"/>
      <c r="T6192" s="8"/>
      <c r="V6192" s="10"/>
      <c r="W6192" s="10"/>
      <c r="X6192" s="10"/>
      <c r="Y6192" s="8"/>
    </row>
    <row r="6193" spans="1:25" x14ac:dyDescent="0.25">
      <c r="A6193" s="21">
        <f t="shared" si="253"/>
        <v>498.14899999994464</v>
      </c>
      <c r="B6193" s="15">
        <v>180.7097</v>
      </c>
      <c r="C6193" s="15">
        <v>171.8871</v>
      </c>
      <c r="D6193" s="13">
        <v>27332.125</v>
      </c>
      <c r="E6193" s="29">
        <v>30</v>
      </c>
      <c r="F6193" s="28">
        <v>10</v>
      </c>
      <c r="G6193" s="29">
        <v>1973</v>
      </c>
      <c r="H6193" s="21">
        <f t="shared" si="252"/>
        <v>1.05132787742652</v>
      </c>
      <c r="I6193" s="5">
        <f t="shared" si="251"/>
        <v>1.6530786655170311</v>
      </c>
      <c r="Q6193" s="28"/>
      <c r="R6193" s="29"/>
      <c r="S6193" s="29"/>
      <c r="T6193" s="8"/>
      <c r="V6193" s="10"/>
      <c r="W6193" s="10"/>
      <c r="X6193" s="10"/>
      <c r="Y6193" s="8"/>
    </row>
    <row r="6194" spans="1:25" x14ac:dyDescent="0.25">
      <c r="A6194" s="21">
        <f t="shared" si="253"/>
        <v>498.22949999994461</v>
      </c>
      <c r="B6194" s="15">
        <v>180.17740000000001</v>
      </c>
      <c r="C6194" s="15">
        <v>171.95160000000001</v>
      </c>
      <c r="D6194" s="13">
        <v>27329.833333333336</v>
      </c>
      <c r="E6194" s="29">
        <v>27</v>
      </c>
      <c r="F6194" s="28">
        <v>10</v>
      </c>
      <c r="G6194" s="29">
        <v>1973</v>
      </c>
      <c r="H6194" s="21">
        <f t="shared" si="252"/>
        <v>1.0478378799615706</v>
      </c>
      <c r="I6194" s="5">
        <f t="shared" si="251"/>
        <v>1.5494363715971664</v>
      </c>
      <c r="Q6194" s="28"/>
      <c r="R6194" s="29"/>
      <c r="S6194" s="29"/>
      <c r="T6194" s="8"/>
      <c r="V6194" s="10"/>
      <c r="W6194" s="10"/>
      <c r="X6194" s="10"/>
      <c r="Y6194" s="8"/>
    </row>
    <row r="6195" spans="1:25" x14ac:dyDescent="0.25">
      <c r="A6195" s="21">
        <f t="shared" si="253"/>
        <v>498.30999999994458</v>
      </c>
      <c r="B6195" s="15">
        <v>179.01609999999999</v>
      </c>
      <c r="C6195" s="15">
        <v>171.33869999999999</v>
      </c>
      <c r="D6195" s="13">
        <v>27327.541666666668</v>
      </c>
      <c r="E6195" s="29">
        <v>25</v>
      </c>
      <c r="F6195" s="28">
        <v>10</v>
      </c>
      <c r="G6195" s="29">
        <v>1973</v>
      </c>
      <c r="H6195" s="21">
        <f t="shared" si="252"/>
        <v>1.0448083240972414</v>
      </c>
      <c r="I6195" s="5">
        <f t="shared" si="251"/>
        <v>1.4594677906767188</v>
      </c>
      <c r="Q6195" s="28"/>
      <c r="R6195" s="29"/>
      <c r="S6195" s="29"/>
      <c r="T6195" s="8"/>
      <c r="V6195" s="10"/>
      <c r="W6195" s="10"/>
      <c r="X6195" s="10"/>
      <c r="Y6195" s="8"/>
    </row>
    <row r="6196" spans="1:25" x14ac:dyDescent="0.25">
      <c r="A6196" s="21">
        <f t="shared" si="253"/>
        <v>498.39049999994455</v>
      </c>
      <c r="B6196" s="15">
        <v>178.4194</v>
      </c>
      <c r="C6196" s="15">
        <v>171.2903</v>
      </c>
      <c r="D6196" s="13">
        <v>27325.25</v>
      </c>
      <c r="E6196" s="29">
        <v>23</v>
      </c>
      <c r="F6196" s="28">
        <v>10</v>
      </c>
      <c r="G6196" s="29">
        <v>1973</v>
      </c>
      <c r="H6196" s="21">
        <f t="shared" si="252"/>
        <v>1.0416199866542355</v>
      </c>
      <c r="I6196" s="5">
        <f t="shared" si="251"/>
        <v>1.3647838805299459</v>
      </c>
      <c r="Q6196" s="28"/>
      <c r="R6196" s="29"/>
      <c r="S6196" s="29"/>
      <c r="T6196" s="8"/>
      <c r="V6196" s="10"/>
      <c r="W6196" s="10"/>
      <c r="X6196" s="10"/>
      <c r="Y6196" s="8"/>
    </row>
    <row r="6197" spans="1:25" x14ac:dyDescent="0.25">
      <c r="A6197" s="21">
        <f t="shared" si="253"/>
        <v>498.47099999994452</v>
      </c>
      <c r="B6197" s="15">
        <v>178.64519999999999</v>
      </c>
      <c r="C6197" s="15">
        <v>171.5</v>
      </c>
      <c r="D6197" s="13">
        <v>27322.958333333336</v>
      </c>
      <c r="E6197" s="29">
        <v>20</v>
      </c>
      <c r="F6197" s="28">
        <v>10</v>
      </c>
      <c r="G6197" s="29">
        <v>1973</v>
      </c>
      <c r="H6197" s="21">
        <f t="shared" si="252"/>
        <v>1.0416629737609329</v>
      </c>
      <c r="I6197" s="5">
        <f t="shared" si="251"/>
        <v>1.3660604666569669</v>
      </c>
      <c r="Q6197" s="28"/>
      <c r="R6197" s="29"/>
      <c r="S6197" s="29"/>
      <c r="T6197" s="8"/>
      <c r="V6197" s="10"/>
      <c r="W6197" s="10"/>
      <c r="X6197" s="10"/>
      <c r="Y6197" s="8"/>
    </row>
    <row r="6198" spans="1:25" x14ac:dyDescent="0.25">
      <c r="A6198" s="21">
        <f t="shared" si="253"/>
        <v>498.5514999999445</v>
      </c>
      <c r="B6198" s="15">
        <v>179.06450000000001</v>
      </c>
      <c r="C6198" s="15">
        <v>171.9194</v>
      </c>
      <c r="D6198" s="13">
        <v>27320.666666666668</v>
      </c>
      <c r="E6198" s="29">
        <v>18</v>
      </c>
      <c r="F6198" s="28">
        <v>10</v>
      </c>
      <c r="G6198" s="29">
        <v>1973</v>
      </c>
      <c r="H6198" s="21">
        <f t="shared" si="252"/>
        <v>1.0415607546326942</v>
      </c>
      <c r="I6198" s="5">
        <f t="shared" si="251"/>
        <v>1.3630248699152649</v>
      </c>
      <c r="Q6198" s="28"/>
      <c r="R6198" s="29"/>
      <c r="S6198" s="29"/>
      <c r="T6198" s="8"/>
      <c r="V6198" s="10"/>
      <c r="W6198" s="10"/>
      <c r="X6198" s="10"/>
      <c r="Y6198" s="8"/>
    </row>
    <row r="6199" spans="1:25" x14ac:dyDescent="0.25">
      <c r="A6199" s="21">
        <f t="shared" si="253"/>
        <v>498.63199999994447</v>
      </c>
      <c r="B6199" s="15">
        <v>179.6129</v>
      </c>
      <c r="C6199" s="15">
        <v>172.54839999999999</v>
      </c>
      <c r="D6199" s="13">
        <v>27318.375</v>
      </c>
      <c r="E6199" s="29">
        <v>16</v>
      </c>
      <c r="F6199" s="28">
        <v>10</v>
      </c>
      <c r="G6199" s="29">
        <v>1973</v>
      </c>
      <c r="H6199" s="21">
        <f t="shared" si="252"/>
        <v>1.0409421356558508</v>
      </c>
      <c r="I6199" s="5">
        <f t="shared" si="251"/>
        <v>1.3446537706619495</v>
      </c>
      <c r="Q6199" s="28"/>
      <c r="R6199" s="29"/>
      <c r="S6199" s="29"/>
      <c r="T6199" s="8"/>
      <c r="V6199" s="10"/>
      <c r="W6199" s="10"/>
      <c r="X6199" s="10"/>
      <c r="Y6199" s="8"/>
    </row>
    <row r="6200" spans="1:25" x14ac:dyDescent="0.25">
      <c r="A6200" s="21">
        <f t="shared" si="253"/>
        <v>498.71249999994444</v>
      </c>
      <c r="B6200" s="15">
        <v>180.2903</v>
      </c>
      <c r="C6200" s="15">
        <v>173.0806</v>
      </c>
      <c r="D6200" s="13">
        <v>27316.083333333336</v>
      </c>
      <c r="E6200" s="29">
        <v>14</v>
      </c>
      <c r="F6200" s="28">
        <v>10</v>
      </c>
      <c r="G6200" s="29">
        <v>1973</v>
      </c>
      <c r="H6200" s="21">
        <f t="shared" si="252"/>
        <v>1.0416551595037224</v>
      </c>
      <c r="I6200" s="5">
        <f t="shared" si="251"/>
        <v>1.3658284070206201</v>
      </c>
      <c r="Q6200" s="28"/>
      <c r="R6200" s="29"/>
      <c r="S6200" s="29"/>
      <c r="T6200" s="8"/>
      <c r="V6200" s="10"/>
      <c r="W6200" s="10"/>
      <c r="X6200" s="10"/>
      <c r="Y6200" s="8"/>
    </row>
    <row r="6201" spans="1:25" x14ac:dyDescent="0.25">
      <c r="A6201" s="21">
        <f t="shared" si="253"/>
        <v>498.79299999994441</v>
      </c>
      <c r="B6201" s="15">
        <v>180.5806</v>
      </c>
      <c r="C6201" s="15">
        <v>173.46770000000001</v>
      </c>
      <c r="D6201" s="13">
        <v>27313.791666666668</v>
      </c>
      <c r="E6201" s="29">
        <v>11</v>
      </c>
      <c r="F6201" s="28">
        <v>10</v>
      </c>
      <c r="G6201" s="29">
        <v>1973</v>
      </c>
      <c r="H6201" s="21">
        <f t="shared" si="252"/>
        <v>1.0410041754170949</v>
      </c>
      <c r="I6201" s="5">
        <f t="shared" si="251"/>
        <v>1.3464961625932201</v>
      </c>
      <c r="Q6201" s="28"/>
      <c r="R6201" s="29"/>
      <c r="S6201" s="29"/>
      <c r="T6201" s="8"/>
      <c r="V6201" s="10"/>
      <c r="W6201" s="10"/>
      <c r="X6201" s="10"/>
      <c r="Y6201" s="8"/>
    </row>
    <row r="6202" spans="1:25" x14ac:dyDescent="0.25">
      <c r="A6202" s="21">
        <f t="shared" si="253"/>
        <v>498.87349999994439</v>
      </c>
      <c r="B6202" s="15">
        <v>180.7097</v>
      </c>
      <c r="C6202" s="15">
        <v>173.5806</v>
      </c>
      <c r="D6202" s="13">
        <v>27311.5</v>
      </c>
      <c r="E6202" s="29">
        <v>9</v>
      </c>
      <c r="F6202" s="28">
        <v>10</v>
      </c>
      <c r="G6202" s="29">
        <v>1973</v>
      </c>
      <c r="H6202" s="21">
        <f t="shared" si="252"/>
        <v>1.0410708339526422</v>
      </c>
      <c r="I6202" s="5">
        <f t="shared" si="251"/>
        <v>1.3484757180521705</v>
      </c>
      <c r="Q6202" s="28"/>
      <c r="R6202" s="29"/>
      <c r="S6202" s="29"/>
      <c r="T6202" s="8"/>
      <c r="V6202" s="10"/>
      <c r="W6202" s="10"/>
      <c r="X6202" s="10"/>
      <c r="Y6202" s="8"/>
    </row>
    <row r="6203" spans="1:25" x14ac:dyDescent="0.25">
      <c r="A6203" s="21">
        <f t="shared" si="253"/>
        <v>498.95399999994436</v>
      </c>
      <c r="B6203" s="15">
        <v>180.3871</v>
      </c>
      <c r="C6203" s="15">
        <v>173.54839999999999</v>
      </c>
      <c r="D6203" s="13">
        <v>27309.208333333336</v>
      </c>
      <c r="E6203" s="29">
        <v>7</v>
      </c>
      <c r="F6203" s="28">
        <v>10</v>
      </c>
      <c r="G6203" s="29">
        <v>1973</v>
      </c>
      <c r="H6203" s="21">
        <f t="shared" si="252"/>
        <v>1.0394051457691342</v>
      </c>
      <c r="I6203" s="5">
        <f t="shared" si="251"/>
        <v>1.2990098528107801</v>
      </c>
      <c r="Q6203" s="28"/>
      <c r="R6203" s="29"/>
      <c r="S6203" s="29"/>
      <c r="T6203" s="8"/>
      <c r="V6203" s="10"/>
      <c r="W6203" s="10"/>
      <c r="X6203" s="10"/>
      <c r="Y6203" s="8"/>
    </row>
    <row r="6204" spans="1:25" x14ac:dyDescent="0.25">
      <c r="A6204" s="21">
        <f t="shared" si="253"/>
        <v>499.03449999994433</v>
      </c>
      <c r="B6204" s="15">
        <v>179.3065</v>
      </c>
      <c r="C6204" s="15">
        <v>172.82259999999999</v>
      </c>
      <c r="D6204" s="13">
        <v>27306.916666666668</v>
      </c>
      <c r="E6204" s="29">
        <v>4</v>
      </c>
      <c r="F6204" s="28">
        <v>10</v>
      </c>
      <c r="G6204" s="29">
        <v>1973</v>
      </c>
      <c r="H6204" s="21">
        <f t="shared" si="252"/>
        <v>1.0375176626205138</v>
      </c>
      <c r="I6204" s="5">
        <f t="shared" si="251"/>
        <v>1.2429573527093376</v>
      </c>
      <c r="Q6204" s="28"/>
      <c r="R6204" s="29"/>
      <c r="S6204" s="29"/>
      <c r="T6204" s="8"/>
      <c r="V6204" s="10"/>
      <c r="W6204" s="10"/>
      <c r="X6204" s="10"/>
      <c r="Y6204" s="8"/>
    </row>
    <row r="6205" spans="1:25" x14ac:dyDescent="0.25">
      <c r="A6205" s="21">
        <f t="shared" si="253"/>
        <v>499.1149999999443</v>
      </c>
      <c r="B6205" s="15">
        <v>178.14519999999999</v>
      </c>
      <c r="C6205" s="15">
        <v>171.96770000000001</v>
      </c>
      <c r="D6205" s="13">
        <v>27304.625</v>
      </c>
      <c r="E6205" s="29">
        <v>2</v>
      </c>
      <c r="F6205" s="28">
        <v>10</v>
      </c>
      <c r="G6205" s="29">
        <v>1973</v>
      </c>
      <c r="H6205" s="21">
        <f t="shared" si="252"/>
        <v>1.0359224435751597</v>
      </c>
      <c r="I6205" s="5">
        <f t="shared" si="251"/>
        <v>1.1955842062169368</v>
      </c>
      <c r="Q6205" s="28"/>
      <c r="R6205" s="29"/>
      <c r="S6205" s="29"/>
      <c r="T6205" s="8"/>
      <c r="V6205" s="10"/>
      <c r="W6205" s="10"/>
      <c r="X6205" s="10"/>
      <c r="Y6205" s="8"/>
    </row>
    <row r="6206" spans="1:25" x14ac:dyDescent="0.25">
      <c r="A6206" s="21">
        <f t="shared" si="253"/>
        <v>499.19549999994427</v>
      </c>
      <c r="B6206" s="15">
        <v>178.12899999999999</v>
      </c>
      <c r="C6206" s="15">
        <v>171.82259999999999</v>
      </c>
      <c r="D6206" s="13">
        <v>27302.333333333336</v>
      </c>
      <c r="E6206" s="29">
        <v>30</v>
      </c>
      <c r="F6206" s="28">
        <v>9</v>
      </c>
      <c r="G6206" s="29">
        <v>1973</v>
      </c>
      <c r="H6206" s="21">
        <f t="shared" si="252"/>
        <v>1.0367029715532183</v>
      </c>
      <c r="I6206" s="5">
        <f t="shared" si="251"/>
        <v>1.2187635096196117</v>
      </c>
      <c r="Q6206" s="28"/>
      <c r="R6206" s="29"/>
      <c r="S6206" s="29"/>
      <c r="T6206" s="8"/>
      <c r="V6206" s="10"/>
      <c r="W6206" s="10"/>
      <c r="X6206" s="10"/>
    </row>
    <row r="6207" spans="1:25" x14ac:dyDescent="0.25">
      <c r="A6207" s="21">
        <f t="shared" si="253"/>
        <v>499.27599999994425</v>
      </c>
      <c r="B6207" s="15">
        <v>179.48390000000001</v>
      </c>
      <c r="C6207" s="15">
        <v>173.1129</v>
      </c>
      <c r="D6207" s="13">
        <v>27300.041666666668</v>
      </c>
      <c r="E6207" s="29">
        <v>28</v>
      </c>
      <c r="F6207" s="28">
        <v>9</v>
      </c>
      <c r="G6207" s="29">
        <v>1973</v>
      </c>
      <c r="H6207" s="21">
        <f t="shared" si="252"/>
        <v>1.0368025721942156</v>
      </c>
      <c r="I6207" s="5">
        <f t="shared" si="251"/>
        <v>1.2217213452663467</v>
      </c>
      <c r="Q6207" s="28"/>
      <c r="R6207" s="29"/>
      <c r="S6207" s="29"/>
      <c r="T6207" s="8"/>
      <c r="V6207" s="10"/>
      <c r="W6207" s="10"/>
      <c r="X6207" s="10"/>
      <c r="Y6207" s="8"/>
    </row>
    <row r="6208" spans="1:25" x14ac:dyDescent="0.25">
      <c r="A6208" s="21">
        <f t="shared" si="253"/>
        <v>499.35649999994422</v>
      </c>
      <c r="B6208" s="15">
        <v>179.85480000000001</v>
      </c>
      <c r="C6208" s="15">
        <v>173.82259999999999</v>
      </c>
      <c r="D6208" s="13">
        <v>27297.75</v>
      </c>
      <c r="E6208" s="29">
        <v>25</v>
      </c>
      <c r="F6208" s="28">
        <v>9</v>
      </c>
      <c r="G6208" s="29">
        <v>1973</v>
      </c>
      <c r="H6208" s="21">
        <f t="shared" si="252"/>
        <v>1.0347031973978069</v>
      </c>
      <c r="I6208" s="5">
        <f t="shared" si="251"/>
        <v>1.1593763086631477</v>
      </c>
      <c r="Q6208" s="28"/>
      <c r="R6208" s="29"/>
      <c r="S6208" s="29"/>
      <c r="T6208" s="8"/>
      <c r="V6208" s="10"/>
      <c r="W6208" s="10"/>
      <c r="X6208" s="10"/>
      <c r="Y6208" s="8"/>
    </row>
    <row r="6209" spans="1:25" x14ac:dyDescent="0.25">
      <c r="A6209" s="21">
        <f t="shared" si="253"/>
        <v>499.43699999994419</v>
      </c>
      <c r="B6209" s="15">
        <v>179.35480000000001</v>
      </c>
      <c r="C6209" s="15">
        <v>173.62899999999999</v>
      </c>
      <c r="D6209" s="13">
        <v>27295.458333333336</v>
      </c>
      <c r="E6209" s="29">
        <v>23</v>
      </c>
      <c r="F6209" s="28">
        <v>9</v>
      </c>
      <c r="G6209" s="29">
        <v>1973</v>
      </c>
      <c r="H6209" s="21">
        <f t="shared" si="252"/>
        <v>1.0329772100282788</v>
      </c>
      <c r="I6209" s="5">
        <f t="shared" si="251"/>
        <v>1.108119741272718</v>
      </c>
      <c r="Q6209" s="28"/>
      <c r="R6209" s="29"/>
      <c r="S6209" s="29"/>
      <c r="T6209" s="8"/>
      <c r="V6209" s="10"/>
      <c r="W6209" s="10"/>
      <c r="X6209" s="10"/>
      <c r="Y6209" s="8"/>
    </row>
    <row r="6210" spans="1:25" x14ac:dyDescent="0.25">
      <c r="A6210" s="21">
        <f t="shared" si="253"/>
        <v>499.51749999994416</v>
      </c>
      <c r="B6210" s="15">
        <v>178.2903</v>
      </c>
      <c r="C6210" s="15">
        <v>173.12899999999999</v>
      </c>
      <c r="D6210" s="13">
        <v>27293.166666666668</v>
      </c>
      <c r="E6210" s="29">
        <v>21</v>
      </c>
      <c r="F6210" s="28">
        <v>9</v>
      </c>
      <c r="G6210" s="29">
        <v>1973</v>
      </c>
      <c r="H6210" s="21">
        <f t="shared" si="252"/>
        <v>1.0298118743826858</v>
      </c>
      <c r="I6210" s="5">
        <f t="shared" si="251"/>
        <v>1.0141189144439429</v>
      </c>
      <c r="Q6210" s="28"/>
      <c r="R6210" s="29"/>
      <c r="S6210" s="29"/>
      <c r="T6210" s="8"/>
      <c r="V6210" s="10"/>
      <c r="W6210" s="10"/>
      <c r="X6210" s="10"/>
      <c r="Y6210" s="8"/>
    </row>
    <row r="6211" spans="1:25" x14ac:dyDescent="0.25">
      <c r="A6211" s="21">
        <f t="shared" si="253"/>
        <v>499.59799999994414</v>
      </c>
      <c r="B6211" s="15">
        <v>177.0806</v>
      </c>
      <c r="C6211" s="15">
        <v>172.87100000000001</v>
      </c>
      <c r="D6211" s="13">
        <v>27290.875</v>
      </c>
      <c r="E6211" s="29">
        <v>18</v>
      </c>
      <c r="F6211" s="28">
        <v>9</v>
      </c>
      <c r="G6211" s="29">
        <v>1973</v>
      </c>
      <c r="H6211" s="21">
        <f t="shared" si="252"/>
        <v>1.0243511057378045</v>
      </c>
      <c r="I6211" s="5">
        <f t="shared" si="251"/>
        <v>0.85195071959415669</v>
      </c>
      <c r="Q6211" s="28"/>
      <c r="R6211" s="29"/>
      <c r="S6211" s="29"/>
      <c r="T6211" s="8"/>
      <c r="V6211" s="10"/>
      <c r="W6211" s="10"/>
      <c r="X6211" s="10"/>
      <c r="Y6211" s="8"/>
    </row>
    <row r="6212" spans="1:25" x14ac:dyDescent="0.25">
      <c r="A6212" s="21">
        <f t="shared" si="253"/>
        <v>499.67849999994411</v>
      </c>
      <c r="B6212" s="15">
        <v>175.82259999999999</v>
      </c>
      <c r="C6212" s="15">
        <v>172.53229999999999</v>
      </c>
      <c r="D6212" s="13">
        <v>27288.583333333336</v>
      </c>
      <c r="E6212" s="29">
        <v>16</v>
      </c>
      <c r="F6212" s="28">
        <v>9</v>
      </c>
      <c r="G6212" s="29">
        <v>1973</v>
      </c>
      <c r="H6212" s="21">
        <f t="shared" si="252"/>
        <v>1.0190706319918068</v>
      </c>
      <c r="I6212" s="5">
        <f t="shared" si="251"/>
        <v>0.69513673404968235</v>
      </c>
      <c r="Q6212" s="28"/>
      <c r="R6212" s="29"/>
      <c r="S6212" s="29"/>
      <c r="T6212" s="8"/>
      <c r="V6212" s="10"/>
      <c r="W6212" s="10"/>
      <c r="X6212" s="10"/>
      <c r="Y6212" s="8"/>
    </row>
    <row r="6213" spans="1:25" x14ac:dyDescent="0.25">
      <c r="A6213" s="21">
        <f t="shared" si="253"/>
        <v>499.75899999994408</v>
      </c>
      <c r="B6213" s="15">
        <v>174.17740000000001</v>
      </c>
      <c r="C6213" s="15">
        <v>171.95160000000001</v>
      </c>
      <c r="D6213" s="13">
        <v>27286.291666666668</v>
      </c>
      <c r="E6213" s="29">
        <v>14</v>
      </c>
      <c r="F6213" s="28">
        <v>9</v>
      </c>
      <c r="G6213" s="29">
        <v>1973</v>
      </c>
      <c r="H6213" s="21">
        <f t="shared" si="252"/>
        <v>1.012944340151531</v>
      </c>
      <c r="I6213" s="5">
        <f t="shared" si="251"/>
        <v>0.51320452752931378</v>
      </c>
      <c r="Q6213" s="28"/>
      <c r="R6213" s="29"/>
      <c r="S6213" s="29"/>
      <c r="T6213" s="8"/>
      <c r="V6213" s="10"/>
      <c r="W6213" s="10"/>
      <c r="X6213" s="10"/>
      <c r="Y6213" s="8"/>
    </row>
    <row r="6214" spans="1:25" x14ac:dyDescent="0.25">
      <c r="A6214" s="21">
        <f t="shared" si="253"/>
        <v>499.83949999994405</v>
      </c>
      <c r="B6214" s="15">
        <v>172.77420000000001</v>
      </c>
      <c r="C6214" s="15">
        <v>170.8871</v>
      </c>
      <c r="D6214" s="13">
        <v>27284</v>
      </c>
      <c r="E6214" s="29">
        <v>12</v>
      </c>
      <c r="F6214" s="28">
        <v>9</v>
      </c>
      <c r="G6214" s="29">
        <v>1973</v>
      </c>
      <c r="H6214" s="21">
        <f t="shared" si="252"/>
        <v>1.0110429634536486</v>
      </c>
      <c r="I6214" s="5">
        <f t="shared" ref="I6214:I6277" si="254">STANDARDIZE(H6214,H$2,H$3)</f>
        <v>0.45673943133556483</v>
      </c>
      <c r="Q6214" s="28"/>
      <c r="R6214" s="29"/>
      <c r="S6214" s="29"/>
      <c r="V6214" s="10"/>
      <c r="W6214" s="10"/>
      <c r="X6214" s="10"/>
      <c r="Y6214" s="8"/>
    </row>
    <row r="6215" spans="1:25" x14ac:dyDescent="0.25">
      <c r="A6215" s="21">
        <f t="shared" si="253"/>
        <v>499.91999999994403</v>
      </c>
      <c r="B6215" s="15">
        <v>172.2097</v>
      </c>
      <c r="C6215" s="15">
        <v>170.25810000000001</v>
      </c>
      <c r="D6215" s="13">
        <v>27281.708333333336</v>
      </c>
      <c r="E6215" s="29">
        <v>9</v>
      </c>
      <c r="F6215" s="28">
        <v>9</v>
      </c>
      <c r="G6215" s="29">
        <v>1973</v>
      </c>
      <c r="H6215" s="21">
        <f t="shared" si="252"/>
        <v>1.01146259708055</v>
      </c>
      <c r="I6215" s="5">
        <f t="shared" si="254"/>
        <v>0.46920127181962323</v>
      </c>
      <c r="Q6215" s="28"/>
      <c r="R6215" s="29"/>
      <c r="S6215" s="29"/>
      <c r="T6215" s="8"/>
      <c r="V6215" s="10"/>
      <c r="W6215" s="10"/>
      <c r="X6215" s="10"/>
      <c r="Y6215" s="8"/>
    </row>
    <row r="6216" spans="1:25" x14ac:dyDescent="0.25">
      <c r="A6216" s="21">
        <f t="shared" si="253"/>
        <v>500.000499999944</v>
      </c>
      <c r="B6216" s="15">
        <v>173.25810000000001</v>
      </c>
      <c r="C6216" s="15">
        <v>170.83869999999999</v>
      </c>
      <c r="D6216" s="13">
        <v>27279.416666666668</v>
      </c>
      <c r="E6216" s="29">
        <v>7</v>
      </c>
      <c r="F6216" s="28">
        <v>9</v>
      </c>
      <c r="G6216" s="29">
        <v>1973</v>
      </c>
      <c r="H6216" s="21">
        <f t="shared" ref="H6216:H6279" si="255">B6216/C6216</f>
        <v>1.0141618965726151</v>
      </c>
      <c r="I6216" s="5">
        <f t="shared" si="254"/>
        <v>0.54936224446904491</v>
      </c>
      <c r="Q6216" s="28"/>
      <c r="R6216" s="29"/>
      <c r="S6216" s="29"/>
      <c r="T6216" s="8"/>
      <c r="V6216" s="10"/>
      <c r="W6216" s="10"/>
      <c r="X6216" s="10"/>
      <c r="Y6216" s="8"/>
    </row>
    <row r="6217" spans="1:25" x14ac:dyDescent="0.25">
      <c r="A6217" s="21">
        <f t="shared" si="253"/>
        <v>500.08099999994397</v>
      </c>
      <c r="B6217" s="15">
        <v>174.85480000000001</v>
      </c>
      <c r="C6217" s="15">
        <v>172.2097</v>
      </c>
      <c r="D6217" s="13">
        <v>27277.125</v>
      </c>
      <c r="E6217" s="29">
        <v>5</v>
      </c>
      <c r="F6217" s="28">
        <v>9</v>
      </c>
      <c r="G6217" s="29">
        <v>1973</v>
      </c>
      <c r="H6217" s="21">
        <f t="shared" si="255"/>
        <v>1.0153597619646282</v>
      </c>
      <c r="I6217" s="5">
        <f t="shared" si="254"/>
        <v>0.58493519782568915</v>
      </c>
      <c r="Q6217" s="28"/>
      <c r="R6217" s="29"/>
      <c r="S6217" s="29"/>
      <c r="T6217" s="8"/>
      <c r="V6217" s="10"/>
      <c r="W6217" s="10"/>
      <c r="X6217" s="10"/>
      <c r="Y6217" s="8"/>
    </row>
    <row r="6218" spans="1:25" x14ac:dyDescent="0.25">
      <c r="A6218" s="21">
        <f t="shared" si="253"/>
        <v>500.16149999994394</v>
      </c>
      <c r="B6218" s="15">
        <v>176.2097</v>
      </c>
      <c r="C6218" s="15">
        <v>173.5</v>
      </c>
      <c r="D6218" s="13">
        <v>27274.833333333336</v>
      </c>
      <c r="E6218" s="29">
        <v>2</v>
      </c>
      <c r="F6218" s="28">
        <v>9</v>
      </c>
      <c r="G6218" s="29">
        <v>1973</v>
      </c>
      <c r="H6218" s="21">
        <f t="shared" si="255"/>
        <v>1.0156178674351586</v>
      </c>
      <c r="I6218" s="5">
        <f t="shared" si="254"/>
        <v>0.59260014409218298</v>
      </c>
      <c r="Q6218" s="28"/>
      <c r="R6218" s="29"/>
      <c r="S6218" s="29"/>
      <c r="T6218" s="8"/>
      <c r="V6218" s="10"/>
      <c r="W6218" s="10"/>
      <c r="X6218" s="10"/>
      <c r="Y6218" s="8"/>
    </row>
    <row r="6219" spans="1:25" x14ac:dyDescent="0.25">
      <c r="A6219" s="21">
        <f t="shared" si="253"/>
        <v>500.24199999994391</v>
      </c>
      <c r="B6219" s="15">
        <v>177.0806</v>
      </c>
      <c r="C6219" s="15">
        <v>174.43549999999999</v>
      </c>
      <c r="D6219" s="13">
        <v>27272.541666666668</v>
      </c>
      <c r="E6219" s="29">
        <v>31</v>
      </c>
      <c r="F6219" s="28">
        <v>8</v>
      </c>
      <c r="G6219" s="29">
        <v>1973</v>
      </c>
      <c r="H6219" s="21">
        <f t="shared" si="255"/>
        <v>1.015163771136036</v>
      </c>
      <c r="I6219" s="5">
        <f t="shared" si="254"/>
        <v>0.57911486721898819</v>
      </c>
      <c r="Q6219" s="28"/>
      <c r="R6219" s="29"/>
      <c r="S6219" s="29"/>
      <c r="T6219" s="8"/>
      <c r="V6219" s="10"/>
      <c r="W6219" s="10"/>
      <c r="X6219" s="10"/>
      <c r="Y6219" s="8"/>
    </row>
    <row r="6220" spans="1:25" x14ac:dyDescent="0.25">
      <c r="A6220" s="21">
        <f t="shared" si="253"/>
        <v>500.32249999994389</v>
      </c>
      <c r="B6220" s="15">
        <v>177.83869999999999</v>
      </c>
      <c r="C6220" s="15">
        <v>174.93549999999999</v>
      </c>
      <c r="D6220" s="13">
        <v>27270.25</v>
      </c>
      <c r="E6220" s="29">
        <v>29</v>
      </c>
      <c r="F6220" s="28">
        <v>8</v>
      </c>
      <c r="G6220" s="29">
        <v>1973</v>
      </c>
      <c r="H6220" s="21">
        <f t="shared" si="255"/>
        <v>1.0165958310348671</v>
      </c>
      <c r="I6220" s="5">
        <f t="shared" si="254"/>
        <v>0.62164268405442469</v>
      </c>
      <c r="Q6220" s="28"/>
      <c r="R6220" s="29"/>
      <c r="S6220" s="29"/>
      <c r="T6220" s="8"/>
      <c r="V6220" s="10"/>
      <c r="W6220" s="10"/>
      <c r="X6220" s="10"/>
      <c r="Y6220" s="8"/>
    </row>
    <row r="6221" spans="1:25" x14ac:dyDescent="0.25">
      <c r="A6221" s="21">
        <f t="shared" si="253"/>
        <v>500.40299999994386</v>
      </c>
      <c r="B6221" s="15">
        <v>177.1129</v>
      </c>
      <c r="C6221" s="15">
        <v>174.3871</v>
      </c>
      <c r="D6221" s="13">
        <v>27267.958333333336</v>
      </c>
      <c r="E6221" s="29">
        <v>26</v>
      </c>
      <c r="F6221" s="28">
        <v>8</v>
      </c>
      <c r="G6221" s="29">
        <v>1973</v>
      </c>
      <c r="H6221" s="21">
        <f t="shared" si="255"/>
        <v>1.015630743329065</v>
      </c>
      <c r="I6221" s="5">
        <f t="shared" si="254"/>
        <v>0.59298251892028309</v>
      </c>
      <c r="Q6221" s="28"/>
      <c r="R6221" s="29"/>
      <c r="S6221" s="29"/>
      <c r="T6221" s="8"/>
      <c r="V6221" s="10"/>
      <c r="W6221" s="10"/>
      <c r="X6221" s="10"/>
      <c r="Y6221" s="8"/>
    </row>
    <row r="6222" spans="1:25" x14ac:dyDescent="0.25">
      <c r="A6222" s="21">
        <f t="shared" si="253"/>
        <v>500.48349999994383</v>
      </c>
      <c r="B6222" s="15">
        <v>176.53229999999999</v>
      </c>
      <c r="C6222" s="15">
        <v>174.16130000000001</v>
      </c>
      <c r="D6222" s="13">
        <v>27265.666666666668</v>
      </c>
      <c r="E6222" s="29">
        <v>24</v>
      </c>
      <c r="F6222" s="28">
        <v>8</v>
      </c>
      <c r="G6222" s="29">
        <v>1973</v>
      </c>
      <c r="H6222" s="21">
        <f t="shared" si="255"/>
        <v>1.0136138166171245</v>
      </c>
      <c r="I6222" s="5">
        <f t="shared" si="254"/>
        <v>0.53308593928285364</v>
      </c>
      <c r="Q6222" s="28"/>
      <c r="R6222" s="29"/>
      <c r="S6222" s="29"/>
      <c r="T6222" s="8"/>
      <c r="V6222" s="10"/>
      <c r="W6222" s="10"/>
      <c r="X6222" s="10"/>
      <c r="Y6222" s="8"/>
    </row>
    <row r="6223" spans="1:25" x14ac:dyDescent="0.25">
      <c r="A6223" s="21">
        <f t="shared" si="253"/>
        <v>500.5639999999438</v>
      </c>
      <c r="B6223" s="15">
        <v>176.4194</v>
      </c>
      <c r="C6223" s="15">
        <v>174.32259999999999</v>
      </c>
      <c r="D6223" s="13">
        <v>27263.375</v>
      </c>
      <c r="E6223" s="29">
        <v>22</v>
      </c>
      <c r="F6223" s="28">
        <v>8</v>
      </c>
      <c r="G6223" s="29">
        <v>1973</v>
      </c>
      <c r="H6223" s="21">
        <f t="shared" si="255"/>
        <v>1.0120282740161057</v>
      </c>
      <c r="I6223" s="5">
        <f t="shared" si="254"/>
        <v>0.48600015371205141</v>
      </c>
      <c r="Q6223" s="28"/>
      <c r="R6223" s="29"/>
      <c r="S6223" s="29"/>
      <c r="T6223" s="8"/>
      <c r="V6223" s="10"/>
      <c r="W6223" s="10"/>
      <c r="X6223" s="10"/>
      <c r="Y6223" s="8"/>
    </row>
    <row r="6224" spans="1:25" x14ac:dyDescent="0.25">
      <c r="A6224" s="21">
        <f t="shared" si="253"/>
        <v>500.64449999994378</v>
      </c>
      <c r="B6224" s="15">
        <v>176.7903</v>
      </c>
      <c r="C6224" s="15">
        <v>174.62899999999999</v>
      </c>
      <c r="D6224" s="13">
        <v>27261.083333333336</v>
      </c>
      <c r="E6224" s="29">
        <v>20</v>
      </c>
      <c r="F6224" s="28">
        <v>8</v>
      </c>
      <c r="G6224" s="29">
        <v>1973</v>
      </c>
      <c r="H6224" s="21">
        <f t="shared" si="255"/>
        <v>1.0123765239450493</v>
      </c>
      <c r="I6224" s="5">
        <f t="shared" si="254"/>
        <v>0.49634211580676124</v>
      </c>
      <c r="Q6224" s="28"/>
      <c r="R6224" s="29"/>
      <c r="S6224" s="29"/>
      <c r="T6224" s="8"/>
      <c r="V6224" s="10"/>
      <c r="W6224" s="10"/>
      <c r="X6224" s="10"/>
      <c r="Y6224" s="8"/>
    </row>
    <row r="6225" spans="1:25" x14ac:dyDescent="0.25">
      <c r="A6225" s="21">
        <f t="shared" si="253"/>
        <v>500.72499999994375</v>
      </c>
      <c r="B6225" s="15">
        <v>177</v>
      </c>
      <c r="C6225" s="15">
        <v>175.0806</v>
      </c>
      <c r="D6225" s="13">
        <v>27258.791666666668</v>
      </c>
      <c r="E6225" s="29">
        <v>17</v>
      </c>
      <c r="F6225" s="28">
        <v>8</v>
      </c>
      <c r="G6225" s="29">
        <v>1973</v>
      </c>
      <c r="H6225" s="21">
        <f t="shared" si="255"/>
        <v>1.0109629507780988</v>
      </c>
      <c r="I6225" s="5">
        <f t="shared" si="254"/>
        <v>0.45436329859623414</v>
      </c>
      <c r="Q6225" s="28"/>
      <c r="R6225" s="29"/>
      <c r="S6225" s="29"/>
      <c r="T6225" s="8"/>
      <c r="V6225" s="10"/>
      <c r="W6225" s="10"/>
      <c r="X6225" s="10"/>
      <c r="Y6225" s="8"/>
    </row>
    <row r="6226" spans="1:25" x14ac:dyDescent="0.25">
      <c r="A6226" s="21">
        <f t="shared" si="253"/>
        <v>500.80549999994372</v>
      </c>
      <c r="B6226" s="15">
        <v>177.17740000000001</v>
      </c>
      <c r="C6226" s="15">
        <v>175.4194</v>
      </c>
      <c r="D6226" s="13">
        <v>27256.5</v>
      </c>
      <c r="E6226" s="29">
        <v>15</v>
      </c>
      <c r="F6226" s="28">
        <v>8</v>
      </c>
      <c r="G6226" s="29">
        <v>1973</v>
      </c>
      <c r="H6226" s="21">
        <f t="shared" si="255"/>
        <v>1.0100216965740392</v>
      </c>
      <c r="I6226" s="5">
        <f t="shared" si="254"/>
        <v>0.42641091586524138</v>
      </c>
      <c r="Q6226" s="28"/>
      <c r="R6226" s="29"/>
      <c r="S6226" s="29"/>
      <c r="T6226" s="8"/>
      <c r="V6226" s="10"/>
      <c r="W6226" s="10"/>
      <c r="X6226" s="10"/>
    </row>
    <row r="6227" spans="1:25" x14ac:dyDescent="0.25">
      <c r="A6227" s="21">
        <f t="shared" si="253"/>
        <v>500.88599999994369</v>
      </c>
      <c r="B6227" s="15">
        <v>176.37100000000001</v>
      </c>
      <c r="C6227" s="15">
        <v>175.0806</v>
      </c>
      <c r="D6227" s="13">
        <v>27254.208333333336</v>
      </c>
      <c r="E6227" s="29">
        <v>13</v>
      </c>
      <c r="F6227" s="28">
        <v>8</v>
      </c>
      <c r="G6227" s="29">
        <v>1973</v>
      </c>
      <c r="H6227" s="21">
        <f t="shared" si="255"/>
        <v>1.0073703197270285</v>
      </c>
      <c r="I6227" s="5">
        <f t="shared" si="254"/>
        <v>0.34767309979803412</v>
      </c>
      <c r="Q6227" s="28"/>
      <c r="R6227" s="29"/>
      <c r="S6227" s="29"/>
      <c r="T6227" s="8"/>
      <c r="V6227" s="10"/>
      <c r="W6227" s="10"/>
      <c r="X6227" s="10"/>
      <c r="Y6227" s="8"/>
    </row>
    <row r="6228" spans="1:25" x14ac:dyDescent="0.25">
      <c r="A6228" s="21">
        <f t="shared" si="253"/>
        <v>500.96649999994366</v>
      </c>
      <c r="B6228" s="15">
        <v>174.3871</v>
      </c>
      <c r="C6228" s="15">
        <v>173.66130000000001</v>
      </c>
      <c r="D6228" s="13">
        <v>27251.916666666668</v>
      </c>
      <c r="E6228" s="29">
        <v>10</v>
      </c>
      <c r="F6228" s="28">
        <v>8</v>
      </c>
      <c r="G6228" s="29">
        <v>1973</v>
      </c>
      <c r="H6228" s="21">
        <f t="shared" si="255"/>
        <v>1.0041793997856747</v>
      </c>
      <c r="I6228" s="5">
        <f t="shared" si="254"/>
        <v>0.25291249731681043</v>
      </c>
      <c r="Q6228" s="28"/>
      <c r="R6228" s="29"/>
      <c r="S6228" s="29"/>
      <c r="T6228" s="8"/>
      <c r="V6228" s="10"/>
      <c r="W6228" s="10"/>
      <c r="X6228" s="10"/>
      <c r="Y6228" s="8"/>
    </row>
    <row r="6229" spans="1:25" x14ac:dyDescent="0.25">
      <c r="A6229" s="21">
        <f t="shared" si="253"/>
        <v>501.04699999994364</v>
      </c>
      <c r="B6229" s="15">
        <v>171.56450000000001</v>
      </c>
      <c r="C6229" s="15">
        <v>171.82259999999999</v>
      </c>
      <c r="D6229" s="13">
        <v>27249.625</v>
      </c>
      <c r="E6229" s="29">
        <v>8</v>
      </c>
      <c r="F6229" s="28">
        <v>8</v>
      </c>
      <c r="G6229" s="29">
        <v>1973</v>
      </c>
      <c r="H6229" s="21">
        <f t="shared" si="255"/>
        <v>0.99849786931404838</v>
      </c>
      <c r="I6229" s="5">
        <f t="shared" si="254"/>
        <v>8.418834866946881E-2</v>
      </c>
      <c r="Q6229" s="28"/>
      <c r="R6229" s="29"/>
      <c r="S6229" s="29"/>
      <c r="T6229" s="8"/>
      <c r="V6229" s="10"/>
      <c r="W6229" s="10"/>
      <c r="X6229" s="10"/>
      <c r="Y6229" s="8"/>
    </row>
    <row r="6230" spans="1:25" x14ac:dyDescent="0.25">
      <c r="A6230" s="21">
        <f t="shared" si="253"/>
        <v>501.12749999994361</v>
      </c>
      <c r="B6230" s="15">
        <v>169.12899999999999</v>
      </c>
      <c r="C6230" s="15">
        <v>170.46770000000001</v>
      </c>
      <c r="D6230" s="13">
        <v>27247.333333333336</v>
      </c>
      <c r="E6230" s="29">
        <v>6</v>
      </c>
      <c r="F6230" s="28">
        <v>8</v>
      </c>
      <c r="G6230" s="29">
        <v>1973</v>
      </c>
      <c r="H6230" s="21">
        <f t="shared" si="255"/>
        <v>0.99214689938328482</v>
      </c>
      <c r="I6230" s="5">
        <f t="shared" si="254"/>
        <v>-0.10441611275238698</v>
      </c>
      <c r="Q6230" s="28"/>
      <c r="R6230" s="29"/>
      <c r="S6230" s="29"/>
      <c r="T6230" s="8"/>
      <c r="V6230" s="10"/>
      <c r="W6230" s="10"/>
      <c r="X6230" s="10"/>
      <c r="Y6230" s="8"/>
    </row>
    <row r="6231" spans="1:25" x14ac:dyDescent="0.25">
      <c r="A6231" s="21">
        <f t="shared" si="253"/>
        <v>501.20799999994358</v>
      </c>
      <c r="B6231" s="15">
        <v>167.12899999999999</v>
      </c>
      <c r="C6231" s="15">
        <v>169.03229999999999</v>
      </c>
      <c r="D6231" s="13">
        <v>27245.041666666668</v>
      </c>
      <c r="E6231" s="29">
        <v>4</v>
      </c>
      <c r="F6231" s="28">
        <v>8</v>
      </c>
      <c r="G6231" s="29">
        <v>1973</v>
      </c>
      <c r="H6231" s="21">
        <f t="shared" si="255"/>
        <v>0.98874002187747545</v>
      </c>
      <c r="I6231" s="5">
        <f t="shared" si="254"/>
        <v>-0.20558999707530631</v>
      </c>
      <c r="Q6231" s="28"/>
      <c r="R6231" s="29"/>
      <c r="S6231" s="29"/>
      <c r="T6231" s="8"/>
      <c r="V6231" s="10"/>
      <c r="W6231" s="10"/>
      <c r="X6231" s="10"/>
      <c r="Y6231" s="8"/>
    </row>
    <row r="6232" spans="1:25" x14ac:dyDescent="0.25">
      <c r="A6232" s="21">
        <f t="shared" si="253"/>
        <v>501.28849999994355</v>
      </c>
      <c r="B6232" s="15">
        <v>165.8871</v>
      </c>
      <c r="C6232" s="15">
        <v>168.27420000000001</v>
      </c>
      <c r="D6232" s="13">
        <v>27242.75</v>
      </c>
      <c r="E6232" s="29">
        <v>1</v>
      </c>
      <c r="F6232" s="28">
        <v>8</v>
      </c>
      <c r="G6232" s="29">
        <v>1973</v>
      </c>
      <c r="H6232" s="21">
        <f t="shared" si="255"/>
        <v>0.98581422464049751</v>
      </c>
      <c r="I6232" s="5">
        <f t="shared" si="254"/>
        <v>-0.29247726281983727</v>
      </c>
      <c r="Q6232" s="28"/>
      <c r="R6232" s="29"/>
      <c r="S6232" s="29"/>
      <c r="T6232" s="8"/>
      <c r="V6232" s="10"/>
      <c r="W6232" s="10"/>
      <c r="X6232" s="10"/>
      <c r="Y6232" s="8"/>
    </row>
    <row r="6233" spans="1:25" x14ac:dyDescent="0.25">
      <c r="A6233" s="21">
        <f t="shared" si="253"/>
        <v>501.36899999994353</v>
      </c>
      <c r="B6233" s="15">
        <v>165.5968</v>
      </c>
      <c r="C6233" s="15">
        <v>168.0806</v>
      </c>
      <c r="D6233" s="13">
        <v>27240.458333333336</v>
      </c>
      <c r="E6233" s="29">
        <v>30</v>
      </c>
      <c r="F6233" s="28">
        <v>7</v>
      </c>
      <c r="G6233" s="29">
        <v>1973</v>
      </c>
      <c r="H6233" s="21">
        <f t="shared" si="255"/>
        <v>0.9852225658404361</v>
      </c>
      <c r="I6233" s="5">
        <f t="shared" si="254"/>
        <v>-0.31004772694541155</v>
      </c>
      <c r="Q6233" s="28"/>
      <c r="R6233" s="29"/>
      <c r="S6233" s="29"/>
      <c r="T6233" s="8"/>
      <c r="V6233" s="10"/>
      <c r="W6233" s="10"/>
      <c r="X6233" s="10"/>
      <c r="Y6233" s="8"/>
    </row>
    <row r="6234" spans="1:25" x14ac:dyDescent="0.25">
      <c r="A6234" s="21">
        <f t="shared" si="253"/>
        <v>501.4494999999435</v>
      </c>
      <c r="B6234" s="15">
        <v>166.83869999999999</v>
      </c>
      <c r="C6234" s="15">
        <v>169.14519999999999</v>
      </c>
      <c r="D6234" s="13">
        <v>27238.166666666668</v>
      </c>
      <c r="E6234" s="29">
        <v>28</v>
      </c>
      <c r="F6234" s="28">
        <v>7</v>
      </c>
      <c r="G6234" s="29">
        <v>1973</v>
      </c>
      <c r="H6234" s="21">
        <f t="shared" si="255"/>
        <v>0.98636378685295234</v>
      </c>
      <c r="I6234" s="5">
        <f t="shared" si="254"/>
        <v>-0.276156939116874</v>
      </c>
      <c r="Q6234" s="28"/>
      <c r="R6234" s="29"/>
      <c r="S6234" s="29"/>
      <c r="T6234" s="8"/>
      <c r="V6234" s="10"/>
      <c r="W6234" s="10"/>
      <c r="X6234" s="10"/>
      <c r="Y6234" s="8"/>
    </row>
    <row r="6235" spans="1:25" x14ac:dyDescent="0.25">
      <c r="A6235" s="21">
        <f t="shared" si="253"/>
        <v>501.52999999994347</v>
      </c>
      <c r="B6235" s="15">
        <v>170.06450000000001</v>
      </c>
      <c r="C6235" s="15">
        <v>171.5806</v>
      </c>
      <c r="D6235" s="13">
        <v>27235.875</v>
      </c>
      <c r="E6235" s="29">
        <v>25</v>
      </c>
      <c r="F6235" s="28">
        <v>7</v>
      </c>
      <c r="G6235" s="29">
        <v>1973</v>
      </c>
      <c r="H6235" s="21">
        <f t="shared" si="255"/>
        <v>0.99116391946408866</v>
      </c>
      <c r="I6235" s="5">
        <f t="shared" si="254"/>
        <v>-0.13360762212333457</v>
      </c>
      <c r="Q6235" s="28"/>
      <c r="R6235" s="29"/>
      <c r="S6235" s="29"/>
      <c r="T6235" s="8"/>
      <c r="V6235" s="10"/>
      <c r="W6235" s="10"/>
      <c r="X6235" s="10"/>
      <c r="Y6235" s="8"/>
    </row>
    <row r="6236" spans="1:25" x14ac:dyDescent="0.25">
      <c r="A6236" s="21">
        <f t="shared" si="253"/>
        <v>501.61049999994344</v>
      </c>
      <c r="B6236" s="15">
        <v>172.4194</v>
      </c>
      <c r="C6236" s="15">
        <v>173.82259999999999</v>
      </c>
      <c r="D6236" s="13">
        <v>27233.583333333336</v>
      </c>
      <c r="E6236" s="29">
        <v>23</v>
      </c>
      <c r="F6236" s="28">
        <v>7</v>
      </c>
      <c r="G6236" s="29">
        <v>1973</v>
      </c>
      <c r="H6236" s="21">
        <f t="shared" si="255"/>
        <v>0.99192740184532968</v>
      </c>
      <c r="I6236" s="5">
        <f t="shared" si="254"/>
        <v>-0.11093452102399959</v>
      </c>
      <c r="Q6236" s="28"/>
      <c r="R6236" s="29"/>
      <c r="S6236" s="29"/>
      <c r="T6236" s="8"/>
      <c r="V6236" s="10"/>
      <c r="W6236" s="10"/>
      <c r="X6236" s="10"/>
      <c r="Y6236" s="8"/>
    </row>
    <row r="6237" spans="1:25" x14ac:dyDescent="0.25">
      <c r="A6237" s="21">
        <f t="shared" si="253"/>
        <v>501.69099999994341</v>
      </c>
      <c r="B6237" s="15">
        <v>173.0968</v>
      </c>
      <c r="C6237" s="15">
        <v>174.8871</v>
      </c>
      <c r="D6237" s="13">
        <v>27231.291666666668</v>
      </c>
      <c r="E6237" s="29">
        <v>21</v>
      </c>
      <c r="F6237" s="28">
        <v>7</v>
      </c>
      <c r="G6237" s="29">
        <v>1973</v>
      </c>
      <c r="H6237" s="21">
        <f t="shared" si="255"/>
        <v>0.98976311002927031</v>
      </c>
      <c r="I6237" s="5">
        <f t="shared" si="254"/>
        <v>-0.17520739536880564</v>
      </c>
      <c r="Q6237" s="28"/>
      <c r="R6237" s="29"/>
      <c r="S6237" s="29"/>
      <c r="T6237" s="8"/>
      <c r="V6237" s="10"/>
      <c r="W6237" s="10"/>
      <c r="X6237" s="10"/>
      <c r="Y6237" s="8"/>
    </row>
    <row r="6238" spans="1:25" x14ac:dyDescent="0.25">
      <c r="A6238" s="21">
        <f t="shared" si="253"/>
        <v>501.77149999994339</v>
      </c>
      <c r="B6238" s="15">
        <v>172.72579999999999</v>
      </c>
      <c r="C6238" s="15">
        <v>174.7097</v>
      </c>
      <c r="D6238" s="13">
        <v>27229</v>
      </c>
      <c r="E6238" s="29">
        <v>19</v>
      </c>
      <c r="F6238" s="28">
        <v>7</v>
      </c>
      <c r="G6238" s="29">
        <v>1973</v>
      </c>
      <c r="H6238" s="21">
        <f t="shared" si="255"/>
        <v>0.98864459157104612</v>
      </c>
      <c r="I6238" s="5">
        <f t="shared" si="254"/>
        <v>-0.20842398648852073</v>
      </c>
      <c r="Q6238" s="28"/>
      <c r="R6238" s="29"/>
      <c r="S6238" s="29"/>
      <c r="V6238" s="10"/>
      <c r="W6238" s="10"/>
      <c r="X6238" s="10"/>
      <c r="Y6238" s="8"/>
    </row>
    <row r="6239" spans="1:25" x14ac:dyDescent="0.25">
      <c r="A6239" s="21">
        <f t="shared" si="253"/>
        <v>501.85199999994336</v>
      </c>
      <c r="B6239" s="15">
        <v>171.9194</v>
      </c>
      <c r="C6239" s="15">
        <v>174.43549999999999</v>
      </c>
      <c r="D6239" s="13">
        <v>27226.708333333336</v>
      </c>
      <c r="E6239" s="29">
        <v>16</v>
      </c>
      <c r="F6239" s="28">
        <v>7</v>
      </c>
      <c r="G6239" s="29">
        <v>1973</v>
      </c>
      <c r="H6239" s="21">
        <f t="shared" si="255"/>
        <v>0.98557575722831647</v>
      </c>
      <c r="I6239" s="5">
        <f t="shared" si="254"/>
        <v>-0.29955901857232592</v>
      </c>
      <c r="Q6239" s="28"/>
      <c r="R6239" s="29"/>
      <c r="S6239" s="29"/>
      <c r="T6239" s="8"/>
      <c r="V6239" s="10"/>
      <c r="W6239" s="10"/>
      <c r="X6239" s="10"/>
      <c r="Y6239" s="8"/>
    </row>
    <row r="6240" spans="1:25" x14ac:dyDescent="0.25">
      <c r="A6240" s="21">
        <f t="shared" si="253"/>
        <v>501.93249999994333</v>
      </c>
      <c r="B6240" s="15">
        <v>169.7903</v>
      </c>
      <c r="C6240" s="15">
        <v>172.83869999999999</v>
      </c>
      <c r="D6240" s="13">
        <v>27224.416666666668</v>
      </c>
      <c r="E6240" s="29">
        <v>14</v>
      </c>
      <c r="F6240" s="28">
        <v>7</v>
      </c>
      <c r="G6240" s="29">
        <v>1973</v>
      </c>
      <c r="H6240" s="21">
        <f t="shared" si="255"/>
        <v>0.98236274630623821</v>
      </c>
      <c r="I6240" s="5">
        <f t="shared" si="254"/>
        <v>-0.39497565589031347</v>
      </c>
      <c r="Q6240" s="28"/>
      <c r="R6240" s="29"/>
      <c r="S6240" s="29"/>
      <c r="T6240" s="8"/>
      <c r="V6240" s="10"/>
      <c r="W6240" s="10"/>
      <c r="X6240" s="10"/>
      <c r="Y6240" s="8"/>
    </row>
    <row r="6241" spans="1:25" x14ac:dyDescent="0.25">
      <c r="A6241" s="21">
        <f t="shared" si="253"/>
        <v>502.0129999999433</v>
      </c>
      <c r="B6241" s="15">
        <v>167.77420000000001</v>
      </c>
      <c r="C6241" s="15">
        <v>171.5968</v>
      </c>
      <c r="D6241" s="13">
        <v>27222.125</v>
      </c>
      <c r="E6241" s="29">
        <v>12</v>
      </c>
      <c r="F6241" s="28">
        <v>7</v>
      </c>
      <c r="G6241" s="29">
        <v>1973</v>
      </c>
      <c r="H6241" s="21">
        <f t="shared" si="255"/>
        <v>0.97772336080859323</v>
      </c>
      <c r="I6241" s="5">
        <f t="shared" si="254"/>
        <v>-0.53275127326069815</v>
      </c>
      <c r="Q6241" s="28"/>
      <c r="R6241" s="29"/>
      <c r="S6241" s="29"/>
      <c r="T6241" s="8"/>
      <c r="V6241" s="10"/>
      <c r="W6241" s="10"/>
      <c r="X6241" s="10"/>
      <c r="Y6241" s="8"/>
    </row>
    <row r="6242" spans="1:25" x14ac:dyDescent="0.25">
      <c r="A6242" s="21">
        <f t="shared" si="253"/>
        <v>502.09349999994328</v>
      </c>
      <c r="B6242" s="15">
        <v>166.53229999999999</v>
      </c>
      <c r="C6242" s="15">
        <v>170.74189999999999</v>
      </c>
      <c r="D6242" s="13">
        <v>27219.833333333336</v>
      </c>
      <c r="E6242" s="29">
        <v>9</v>
      </c>
      <c r="F6242" s="28">
        <v>7</v>
      </c>
      <c r="G6242" s="29">
        <v>1973</v>
      </c>
      <c r="H6242" s="21">
        <f t="shared" si="255"/>
        <v>0.97534524331754535</v>
      </c>
      <c r="I6242" s="5">
        <f t="shared" si="254"/>
        <v>-0.60337411882392</v>
      </c>
      <c r="Q6242" s="28"/>
      <c r="R6242" s="29"/>
      <c r="S6242" s="29"/>
      <c r="T6242" s="8"/>
      <c r="V6242" s="10"/>
      <c r="W6242" s="10"/>
      <c r="X6242" s="10"/>
      <c r="Y6242" s="8"/>
    </row>
    <row r="6243" spans="1:25" x14ac:dyDescent="0.25">
      <c r="A6243" s="21">
        <f t="shared" si="253"/>
        <v>502.17399999994325</v>
      </c>
      <c r="B6243" s="15">
        <v>165.96770000000001</v>
      </c>
      <c r="C6243" s="15">
        <v>170.0968</v>
      </c>
      <c r="D6243" s="13">
        <v>27217.541666666668</v>
      </c>
      <c r="E6243" s="29">
        <v>7</v>
      </c>
      <c r="F6243" s="28">
        <v>7</v>
      </c>
      <c r="G6243" s="29">
        <v>1973</v>
      </c>
      <c r="H6243" s="21">
        <f t="shared" si="255"/>
        <v>0.97572499894177911</v>
      </c>
      <c r="I6243" s="5">
        <f t="shared" si="254"/>
        <v>-0.59209653354775771</v>
      </c>
      <c r="Q6243" s="28"/>
      <c r="R6243" s="29"/>
      <c r="S6243" s="29"/>
      <c r="T6243" s="8"/>
      <c r="V6243" s="10"/>
      <c r="W6243" s="10"/>
      <c r="X6243" s="10"/>
      <c r="Y6243" s="8"/>
    </row>
    <row r="6244" spans="1:25" x14ac:dyDescent="0.25">
      <c r="A6244" s="21">
        <f t="shared" si="253"/>
        <v>502.25449999994322</v>
      </c>
      <c r="B6244" s="15">
        <v>167.0806</v>
      </c>
      <c r="C6244" s="15">
        <v>171.24189999999999</v>
      </c>
      <c r="D6244" s="13">
        <v>27215.25</v>
      </c>
      <c r="E6244" s="29">
        <v>5</v>
      </c>
      <c r="F6244" s="28">
        <v>7</v>
      </c>
      <c r="G6244" s="29">
        <v>1973</v>
      </c>
      <c r="H6244" s="21">
        <f t="shared" si="255"/>
        <v>0.97569928855029064</v>
      </c>
      <c r="I6244" s="5">
        <f t="shared" si="254"/>
        <v>-0.59286005385922047</v>
      </c>
      <c r="Q6244" s="28"/>
      <c r="R6244" s="29"/>
      <c r="S6244" s="29"/>
      <c r="T6244" s="8"/>
      <c r="V6244" s="10"/>
      <c r="W6244" s="10"/>
      <c r="X6244" s="10"/>
      <c r="Y6244" s="8"/>
    </row>
    <row r="6245" spans="1:25" x14ac:dyDescent="0.25">
      <c r="A6245" s="21">
        <f t="shared" si="253"/>
        <v>502.33499999994319</v>
      </c>
      <c r="B6245" s="15">
        <v>168.0968</v>
      </c>
      <c r="C6245" s="15">
        <v>171.98390000000001</v>
      </c>
      <c r="D6245" s="13">
        <v>27212.958333333336</v>
      </c>
      <c r="E6245" s="29">
        <v>2</v>
      </c>
      <c r="F6245" s="28">
        <v>7</v>
      </c>
      <c r="G6245" s="29">
        <v>1973</v>
      </c>
      <c r="H6245" s="21">
        <f t="shared" si="255"/>
        <v>0.97739846578662304</v>
      </c>
      <c r="I6245" s="5">
        <f t="shared" si="254"/>
        <v>-0.54239966575906473</v>
      </c>
      <c r="Q6245" s="28"/>
      <c r="R6245" s="29"/>
      <c r="S6245" s="29"/>
      <c r="T6245" s="8"/>
      <c r="V6245" s="10"/>
      <c r="W6245" s="10"/>
      <c r="X6245" s="10"/>
      <c r="Y6245" s="8"/>
    </row>
    <row r="6246" spans="1:25" x14ac:dyDescent="0.25">
      <c r="A6246" s="21">
        <f t="shared" si="253"/>
        <v>502.41549999994317</v>
      </c>
      <c r="B6246" s="15">
        <v>169.06450000000001</v>
      </c>
      <c r="C6246" s="15">
        <v>172.4032</v>
      </c>
      <c r="D6246" s="13">
        <v>27210.666666666668</v>
      </c>
      <c r="E6246" s="29">
        <v>30</v>
      </c>
      <c r="F6246" s="28">
        <v>6</v>
      </c>
      <c r="G6246" s="29">
        <v>1973</v>
      </c>
      <c r="H6246" s="21">
        <f t="shared" si="255"/>
        <v>0.98063435017447476</v>
      </c>
      <c r="I6246" s="5">
        <f t="shared" si="254"/>
        <v>-0.4463037561818658</v>
      </c>
      <c r="Q6246" s="28"/>
      <c r="R6246" s="29"/>
      <c r="S6246" s="29"/>
      <c r="T6246" s="8"/>
      <c r="V6246" s="10"/>
      <c r="W6246" s="10"/>
      <c r="X6246" s="10"/>
    </row>
    <row r="6247" spans="1:25" x14ac:dyDescent="0.25">
      <c r="A6247" s="21">
        <f t="shared" si="253"/>
        <v>502.49599999994314</v>
      </c>
      <c r="B6247" s="15">
        <v>170.74189999999999</v>
      </c>
      <c r="C6247" s="15">
        <v>173.62899999999999</v>
      </c>
      <c r="D6247" s="13">
        <v>27208.375</v>
      </c>
      <c r="E6247" s="29">
        <v>28</v>
      </c>
      <c r="F6247" s="28">
        <v>6</v>
      </c>
      <c r="G6247" s="29">
        <v>1973</v>
      </c>
      <c r="H6247" s="21">
        <f t="shared" si="255"/>
        <v>0.98337201734733248</v>
      </c>
      <c r="I6247" s="5">
        <f t="shared" si="254"/>
        <v>-0.36500338028368412</v>
      </c>
      <c r="Q6247" s="28"/>
      <c r="R6247" s="29"/>
      <c r="S6247" s="29"/>
      <c r="T6247" s="8"/>
      <c r="V6247" s="10"/>
      <c r="W6247" s="10"/>
      <c r="X6247" s="10"/>
      <c r="Y6247" s="8"/>
    </row>
    <row r="6248" spans="1:25" x14ac:dyDescent="0.25">
      <c r="A6248" s="21">
        <f t="shared" ref="A6248:A6311" si="256">0.0805+A6247</f>
        <v>502.57649999994311</v>
      </c>
      <c r="B6248" s="15">
        <v>171.7903</v>
      </c>
      <c r="C6248" s="15">
        <v>174.37100000000001</v>
      </c>
      <c r="D6248" s="13">
        <v>27206.083333333336</v>
      </c>
      <c r="E6248" s="29">
        <v>26</v>
      </c>
      <c r="F6248" s="28">
        <v>6</v>
      </c>
      <c r="G6248" s="29">
        <v>1973</v>
      </c>
      <c r="H6248" s="21">
        <f t="shared" si="255"/>
        <v>0.985199947238933</v>
      </c>
      <c r="I6248" s="5">
        <f t="shared" si="254"/>
        <v>-0.31071943051212875</v>
      </c>
      <c r="Q6248" s="28"/>
      <c r="R6248" s="29"/>
      <c r="S6248" s="29"/>
      <c r="T6248" s="8"/>
      <c r="V6248" s="10"/>
      <c r="W6248" s="10"/>
      <c r="X6248" s="10"/>
      <c r="Y6248" s="8"/>
    </row>
    <row r="6249" spans="1:25" x14ac:dyDescent="0.25">
      <c r="A6249" s="21">
        <f t="shared" si="256"/>
        <v>502.65699999994308</v>
      </c>
      <c r="B6249" s="15">
        <v>171.25810000000001</v>
      </c>
      <c r="C6249" s="15">
        <v>174</v>
      </c>
      <c r="D6249" s="13">
        <v>27203.791666666668</v>
      </c>
      <c r="E6249" s="29">
        <v>23</v>
      </c>
      <c r="F6249" s="28">
        <v>6</v>
      </c>
      <c r="G6249" s="29">
        <v>1973</v>
      </c>
      <c r="H6249" s="21">
        <f t="shared" si="255"/>
        <v>0.98424195402298853</v>
      </c>
      <c r="I6249" s="5">
        <f t="shared" si="254"/>
        <v>-0.33916891090783841</v>
      </c>
      <c r="Q6249" s="28"/>
      <c r="R6249" s="29"/>
      <c r="S6249" s="29"/>
      <c r="T6249" s="8"/>
      <c r="V6249" s="10"/>
      <c r="W6249" s="10"/>
      <c r="X6249" s="10"/>
      <c r="Y6249" s="8"/>
    </row>
    <row r="6250" spans="1:25" x14ac:dyDescent="0.25">
      <c r="A6250" s="21">
        <f t="shared" si="256"/>
        <v>502.73749999994305</v>
      </c>
      <c r="B6250" s="15">
        <v>171.45160000000001</v>
      </c>
      <c r="C6250" s="15">
        <v>174.6129</v>
      </c>
      <c r="D6250" s="13">
        <v>27201.5</v>
      </c>
      <c r="E6250" s="29">
        <v>21</v>
      </c>
      <c r="F6250" s="28">
        <v>6</v>
      </c>
      <c r="G6250" s="29">
        <v>1973</v>
      </c>
      <c r="H6250" s="21">
        <f t="shared" si="255"/>
        <v>0.98189538115454256</v>
      </c>
      <c r="I6250" s="5">
        <f t="shared" si="254"/>
        <v>-0.40885497726702558</v>
      </c>
      <c r="Q6250" s="28"/>
      <c r="R6250" s="29"/>
      <c r="S6250" s="29"/>
      <c r="T6250" s="8"/>
      <c r="V6250" s="10"/>
      <c r="W6250" s="10"/>
      <c r="X6250" s="10"/>
      <c r="Y6250" s="8"/>
    </row>
    <row r="6251" spans="1:25" x14ac:dyDescent="0.25">
      <c r="A6251" s="21">
        <f t="shared" si="256"/>
        <v>502.81799999994303</v>
      </c>
      <c r="B6251" s="15">
        <v>171.27420000000001</v>
      </c>
      <c r="C6251" s="15">
        <v>174.85480000000001</v>
      </c>
      <c r="D6251" s="13">
        <v>27199.208333333336</v>
      </c>
      <c r="E6251" s="29">
        <v>19</v>
      </c>
      <c r="F6251" s="28">
        <v>6</v>
      </c>
      <c r="G6251" s="29">
        <v>1973</v>
      </c>
      <c r="H6251" s="21">
        <f t="shared" si="255"/>
        <v>0.97952243804573846</v>
      </c>
      <c r="I6251" s="5">
        <f t="shared" si="254"/>
        <v>-0.47932415943915602</v>
      </c>
      <c r="Q6251" s="28"/>
      <c r="R6251" s="29"/>
      <c r="S6251" s="29"/>
      <c r="T6251" s="8"/>
      <c r="V6251" s="10"/>
      <c r="W6251" s="10"/>
      <c r="X6251" s="10"/>
      <c r="Y6251" s="8"/>
    </row>
    <row r="6252" spans="1:25" x14ac:dyDescent="0.25">
      <c r="A6252" s="21">
        <f t="shared" si="256"/>
        <v>502.898499999943</v>
      </c>
      <c r="B6252" s="15">
        <v>170.37100000000001</v>
      </c>
      <c r="C6252" s="15">
        <v>173.95160000000001</v>
      </c>
      <c r="D6252" s="13">
        <v>27196.916666666668</v>
      </c>
      <c r="E6252" s="29">
        <v>16</v>
      </c>
      <c r="F6252" s="28">
        <v>6</v>
      </c>
      <c r="G6252" s="29">
        <v>1973</v>
      </c>
      <c r="H6252" s="21">
        <f t="shared" si="255"/>
        <v>0.97941611344764867</v>
      </c>
      <c r="I6252" s="5">
        <f t="shared" si="254"/>
        <v>-0.48248167612987186</v>
      </c>
      <c r="Q6252" s="28"/>
      <c r="R6252" s="29"/>
      <c r="S6252" s="29"/>
      <c r="T6252" s="8"/>
      <c r="V6252" s="10"/>
      <c r="W6252" s="10"/>
      <c r="X6252" s="10"/>
      <c r="Y6252" s="8"/>
    </row>
    <row r="6253" spans="1:25" x14ac:dyDescent="0.25">
      <c r="A6253" s="21">
        <f t="shared" si="256"/>
        <v>502.97899999994297</v>
      </c>
      <c r="B6253" s="15">
        <v>168.6935</v>
      </c>
      <c r="C6253" s="15">
        <v>172.56450000000001</v>
      </c>
      <c r="D6253" s="13">
        <v>27194.625</v>
      </c>
      <c r="E6253" s="29">
        <v>14</v>
      </c>
      <c r="F6253" s="28">
        <v>6</v>
      </c>
      <c r="G6253" s="29">
        <v>1973</v>
      </c>
      <c r="H6253" s="21">
        <f t="shared" si="255"/>
        <v>0.97756780797904541</v>
      </c>
      <c r="I6253" s="5">
        <f t="shared" si="254"/>
        <v>-0.53737071847290152</v>
      </c>
      <c r="Q6253" s="28"/>
      <c r="R6253" s="29"/>
      <c r="S6253" s="29"/>
      <c r="T6253" s="8"/>
      <c r="V6253" s="10"/>
      <c r="W6253" s="10"/>
      <c r="X6253" s="10"/>
      <c r="Y6253" s="8"/>
    </row>
    <row r="6254" spans="1:25" x14ac:dyDescent="0.25">
      <c r="A6254" s="21">
        <f t="shared" si="256"/>
        <v>503.05949999994294</v>
      </c>
      <c r="B6254" s="15">
        <v>166.3871</v>
      </c>
      <c r="C6254" s="15">
        <v>170.93549999999999</v>
      </c>
      <c r="D6254" s="13">
        <v>27192.333333333336</v>
      </c>
      <c r="E6254" s="29">
        <v>12</v>
      </c>
      <c r="F6254" s="28">
        <v>6</v>
      </c>
      <c r="G6254" s="29">
        <v>1973</v>
      </c>
      <c r="H6254" s="21">
        <f t="shared" si="255"/>
        <v>0.97339113291270696</v>
      </c>
      <c r="I6254" s="5">
        <f t="shared" si="254"/>
        <v>-0.66140524548351032</v>
      </c>
      <c r="Q6254" s="28"/>
      <c r="R6254" s="29"/>
      <c r="S6254" s="29"/>
      <c r="T6254" s="8"/>
      <c r="V6254" s="10"/>
      <c r="W6254" s="10"/>
      <c r="X6254" s="10"/>
      <c r="Y6254" s="8"/>
    </row>
    <row r="6255" spans="1:25" x14ac:dyDescent="0.25">
      <c r="A6255" s="21">
        <f t="shared" si="256"/>
        <v>503.13999999994292</v>
      </c>
      <c r="B6255" s="15">
        <v>165.74189999999999</v>
      </c>
      <c r="C6255" s="15">
        <v>170.46770000000001</v>
      </c>
      <c r="D6255" s="13">
        <v>27190.041666666668</v>
      </c>
      <c r="E6255" s="29">
        <v>10</v>
      </c>
      <c r="F6255" s="28">
        <v>6</v>
      </c>
      <c r="G6255" s="29">
        <v>1973</v>
      </c>
      <c r="H6255" s="21">
        <f t="shared" si="255"/>
        <v>0.97227744610855882</v>
      </c>
      <c r="I6255" s="5">
        <f t="shared" si="254"/>
        <v>-0.69447835119474055</v>
      </c>
      <c r="Q6255" s="28"/>
      <c r="R6255" s="29"/>
      <c r="S6255" s="29"/>
      <c r="T6255" s="8"/>
      <c r="V6255" s="10"/>
      <c r="W6255" s="10"/>
      <c r="X6255" s="10"/>
      <c r="Y6255" s="8"/>
    </row>
    <row r="6256" spans="1:25" x14ac:dyDescent="0.25">
      <c r="A6256" s="21">
        <f t="shared" si="256"/>
        <v>503.22049999994289</v>
      </c>
      <c r="B6256" s="15">
        <v>167.5</v>
      </c>
      <c r="C6256" s="15">
        <v>171.6129</v>
      </c>
      <c r="D6256" s="13">
        <v>27187.75</v>
      </c>
      <c r="E6256" s="29">
        <v>7</v>
      </c>
      <c r="F6256" s="28">
        <v>6</v>
      </c>
      <c r="G6256" s="29">
        <v>1973</v>
      </c>
      <c r="H6256" s="21">
        <f t="shared" si="255"/>
        <v>0.97603385293296718</v>
      </c>
      <c r="I6256" s="5">
        <f t="shared" si="254"/>
        <v>-0.58292451080145991</v>
      </c>
      <c r="Q6256" s="28"/>
      <c r="R6256" s="29"/>
      <c r="S6256" s="29"/>
      <c r="T6256" s="8"/>
      <c r="V6256" s="10"/>
      <c r="W6256" s="10"/>
      <c r="X6256" s="10"/>
      <c r="Y6256" s="8"/>
    </row>
    <row r="6257" spans="1:25" x14ac:dyDescent="0.25">
      <c r="A6257" s="21">
        <f t="shared" si="256"/>
        <v>503.30099999994286</v>
      </c>
      <c r="B6257" s="15">
        <v>170.6935</v>
      </c>
      <c r="C6257" s="15">
        <v>173.95160000000001</v>
      </c>
      <c r="D6257" s="13">
        <v>27185.458333333336</v>
      </c>
      <c r="E6257" s="29">
        <v>5</v>
      </c>
      <c r="F6257" s="28">
        <v>6</v>
      </c>
      <c r="G6257" s="29">
        <v>1973</v>
      </c>
      <c r="H6257" s="21">
        <f t="shared" si="255"/>
        <v>0.9812700774238351</v>
      </c>
      <c r="I6257" s="5">
        <f t="shared" si="254"/>
        <v>-0.42742459334785288</v>
      </c>
      <c r="Q6257" s="28"/>
      <c r="R6257" s="29"/>
      <c r="S6257" s="29"/>
      <c r="T6257" s="8"/>
      <c r="V6257" s="10"/>
      <c r="W6257" s="10"/>
      <c r="X6257" s="10"/>
      <c r="Y6257" s="8"/>
    </row>
    <row r="6258" spans="1:25" x14ac:dyDescent="0.25">
      <c r="A6258" s="21">
        <f t="shared" si="256"/>
        <v>503.38149999994283</v>
      </c>
      <c r="B6258" s="15">
        <v>172.75810000000001</v>
      </c>
      <c r="C6258" s="15">
        <v>175.3871</v>
      </c>
      <c r="D6258" s="13">
        <v>27183.166666666668</v>
      </c>
      <c r="E6258" s="29">
        <v>3</v>
      </c>
      <c r="F6258" s="28">
        <v>6</v>
      </c>
      <c r="G6258" s="29">
        <v>1973</v>
      </c>
      <c r="H6258" s="21">
        <f t="shared" si="255"/>
        <v>0.98501030007338064</v>
      </c>
      <c r="I6258" s="5">
        <f t="shared" si="254"/>
        <v>-0.31635137364981025</v>
      </c>
      <c r="Q6258" s="28"/>
      <c r="R6258" s="29"/>
      <c r="S6258" s="29"/>
      <c r="T6258" s="8"/>
      <c r="V6258" s="10"/>
      <c r="W6258" s="10"/>
      <c r="X6258" s="10"/>
      <c r="Y6258" s="8"/>
    </row>
    <row r="6259" spans="1:25" x14ac:dyDescent="0.25">
      <c r="A6259" s="21">
        <f t="shared" si="256"/>
        <v>503.4619999999428</v>
      </c>
      <c r="B6259" s="15">
        <v>173.67740000000001</v>
      </c>
      <c r="C6259" s="15">
        <v>175.67740000000001</v>
      </c>
      <c r="D6259" s="13">
        <v>27180.875</v>
      </c>
      <c r="E6259" s="29">
        <v>31</v>
      </c>
      <c r="F6259" s="28">
        <v>5</v>
      </c>
      <c r="G6259" s="29">
        <v>1973</v>
      </c>
      <c r="H6259" s="21">
        <f t="shared" si="255"/>
        <v>0.98861549635866652</v>
      </c>
      <c r="I6259" s="5">
        <f t="shared" si="254"/>
        <v>-0.20928802567003643</v>
      </c>
      <c r="Q6259" s="28"/>
      <c r="R6259" s="29"/>
      <c r="S6259" s="29"/>
      <c r="T6259" s="8"/>
      <c r="V6259" s="10"/>
      <c r="W6259" s="10"/>
      <c r="X6259" s="10"/>
      <c r="Y6259" s="8"/>
    </row>
    <row r="6260" spans="1:25" x14ac:dyDescent="0.25">
      <c r="A6260" s="21">
        <f t="shared" si="256"/>
        <v>503.54249999994278</v>
      </c>
      <c r="B6260" s="15">
        <v>173.96770000000001</v>
      </c>
      <c r="C6260" s="15">
        <v>175.72579999999999</v>
      </c>
      <c r="D6260" s="13">
        <v>27178.583333333336</v>
      </c>
      <c r="E6260" s="29">
        <v>29</v>
      </c>
      <c r="F6260" s="28">
        <v>5</v>
      </c>
      <c r="G6260" s="29">
        <v>1973</v>
      </c>
      <c r="H6260" s="21">
        <f t="shared" si="255"/>
        <v>0.98999520844406463</v>
      </c>
      <c r="I6260" s="5">
        <f t="shared" si="254"/>
        <v>-0.16831477943826745</v>
      </c>
      <c r="Q6260" s="28"/>
      <c r="R6260" s="29"/>
      <c r="S6260" s="29"/>
      <c r="T6260" s="8"/>
      <c r="V6260" s="10"/>
      <c r="W6260" s="10"/>
      <c r="X6260" s="10"/>
      <c r="Y6260" s="8"/>
    </row>
    <row r="6261" spans="1:25" x14ac:dyDescent="0.25">
      <c r="A6261" s="21">
        <f t="shared" si="256"/>
        <v>503.62299999994275</v>
      </c>
      <c r="B6261" s="15">
        <v>173.8871</v>
      </c>
      <c r="C6261" s="15">
        <v>175.62899999999999</v>
      </c>
      <c r="D6261" s="13">
        <v>27176.291666666668</v>
      </c>
      <c r="E6261" s="29">
        <v>27</v>
      </c>
      <c r="F6261" s="28">
        <v>5</v>
      </c>
      <c r="G6261" s="29">
        <v>1973</v>
      </c>
      <c r="H6261" s="21">
        <f t="shared" si="255"/>
        <v>0.99008193407694634</v>
      </c>
      <c r="I6261" s="5">
        <f t="shared" si="254"/>
        <v>-0.16573929231434142</v>
      </c>
      <c r="Q6261" s="28"/>
      <c r="R6261" s="29"/>
      <c r="S6261" s="29"/>
      <c r="T6261" s="8"/>
      <c r="V6261" s="10"/>
      <c r="W6261" s="10"/>
      <c r="X6261" s="10"/>
      <c r="Y6261" s="8"/>
    </row>
    <row r="6262" spans="1:25" x14ac:dyDescent="0.25">
      <c r="A6262" s="21">
        <f t="shared" si="256"/>
        <v>503.70349999994272</v>
      </c>
      <c r="B6262" s="15">
        <v>171.9032</v>
      </c>
      <c r="C6262" s="15">
        <v>174.17740000000001</v>
      </c>
      <c r="D6262" s="13">
        <v>27174</v>
      </c>
      <c r="E6262" s="29">
        <v>25</v>
      </c>
      <c r="F6262" s="28">
        <v>5</v>
      </c>
      <c r="G6262" s="29">
        <v>1973</v>
      </c>
      <c r="H6262" s="21">
        <f t="shared" si="255"/>
        <v>0.98694319699341015</v>
      </c>
      <c r="I6262" s="5">
        <f t="shared" si="254"/>
        <v>-0.25895022287120767</v>
      </c>
      <c r="Q6262" s="28"/>
      <c r="R6262" s="29"/>
      <c r="S6262" s="29"/>
      <c r="V6262" s="10"/>
      <c r="W6262" s="10"/>
      <c r="X6262" s="10"/>
      <c r="Y6262" s="8"/>
    </row>
    <row r="6263" spans="1:25" x14ac:dyDescent="0.25">
      <c r="A6263" s="21">
        <f t="shared" si="256"/>
        <v>503.78399999994269</v>
      </c>
      <c r="B6263" s="15">
        <v>169.98390000000001</v>
      </c>
      <c r="C6263" s="15">
        <v>172.9032</v>
      </c>
      <c r="D6263" s="13">
        <v>27171.708333333336</v>
      </c>
      <c r="E6263" s="29">
        <v>22</v>
      </c>
      <c r="F6263" s="28">
        <v>5</v>
      </c>
      <c r="G6263" s="29">
        <v>1973</v>
      </c>
      <c r="H6263" s="21">
        <f t="shared" si="255"/>
        <v>0.98311598628596819</v>
      </c>
      <c r="I6263" s="5">
        <f t="shared" si="254"/>
        <v>-0.37260672291674757</v>
      </c>
      <c r="Q6263" s="28"/>
      <c r="R6263" s="29"/>
      <c r="S6263" s="29"/>
      <c r="T6263" s="8"/>
      <c r="V6263" s="10"/>
      <c r="W6263" s="10"/>
      <c r="X6263" s="10"/>
      <c r="Y6263" s="8"/>
    </row>
    <row r="6264" spans="1:25" x14ac:dyDescent="0.25">
      <c r="A6264" s="21">
        <f t="shared" si="256"/>
        <v>503.86449999994267</v>
      </c>
      <c r="B6264" s="15">
        <v>169.32259999999999</v>
      </c>
      <c r="C6264" s="15">
        <v>172.4032</v>
      </c>
      <c r="D6264" s="13">
        <v>27169.416666666668</v>
      </c>
      <c r="E6264" s="29">
        <v>20</v>
      </c>
      <c r="F6264" s="28">
        <v>5</v>
      </c>
      <c r="G6264" s="29">
        <v>1973</v>
      </c>
      <c r="H6264" s="21">
        <f t="shared" si="255"/>
        <v>0.98213142215457716</v>
      </c>
      <c r="I6264" s="5">
        <f t="shared" si="254"/>
        <v>-0.40184527856425589</v>
      </c>
      <c r="Q6264" s="28"/>
      <c r="R6264" s="29"/>
      <c r="S6264" s="29"/>
      <c r="T6264" s="8"/>
      <c r="V6264" s="10"/>
      <c r="W6264" s="10"/>
      <c r="X6264" s="10"/>
      <c r="Y6264" s="8"/>
    </row>
    <row r="6265" spans="1:25" x14ac:dyDescent="0.25">
      <c r="A6265" s="21">
        <f t="shared" si="256"/>
        <v>503.94499999994264</v>
      </c>
      <c r="B6265" s="15">
        <v>170.1129</v>
      </c>
      <c r="C6265" s="15">
        <v>172.98390000000001</v>
      </c>
      <c r="D6265" s="13">
        <v>27167.125</v>
      </c>
      <c r="E6265" s="29">
        <v>18</v>
      </c>
      <c r="F6265" s="28">
        <v>5</v>
      </c>
      <c r="G6265" s="29">
        <v>1973</v>
      </c>
      <c r="H6265" s="21">
        <f t="shared" si="255"/>
        <v>0.98340307970857399</v>
      </c>
      <c r="I6265" s="5">
        <f t="shared" si="254"/>
        <v>-0.36408092277304982</v>
      </c>
      <c r="Q6265" s="28"/>
      <c r="R6265" s="29"/>
      <c r="S6265" s="29"/>
      <c r="T6265" s="8"/>
      <c r="V6265" s="10"/>
      <c r="W6265" s="10"/>
      <c r="X6265" s="10"/>
      <c r="Y6265" s="8"/>
    </row>
    <row r="6266" spans="1:25" x14ac:dyDescent="0.25">
      <c r="A6266" s="21">
        <f t="shared" si="256"/>
        <v>504.02549999994261</v>
      </c>
      <c r="B6266" s="15">
        <v>173.3871</v>
      </c>
      <c r="C6266" s="15">
        <v>175.17740000000001</v>
      </c>
      <c r="D6266" s="13">
        <v>27164.833333333336</v>
      </c>
      <c r="E6266" s="29">
        <v>15</v>
      </c>
      <c r="F6266" s="28">
        <v>5</v>
      </c>
      <c r="G6266" s="29">
        <v>1973</v>
      </c>
      <c r="H6266" s="21">
        <f t="shared" si="255"/>
        <v>0.989780074370324</v>
      </c>
      <c r="I6266" s="5">
        <f t="shared" si="254"/>
        <v>-0.17470360611414232</v>
      </c>
      <c r="Q6266" s="28"/>
      <c r="R6266" s="29"/>
      <c r="S6266" s="29"/>
      <c r="T6266" s="8"/>
      <c r="V6266" s="10"/>
      <c r="W6266" s="10"/>
      <c r="X6266" s="10"/>
    </row>
    <row r="6267" spans="1:25" x14ac:dyDescent="0.25">
      <c r="A6267" s="21">
        <f t="shared" si="256"/>
        <v>504.10599999994258</v>
      </c>
      <c r="B6267" s="15">
        <v>176.3871</v>
      </c>
      <c r="C6267" s="15">
        <v>176.62899999999999</v>
      </c>
      <c r="D6267" s="13">
        <v>27162.541666666668</v>
      </c>
      <c r="E6267" s="29">
        <v>13</v>
      </c>
      <c r="F6267" s="28">
        <v>5</v>
      </c>
      <c r="G6267" s="29">
        <v>1973</v>
      </c>
      <c r="H6267" s="21">
        <f t="shared" si="255"/>
        <v>0.9986304627212973</v>
      </c>
      <c r="I6267" s="5">
        <f t="shared" si="254"/>
        <v>8.8125968975484636E-2</v>
      </c>
      <c r="Q6267" s="28"/>
      <c r="R6267" s="29"/>
      <c r="S6267" s="29"/>
      <c r="T6267" s="8"/>
      <c r="V6267" s="10"/>
      <c r="W6267" s="10"/>
      <c r="X6267" s="10"/>
      <c r="Y6267" s="8"/>
    </row>
    <row r="6268" spans="1:25" x14ac:dyDescent="0.25">
      <c r="A6268" s="21">
        <f t="shared" si="256"/>
        <v>504.18649999994255</v>
      </c>
      <c r="B6268" s="15">
        <v>176.32259999999999</v>
      </c>
      <c r="C6268" s="15">
        <v>176.25810000000001</v>
      </c>
      <c r="D6268" s="13">
        <v>27160.25</v>
      </c>
      <c r="E6268" s="29">
        <v>11</v>
      </c>
      <c r="F6268" s="28">
        <v>5</v>
      </c>
      <c r="G6268" s="29">
        <v>1973</v>
      </c>
      <c r="H6268" s="21">
        <f t="shared" si="255"/>
        <v>1.0003659406291114</v>
      </c>
      <c r="I6268" s="5">
        <f t="shared" si="254"/>
        <v>0.13966437644413135</v>
      </c>
      <c r="Q6268" s="28"/>
      <c r="R6268" s="29"/>
      <c r="S6268" s="29"/>
      <c r="T6268" s="8"/>
      <c r="V6268" s="10"/>
      <c r="W6268" s="10"/>
      <c r="X6268" s="10"/>
      <c r="Y6268" s="8"/>
    </row>
    <row r="6269" spans="1:25" x14ac:dyDescent="0.25">
      <c r="A6269" s="21">
        <f t="shared" si="256"/>
        <v>504.26699999994253</v>
      </c>
      <c r="B6269" s="15">
        <v>175.35480000000001</v>
      </c>
      <c r="C6269" s="15">
        <v>175.06450000000001</v>
      </c>
      <c r="D6269" s="13">
        <v>27157.958333333336</v>
      </c>
      <c r="E6269" s="29">
        <v>8</v>
      </c>
      <c r="F6269" s="28">
        <v>5</v>
      </c>
      <c r="G6269" s="29">
        <v>1973</v>
      </c>
      <c r="H6269" s="21">
        <f t="shared" si="255"/>
        <v>1.0016582459607746</v>
      </c>
      <c r="I6269" s="5">
        <f t="shared" si="254"/>
        <v>0.17804190833737632</v>
      </c>
      <c r="Q6269" s="28"/>
      <c r="R6269" s="29"/>
      <c r="S6269" s="29"/>
      <c r="T6269" s="8"/>
      <c r="V6269" s="10"/>
      <c r="W6269" s="10"/>
      <c r="X6269" s="10"/>
      <c r="Y6269" s="8"/>
    </row>
    <row r="6270" spans="1:25" x14ac:dyDescent="0.25">
      <c r="A6270" s="21">
        <f t="shared" si="256"/>
        <v>504.3474999999425</v>
      </c>
      <c r="B6270" s="15">
        <v>175.37100000000001</v>
      </c>
      <c r="C6270" s="15">
        <v>174.95160000000001</v>
      </c>
      <c r="D6270" s="13">
        <v>27155.666666666668</v>
      </c>
      <c r="E6270" s="29">
        <v>6</v>
      </c>
      <c r="F6270" s="28">
        <v>5</v>
      </c>
      <c r="G6270" s="29">
        <v>1973</v>
      </c>
      <c r="H6270" s="21">
        <f t="shared" si="255"/>
        <v>1.0023972344351237</v>
      </c>
      <c r="I6270" s="5">
        <f t="shared" si="254"/>
        <v>0.19998761501226631</v>
      </c>
      <c r="Q6270" s="28"/>
      <c r="R6270" s="29"/>
      <c r="S6270" s="29"/>
      <c r="T6270" s="8"/>
      <c r="V6270" s="10"/>
      <c r="W6270" s="10"/>
      <c r="X6270" s="10"/>
      <c r="Y6270" s="8"/>
    </row>
    <row r="6271" spans="1:25" x14ac:dyDescent="0.25">
      <c r="A6271" s="21">
        <f t="shared" si="256"/>
        <v>504.42799999994247</v>
      </c>
      <c r="B6271" s="15">
        <v>175.53229999999999</v>
      </c>
      <c r="C6271" s="15">
        <v>175.25810000000001</v>
      </c>
      <c r="D6271" s="13">
        <v>27153.375</v>
      </c>
      <c r="E6271" s="29">
        <v>4</v>
      </c>
      <c r="F6271" s="28">
        <v>5</v>
      </c>
      <c r="G6271" s="29">
        <v>1973</v>
      </c>
      <c r="H6271" s="21">
        <f t="shared" si="255"/>
        <v>1.001564549655622</v>
      </c>
      <c r="I6271" s="5">
        <f t="shared" si="254"/>
        <v>0.17525941348018695</v>
      </c>
      <c r="Q6271" s="28"/>
      <c r="R6271" s="29"/>
      <c r="S6271" s="29"/>
      <c r="T6271" s="8"/>
      <c r="V6271" s="10"/>
      <c r="W6271" s="10"/>
      <c r="X6271" s="10"/>
      <c r="Y6271" s="8"/>
    </row>
    <row r="6272" spans="1:25" x14ac:dyDescent="0.25">
      <c r="A6272" s="21">
        <f t="shared" si="256"/>
        <v>504.50849999994244</v>
      </c>
      <c r="B6272" s="15">
        <v>173.9032</v>
      </c>
      <c r="C6272" s="15">
        <v>174.24189999999999</v>
      </c>
      <c r="D6272" s="13">
        <v>27151.083333333336</v>
      </c>
      <c r="E6272" s="29">
        <v>2</v>
      </c>
      <c r="F6272" s="28">
        <v>5</v>
      </c>
      <c r="G6272" s="29">
        <v>1973</v>
      </c>
      <c r="H6272" s="21">
        <f t="shared" si="255"/>
        <v>0.99805615067328812</v>
      </c>
      <c r="I6272" s="5">
        <f t="shared" si="254"/>
        <v>7.1070650546378109E-2</v>
      </c>
      <c r="Q6272" s="28"/>
      <c r="R6272" s="29"/>
      <c r="S6272" s="29"/>
      <c r="T6272" s="8"/>
      <c r="V6272" s="10"/>
      <c r="W6272" s="10"/>
      <c r="X6272" s="10"/>
      <c r="Y6272" s="8"/>
    </row>
    <row r="6273" spans="1:25" x14ac:dyDescent="0.25">
      <c r="A6273" s="21">
        <f t="shared" si="256"/>
        <v>504.58899999994242</v>
      </c>
      <c r="B6273" s="15">
        <v>171.01609999999999</v>
      </c>
      <c r="C6273" s="15">
        <v>172.16130000000001</v>
      </c>
      <c r="D6273" s="13">
        <v>27148.791666666668</v>
      </c>
      <c r="E6273" s="29">
        <v>29</v>
      </c>
      <c r="F6273" s="28">
        <v>4</v>
      </c>
      <c r="G6273" s="29">
        <v>1973</v>
      </c>
      <c r="H6273" s="21">
        <f t="shared" si="255"/>
        <v>0.99334809855641182</v>
      </c>
      <c r="I6273" s="5">
        <f t="shared" si="254"/>
        <v>-6.8744156251601213E-2</v>
      </c>
      <c r="Q6273" s="28"/>
      <c r="R6273" s="29"/>
      <c r="S6273" s="29"/>
      <c r="T6273" s="8"/>
      <c r="V6273" s="10"/>
      <c r="W6273" s="10"/>
      <c r="X6273" s="10"/>
      <c r="Y6273" s="8"/>
    </row>
    <row r="6274" spans="1:25" x14ac:dyDescent="0.25">
      <c r="A6274" s="21">
        <f t="shared" si="256"/>
        <v>504.66949999994239</v>
      </c>
      <c r="B6274" s="15">
        <v>168.43549999999999</v>
      </c>
      <c r="C6274" s="15">
        <v>169.72579999999999</v>
      </c>
      <c r="D6274" s="13">
        <v>27146.5</v>
      </c>
      <c r="E6274" s="29">
        <v>27</v>
      </c>
      <c r="F6274" s="28">
        <v>4</v>
      </c>
      <c r="G6274" s="29">
        <v>1973</v>
      </c>
      <c r="H6274" s="21">
        <f t="shared" si="255"/>
        <v>0.99239773799858355</v>
      </c>
      <c r="I6274" s="5">
        <f t="shared" si="254"/>
        <v>-9.6966969950897833E-2</v>
      </c>
      <c r="Q6274" s="28"/>
      <c r="R6274" s="29"/>
      <c r="S6274" s="29"/>
      <c r="T6274" s="8"/>
      <c r="V6274" s="10"/>
      <c r="W6274" s="10"/>
      <c r="X6274" s="10"/>
      <c r="Y6274" s="8"/>
    </row>
    <row r="6275" spans="1:25" x14ac:dyDescent="0.25">
      <c r="A6275" s="21">
        <f t="shared" si="256"/>
        <v>504.74999999994236</v>
      </c>
      <c r="B6275" s="15">
        <v>167.46770000000001</v>
      </c>
      <c r="C6275" s="15">
        <v>168.8065</v>
      </c>
      <c r="D6275" s="13">
        <v>27144.208333333336</v>
      </c>
      <c r="E6275" s="29">
        <v>25</v>
      </c>
      <c r="F6275" s="28">
        <v>4</v>
      </c>
      <c r="G6275" s="29">
        <v>1973</v>
      </c>
      <c r="H6275" s="21">
        <f t="shared" si="255"/>
        <v>0.9920690257780358</v>
      </c>
      <c r="I6275" s="5">
        <f t="shared" si="254"/>
        <v>-0.10672872161955013</v>
      </c>
      <c r="Q6275" s="28"/>
      <c r="R6275" s="29"/>
      <c r="S6275" s="29"/>
      <c r="T6275" s="8"/>
      <c r="V6275" s="10"/>
      <c r="W6275" s="10"/>
      <c r="X6275" s="10"/>
      <c r="Y6275" s="8"/>
    </row>
    <row r="6276" spans="1:25" x14ac:dyDescent="0.25">
      <c r="A6276" s="21">
        <f t="shared" si="256"/>
        <v>504.83049999994233</v>
      </c>
      <c r="B6276" s="15">
        <v>167.6129</v>
      </c>
      <c r="C6276" s="15">
        <v>169.33869999999999</v>
      </c>
      <c r="D6276" s="13">
        <v>27141.916666666668</v>
      </c>
      <c r="E6276" s="29">
        <v>22</v>
      </c>
      <c r="F6276" s="28">
        <v>4</v>
      </c>
      <c r="G6276" s="29">
        <v>1973</v>
      </c>
      <c r="H6276" s="21">
        <f t="shared" si="255"/>
        <v>0.98980859071198735</v>
      </c>
      <c r="I6276" s="5">
        <f t="shared" si="254"/>
        <v>-0.17385675762961647</v>
      </c>
      <c r="Q6276" s="28"/>
      <c r="R6276" s="29"/>
      <c r="S6276" s="29"/>
      <c r="T6276" s="8"/>
      <c r="V6276" s="10"/>
      <c r="W6276" s="10"/>
      <c r="X6276" s="10"/>
      <c r="Y6276" s="8"/>
    </row>
    <row r="6277" spans="1:25" x14ac:dyDescent="0.25">
      <c r="A6277" s="21">
        <f t="shared" si="256"/>
        <v>504.91099999994231</v>
      </c>
      <c r="B6277" s="15">
        <v>168.4194</v>
      </c>
      <c r="C6277" s="15">
        <v>170.43549999999999</v>
      </c>
      <c r="D6277" s="13">
        <v>27139.625</v>
      </c>
      <c r="E6277" s="29">
        <v>20</v>
      </c>
      <c r="F6277" s="28">
        <v>4</v>
      </c>
      <c r="G6277" s="29">
        <v>1973</v>
      </c>
      <c r="H6277" s="21">
        <f t="shared" si="255"/>
        <v>0.9881708916276245</v>
      </c>
      <c r="I6277" s="5">
        <f t="shared" si="254"/>
        <v>-0.22249143188325204</v>
      </c>
      <c r="Q6277" s="28"/>
      <c r="R6277" s="29"/>
      <c r="S6277" s="29"/>
      <c r="T6277" s="8"/>
      <c r="V6277" s="10"/>
      <c r="W6277" s="10"/>
      <c r="X6277" s="10"/>
      <c r="Y6277" s="8"/>
    </row>
    <row r="6278" spans="1:25" x14ac:dyDescent="0.25">
      <c r="A6278" s="21">
        <f t="shared" si="256"/>
        <v>504.99149999994228</v>
      </c>
      <c r="B6278" s="15">
        <v>168.62899999999999</v>
      </c>
      <c r="C6278" s="15">
        <v>170.53229999999999</v>
      </c>
      <c r="D6278" s="13">
        <v>27137.333333333336</v>
      </c>
      <c r="E6278" s="29">
        <v>18</v>
      </c>
      <c r="F6278" s="28">
        <v>4</v>
      </c>
      <c r="G6278" s="29">
        <v>1973</v>
      </c>
      <c r="H6278" s="21">
        <f t="shared" si="255"/>
        <v>0.98883906450566839</v>
      </c>
      <c r="I6278" s="5">
        <f t="shared" ref="I6278:I6341" si="257">STANDARDIZE(H6278,H$2,H$3)</f>
        <v>-0.20264873270911082</v>
      </c>
      <c r="Q6278" s="28"/>
      <c r="R6278" s="29"/>
      <c r="S6278" s="29"/>
      <c r="T6278" s="8"/>
      <c r="V6278" s="10"/>
      <c r="W6278" s="10"/>
      <c r="X6278" s="10"/>
      <c r="Y6278" s="8"/>
    </row>
    <row r="6279" spans="1:25" x14ac:dyDescent="0.25">
      <c r="A6279" s="21">
        <f t="shared" si="256"/>
        <v>505.07199999994225</v>
      </c>
      <c r="B6279" s="15">
        <v>167.48390000000001</v>
      </c>
      <c r="C6279" s="15">
        <v>169.8871</v>
      </c>
      <c r="D6279" s="13">
        <v>27135.041666666668</v>
      </c>
      <c r="E6279" s="29">
        <v>16</v>
      </c>
      <c r="F6279" s="28">
        <v>4</v>
      </c>
      <c r="G6279" s="29">
        <v>1973</v>
      </c>
      <c r="H6279" s="21">
        <f t="shared" si="255"/>
        <v>0.98585413489311435</v>
      </c>
      <c r="I6279" s="5">
        <f t="shared" si="257"/>
        <v>-0.29129204988668367</v>
      </c>
      <c r="Q6279" s="28"/>
      <c r="R6279" s="29"/>
      <c r="S6279" s="29"/>
      <c r="T6279" s="8"/>
      <c r="V6279" s="10"/>
      <c r="W6279" s="10"/>
      <c r="X6279" s="10"/>
      <c r="Y6279" s="8"/>
    </row>
    <row r="6280" spans="1:25" x14ac:dyDescent="0.25">
      <c r="A6280" s="21">
        <f t="shared" si="256"/>
        <v>505.15249999994222</v>
      </c>
      <c r="B6280" s="15">
        <v>166.75810000000001</v>
      </c>
      <c r="C6280" s="15">
        <v>169.62899999999999</v>
      </c>
      <c r="D6280" s="13">
        <v>27132.75</v>
      </c>
      <c r="E6280" s="29">
        <v>13</v>
      </c>
      <c r="F6280" s="28">
        <v>4</v>
      </c>
      <c r="G6280" s="29">
        <v>1973</v>
      </c>
      <c r="H6280" s="21">
        <f t="shared" ref="H6280:H6343" si="258">B6280/C6280</f>
        <v>0.98307541752884253</v>
      </c>
      <c r="I6280" s="5">
        <f t="shared" si="257"/>
        <v>-0.37381149142795966</v>
      </c>
      <c r="Q6280" s="28"/>
      <c r="R6280" s="29"/>
      <c r="S6280" s="29"/>
      <c r="T6280" s="8"/>
      <c r="V6280" s="10"/>
      <c r="W6280" s="10"/>
      <c r="X6280" s="10"/>
      <c r="Y6280" s="8"/>
    </row>
    <row r="6281" spans="1:25" x14ac:dyDescent="0.25">
      <c r="A6281" s="21">
        <f t="shared" si="256"/>
        <v>505.23299999994219</v>
      </c>
      <c r="B6281" s="15">
        <v>165.48390000000001</v>
      </c>
      <c r="C6281" s="15">
        <v>168.93549999999999</v>
      </c>
      <c r="D6281" s="13">
        <v>27130.458333333336</v>
      </c>
      <c r="E6281" s="29">
        <v>11</v>
      </c>
      <c r="F6281" s="28">
        <v>4</v>
      </c>
      <c r="G6281" s="29">
        <v>1973</v>
      </c>
      <c r="H6281" s="21">
        <f t="shared" si="258"/>
        <v>0.97956853355274653</v>
      </c>
      <c r="I6281" s="5">
        <f t="shared" si="257"/>
        <v>-0.47795526329132321</v>
      </c>
      <c r="Q6281" s="28"/>
      <c r="R6281" s="29"/>
      <c r="S6281" s="29"/>
      <c r="T6281" s="8"/>
      <c r="V6281" s="10"/>
      <c r="W6281" s="10"/>
      <c r="X6281" s="10"/>
      <c r="Y6281" s="8"/>
    </row>
    <row r="6282" spans="1:25" x14ac:dyDescent="0.25">
      <c r="A6282" s="21">
        <f t="shared" si="256"/>
        <v>505.31349999994217</v>
      </c>
      <c r="B6282" s="15">
        <v>165.17740000000001</v>
      </c>
      <c r="C6282" s="15">
        <v>168.87100000000001</v>
      </c>
      <c r="D6282" s="13">
        <v>27128.166666666668</v>
      </c>
      <c r="E6282" s="29">
        <v>9</v>
      </c>
      <c r="F6282" s="28">
        <v>4</v>
      </c>
      <c r="G6282" s="29">
        <v>1973</v>
      </c>
      <c r="H6282" s="21">
        <f t="shared" si="258"/>
        <v>0.97812768326118749</v>
      </c>
      <c r="I6282" s="5">
        <f t="shared" si="257"/>
        <v>-0.52074412801459646</v>
      </c>
      <c r="Q6282" s="28"/>
      <c r="R6282" s="29"/>
      <c r="S6282" s="29"/>
      <c r="T6282" s="8"/>
      <c r="V6282" s="10"/>
      <c r="W6282" s="10"/>
      <c r="X6282" s="10"/>
      <c r="Y6282" s="8"/>
    </row>
    <row r="6283" spans="1:25" x14ac:dyDescent="0.25">
      <c r="A6283" s="21">
        <f t="shared" si="256"/>
        <v>505.39399999994214</v>
      </c>
      <c r="B6283" s="15">
        <v>166.46770000000001</v>
      </c>
      <c r="C6283" s="15">
        <v>170.32259999999999</v>
      </c>
      <c r="D6283" s="13">
        <v>27125.875</v>
      </c>
      <c r="E6283" s="29">
        <v>6</v>
      </c>
      <c r="F6283" s="28">
        <v>4</v>
      </c>
      <c r="G6283" s="29">
        <v>1973</v>
      </c>
      <c r="H6283" s="21">
        <f t="shared" si="258"/>
        <v>0.97736706696586373</v>
      </c>
      <c r="I6283" s="5">
        <f t="shared" si="257"/>
        <v>-0.54333211509249735</v>
      </c>
      <c r="Q6283" s="28"/>
      <c r="R6283" s="29"/>
      <c r="S6283" s="29"/>
      <c r="T6283" s="8"/>
      <c r="V6283" s="10"/>
      <c r="W6283" s="10"/>
      <c r="X6283" s="10"/>
      <c r="Y6283" s="8"/>
    </row>
    <row r="6284" spans="1:25" x14ac:dyDescent="0.25">
      <c r="A6284" s="21">
        <f t="shared" si="256"/>
        <v>505.47449999994211</v>
      </c>
      <c r="B6284" s="15">
        <v>166.64519999999999</v>
      </c>
      <c r="C6284" s="15">
        <v>170.54839999999999</v>
      </c>
      <c r="D6284" s="13">
        <v>27123.583333333336</v>
      </c>
      <c r="E6284" s="29">
        <v>4</v>
      </c>
      <c r="F6284" s="28">
        <v>4</v>
      </c>
      <c r="G6284" s="29">
        <v>1973</v>
      </c>
      <c r="H6284" s="21">
        <f t="shared" si="258"/>
        <v>0.9771138280980648</v>
      </c>
      <c r="I6284" s="5">
        <f t="shared" si="257"/>
        <v>-0.55085253808189671</v>
      </c>
      <c r="Q6284" s="28"/>
      <c r="R6284" s="29"/>
      <c r="S6284" s="29"/>
      <c r="T6284" s="8"/>
      <c r="V6284" s="10"/>
      <c r="W6284" s="10"/>
      <c r="X6284" s="10"/>
      <c r="Y6284" s="8"/>
    </row>
    <row r="6285" spans="1:25" x14ac:dyDescent="0.25">
      <c r="A6285" s="21">
        <f t="shared" si="256"/>
        <v>505.55499999994208</v>
      </c>
      <c r="B6285" s="15">
        <v>164.25810000000001</v>
      </c>
      <c r="C6285" s="15">
        <v>168.72579999999999</v>
      </c>
      <c r="D6285" s="13">
        <v>27121.291666666668</v>
      </c>
      <c r="E6285" s="29">
        <v>2</v>
      </c>
      <c r="F6285" s="28">
        <v>4</v>
      </c>
      <c r="G6285" s="29">
        <v>1973</v>
      </c>
      <c r="H6285" s="21">
        <f t="shared" si="258"/>
        <v>0.97352094344789009</v>
      </c>
      <c r="I6285" s="5">
        <f t="shared" si="257"/>
        <v>-0.65755026800101535</v>
      </c>
      <c r="Q6285" s="28"/>
      <c r="R6285" s="29"/>
      <c r="S6285" s="29"/>
      <c r="T6285" s="8"/>
      <c r="V6285" s="10"/>
      <c r="W6285" s="10"/>
      <c r="X6285" s="10"/>
      <c r="Y6285" s="8"/>
    </row>
    <row r="6286" spans="1:25" x14ac:dyDescent="0.25">
      <c r="A6286" s="21">
        <f t="shared" si="256"/>
        <v>505.63549999994206</v>
      </c>
      <c r="B6286" s="15">
        <v>161.64519999999999</v>
      </c>
      <c r="C6286" s="15">
        <v>166.7097</v>
      </c>
      <c r="D6286" s="13">
        <v>27119</v>
      </c>
      <c r="E6286" s="29">
        <v>31</v>
      </c>
      <c r="F6286" s="28">
        <v>3</v>
      </c>
      <c r="G6286" s="29">
        <v>1973</v>
      </c>
      <c r="H6286" s="24">
        <f t="shared" si="258"/>
        <v>0.96962084389810543</v>
      </c>
      <c r="I6286" s="5">
        <f t="shared" si="257"/>
        <v>-0.77337134463935486</v>
      </c>
      <c r="Q6286" s="28"/>
      <c r="R6286" s="29"/>
      <c r="S6286" s="29"/>
      <c r="V6286" s="10"/>
      <c r="W6286" s="10"/>
      <c r="X6286" s="10"/>
    </row>
    <row r="6287" spans="1:25" x14ac:dyDescent="0.25">
      <c r="A6287" s="21">
        <f t="shared" si="256"/>
        <v>505.71599999994203</v>
      </c>
      <c r="B6287" s="15">
        <v>161.51609999999999</v>
      </c>
      <c r="C6287" s="15">
        <v>166.45160000000001</v>
      </c>
      <c r="D6287" s="13">
        <v>27116.804878048781</v>
      </c>
      <c r="E6287" s="29">
        <v>28</v>
      </c>
      <c r="F6287" s="28">
        <v>3</v>
      </c>
      <c r="G6287" s="29">
        <v>1973</v>
      </c>
      <c r="H6287" s="21">
        <f t="shared" si="258"/>
        <v>0.97034873801152999</v>
      </c>
      <c r="I6287" s="5">
        <f t="shared" si="257"/>
        <v>-0.75175510668968604</v>
      </c>
      <c r="Q6287" s="28"/>
      <c r="R6287" s="29"/>
      <c r="S6287" s="29"/>
      <c r="T6287" s="8"/>
      <c r="V6287" s="10"/>
      <c r="W6287" s="10"/>
      <c r="X6287" s="10"/>
      <c r="Y6287" s="8"/>
    </row>
    <row r="6288" spans="1:25" x14ac:dyDescent="0.25">
      <c r="A6288" s="21">
        <f t="shared" si="256"/>
        <v>505.796499999942</v>
      </c>
      <c r="B6288" s="15">
        <v>162.82259999999999</v>
      </c>
      <c r="C6288" s="15">
        <v>167.62899999999999</v>
      </c>
      <c r="D6288" s="13">
        <v>27114.609756097561</v>
      </c>
      <c r="E6288" s="29">
        <v>26</v>
      </c>
      <c r="F6288" s="28">
        <v>3</v>
      </c>
      <c r="G6288" s="29">
        <v>1973</v>
      </c>
      <c r="H6288" s="21">
        <f t="shared" si="258"/>
        <v>0.97132715699550798</v>
      </c>
      <c r="I6288" s="5">
        <f t="shared" si="257"/>
        <v>-0.72269904320177369</v>
      </c>
      <c r="Q6288" s="28"/>
      <c r="R6288" s="29"/>
      <c r="S6288" s="29"/>
      <c r="T6288" s="8"/>
      <c r="V6288" s="10"/>
      <c r="W6288" s="10"/>
      <c r="X6288" s="10"/>
      <c r="Y6288" s="8"/>
    </row>
    <row r="6289" spans="1:25" x14ac:dyDescent="0.25">
      <c r="A6289" s="21">
        <f t="shared" si="256"/>
        <v>505.87699999994197</v>
      </c>
      <c r="B6289" s="15">
        <v>164.16130000000001</v>
      </c>
      <c r="C6289" s="15">
        <v>168.77420000000001</v>
      </c>
      <c r="D6289" s="13">
        <v>27112.414634146342</v>
      </c>
      <c r="E6289" s="29">
        <v>24</v>
      </c>
      <c r="F6289" s="28">
        <v>3</v>
      </c>
      <c r="G6289" s="29">
        <v>1973</v>
      </c>
      <c r="H6289" s="21">
        <f t="shared" si="258"/>
        <v>0.97266821587659724</v>
      </c>
      <c r="I6289" s="5">
        <f t="shared" si="257"/>
        <v>-0.68287367939747234</v>
      </c>
      <c r="Q6289" s="28"/>
      <c r="R6289" s="29"/>
      <c r="S6289" s="29"/>
      <c r="T6289" s="8"/>
      <c r="V6289" s="10"/>
      <c r="W6289" s="10"/>
      <c r="X6289" s="10"/>
      <c r="Y6289" s="8"/>
    </row>
    <row r="6290" spans="1:25" x14ac:dyDescent="0.25">
      <c r="A6290" s="21">
        <f t="shared" si="256"/>
        <v>505.95749999994194</v>
      </c>
      <c r="B6290" s="15">
        <v>165.64519999999999</v>
      </c>
      <c r="C6290" s="15">
        <v>170.0968</v>
      </c>
      <c r="D6290" s="13">
        <v>27110.219512195123</v>
      </c>
      <c r="E6290" s="29">
        <v>22</v>
      </c>
      <c r="F6290" s="28">
        <v>3</v>
      </c>
      <c r="G6290" s="29">
        <v>1973</v>
      </c>
      <c r="H6290" s="21">
        <f t="shared" si="258"/>
        <v>0.97382901971112912</v>
      </c>
      <c r="I6290" s="5">
        <f t="shared" si="257"/>
        <v>-0.64840134140578742</v>
      </c>
      <c r="Q6290" s="28"/>
      <c r="R6290" s="29"/>
      <c r="S6290" s="29"/>
      <c r="T6290" s="8"/>
      <c r="V6290" s="10"/>
      <c r="W6290" s="10"/>
      <c r="X6290" s="10"/>
      <c r="Y6290" s="8"/>
    </row>
    <row r="6291" spans="1:25" x14ac:dyDescent="0.25">
      <c r="A6291" s="21">
        <f t="shared" si="256"/>
        <v>506.03799999994192</v>
      </c>
      <c r="B6291" s="15">
        <v>165.5</v>
      </c>
      <c r="C6291" s="15">
        <v>170.04839999999999</v>
      </c>
      <c r="D6291" s="13">
        <v>27108.024390243903</v>
      </c>
      <c r="E6291" s="29">
        <v>20</v>
      </c>
      <c r="F6291" s="28">
        <v>3</v>
      </c>
      <c r="G6291" s="29">
        <v>1973</v>
      </c>
      <c r="H6291" s="21">
        <f t="shared" si="258"/>
        <v>0.97325232110387405</v>
      </c>
      <c r="I6291" s="5">
        <f t="shared" si="257"/>
        <v>-0.66552753337486181</v>
      </c>
      <c r="Q6291" s="28"/>
      <c r="R6291" s="29"/>
      <c r="S6291" s="29"/>
      <c r="T6291" s="8"/>
      <c r="V6291" s="10"/>
      <c r="W6291" s="10"/>
      <c r="X6291" s="10"/>
      <c r="Y6291" s="8"/>
    </row>
    <row r="6292" spans="1:25" x14ac:dyDescent="0.25">
      <c r="A6292" s="21">
        <f t="shared" si="256"/>
        <v>506.11849999994189</v>
      </c>
      <c r="B6292" s="15">
        <v>165.51609999999999</v>
      </c>
      <c r="C6292" s="15">
        <v>170.24189999999999</v>
      </c>
      <c r="D6292" s="13">
        <v>27105.829268292684</v>
      </c>
      <c r="E6292" s="29">
        <v>17</v>
      </c>
      <c r="F6292" s="28">
        <v>3</v>
      </c>
      <c r="G6292" s="29">
        <v>1973</v>
      </c>
      <c r="H6292" s="21">
        <f t="shared" si="258"/>
        <v>0.97224067635523337</v>
      </c>
      <c r="I6292" s="5">
        <f t="shared" si="257"/>
        <v>-0.69557030086513161</v>
      </c>
      <c r="Q6292" s="28"/>
      <c r="R6292" s="29"/>
      <c r="S6292" s="29"/>
      <c r="T6292" s="8"/>
      <c r="V6292" s="10"/>
      <c r="W6292" s="10"/>
      <c r="X6292" s="10"/>
      <c r="Y6292" s="8"/>
    </row>
    <row r="6293" spans="1:25" x14ac:dyDescent="0.25">
      <c r="A6293" s="21">
        <f t="shared" si="256"/>
        <v>506.19899999994186</v>
      </c>
      <c r="B6293" s="15">
        <v>166.35480000000001</v>
      </c>
      <c r="C6293" s="15">
        <v>170.67740000000001</v>
      </c>
      <c r="D6293" s="13">
        <v>27103.634146341465</v>
      </c>
      <c r="E6293" s="29">
        <v>15</v>
      </c>
      <c r="F6293" s="28">
        <v>3</v>
      </c>
      <c r="G6293" s="29">
        <v>1973</v>
      </c>
      <c r="H6293" s="21">
        <f t="shared" si="258"/>
        <v>0.97467385840187393</v>
      </c>
      <c r="I6293" s="5">
        <f t="shared" si="257"/>
        <v>-0.62331220573149626</v>
      </c>
      <c r="Q6293" s="28"/>
      <c r="R6293" s="29"/>
      <c r="S6293" s="29"/>
      <c r="T6293" s="8"/>
      <c r="V6293" s="10"/>
      <c r="W6293" s="10"/>
      <c r="X6293" s="10"/>
      <c r="Y6293" s="8"/>
    </row>
    <row r="6294" spans="1:25" x14ac:dyDescent="0.25">
      <c r="A6294" s="21">
        <f t="shared" si="256"/>
        <v>506.27949999994183</v>
      </c>
      <c r="B6294" s="15">
        <v>168</v>
      </c>
      <c r="C6294" s="15">
        <v>171.62899999999999</v>
      </c>
      <c r="D6294" s="13">
        <v>27101.439024390245</v>
      </c>
      <c r="E6294" s="29">
        <v>13</v>
      </c>
      <c r="F6294" s="28">
        <v>3</v>
      </c>
      <c r="G6294" s="29">
        <v>1973</v>
      </c>
      <c r="H6294" s="21">
        <f t="shared" si="258"/>
        <v>0.97885555471394703</v>
      </c>
      <c r="I6294" s="5">
        <f t="shared" si="257"/>
        <v>-0.49912856301765235</v>
      </c>
      <c r="Q6294" s="28"/>
      <c r="R6294" s="29"/>
      <c r="S6294" s="29"/>
      <c r="T6294" s="8"/>
      <c r="V6294" s="10"/>
      <c r="W6294" s="10"/>
      <c r="X6294" s="10"/>
      <c r="Y6294" s="8"/>
    </row>
    <row r="6295" spans="1:25" x14ac:dyDescent="0.25">
      <c r="A6295" s="21">
        <f t="shared" si="256"/>
        <v>506.35999999994181</v>
      </c>
      <c r="B6295" s="15">
        <v>169.62899999999999</v>
      </c>
      <c r="C6295" s="15">
        <v>172.16130000000001</v>
      </c>
      <c r="D6295" s="13">
        <v>27099.243902439026</v>
      </c>
      <c r="E6295" s="29">
        <v>11</v>
      </c>
      <c r="F6295" s="28">
        <v>3</v>
      </c>
      <c r="G6295" s="29">
        <v>1973</v>
      </c>
      <c r="H6295" s="21">
        <f t="shared" si="258"/>
        <v>0.98529111943276437</v>
      </c>
      <c r="I6295" s="5">
        <f t="shared" si="257"/>
        <v>-0.30801189407254953</v>
      </c>
      <c r="Q6295" s="28"/>
      <c r="R6295" s="29"/>
      <c r="S6295" s="29"/>
      <c r="T6295" s="8"/>
      <c r="V6295" s="10"/>
      <c r="W6295" s="10"/>
      <c r="X6295" s="10"/>
      <c r="Y6295" s="8"/>
    </row>
    <row r="6296" spans="1:25" x14ac:dyDescent="0.25">
      <c r="A6296" s="21">
        <f t="shared" si="256"/>
        <v>506.44049999994178</v>
      </c>
      <c r="B6296" s="15">
        <v>171.64519999999999</v>
      </c>
      <c r="C6296" s="15">
        <v>173.17740000000001</v>
      </c>
      <c r="D6296" s="13">
        <v>27097.048780487803</v>
      </c>
      <c r="E6296" s="29">
        <v>9</v>
      </c>
      <c r="F6296" s="28">
        <v>3</v>
      </c>
      <c r="G6296" s="29">
        <v>1973</v>
      </c>
      <c r="H6296" s="21">
        <f t="shared" si="258"/>
        <v>0.99115242520097879</v>
      </c>
      <c r="I6296" s="5">
        <f t="shared" si="257"/>
        <v>-0.13394896672532627</v>
      </c>
      <c r="Q6296" s="28"/>
      <c r="R6296" s="29"/>
      <c r="S6296" s="29"/>
      <c r="T6296" s="8"/>
      <c r="V6296" s="10"/>
      <c r="W6296" s="10"/>
      <c r="X6296" s="10"/>
      <c r="Y6296" s="8"/>
    </row>
    <row r="6297" spans="1:25" x14ac:dyDescent="0.25">
      <c r="A6297" s="21">
        <f t="shared" si="256"/>
        <v>506.52099999994175</v>
      </c>
      <c r="B6297" s="15">
        <v>172.74189999999999</v>
      </c>
      <c r="C6297" s="15">
        <v>173.85480000000001</v>
      </c>
      <c r="D6297" s="13">
        <v>27094.853658536584</v>
      </c>
      <c r="E6297" s="29">
        <v>6</v>
      </c>
      <c r="F6297" s="28">
        <v>3</v>
      </c>
      <c r="G6297" s="29">
        <v>1973</v>
      </c>
      <c r="H6297" s="21">
        <f t="shared" si="258"/>
        <v>0.99359868119833317</v>
      </c>
      <c r="I6297" s="5">
        <f t="shared" si="257"/>
        <v>-6.1302615079706607E-2</v>
      </c>
      <c r="Q6297" s="28"/>
      <c r="R6297" s="29"/>
      <c r="S6297" s="29"/>
      <c r="T6297" s="8"/>
      <c r="V6297" s="10"/>
      <c r="W6297" s="10"/>
      <c r="X6297" s="10"/>
      <c r="Y6297" s="8"/>
    </row>
    <row r="6298" spans="1:25" x14ac:dyDescent="0.25">
      <c r="A6298" s="21">
        <f t="shared" si="256"/>
        <v>506.60149999994172</v>
      </c>
      <c r="B6298" s="15">
        <v>172.51609999999999</v>
      </c>
      <c r="C6298" s="15">
        <v>173.4032</v>
      </c>
      <c r="D6298" s="13">
        <v>27092.658536585364</v>
      </c>
      <c r="E6298" s="29">
        <v>4</v>
      </c>
      <c r="F6298" s="28">
        <v>3</v>
      </c>
      <c r="G6298" s="29">
        <v>1973</v>
      </c>
      <c r="H6298" s="21">
        <f t="shared" si="258"/>
        <v>0.99488417745462598</v>
      </c>
      <c r="I6298" s="5">
        <f t="shared" si="257"/>
        <v>-2.3127291984015377E-2</v>
      </c>
      <c r="Q6298" s="28"/>
      <c r="R6298" s="29"/>
      <c r="S6298" s="29"/>
      <c r="T6298" s="8"/>
      <c r="V6298" s="10"/>
      <c r="W6298" s="10"/>
      <c r="X6298" s="10"/>
      <c r="Y6298" s="8"/>
    </row>
    <row r="6299" spans="1:25" x14ac:dyDescent="0.25">
      <c r="A6299" s="21">
        <f t="shared" si="256"/>
        <v>506.6819999999417</v>
      </c>
      <c r="B6299" s="15">
        <v>171.43549999999999</v>
      </c>
      <c r="C6299" s="15">
        <v>172.72579999999999</v>
      </c>
      <c r="D6299" s="13">
        <v>27090.463414634145</v>
      </c>
      <c r="E6299" s="29">
        <v>2</v>
      </c>
      <c r="F6299" s="28">
        <v>3</v>
      </c>
      <c r="G6299" s="29">
        <v>1973</v>
      </c>
      <c r="H6299" s="21">
        <f t="shared" si="258"/>
        <v>0.99252977841179491</v>
      </c>
      <c r="I6299" s="5">
        <f t="shared" si="257"/>
        <v>-9.3045771883337056E-2</v>
      </c>
      <c r="Q6299" s="28"/>
      <c r="R6299" s="29"/>
      <c r="S6299" s="29"/>
      <c r="T6299" s="8"/>
      <c r="V6299" s="10"/>
      <c r="W6299" s="10"/>
      <c r="X6299" s="10"/>
      <c r="Y6299" s="8"/>
    </row>
    <row r="6300" spans="1:25" x14ac:dyDescent="0.25">
      <c r="A6300" s="21">
        <f t="shared" si="256"/>
        <v>506.76249999994167</v>
      </c>
      <c r="B6300" s="15">
        <v>170.7903</v>
      </c>
      <c r="C6300" s="15">
        <v>172.53229999999999</v>
      </c>
      <c r="D6300" s="13">
        <v>27088.268292682926</v>
      </c>
      <c r="E6300" s="29">
        <v>28</v>
      </c>
      <c r="F6300" s="28">
        <v>2</v>
      </c>
      <c r="G6300" s="29">
        <v>1973</v>
      </c>
      <c r="H6300" s="21">
        <f t="shared" si="258"/>
        <v>0.98990333983839551</v>
      </c>
      <c r="I6300" s="5">
        <f t="shared" si="257"/>
        <v>-0.1710429971881062</v>
      </c>
      <c r="Q6300" s="28"/>
      <c r="R6300" s="29"/>
      <c r="S6300" s="29"/>
      <c r="T6300" s="8"/>
      <c r="V6300" s="10"/>
      <c r="W6300" s="10"/>
      <c r="X6300" s="10"/>
      <c r="Y6300" s="8"/>
    </row>
    <row r="6301" spans="1:25" x14ac:dyDescent="0.25">
      <c r="A6301" s="21">
        <f t="shared" si="256"/>
        <v>506.84299999994164</v>
      </c>
      <c r="B6301" s="15">
        <v>170.7097</v>
      </c>
      <c r="C6301" s="15">
        <v>172.66130000000001</v>
      </c>
      <c r="D6301" s="13">
        <v>27086.073170731706</v>
      </c>
      <c r="E6301" s="29">
        <v>26</v>
      </c>
      <c r="F6301" s="28">
        <v>2</v>
      </c>
      <c r="G6301" s="29">
        <v>1973</v>
      </c>
      <c r="H6301" s="21">
        <f t="shared" si="258"/>
        <v>0.98869694598615898</v>
      </c>
      <c r="I6301" s="5">
        <f t="shared" si="257"/>
        <v>-0.2068692198350702</v>
      </c>
      <c r="Q6301" s="28"/>
      <c r="R6301" s="29"/>
      <c r="S6301" s="29"/>
      <c r="T6301" s="8"/>
      <c r="V6301" s="10"/>
      <c r="W6301" s="10"/>
      <c r="X6301" s="10"/>
      <c r="Y6301" s="8"/>
    </row>
    <row r="6302" spans="1:25" x14ac:dyDescent="0.25">
      <c r="A6302" s="21">
        <f t="shared" si="256"/>
        <v>506.92349999994161</v>
      </c>
      <c r="B6302" s="15">
        <v>171.5</v>
      </c>
      <c r="C6302" s="15">
        <v>173.35480000000001</v>
      </c>
      <c r="D6302" s="13">
        <v>27083.878048780487</v>
      </c>
      <c r="E6302" s="29">
        <v>23</v>
      </c>
      <c r="F6302" s="28">
        <v>2</v>
      </c>
      <c r="G6302" s="29">
        <v>1973</v>
      </c>
      <c r="H6302" s="21">
        <f t="shared" si="258"/>
        <v>0.98930055585423649</v>
      </c>
      <c r="I6302" s="5">
        <f t="shared" si="257"/>
        <v>-0.18894384539325043</v>
      </c>
      <c r="Q6302" s="28"/>
      <c r="R6302" s="29"/>
      <c r="S6302" s="29"/>
      <c r="T6302" s="8"/>
      <c r="V6302" s="10"/>
      <c r="W6302" s="10"/>
      <c r="X6302" s="10"/>
      <c r="Y6302" s="8"/>
    </row>
    <row r="6303" spans="1:25" x14ac:dyDescent="0.25">
      <c r="A6303" s="21">
        <f t="shared" si="256"/>
        <v>507.00399999994158</v>
      </c>
      <c r="B6303" s="15">
        <v>172.5806</v>
      </c>
      <c r="C6303" s="15">
        <v>174.53229999999999</v>
      </c>
      <c r="D6303" s="13">
        <v>27081.682926829268</v>
      </c>
      <c r="E6303" s="29">
        <v>21</v>
      </c>
      <c r="F6303" s="28">
        <v>2</v>
      </c>
      <c r="G6303" s="29">
        <v>1973</v>
      </c>
      <c r="H6303" s="21">
        <f t="shared" si="258"/>
        <v>0.98881754265542832</v>
      </c>
      <c r="I6303" s="5">
        <f t="shared" si="257"/>
        <v>-0.20328786610410113</v>
      </c>
      <c r="Q6303" s="28"/>
      <c r="R6303" s="29"/>
      <c r="S6303" s="29"/>
      <c r="T6303" s="8"/>
      <c r="V6303" s="10"/>
      <c r="W6303" s="10"/>
      <c r="X6303" s="10"/>
      <c r="Y6303" s="8"/>
    </row>
    <row r="6304" spans="1:25" x14ac:dyDescent="0.25">
      <c r="A6304" s="21">
        <f t="shared" si="256"/>
        <v>507.08449999994156</v>
      </c>
      <c r="B6304" s="15">
        <v>172.72579999999999</v>
      </c>
      <c r="C6304" s="15">
        <v>174.72579999999999</v>
      </c>
      <c r="D6304" s="13">
        <v>27079.487804878048</v>
      </c>
      <c r="E6304" s="29">
        <v>19</v>
      </c>
      <c r="F6304" s="28">
        <v>2</v>
      </c>
      <c r="G6304" s="29">
        <v>1973</v>
      </c>
      <c r="H6304" s="21">
        <f t="shared" si="258"/>
        <v>0.98855349353100685</v>
      </c>
      <c r="I6304" s="5">
        <f t="shared" si="257"/>
        <v>-0.2111293207863523</v>
      </c>
      <c r="Q6304" s="28"/>
      <c r="R6304" s="29"/>
      <c r="S6304" s="29"/>
      <c r="T6304" s="8"/>
      <c r="V6304" s="10"/>
      <c r="W6304" s="10"/>
      <c r="X6304" s="10"/>
      <c r="Y6304" s="8"/>
    </row>
    <row r="6305" spans="1:25" x14ac:dyDescent="0.25">
      <c r="A6305" s="21">
        <f t="shared" si="256"/>
        <v>507.16499999994153</v>
      </c>
      <c r="B6305" s="15">
        <v>172.03229999999999</v>
      </c>
      <c r="C6305" s="15">
        <v>173.6935</v>
      </c>
      <c r="D6305" s="13">
        <v>27077.292682926829</v>
      </c>
      <c r="E6305" s="29">
        <v>17</v>
      </c>
      <c r="F6305" s="28">
        <v>2</v>
      </c>
      <c r="G6305" s="29">
        <v>1973</v>
      </c>
      <c r="H6305" s="21">
        <f t="shared" si="258"/>
        <v>0.99043602667917907</v>
      </c>
      <c r="I6305" s="5">
        <f t="shared" si="257"/>
        <v>-0.15522382062015574</v>
      </c>
      <c r="Q6305" s="28"/>
      <c r="R6305" s="29"/>
      <c r="S6305" s="29"/>
      <c r="T6305" s="8"/>
      <c r="V6305" s="10"/>
      <c r="W6305" s="10"/>
      <c r="X6305" s="10"/>
      <c r="Y6305" s="8"/>
    </row>
    <row r="6306" spans="1:25" x14ac:dyDescent="0.25">
      <c r="A6306" s="21">
        <f t="shared" si="256"/>
        <v>507.2454999999415</v>
      </c>
      <c r="B6306" s="15">
        <v>171.3065</v>
      </c>
      <c r="C6306" s="15">
        <v>172.53229999999999</v>
      </c>
      <c r="D6306" s="13">
        <v>27075.09756097561</v>
      </c>
      <c r="E6306" s="29">
        <v>15</v>
      </c>
      <c r="F6306" s="28">
        <v>2</v>
      </c>
      <c r="G6306" s="29">
        <v>1973</v>
      </c>
      <c r="H6306" s="21">
        <f t="shared" si="258"/>
        <v>0.99289524338341284</v>
      </c>
      <c r="I6306" s="5">
        <f t="shared" si="257"/>
        <v>-8.2192575459485093E-2</v>
      </c>
      <c r="Q6306" s="28"/>
      <c r="R6306" s="29"/>
      <c r="S6306" s="29"/>
      <c r="T6306" s="8"/>
      <c r="V6306" s="10"/>
      <c r="W6306" s="10"/>
      <c r="X6306" s="10"/>
      <c r="Y6306" s="8"/>
    </row>
    <row r="6307" spans="1:25" x14ac:dyDescent="0.25">
      <c r="A6307" s="21">
        <f t="shared" si="256"/>
        <v>507.32599999994147</v>
      </c>
      <c r="B6307" s="15">
        <v>171.33869999999999</v>
      </c>
      <c r="C6307" s="15">
        <v>172.54839999999999</v>
      </c>
      <c r="D6307" s="13">
        <v>27072.90243902439</v>
      </c>
      <c r="E6307" s="29">
        <v>12</v>
      </c>
      <c r="F6307" s="28">
        <v>2</v>
      </c>
      <c r="G6307" s="29">
        <v>1973</v>
      </c>
      <c r="H6307" s="21">
        <f t="shared" si="258"/>
        <v>0.99298921346126656</v>
      </c>
      <c r="I6307" s="5">
        <f t="shared" si="257"/>
        <v>-7.9401950387002609E-2</v>
      </c>
      <c r="Q6307" s="28"/>
      <c r="R6307" s="29"/>
      <c r="S6307" s="29"/>
      <c r="T6307" s="8"/>
      <c r="V6307" s="10"/>
      <c r="W6307" s="10"/>
      <c r="X6307" s="10"/>
      <c r="Y6307" s="8"/>
    </row>
    <row r="6308" spans="1:25" x14ac:dyDescent="0.25">
      <c r="A6308" s="21">
        <f t="shared" si="256"/>
        <v>507.40649999994145</v>
      </c>
      <c r="B6308" s="15">
        <v>171.93549999999999</v>
      </c>
      <c r="C6308" s="15">
        <v>172.72579999999999</v>
      </c>
      <c r="D6308" s="13">
        <v>27070.707317073171</v>
      </c>
      <c r="E6308" s="29">
        <v>10</v>
      </c>
      <c r="F6308" s="28">
        <v>2</v>
      </c>
      <c r="G6308" s="29">
        <v>1973</v>
      </c>
      <c r="H6308" s="21">
        <f t="shared" si="258"/>
        <v>0.99542453993555102</v>
      </c>
      <c r="I6308" s="5">
        <f t="shared" si="257"/>
        <v>-7.0801722844277357E-3</v>
      </c>
      <c r="Q6308" s="28"/>
      <c r="R6308" s="29"/>
      <c r="S6308" s="29"/>
      <c r="T6308" s="8"/>
      <c r="V6308" s="10"/>
      <c r="W6308" s="10"/>
      <c r="X6308" s="10"/>
      <c r="Y6308" s="8"/>
    </row>
    <row r="6309" spans="1:25" x14ac:dyDescent="0.25">
      <c r="A6309" s="21">
        <f t="shared" si="256"/>
        <v>507.48699999994142</v>
      </c>
      <c r="B6309" s="15">
        <v>172.4032</v>
      </c>
      <c r="C6309" s="15">
        <v>172.9032</v>
      </c>
      <c r="D6309" s="13">
        <v>27068.512195121952</v>
      </c>
      <c r="E6309" s="29">
        <v>8</v>
      </c>
      <c r="F6309" s="28">
        <v>2</v>
      </c>
      <c r="G6309" s="29">
        <v>1973</v>
      </c>
      <c r="H6309" s="21">
        <f t="shared" si="258"/>
        <v>0.99710820852361326</v>
      </c>
      <c r="I6309" s="5">
        <f t="shared" si="257"/>
        <v>4.291965620258837E-2</v>
      </c>
      <c r="Q6309" s="28"/>
      <c r="R6309" s="29"/>
      <c r="S6309" s="29"/>
      <c r="T6309" s="8"/>
      <c r="V6309" s="10"/>
      <c r="W6309" s="10"/>
      <c r="X6309" s="10"/>
      <c r="Y6309" s="8"/>
    </row>
    <row r="6310" spans="1:25" x14ac:dyDescent="0.25">
      <c r="A6310" s="21">
        <f t="shared" si="256"/>
        <v>507.56749999994139</v>
      </c>
      <c r="B6310" s="15">
        <v>171.75810000000001</v>
      </c>
      <c r="C6310" s="15">
        <v>172.64519999999999</v>
      </c>
      <c r="D6310" s="13">
        <v>27066.317073170732</v>
      </c>
      <c r="E6310" s="29">
        <v>6</v>
      </c>
      <c r="F6310" s="28">
        <v>2</v>
      </c>
      <c r="G6310" s="29">
        <v>1973</v>
      </c>
      <c r="H6310" s="21">
        <f t="shared" si="258"/>
        <v>0.99486171639871845</v>
      </c>
      <c r="I6310" s="5">
        <f t="shared" si="257"/>
        <v>-2.3794316926439657E-2</v>
      </c>
      <c r="Q6310" s="28"/>
      <c r="R6310" s="29"/>
      <c r="S6310" s="29"/>
      <c r="T6310" s="8"/>
      <c r="V6310" s="10"/>
      <c r="W6310" s="10"/>
      <c r="X6310" s="10"/>
      <c r="Y6310" s="8"/>
    </row>
    <row r="6311" spans="1:25" x14ac:dyDescent="0.25">
      <c r="A6311" s="21">
        <f t="shared" si="256"/>
        <v>507.64799999994136</v>
      </c>
      <c r="B6311" s="15">
        <v>170.75810000000001</v>
      </c>
      <c r="C6311" s="15">
        <v>172.04839999999999</v>
      </c>
      <c r="D6311" s="13">
        <v>27064.121951219513</v>
      </c>
      <c r="E6311" s="29">
        <v>4</v>
      </c>
      <c r="F6311" s="28">
        <v>2</v>
      </c>
      <c r="G6311" s="29">
        <v>1973</v>
      </c>
      <c r="H6311" s="21">
        <f t="shared" si="258"/>
        <v>0.99250036617602966</v>
      </c>
      <c r="I6311" s="5">
        <f t="shared" si="257"/>
        <v>-9.3919225693730096E-2</v>
      </c>
      <c r="Q6311" s="28"/>
      <c r="R6311" s="29"/>
      <c r="S6311" s="29"/>
      <c r="T6311" s="8"/>
      <c r="V6311" s="10"/>
      <c r="W6311" s="10"/>
      <c r="X6311" s="10"/>
      <c r="Y6311" s="8"/>
    </row>
    <row r="6312" spans="1:25" x14ac:dyDescent="0.25">
      <c r="A6312" s="21">
        <f t="shared" ref="A6312:A6375" si="259">0.0805+A6311</f>
        <v>507.72849999994133</v>
      </c>
      <c r="B6312" s="15">
        <v>169.46770000000001</v>
      </c>
      <c r="C6312" s="15">
        <v>171.17740000000001</v>
      </c>
      <c r="D6312" s="13">
        <v>27061.926829268294</v>
      </c>
      <c r="E6312" s="29">
        <v>1</v>
      </c>
      <c r="F6312" s="28">
        <v>2</v>
      </c>
      <c r="G6312" s="29">
        <v>1973</v>
      </c>
      <c r="H6312" s="21">
        <f t="shared" si="258"/>
        <v>0.99001211608541784</v>
      </c>
      <c r="I6312" s="5">
        <f t="shared" si="257"/>
        <v>-0.16781267399199723</v>
      </c>
      <c r="Q6312" s="28"/>
      <c r="R6312" s="29"/>
      <c r="S6312" s="29"/>
      <c r="T6312" s="8"/>
      <c r="V6312" s="10"/>
      <c r="W6312" s="10"/>
      <c r="X6312" s="10"/>
      <c r="Y6312" s="8"/>
    </row>
    <row r="6313" spans="1:25" x14ac:dyDescent="0.25">
      <c r="A6313" s="21">
        <f t="shared" si="259"/>
        <v>507.80899999994131</v>
      </c>
      <c r="B6313" s="15">
        <v>170.14519999999999</v>
      </c>
      <c r="C6313" s="15">
        <v>171.4032</v>
      </c>
      <c r="D6313" s="13">
        <v>27059.731707317074</v>
      </c>
      <c r="E6313" s="29">
        <v>30</v>
      </c>
      <c r="F6313" s="28">
        <v>1</v>
      </c>
      <c r="G6313" s="29">
        <v>1973</v>
      </c>
      <c r="H6313" s="21">
        <f t="shared" si="258"/>
        <v>0.99266058043257066</v>
      </c>
      <c r="I6313" s="5">
        <f t="shared" si="257"/>
        <v>-8.9161350298879047E-2</v>
      </c>
      <c r="Q6313" s="28"/>
      <c r="R6313" s="29"/>
      <c r="S6313" s="29"/>
      <c r="T6313" s="8"/>
      <c r="V6313" s="10"/>
      <c r="W6313" s="10"/>
      <c r="X6313" s="10"/>
      <c r="Y6313" s="8"/>
    </row>
    <row r="6314" spans="1:25" x14ac:dyDescent="0.25">
      <c r="A6314" s="21">
        <f t="shared" si="259"/>
        <v>507.88949999994128</v>
      </c>
      <c r="B6314" s="15">
        <v>173.1129</v>
      </c>
      <c r="C6314" s="15">
        <v>173.2903</v>
      </c>
      <c r="D6314" s="13">
        <v>27057.536585365855</v>
      </c>
      <c r="E6314" s="29">
        <v>28</v>
      </c>
      <c r="F6314" s="28">
        <v>1</v>
      </c>
      <c r="G6314" s="29">
        <v>1973</v>
      </c>
      <c r="H6314" s="21">
        <f t="shared" si="258"/>
        <v>0.9989762843044302</v>
      </c>
      <c r="I6314" s="5">
        <f t="shared" si="257"/>
        <v>9.8395816596538066E-2</v>
      </c>
      <c r="Q6314" s="28"/>
      <c r="R6314" s="29"/>
      <c r="S6314" s="29"/>
      <c r="T6314" s="8"/>
      <c r="V6314" s="10"/>
      <c r="W6314" s="10"/>
      <c r="X6314" s="10"/>
      <c r="Y6314" s="8"/>
    </row>
    <row r="6315" spans="1:25" x14ac:dyDescent="0.25">
      <c r="A6315" s="21">
        <f t="shared" si="259"/>
        <v>507.96999999994125</v>
      </c>
      <c r="B6315" s="15">
        <v>175.9194</v>
      </c>
      <c r="C6315" s="15">
        <v>174.83869999999999</v>
      </c>
      <c r="D6315" s="13">
        <v>27055.341463414636</v>
      </c>
      <c r="E6315" s="29">
        <v>26</v>
      </c>
      <c r="F6315" s="28">
        <v>1</v>
      </c>
      <c r="G6315" s="29">
        <v>1973</v>
      </c>
      <c r="H6315" s="21">
        <f t="shared" si="258"/>
        <v>1.0061811258033835</v>
      </c>
      <c r="I6315" s="5">
        <f t="shared" si="257"/>
        <v>0.31235766263798947</v>
      </c>
      <c r="Q6315" s="28"/>
      <c r="R6315" s="29"/>
      <c r="S6315" s="29"/>
      <c r="T6315" s="8"/>
      <c r="V6315" s="10"/>
      <c r="W6315" s="10"/>
      <c r="X6315" s="10"/>
      <c r="Y6315" s="8"/>
    </row>
    <row r="6316" spans="1:25" x14ac:dyDescent="0.25">
      <c r="A6316" s="21">
        <f t="shared" si="259"/>
        <v>508.05049999994122</v>
      </c>
      <c r="B6316" s="15">
        <v>176.6935</v>
      </c>
      <c r="C6316" s="15">
        <v>175</v>
      </c>
      <c r="D6316" s="13">
        <v>27053.146341463413</v>
      </c>
      <c r="E6316" s="29">
        <v>24</v>
      </c>
      <c r="F6316" s="28">
        <v>1</v>
      </c>
      <c r="G6316" s="29">
        <v>1973</v>
      </c>
      <c r="H6316" s="21">
        <f t="shared" si="258"/>
        <v>1.0096771428571429</v>
      </c>
      <c r="I6316" s="5">
        <f t="shared" si="257"/>
        <v>0.41617872000940304</v>
      </c>
      <c r="Q6316" s="28"/>
      <c r="R6316" s="29"/>
      <c r="S6316" s="29"/>
      <c r="T6316" s="8"/>
      <c r="V6316" s="10"/>
      <c r="W6316" s="10"/>
      <c r="X6316" s="10"/>
      <c r="Y6316" s="8"/>
    </row>
    <row r="6317" spans="1:25" x14ac:dyDescent="0.25">
      <c r="A6317" s="21">
        <f t="shared" si="259"/>
        <v>508.1309999999412</v>
      </c>
      <c r="B6317" s="15">
        <v>176.48390000000001</v>
      </c>
      <c r="C6317" s="15">
        <v>174.98390000000001</v>
      </c>
      <c r="D6317" s="13">
        <v>27050.951219512193</v>
      </c>
      <c r="E6317" s="29">
        <v>21</v>
      </c>
      <c r="F6317" s="28">
        <v>1</v>
      </c>
      <c r="G6317" s="29">
        <v>1973</v>
      </c>
      <c r="H6317" s="21">
        <f t="shared" si="258"/>
        <v>1.0085722172154123</v>
      </c>
      <c r="I6317" s="5">
        <f t="shared" si="257"/>
        <v>0.38336579413482846</v>
      </c>
      <c r="Q6317" s="28"/>
      <c r="R6317" s="29"/>
      <c r="S6317" s="29"/>
      <c r="T6317" s="8"/>
      <c r="V6317" s="10"/>
      <c r="W6317" s="10"/>
      <c r="X6317" s="10"/>
      <c r="Y6317" s="8"/>
    </row>
    <row r="6318" spans="1:25" x14ac:dyDescent="0.25">
      <c r="A6318" s="21">
        <f t="shared" si="259"/>
        <v>508.21149999994117</v>
      </c>
      <c r="B6318" s="15">
        <v>176.2903</v>
      </c>
      <c r="C6318" s="15">
        <v>174.9194</v>
      </c>
      <c r="D6318" s="13">
        <v>27048.756097560974</v>
      </c>
      <c r="E6318" s="29">
        <v>19</v>
      </c>
      <c r="F6318" s="28">
        <v>1</v>
      </c>
      <c r="G6318" s="29">
        <v>1973</v>
      </c>
      <c r="H6318" s="21">
        <f t="shared" si="258"/>
        <v>1.0078373239331944</v>
      </c>
      <c r="I6318" s="5">
        <f t="shared" si="257"/>
        <v>0.3615417021919779</v>
      </c>
      <c r="Q6318" s="28"/>
      <c r="R6318" s="29"/>
      <c r="S6318" s="29"/>
      <c r="T6318" s="8"/>
      <c r="V6318" s="10"/>
      <c r="W6318" s="10"/>
      <c r="X6318" s="10"/>
      <c r="Y6318" s="8"/>
    </row>
    <row r="6319" spans="1:25" x14ac:dyDescent="0.25">
      <c r="A6319" s="21">
        <f t="shared" si="259"/>
        <v>508.29199999994114</v>
      </c>
      <c r="B6319" s="15">
        <v>174.7097</v>
      </c>
      <c r="C6319" s="15">
        <v>173.45160000000001</v>
      </c>
      <c r="D6319" s="13">
        <v>27046.560975609755</v>
      </c>
      <c r="E6319" s="29">
        <v>17</v>
      </c>
      <c r="F6319" s="28">
        <v>1</v>
      </c>
      <c r="G6319" s="29">
        <v>1973</v>
      </c>
      <c r="H6319" s="21">
        <f t="shared" si="258"/>
        <v>1.0072533202345784</v>
      </c>
      <c r="I6319" s="5">
        <f t="shared" si="257"/>
        <v>0.34419857126132974</v>
      </c>
      <c r="Q6319" s="28"/>
      <c r="R6319" s="29"/>
      <c r="S6319" s="29"/>
      <c r="T6319" s="8"/>
      <c r="V6319" s="10"/>
      <c r="W6319" s="10"/>
      <c r="X6319" s="10"/>
      <c r="Y6319" s="8"/>
    </row>
    <row r="6320" spans="1:25" x14ac:dyDescent="0.25">
      <c r="A6320" s="21">
        <f t="shared" si="259"/>
        <v>508.37249999994111</v>
      </c>
      <c r="B6320" s="15">
        <v>173.5806</v>
      </c>
      <c r="C6320" s="15">
        <v>172.45160000000001</v>
      </c>
      <c r="D6320" s="13">
        <v>27044.365853658535</v>
      </c>
      <c r="E6320" s="29">
        <v>15</v>
      </c>
      <c r="F6320" s="28">
        <v>1</v>
      </c>
      <c r="G6320" s="29">
        <v>1973</v>
      </c>
      <c r="H6320" s="21">
        <f t="shared" si="258"/>
        <v>1.0065467644254966</v>
      </c>
      <c r="I6320" s="5">
        <f t="shared" si="257"/>
        <v>0.32321601595259686</v>
      </c>
      <c r="Q6320" s="28"/>
      <c r="R6320" s="29"/>
      <c r="S6320" s="29"/>
      <c r="T6320" s="8"/>
      <c r="V6320" s="10"/>
      <c r="W6320" s="10"/>
      <c r="X6320" s="10"/>
      <c r="Y6320" s="8"/>
    </row>
    <row r="6321" spans="1:25" x14ac:dyDescent="0.25">
      <c r="A6321" s="21">
        <f t="shared" si="259"/>
        <v>508.45299999994108</v>
      </c>
      <c r="B6321" s="15">
        <v>175.06450000000001</v>
      </c>
      <c r="C6321" s="15">
        <v>173.4032</v>
      </c>
      <c r="D6321" s="13">
        <v>27042.170731707316</v>
      </c>
      <c r="E6321" s="29">
        <v>13</v>
      </c>
      <c r="F6321" s="28">
        <v>1</v>
      </c>
      <c r="G6321" s="29">
        <v>1973</v>
      </c>
      <c r="H6321" s="21">
        <f t="shared" si="258"/>
        <v>1.0095805613737232</v>
      </c>
      <c r="I6321" s="5">
        <f t="shared" si="257"/>
        <v>0.41331054414614354</v>
      </c>
      <c r="Q6321" s="28"/>
      <c r="R6321" s="29"/>
      <c r="S6321" s="29"/>
      <c r="T6321" s="8"/>
      <c r="V6321" s="10"/>
      <c r="W6321" s="10"/>
      <c r="X6321" s="10"/>
      <c r="Y6321" s="8"/>
    </row>
    <row r="6322" spans="1:25" x14ac:dyDescent="0.25">
      <c r="A6322" s="21">
        <f t="shared" si="259"/>
        <v>508.53349999994106</v>
      </c>
      <c r="B6322" s="15">
        <v>178.51609999999999</v>
      </c>
      <c r="C6322" s="15">
        <v>175.85480000000001</v>
      </c>
      <c r="D6322" s="13">
        <v>27039.975609756097</v>
      </c>
      <c r="E6322" s="29">
        <v>10</v>
      </c>
      <c r="F6322" s="28">
        <v>1</v>
      </c>
      <c r="G6322" s="29">
        <v>1973</v>
      </c>
      <c r="H6322" s="21">
        <f t="shared" si="258"/>
        <v>1.0151335078712664</v>
      </c>
      <c r="I6322" s="5">
        <f t="shared" si="257"/>
        <v>0.57821614043946534</v>
      </c>
      <c r="Q6322" s="28"/>
      <c r="R6322" s="29"/>
      <c r="S6322" s="29"/>
      <c r="T6322" s="8"/>
      <c r="V6322" s="10"/>
      <c r="W6322" s="10"/>
      <c r="X6322" s="10"/>
      <c r="Y6322" s="8"/>
    </row>
    <row r="6323" spans="1:25" x14ac:dyDescent="0.25">
      <c r="A6323" s="21">
        <f t="shared" si="259"/>
        <v>508.61399999994103</v>
      </c>
      <c r="B6323" s="15">
        <v>182.1129</v>
      </c>
      <c r="C6323" s="15">
        <v>178.67740000000001</v>
      </c>
      <c r="D6323" s="13">
        <v>27037.780487804877</v>
      </c>
      <c r="E6323" s="29">
        <v>8</v>
      </c>
      <c r="F6323" s="28">
        <v>1</v>
      </c>
      <c r="G6323" s="29">
        <v>1973</v>
      </c>
      <c r="H6323" s="21">
        <f t="shared" si="258"/>
        <v>1.0192273896978576</v>
      </c>
      <c r="I6323" s="5">
        <f t="shared" si="257"/>
        <v>0.69979196042388259</v>
      </c>
      <c r="Q6323" s="28"/>
      <c r="R6323" s="29"/>
      <c r="S6323" s="29"/>
      <c r="T6323" s="8"/>
      <c r="V6323" s="10"/>
      <c r="W6323" s="10"/>
      <c r="X6323" s="10"/>
      <c r="Y6323" s="8"/>
    </row>
    <row r="6324" spans="1:25" x14ac:dyDescent="0.25">
      <c r="A6324" s="21">
        <f t="shared" si="259"/>
        <v>508.694499999941</v>
      </c>
      <c r="B6324" s="15">
        <v>184.2097</v>
      </c>
      <c r="C6324" s="15">
        <v>180.5806</v>
      </c>
      <c r="D6324" s="13">
        <v>27035.585365853658</v>
      </c>
      <c r="E6324" s="29">
        <v>6</v>
      </c>
      <c r="F6324" s="28">
        <v>1</v>
      </c>
      <c r="G6324" s="29">
        <v>1973</v>
      </c>
      <c r="H6324" s="21">
        <f t="shared" si="258"/>
        <v>1.0200968431824902</v>
      </c>
      <c r="I6324" s="5">
        <f t="shared" si="257"/>
        <v>0.72561208049816506</v>
      </c>
      <c r="Q6324" s="28"/>
      <c r="R6324" s="29"/>
      <c r="S6324" s="29"/>
      <c r="T6324" s="8"/>
      <c r="V6324" s="10"/>
      <c r="W6324" s="10"/>
      <c r="X6324" s="10"/>
      <c r="Y6324" s="8"/>
    </row>
    <row r="6325" spans="1:25" x14ac:dyDescent="0.25">
      <c r="A6325" s="21">
        <f t="shared" si="259"/>
        <v>508.77499999994097</v>
      </c>
      <c r="B6325" s="15">
        <v>184.53229999999999</v>
      </c>
      <c r="C6325" s="15">
        <v>180.46770000000001</v>
      </c>
      <c r="D6325" s="13">
        <v>27033.390243902439</v>
      </c>
      <c r="E6325" s="29">
        <v>4</v>
      </c>
      <c r="F6325" s="28">
        <v>1</v>
      </c>
      <c r="G6325" s="29">
        <v>1973</v>
      </c>
      <c r="H6325" s="21">
        <f t="shared" si="258"/>
        <v>1.0225225899149819</v>
      </c>
      <c r="I6325" s="5">
        <f t="shared" si="257"/>
        <v>0.79764936945009468</v>
      </c>
      <c r="Q6325" s="28"/>
      <c r="R6325" s="29"/>
      <c r="S6325" s="29"/>
      <c r="T6325" s="8"/>
      <c r="V6325" s="10"/>
      <c r="W6325" s="10"/>
      <c r="X6325" s="10"/>
      <c r="Y6325" s="8"/>
    </row>
    <row r="6326" spans="1:25" x14ac:dyDescent="0.25">
      <c r="A6326" s="21">
        <f t="shared" si="259"/>
        <v>508.85549999994095</v>
      </c>
      <c r="B6326" s="15">
        <v>183.45160000000001</v>
      </c>
      <c r="C6326" s="15">
        <v>179.17740000000001</v>
      </c>
      <c r="D6326" s="13">
        <v>27031.195121951219</v>
      </c>
      <c r="E6326" s="29">
        <v>2</v>
      </c>
      <c r="F6326" s="28">
        <v>1</v>
      </c>
      <c r="G6326" s="29">
        <v>1973</v>
      </c>
      <c r="H6326" s="21">
        <f t="shared" si="258"/>
        <v>1.0238545709447733</v>
      </c>
      <c r="I6326" s="5">
        <f t="shared" si="257"/>
        <v>0.83720514872265184</v>
      </c>
      <c r="Q6326" s="28"/>
      <c r="R6326" s="29"/>
      <c r="S6326" s="29"/>
      <c r="T6326" s="8"/>
      <c r="V6326" s="10"/>
      <c r="W6326" s="10"/>
      <c r="X6326" s="10"/>
      <c r="Y6326" s="8"/>
    </row>
    <row r="6327" spans="1:25" x14ac:dyDescent="0.25">
      <c r="A6327" s="21">
        <f t="shared" si="259"/>
        <v>508.93599999994092</v>
      </c>
      <c r="B6327" s="15">
        <v>182.87100000000001</v>
      </c>
      <c r="C6327" s="15">
        <v>178.46770000000001</v>
      </c>
      <c r="D6327" s="13">
        <v>27029</v>
      </c>
      <c r="E6327" s="29">
        <v>31</v>
      </c>
      <c r="F6327" s="28">
        <v>12</v>
      </c>
      <c r="G6327" s="29">
        <v>1972</v>
      </c>
      <c r="H6327" s="25">
        <f t="shared" si="258"/>
        <v>1.0246728119430015</v>
      </c>
      <c r="I6327" s="5">
        <f t="shared" si="257"/>
        <v>0.86150441394773003</v>
      </c>
      <c r="Q6327" s="28"/>
      <c r="R6327" s="29"/>
      <c r="S6327" s="29"/>
      <c r="V6327" s="10"/>
      <c r="W6327" s="10"/>
      <c r="X6327" s="10"/>
    </row>
    <row r="6328" spans="1:25" x14ac:dyDescent="0.25">
      <c r="A6328" s="21">
        <f t="shared" si="259"/>
        <v>509.01649999994089</v>
      </c>
      <c r="B6328" s="15">
        <v>182.5806</v>
      </c>
      <c r="C6328" s="15">
        <v>178.45160000000001</v>
      </c>
      <c r="D6328" s="13">
        <v>27026.708333333336</v>
      </c>
      <c r="E6328" s="29">
        <v>28</v>
      </c>
      <c r="F6328" s="28">
        <v>12</v>
      </c>
      <c r="G6328" s="29">
        <v>1972</v>
      </c>
      <c r="H6328" s="21">
        <f t="shared" si="258"/>
        <v>1.0231379264741811</v>
      </c>
      <c r="I6328" s="5">
        <f t="shared" si="257"/>
        <v>0.81592299089786491</v>
      </c>
      <c r="Q6328" s="28"/>
      <c r="R6328" s="29"/>
      <c r="S6328" s="29"/>
      <c r="T6328" s="8"/>
      <c r="V6328" s="10"/>
      <c r="W6328" s="10"/>
      <c r="X6328" s="10"/>
      <c r="Y6328" s="8"/>
    </row>
    <row r="6329" spans="1:25" x14ac:dyDescent="0.25">
      <c r="A6329" s="21">
        <f t="shared" si="259"/>
        <v>509.09699999994086</v>
      </c>
      <c r="B6329" s="15">
        <v>181.46770000000001</v>
      </c>
      <c r="C6329" s="15">
        <v>177.56450000000001</v>
      </c>
      <c r="D6329" s="13">
        <v>27024.416666666668</v>
      </c>
      <c r="E6329" s="29">
        <v>26</v>
      </c>
      <c r="F6329" s="28">
        <v>12</v>
      </c>
      <c r="G6329" s="29">
        <v>1972</v>
      </c>
      <c r="H6329" s="21">
        <f t="shared" si="258"/>
        <v>1.0219818713763167</v>
      </c>
      <c r="I6329" s="5">
        <f t="shared" si="257"/>
        <v>0.78159167592020173</v>
      </c>
      <c r="Q6329" s="28"/>
      <c r="R6329" s="29"/>
      <c r="S6329" s="29"/>
      <c r="T6329" s="8"/>
      <c r="V6329" s="10"/>
      <c r="W6329" s="10"/>
      <c r="X6329" s="10"/>
      <c r="Y6329" s="8"/>
    </row>
    <row r="6330" spans="1:25" x14ac:dyDescent="0.25">
      <c r="A6330" s="21">
        <f t="shared" si="259"/>
        <v>509.17749999994084</v>
      </c>
      <c r="B6330" s="15">
        <v>180.22579999999999</v>
      </c>
      <c r="C6330" s="15">
        <v>176.46770000000001</v>
      </c>
      <c r="D6330" s="13">
        <v>27022.125</v>
      </c>
      <c r="E6330" s="29">
        <v>24</v>
      </c>
      <c r="F6330" s="28">
        <v>12</v>
      </c>
      <c r="G6330" s="29">
        <v>1972</v>
      </c>
      <c r="H6330" s="21">
        <f t="shared" si="258"/>
        <v>1.0212962485486012</v>
      </c>
      <c r="I6330" s="5">
        <f t="shared" si="257"/>
        <v>0.76123076639464604</v>
      </c>
      <c r="Q6330" s="28"/>
      <c r="R6330" s="29"/>
      <c r="S6330" s="29"/>
      <c r="T6330" s="8"/>
      <c r="V6330" s="10"/>
      <c r="W6330" s="10"/>
      <c r="X6330" s="10"/>
      <c r="Y6330" s="8"/>
    </row>
    <row r="6331" spans="1:25" x14ac:dyDescent="0.25">
      <c r="A6331" s="21">
        <f t="shared" si="259"/>
        <v>509.25799999994081</v>
      </c>
      <c r="B6331" s="15">
        <v>178.8871</v>
      </c>
      <c r="C6331" s="15">
        <v>175.5</v>
      </c>
      <c r="D6331" s="13">
        <v>27019.833333333336</v>
      </c>
      <c r="E6331" s="29">
        <v>21</v>
      </c>
      <c r="F6331" s="28">
        <v>12</v>
      </c>
      <c r="G6331" s="29">
        <v>1972</v>
      </c>
      <c r="H6331" s="21">
        <f t="shared" si="258"/>
        <v>1.0192997150997152</v>
      </c>
      <c r="I6331" s="5">
        <f t="shared" si="257"/>
        <v>0.70193980455055427</v>
      </c>
      <c r="Q6331" s="28"/>
      <c r="R6331" s="29"/>
      <c r="S6331" s="29"/>
      <c r="T6331" s="8"/>
      <c r="V6331" s="10"/>
      <c r="W6331" s="10"/>
      <c r="X6331" s="10"/>
      <c r="Y6331" s="8"/>
    </row>
    <row r="6332" spans="1:25" x14ac:dyDescent="0.25">
      <c r="A6332" s="21">
        <f t="shared" si="259"/>
        <v>509.33849999994078</v>
      </c>
      <c r="B6332" s="15">
        <v>177.7903</v>
      </c>
      <c r="C6332" s="15">
        <v>174.75810000000001</v>
      </c>
      <c r="D6332" s="13">
        <v>27017.541666666668</v>
      </c>
      <c r="E6332" s="29">
        <v>19</v>
      </c>
      <c r="F6332" s="28">
        <v>12</v>
      </c>
      <c r="G6332" s="29">
        <v>1972</v>
      </c>
      <c r="H6332" s="21">
        <f t="shared" si="258"/>
        <v>1.0173508409624503</v>
      </c>
      <c r="I6332" s="5">
        <f t="shared" si="257"/>
        <v>0.64406417908784164</v>
      </c>
      <c r="Q6332" s="28"/>
      <c r="R6332" s="29"/>
      <c r="S6332" s="29"/>
      <c r="T6332" s="8"/>
      <c r="V6332" s="10"/>
      <c r="W6332" s="10"/>
      <c r="X6332" s="10"/>
      <c r="Y6332" s="8"/>
    </row>
    <row r="6333" spans="1:25" x14ac:dyDescent="0.25">
      <c r="A6333" s="21">
        <f t="shared" si="259"/>
        <v>509.41899999994075</v>
      </c>
      <c r="B6333" s="15">
        <v>176.6935</v>
      </c>
      <c r="C6333" s="15">
        <v>173.87100000000001</v>
      </c>
      <c r="D6333" s="13">
        <v>27015.25</v>
      </c>
      <c r="E6333" s="29">
        <v>17</v>
      </c>
      <c r="F6333" s="28">
        <v>12</v>
      </c>
      <c r="G6333" s="29">
        <v>1972</v>
      </c>
      <c r="H6333" s="21">
        <f t="shared" si="258"/>
        <v>1.01623329940013</v>
      </c>
      <c r="I6333" s="5">
        <f t="shared" si="257"/>
        <v>0.61087659880077372</v>
      </c>
      <c r="Q6333" s="28"/>
      <c r="R6333" s="29"/>
      <c r="S6333" s="29"/>
      <c r="T6333" s="8"/>
      <c r="V6333" s="10"/>
      <c r="W6333" s="10"/>
      <c r="X6333" s="10"/>
      <c r="Y6333" s="8"/>
    </row>
    <row r="6334" spans="1:25" x14ac:dyDescent="0.25">
      <c r="A6334" s="21">
        <f t="shared" si="259"/>
        <v>509.49949999994072</v>
      </c>
      <c r="B6334" s="15">
        <v>176.96770000000001</v>
      </c>
      <c r="C6334" s="15">
        <v>173.9032</v>
      </c>
      <c r="D6334" s="13">
        <v>27012.958333333336</v>
      </c>
      <c r="E6334" s="29">
        <v>14</v>
      </c>
      <c r="F6334" s="28">
        <v>12</v>
      </c>
      <c r="G6334" s="29">
        <v>1972</v>
      </c>
      <c r="H6334" s="21">
        <f t="shared" si="258"/>
        <v>1.0176218723979777</v>
      </c>
      <c r="I6334" s="5">
        <f t="shared" si="257"/>
        <v>0.65211298714130639</v>
      </c>
      <c r="Q6334" s="28"/>
      <c r="R6334" s="29"/>
      <c r="S6334" s="29"/>
      <c r="T6334" s="8"/>
      <c r="V6334" s="10"/>
      <c r="W6334" s="10"/>
      <c r="X6334" s="10"/>
      <c r="Y6334" s="8"/>
    </row>
    <row r="6335" spans="1:25" x14ac:dyDescent="0.25">
      <c r="A6335" s="21">
        <f t="shared" si="259"/>
        <v>509.5799999999407</v>
      </c>
      <c r="B6335" s="15">
        <v>178.17740000000001</v>
      </c>
      <c r="C6335" s="15">
        <v>174.9194</v>
      </c>
      <c r="D6335" s="13">
        <v>27010.666666666668</v>
      </c>
      <c r="E6335" s="29">
        <v>12</v>
      </c>
      <c r="F6335" s="28">
        <v>12</v>
      </c>
      <c r="G6335" s="29">
        <v>1972</v>
      </c>
      <c r="H6335" s="21">
        <f t="shared" si="258"/>
        <v>1.0186257213322252</v>
      </c>
      <c r="I6335" s="5">
        <f t="shared" si="257"/>
        <v>0.68192424269072105</v>
      </c>
      <c r="Q6335" s="28"/>
      <c r="R6335" s="29"/>
      <c r="S6335" s="29"/>
      <c r="T6335" s="8"/>
      <c r="V6335" s="10"/>
      <c r="W6335" s="10"/>
      <c r="X6335" s="10"/>
      <c r="Y6335" s="8"/>
    </row>
    <row r="6336" spans="1:25" x14ac:dyDescent="0.25">
      <c r="A6336" s="21">
        <f t="shared" si="259"/>
        <v>509.66049999994067</v>
      </c>
      <c r="B6336" s="15">
        <v>179.0968</v>
      </c>
      <c r="C6336" s="15">
        <v>175.6129</v>
      </c>
      <c r="D6336" s="13">
        <v>27008.375</v>
      </c>
      <c r="E6336" s="29">
        <v>10</v>
      </c>
      <c r="F6336" s="28">
        <v>12</v>
      </c>
      <c r="G6336" s="29">
        <v>1972</v>
      </c>
      <c r="H6336" s="21">
        <f t="shared" si="258"/>
        <v>1.0198385198353879</v>
      </c>
      <c r="I6336" s="5">
        <f t="shared" si="257"/>
        <v>0.71794066396115397</v>
      </c>
      <c r="Q6336" s="28"/>
      <c r="R6336" s="29"/>
      <c r="S6336" s="29"/>
      <c r="T6336" s="8"/>
      <c r="V6336" s="10"/>
      <c r="W6336" s="10"/>
      <c r="X6336" s="10"/>
      <c r="Y6336" s="8"/>
    </row>
    <row r="6337" spans="1:25" x14ac:dyDescent="0.25">
      <c r="A6337" s="21">
        <f t="shared" si="259"/>
        <v>509.74099999994064</v>
      </c>
      <c r="B6337" s="15">
        <v>179.2903</v>
      </c>
      <c r="C6337" s="15">
        <v>175.8065</v>
      </c>
      <c r="D6337" s="13">
        <v>27006.083333333336</v>
      </c>
      <c r="E6337" s="29">
        <v>8</v>
      </c>
      <c r="F6337" s="28">
        <v>12</v>
      </c>
      <c r="G6337" s="29">
        <v>1972</v>
      </c>
      <c r="H6337" s="21">
        <f t="shared" si="258"/>
        <v>1.0198161046377694</v>
      </c>
      <c r="I6337" s="5">
        <f t="shared" si="257"/>
        <v>0.71727500087022689</v>
      </c>
      <c r="Q6337" s="28"/>
      <c r="R6337" s="29"/>
      <c r="S6337" s="29"/>
      <c r="T6337" s="8"/>
      <c r="V6337" s="10"/>
      <c r="W6337" s="10"/>
      <c r="X6337" s="10"/>
      <c r="Y6337" s="8"/>
    </row>
    <row r="6338" spans="1:25" x14ac:dyDescent="0.25">
      <c r="A6338" s="21">
        <f t="shared" si="259"/>
        <v>509.82149999994061</v>
      </c>
      <c r="B6338" s="15">
        <v>178.67740000000001</v>
      </c>
      <c r="C6338" s="15">
        <v>175.43549999999999</v>
      </c>
      <c r="D6338" s="13">
        <v>27003.791666666668</v>
      </c>
      <c r="E6338" s="29">
        <v>5</v>
      </c>
      <c r="F6338" s="28">
        <v>12</v>
      </c>
      <c r="G6338" s="29">
        <v>1972</v>
      </c>
      <c r="H6338" s="21">
        <f t="shared" si="258"/>
        <v>1.0184791561571063</v>
      </c>
      <c r="I6338" s="5">
        <f t="shared" si="257"/>
        <v>0.67757170343799966</v>
      </c>
      <c r="Q6338" s="28"/>
      <c r="R6338" s="29"/>
      <c r="S6338" s="29"/>
      <c r="T6338" s="8"/>
      <c r="V6338" s="10"/>
      <c r="W6338" s="10"/>
      <c r="X6338" s="10"/>
      <c r="Y6338" s="8"/>
    </row>
    <row r="6339" spans="1:25" x14ac:dyDescent="0.25">
      <c r="A6339" s="21">
        <f t="shared" si="259"/>
        <v>509.90199999994059</v>
      </c>
      <c r="B6339" s="15">
        <v>179.14519999999999</v>
      </c>
      <c r="C6339" s="15">
        <v>175.96770000000001</v>
      </c>
      <c r="D6339" s="13">
        <v>27001.5</v>
      </c>
      <c r="E6339" s="29">
        <v>3</v>
      </c>
      <c r="F6339" s="28">
        <v>12</v>
      </c>
      <c r="G6339" s="29">
        <v>1972</v>
      </c>
      <c r="H6339" s="21">
        <f t="shared" si="258"/>
        <v>1.0180572911960546</v>
      </c>
      <c r="I6339" s="5">
        <f t="shared" si="257"/>
        <v>0.66504359912648425</v>
      </c>
      <c r="Q6339" s="28"/>
      <c r="R6339" s="29"/>
      <c r="S6339" s="29"/>
      <c r="T6339" s="8"/>
      <c r="V6339" s="10"/>
      <c r="W6339" s="10"/>
      <c r="X6339" s="10"/>
      <c r="Y6339" s="8"/>
    </row>
    <row r="6340" spans="1:25" x14ac:dyDescent="0.25">
      <c r="A6340" s="21">
        <f t="shared" si="259"/>
        <v>509.98249999994056</v>
      </c>
      <c r="B6340" s="15">
        <v>178.54839999999999</v>
      </c>
      <c r="C6340" s="15">
        <v>175.56450000000001</v>
      </c>
      <c r="D6340" s="13">
        <v>26999.208333333336</v>
      </c>
      <c r="E6340" s="29">
        <v>1</v>
      </c>
      <c r="F6340" s="28">
        <v>12</v>
      </c>
      <c r="G6340" s="29">
        <v>1972</v>
      </c>
      <c r="H6340" s="21">
        <f t="shared" si="258"/>
        <v>1.0169960327970631</v>
      </c>
      <c r="I6340" s="5">
        <f t="shared" si="257"/>
        <v>0.63352745734762517</v>
      </c>
      <c r="Q6340" s="28"/>
      <c r="R6340" s="29"/>
      <c r="S6340" s="29"/>
      <c r="T6340" s="8"/>
      <c r="V6340" s="10"/>
      <c r="W6340" s="10"/>
      <c r="X6340" s="10"/>
      <c r="Y6340" s="8"/>
    </row>
    <row r="6341" spans="1:25" x14ac:dyDescent="0.25">
      <c r="A6341" s="21">
        <f t="shared" si="259"/>
        <v>510.06299999994053</v>
      </c>
      <c r="B6341" s="15">
        <v>177.53229999999999</v>
      </c>
      <c r="C6341" s="15">
        <v>174.53229999999999</v>
      </c>
      <c r="D6341" s="13">
        <v>26996.916666666668</v>
      </c>
      <c r="E6341" s="29">
        <v>28</v>
      </c>
      <c r="F6341" s="28">
        <v>11</v>
      </c>
      <c r="G6341" s="29">
        <v>1972</v>
      </c>
      <c r="H6341" s="21">
        <f t="shared" si="258"/>
        <v>1.0171887954264054</v>
      </c>
      <c r="I6341" s="5">
        <f t="shared" si="257"/>
        <v>0.63925192026993605</v>
      </c>
      <c r="Q6341" s="28"/>
      <c r="R6341" s="29"/>
      <c r="S6341" s="29"/>
      <c r="T6341" s="8"/>
      <c r="V6341" s="10"/>
      <c r="W6341" s="10"/>
      <c r="X6341" s="10"/>
      <c r="Y6341" s="8"/>
    </row>
    <row r="6342" spans="1:25" x14ac:dyDescent="0.25">
      <c r="A6342" s="21">
        <f t="shared" si="259"/>
        <v>510.1434999999405</v>
      </c>
      <c r="B6342" s="15">
        <v>177.7903</v>
      </c>
      <c r="C6342" s="15">
        <v>174.6935</v>
      </c>
      <c r="D6342" s="13">
        <v>26994.625</v>
      </c>
      <c r="E6342" s="29">
        <v>26</v>
      </c>
      <c r="F6342" s="28">
        <v>11</v>
      </c>
      <c r="G6342" s="29">
        <v>1972</v>
      </c>
      <c r="H6342" s="21">
        <f t="shared" si="258"/>
        <v>1.0177270476577549</v>
      </c>
      <c r="I6342" s="5">
        <f t="shared" ref="I6342:I6405" si="260">STANDARDIZE(H6342,H$2,H$3)</f>
        <v>0.65523637198510609</v>
      </c>
      <c r="Q6342" s="28"/>
      <c r="R6342" s="29"/>
      <c r="S6342" s="29"/>
      <c r="T6342" s="8"/>
      <c r="V6342" s="10"/>
      <c r="W6342" s="10"/>
      <c r="X6342" s="10"/>
      <c r="Y6342" s="8"/>
    </row>
    <row r="6343" spans="1:25" x14ac:dyDescent="0.25">
      <c r="A6343" s="21">
        <f t="shared" si="259"/>
        <v>510.22399999994047</v>
      </c>
      <c r="B6343" s="15">
        <v>177.83869999999999</v>
      </c>
      <c r="C6343" s="15">
        <v>174.85480000000001</v>
      </c>
      <c r="D6343" s="13">
        <v>26992.333333333336</v>
      </c>
      <c r="E6343" s="29">
        <v>24</v>
      </c>
      <c r="F6343" s="28">
        <v>11</v>
      </c>
      <c r="G6343" s="29">
        <v>1972</v>
      </c>
      <c r="H6343" s="21">
        <f t="shared" si="258"/>
        <v>1.0170650162306094</v>
      </c>
      <c r="I6343" s="5">
        <f t="shared" si="260"/>
        <v>0.63557605519533567</v>
      </c>
      <c r="Q6343" s="28"/>
      <c r="R6343" s="29"/>
      <c r="S6343" s="29"/>
      <c r="T6343" s="8"/>
      <c r="V6343" s="10"/>
      <c r="W6343" s="10"/>
      <c r="X6343" s="10"/>
      <c r="Y6343" s="8"/>
    </row>
    <row r="6344" spans="1:25" x14ac:dyDescent="0.25">
      <c r="A6344" s="21">
        <f t="shared" si="259"/>
        <v>510.30449999994045</v>
      </c>
      <c r="B6344" s="15">
        <v>176.8871</v>
      </c>
      <c r="C6344" s="15">
        <v>174.06450000000001</v>
      </c>
      <c r="D6344" s="13">
        <v>26990.041666666668</v>
      </c>
      <c r="E6344" s="29">
        <v>22</v>
      </c>
      <c r="F6344" s="28">
        <v>11</v>
      </c>
      <c r="G6344" s="29">
        <v>1972</v>
      </c>
      <c r="H6344" s="21">
        <f t="shared" ref="H6344:H6407" si="261">B6344/C6344</f>
        <v>1.0162158280407549</v>
      </c>
      <c r="I6344" s="5">
        <f t="shared" si="260"/>
        <v>0.61035775264638203</v>
      </c>
      <c r="Q6344" s="28"/>
      <c r="R6344" s="29"/>
      <c r="S6344" s="29"/>
      <c r="T6344" s="8"/>
      <c r="V6344" s="10"/>
      <c r="W6344" s="10"/>
      <c r="X6344" s="10"/>
      <c r="Y6344" s="8"/>
    </row>
    <row r="6345" spans="1:25" x14ac:dyDescent="0.25">
      <c r="A6345" s="21">
        <f t="shared" si="259"/>
        <v>510.38499999994042</v>
      </c>
      <c r="B6345" s="15">
        <v>176.8065</v>
      </c>
      <c r="C6345" s="15">
        <v>173.93549999999999</v>
      </c>
      <c r="D6345" s="13">
        <v>26987.75</v>
      </c>
      <c r="E6345" s="29">
        <v>19</v>
      </c>
      <c r="F6345" s="28">
        <v>11</v>
      </c>
      <c r="G6345" s="29">
        <v>1972</v>
      </c>
      <c r="H6345" s="21">
        <f t="shared" si="261"/>
        <v>1.0165061186474298</v>
      </c>
      <c r="I6345" s="5">
        <f t="shared" si="260"/>
        <v>0.61897849941807259</v>
      </c>
      <c r="Q6345" s="28"/>
      <c r="R6345" s="29"/>
      <c r="S6345" s="29"/>
      <c r="T6345" s="8"/>
      <c r="V6345" s="10"/>
      <c r="W6345" s="10"/>
      <c r="X6345" s="10"/>
      <c r="Y6345" s="8"/>
    </row>
    <row r="6346" spans="1:25" x14ac:dyDescent="0.25">
      <c r="A6346" s="21">
        <f t="shared" si="259"/>
        <v>510.46549999994039</v>
      </c>
      <c r="B6346" s="15">
        <v>177.32259999999999</v>
      </c>
      <c r="C6346" s="15">
        <v>174.4194</v>
      </c>
      <c r="D6346" s="13">
        <v>26985.458333333336</v>
      </c>
      <c r="E6346" s="29">
        <v>17</v>
      </c>
      <c r="F6346" s="28">
        <v>11</v>
      </c>
      <c r="G6346" s="29">
        <v>1972</v>
      </c>
      <c r="H6346" s="21">
        <f t="shared" si="261"/>
        <v>1.0166449374324187</v>
      </c>
      <c r="I6346" s="5">
        <f t="shared" si="260"/>
        <v>0.62310099448000689</v>
      </c>
      <c r="Q6346" s="28"/>
      <c r="R6346" s="29"/>
      <c r="S6346" s="29"/>
      <c r="T6346" s="8"/>
      <c r="V6346" s="10"/>
      <c r="W6346" s="10"/>
      <c r="X6346" s="10"/>
      <c r="Y6346" s="8"/>
    </row>
    <row r="6347" spans="1:25" x14ac:dyDescent="0.25">
      <c r="A6347" s="21">
        <f t="shared" si="259"/>
        <v>510.54599999994036</v>
      </c>
      <c r="B6347" s="15">
        <v>176.5806</v>
      </c>
      <c r="C6347" s="15">
        <v>173.8871</v>
      </c>
      <c r="D6347" s="13">
        <v>26983.166666666668</v>
      </c>
      <c r="E6347" s="29">
        <v>15</v>
      </c>
      <c r="F6347" s="28">
        <v>11</v>
      </c>
      <c r="G6347" s="29">
        <v>1972</v>
      </c>
      <c r="H6347" s="21">
        <f t="shared" si="261"/>
        <v>1.0154899357111598</v>
      </c>
      <c r="I6347" s="5">
        <f t="shared" si="260"/>
        <v>0.58880096157886441</v>
      </c>
      <c r="Q6347" s="28"/>
      <c r="R6347" s="29"/>
      <c r="S6347" s="29"/>
      <c r="T6347" s="8"/>
      <c r="V6347" s="10"/>
      <c r="W6347" s="10"/>
      <c r="X6347" s="10"/>
    </row>
    <row r="6348" spans="1:25" x14ac:dyDescent="0.25">
      <c r="A6348" s="21">
        <f t="shared" si="259"/>
        <v>510.62649999994034</v>
      </c>
      <c r="B6348" s="15">
        <v>176.12899999999999</v>
      </c>
      <c r="C6348" s="15">
        <v>173.48390000000001</v>
      </c>
      <c r="D6348" s="13">
        <v>26980.875</v>
      </c>
      <c r="E6348" s="29">
        <v>12</v>
      </c>
      <c r="F6348" s="28">
        <v>11</v>
      </c>
      <c r="G6348" s="29">
        <v>1972</v>
      </c>
      <c r="H6348" s="21">
        <f t="shared" si="261"/>
        <v>1.0152469479876807</v>
      </c>
      <c r="I6348" s="5">
        <f t="shared" si="260"/>
        <v>0.58158496635002455</v>
      </c>
      <c r="Q6348" s="28"/>
      <c r="R6348" s="29"/>
      <c r="S6348" s="29"/>
      <c r="T6348" s="8"/>
      <c r="V6348" s="10"/>
      <c r="W6348" s="10"/>
      <c r="X6348" s="10"/>
      <c r="Y6348" s="8"/>
    </row>
    <row r="6349" spans="1:25" x14ac:dyDescent="0.25">
      <c r="A6349" s="21">
        <f t="shared" si="259"/>
        <v>510.70699999994031</v>
      </c>
      <c r="B6349" s="15">
        <v>175.64519999999999</v>
      </c>
      <c r="C6349" s="15">
        <v>173.0806</v>
      </c>
      <c r="D6349" s="13">
        <v>26978.583333333336</v>
      </c>
      <c r="E6349" s="29">
        <v>10</v>
      </c>
      <c r="F6349" s="28">
        <v>11</v>
      </c>
      <c r="G6349" s="29">
        <v>1972</v>
      </c>
      <c r="H6349" s="21">
        <f t="shared" si="261"/>
        <v>1.0148173741020079</v>
      </c>
      <c r="I6349" s="5">
        <f t="shared" si="260"/>
        <v>0.56882793045921431</v>
      </c>
      <c r="Q6349" s="28"/>
      <c r="R6349" s="29"/>
      <c r="S6349" s="29"/>
      <c r="T6349" s="8"/>
      <c r="V6349" s="10"/>
      <c r="W6349" s="10"/>
      <c r="X6349" s="10"/>
      <c r="Y6349" s="8"/>
    </row>
    <row r="6350" spans="1:25" x14ac:dyDescent="0.25">
      <c r="A6350" s="21">
        <f t="shared" si="259"/>
        <v>510.78749999994028</v>
      </c>
      <c r="B6350" s="15">
        <v>175.5806</v>
      </c>
      <c r="C6350" s="15">
        <v>173.32259999999999</v>
      </c>
      <c r="D6350" s="13">
        <v>26976.291666666668</v>
      </c>
      <c r="E6350" s="29">
        <v>8</v>
      </c>
      <c r="F6350" s="28">
        <v>11</v>
      </c>
      <c r="G6350" s="29">
        <v>1972</v>
      </c>
      <c r="H6350" s="21">
        <f t="shared" si="261"/>
        <v>1.0130277297940373</v>
      </c>
      <c r="I6350" s="5">
        <f t="shared" si="260"/>
        <v>0.51568094590076297</v>
      </c>
      <c r="Q6350" s="28"/>
      <c r="R6350" s="29"/>
      <c r="S6350" s="29"/>
      <c r="T6350" s="8"/>
      <c r="V6350" s="10"/>
      <c r="W6350" s="10"/>
      <c r="X6350" s="10"/>
      <c r="Y6350" s="8"/>
    </row>
    <row r="6351" spans="1:25" x14ac:dyDescent="0.25">
      <c r="A6351" s="21">
        <f t="shared" si="259"/>
        <v>510.86799999994025</v>
      </c>
      <c r="B6351" s="15">
        <v>176.85480000000001</v>
      </c>
      <c r="C6351" s="15">
        <v>174.46770000000001</v>
      </c>
      <c r="D6351" s="13">
        <v>26974</v>
      </c>
      <c r="E6351" s="29">
        <v>6</v>
      </c>
      <c r="F6351" s="28">
        <v>11</v>
      </c>
      <c r="G6351" s="29">
        <v>1972</v>
      </c>
      <c r="H6351" s="21">
        <f t="shared" si="261"/>
        <v>1.0136821887375143</v>
      </c>
      <c r="I6351" s="5">
        <f t="shared" si="260"/>
        <v>0.53511638299191977</v>
      </c>
      <c r="Q6351" s="28"/>
      <c r="R6351" s="29"/>
      <c r="S6351" s="29"/>
      <c r="V6351" s="10"/>
      <c r="W6351" s="10"/>
      <c r="X6351" s="10"/>
      <c r="Y6351" s="8"/>
    </row>
    <row r="6352" spans="1:25" x14ac:dyDescent="0.25">
      <c r="A6352" s="21">
        <f t="shared" si="259"/>
        <v>510.94849999994022</v>
      </c>
      <c r="B6352" s="15">
        <v>178.96770000000001</v>
      </c>
      <c r="C6352" s="15">
        <v>175.8871</v>
      </c>
      <c r="D6352" s="13">
        <v>26971.708333333336</v>
      </c>
      <c r="E6352" s="29">
        <v>3</v>
      </c>
      <c r="F6352" s="28">
        <v>11</v>
      </c>
      <c r="G6352" s="29">
        <v>1972</v>
      </c>
      <c r="H6352" s="21">
        <f t="shared" si="261"/>
        <v>1.0175146443371914</v>
      </c>
      <c r="I6352" s="5">
        <f t="shared" si="260"/>
        <v>0.64892864036051712</v>
      </c>
      <c r="Q6352" s="28"/>
      <c r="R6352" s="29"/>
      <c r="S6352" s="29"/>
      <c r="T6352" s="8"/>
      <c r="V6352" s="10"/>
      <c r="W6352" s="10"/>
      <c r="X6352" s="10"/>
      <c r="Y6352" s="8"/>
    </row>
    <row r="6353" spans="1:25" x14ac:dyDescent="0.25">
      <c r="A6353" s="21">
        <f t="shared" si="259"/>
        <v>511.0289999999402</v>
      </c>
      <c r="B6353" s="15">
        <v>181.35480000000001</v>
      </c>
      <c r="C6353" s="15">
        <v>177.62899999999999</v>
      </c>
      <c r="D6353" s="13">
        <v>26969.416666666668</v>
      </c>
      <c r="E6353" s="29">
        <v>1</v>
      </c>
      <c r="F6353" s="28">
        <v>11</v>
      </c>
      <c r="G6353" s="29">
        <v>1972</v>
      </c>
      <c r="H6353" s="21">
        <f t="shared" si="261"/>
        <v>1.0209751786025931</v>
      </c>
      <c r="I6353" s="5">
        <f t="shared" si="260"/>
        <v>0.75169596700089036</v>
      </c>
      <c r="Q6353" s="28"/>
      <c r="R6353" s="29"/>
      <c r="S6353" s="29"/>
      <c r="T6353" s="8"/>
      <c r="V6353" s="10"/>
      <c r="W6353" s="10"/>
      <c r="X6353" s="10"/>
      <c r="Y6353" s="8"/>
    </row>
    <row r="6354" spans="1:25" x14ac:dyDescent="0.25">
      <c r="A6354" s="21">
        <f t="shared" si="259"/>
        <v>511.10949999994017</v>
      </c>
      <c r="B6354" s="15">
        <v>182.1935</v>
      </c>
      <c r="C6354" s="15">
        <v>178.4032</v>
      </c>
      <c r="D6354" s="13">
        <v>26967.125</v>
      </c>
      <c r="E6354" s="29">
        <v>30</v>
      </c>
      <c r="F6354" s="28">
        <v>10</v>
      </c>
      <c r="G6354" s="29">
        <v>1972</v>
      </c>
      <c r="H6354" s="21">
        <f t="shared" si="261"/>
        <v>1.0212456951444817</v>
      </c>
      <c r="I6354" s="5">
        <f t="shared" si="260"/>
        <v>0.75972948428168563</v>
      </c>
      <c r="Q6354" s="28"/>
      <c r="R6354" s="29"/>
      <c r="S6354" s="29"/>
      <c r="T6354" s="8"/>
      <c r="V6354" s="10"/>
      <c r="W6354" s="10"/>
      <c r="X6354" s="10"/>
      <c r="Y6354" s="8"/>
    </row>
    <row r="6355" spans="1:25" x14ac:dyDescent="0.25">
      <c r="A6355" s="21">
        <f t="shared" si="259"/>
        <v>511.18999999994014</v>
      </c>
      <c r="B6355" s="15">
        <v>181.75810000000001</v>
      </c>
      <c r="C6355" s="15">
        <v>177.83869999999999</v>
      </c>
      <c r="D6355" s="13">
        <v>26964.833333333336</v>
      </c>
      <c r="E6355" s="29">
        <v>27</v>
      </c>
      <c r="F6355" s="28">
        <v>10</v>
      </c>
      <c r="G6355" s="29">
        <v>1972</v>
      </c>
      <c r="H6355" s="21">
        <f t="shared" si="261"/>
        <v>1.0220390724853479</v>
      </c>
      <c r="I6355" s="5">
        <f t="shared" si="260"/>
        <v>0.7832903746196398</v>
      </c>
      <c r="Q6355" s="28"/>
      <c r="R6355" s="29"/>
      <c r="S6355" s="29"/>
      <c r="T6355" s="8"/>
      <c r="V6355" s="10"/>
      <c r="W6355" s="10"/>
      <c r="X6355" s="10"/>
      <c r="Y6355" s="8"/>
    </row>
    <row r="6356" spans="1:25" x14ac:dyDescent="0.25">
      <c r="A6356" s="21">
        <f t="shared" si="259"/>
        <v>511.27049999994011</v>
      </c>
      <c r="B6356" s="15">
        <v>180.72579999999999</v>
      </c>
      <c r="C6356" s="15">
        <v>177.0968</v>
      </c>
      <c r="D6356" s="13">
        <v>26962.541666666668</v>
      </c>
      <c r="E6356" s="29">
        <v>25</v>
      </c>
      <c r="F6356" s="28">
        <v>10</v>
      </c>
      <c r="G6356" s="29">
        <v>1972</v>
      </c>
      <c r="H6356" s="21">
        <f t="shared" si="261"/>
        <v>1.0204916181432979</v>
      </c>
      <c r="I6356" s="5">
        <f t="shared" si="260"/>
        <v>0.73733569432057045</v>
      </c>
      <c r="Q6356" s="28"/>
      <c r="R6356" s="29"/>
      <c r="S6356" s="29"/>
      <c r="T6356" s="8"/>
      <c r="V6356" s="10"/>
      <c r="W6356" s="10"/>
      <c r="X6356" s="10"/>
      <c r="Y6356" s="8"/>
    </row>
    <row r="6357" spans="1:25" x14ac:dyDescent="0.25">
      <c r="A6357" s="21">
        <f t="shared" si="259"/>
        <v>511.35099999994009</v>
      </c>
      <c r="B6357" s="15">
        <v>179.8871</v>
      </c>
      <c r="C6357" s="15">
        <v>176.95160000000001</v>
      </c>
      <c r="D6357" s="13">
        <v>26960.25</v>
      </c>
      <c r="E6357" s="29">
        <v>23</v>
      </c>
      <c r="F6357" s="28">
        <v>10</v>
      </c>
      <c r="G6357" s="29">
        <v>1972</v>
      </c>
      <c r="H6357" s="21">
        <f t="shared" si="261"/>
        <v>1.0165892820409648</v>
      </c>
      <c r="I6357" s="5">
        <f t="shared" si="260"/>
        <v>0.62144819888424419</v>
      </c>
      <c r="Q6357" s="28"/>
      <c r="R6357" s="29"/>
      <c r="S6357" s="29"/>
      <c r="T6357" s="8"/>
      <c r="V6357" s="10"/>
      <c r="W6357" s="10"/>
      <c r="X6357" s="10"/>
      <c r="Y6357" s="8"/>
    </row>
    <row r="6358" spans="1:25" x14ac:dyDescent="0.25">
      <c r="A6358" s="21">
        <f t="shared" si="259"/>
        <v>511.43149999994006</v>
      </c>
      <c r="B6358" s="15">
        <v>178.5806</v>
      </c>
      <c r="C6358" s="15">
        <v>176.0968</v>
      </c>
      <c r="D6358" s="13">
        <v>26957.958333333336</v>
      </c>
      <c r="E6358" s="29">
        <v>20</v>
      </c>
      <c r="F6358" s="28">
        <v>10</v>
      </c>
      <c r="G6358" s="29">
        <v>1972</v>
      </c>
      <c r="H6358" s="21">
        <f t="shared" si="261"/>
        <v>1.0141047423916847</v>
      </c>
      <c r="I6358" s="5">
        <f t="shared" si="260"/>
        <v>0.54766493939125227</v>
      </c>
      <c r="Q6358" s="28"/>
      <c r="R6358" s="29"/>
      <c r="S6358" s="29"/>
      <c r="T6358" s="8"/>
      <c r="V6358" s="10"/>
      <c r="W6358" s="10"/>
      <c r="X6358" s="10"/>
      <c r="Y6358" s="8"/>
    </row>
    <row r="6359" spans="1:25" x14ac:dyDescent="0.25">
      <c r="A6359" s="21">
        <f t="shared" si="259"/>
        <v>511.51199999994003</v>
      </c>
      <c r="B6359" s="15">
        <v>177.25810000000001</v>
      </c>
      <c r="C6359" s="15">
        <v>174.8871</v>
      </c>
      <c r="D6359" s="13">
        <v>26955.666666666668</v>
      </c>
      <c r="E6359" s="29">
        <v>18</v>
      </c>
      <c r="F6359" s="28">
        <v>10</v>
      </c>
      <c r="G6359" s="29">
        <v>1972</v>
      </c>
      <c r="H6359" s="21">
        <f t="shared" si="261"/>
        <v>1.013557317835335</v>
      </c>
      <c r="I6359" s="5">
        <f t="shared" si="260"/>
        <v>0.53140809756315355</v>
      </c>
      <c r="Q6359" s="28"/>
      <c r="R6359" s="29"/>
      <c r="S6359" s="29"/>
      <c r="T6359" s="8"/>
      <c r="V6359" s="10"/>
      <c r="W6359" s="10"/>
      <c r="X6359" s="10"/>
      <c r="Y6359" s="8"/>
    </row>
    <row r="6360" spans="1:25" x14ac:dyDescent="0.25">
      <c r="A6360" s="21">
        <f t="shared" si="259"/>
        <v>511.59249999994</v>
      </c>
      <c r="B6360" s="15">
        <v>177.85480000000001</v>
      </c>
      <c r="C6360" s="15">
        <v>175.53229999999999</v>
      </c>
      <c r="D6360" s="13">
        <v>26953.375</v>
      </c>
      <c r="E6360" s="29">
        <v>16</v>
      </c>
      <c r="F6360" s="28">
        <v>10</v>
      </c>
      <c r="G6360" s="29">
        <v>1972</v>
      </c>
      <c r="H6360" s="21">
        <f t="shared" si="261"/>
        <v>1.0132311830927985</v>
      </c>
      <c r="I6360" s="5">
        <f t="shared" si="260"/>
        <v>0.52172288914024745</v>
      </c>
      <c r="Q6360" s="28"/>
      <c r="R6360" s="29"/>
      <c r="S6360" s="29"/>
      <c r="T6360" s="8"/>
      <c r="V6360" s="10"/>
      <c r="W6360" s="10"/>
      <c r="X6360" s="10"/>
      <c r="Y6360" s="8"/>
    </row>
    <row r="6361" spans="1:25" x14ac:dyDescent="0.25">
      <c r="A6361" s="21">
        <f t="shared" si="259"/>
        <v>511.67299999993998</v>
      </c>
      <c r="B6361" s="15">
        <v>178.7097</v>
      </c>
      <c r="C6361" s="15">
        <v>176.3871</v>
      </c>
      <c r="D6361" s="13">
        <v>26951.083333333336</v>
      </c>
      <c r="E6361" s="29">
        <v>14</v>
      </c>
      <c r="F6361" s="28">
        <v>10</v>
      </c>
      <c r="G6361" s="29">
        <v>1972</v>
      </c>
      <c r="H6361" s="21">
        <f t="shared" si="261"/>
        <v>1.0131676296055663</v>
      </c>
      <c r="I6361" s="5">
        <f t="shared" si="260"/>
        <v>0.51983554415805078</v>
      </c>
      <c r="Q6361" s="28"/>
      <c r="R6361" s="29"/>
      <c r="S6361" s="29"/>
      <c r="T6361" s="8"/>
      <c r="V6361" s="10"/>
      <c r="W6361" s="10"/>
      <c r="X6361" s="10"/>
      <c r="Y6361" s="8"/>
    </row>
    <row r="6362" spans="1:25" x14ac:dyDescent="0.25">
      <c r="A6362" s="21">
        <f t="shared" si="259"/>
        <v>511.75349999993995</v>
      </c>
      <c r="B6362" s="15">
        <v>179.06450000000001</v>
      </c>
      <c r="C6362" s="15">
        <v>176.54839999999999</v>
      </c>
      <c r="D6362" s="13">
        <v>26948.791666666668</v>
      </c>
      <c r="E6362" s="29">
        <v>11</v>
      </c>
      <c r="F6362" s="28">
        <v>10</v>
      </c>
      <c r="G6362" s="29">
        <v>1972</v>
      </c>
      <c r="H6362" s="21">
        <f t="shared" si="261"/>
        <v>1.0142516159874575</v>
      </c>
      <c r="I6362" s="5">
        <f t="shared" si="260"/>
        <v>0.5520266377979226</v>
      </c>
      <c r="Q6362" s="28"/>
      <c r="R6362" s="29"/>
      <c r="S6362" s="29"/>
      <c r="T6362" s="8"/>
      <c r="V6362" s="10"/>
      <c r="W6362" s="10"/>
      <c r="X6362" s="10"/>
      <c r="Y6362" s="8"/>
    </row>
    <row r="6363" spans="1:25" x14ac:dyDescent="0.25">
      <c r="A6363" s="21">
        <f t="shared" si="259"/>
        <v>511.83399999993992</v>
      </c>
      <c r="B6363" s="15">
        <v>179.25810000000001</v>
      </c>
      <c r="C6363" s="15">
        <v>176.53229999999999</v>
      </c>
      <c r="D6363" s="13">
        <v>26946.5</v>
      </c>
      <c r="E6363" s="29">
        <v>9</v>
      </c>
      <c r="F6363" s="28">
        <v>10</v>
      </c>
      <c r="G6363" s="29">
        <v>1972</v>
      </c>
      <c r="H6363" s="21">
        <f t="shared" si="261"/>
        <v>1.0154408003521169</v>
      </c>
      <c r="I6363" s="5">
        <f t="shared" si="260"/>
        <v>0.58734179108521223</v>
      </c>
      <c r="Q6363" s="28"/>
      <c r="R6363" s="29"/>
      <c r="S6363" s="29"/>
      <c r="T6363" s="8"/>
      <c r="V6363" s="10"/>
      <c r="W6363" s="10"/>
      <c r="X6363" s="10"/>
      <c r="Y6363" s="8"/>
    </row>
    <row r="6364" spans="1:25" x14ac:dyDescent="0.25">
      <c r="A6364" s="21">
        <f t="shared" si="259"/>
        <v>511.91449999993989</v>
      </c>
      <c r="B6364" s="15">
        <v>179.53229999999999</v>
      </c>
      <c r="C6364" s="15">
        <v>176.72579999999999</v>
      </c>
      <c r="D6364" s="13">
        <v>26944.208333333336</v>
      </c>
      <c r="E6364" s="29">
        <v>7</v>
      </c>
      <c r="F6364" s="28">
        <v>10</v>
      </c>
      <c r="G6364" s="29">
        <v>1972</v>
      </c>
      <c r="H6364" s="21">
        <f t="shared" si="261"/>
        <v>1.0158805335723478</v>
      </c>
      <c r="I6364" s="5">
        <f t="shared" si="260"/>
        <v>0.60040052826631607</v>
      </c>
      <c r="Q6364" s="28"/>
      <c r="R6364" s="29"/>
      <c r="S6364" s="29"/>
      <c r="T6364" s="8"/>
      <c r="V6364" s="10"/>
      <c r="W6364" s="10"/>
      <c r="X6364" s="10"/>
      <c r="Y6364" s="8"/>
    </row>
    <row r="6365" spans="1:25" x14ac:dyDescent="0.25">
      <c r="A6365" s="21">
        <f t="shared" si="259"/>
        <v>511.99499999993986</v>
      </c>
      <c r="B6365" s="15">
        <v>180.53229999999999</v>
      </c>
      <c r="C6365" s="15">
        <v>177.24189999999999</v>
      </c>
      <c r="D6365" s="13">
        <v>26941.916666666668</v>
      </c>
      <c r="E6365" s="29">
        <v>4</v>
      </c>
      <c r="F6365" s="28">
        <v>10</v>
      </c>
      <c r="G6365" s="29">
        <v>1972</v>
      </c>
      <c r="H6365" s="21">
        <f t="shared" si="261"/>
        <v>1.0185644590810639</v>
      </c>
      <c r="I6365" s="5">
        <f t="shared" si="260"/>
        <v>0.68010494044055558</v>
      </c>
      <c r="Q6365" s="28"/>
      <c r="R6365" s="29"/>
      <c r="S6365" s="29"/>
      <c r="T6365" s="8"/>
      <c r="V6365" s="10"/>
      <c r="W6365" s="10"/>
      <c r="X6365" s="10"/>
      <c r="Y6365" s="8"/>
    </row>
    <row r="6366" spans="1:25" x14ac:dyDescent="0.25">
      <c r="A6366" s="21">
        <f t="shared" si="259"/>
        <v>512.07549999993989</v>
      </c>
      <c r="B6366" s="15">
        <v>182.04839999999999</v>
      </c>
      <c r="C6366" s="15">
        <v>178.4194</v>
      </c>
      <c r="D6366" s="13">
        <v>26939.625</v>
      </c>
      <c r="E6366" s="29">
        <v>2</v>
      </c>
      <c r="F6366" s="28">
        <v>10</v>
      </c>
      <c r="G6366" s="29">
        <v>1972</v>
      </c>
      <c r="H6366" s="21">
        <f t="shared" si="261"/>
        <v>1.0203397164209722</v>
      </c>
      <c r="I6366" s="5">
        <f t="shared" si="260"/>
        <v>0.73282467587132261</v>
      </c>
      <c r="Q6366" s="28"/>
      <c r="R6366" s="29"/>
      <c r="S6366" s="29"/>
      <c r="T6366" s="8"/>
      <c r="V6366" s="10"/>
      <c r="W6366" s="10"/>
      <c r="X6366" s="10"/>
      <c r="Y6366" s="8"/>
    </row>
    <row r="6367" spans="1:25" x14ac:dyDescent="0.25">
      <c r="A6367" s="21">
        <f t="shared" si="259"/>
        <v>512.15599999993992</v>
      </c>
      <c r="B6367" s="15">
        <v>183.24189999999999</v>
      </c>
      <c r="C6367" s="15">
        <v>179.04839999999999</v>
      </c>
      <c r="D6367" s="13">
        <v>26937.333333333336</v>
      </c>
      <c r="E6367" s="29">
        <v>30</v>
      </c>
      <c r="F6367" s="28">
        <v>9</v>
      </c>
      <c r="G6367" s="29">
        <v>1972</v>
      </c>
      <c r="H6367" s="21">
        <f t="shared" si="261"/>
        <v>1.0234210414614149</v>
      </c>
      <c r="I6367" s="5">
        <f t="shared" si="260"/>
        <v>0.82433064362962027</v>
      </c>
      <c r="Q6367" s="28"/>
      <c r="R6367" s="29"/>
      <c r="S6367" s="29"/>
      <c r="T6367" s="8"/>
      <c r="V6367" s="10"/>
      <c r="W6367" s="10"/>
      <c r="X6367" s="10"/>
    </row>
    <row r="6368" spans="1:25" x14ac:dyDescent="0.25">
      <c r="A6368" s="21">
        <f t="shared" si="259"/>
        <v>512.23649999993995</v>
      </c>
      <c r="B6368" s="15">
        <v>183.56450000000001</v>
      </c>
      <c r="C6368" s="15">
        <v>179.01609999999999</v>
      </c>
      <c r="D6368" s="13">
        <v>26935.041666666668</v>
      </c>
      <c r="E6368" s="29">
        <v>28</v>
      </c>
      <c r="F6368" s="28">
        <v>9</v>
      </c>
      <c r="G6368" s="29">
        <v>1972</v>
      </c>
      <c r="H6368" s="21">
        <f t="shared" si="261"/>
        <v>1.0254077705859976</v>
      </c>
      <c r="I6368" s="5">
        <f t="shared" si="260"/>
        <v>0.88333044690659701</v>
      </c>
      <c r="Q6368" s="28"/>
      <c r="R6368" s="29"/>
      <c r="S6368" s="29"/>
      <c r="T6368" s="8"/>
      <c r="V6368" s="10"/>
      <c r="W6368" s="10"/>
      <c r="X6368" s="10"/>
      <c r="Y6368" s="8"/>
    </row>
    <row r="6369" spans="1:25" x14ac:dyDescent="0.25">
      <c r="A6369" s="21">
        <f t="shared" si="259"/>
        <v>512.31699999993998</v>
      </c>
      <c r="B6369" s="15">
        <v>184.8871</v>
      </c>
      <c r="C6369" s="15">
        <v>179.8065</v>
      </c>
      <c r="D6369" s="13">
        <v>26932.75</v>
      </c>
      <c r="E6369" s="29">
        <v>25</v>
      </c>
      <c r="F6369" s="28">
        <v>9</v>
      </c>
      <c r="G6369" s="29">
        <v>1972</v>
      </c>
      <c r="H6369" s="21">
        <f t="shared" si="261"/>
        <v>1.0282559306810377</v>
      </c>
      <c r="I6369" s="5">
        <f t="shared" si="260"/>
        <v>0.96791212602402155</v>
      </c>
      <c r="Q6369" s="28"/>
      <c r="R6369" s="29"/>
      <c r="S6369" s="29"/>
      <c r="T6369" s="8"/>
      <c r="V6369" s="10"/>
      <c r="W6369" s="10"/>
      <c r="X6369" s="10"/>
      <c r="Y6369" s="8"/>
    </row>
    <row r="6370" spans="1:25" x14ac:dyDescent="0.25">
      <c r="A6370" s="21">
        <f t="shared" si="259"/>
        <v>512.39749999994001</v>
      </c>
      <c r="B6370" s="15">
        <v>187.72579999999999</v>
      </c>
      <c r="C6370" s="15">
        <v>181.6935</v>
      </c>
      <c r="D6370" s="13">
        <v>26930.458333333336</v>
      </c>
      <c r="E6370" s="29">
        <v>23</v>
      </c>
      <c r="F6370" s="28">
        <v>9</v>
      </c>
      <c r="G6370" s="29">
        <v>1972</v>
      </c>
      <c r="H6370" s="21">
        <f t="shared" si="261"/>
        <v>1.0332004171860854</v>
      </c>
      <c r="I6370" s="5">
        <f t="shared" si="260"/>
        <v>1.1147483139541423</v>
      </c>
      <c r="Q6370" s="28"/>
      <c r="R6370" s="29"/>
      <c r="S6370" s="29"/>
      <c r="T6370" s="8"/>
      <c r="V6370" s="10"/>
      <c r="W6370" s="10"/>
      <c r="X6370" s="10"/>
      <c r="Y6370" s="8"/>
    </row>
    <row r="6371" spans="1:25" x14ac:dyDescent="0.25">
      <c r="A6371" s="21">
        <f t="shared" si="259"/>
        <v>512.47799999994004</v>
      </c>
      <c r="B6371" s="15">
        <v>188.9194</v>
      </c>
      <c r="C6371" s="15">
        <v>182.0968</v>
      </c>
      <c r="D6371" s="13">
        <v>26928.166666666668</v>
      </c>
      <c r="E6371" s="29">
        <v>21</v>
      </c>
      <c r="F6371" s="28">
        <v>9</v>
      </c>
      <c r="G6371" s="29">
        <v>1972</v>
      </c>
      <c r="H6371" s="21">
        <f t="shared" si="261"/>
        <v>1.0374668857442855</v>
      </c>
      <c r="I6371" s="5">
        <f t="shared" si="260"/>
        <v>1.2414494341554581</v>
      </c>
      <c r="Q6371" s="28"/>
      <c r="R6371" s="29"/>
      <c r="S6371" s="29"/>
      <c r="T6371" s="8"/>
      <c r="V6371" s="10"/>
      <c r="W6371" s="10"/>
      <c r="X6371" s="10"/>
      <c r="Y6371" s="8"/>
    </row>
    <row r="6372" spans="1:25" x14ac:dyDescent="0.25">
      <c r="A6372" s="21">
        <f t="shared" si="259"/>
        <v>512.55849999994007</v>
      </c>
      <c r="B6372" s="15">
        <v>188.62899999999999</v>
      </c>
      <c r="C6372" s="15">
        <v>181.7097</v>
      </c>
      <c r="D6372" s="13">
        <v>26925.875</v>
      </c>
      <c r="E6372" s="29">
        <v>18</v>
      </c>
      <c r="F6372" s="28">
        <v>9</v>
      </c>
      <c r="G6372" s="29">
        <v>1972</v>
      </c>
      <c r="H6372" s="21">
        <f t="shared" si="261"/>
        <v>1.0380788697576409</v>
      </c>
      <c r="I6372" s="5">
        <f t="shared" si="260"/>
        <v>1.2596234952037679</v>
      </c>
      <c r="Q6372" s="28"/>
      <c r="R6372" s="29"/>
      <c r="S6372" s="29"/>
      <c r="T6372" s="8"/>
      <c r="V6372" s="10"/>
      <c r="W6372" s="10"/>
      <c r="X6372" s="10"/>
      <c r="Y6372" s="8"/>
    </row>
    <row r="6373" spans="1:25" x14ac:dyDescent="0.25">
      <c r="A6373" s="21">
        <f t="shared" si="259"/>
        <v>512.6389999999401</v>
      </c>
      <c r="B6373" s="15">
        <v>188.64519999999999</v>
      </c>
      <c r="C6373" s="15">
        <v>182.06450000000001</v>
      </c>
      <c r="D6373" s="13">
        <v>26923.583333333336</v>
      </c>
      <c r="E6373" s="29">
        <v>16</v>
      </c>
      <c r="F6373" s="28">
        <v>9</v>
      </c>
      <c r="G6373" s="29">
        <v>1972</v>
      </c>
      <c r="H6373" s="21">
        <f t="shared" si="261"/>
        <v>1.0361448827201347</v>
      </c>
      <c r="I6373" s="5">
        <f t="shared" si="260"/>
        <v>1.2021899712566877</v>
      </c>
      <c r="Q6373" s="28"/>
      <c r="R6373" s="29"/>
      <c r="S6373" s="29"/>
      <c r="T6373" s="8"/>
      <c r="V6373" s="10"/>
      <c r="W6373" s="10"/>
      <c r="X6373" s="10"/>
      <c r="Y6373" s="8"/>
    </row>
    <row r="6374" spans="1:25" x14ac:dyDescent="0.25">
      <c r="A6374" s="21">
        <f t="shared" si="259"/>
        <v>512.71949999994013</v>
      </c>
      <c r="B6374" s="15">
        <v>188.7903</v>
      </c>
      <c r="C6374" s="15">
        <v>182.54839999999999</v>
      </c>
      <c r="D6374" s="13">
        <v>26921.291666666668</v>
      </c>
      <c r="E6374" s="29">
        <v>14</v>
      </c>
      <c r="F6374" s="28">
        <v>9</v>
      </c>
      <c r="G6374" s="29">
        <v>1972</v>
      </c>
      <c r="H6374" s="21">
        <f t="shared" si="261"/>
        <v>1.0341931235770898</v>
      </c>
      <c r="I6374" s="5">
        <f t="shared" si="260"/>
        <v>1.1442286699102475</v>
      </c>
      <c r="Q6374" s="28"/>
      <c r="R6374" s="29"/>
      <c r="S6374" s="29"/>
      <c r="T6374" s="8"/>
      <c r="V6374" s="10"/>
      <c r="W6374" s="10"/>
      <c r="X6374" s="10"/>
      <c r="Y6374" s="8"/>
    </row>
    <row r="6375" spans="1:25" x14ac:dyDescent="0.25">
      <c r="A6375" s="21">
        <f t="shared" si="259"/>
        <v>512.79999999994016</v>
      </c>
      <c r="B6375" s="15">
        <v>188.37100000000001</v>
      </c>
      <c r="C6375" s="15">
        <v>182.35480000000001</v>
      </c>
      <c r="D6375" s="13">
        <v>26919</v>
      </c>
      <c r="E6375" s="29">
        <v>12</v>
      </c>
      <c r="F6375" s="28">
        <v>9</v>
      </c>
      <c r="G6375" s="29">
        <v>1972</v>
      </c>
      <c r="H6375" s="21">
        <f t="shared" si="261"/>
        <v>1.0329917282133512</v>
      </c>
      <c r="I6375" s="5">
        <f t="shared" si="260"/>
        <v>1.1085508871459069</v>
      </c>
      <c r="Q6375" s="28"/>
      <c r="R6375" s="29"/>
      <c r="S6375" s="29"/>
      <c r="V6375" s="10"/>
      <c r="W6375" s="10"/>
      <c r="X6375" s="10"/>
      <c r="Y6375" s="8"/>
    </row>
    <row r="6376" spans="1:25" x14ac:dyDescent="0.25">
      <c r="A6376" s="21">
        <f t="shared" ref="A6376:A6439" si="262">0.0805+A6375</f>
        <v>512.88049999994018</v>
      </c>
      <c r="B6376" s="15">
        <v>186.87100000000001</v>
      </c>
      <c r="C6376" s="15">
        <v>181.04839999999999</v>
      </c>
      <c r="D6376" s="13">
        <v>26916.708333333336</v>
      </c>
      <c r="E6376" s="29">
        <v>9</v>
      </c>
      <c r="F6376" s="28">
        <v>9</v>
      </c>
      <c r="G6376" s="29">
        <v>1972</v>
      </c>
      <c r="H6376" s="21">
        <f t="shared" si="261"/>
        <v>1.0321604609596109</v>
      </c>
      <c r="I6376" s="5">
        <f t="shared" si="260"/>
        <v>1.0838647818110545</v>
      </c>
      <c r="Q6376" s="28"/>
      <c r="R6376" s="29"/>
      <c r="S6376" s="29"/>
      <c r="T6376" s="8"/>
      <c r="V6376" s="10"/>
      <c r="W6376" s="10"/>
      <c r="X6376" s="10"/>
      <c r="Y6376" s="8"/>
    </row>
    <row r="6377" spans="1:25" x14ac:dyDescent="0.25">
      <c r="A6377" s="21">
        <f t="shared" si="262"/>
        <v>512.96099999994021</v>
      </c>
      <c r="B6377" s="15">
        <v>185.2903</v>
      </c>
      <c r="C6377" s="15">
        <v>179.93549999999999</v>
      </c>
      <c r="D6377" s="13">
        <v>26914.416666666668</v>
      </c>
      <c r="E6377" s="29">
        <v>7</v>
      </c>
      <c r="F6377" s="28">
        <v>9</v>
      </c>
      <c r="G6377" s="29">
        <v>1972</v>
      </c>
      <c r="H6377" s="21">
        <f t="shared" si="261"/>
        <v>1.0297595527286167</v>
      </c>
      <c r="I6377" s="5">
        <f t="shared" si="260"/>
        <v>1.0125651206936996</v>
      </c>
      <c r="Q6377" s="28"/>
      <c r="R6377" s="29"/>
      <c r="S6377" s="29"/>
      <c r="T6377" s="8"/>
      <c r="V6377" s="10"/>
      <c r="W6377" s="10"/>
      <c r="X6377" s="10"/>
      <c r="Y6377" s="8"/>
    </row>
    <row r="6378" spans="1:25" x14ac:dyDescent="0.25">
      <c r="A6378" s="21">
        <f t="shared" si="262"/>
        <v>513.04149999994024</v>
      </c>
      <c r="B6378" s="15">
        <v>184.5</v>
      </c>
      <c r="C6378" s="15">
        <v>179.9032</v>
      </c>
      <c r="D6378" s="13">
        <v>26912.125</v>
      </c>
      <c r="E6378" s="29">
        <v>5</v>
      </c>
      <c r="F6378" s="28">
        <v>9</v>
      </c>
      <c r="G6378" s="29">
        <v>1972</v>
      </c>
      <c r="H6378" s="21">
        <f t="shared" si="261"/>
        <v>1.0255515188167859</v>
      </c>
      <c r="I6378" s="5">
        <f t="shared" si="260"/>
        <v>0.88759933149331682</v>
      </c>
      <c r="Q6378" s="28"/>
      <c r="R6378" s="29"/>
      <c r="S6378" s="29"/>
      <c r="T6378" s="8"/>
      <c r="V6378" s="10"/>
      <c r="W6378" s="10"/>
      <c r="X6378" s="10"/>
      <c r="Y6378" s="8"/>
    </row>
    <row r="6379" spans="1:25" x14ac:dyDescent="0.25">
      <c r="A6379" s="21">
        <f t="shared" si="262"/>
        <v>513.12199999994027</v>
      </c>
      <c r="B6379" s="15">
        <v>184.3065</v>
      </c>
      <c r="C6379" s="15">
        <v>179.85480000000001</v>
      </c>
      <c r="D6379" s="13">
        <v>26909.833333333336</v>
      </c>
      <c r="E6379" s="29">
        <v>2</v>
      </c>
      <c r="F6379" s="28">
        <v>9</v>
      </c>
      <c r="G6379" s="29">
        <v>1972</v>
      </c>
      <c r="H6379" s="21">
        <f t="shared" si="261"/>
        <v>1.0247516329839403</v>
      </c>
      <c r="I6379" s="5">
        <f t="shared" si="260"/>
        <v>0.8638451587689211</v>
      </c>
      <c r="Q6379" s="28"/>
      <c r="R6379" s="29"/>
      <c r="S6379" s="29"/>
      <c r="T6379" s="8"/>
      <c r="V6379" s="10"/>
      <c r="W6379" s="10"/>
      <c r="X6379" s="10"/>
      <c r="Y6379" s="8"/>
    </row>
    <row r="6380" spans="1:25" x14ac:dyDescent="0.25">
      <c r="A6380" s="21">
        <f t="shared" si="262"/>
        <v>513.2024999999403</v>
      </c>
      <c r="B6380" s="15">
        <v>184.2097</v>
      </c>
      <c r="C6380" s="15">
        <v>179.43549999999999</v>
      </c>
      <c r="D6380" s="13">
        <v>26907.541666666668</v>
      </c>
      <c r="E6380" s="29">
        <v>31</v>
      </c>
      <c r="F6380" s="28">
        <v>8</v>
      </c>
      <c r="G6380" s="29">
        <v>1972</v>
      </c>
      <c r="H6380" s="21">
        <f t="shared" si="261"/>
        <v>1.0266067751364696</v>
      </c>
      <c r="I6380" s="5">
        <f t="shared" si="260"/>
        <v>0.91893722979950998</v>
      </c>
      <c r="Q6380" s="28"/>
      <c r="R6380" s="29"/>
      <c r="S6380" s="29"/>
      <c r="T6380" s="8"/>
      <c r="V6380" s="10"/>
      <c r="W6380" s="10"/>
      <c r="X6380" s="10"/>
      <c r="Y6380" s="8"/>
    </row>
    <row r="6381" spans="1:25" x14ac:dyDescent="0.25">
      <c r="A6381" s="21">
        <f t="shared" si="262"/>
        <v>513.28299999994033</v>
      </c>
      <c r="B6381" s="15">
        <v>183.53229999999999</v>
      </c>
      <c r="C6381" s="15">
        <v>179.0806</v>
      </c>
      <c r="D6381" s="13">
        <v>26905.25</v>
      </c>
      <c r="E6381" s="29">
        <v>29</v>
      </c>
      <c r="F6381" s="28">
        <v>8</v>
      </c>
      <c r="G6381" s="29">
        <v>1972</v>
      </c>
      <c r="H6381" s="21">
        <f t="shared" si="261"/>
        <v>1.0248586390708987</v>
      </c>
      <c r="I6381" s="5">
        <f t="shared" si="260"/>
        <v>0.86702291360316786</v>
      </c>
      <c r="Q6381" s="28"/>
      <c r="R6381" s="29"/>
      <c r="S6381" s="29"/>
      <c r="T6381" s="8"/>
      <c r="V6381" s="10"/>
      <c r="W6381" s="10"/>
      <c r="X6381" s="10"/>
      <c r="Y6381" s="8"/>
    </row>
    <row r="6382" spans="1:25" x14ac:dyDescent="0.25">
      <c r="A6382" s="21">
        <f t="shared" si="262"/>
        <v>513.36349999994036</v>
      </c>
      <c r="B6382" s="15">
        <v>183.01609999999999</v>
      </c>
      <c r="C6382" s="15">
        <v>179.2097</v>
      </c>
      <c r="D6382" s="13">
        <v>26902.958333333336</v>
      </c>
      <c r="E6382" s="29">
        <v>26</v>
      </c>
      <c r="F6382" s="28">
        <v>8</v>
      </c>
      <c r="G6382" s="29">
        <v>1972</v>
      </c>
      <c r="H6382" s="21">
        <f t="shared" si="261"/>
        <v>1.0212399217229871</v>
      </c>
      <c r="I6382" s="5">
        <f t="shared" si="260"/>
        <v>0.75955803124956101</v>
      </c>
      <c r="Q6382" s="28"/>
      <c r="R6382" s="29"/>
      <c r="S6382" s="29"/>
      <c r="T6382" s="8"/>
      <c r="V6382" s="10"/>
      <c r="W6382" s="10"/>
      <c r="X6382" s="10"/>
      <c r="Y6382" s="8"/>
    </row>
    <row r="6383" spans="1:25" x14ac:dyDescent="0.25">
      <c r="A6383" s="21">
        <f t="shared" si="262"/>
        <v>513.44399999994039</v>
      </c>
      <c r="B6383" s="15">
        <v>182.33869999999999</v>
      </c>
      <c r="C6383" s="15">
        <v>179.62899999999999</v>
      </c>
      <c r="D6383" s="13">
        <v>26900.666666666668</v>
      </c>
      <c r="E6383" s="29">
        <v>24</v>
      </c>
      <c r="F6383" s="28">
        <v>8</v>
      </c>
      <c r="G6383" s="29">
        <v>1972</v>
      </c>
      <c r="H6383" s="21">
        <f t="shared" si="261"/>
        <v>1.0150849807102416</v>
      </c>
      <c r="I6383" s="5">
        <f t="shared" si="260"/>
        <v>0.5767750315743303</v>
      </c>
      <c r="Q6383" s="28"/>
      <c r="R6383" s="29"/>
      <c r="S6383" s="29"/>
      <c r="T6383" s="8"/>
      <c r="V6383" s="10"/>
      <c r="W6383" s="10"/>
      <c r="X6383" s="10"/>
      <c r="Y6383" s="8"/>
    </row>
    <row r="6384" spans="1:25" x14ac:dyDescent="0.25">
      <c r="A6384" s="21">
        <f t="shared" si="262"/>
        <v>513.52449999994042</v>
      </c>
      <c r="B6384" s="15">
        <v>181.12899999999999</v>
      </c>
      <c r="C6384" s="15">
        <v>179.27420000000001</v>
      </c>
      <c r="D6384" s="13">
        <v>26898.375</v>
      </c>
      <c r="E6384" s="29">
        <v>22</v>
      </c>
      <c r="F6384" s="28">
        <v>8</v>
      </c>
      <c r="G6384" s="29">
        <v>1972</v>
      </c>
      <c r="H6384" s="21">
        <f t="shared" si="261"/>
        <v>1.0103461624706733</v>
      </c>
      <c r="I6384" s="5">
        <f t="shared" si="260"/>
        <v>0.43604656464827479</v>
      </c>
      <c r="Q6384" s="28"/>
      <c r="R6384" s="29"/>
      <c r="S6384" s="29"/>
      <c r="T6384" s="8"/>
      <c r="V6384" s="10"/>
      <c r="W6384" s="10"/>
      <c r="X6384" s="10"/>
      <c r="Y6384" s="8"/>
    </row>
    <row r="6385" spans="1:25" x14ac:dyDescent="0.25">
      <c r="A6385" s="21">
        <f t="shared" si="262"/>
        <v>513.60499999994045</v>
      </c>
      <c r="B6385" s="15">
        <v>180.5968</v>
      </c>
      <c r="C6385" s="15">
        <v>178.96770000000001</v>
      </c>
      <c r="D6385" s="13">
        <v>26896.083333333336</v>
      </c>
      <c r="E6385" s="29">
        <v>20</v>
      </c>
      <c r="F6385" s="28">
        <v>8</v>
      </c>
      <c r="G6385" s="29">
        <v>1972</v>
      </c>
      <c r="H6385" s="21">
        <f t="shared" si="261"/>
        <v>1.0091027598834874</v>
      </c>
      <c r="I6385" s="5">
        <f t="shared" si="260"/>
        <v>0.39912129530464446</v>
      </c>
      <c r="Q6385" s="28"/>
      <c r="R6385" s="29"/>
      <c r="S6385" s="29"/>
      <c r="T6385" s="8"/>
      <c r="V6385" s="10"/>
      <c r="W6385" s="10"/>
      <c r="X6385" s="10"/>
      <c r="Y6385" s="8"/>
    </row>
    <row r="6386" spans="1:25" x14ac:dyDescent="0.25">
      <c r="A6386" s="21">
        <f t="shared" si="262"/>
        <v>513.68549999994048</v>
      </c>
      <c r="B6386" s="15">
        <v>179.3065</v>
      </c>
      <c r="C6386" s="15">
        <v>177.7903</v>
      </c>
      <c r="D6386" s="13">
        <v>26893.791666666668</v>
      </c>
      <c r="E6386" s="29">
        <v>17</v>
      </c>
      <c r="F6386" s="28">
        <v>8</v>
      </c>
      <c r="G6386" s="29">
        <v>1972</v>
      </c>
      <c r="H6386" s="21">
        <f t="shared" si="261"/>
        <v>1.0085280243072878</v>
      </c>
      <c r="I6386" s="5">
        <f t="shared" si="260"/>
        <v>0.38205339937838084</v>
      </c>
      <c r="Q6386" s="28"/>
      <c r="R6386" s="29"/>
      <c r="S6386" s="29"/>
      <c r="T6386" s="8"/>
      <c r="V6386" s="10"/>
      <c r="W6386" s="10"/>
      <c r="X6386" s="10"/>
      <c r="Y6386" s="8"/>
    </row>
    <row r="6387" spans="1:25" x14ac:dyDescent="0.25">
      <c r="A6387" s="21">
        <f t="shared" si="262"/>
        <v>513.7659999999405</v>
      </c>
      <c r="B6387" s="15">
        <v>177.75810000000001</v>
      </c>
      <c r="C6387" s="15">
        <v>176.74189999999999</v>
      </c>
      <c r="D6387" s="13">
        <v>26891.5</v>
      </c>
      <c r="E6387" s="29">
        <v>15</v>
      </c>
      <c r="F6387" s="28">
        <v>8</v>
      </c>
      <c r="G6387" s="29">
        <v>1972</v>
      </c>
      <c r="H6387" s="21">
        <f t="shared" si="261"/>
        <v>1.0057496269984652</v>
      </c>
      <c r="I6387" s="5">
        <f t="shared" si="260"/>
        <v>0.29954346250903197</v>
      </c>
      <c r="Q6387" s="28"/>
      <c r="R6387" s="29"/>
      <c r="S6387" s="29"/>
      <c r="T6387" s="8"/>
      <c r="V6387" s="10"/>
      <c r="W6387" s="10"/>
      <c r="X6387" s="10"/>
    </row>
    <row r="6388" spans="1:25" x14ac:dyDescent="0.25">
      <c r="A6388" s="21">
        <f t="shared" si="262"/>
        <v>513.84649999994053</v>
      </c>
      <c r="B6388" s="15">
        <v>177.77420000000001</v>
      </c>
      <c r="C6388" s="15">
        <v>176.9194</v>
      </c>
      <c r="D6388" s="13">
        <v>26889.208333333336</v>
      </c>
      <c r="E6388" s="29">
        <v>13</v>
      </c>
      <c r="F6388" s="28">
        <v>8</v>
      </c>
      <c r="G6388" s="29">
        <v>1972</v>
      </c>
      <c r="H6388" s="21">
        <f t="shared" si="261"/>
        <v>1.0048315786736786</v>
      </c>
      <c r="I6388" s="5">
        <f t="shared" si="260"/>
        <v>0.27228022370563321</v>
      </c>
      <c r="Q6388" s="28"/>
      <c r="R6388" s="29"/>
      <c r="S6388" s="29"/>
      <c r="T6388" s="8"/>
      <c r="V6388" s="10"/>
      <c r="W6388" s="10"/>
      <c r="X6388" s="10"/>
      <c r="Y6388" s="8"/>
    </row>
    <row r="6389" spans="1:25" x14ac:dyDescent="0.25">
      <c r="A6389" s="21">
        <f t="shared" si="262"/>
        <v>513.92699999994056</v>
      </c>
      <c r="B6389" s="15">
        <v>177.95160000000001</v>
      </c>
      <c r="C6389" s="15">
        <v>176.8871</v>
      </c>
      <c r="D6389" s="13">
        <v>26886.916666666668</v>
      </c>
      <c r="E6389" s="29">
        <v>10</v>
      </c>
      <c r="F6389" s="28">
        <v>8</v>
      </c>
      <c r="G6389" s="29">
        <v>1972</v>
      </c>
      <c r="H6389" s="21">
        <f t="shared" si="261"/>
        <v>1.006017962870102</v>
      </c>
      <c r="I6389" s="5">
        <f t="shared" si="260"/>
        <v>0.3075122205258336</v>
      </c>
      <c r="Q6389" s="28"/>
      <c r="R6389" s="29"/>
      <c r="S6389" s="29"/>
      <c r="T6389" s="8"/>
      <c r="V6389" s="10"/>
      <c r="W6389" s="10"/>
      <c r="X6389" s="10"/>
      <c r="Y6389" s="8"/>
    </row>
    <row r="6390" spans="1:25" x14ac:dyDescent="0.25">
      <c r="A6390" s="21">
        <f t="shared" si="262"/>
        <v>514.00749999994059</v>
      </c>
      <c r="B6390" s="15">
        <v>177.7903</v>
      </c>
      <c r="C6390" s="15">
        <v>176.9032</v>
      </c>
      <c r="D6390" s="13">
        <v>26884.625</v>
      </c>
      <c r="E6390" s="29">
        <v>8</v>
      </c>
      <c r="F6390" s="28">
        <v>8</v>
      </c>
      <c r="G6390" s="29">
        <v>1972</v>
      </c>
      <c r="H6390" s="21">
        <f t="shared" si="261"/>
        <v>1.00501460685844</v>
      </c>
      <c r="I6390" s="5">
        <f t="shared" si="260"/>
        <v>0.27771560327572736</v>
      </c>
      <c r="Q6390" s="28"/>
      <c r="R6390" s="29"/>
      <c r="S6390" s="29"/>
      <c r="T6390" s="8"/>
      <c r="V6390" s="10"/>
      <c r="W6390" s="10"/>
      <c r="X6390" s="10"/>
      <c r="Y6390" s="8"/>
    </row>
    <row r="6391" spans="1:25" x14ac:dyDescent="0.25">
      <c r="A6391" s="21">
        <f t="shared" si="262"/>
        <v>514.08799999994062</v>
      </c>
      <c r="B6391" s="15">
        <v>176.96770000000001</v>
      </c>
      <c r="C6391" s="15">
        <v>176.4032</v>
      </c>
      <c r="D6391" s="13">
        <v>26882.333333333336</v>
      </c>
      <c r="E6391" s="29">
        <v>6</v>
      </c>
      <c r="F6391" s="28">
        <v>8</v>
      </c>
      <c r="G6391" s="29">
        <v>1972</v>
      </c>
      <c r="H6391" s="21">
        <f t="shared" si="261"/>
        <v>1.0032000553277947</v>
      </c>
      <c r="I6391" s="5">
        <f t="shared" si="260"/>
        <v>0.22382895007306824</v>
      </c>
      <c r="Q6391" s="28"/>
      <c r="R6391" s="29"/>
      <c r="S6391" s="29"/>
      <c r="T6391" s="8"/>
      <c r="V6391" s="10"/>
      <c r="W6391" s="10"/>
      <c r="X6391" s="10"/>
      <c r="Y6391" s="8"/>
    </row>
    <row r="6392" spans="1:25" x14ac:dyDescent="0.25">
      <c r="A6392" s="21">
        <f t="shared" si="262"/>
        <v>514.16849999994065</v>
      </c>
      <c r="B6392" s="15">
        <v>174.4194</v>
      </c>
      <c r="C6392" s="15">
        <v>174.6129</v>
      </c>
      <c r="D6392" s="13">
        <v>26880.041666666668</v>
      </c>
      <c r="E6392" s="29">
        <v>4</v>
      </c>
      <c r="F6392" s="28">
        <v>8</v>
      </c>
      <c r="G6392" s="29">
        <v>1972</v>
      </c>
      <c r="H6392" s="21">
        <f t="shared" si="261"/>
        <v>0.99889183445209373</v>
      </c>
      <c r="I6392" s="5">
        <f t="shared" si="260"/>
        <v>9.5887913222610519E-2</v>
      </c>
      <c r="Q6392" s="28"/>
      <c r="R6392" s="29"/>
      <c r="S6392" s="29"/>
      <c r="T6392" s="8"/>
      <c r="V6392" s="10"/>
      <c r="W6392" s="10"/>
      <c r="X6392" s="10"/>
      <c r="Y6392" s="8"/>
    </row>
    <row r="6393" spans="1:25" x14ac:dyDescent="0.25">
      <c r="A6393" s="21">
        <f t="shared" si="262"/>
        <v>514.24899999994068</v>
      </c>
      <c r="B6393" s="15">
        <v>172.83869999999999</v>
      </c>
      <c r="C6393" s="15">
        <v>173.66130000000001</v>
      </c>
      <c r="D6393" s="13">
        <v>26877.75</v>
      </c>
      <c r="E6393" s="29">
        <v>1</v>
      </c>
      <c r="F6393" s="28">
        <v>8</v>
      </c>
      <c r="G6393" s="29">
        <v>1972</v>
      </c>
      <c r="H6393" s="21">
        <f t="shared" si="261"/>
        <v>0.99526319335395952</v>
      </c>
      <c r="I6393" s="5">
        <f t="shared" si="260"/>
        <v>-1.1871674284133233E-2</v>
      </c>
      <c r="Q6393" s="28"/>
      <c r="R6393" s="29"/>
      <c r="S6393" s="29"/>
      <c r="T6393" s="8"/>
      <c r="V6393" s="10"/>
      <c r="W6393" s="10"/>
      <c r="X6393" s="10"/>
      <c r="Y6393" s="8"/>
    </row>
    <row r="6394" spans="1:25" x14ac:dyDescent="0.25">
      <c r="A6394" s="21">
        <f t="shared" si="262"/>
        <v>514.32949999994071</v>
      </c>
      <c r="B6394" s="15">
        <v>172.62899999999999</v>
      </c>
      <c r="C6394" s="15">
        <v>173.87100000000001</v>
      </c>
      <c r="D6394" s="13">
        <v>26875.458333333336</v>
      </c>
      <c r="E6394" s="29">
        <v>30</v>
      </c>
      <c r="F6394" s="28">
        <v>7</v>
      </c>
      <c r="G6394" s="29">
        <v>1972</v>
      </c>
      <c r="H6394" s="21">
        <f t="shared" si="261"/>
        <v>0.99285677312490284</v>
      </c>
      <c r="I6394" s="5">
        <f t="shared" si="260"/>
        <v>-8.3335024953993489E-2</v>
      </c>
      <c r="Q6394" s="28"/>
      <c r="R6394" s="29"/>
      <c r="S6394" s="29"/>
      <c r="T6394" s="8"/>
      <c r="V6394" s="10"/>
      <c r="W6394" s="10"/>
      <c r="X6394" s="10"/>
      <c r="Y6394" s="8"/>
    </row>
    <row r="6395" spans="1:25" x14ac:dyDescent="0.25">
      <c r="A6395" s="21">
        <f t="shared" si="262"/>
        <v>514.40999999994074</v>
      </c>
      <c r="B6395" s="15">
        <v>173.51609999999999</v>
      </c>
      <c r="C6395" s="15">
        <v>174.66130000000001</v>
      </c>
      <c r="D6395" s="13">
        <v>26873.166666666668</v>
      </c>
      <c r="E6395" s="29">
        <v>28</v>
      </c>
      <c r="F6395" s="28">
        <v>7</v>
      </c>
      <c r="G6395" s="29">
        <v>1972</v>
      </c>
      <c r="H6395" s="21">
        <f t="shared" si="261"/>
        <v>0.99344330999482988</v>
      </c>
      <c r="I6395" s="5">
        <f t="shared" si="260"/>
        <v>-6.5916666551633432E-2</v>
      </c>
      <c r="Q6395" s="28"/>
      <c r="R6395" s="29"/>
      <c r="S6395" s="29"/>
      <c r="T6395" s="8"/>
      <c r="V6395" s="10"/>
      <c r="W6395" s="10"/>
      <c r="X6395" s="10"/>
      <c r="Y6395" s="8"/>
    </row>
    <row r="6396" spans="1:25" x14ac:dyDescent="0.25">
      <c r="A6396" s="21">
        <f t="shared" si="262"/>
        <v>514.49049999994077</v>
      </c>
      <c r="B6396" s="15">
        <v>173.74189999999999</v>
      </c>
      <c r="C6396" s="15">
        <v>175.24189999999999</v>
      </c>
      <c r="D6396" s="13">
        <v>26870.875</v>
      </c>
      <c r="E6396" s="29">
        <v>25</v>
      </c>
      <c r="F6396" s="28">
        <v>7</v>
      </c>
      <c r="G6396" s="29">
        <v>1972</v>
      </c>
      <c r="H6396" s="21">
        <f t="shared" si="261"/>
        <v>0.99144040323689708</v>
      </c>
      <c r="I6396" s="5">
        <f t="shared" si="260"/>
        <v>-0.1253968962608448</v>
      </c>
      <c r="Q6396" s="28"/>
      <c r="R6396" s="29"/>
      <c r="S6396" s="29"/>
      <c r="T6396" s="8"/>
      <c r="V6396" s="10"/>
      <c r="W6396" s="10"/>
      <c r="X6396" s="10"/>
      <c r="Y6396" s="8"/>
    </row>
    <row r="6397" spans="1:25" x14ac:dyDescent="0.25">
      <c r="A6397" s="21">
        <f t="shared" si="262"/>
        <v>514.5709999999408</v>
      </c>
      <c r="B6397" s="15">
        <v>173.1935</v>
      </c>
      <c r="C6397" s="15">
        <v>175.03229999999999</v>
      </c>
      <c r="D6397" s="13">
        <v>26868.583333333336</v>
      </c>
      <c r="E6397" s="29">
        <v>23</v>
      </c>
      <c r="F6397" s="28">
        <v>7</v>
      </c>
      <c r="G6397" s="29">
        <v>1972</v>
      </c>
      <c r="H6397" s="21">
        <f t="shared" si="261"/>
        <v>0.98949451044178705</v>
      </c>
      <c r="I6397" s="5">
        <f t="shared" si="260"/>
        <v>-0.18318398494294699</v>
      </c>
      <c r="Q6397" s="28"/>
      <c r="R6397" s="29"/>
      <c r="S6397" s="29"/>
      <c r="T6397" s="8"/>
      <c r="V6397" s="10"/>
      <c r="W6397" s="10"/>
      <c r="X6397" s="10"/>
      <c r="Y6397" s="8"/>
    </row>
    <row r="6398" spans="1:25" x14ac:dyDescent="0.25">
      <c r="A6398" s="21">
        <f t="shared" si="262"/>
        <v>514.65149999994082</v>
      </c>
      <c r="B6398" s="15">
        <v>172.3871</v>
      </c>
      <c r="C6398" s="15">
        <v>174.5</v>
      </c>
      <c r="D6398" s="13">
        <v>26866.291666666668</v>
      </c>
      <c r="E6398" s="29">
        <v>21</v>
      </c>
      <c r="F6398" s="28">
        <v>7</v>
      </c>
      <c r="G6398" s="29">
        <v>1972</v>
      </c>
      <c r="H6398" s="21">
        <f t="shared" si="261"/>
        <v>0.98789169054441262</v>
      </c>
      <c r="I6398" s="5">
        <f t="shared" si="260"/>
        <v>-0.23078285358759729</v>
      </c>
      <c r="Q6398" s="28"/>
      <c r="R6398" s="29"/>
      <c r="S6398" s="29"/>
      <c r="T6398" s="8"/>
      <c r="V6398" s="10"/>
      <c r="W6398" s="10"/>
      <c r="X6398" s="10"/>
      <c r="Y6398" s="8"/>
    </row>
    <row r="6399" spans="1:25" x14ac:dyDescent="0.25">
      <c r="A6399" s="21">
        <f t="shared" si="262"/>
        <v>514.73199999994085</v>
      </c>
      <c r="B6399" s="15">
        <v>172.45160000000001</v>
      </c>
      <c r="C6399" s="15">
        <v>174.3871</v>
      </c>
      <c r="D6399" s="13">
        <v>26864</v>
      </c>
      <c r="E6399" s="29">
        <v>19</v>
      </c>
      <c r="F6399" s="28">
        <v>7</v>
      </c>
      <c r="G6399" s="29">
        <v>1972</v>
      </c>
      <c r="H6399" s="21">
        <f t="shared" si="261"/>
        <v>0.98890112858118528</v>
      </c>
      <c r="I6399" s="5">
        <f t="shared" si="260"/>
        <v>-0.20080561871800071</v>
      </c>
      <c r="Q6399" s="28"/>
      <c r="R6399" s="29"/>
      <c r="S6399" s="29"/>
      <c r="V6399" s="10"/>
      <c r="W6399" s="10"/>
      <c r="X6399" s="10"/>
      <c r="Y6399" s="8"/>
    </row>
    <row r="6400" spans="1:25" x14ac:dyDescent="0.25">
      <c r="A6400" s="21">
        <f t="shared" si="262"/>
        <v>514.81249999994088</v>
      </c>
      <c r="B6400" s="15">
        <v>173.83869999999999</v>
      </c>
      <c r="C6400" s="15">
        <v>175.2903</v>
      </c>
      <c r="D6400" s="13">
        <v>26861.708333333336</v>
      </c>
      <c r="E6400" s="29">
        <v>16</v>
      </c>
      <c r="F6400" s="28">
        <v>7</v>
      </c>
      <c r="G6400" s="29">
        <v>1972</v>
      </c>
      <c r="H6400" s="21">
        <f t="shared" si="261"/>
        <v>0.99171888005211917</v>
      </c>
      <c r="I6400" s="5">
        <f t="shared" si="260"/>
        <v>-0.11712698310962315</v>
      </c>
      <c r="Q6400" s="28"/>
      <c r="R6400" s="29"/>
      <c r="S6400" s="29"/>
      <c r="T6400" s="8"/>
      <c r="V6400" s="10"/>
      <c r="W6400" s="10"/>
      <c r="X6400" s="10"/>
      <c r="Y6400" s="8"/>
    </row>
    <row r="6401" spans="1:25" x14ac:dyDescent="0.25">
      <c r="A6401" s="21">
        <f t="shared" si="262"/>
        <v>514.89299999994091</v>
      </c>
      <c r="B6401" s="15">
        <v>175.06450000000001</v>
      </c>
      <c r="C6401" s="15">
        <v>176.3065</v>
      </c>
      <c r="D6401" s="13">
        <v>26859.416666666668</v>
      </c>
      <c r="E6401" s="29">
        <v>14</v>
      </c>
      <c r="F6401" s="28">
        <v>7</v>
      </c>
      <c r="G6401" s="29">
        <v>1972</v>
      </c>
      <c r="H6401" s="21">
        <f t="shared" si="261"/>
        <v>0.99295544974235217</v>
      </c>
      <c r="I6401" s="5">
        <f t="shared" si="260"/>
        <v>-8.0404629991987345E-2</v>
      </c>
      <c r="Q6401" s="28"/>
      <c r="R6401" s="29"/>
      <c r="S6401" s="29"/>
      <c r="T6401" s="8"/>
      <c r="V6401" s="10"/>
      <c r="W6401" s="10"/>
      <c r="X6401" s="10"/>
      <c r="Y6401" s="8"/>
    </row>
    <row r="6402" spans="1:25" x14ac:dyDescent="0.25">
      <c r="A6402" s="21">
        <f t="shared" si="262"/>
        <v>514.97349999994094</v>
      </c>
      <c r="B6402" s="15">
        <v>174.85480000000001</v>
      </c>
      <c r="C6402" s="15">
        <v>176.06450000000001</v>
      </c>
      <c r="D6402" s="13">
        <v>26857.125</v>
      </c>
      <c r="E6402" s="29">
        <v>12</v>
      </c>
      <c r="F6402" s="28">
        <v>7</v>
      </c>
      <c r="G6402" s="29">
        <v>1972</v>
      </c>
      <c r="H6402" s="21">
        <f t="shared" si="261"/>
        <v>0.99312922252924352</v>
      </c>
      <c r="I6402" s="5">
        <f t="shared" si="260"/>
        <v>-7.5244107546012406E-2</v>
      </c>
      <c r="Q6402" s="28"/>
      <c r="R6402" s="29"/>
      <c r="S6402" s="29"/>
      <c r="T6402" s="8"/>
      <c r="V6402" s="10"/>
      <c r="W6402" s="10"/>
      <c r="X6402" s="10"/>
      <c r="Y6402" s="8"/>
    </row>
    <row r="6403" spans="1:25" x14ac:dyDescent="0.25">
      <c r="A6403" s="21">
        <f t="shared" si="262"/>
        <v>515.05399999994097</v>
      </c>
      <c r="B6403" s="15">
        <v>173.24189999999999</v>
      </c>
      <c r="C6403" s="15">
        <v>174.9194</v>
      </c>
      <c r="D6403" s="13">
        <v>26854.833333333336</v>
      </c>
      <c r="E6403" s="29">
        <v>9</v>
      </c>
      <c r="F6403" s="28">
        <v>7</v>
      </c>
      <c r="G6403" s="29">
        <v>1972</v>
      </c>
      <c r="H6403" s="21">
        <f t="shared" si="261"/>
        <v>0.99040986877384662</v>
      </c>
      <c r="I6403" s="5">
        <f t="shared" si="260"/>
        <v>-0.15600063072962464</v>
      </c>
      <c r="Q6403" s="28"/>
      <c r="R6403" s="29"/>
      <c r="S6403" s="29"/>
      <c r="T6403" s="8"/>
      <c r="V6403" s="10"/>
      <c r="W6403" s="10"/>
      <c r="X6403" s="10"/>
      <c r="Y6403" s="8"/>
    </row>
    <row r="6404" spans="1:25" x14ac:dyDescent="0.25">
      <c r="A6404" s="21">
        <f t="shared" si="262"/>
        <v>515.134499999941</v>
      </c>
      <c r="B6404" s="15">
        <v>172.74189999999999</v>
      </c>
      <c r="C6404" s="15">
        <v>174.82259999999999</v>
      </c>
      <c r="D6404" s="13">
        <v>26852.541666666668</v>
      </c>
      <c r="E6404" s="29">
        <v>7</v>
      </c>
      <c r="F6404" s="28">
        <v>7</v>
      </c>
      <c r="G6404" s="29">
        <v>1972</v>
      </c>
      <c r="H6404" s="21">
        <f t="shared" si="261"/>
        <v>0.98809822071059461</v>
      </c>
      <c r="I6404" s="5">
        <f t="shared" si="260"/>
        <v>-0.22464953675807822</v>
      </c>
      <c r="Q6404" s="28"/>
      <c r="R6404" s="29"/>
      <c r="S6404" s="29"/>
      <c r="T6404" s="8"/>
      <c r="V6404" s="10"/>
      <c r="W6404" s="10"/>
      <c r="X6404" s="10"/>
      <c r="Y6404" s="8"/>
    </row>
    <row r="6405" spans="1:25" x14ac:dyDescent="0.25">
      <c r="A6405" s="21">
        <f t="shared" si="262"/>
        <v>515.21499999994103</v>
      </c>
      <c r="B6405" s="15">
        <v>171.8871</v>
      </c>
      <c r="C6405" s="15">
        <v>174.66130000000001</v>
      </c>
      <c r="D6405" s="13">
        <v>26850.25</v>
      </c>
      <c r="E6405" s="29">
        <v>5</v>
      </c>
      <c r="F6405" s="28">
        <v>7</v>
      </c>
      <c r="G6405" s="29">
        <v>1972</v>
      </c>
      <c r="H6405" s="21">
        <f t="shared" si="261"/>
        <v>0.98411668755471304</v>
      </c>
      <c r="I6405" s="5">
        <f t="shared" si="260"/>
        <v>-0.34288894344473875</v>
      </c>
      <c r="Q6405" s="28"/>
      <c r="R6405" s="29"/>
      <c r="S6405" s="29"/>
      <c r="T6405" s="8"/>
      <c r="V6405" s="10"/>
      <c r="W6405" s="10"/>
      <c r="X6405" s="10"/>
      <c r="Y6405" s="8"/>
    </row>
    <row r="6406" spans="1:25" x14ac:dyDescent="0.25">
      <c r="A6406" s="21">
        <f t="shared" si="262"/>
        <v>515.29549999994106</v>
      </c>
      <c r="B6406" s="15">
        <v>170.67740000000001</v>
      </c>
      <c r="C6406" s="15">
        <v>174.12899999999999</v>
      </c>
      <c r="D6406" s="13">
        <v>26847.958333333336</v>
      </c>
      <c r="E6406" s="29">
        <v>2</v>
      </c>
      <c r="F6406" s="28">
        <v>7</v>
      </c>
      <c r="G6406" s="29">
        <v>1972</v>
      </c>
      <c r="H6406" s="21">
        <f t="shared" si="261"/>
        <v>0.98017791407519717</v>
      </c>
      <c r="I6406" s="5">
        <f t="shared" ref="I6406:I6469" si="263">STANDARDIZE(H6406,H$2,H$3)</f>
        <v>-0.45985851799245947</v>
      </c>
      <c r="Q6406" s="28"/>
      <c r="R6406" s="29"/>
      <c r="S6406" s="29"/>
      <c r="T6406" s="8"/>
      <c r="V6406" s="10"/>
      <c r="W6406" s="10"/>
      <c r="X6406" s="10"/>
      <c r="Y6406" s="8"/>
    </row>
    <row r="6407" spans="1:25" x14ac:dyDescent="0.25">
      <c r="A6407" s="21">
        <f t="shared" si="262"/>
        <v>515.37599999994109</v>
      </c>
      <c r="B6407" s="15">
        <v>169.64519999999999</v>
      </c>
      <c r="C6407" s="15">
        <v>173.1129</v>
      </c>
      <c r="D6407" s="13">
        <v>26845.666666666668</v>
      </c>
      <c r="E6407" s="29">
        <v>30</v>
      </c>
      <c r="F6407" s="28">
        <v>6</v>
      </c>
      <c r="G6407" s="29">
        <v>1972</v>
      </c>
      <c r="H6407" s="21">
        <f t="shared" si="261"/>
        <v>0.97996856386785725</v>
      </c>
      <c r="I6407" s="5">
        <f t="shared" si="263"/>
        <v>-0.46607558145431593</v>
      </c>
      <c r="Q6407" s="28"/>
      <c r="R6407" s="29"/>
      <c r="S6407" s="29"/>
      <c r="T6407" s="8"/>
      <c r="V6407" s="10"/>
      <c r="W6407" s="10"/>
      <c r="X6407" s="10"/>
    </row>
    <row r="6408" spans="1:25" x14ac:dyDescent="0.25">
      <c r="A6408" s="21">
        <f t="shared" si="262"/>
        <v>515.45649999994112</v>
      </c>
      <c r="B6408" s="15">
        <v>169.03229999999999</v>
      </c>
      <c r="C6408" s="15">
        <v>172.67740000000001</v>
      </c>
      <c r="D6408" s="13">
        <v>26843.375</v>
      </c>
      <c r="E6408" s="29">
        <v>28</v>
      </c>
      <c r="F6408" s="28">
        <v>6</v>
      </c>
      <c r="G6408" s="29">
        <v>1972</v>
      </c>
      <c r="H6408" s="21">
        <f t="shared" ref="H6408:H6471" si="264">B6408/C6408</f>
        <v>0.97889069443945753</v>
      </c>
      <c r="I6408" s="5">
        <f t="shared" si="263"/>
        <v>-0.49808502020818052</v>
      </c>
      <c r="Q6408" s="28"/>
      <c r="R6408" s="29"/>
      <c r="S6408" s="29"/>
      <c r="T6408" s="8"/>
      <c r="V6408" s="10"/>
      <c r="W6408" s="10"/>
      <c r="X6408" s="10"/>
      <c r="Y6408" s="8"/>
    </row>
    <row r="6409" spans="1:25" x14ac:dyDescent="0.25">
      <c r="A6409" s="21">
        <f t="shared" si="262"/>
        <v>515.53699999994114</v>
      </c>
      <c r="B6409" s="15">
        <v>168.75810000000001</v>
      </c>
      <c r="C6409" s="15">
        <v>172.4194</v>
      </c>
      <c r="D6409" s="13">
        <v>26841.083333333336</v>
      </c>
      <c r="E6409" s="29">
        <v>26</v>
      </c>
      <c r="F6409" s="28">
        <v>6</v>
      </c>
      <c r="G6409" s="29">
        <v>1972</v>
      </c>
      <c r="H6409" s="21">
        <f t="shared" si="264"/>
        <v>0.97876515055730395</v>
      </c>
      <c r="I6409" s="5">
        <f t="shared" si="263"/>
        <v>-0.50181329109223705</v>
      </c>
      <c r="Q6409" s="28"/>
      <c r="R6409" s="29"/>
      <c r="S6409" s="29"/>
      <c r="T6409" s="8"/>
      <c r="V6409" s="10"/>
      <c r="W6409" s="10"/>
      <c r="X6409" s="10"/>
      <c r="Y6409" s="8"/>
    </row>
    <row r="6410" spans="1:25" x14ac:dyDescent="0.25">
      <c r="A6410" s="21">
        <f t="shared" si="262"/>
        <v>515.61749999994117</v>
      </c>
      <c r="B6410" s="15">
        <v>168.22579999999999</v>
      </c>
      <c r="C6410" s="15">
        <v>171.8871</v>
      </c>
      <c r="D6410" s="13">
        <v>26838.791666666668</v>
      </c>
      <c r="E6410" s="29">
        <v>23</v>
      </c>
      <c r="F6410" s="28">
        <v>6</v>
      </c>
      <c r="G6410" s="29">
        <v>1972</v>
      </c>
      <c r="H6410" s="21">
        <f t="shared" si="264"/>
        <v>0.97869939047200161</v>
      </c>
      <c r="I6410" s="5">
        <f t="shared" si="263"/>
        <v>-0.50376616531565721</v>
      </c>
      <c r="Q6410" s="28"/>
      <c r="R6410" s="29"/>
      <c r="S6410" s="29"/>
      <c r="T6410" s="8"/>
      <c r="V6410" s="10"/>
      <c r="W6410" s="10"/>
      <c r="X6410" s="10"/>
      <c r="Y6410" s="8"/>
    </row>
    <row r="6411" spans="1:25" x14ac:dyDescent="0.25">
      <c r="A6411" s="21">
        <f t="shared" si="262"/>
        <v>515.6979999999412</v>
      </c>
      <c r="B6411" s="15">
        <v>168.51609999999999</v>
      </c>
      <c r="C6411" s="15">
        <v>171.93549999999999</v>
      </c>
      <c r="D6411" s="13">
        <v>26836.5</v>
      </c>
      <c r="E6411" s="29">
        <v>21</v>
      </c>
      <c r="F6411" s="28">
        <v>6</v>
      </c>
      <c r="G6411" s="29">
        <v>1972</v>
      </c>
      <c r="H6411" s="21">
        <f t="shared" si="264"/>
        <v>0.98011230955794471</v>
      </c>
      <c r="I6411" s="5">
        <f t="shared" si="263"/>
        <v>-0.46180677231866968</v>
      </c>
      <c r="Q6411" s="28"/>
      <c r="R6411" s="29"/>
      <c r="S6411" s="29"/>
      <c r="T6411" s="8"/>
      <c r="V6411" s="10"/>
      <c r="W6411" s="10"/>
      <c r="X6411" s="10"/>
      <c r="Y6411" s="8"/>
    </row>
    <row r="6412" spans="1:25" x14ac:dyDescent="0.25">
      <c r="A6412" s="21">
        <f t="shared" si="262"/>
        <v>515.77849999994123</v>
      </c>
      <c r="B6412" s="15">
        <v>169.83869999999999</v>
      </c>
      <c r="C6412" s="15">
        <v>173.12899999999999</v>
      </c>
      <c r="D6412" s="13">
        <v>26834.208333333336</v>
      </c>
      <c r="E6412" s="29">
        <v>19</v>
      </c>
      <c r="F6412" s="28">
        <v>6</v>
      </c>
      <c r="G6412" s="29">
        <v>1972</v>
      </c>
      <c r="H6412" s="21">
        <f t="shared" si="264"/>
        <v>0.98099509614218294</v>
      </c>
      <c r="I6412" s="5">
        <f t="shared" si="263"/>
        <v>-0.43559069979970011</v>
      </c>
      <c r="Q6412" s="28"/>
      <c r="R6412" s="29"/>
      <c r="S6412" s="29"/>
      <c r="T6412" s="8"/>
      <c r="V6412" s="10"/>
      <c r="W6412" s="10"/>
      <c r="X6412" s="10"/>
      <c r="Y6412" s="8"/>
    </row>
    <row r="6413" spans="1:25" x14ac:dyDescent="0.25">
      <c r="A6413" s="21">
        <f t="shared" si="262"/>
        <v>515.85899999994126</v>
      </c>
      <c r="B6413" s="15">
        <v>171.35480000000001</v>
      </c>
      <c r="C6413" s="15">
        <v>174.43549999999999</v>
      </c>
      <c r="D6413" s="13">
        <v>26831.916666666668</v>
      </c>
      <c r="E6413" s="29">
        <v>16</v>
      </c>
      <c r="F6413" s="28">
        <v>6</v>
      </c>
      <c r="G6413" s="29">
        <v>1972</v>
      </c>
      <c r="H6413" s="21">
        <f t="shared" si="264"/>
        <v>0.98233903075922058</v>
      </c>
      <c r="I6413" s="5">
        <f t="shared" si="263"/>
        <v>-0.39567993539743557</v>
      </c>
      <c r="Q6413" s="28"/>
      <c r="R6413" s="29"/>
      <c r="S6413" s="29"/>
      <c r="T6413" s="8"/>
      <c r="V6413" s="10"/>
      <c r="W6413" s="10"/>
      <c r="X6413" s="10"/>
      <c r="Y6413" s="8"/>
    </row>
    <row r="6414" spans="1:25" x14ac:dyDescent="0.25">
      <c r="A6414" s="21">
        <f t="shared" si="262"/>
        <v>515.93949999994129</v>
      </c>
      <c r="B6414" s="15">
        <v>171.3871</v>
      </c>
      <c r="C6414" s="15">
        <v>174.7097</v>
      </c>
      <c r="D6414" s="13">
        <v>26829.625</v>
      </c>
      <c r="E6414" s="29">
        <v>14</v>
      </c>
      <c r="F6414" s="28">
        <v>6</v>
      </c>
      <c r="G6414" s="29">
        <v>1972</v>
      </c>
      <c r="H6414" s="21">
        <f t="shared" si="264"/>
        <v>0.98098216641663283</v>
      </c>
      <c r="I6414" s="5">
        <f t="shared" si="263"/>
        <v>-0.43597467326364292</v>
      </c>
      <c r="Q6414" s="28"/>
      <c r="R6414" s="29"/>
      <c r="S6414" s="29"/>
      <c r="T6414" s="8"/>
      <c r="V6414" s="10"/>
      <c r="W6414" s="10"/>
      <c r="X6414" s="10"/>
      <c r="Y6414" s="8"/>
    </row>
    <row r="6415" spans="1:25" x14ac:dyDescent="0.25">
      <c r="A6415" s="21">
        <f t="shared" si="262"/>
        <v>516.01999999994132</v>
      </c>
      <c r="B6415" s="15">
        <v>170.8871</v>
      </c>
      <c r="C6415" s="15">
        <v>174.5968</v>
      </c>
      <c r="D6415" s="13">
        <v>26827.333333333336</v>
      </c>
      <c r="E6415" s="29">
        <v>12</v>
      </c>
      <c r="F6415" s="28">
        <v>6</v>
      </c>
      <c r="G6415" s="29">
        <v>1972</v>
      </c>
      <c r="H6415" s="21">
        <f t="shared" si="264"/>
        <v>0.97875276064624328</v>
      </c>
      <c r="I6415" s="5">
        <f t="shared" si="263"/>
        <v>-0.5021812337101581</v>
      </c>
      <c r="Q6415" s="28"/>
      <c r="R6415" s="29"/>
      <c r="S6415" s="29"/>
      <c r="T6415" s="8"/>
      <c r="V6415" s="10"/>
      <c r="W6415" s="10"/>
      <c r="X6415" s="10"/>
      <c r="Y6415" s="8"/>
    </row>
    <row r="6416" spans="1:25" x14ac:dyDescent="0.25">
      <c r="A6416" s="21">
        <f t="shared" si="262"/>
        <v>516.10049999994135</v>
      </c>
      <c r="B6416" s="15">
        <v>169.7097</v>
      </c>
      <c r="C6416" s="15">
        <v>173.85480000000001</v>
      </c>
      <c r="D6416" s="13">
        <v>26825.041666666668</v>
      </c>
      <c r="E6416" s="29">
        <v>10</v>
      </c>
      <c r="F6416" s="28">
        <v>6</v>
      </c>
      <c r="G6416" s="29">
        <v>1972</v>
      </c>
      <c r="H6416" s="21">
        <f t="shared" si="264"/>
        <v>0.9761576902104514</v>
      </c>
      <c r="I6416" s="5">
        <f t="shared" si="263"/>
        <v>-0.57924692087763985</v>
      </c>
      <c r="Q6416" s="28"/>
      <c r="R6416" s="29"/>
      <c r="S6416" s="29"/>
      <c r="T6416" s="8"/>
      <c r="V6416" s="10"/>
      <c r="W6416" s="10"/>
      <c r="X6416" s="10"/>
      <c r="Y6416" s="8"/>
    </row>
    <row r="6417" spans="1:25" x14ac:dyDescent="0.25">
      <c r="A6417" s="21">
        <f t="shared" si="262"/>
        <v>516.18099999994138</v>
      </c>
      <c r="B6417" s="15">
        <v>169.56450000000001</v>
      </c>
      <c r="C6417" s="15">
        <v>173.83869999999999</v>
      </c>
      <c r="D6417" s="13">
        <v>26822.75</v>
      </c>
      <c r="E6417" s="29">
        <v>7</v>
      </c>
      <c r="F6417" s="28">
        <v>6</v>
      </c>
      <c r="G6417" s="29">
        <v>1972</v>
      </c>
      <c r="H6417" s="21">
        <f t="shared" si="264"/>
        <v>0.97541283960360969</v>
      </c>
      <c r="I6417" s="5">
        <f t="shared" si="263"/>
        <v>-0.60136671503107131</v>
      </c>
      <c r="Q6417" s="28"/>
      <c r="R6417" s="29"/>
      <c r="S6417" s="29"/>
      <c r="T6417" s="8"/>
      <c r="V6417" s="10"/>
      <c r="W6417" s="10"/>
      <c r="X6417" s="10"/>
      <c r="Y6417" s="8"/>
    </row>
    <row r="6418" spans="1:25" x14ac:dyDescent="0.25">
      <c r="A6418" s="21">
        <f t="shared" si="262"/>
        <v>516.26149999994141</v>
      </c>
      <c r="B6418" s="15">
        <v>170.37100000000001</v>
      </c>
      <c r="C6418" s="15">
        <v>174.33869999999999</v>
      </c>
      <c r="D6418" s="13">
        <v>26820.458333333336</v>
      </c>
      <c r="E6418" s="29">
        <v>5</v>
      </c>
      <c r="F6418" s="28">
        <v>6</v>
      </c>
      <c r="G6418" s="29">
        <v>1972</v>
      </c>
      <c r="H6418" s="21">
        <f t="shared" si="264"/>
        <v>0.9772414271759513</v>
      </c>
      <c r="I6418" s="5">
        <f t="shared" si="263"/>
        <v>-0.54706323414484959</v>
      </c>
      <c r="Q6418" s="28"/>
      <c r="R6418" s="29"/>
      <c r="S6418" s="29"/>
      <c r="T6418" s="8"/>
      <c r="V6418" s="10"/>
      <c r="W6418" s="10"/>
      <c r="X6418" s="10"/>
      <c r="Y6418" s="8"/>
    </row>
    <row r="6419" spans="1:25" x14ac:dyDescent="0.25">
      <c r="A6419" s="21">
        <f t="shared" si="262"/>
        <v>516.34199999994144</v>
      </c>
      <c r="B6419" s="15">
        <v>172.1935</v>
      </c>
      <c r="C6419" s="15">
        <v>175.66130000000001</v>
      </c>
      <c r="D6419" s="13">
        <v>26818.166666666668</v>
      </c>
      <c r="E6419" s="29">
        <v>3</v>
      </c>
      <c r="F6419" s="28">
        <v>6</v>
      </c>
      <c r="G6419" s="29">
        <v>1972</v>
      </c>
      <c r="H6419" s="21">
        <f t="shared" si="264"/>
        <v>0.980258599930662</v>
      </c>
      <c r="I6419" s="5">
        <f t="shared" si="263"/>
        <v>-0.45746239386020787</v>
      </c>
      <c r="Q6419" s="28"/>
      <c r="R6419" s="29"/>
      <c r="S6419" s="29"/>
      <c r="T6419" s="8"/>
      <c r="V6419" s="10"/>
      <c r="W6419" s="10"/>
      <c r="X6419" s="10"/>
      <c r="Y6419" s="8"/>
    </row>
    <row r="6420" spans="1:25" x14ac:dyDescent="0.25">
      <c r="A6420" s="21">
        <f t="shared" si="262"/>
        <v>516.42249999994146</v>
      </c>
      <c r="B6420" s="15">
        <v>173.27420000000001</v>
      </c>
      <c r="C6420" s="15">
        <v>176</v>
      </c>
      <c r="D6420" s="13">
        <v>26815.875</v>
      </c>
      <c r="E6420" s="29">
        <v>31</v>
      </c>
      <c r="F6420" s="28">
        <v>5</v>
      </c>
      <c r="G6420" s="29">
        <v>1972</v>
      </c>
      <c r="H6420" s="21">
        <f t="shared" si="264"/>
        <v>0.98451250000000001</v>
      </c>
      <c r="I6420" s="5">
        <f t="shared" si="263"/>
        <v>-0.33113451949355471</v>
      </c>
      <c r="Q6420" s="28"/>
      <c r="R6420" s="29"/>
      <c r="S6420" s="29"/>
      <c r="T6420" s="8"/>
      <c r="V6420" s="10"/>
      <c r="W6420" s="10"/>
      <c r="X6420" s="10"/>
      <c r="Y6420" s="8"/>
    </row>
    <row r="6421" spans="1:25" x14ac:dyDescent="0.25">
      <c r="A6421" s="21">
        <f t="shared" si="262"/>
        <v>516.50299999994149</v>
      </c>
      <c r="B6421" s="15">
        <v>173.8065</v>
      </c>
      <c r="C6421" s="15">
        <v>176.01609999999999</v>
      </c>
      <c r="D6421" s="13">
        <v>26813.583333333336</v>
      </c>
      <c r="E6421" s="29">
        <v>29</v>
      </c>
      <c r="F6421" s="28">
        <v>5</v>
      </c>
      <c r="G6421" s="29">
        <v>1972</v>
      </c>
      <c r="H6421" s="21">
        <f t="shared" si="264"/>
        <v>0.98744660289598507</v>
      </c>
      <c r="I6421" s="5">
        <f t="shared" si="263"/>
        <v>-0.24400060097616108</v>
      </c>
      <c r="Q6421" s="28"/>
      <c r="R6421" s="29"/>
      <c r="S6421" s="29"/>
      <c r="T6421" s="8"/>
      <c r="V6421" s="10"/>
      <c r="W6421" s="10"/>
      <c r="X6421" s="10"/>
      <c r="Y6421" s="8"/>
    </row>
    <row r="6422" spans="1:25" x14ac:dyDescent="0.25">
      <c r="A6422" s="21">
        <f t="shared" si="262"/>
        <v>516.58349999994152</v>
      </c>
      <c r="B6422" s="15">
        <v>173.85480000000001</v>
      </c>
      <c r="C6422" s="15">
        <v>176.0968</v>
      </c>
      <c r="D6422" s="13">
        <v>26811.291666666668</v>
      </c>
      <c r="E6422" s="29">
        <v>27</v>
      </c>
      <c r="F6422" s="28">
        <v>5</v>
      </c>
      <c r="G6422" s="29">
        <v>1972</v>
      </c>
      <c r="H6422" s="21">
        <f t="shared" si="264"/>
        <v>0.98726836603504442</v>
      </c>
      <c r="I6422" s="5">
        <f t="shared" si="263"/>
        <v>-0.24929369282350228</v>
      </c>
      <c r="Q6422" s="28"/>
      <c r="R6422" s="29"/>
      <c r="S6422" s="29"/>
      <c r="T6422" s="8"/>
      <c r="V6422" s="10"/>
      <c r="W6422" s="10"/>
      <c r="X6422" s="10"/>
      <c r="Y6422" s="8"/>
    </row>
    <row r="6423" spans="1:25" x14ac:dyDescent="0.25">
      <c r="A6423" s="21">
        <f t="shared" si="262"/>
        <v>516.66399999994155</v>
      </c>
      <c r="B6423" s="15">
        <v>172.6935</v>
      </c>
      <c r="C6423" s="15">
        <v>175.1935</v>
      </c>
      <c r="D6423" s="13">
        <v>26809</v>
      </c>
      <c r="E6423" s="29">
        <v>25</v>
      </c>
      <c r="F6423" s="28">
        <v>5</v>
      </c>
      <c r="G6423" s="29">
        <v>1972</v>
      </c>
      <c r="H6423" s="21">
        <f t="shared" si="264"/>
        <v>0.98573006418617126</v>
      </c>
      <c r="I6423" s="5">
        <f t="shared" si="263"/>
        <v>-0.29497657195438887</v>
      </c>
      <c r="Q6423" s="28"/>
      <c r="R6423" s="29"/>
      <c r="S6423" s="29"/>
      <c r="V6423" s="10"/>
      <c r="W6423" s="10"/>
      <c r="X6423" s="10"/>
      <c r="Y6423" s="8"/>
    </row>
    <row r="6424" spans="1:25" x14ac:dyDescent="0.25">
      <c r="A6424" s="21">
        <f t="shared" si="262"/>
        <v>516.74449999994158</v>
      </c>
      <c r="B6424" s="15">
        <v>170.7097</v>
      </c>
      <c r="C6424" s="15">
        <v>173.75810000000001</v>
      </c>
      <c r="D6424" s="13">
        <v>26806.708333333336</v>
      </c>
      <c r="E6424" s="29">
        <v>22</v>
      </c>
      <c r="F6424" s="28">
        <v>5</v>
      </c>
      <c r="G6424" s="29">
        <v>1972</v>
      </c>
      <c r="H6424" s="21">
        <f t="shared" si="264"/>
        <v>0.98245606967387411</v>
      </c>
      <c r="I6424" s="5">
        <f t="shared" si="263"/>
        <v>-0.39220423614137334</v>
      </c>
      <c r="Q6424" s="28"/>
      <c r="R6424" s="29"/>
      <c r="S6424" s="29"/>
      <c r="T6424" s="8"/>
      <c r="V6424" s="10"/>
      <c r="W6424" s="10"/>
      <c r="X6424" s="10"/>
      <c r="Y6424" s="8"/>
    </row>
    <row r="6425" spans="1:25" x14ac:dyDescent="0.25">
      <c r="A6425" s="21">
        <f t="shared" si="262"/>
        <v>516.82499999994161</v>
      </c>
      <c r="B6425" s="15">
        <v>169.03229999999999</v>
      </c>
      <c r="C6425" s="15">
        <v>172.5</v>
      </c>
      <c r="D6425" s="13">
        <v>26804.416666666668</v>
      </c>
      <c r="E6425" s="29">
        <v>20</v>
      </c>
      <c r="F6425" s="28">
        <v>5</v>
      </c>
      <c r="G6425" s="29">
        <v>1972</v>
      </c>
      <c r="H6425" s="21">
        <f t="shared" si="264"/>
        <v>0.97989739130434783</v>
      </c>
      <c r="I6425" s="5">
        <f t="shared" si="263"/>
        <v>-0.46818918979367902</v>
      </c>
      <c r="Q6425" s="28"/>
      <c r="R6425" s="29"/>
      <c r="S6425" s="29"/>
      <c r="T6425" s="8"/>
      <c r="V6425" s="10"/>
      <c r="W6425" s="10"/>
      <c r="X6425" s="10"/>
      <c r="Y6425" s="8"/>
    </row>
    <row r="6426" spans="1:25" x14ac:dyDescent="0.25">
      <c r="A6426" s="21">
        <f t="shared" si="262"/>
        <v>516.90549999994164</v>
      </c>
      <c r="B6426" s="15">
        <v>169.01609999999999</v>
      </c>
      <c r="C6426" s="15">
        <v>172.33869999999999</v>
      </c>
      <c r="D6426" s="13">
        <v>26802.125</v>
      </c>
      <c r="E6426" s="29">
        <v>18</v>
      </c>
      <c r="F6426" s="28">
        <v>5</v>
      </c>
      <c r="G6426" s="29">
        <v>1972</v>
      </c>
      <c r="H6426" s="21">
        <f t="shared" si="264"/>
        <v>0.98072052301659463</v>
      </c>
      <c r="I6426" s="5">
        <f t="shared" si="263"/>
        <v>-0.44374468525972482</v>
      </c>
      <c r="Q6426" s="28"/>
      <c r="R6426" s="29"/>
      <c r="S6426" s="29"/>
      <c r="T6426" s="8"/>
      <c r="V6426" s="10"/>
      <c r="W6426" s="10"/>
      <c r="X6426" s="10"/>
      <c r="Y6426" s="8"/>
    </row>
    <row r="6427" spans="1:25" x14ac:dyDescent="0.25">
      <c r="A6427" s="21">
        <f t="shared" si="262"/>
        <v>516.98599999994167</v>
      </c>
      <c r="B6427" s="15">
        <v>171.06450000000001</v>
      </c>
      <c r="C6427" s="15">
        <v>173.6129</v>
      </c>
      <c r="D6427" s="13">
        <v>26799.833333333336</v>
      </c>
      <c r="E6427" s="29">
        <v>15</v>
      </c>
      <c r="F6427" s="28">
        <v>5</v>
      </c>
      <c r="G6427" s="29">
        <v>1972</v>
      </c>
      <c r="H6427" s="21">
        <f t="shared" si="264"/>
        <v>0.98532136724863195</v>
      </c>
      <c r="I6427" s="5">
        <f t="shared" si="263"/>
        <v>-0.30711362607835574</v>
      </c>
      <c r="Q6427" s="28"/>
      <c r="R6427" s="29"/>
      <c r="S6427" s="29"/>
      <c r="T6427" s="8"/>
      <c r="V6427" s="10"/>
      <c r="W6427" s="10"/>
      <c r="X6427" s="10"/>
    </row>
    <row r="6428" spans="1:25" x14ac:dyDescent="0.25">
      <c r="A6428" s="21">
        <f t="shared" si="262"/>
        <v>517.0664999999417</v>
      </c>
      <c r="B6428" s="15">
        <v>173.3065</v>
      </c>
      <c r="C6428" s="15">
        <v>175.24189999999999</v>
      </c>
      <c r="D6428" s="13">
        <v>26797.541666666668</v>
      </c>
      <c r="E6428" s="29">
        <v>13</v>
      </c>
      <c r="F6428" s="28">
        <v>5</v>
      </c>
      <c r="G6428" s="29">
        <v>1972</v>
      </c>
      <c r="H6428" s="21">
        <f t="shared" si="264"/>
        <v>0.98895583761646055</v>
      </c>
      <c r="I6428" s="5">
        <f t="shared" si="263"/>
        <v>-0.19918092701807308</v>
      </c>
      <c r="Q6428" s="28"/>
      <c r="R6428" s="29"/>
      <c r="S6428" s="29"/>
      <c r="T6428" s="8"/>
      <c r="V6428" s="10"/>
      <c r="W6428" s="10"/>
      <c r="X6428" s="10"/>
      <c r="Y6428" s="8"/>
    </row>
    <row r="6429" spans="1:25" x14ac:dyDescent="0.25">
      <c r="A6429" s="21">
        <f t="shared" si="262"/>
        <v>517.14699999994173</v>
      </c>
      <c r="B6429" s="15">
        <v>174.87100000000001</v>
      </c>
      <c r="C6429" s="15">
        <v>176.72579999999999</v>
      </c>
      <c r="D6429" s="13">
        <v>26795.25</v>
      </c>
      <c r="E6429" s="29">
        <v>11</v>
      </c>
      <c r="F6429" s="28">
        <v>5</v>
      </c>
      <c r="G6429" s="29">
        <v>1972</v>
      </c>
      <c r="H6429" s="21">
        <f t="shared" si="264"/>
        <v>0.98950464504899693</v>
      </c>
      <c r="I6429" s="5">
        <f t="shared" si="263"/>
        <v>-0.18288301797957274</v>
      </c>
      <c r="Q6429" s="28"/>
      <c r="R6429" s="29"/>
      <c r="S6429" s="29"/>
      <c r="T6429" s="8"/>
      <c r="V6429" s="10"/>
      <c r="W6429" s="10"/>
      <c r="X6429" s="10"/>
      <c r="Y6429" s="8"/>
    </row>
    <row r="6430" spans="1:25" x14ac:dyDescent="0.25">
      <c r="A6430" s="21">
        <f t="shared" si="262"/>
        <v>517.22749999994176</v>
      </c>
      <c r="B6430" s="15">
        <v>175.1935</v>
      </c>
      <c r="C6430" s="15">
        <v>177.01609999999999</v>
      </c>
      <c r="D6430" s="13">
        <v>26792.958333333336</v>
      </c>
      <c r="E6430" s="29">
        <v>8</v>
      </c>
      <c r="F6430" s="28">
        <v>5</v>
      </c>
      <c r="G6430" s="29">
        <v>1972</v>
      </c>
      <c r="H6430" s="21">
        <f t="shared" si="264"/>
        <v>0.98970376140927296</v>
      </c>
      <c r="I6430" s="5">
        <f t="shared" si="263"/>
        <v>-0.17696986860246242</v>
      </c>
      <c r="Q6430" s="28"/>
      <c r="R6430" s="29"/>
      <c r="S6430" s="29"/>
      <c r="T6430" s="8"/>
      <c r="V6430" s="10"/>
      <c r="W6430" s="10"/>
      <c r="X6430" s="10"/>
      <c r="Y6430" s="8"/>
    </row>
    <row r="6431" spans="1:25" x14ac:dyDescent="0.25">
      <c r="A6431" s="21">
        <f t="shared" si="262"/>
        <v>517.30799999994179</v>
      </c>
      <c r="B6431" s="15">
        <v>175.3065</v>
      </c>
      <c r="C6431" s="15">
        <v>176.75810000000001</v>
      </c>
      <c r="D6431" s="13">
        <v>26790.666666666668</v>
      </c>
      <c r="E6431" s="29">
        <v>6</v>
      </c>
      <c r="F6431" s="28">
        <v>5</v>
      </c>
      <c r="G6431" s="29">
        <v>1972</v>
      </c>
      <c r="H6431" s="21">
        <f t="shared" si="264"/>
        <v>0.99178764650672291</v>
      </c>
      <c r="I6431" s="5">
        <f t="shared" si="263"/>
        <v>-0.11508482887557377</v>
      </c>
      <c r="Q6431" s="28"/>
      <c r="R6431" s="29"/>
      <c r="S6431" s="29"/>
      <c r="T6431" s="8"/>
      <c r="V6431" s="10"/>
      <c r="W6431" s="10"/>
      <c r="X6431" s="10"/>
      <c r="Y6431" s="8"/>
    </row>
    <row r="6432" spans="1:25" x14ac:dyDescent="0.25">
      <c r="A6432" s="21">
        <f t="shared" si="262"/>
        <v>517.38849999994181</v>
      </c>
      <c r="B6432" s="15">
        <v>174.64519999999999</v>
      </c>
      <c r="C6432" s="15">
        <v>176.03229999999999</v>
      </c>
      <c r="D6432" s="13">
        <v>26788.375</v>
      </c>
      <c r="E6432" s="29">
        <v>4</v>
      </c>
      <c r="F6432" s="28">
        <v>5</v>
      </c>
      <c r="G6432" s="29">
        <v>1972</v>
      </c>
      <c r="H6432" s="21">
        <f t="shared" si="264"/>
        <v>0.99212019612309787</v>
      </c>
      <c r="I6432" s="5">
        <f t="shared" si="263"/>
        <v>-0.10520911823984341</v>
      </c>
      <c r="Q6432" s="28"/>
      <c r="R6432" s="29"/>
      <c r="S6432" s="29"/>
      <c r="T6432" s="8"/>
      <c r="V6432" s="10"/>
      <c r="W6432" s="10"/>
      <c r="X6432" s="10"/>
      <c r="Y6432" s="8"/>
    </row>
    <row r="6433" spans="1:25" x14ac:dyDescent="0.25">
      <c r="A6433" s="21">
        <f t="shared" si="262"/>
        <v>517.46899999994184</v>
      </c>
      <c r="B6433" s="15">
        <v>173.87100000000001</v>
      </c>
      <c r="C6433" s="15">
        <v>175.6935</v>
      </c>
      <c r="D6433" s="13">
        <v>26786.083333333336</v>
      </c>
      <c r="E6433" s="29">
        <v>2</v>
      </c>
      <c r="F6433" s="28">
        <v>5</v>
      </c>
      <c r="G6433" s="29">
        <v>1972</v>
      </c>
      <c r="H6433" s="21">
        <f t="shared" si="264"/>
        <v>0.98962682170939742</v>
      </c>
      <c r="I6433" s="5">
        <f t="shared" si="263"/>
        <v>-0.17925474332477773</v>
      </c>
      <c r="Q6433" s="28"/>
      <c r="R6433" s="29"/>
      <c r="S6433" s="29"/>
      <c r="T6433" s="8"/>
      <c r="V6433" s="10"/>
      <c r="W6433" s="10"/>
      <c r="X6433" s="10"/>
      <c r="Y6433" s="8"/>
    </row>
    <row r="6434" spans="1:25" x14ac:dyDescent="0.25">
      <c r="A6434" s="21">
        <f t="shared" si="262"/>
        <v>517.54949999994187</v>
      </c>
      <c r="B6434" s="15">
        <v>174.4194</v>
      </c>
      <c r="C6434" s="15">
        <v>176.46770000000001</v>
      </c>
      <c r="D6434" s="13">
        <v>26783.791666666668</v>
      </c>
      <c r="E6434" s="29">
        <v>29</v>
      </c>
      <c r="F6434" s="28">
        <v>4</v>
      </c>
      <c r="G6434" s="29">
        <v>1972</v>
      </c>
      <c r="H6434" s="21">
        <f t="shared" si="264"/>
        <v>0.98839277669511183</v>
      </c>
      <c r="I6434" s="5">
        <f t="shared" si="263"/>
        <v>-0.2159021212571241</v>
      </c>
      <c r="Q6434" s="28"/>
      <c r="R6434" s="29"/>
      <c r="S6434" s="29"/>
      <c r="T6434" s="8"/>
      <c r="V6434" s="10"/>
      <c r="W6434" s="10"/>
      <c r="X6434" s="10"/>
      <c r="Y6434" s="8"/>
    </row>
    <row r="6435" spans="1:25" x14ac:dyDescent="0.25">
      <c r="A6435" s="21">
        <f t="shared" si="262"/>
        <v>517.6299999999419</v>
      </c>
      <c r="B6435" s="15">
        <v>173.9032</v>
      </c>
      <c r="C6435" s="15">
        <v>175.93549999999999</v>
      </c>
      <c r="D6435" s="13">
        <v>26781.5</v>
      </c>
      <c r="E6435" s="29">
        <v>27</v>
      </c>
      <c r="F6435" s="28">
        <v>4</v>
      </c>
      <c r="G6435" s="29">
        <v>1972</v>
      </c>
      <c r="H6435" s="21">
        <f t="shared" si="264"/>
        <v>0.98844860758630293</v>
      </c>
      <c r="I6435" s="5">
        <f t="shared" si="263"/>
        <v>-0.214244113853752</v>
      </c>
      <c r="Q6435" s="28"/>
      <c r="R6435" s="29"/>
      <c r="S6435" s="29"/>
      <c r="T6435" s="8"/>
      <c r="V6435" s="10"/>
      <c r="W6435" s="10"/>
      <c r="X6435" s="10"/>
      <c r="Y6435" s="8"/>
    </row>
    <row r="6436" spans="1:25" x14ac:dyDescent="0.25">
      <c r="A6436" s="21">
        <f t="shared" si="262"/>
        <v>517.71049999994193</v>
      </c>
      <c r="B6436" s="15">
        <v>172.12899999999999</v>
      </c>
      <c r="C6436" s="15">
        <v>174.53229999999999</v>
      </c>
      <c r="D6436" s="13">
        <v>26779.208333333336</v>
      </c>
      <c r="E6436" s="29">
        <v>25</v>
      </c>
      <c r="F6436" s="28">
        <v>4</v>
      </c>
      <c r="G6436" s="29">
        <v>1972</v>
      </c>
      <c r="H6436" s="21">
        <f t="shared" si="264"/>
        <v>0.98623005598390667</v>
      </c>
      <c r="I6436" s="5">
        <f t="shared" si="263"/>
        <v>-0.28012833857346103</v>
      </c>
      <c r="Q6436" s="28"/>
      <c r="R6436" s="29"/>
      <c r="S6436" s="29"/>
      <c r="T6436" s="8"/>
      <c r="V6436" s="10"/>
      <c r="W6436" s="10"/>
      <c r="X6436" s="10"/>
      <c r="Y6436" s="8"/>
    </row>
    <row r="6437" spans="1:25" x14ac:dyDescent="0.25">
      <c r="A6437" s="21">
        <f t="shared" si="262"/>
        <v>517.79099999994196</v>
      </c>
      <c r="B6437" s="15">
        <v>170.17740000000001</v>
      </c>
      <c r="C6437" s="15">
        <v>173.43549999999999</v>
      </c>
      <c r="D6437" s="13">
        <v>26776.916666666668</v>
      </c>
      <c r="E6437" s="29">
        <v>22</v>
      </c>
      <c r="F6437" s="28">
        <v>4</v>
      </c>
      <c r="G6437" s="29">
        <v>1972</v>
      </c>
      <c r="H6437" s="21">
        <f t="shared" si="264"/>
        <v>0.98121434193115031</v>
      </c>
      <c r="I6437" s="5">
        <f t="shared" si="263"/>
        <v>-0.42907976770617828</v>
      </c>
      <c r="Q6437" s="28"/>
      <c r="R6437" s="29"/>
      <c r="S6437" s="29"/>
      <c r="T6437" s="8"/>
      <c r="V6437" s="10"/>
      <c r="W6437" s="10"/>
      <c r="X6437" s="10"/>
      <c r="Y6437" s="8"/>
    </row>
    <row r="6438" spans="1:25" x14ac:dyDescent="0.25">
      <c r="A6438" s="21">
        <f t="shared" si="262"/>
        <v>517.87149999994199</v>
      </c>
      <c r="B6438" s="15">
        <v>167.93549999999999</v>
      </c>
      <c r="C6438" s="15">
        <v>172.04839999999999</v>
      </c>
      <c r="D6438" s="13">
        <v>26774.625</v>
      </c>
      <c r="E6438" s="29">
        <v>20</v>
      </c>
      <c r="F6438" s="28">
        <v>4</v>
      </c>
      <c r="G6438" s="29">
        <v>1972</v>
      </c>
      <c r="H6438" s="21">
        <f t="shared" si="264"/>
        <v>0.97609451758923649</v>
      </c>
      <c r="I6438" s="5">
        <f t="shared" si="263"/>
        <v>-0.58112295529926927</v>
      </c>
      <c r="Q6438" s="28"/>
      <c r="R6438" s="29"/>
      <c r="S6438" s="29"/>
      <c r="T6438" s="8"/>
      <c r="V6438" s="10"/>
      <c r="W6438" s="10"/>
      <c r="X6438" s="10"/>
      <c r="Y6438" s="8"/>
    </row>
    <row r="6439" spans="1:25" x14ac:dyDescent="0.25">
      <c r="A6439" s="21">
        <f t="shared" si="262"/>
        <v>517.95199999994202</v>
      </c>
      <c r="B6439" s="15">
        <v>166.54839999999999</v>
      </c>
      <c r="C6439" s="15">
        <v>171.24189999999999</v>
      </c>
      <c r="D6439" s="13">
        <v>26772.333333333336</v>
      </c>
      <c r="E6439" s="29">
        <v>18</v>
      </c>
      <c r="F6439" s="28">
        <v>4</v>
      </c>
      <c r="G6439" s="29">
        <v>1972</v>
      </c>
      <c r="H6439" s="21">
        <f t="shared" si="264"/>
        <v>0.97259140432335778</v>
      </c>
      <c r="I6439" s="5">
        <f t="shared" si="263"/>
        <v>-0.68515474855504022</v>
      </c>
      <c r="Q6439" s="28"/>
      <c r="R6439" s="29"/>
      <c r="S6439" s="29"/>
      <c r="T6439" s="8"/>
      <c r="V6439" s="10"/>
      <c r="W6439" s="10"/>
      <c r="X6439" s="10"/>
      <c r="Y6439" s="8"/>
    </row>
    <row r="6440" spans="1:25" x14ac:dyDescent="0.25">
      <c r="A6440" s="21">
        <f t="shared" ref="A6440:A6503" si="265">0.0805+A6439</f>
        <v>518.03249999994205</v>
      </c>
      <c r="B6440" s="15">
        <v>165.9194</v>
      </c>
      <c r="C6440" s="15">
        <v>170.93549999999999</v>
      </c>
      <c r="D6440" s="13">
        <v>26770.041666666668</v>
      </c>
      <c r="E6440" s="29">
        <v>16</v>
      </c>
      <c r="F6440" s="28">
        <v>4</v>
      </c>
      <c r="G6440" s="29">
        <v>1972</v>
      </c>
      <c r="H6440" s="21">
        <f t="shared" si="264"/>
        <v>0.97065501314823432</v>
      </c>
      <c r="I6440" s="5">
        <f t="shared" si="263"/>
        <v>-0.74265966806617456</v>
      </c>
      <c r="Q6440" s="28"/>
      <c r="R6440" s="29"/>
      <c r="S6440" s="29"/>
      <c r="T6440" s="8"/>
      <c r="V6440" s="10"/>
      <c r="W6440" s="10"/>
      <c r="X6440" s="10"/>
      <c r="Y6440" s="8"/>
    </row>
    <row r="6441" spans="1:25" x14ac:dyDescent="0.25">
      <c r="A6441" s="21">
        <f t="shared" si="265"/>
        <v>518.11299999994208</v>
      </c>
      <c r="B6441" s="15">
        <v>165.16130000000001</v>
      </c>
      <c r="C6441" s="15">
        <v>170.27420000000001</v>
      </c>
      <c r="D6441" s="13">
        <v>26767.75</v>
      </c>
      <c r="E6441" s="29">
        <v>13</v>
      </c>
      <c r="F6441" s="28">
        <v>4</v>
      </c>
      <c r="G6441" s="29">
        <v>1972</v>
      </c>
      <c r="H6441" s="21">
        <f t="shared" si="264"/>
        <v>0.96997255015733452</v>
      </c>
      <c r="I6441" s="5">
        <f t="shared" si="263"/>
        <v>-0.76292674006340111</v>
      </c>
      <c r="Q6441" s="28"/>
      <c r="R6441" s="29"/>
      <c r="S6441" s="29"/>
      <c r="T6441" s="8"/>
      <c r="V6441" s="10"/>
      <c r="W6441" s="10"/>
      <c r="X6441" s="10"/>
      <c r="Y6441" s="8"/>
    </row>
    <row r="6442" spans="1:25" x14ac:dyDescent="0.25">
      <c r="A6442" s="21">
        <f t="shared" si="265"/>
        <v>518.19349999994211</v>
      </c>
      <c r="B6442" s="15">
        <v>164.2903</v>
      </c>
      <c r="C6442" s="15">
        <v>169.53229999999999</v>
      </c>
      <c r="D6442" s="13">
        <v>26765.458333333336</v>
      </c>
      <c r="E6442" s="29">
        <v>11</v>
      </c>
      <c r="F6442" s="28">
        <v>4</v>
      </c>
      <c r="G6442" s="29">
        <v>1972</v>
      </c>
      <c r="H6442" s="21">
        <f t="shared" si="264"/>
        <v>0.96907963851136336</v>
      </c>
      <c r="I6442" s="5">
        <f t="shared" si="263"/>
        <v>-0.78944349607415532</v>
      </c>
      <c r="Q6442" s="28"/>
      <c r="R6442" s="29"/>
      <c r="S6442" s="29"/>
      <c r="T6442" s="8"/>
      <c r="V6442" s="10"/>
      <c r="W6442" s="10"/>
      <c r="X6442" s="10"/>
      <c r="Y6442" s="8"/>
    </row>
    <row r="6443" spans="1:25" x14ac:dyDescent="0.25">
      <c r="A6443" s="21">
        <f t="shared" si="265"/>
        <v>518.27399999994213</v>
      </c>
      <c r="B6443" s="15">
        <v>163.54839999999999</v>
      </c>
      <c r="C6443" s="15">
        <v>169.17740000000001</v>
      </c>
      <c r="D6443" s="13">
        <v>26763.166666666668</v>
      </c>
      <c r="E6443" s="29">
        <v>9</v>
      </c>
      <c r="F6443" s="28">
        <v>4</v>
      </c>
      <c r="G6443" s="29">
        <v>1972</v>
      </c>
      <c r="H6443" s="21">
        <f t="shared" si="264"/>
        <v>0.96672723425232909</v>
      </c>
      <c r="I6443" s="5">
        <f t="shared" si="263"/>
        <v>-0.85930273697096993</v>
      </c>
      <c r="Q6443" s="28"/>
      <c r="R6443" s="29"/>
      <c r="S6443" s="29"/>
      <c r="T6443" s="8"/>
      <c r="V6443" s="10"/>
      <c r="W6443" s="10"/>
      <c r="X6443" s="10"/>
      <c r="Y6443" s="8"/>
    </row>
    <row r="6444" spans="1:25" x14ac:dyDescent="0.25">
      <c r="A6444" s="21">
        <f t="shared" si="265"/>
        <v>518.35449999994216</v>
      </c>
      <c r="B6444" s="15">
        <v>162.85480000000001</v>
      </c>
      <c r="C6444" s="15">
        <v>168.66130000000001</v>
      </c>
      <c r="D6444" s="13">
        <v>26760.875</v>
      </c>
      <c r="E6444" s="29">
        <v>6</v>
      </c>
      <c r="F6444" s="28">
        <v>4</v>
      </c>
      <c r="G6444" s="29">
        <v>1972</v>
      </c>
      <c r="H6444" s="21">
        <f t="shared" si="264"/>
        <v>0.96557301526787709</v>
      </c>
      <c r="I6444" s="5">
        <f t="shared" si="263"/>
        <v>-0.89357952497322068</v>
      </c>
      <c r="Q6444" s="28"/>
      <c r="R6444" s="29"/>
      <c r="S6444" s="29"/>
      <c r="T6444" s="8"/>
      <c r="V6444" s="10"/>
      <c r="W6444" s="10"/>
      <c r="X6444" s="10"/>
      <c r="Y6444" s="8"/>
    </row>
    <row r="6445" spans="1:25" x14ac:dyDescent="0.25">
      <c r="A6445" s="21">
        <f t="shared" si="265"/>
        <v>518.43499999994219</v>
      </c>
      <c r="B6445" s="15">
        <v>161.5968</v>
      </c>
      <c r="C6445" s="15">
        <v>167.67740000000001</v>
      </c>
      <c r="D6445" s="13">
        <v>26758.583333333336</v>
      </c>
      <c r="E6445" s="29">
        <v>4</v>
      </c>
      <c r="F6445" s="28">
        <v>4</v>
      </c>
      <c r="G6445" s="29">
        <v>1972</v>
      </c>
      <c r="H6445" s="21">
        <f t="shared" si="264"/>
        <v>0.96373631747629673</v>
      </c>
      <c r="I6445" s="5">
        <f t="shared" si="263"/>
        <v>-0.9481238546665085</v>
      </c>
      <c r="Q6445" s="28"/>
      <c r="R6445" s="29"/>
      <c r="S6445" s="29"/>
      <c r="T6445" s="8"/>
      <c r="V6445" s="10"/>
      <c r="W6445" s="10"/>
      <c r="X6445" s="10"/>
      <c r="Y6445" s="8"/>
    </row>
    <row r="6446" spans="1:25" x14ac:dyDescent="0.25">
      <c r="A6446" s="21">
        <f t="shared" si="265"/>
        <v>518.51549999994222</v>
      </c>
      <c r="B6446" s="15">
        <v>159.5</v>
      </c>
      <c r="C6446" s="15">
        <v>166.06450000000001</v>
      </c>
      <c r="D6446" s="13">
        <v>26756.291666666668</v>
      </c>
      <c r="E6446" s="29">
        <v>2</v>
      </c>
      <c r="F6446" s="28">
        <v>4</v>
      </c>
      <c r="G6446" s="29">
        <v>1972</v>
      </c>
      <c r="H6446" s="21">
        <f t="shared" si="264"/>
        <v>0.96047017875584484</v>
      </c>
      <c r="I6446" s="5">
        <f t="shared" si="263"/>
        <v>-1.0451182257650089</v>
      </c>
      <c r="Q6446" s="28"/>
      <c r="R6446" s="29"/>
      <c r="S6446" s="29"/>
      <c r="T6446" s="8"/>
      <c r="V6446" s="10"/>
      <c r="W6446" s="10"/>
      <c r="X6446" s="10"/>
      <c r="Y6446" s="8"/>
    </row>
    <row r="6447" spans="1:25" x14ac:dyDescent="0.25">
      <c r="A6447" s="21">
        <f t="shared" si="265"/>
        <v>518.59599999994225</v>
      </c>
      <c r="B6447" s="15">
        <v>159.3871</v>
      </c>
      <c r="C6447" s="15">
        <v>166.1129</v>
      </c>
      <c r="D6447" s="13">
        <v>26754</v>
      </c>
      <c r="E6447" s="29">
        <v>31</v>
      </c>
      <c r="F6447" s="28">
        <v>3</v>
      </c>
      <c r="G6447" s="29">
        <v>1972</v>
      </c>
      <c r="H6447" s="24">
        <f t="shared" si="264"/>
        <v>0.95951067015264924</v>
      </c>
      <c r="I6447" s="5">
        <f t="shared" si="263"/>
        <v>-1.073612708546096</v>
      </c>
      <c r="Q6447" s="28"/>
      <c r="R6447" s="29"/>
      <c r="S6447" s="29"/>
      <c r="V6447" s="10"/>
      <c r="W6447" s="10"/>
      <c r="X6447" s="10"/>
    </row>
    <row r="6448" spans="1:25" x14ac:dyDescent="0.25">
      <c r="A6448" s="21">
        <f t="shared" si="265"/>
        <v>518.67649999994228</v>
      </c>
      <c r="B6448" s="15">
        <v>161.0806</v>
      </c>
      <c r="C6448" s="15">
        <v>167.32259999999999</v>
      </c>
      <c r="D6448" s="13">
        <v>26752</v>
      </c>
      <c r="E6448" s="29">
        <v>29</v>
      </c>
      <c r="F6448" s="28">
        <v>3</v>
      </c>
      <c r="G6448" s="29">
        <v>1972</v>
      </c>
      <c r="H6448" s="21">
        <f t="shared" si="264"/>
        <v>0.96269481827320402</v>
      </c>
      <c r="I6448" s="5">
        <f t="shared" si="263"/>
        <v>-0.979053208515138</v>
      </c>
      <c r="Q6448" s="28"/>
      <c r="R6448" s="29"/>
      <c r="S6448" s="29"/>
      <c r="V6448" s="10"/>
      <c r="W6448" s="10"/>
      <c r="X6448" s="10"/>
      <c r="Y6448" s="8"/>
    </row>
    <row r="6449" spans="1:25" x14ac:dyDescent="0.25">
      <c r="A6449" s="21">
        <f t="shared" si="265"/>
        <v>518.75699999994231</v>
      </c>
      <c r="B6449" s="15">
        <v>164.48390000000001</v>
      </c>
      <c r="C6449" s="15">
        <v>169.3871</v>
      </c>
      <c r="D6449" s="13">
        <v>26750</v>
      </c>
      <c r="E6449" s="29">
        <v>27</v>
      </c>
      <c r="F6449" s="28">
        <v>3</v>
      </c>
      <c r="G6449" s="29">
        <v>1972</v>
      </c>
      <c r="H6449" s="21">
        <f t="shared" si="264"/>
        <v>0.97105328563981552</v>
      </c>
      <c r="I6449" s="5">
        <f t="shared" si="263"/>
        <v>-0.73083218823353402</v>
      </c>
      <c r="Q6449" s="28"/>
      <c r="R6449" s="29"/>
      <c r="S6449" s="29"/>
      <c r="V6449" s="10"/>
      <c r="W6449" s="10"/>
      <c r="X6449" s="10"/>
      <c r="Y6449" s="8"/>
    </row>
    <row r="6450" spans="1:25" x14ac:dyDescent="0.25">
      <c r="A6450" s="21">
        <f t="shared" si="265"/>
        <v>518.83749999994234</v>
      </c>
      <c r="B6450" s="15">
        <v>167.93549999999999</v>
      </c>
      <c r="C6450" s="15">
        <v>171.48390000000001</v>
      </c>
      <c r="D6450" s="13">
        <v>26748</v>
      </c>
      <c r="E6450" s="29">
        <v>25</v>
      </c>
      <c r="F6450" s="28">
        <v>3</v>
      </c>
      <c r="G6450" s="29">
        <v>1972</v>
      </c>
      <c r="H6450" s="21">
        <f t="shared" si="264"/>
        <v>0.97930767844678124</v>
      </c>
      <c r="I6450" s="5">
        <f t="shared" si="263"/>
        <v>-0.48570186535464155</v>
      </c>
      <c r="Q6450" s="28"/>
      <c r="R6450" s="29"/>
      <c r="S6450" s="29"/>
      <c r="V6450" s="10"/>
      <c r="W6450" s="10"/>
      <c r="X6450" s="10"/>
      <c r="Y6450" s="8"/>
    </row>
    <row r="6451" spans="1:25" x14ac:dyDescent="0.25">
      <c r="A6451" s="21">
        <f t="shared" si="265"/>
        <v>518.91799999994237</v>
      </c>
      <c r="B6451" s="15">
        <v>170.51609999999999</v>
      </c>
      <c r="C6451" s="15">
        <v>173.2903</v>
      </c>
      <c r="D6451" s="13">
        <v>26746</v>
      </c>
      <c r="E6451" s="29">
        <v>23</v>
      </c>
      <c r="F6451" s="28">
        <v>3</v>
      </c>
      <c r="G6451" s="29">
        <v>1972</v>
      </c>
      <c r="H6451" s="21">
        <f t="shared" si="264"/>
        <v>0.98399102546420658</v>
      </c>
      <c r="I6451" s="5">
        <f t="shared" si="263"/>
        <v>-0.34662072475680461</v>
      </c>
      <c r="Q6451" s="28"/>
      <c r="R6451" s="29"/>
      <c r="S6451" s="29"/>
      <c r="V6451" s="10"/>
      <c r="W6451" s="10"/>
      <c r="X6451" s="10"/>
      <c r="Y6451" s="8"/>
    </row>
    <row r="6452" spans="1:25" x14ac:dyDescent="0.25">
      <c r="A6452" s="21">
        <f t="shared" si="265"/>
        <v>518.9984999999424</v>
      </c>
      <c r="B6452" s="15">
        <v>171.77420000000001</v>
      </c>
      <c r="C6452" s="15">
        <v>174.03229999999999</v>
      </c>
      <c r="D6452" s="13">
        <v>26744</v>
      </c>
      <c r="E6452" s="29">
        <v>21</v>
      </c>
      <c r="F6452" s="28">
        <v>3</v>
      </c>
      <c r="G6452" s="29">
        <v>1972</v>
      </c>
      <c r="H6452" s="21">
        <f t="shared" si="264"/>
        <v>0.9870248224036573</v>
      </c>
      <c r="I6452" s="5">
        <f t="shared" si="263"/>
        <v>-0.25652619682387451</v>
      </c>
      <c r="Q6452" s="28"/>
      <c r="R6452" s="29"/>
      <c r="S6452" s="29"/>
      <c r="V6452" s="10"/>
      <c r="W6452" s="10"/>
      <c r="X6452" s="10"/>
      <c r="Y6452" s="8"/>
    </row>
    <row r="6453" spans="1:25" x14ac:dyDescent="0.25">
      <c r="A6453" s="21">
        <f t="shared" si="265"/>
        <v>519.07899999994243</v>
      </c>
      <c r="B6453" s="15">
        <v>170.7903</v>
      </c>
      <c r="C6453" s="15">
        <v>173.0806</v>
      </c>
      <c r="D6453" s="13">
        <v>26742</v>
      </c>
      <c r="E6453" s="29">
        <v>19</v>
      </c>
      <c r="F6453" s="28">
        <v>3</v>
      </c>
      <c r="G6453" s="29">
        <v>1972</v>
      </c>
      <c r="H6453" s="21">
        <f t="shared" si="264"/>
        <v>0.98676743667401201</v>
      </c>
      <c r="I6453" s="5">
        <f t="shared" si="263"/>
        <v>-0.26416976897846417</v>
      </c>
      <c r="Q6453" s="28"/>
      <c r="R6453" s="29"/>
      <c r="S6453" s="29"/>
      <c r="V6453" s="10"/>
      <c r="W6453" s="10"/>
      <c r="X6453" s="10"/>
      <c r="Y6453" s="8"/>
    </row>
    <row r="6454" spans="1:25" x14ac:dyDescent="0.25">
      <c r="A6454" s="21">
        <f t="shared" si="265"/>
        <v>519.15949999994245</v>
      </c>
      <c r="B6454" s="15">
        <v>169.24189999999999</v>
      </c>
      <c r="C6454" s="15">
        <v>171.56450000000001</v>
      </c>
      <c r="D6454" s="13">
        <v>26740</v>
      </c>
      <c r="E6454" s="29">
        <v>17</v>
      </c>
      <c r="F6454" s="28">
        <v>3</v>
      </c>
      <c r="G6454" s="29">
        <v>1972</v>
      </c>
      <c r="H6454" s="21">
        <f t="shared" si="264"/>
        <v>0.98646223432003699</v>
      </c>
      <c r="I6454" s="5">
        <f t="shared" si="263"/>
        <v>-0.2732333492226901</v>
      </c>
      <c r="Q6454" s="28"/>
      <c r="R6454" s="29"/>
      <c r="S6454" s="29"/>
      <c r="V6454" s="10"/>
      <c r="W6454" s="10"/>
      <c r="X6454" s="10"/>
      <c r="Y6454" s="8"/>
    </row>
    <row r="6455" spans="1:25" x14ac:dyDescent="0.25">
      <c r="A6455" s="21">
        <f t="shared" si="265"/>
        <v>519.23999999994248</v>
      </c>
      <c r="B6455" s="15">
        <v>167.83869999999999</v>
      </c>
      <c r="C6455" s="15">
        <v>169.93549999999999</v>
      </c>
      <c r="D6455" s="13">
        <v>26738</v>
      </c>
      <c r="E6455" s="29">
        <v>15</v>
      </c>
      <c r="F6455" s="28">
        <v>3</v>
      </c>
      <c r="G6455" s="29">
        <v>1972</v>
      </c>
      <c r="H6455" s="21">
        <f t="shared" si="264"/>
        <v>0.98766120086738796</v>
      </c>
      <c r="I6455" s="5">
        <f t="shared" si="263"/>
        <v>-0.23762769490671007</v>
      </c>
      <c r="Q6455" s="28"/>
      <c r="R6455" s="29"/>
      <c r="S6455" s="29"/>
      <c r="V6455" s="10"/>
      <c r="W6455" s="10"/>
      <c r="X6455" s="10"/>
      <c r="Y6455" s="8"/>
    </row>
    <row r="6456" spans="1:25" x14ac:dyDescent="0.25">
      <c r="A6456" s="21">
        <f t="shared" si="265"/>
        <v>519.32049999994251</v>
      </c>
      <c r="B6456" s="15">
        <v>166.9032</v>
      </c>
      <c r="C6456" s="15">
        <v>169.04839999999999</v>
      </c>
      <c r="D6456" s="13">
        <v>26736</v>
      </c>
      <c r="E6456" s="29">
        <v>13</v>
      </c>
      <c r="F6456" s="28">
        <v>3</v>
      </c>
      <c r="G6456" s="29">
        <v>1972</v>
      </c>
      <c r="H6456" s="21">
        <f t="shared" si="264"/>
        <v>0.9873101431306065</v>
      </c>
      <c r="I6456" s="5">
        <f t="shared" si="263"/>
        <v>-0.24805304034141629</v>
      </c>
      <c r="Q6456" s="28"/>
      <c r="R6456" s="29"/>
      <c r="S6456" s="29"/>
      <c r="V6456" s="10"/>
      <c r="W6456" s="10"/>
      <c r="X6456" s="10"/>
      <c r="Y6456" s="8"/>
    </row>
    <row r="6457" spans="1:25" x14ac:dyDescent="0.25">
      <c r="A6457" s="21">
        <f t="shared" si="265"/>
        <v>519.40099999994254</v>
      </c>
      <c r="B6457" s="15">
        <v>166.62899999999999</v>
      </c>
      <c r="C6457" s="15">
        <v>168.95160000000001</v>
      </c>
      <c r="D6457" s="13">
        <v>26734</v>
      </c>
      <c r="E6457" s="29">
        <v>11</v>
      </c>
      <c r="F6457" s="28">
        <v>3</v>
      </c>
      <c r="G6457" s="29">
        <v>1972</v>
      </c>
      <c r="H6457" s="21">
        <f t="shared" si="264"/>
        <v>0.98625286768518305</v>
      </c>
      <c r="I6457" s="5">
        <f t="shared" si="263"/>
        <v>-0.27945090053167343</v>
      </c>
      <c r="Q6457" s="28"/>
      <c r="R6457" s="29"/>
      <c r="S6457" s="29"/>
      <c r="V6457" s="10"/>
      <c r="W6457" s="10"/>
      <c r="X6457" s="10"/>
      <c r="Y6457" s="8"/>
    </row>
    <row r="6458" spans="1:25" x14ac:dyDescent="0.25">
      <c r="A6458" s="21">
        <f t="shared" si="265"/>
        <v>519.48149999994257</v>
      </c>
      <c r="B6458" s="15">
        <v>166.37100000000001</v>
      </c>
      <c r="C6458" s="15">
        <v>168.77420000000001</v>
      </c>
      <c r="D6458" s="13">
        <v>26732</v>
      </c>
      <c r="E6458" s="29">
        <v>9</v>
      </c>
      <c r="F6458" s="28">
        <v>3</v>
      </c>
      <c r="G6458" s="29">
        <v>1972</v>
      </c>
      <c r="H6458" s="21">
        <f t="shared" si="264"/>
        <v>0.98576085681342296</v>
      </c>
      <c r="I6458" s="5">
        <f t="shared" si="263"/>
        <v>-0.29406212472162235</v>
      </c>
      <c r="Q6458" s="28"/>
      <c r="R6458" s="29"/>
      <c r="S6458" s="29"/>
      <c r="V6458" s="10"/>
      <c r="W6458" s="10"/>
      <c r="X6458" s="10"/>
      <c r="Y6458" s="8"/>
    </row>
    <row r="6459" spans="1:25" x14ac:dyDescent="0.25">
      <c r="A6459" s="21">
        <f t="shared" si="265"/>
        <v>519.5619999999426</v>
      </c>
      <c r="B6459" s="15">
        <v>166.5</v>
      </c>
      <c r="C6459" s="15">
        <v>168.72579999999999</v>
      </c>
      <c r="D6459" s="13">
        <v>26730</v>
      </c>
      <c r="E6459" s="29">
        <v>7</v>
      </c>
      <c r="F6459" s="28">
        <v>3</v>
      </c>
      <c r="G6459" s="29">
        <v>1972</v>
      </c>
      <c r="H6459" s="21">
        <f t="shared" si="264"/>
        <v>0.98680818226969447</v>
      </c>
      <c r="I6459" s="5">
        <f t="shared" si="263"/>
        <v>-0.26295974890077844</v>
      </c>
      <c r="Q6459" s="28"/>
      <c r="R6459" s="29"/>
      <c r="S6459" s="29"/>
      <c r="V6459" s="10"/>
      <c r="W6459" s="10"/>
      <c r="X6459" s="10"/>
      <c r="Y6459" s="8"/>
    </row>
    <row r="6460" spans="1:25" x14ac:dyDescent="0.25">
      <c r="A6460" s="21">
        <f t="shared" si="265"/>
        <v>519.64249999994263</v>
      </c>
      <c r="B6460" s="15">
        <v>167.24189999999999</v>
      </c>
      <c r="C6460" s="15">
        <v>169.48390000000001</v>
      </c>
      <c r="D6460" s="13">
        <v>26728</v>
      </c>
      <c r="E6460" s="29">
        <v>5</v>
      </c>
      <c r="F6460" s="28">
        <v>3</v>
      </c>
      <c r="G6460" s="29">
        <v>1972</v>
      </c>
      <c r="H6460" s="21">
        <f t="shared" si="264"/>
        <v>0.98677160485450233</v>
      </c>
      <c r="I6460" s="5">
        <f t="shared" si="263"/>
        <v>-0.26404598671448637</v>
      </c>
      <c r="Q6460" s="28"/>
      <c r="R6460" s="29"/>
      <c r="S6460" s="29"/>
      <c r="V6460" s="10"/>
      <c r="W6460" s="10"/>
      <c r="X6460" s="10"/>
      <c r="Y6460" s="8"/>
    </row>
    <row r="6461" spans="1:25" x14ac:dyDescent="0.25">
      <c r="A6461" s="21">
        <f t="shared" si="265"/>
        <v>519.72299999994266</v>
      </c>
      <c r="B6461" s="15">
        <v>168.93549999999999</v>
      </c>
      <c r="C6461" s="15">
        <v>170.74189999999999</v>
      </c>
      <c r="D6461" s="13">
        <v>26726</v>
      </c>
      <c r="E6461" s="29">
        <v>3</v>
      </c>
      <c r="F6461" s="28">
        <v>3</v>
      </c>
      <c r="G6461" s="29">
        <v>1972</v>
      </c>
      <c r="H6461" s="21">
        <f t="shared" si="264"/>
        <v>0.98942028875161869</v>
      </c>
      <c r="I6461" s="5">
        <f t="shared" si="263"/>
        <v>-0.18538814305621629</v>
      </c>
      <c r="Q6461" s="28"/>
      <c r="R6461" s="29"/>
      <c r="S6461" s="29"/>
      <c r="V6461" s="10"/>
      <c r="W6461" s="10"/>
      <c r="X6461" s="10"/>
      <c r="Y6461" s="8"/>
    </row>
    <row r="6462" spans="1:25" x14ac:dyDescent="0.25">
      <c r="A6462" s="21">
        <f t="shared" si="265"/>
        <v>519.80349999994269</v>
      </c>
      <c r="B6462" s="15">
        <v>169.3871</v>
      </c>
      <c r="C6462" s="15">
        <v>170.82259999999999</v>
      </c>
      <c r="D6462" s="13">
        <v>26724</v>
      </c>
      <c r="E6462" s="29">
        <v>1</v>
      </c>
      <c r="F6462" s="28">
        <v>3</v>
      </c>
      <c r="G6462" s="29">
        <v>1972</v>
      </c>
      <c r="H6462" s="21">
        <f t="shared" si="264"/>
        <v>0.99159654518781482</v>
      </c>
      <c r="I6462" s="5">
        <f t="shared" si="263"/>
        <v>-0.12075995593846224</v>
      </c>
      <c r="Q6462" s="28"/>
      <c r="R6462" s="29"/>
      <c r="S6462" s="29"/>
      <c r="V6462" s="10"/>
      <c r="W6462" s="10"/>
      <c r="X6462" s="10"/>
      <c r="Y6462" s="8"/>
    </row>
    <row r="6463" spans="1:25" x14ac:dyDescent="0.25">
      <c r="A6463" s="21">
        <f t="shared" si="265"/>
        <v>519.88399999994272</v>
      </c>
      <c r="B6463" s="15">
        <v>168.24189999999999</v>
      </c>
      <c r="C6463" s="15">
        <v>169.53229999999999</v>
      </c>
      <c r="D6463" s="13">
        <v>26722</v>
      </c>
      <c r="E6463" s="29">
        <v>27</v>
      </c>
      <c r="F6463" s="28">
        <v>2</v>
      </c>
      <c r="G6463" s="29">
        <v>1972</v>
      </c>
      <c r="H6463" s="21">
        <f t="shared" si="264"/>
        <v>0.9923884711055061</v>
      </c>
      <c r="I6463" s="5">
        <f t="shared" si="263"/>
        <v>-9.7242168447659871E-2</v>
      </c>
      <c r="Q6463" s="28"/>
      <c r="R6463" s="29"/>
      <c r="S6463" s="29"/>
      <c r="V6463" s="10"/>
      <c r="W6463" s="10"/>
      <c r="X6463" s="10"/>
      <c r="Y6463" s="8"/>
    </row>
    <row r="6464" spans="1:25" x14ac:dyDescent="0.25">
      <c r="A6464" s="21">
        <f t="shared" si="265"/>
        <v>519.96449999994275</v>
      </c>
      <c r="B6464" s="15">
        <v>167.17740000000001</v>
      </c>
      <c r="C6464" s="15">
        <v>168.33869999999999</v>
      </c>
      <c r="D6464" s="13">
        <v>26720</v>
      </c>
      <c r="E6464" s="29">
        <v>25</v>
      </c>
      <c r="F6464" s="28">
        <v>2</v>
      </c>
      <c r="G6464" s="29">
        <v>1972</v>
      </c>
      <c r="H6464" s="21">
        <f t="shared" si="264"/>
        <v>0.99310140805411962</v>
      </c>
      <c r="I6464" s="5">
        <f t="shared" si="263"/>
        <v>-7.6070112732253919E-2</v>
      </c>
      <c r="Q6464" s="28"/>
      <c r="R6464" s="29"/>
      <c r="S6464" s="29"/>
      <c r="V6464" s="10"/>
      <c r="W6464" s="10"/>
      <c r="X6464" s="10"/>
      <c r="Y6464" s="8"/>
    </row>
    <row r="6465" spans="1:25" x14ac:dyDescent="0.25">
      <c r="A6465" s="21">
        <f t="shared" si="265"/>
        <v>520.04499999994277</v>
      </c>
      <c r="B6465" s="15">
        <v>167.4032</v>
      </c>
      <c r="C6465" s="15">
        <v>168.1935</v>
      </c>
      <c r="D6465" s="13">
        <v>26718</v>
      </c>
      <c r="E6465" s="29">
        <v>23</v>
      </c>
      <c r="F6465" s="28">
        <v>2</v>
      </c>
      <c r="G6465" s="29">
        <v>1972</v>
      </c>
      <c r="H6465" s="21">
        <f t="shared" si="264"/>
        <v>0.99530124529188102</v>
      </c>
      <c r="I6465" s="5">
        <f t="shared" si="263"/>
        <v>-1.0741647636868057E-2</v>
      </c>
      <c r="Q6465" s="28"/>
      <c r="R6465" s="29"/>
      <c r="S6465" s="29"/>
      <c r="V6465" s="10"/>
      <c r="W6465" s="10"/>
      <c r="X6465" s="10"/>
      <c r="Y6465" s="8"/>
    </row>
    <row r="6466" spans="1:25" x14ac:dyDescent="0.25">
      <c r="A6466" s="21">
        <f t="shared" si="265"/>
        <v>520.1254999999428</v>
      </c>
      <c r="B6466" s="15">
        <v>167.7097</v>
      </c>
      <c r="C6466" s="15">
        <v>168.2097</v>
      </c>
      <c r="D6466" s="13">
        <v>26716</v>
      </c>
      <c r="E6466" s="29">
        <v>21</v>
      </c>
      <c r="F6466" s="28">
        <v>2</v>
      </c>
      <c r="G6466" s="29">
        <v>1972</v>
      </c>
      <c r="H6466" s="21">
        <f t="shared" si="264"/>
        <v>0.9970275198160391</v>
      </c>
      <c r="I6466" s="5">
        <f t="shared" si="263"/>
        <v>4.0523447371377502E-2</v>
      </c>
      <c r="Q6466" s="28"/>
      <c r="R6466" s="29"/>
      <c r="S6466" s="29"/>
      <c r="V6466" s="10"/>
      <c r="W6466" s="10"/>
      <c r="X6466" s="10"/>
      <c r="Y6466" s="8"/>
    </row>
    <row r="6467" spans="1:25" x14ac:dyDescent="0.25">
      <c r="A6467" s="21">
        <f t="shared" si="265"/>
        <v>520.20599999994283</v>
      </c>
      <c r="B6467" s="15">
        <v>167.87100000000001</v>
      </c>
      <c r="C6467" s="15">
        <v>168</v>
      </c>
      <c r="D6467" s="13">
        <v>26714</v>
      </c>
      <c r="E6467" s="29">
        <v>19</v>
      </c>
      <c r="F6467" s="28">
        <v>2</v>
      </c>
      <c r="G6467" s="29">
        <v>1972</v>
      </c>
      <c r="H6467" s="21">
        <f t="shared" si="264"/>
        <v>0.9992321428571429</v>
      </c>
      <c r="I6467" s="5">
        <f t="shared" si="263"/>
        <v>0.10599403624812344</v>
      </c>
      <c r="Q6467" s="28"/>
      <c r="R6467" s="29"/>
      <c r="S6467" s="29"/>
      <c r="V6467" s="10"/>
      <c r="W6467" s="10"/>
      <c r="X6467" s="10"/>
      <c r="Y6467" s="8"/>
    </row>
    <row r="6468" spans="1:25" x14ac:dyDescent="0.25">
      <c r="A6468" s="21">
        <f t="shared" si="265"/>
        <v>520.28649999994286</v>
      </c>
      <c r="B6468" s="15">
        <v>167.35480000000001</v>
      </c>
      <c r="C6468" s="15">
        <v>167.51609999999999</v>
      </c>
      <c r="D6468" s="13">
        <v>26712</v>
      </c>
      <c r="E6468" s="29">
        <v>17</v>
      </c>
      <c r="F6468" s="28">
        <v>2</v>
      </c>
      <c r="G6468" s="29">
        <v>1972</v>
      </c>
      <c r="H6468" s="21">
        <f t="shared" si="264"/>
        <v>0.99903710747802754</v>
      </c>
      <c r="I6468" s="5">
        <f t="shared" si="263"/>
        <v>0.10020207958051607</v>
      </c>
      <c r="Q6468" s="28"/>
      <c r="R6468" s="29"/>
      <c r="S6468" s="29"/>
      <c r="V6468" s="10"/>
      <c r="W6468" s="10"/>
      <c r="X6468" s="10"/>
      <c r="Y6468" s="8"/>
    </row>
    <row r="6469" spans="1:25" x14ac:dyDescent="0.25">
      <c r="A6469" s="21">
        <f t="shared" si="265"/>
        <v>520.36699999994289</v>
      </c>
      <c r="B6469" s="15">
        <v>166.51609999999999</v>
      </c>
      <c r="C6469" s="15">
        <v>166.6935</v>
      </c>
      <c r="D6469" s="13">
        <v>26710</v>
      </c>
      <c r="E6469" s="29">
        <v>15</v>
      </c>
      <c r="F6469" s="28">
        <v>2</v>
      </c>
      <c r="G6469" s="29">
        <v>1972</v>
      </c>
      <c r="H6469" s="21">
        <f t="shared" si="264"/>
        <v>0.99893577134081413</v>
      </c>
      <c r="I6469" s="5">
        <f t="shared" si="263"/>
        <v>9.7192704982609637E-2</v>
      </c>
      <c r="Q6469" s="28"/>
      <c r="R6469" s="29"/>
      <c r="S6469" s="29"/>
      <c r="V6469" s="10"/>
      <c r="W6469" s="10"/>
      <c r="X6469" s="10"/>
      <c r="Y6469" s="8"/>
    </row>
    <row r="6470" spans="1:25" x14ac:dyDescent="0.25">
      <c r="A6470" s="21">
        <f t="shared" si="265"/>
        <v>520.44749999994292</v>
      </c>
      <c r="B6470" s="15">
        <v>166.14519999999999</v>
      </c>
      <c r="C6470" s="15">
        <v>166.04839999999999</v>
      </c>
      <c r="D6470" s="13">
        <v>26708</v>
      </c>
      <c r="E6470" s="29">
        <v>13</v>
      </c>
      <c r="F6470" s="28">
        <v>2</v>
      </c>
      <c r="G6470" s="29">
        <v>1972</v>
      </c>
      <c r="H6470" s="21">
        <f t="shared" si="264"/>
        <v>1.0005829625579048</v>
      </c>
      <c r="I6470" s="5">
        <f t="shared" ref="I6470:I6533" si="266">STANDARDIZE(H6470,H$2,H$3)</f>
        <v>0.14610926666452684</v>
      </c>
      <c r="Q6470" s="28"/>
      <c r="R6470" s="29"/>
      <c r="S6470" s="29"/>
      <c r="V6470" s="10"/>
      <c r="W6470" s="10"/>
      <c r="X6470" s="10"/>
      <c r="Y6470" s="8"/>
    </row>
    <row r="6471" spans="1:25" x14ac:dyDescent="0.25">
      <c r="A6471" s="21">
        <f t="shared" si="265"/>
        <v>520.52799999994295</v>
      </c>
      <c r="B6471" s="15">
        <v>166.0968</v>
      </c>
      <c r="C6471" s="15">
        <v>165.95160000000001</v>
      </c>
      <c r="D6471" s="13">
        <v>26706</v>
      </c>
      <c r="E6471" s="29">
        <v>11</v>
      </c>
      <c r="F6471" s="28">
        <v>2</v>
      </c>
      <c r="G6471" s="29">
        <v>1972</v>
      </c>
      <c r="H6471" s="21">
        <f t="shared" si="264"/>
        <v>1.0008749539022219</v>
      </c>
      <c r="I6471" s="5">
        <f t="shared" si="266"/>
        <v>0.15478052016362087</v>
      </c>
      <c r="Q6471" s="28"/>
      <c r="R6471" s="29"/>
      <c r="S6471" s="29"/>
      <c r="V6471" s="10"/>
      <c r="W6471" s="10"/>
      <c r="X6471" s="10"/>
      <c r="Y6471" s="8"/>
    </row>
    <row r="6472" spans="1:25" x14ac:dyDescent="0.25">
      <c r="A6472" s="21">
        <f t="shared" si="265"/>
        <v>520.60849999994298</v>
      </c>
      <c r="B6472" s="15">
        <v>166.46770000000001</v>
      </c>
      <c r="C6472" s="15">
        <v>165.95160000000001</v>
      </c>
      <c r="D6472" s="13">
        <v>26704</v>
      </c>
      <c r="E6472" s="29">
        <v>9</v>
      </c>
      <c r="F6472" s="28">
        <v>2</v>
      </c>
      <c r="G6472" s="29">
        <v>1972</v>
      </c>
      <c r="H6472" s="21">
        <f t="shared" ref="H6472:H6535" si="267">B6472/C6472</f>
        <v>1.003109942899014</v>
      </c>
      <c r="I6472" s="5">
        <f t="shared" si="266"/>
        <v>0.22115288542737294</v>
      </c>
      <c r="Q6472" s="28"/>
      <c r="R6472" s="29"/>
      <c r="S6472" s="29"/>
      <c r="V6472" s="10"/>
      <c r="W6472" s="10"/>
      <c r="X6472" s="10"/>
      <c r="Y6472" s="8"/>
    </row>
    <row r="6473" spans="1:25" x14ac:dyDescent="0.25">
      <c r="A6473" s="21">
        <f t="shared" si="265"/>
        <v>520.68899999994301</v>
      </c>
      <c r="B6473" s="15">
        <v>167.43549999999999</v>
      </c>
      <c r="C6473" s="15">
        <v>166.54839999999999</v>
      </c>
      <c r="D6473" s="13">
        <v>26702</v>
      </c>
      <c r="E6473" s="29">
        <v>7</v>
      </c>
      <c r="F6473" s="28">
        <v>2</v>
      </c>
      <c r="G6473" s="29">
        <v>1972</v>
      </c>
      <c r="H6473" s="21">
        <f t="shared" si="267"/>
        <v>1.0053263795989635</v>
      </c>
      <c r="I6473" s="5">
        <f t="shared" si="266"/>
        <v>0.28697430398656271</v>
      </c>
      <c r="Q6473" s="28"/>
      <c r="R6473" s="29"/>
      <c r="S6473" s="29"/>
      <c r="V6473" s="10"/>
      <c r="W6473" s="10"/>
      <c r="X6473" s="10"/>
      <c r="Y6473" s="8"/>
    </row>
    <row r="6474" spans="1:25" x14ac:dyDescent="0.25">
      <c r="A6474" s="21">
        <f t="shared" si="265"/>
        <v>520.76949999994304</v>
      </c>
      <c r="B6474" s="15">
        <v>168.62899999999999</v>
      </c>
      <c r="C6474" s="15">
        <v>167.45160000000001</v>
      </c>
      <c r="D6474" s="13">
        <v>26700</v>
      </c>
      <c r="E6474" s="29">
        <v>5</v>
      </c>
      <c r="F6474" s="28">
        <v>2</v>
      </c>
      <c r="G6474" s="29">
        <v>1972</v>
      </c>
      <c r="H6474" s="21">
        <f t="shared" si="267"/>
        <v>1.0070312854580068</v>
      </c>
      <c r="I6474" s="5">
        <f t="shared" si="266"/>
        <v>0.33760481473142473</v>
      </c>
      <c r="Q6474" s="28"/>
      <c r="R6474" s="29"/>
      <c r="S6474" s="29"/>
      <c r="V6474" s="10"/>
      <c r="W6474" s="10"/>
      <c r="X6474" s="10"/>
      <c r="Y6474" s="8"/>
    </row>
    <row r="6475" spans="1:25" x14ac:dyDescent="0.25">
      <c r="A6475" s="21">
        <f t="shared" si="265"/>
        <v>520.84999999994307</v>
      </c>
      <c r="B6475" s="15">
        <v>169.22579999999999</v>
      </c>
      <c r="C6475" s="15">
        <v>167.85480000000001</v>
      </c>
      <c r="D6475" s="13">
        <v>26698</v>
      </c>
      <c r="E6475" s="29">
        <v>3</v>
      </c>
      <c r="F6475" s="28">
        <v>2</v>
      </c>
      <c r="G6475" s="29">
        <v>1972</v>
      </c>
      <c r="H6475" s="21">
        <f t="shared" si="267"/>
        <v>1.0081677735757333</v>
      </c>
      <c r="I6475" s="5">
        <f t="shared" si="266"/>
        <v>0.37135505000145258</v>
      </c>
      <c r="Q6475" s="28"/>
      <c r="R6475" s="29"/>
      <c r="S6475" s="29"/>
      <c r="V6475" s="10"/>
      <c r="W6475" s="10"/>
      <c r="X6475" s="10"/>
      <c r="Y6475" s="8"/>
    </row>
    <row r="6476" spans="1:25" x14ac:dyDescent="0.25">
      <c r="A6476" s="21">
        <f t="shared" si="265"/>
        <v>520.93049999994309</v>
      </c>
      <c r="B6476" s="15">
        <v>169.1129</v>
      </c>
      <c r="C6476" s="15">
        <v>167.4194</v>
      </c>
      <c r="D6476" s="13">
        <v>26696</v>
      </c>
      <c r="E6476" s="29">
        <v>1</v>
      </c>
      <c r="F6476" s="28">
        <v>2</v>
      </c>
      <c r="G6476" s="29">
        <v>1972</v>
      </c>
      <c r="H6476" s="21">
        <f t="shared" si="267"/>
        <v>1.0101153151904738</v>
      </c>
      <c r="I6476" s="5">
        <f t="shared" si="266"/>
        <v>0.42919110360415452</v>
      </c>
      <c r="Q6476" s="28"/>
      <c r="R6476" s="29"/>
      <c r="S6476" s="29"/>
      <c r="V6476" s="10"/>
      <c r="W6476" s="10"/>
      <c r="X6476" s="10"/>
      <c r="Y6476" s="8"/>
    </row>
    <row r="6477" spans="1:25" x14ac:dyDescent="0.25">
      <c r="A6477" s="21">
        <f t="shared" si="265"/>
        <v>521.01099999994312</v>
      </c>
      <c r="B6477" s="15">
        <v>168.4194</v>
      </c>
      <c r="C6477" s="15">
        <v>166.46770000000001</v>
      </c>
      <c r="D6477" s="13">
        <v>26694</v>
      </c>
      <c r="E6477" s="29">
        <v>30</v>
      </c>
      <c r="F6477" s="28">
        <v>1</v>
      </c>
      <c r="G6477" s="29">
        <v>1972</v>
      </c>
      <c r="H6477" s="21">
        <f t="shared" si="267"/>
        <v>1.0117241963455974</v>
      </c>
      <c r="I6477" s="5">
        <f t="shared" si="266"/>
        <v>0.4769699731409176</v>
      </c>
      <c r="Q6477" s="28"/>
      <c r="R6477" s="29"/>
      <c r="S6477" s="29"/>
      <c r="V6477" s="10"/>
      <c r="W6477" s="10"/>
      <c r="X6477" s="10"/>
      <c r="Y6477" s="8"/>
    </row>
    <row r="6478" spans="1:25" x14ac:dyDescent="0.25">
      <c r="A6478" s="21">
        <f t="shared" si="265"/>
        <v>521.09149999994315</v>
      </c>
      <c r="B6478" s="15">
        <v>167.82259999999999</v>
      </c>
      <c r="C6478" s="15">
        <v>165.7097</v>
      </c>
      <c r="D6478" s="13">
        <v>26692</v>
      </c>
      <c r="E6478" s="29">
        <v>28</v>
      </c>
      <c r="F6478" s="28">
        <v>1</v>
      </c>
      <c r="G6478" s="29">
        <v>1972</v>
      </c>
      <c r="H6478" s="21">
        <f t="shared" si="267"/>
        <v>1.0127506114608862</v>
      </c>
      <c r="I6478" s="5">
        <f t="shared" si="266"/>
        <v>0.50745137552901209</v>
      </c>
      <c r="Q6478" s="28"/>
      <c r="R6478" s="29"/>
      <c r="S6478" s="29"/>
      <c r="V6478" s="10"/>
      <c r="W6478" s="10"/>
      <c r="X6478" s="10"/>
      <c r="Y6478" s="8"/>
    </row>
    <row r="6479" spans="1:25" x14ac:dyDescent="0.25">
      <c r="A6479" s="21">
        <f t="shared" si="265"/>
        <v>521.17199999994318</v>
      </c>
      <c r="B6479" s="15">
        <v>167.12899999999999</v>
      </c>
      <c r="C6479" s="15">
        <v>164.95160000000001</v>
      </c>
      <c r="D6479" s="13">
        <v>26690</v>
      </c>
      <c r="E6479" s="29">
        <v>26</v>
      </c>
      <c r="F6479" s="28">
        <v>1</v>
      </c>
      <c r="G6479" s="29">
        <v>1972</v>
      </c>
      <c r="H6479" s="21">
        <f t="shared" si="267"/>
        <v>1.0132002357055039</v>
      </c>
      <c r="I6479" s="5">
        <f t="shared" si="266"/>
        <v>0.52080384600561758</v>
      </c>
      <c r="Q6479" s="28"/>
      <c r="R6479" s="29"/>
      <c r="S6479" s="29"/>
      <c r="V6479" s="10"/>
      <c r="W6479" s="10"/>
      <c r="X6479" s="10"/>
      <c r="Y6479" s="8"/>
    </row>
    <row r="6480" spans="1:25" x14ac:dyDescent="0.25">
      <c r="A6480" s="21">
        <f t="shared" si="265"/>
        <v>521.25249999994321</v>
      </c>
      <c r="B6480" s="15">
        <v>166.96770000000001</v>
      </c>
      <c r="C6480" s="15">
        <v>164.45160000000001</v>
      </c>
      <c r="D6480" s="13">
        <v>26688</v>
      </c>
      <c r="E6480" s="29">
        <v>24</v>
      </c>
      <c r="F6480" s="28">
        <v>1</v>
      </c>
      <c r="G6480" s="29">
        <v>1972</v>
      </c>
      <c r="H6480" s="21">
        <f t="shared" si="267"/>
        <v>1.0152999423538598</v>
      </c>
      <c r="I6480" s="5">
        <f t="shared" si="266"/>
        <v>0.58315873760080472</v>
      </c>
      <c r="Q6480" s="28"/>
      <c r="R6480" s="29"/>
      <c r="S6480" s="29"/>
      <c r="V6480" s="10"/>
      <c r="W6480" s="10"/>
      <c r="X6480" s="10"/>
      <c r="Y6480" s="8"/>
    </row>
    <row r="6481" spans="1:25" x14ac:dyDescent="0.25">
      <c r="A6481" s="21">
        <f t="shared" si="265"/>
        <v>521.33299999994324</v>
      </c>
      <c r="B6481" s="15">
        <v>168.01609999999999</v>
      </c>
      <c r="C6481" s="15">
        <v>164.85480000000001</v>
      </c>
      <c r="D6481" s="13">
        <v>26686</v>
      </c>
      <c r="E6481" s="29">
        <v>22</v>
      </c>
      <c r="F6481" s="28">
        <v>1</v>
      </c>
      <c r="G6481" s="29">
        <v>1972</v>
      </c>
      <c r="H6481" s="21">
        <f t="shared" si="267"/>
        <v>1.0191762690561632</v>
      </c>
      <c r="I6481" s="5">
        <f t="shared" si="266"/>
        <v>0.69827383308279478</v>
      </c>
      <c r="Q6481" s="28"/>
      <c r="R6481" s="29"/>
      <c r="S6481" s="29"/>
      <c r="V6481" s="10"/>
      <c r="W6481" s="10"/>
      <c r="X6481" s="10"/>
      <c r="Y6481" s="8"/>
    </row>
    <row r="6482" spans="1:25" x14ac:dyDescent="0.25">
      <c r="A6482" s="21">
        <f t="shared" si="265"/>
        <v>521.41349999994327</v>
      </c>
      <c r="B6482" s="15">
        <v>170.48390000000001</v>
      </c>
      <c r="C6482" s="15">
        <v>166.83869999999999</v>
      </c>
      <c r="D6482" s="13">
        <v>26684</v>
      </c>
      <c r="E6482" s="29">
        <v>20</v>
      </c>
      <c r="F6482" s="28">
        <v>1</v>
      </c>
      <c r="G6482" s="29">
        <v>1972</v>
      </c>
      <c r="H6482" s="21">
        <f t="shared" si="267"/>
        <v>1.0218486478257145</v>
      </c>
      <c r="I6482" s="5">
        <f t="shared" si="266"/>
        <v>0.77763534227605668</v>
      </c>
      <c r="Q6482" s="28"/>
      <c r="R6482" s="29"/>
      <c r="S6482" s="29"/>
      <c r="V6482" s="10"/>
      <c r="W6482" s="10"/>
      <c r="X6482" s="10"/>
      <c r="Y6482" s="8"/>
    </row>
    <row r="6483" spans="1:25" x14ac:dyDescent="0.25">
      <c r="A6483" s="21">
        <f t="shared" si="265"/>
        <v>521.4939999999433</v>
      </c>
      <c r="B6483" s="15">
        <v>172.6935</v>
      </c>
      <c r="C6483" s="15">
        <v>168.93549999999999</v>
      </c>
      <c r="D6483" s="13">
        <v>26682</v>
      </c>
      <c r="E6483" s="29">
        <v>18</v>
      </c>
      <c r="F6483" s="28">
        <v>1</v>
      </c>
      <c r="G6483" s="29">
        <v>1972</v>
      </c>
      <c r="H6483" s="21">
        <f t="shared" si="267"/>
        <v>1.0222451764134832</v>
      </c>
      <c r="I6483" s="5">
        <f t="shared" si="266"/>
        <v>0.78941103347752628</v>
      </c>
      <c r="Q6483" s="28"/>
      <c r="R6483" s="29"/>
      <c r="S6483" s="29"/>
      <c r="V6483" s="10"/>
      <c r="W6483" s="10"/>
      <c r="X6483" s="10"/>
      <c r="Y6483" s="8"/>
    </row>
    <row r="6484" spans="1:25" x14ac:dyDescent="0.25">
      <c r="A6484" s="21">
        <f t="shared" si="265"/>
        <v>521.57449999994333</v>
      </c>
      <c r="B6484" s="15">
        <v>173.83869999999999</v>
      </c>
      <c r="C6484" s="15">
        <v>169.9032</v>
      </c>
      <c r="D6484" s="13">
        <v>26680</v>
      </c>
      <c r="E6484" s="29">
        <v>16</v>
      </c>
      <c r="F6484" s="28">
        <v>1</v>
      </c>
      <c r="G6484" s="29">
        <v>1972</v>
      </c>
      <c r="H6484" s="21">
        <f t="shared" si="267"/>
        <v>1.0231631893925481</v>
      </c>
      <c r="I6484" s="5">
        <f t="shared" si="266"/>
        <v>0.81667322262065678</v>
      </c>
      <c r="Q6484" s="28"/>
      <c r="R6484" s="29"/>
      <c r="S6484" s="29"/>
      <c r="V6484" s="10"/>
      <c r="W6484" s="10"/>
      <c r="X6484" s="10"/>
      <c r="Y6484" s="8"/>
    </row>
    <row r="6485" spans="1:25" x14ac:dyDescent="0.25">
      <c r="A6485" s="21">
        <f t="shared" si="265"/>
        <v>521.65499999994336</v>
      </c>
      <c r="B6485" s="15">
        <v>173.56450000000001</v>
      </c>
      <c r="C6485" s="15">
        <v>169.24189999999999</v>
      </c>
      <c r="D6485" s="13">
        <v>26678</v>
      </c>
      <c r="E6485" s="29">
        <v>14</v>
      </c>
      <c r="F6485" s="28">
        <v>1</v>
      </c>
      <c r="G6485" s="29">
        <v>1972</v>
      </c>
      <c r="H6485" s="21">
        <f t="shared" si="267"/>
        <v>1.0255409564652727</v>
      </c>
      <c r="I6485" s="5">
        <f t="shared" si="266"/>
        <v>0.8872856618270748</v>
      </c>
      <c r="Q6485" s="28"/>
      <c r="R6485" s="29"/>
      <c r="S6485" s="29"/>
      <c r="V6485" s="10"/>
      <c r="W6485" s="10"/>
      <c r="X6485" s="10"/>
      <c r="Y6485" s="8"/>
    </row>
    <row r="6486" spans="1:25" x14ac:dyDescent="0.25">
      <c r="A6486" s="21">
        <f t="shared" si="265"/>
        <v>521.73549999994339</v>
      </c>
      <c r="B6486" s="15">
        <v>174.48390000000001</v>
      </c>
      <c r="C6486" s="15">
        <v>169.66130000000001</v>
      </c>
      <c r="D6486" s="13">
        <v>26676</v>
      </c>
      <c r="E6486" s="29">
        <v>12</v>
      </c>
      <c r="F6486" s="28">
        <v>1</v>
      </c>
      <c r="G6486" s="29">
        <v>1972</v>
      </c>
      <c r="H6486" s="21">
        <f t="shared" si="267"/>
        <v>1.0284248676628081</v>
      </c>
      <c r="I6486" s="5">
        <f t="shared" si="266"/>
        <v>0.97292903978812084</v>
      </c>
      <c r="Q6486" s="28"/>
      <c r="R6486" s="29"/>
      <c r="S6486" s="29"/>
      <c r="V6486" s="10"/>
      <c r="W6486" s="10"/>
      <c r="X6486" s="10"/>
      <c r="Y6486" s="8"/>
    </row>
    <row r="6487" spans="1:25" x14ac:dyDescent="0.25">
      <c r="A6487" s="21">
        <f t="shared" si="265"/>
        <v>521.81599999994341</v>
      </c>
      <c r="B6487" s="15">
        <v>175.32259999999999</v>
      </c>
      <c r="C6487" s="15">
        <v>170.22579999999999</v>
      </c>
      <c r="D6487" s="13">
        <v>26674</v>
      </c>
      <c r="E6487" s="29">
        <v>10</v>
      </c>
      <c r="F6487" s="28">
        <v>1</v>
      </c>
      <c r="G6487" s="29">
        <v>1972</v>
      </c>
      <c r="H6487" s="21">
        <f t="shared" si="267"/>
        <v>1.0299414072367408</v>
      </c>
      <c r="I6487" s="5">
        <f t="shared" si="266"/>
        <v>1.0179656456427675</v>
      </c>
      <c r="Q6487" s="28"/>
      <c r="R6487" s="29"/>
      <c r="S6487" s="29"/>
      <c r="V6487" s="10"/>
      <c r="W6487" s="10"/>
      <c r="X6487" s="10"/>
      <c r="Y6487" s="8"/>
    </row>
    <row r="6488" spans="1:25" x14ac:dyDescent="0.25">
      <c r="A6488" s="21">
        <f t="shared" si="265"/>
        <v>521.89649999994344</v>
      </c>
      <c r="B6488" s="15">
        <v>175.01609999999999</v>
      </c>
      <c r="C6488" s="15">
        <v>170</v>
      </c>
      <c r="D6488" s="13">
        <v>26672</v>
      </c>
      <c r="E6488" s="29">
        <v>8</v>
      </c>
      <c r="F6488" s="28">
        <v>1</v>
      </c>
      <c r="G6488" s="29">
        <v>1972</v>
      </c>
      <c r="H6488" s="21">
        <f t="shared" si="267"/>
        <v>1.0295064705882353</v>
      </c>
      <c r="I6488" s="5">
        <f t="shared" si="266"/>
        <v>1.0050493520311965</v>
      </c>
      <c r="Q6488" s="28"/>
      <c r="R6488" s="29"/>
      <c r="S6488" s="29"/>
      <c r="V6488" s="10"/>
      <c r="W6488" s="10"/>
      <c r="X6488" s="10"/>
      <c r="Y6488" s="8"/>
    </row>
    <row r="6489" spans="1:25" x14ac:dyDescent="0.25">
      <c r="A6489" s="21">
        <f t="shared" si="265"/>
        <v>521.97699999994347</v>
      </c>
      <c r="B6489" s="15">
        <v>174.32259999999999</v>
      </c>
      <c r="C6489" s="15">
        <v>169.03229999999999</v>
      </c>
      <c r="D6489" s="13">
        <v>26670</v>
      </c>
      <c r="E6489" s="29">
        <v>6</v>
      </c>
      <c r="F6489" s="28">
        <v>1</v>
      </c>
      <c r="G6489" s="29">
        <v>1972</v>
      </c>
      <c r="H6489" s="21">
        <f t="shared" si="267"/>
        <v>1.031297568571214</v>
      </c>
      <c r="I6489" s="5">
        <f t="shared" si="266"/>
        <v>1.0582395063093888</v>
      </c>
      <c r="Q6489" s="28"/>
      <c r="R6489" s="29"/>
      <c r="S6489" s="29"/>
      <c r="V6489" s="10"/>
      <c r="W6489" s="10"/>
      <c r="X6489" s="10"/>
      <c r="Y6489" s="8"/>
    </row>
    <row r="6490" spans="1:25" x14ac:dyDescent="0.25">
      <c r="A6490" s="21">
        <f t="shared" si="265"/>
        <v>522.0574999999435</v>
      </c>
      <c r="B6490" s="15">
        <v>174.45160000000001</v>
      </c>
      <c r="C6490" s="15">
        <v>168.8065</v>
      </c>
      <c r="D6490" s="13">
        <v>26668</v>
      </c>
      <c r="E6490" s="29">
        <v>4</v>
      </c>
      <c r="F6490" s="28">
        <v>1</v>
      </c>
      <c r="G6490" s="29">
        <v>1972</v>
      </c>
      <c r="H6490" s="21">
        <f t="shared" si="267"/>
        <v>1.0334412478192487</v>
      </c>
      <c r="I6490" s="5">
        <f t="shared" si="266"/>
        <v>1.1219002501712616</v>
      </c>
      <c r="Q6490" s="28"/>
      <c r="R6490" s="29"/>
      <c r="S6490" s="29"/>
      <c r="V6490" s="10"/>
      <c r="W6490" s="10"/>
      <c r="X6490" s="10"/>
      <c r="Y6490" s="8"/>
    </row>
    <row r="6491" spans="1:25" x14ac:dyDescent="0.25">
      <c r="A6491" s="21">
        <f t="shared" si="265"/>
        <v>522.13799999994353</v>
      </c>
      <c r="B6491" s="15">
        <v>175.0968</v>
      </c>
      <c r="C6491" s="15">
        <v>169.04839999999999</v>
      </c>
      <c r="D6491" s="13">
        <v>26666</v>
      </c>
      <c r="E6491" s="29">
        <v>2</v>
      </c>
      <c r="F6491" s="28">
        <v>1</v>
      </c>
      <c r="G6491" s="29">
        <v>1972</v>
      </c>
      <c r="H6491" s="21">
        <f t="shared" si="267"/>
        <v>1.0357791023162599</v>
      </c>
      <c r="I6491" s="5">
        <f t="shared" si="266"/>
        <v>1.1913274074556366</v>
      </c>
      <c r="Q6491" s="28"/>
      <c r="R6491" s="29"/>
      <c r="S6491" s="29"/>
      <c r="V6491" s="10"/>
      <c r="W6491" s="10"/>
      <c r="X6491" s="10"/>
      <c r="Y6491" s="8"/>
    </row>
    <row r="6492" spans="1:25" x14ac:dyDescent="0.25">
      <c r="A6492" s="21">
        <f t="shared" si="265"/>
        <v>522.21849999994356</v>
      </c>
      <c r="B6492" s="15">
        <v>175.4194</v>
      </c>
      <c r="C6492" s="15">
        <v>169.01609999999999</v>
      </c>
      <c r="D6492" s="13">
        <v>26664</v>
      </c>
      <c r="E6492" s="29">
        <v>31</v>
      </c>
      <c r="F6492" s="28">
        <v>12</v>
      </c>
      <c r="G6492" s="29">
        <v>1971</v>
      </c>
      <c r="H6492" s="25">
        <f t="shared" si="267"/>
        <v>1.0378857398792187</v>
      </c>
      <c r="I6492" s="5">
        <f t="shared" si="266"/>
        <v>1.2538881261024541</v>
      </c>
      <c r="Q6492" s="28"/>
      <c r="R6492" s="29"/>
      <c r="S6492" s="29"/>
      <c r="V6492" s="10"/>
      <c r="W6492" s="10"/>
      <c r="X6492" s="10"/>
    </row>
    <row r="6493" spans="1:25" x14ac:dyDescent="0.25">
      <c r="A6493" s="21">
        <f t="shared" si="265"/>
        <v>522.29899999994359</v>
      </c>
      <c r="B6493" s="15">
        <v>175.0806</v>
      </c>
      <c r="C6493" s="15">
        <v>168.95160000000001</v>
      </c>
      <c r="D6493" s="13">
        <v>26658.607843137255</v>
      </c>
      <c r="E6493" s="29">
        <v>25</v>
      </c>
      <c r="F6493" s="28">
        <v>12</v>
      </c>
      <c r="G6493" s="29">
        <v>1971</v>
      </c>
      <c r="H6493" s="21">
        <f t="shared" si="267"/>
        <v>1.0362766614817498</v>
      </c>
      <c r="I6493" s="5">
        <f t="shared" si="266"/>
        <v>1.206103399068849</v>
      </c>
      <c r="Q6493" s="28"/>
      <c r="R6493" s="29"/>
      <c r="S6493" s="29"/>
      <c r="T6493" s="8"/>
      <c r="V6493" s="10"/>
      <c r="W6493" s="10"/>
      <c r="X6493" s="10"/>
      <c r="Y6493" s="8"/>
    </row>
    <row r="6494" spans="1:25" x14ac:dyDescent="0.25">
      <c r="A6494" s="21">
        <f t="shared" si="265"/>
        <v>522.37949999994362</v>
      </c>
      <c r="B6494" s="15">
        <v>174.62899999999999</v>
      </c>
      <c r="C6494" s="15">
        <v>168.64519999999999</v>
      </c>
      <c r="D6494" s="13">
        <v>26653.215686274511</v>
      </c>
      <c r="E6494" s="29">
        <v>20</v>
      </c>
      <c r="F6494" s="28">
        <v>12</v>
      </c>
      <c r="G6494" s="29">
        <v>1971</v>
      </c>
      <c r="H6494" s="21">
        <f t="shared" si="267"/>
        <v>1.0354815909376609</v>
      </c>
      <c r="I6494" s="5">
        <f t="shared" si="266"/>
        <v>1.182492225752801</v>
      </c>
      <c r="Q6494" s="28"/>
      <c r="R6494" s="29"/>
      <c r="S6494" s="29"/>
      <c r="T6494" s="8"/>
      <c r="V6494" s="10"/>
      <c r="W6494" s="10"/>
      <c r="X6494" s="10"/>
      <c r="Y6494" s="8"/>
    </row>
    <row r="6495" spans="1:25" x14ac:dyDescent="0.25">
      <c r="A6495" s="21">
        <f t="shared" si="265"/>
        <v>522.45999999994365</v>
      </c>
      <c r="B6495" s="15">
        <v>173.7903</v>
      </c>
      <c r="C6495" s="15">
        <v>168.04839999999999</v>
      </c>
      <c r="D6495" s="13">
        <v>26647.823529411766</v>
      </c>
      <c r="E6495" s="29">
        <v>14</v>
      </c>
      <c r="F6495" s="28">
        <v>12</v>
      </c>
      <c r="G6495" s="29">
        <v>1971</v>
      </c>
      <c r="H6495" s="21">
        <f t="shared" si="267"/>
        <v>1.0341681325142043</v>
      </c>
      <c r="I6495" s="5">
        <f t="shared" si="266"/>
        <v>1.1434865114671631</v>
      </c>
      <c r="Q6495" s="28"/>
      <c r="R6495" s="29"/>
      <c r="S6495" s="29"/>
      <c r="T6495" s="8"/>
      <c r="V6495" s="10"/>
      <c r="W6495" s="10"/>
      <c r="X6495" s="10"/>
      <c r="Y6495" s="8"/>
    </row>
    <row r="6496" spans="1:25" x14ac:dyDescent="0.25">
      <c r="A6496" s="21">
        <f t="shared" si="265"/>
        <v>522.54049999994368</v>
      </c>
      <c r="B6496" s="15">
        <v>173.32259999999999</v>
      </c>
      <c r="C6496" s="15">
        <v>167.6129</v>
      </c>
      <c r="D6496" s="13">
        <v>26642.431372549021</v>
      </c>
      <c r="E6496" s="29">
        <v>9</v>
      </c>
      <c r="F6496" s="28">
        <v>12</v>
      </c>
      <c r="G6496" s="29">
        <v>1971</v>
      </c>
      <c r="H6496" s="21">
        <f t="shared" si="267"/>
        <v>1.034064800501632</v>
      </c>
      <c r="I6496" s="5">
        <f t="shared" si="266"/>
        <v>1.1404178654506814</v>
      </c>
      <c r="Q6496" s="28"/>
      <c r="R6496" s="29"/>
      <c r="S6496" s="29"/>
      <c r="T6496" s="8"/>
      <c r="V6496" s="10"/>
      <c r="W6496" s="10"/>
      <c r="X6496" s="10"/>
      <c r="Y6496" s="8"/>
    </row>
    <row r="6497" spans="1:25" x14ac:dyDescent="0.25">
      <c r="A6497" s="21">
        <f t="shared" si="265"/>
        <v>522.62099999994371</v>
      </c>
      <c r="B6497" s="15">
        <v>173.8871</v>
      </c>
      <c r="C6497" s="15">
        <v>168.16130000000001</v>
      </c>
      <c r="D6497" s="13">
        <v>26637.039215686273</v>
      </c>
      <c r="E6497" s="29">
        <v>4</v>
      </c>
      <c r="F6497" s="28">
        <v>12</v>
      </c>
      <c r="G6497" s="29">
        <v>1971</v>
      </c>
      <c r="H6497" s="21">
        <f t="shared" si="267"/>
        <v>1.0340494513303595</v>
      </c>
      <c r="I6497" s="5">
        <f t="shared" si="266"/>
        <v>1.1399620418185954</v>
      </c>
      <c r="Q6497" s="28"/>
      <c r="R6497" s="29"/>
      <c r="S6497" s="29"/>
      <c r="T6497" s="8"/>
      <c r="V6497" s="10"/>
      <c r="W6497" s="10"/>
      <c r="X6497" s="10"/>
      <c r="Y6497" s="8"/>
    </row>
    <row r="6498" spans="1:25" x14ac:dyDescent="0.25">
      <c r="A6498" s="21">
        <f t="shared" si="265"/>
        <v>522.70149999994374</v>
      </c>
      <c r="B6498" s="15">
        <v>174.64519999999999</v>
      </c>
      <c r="C6498" s="15">
        <v>168.83869999999999</v>
      </c>
      <c r="D6498" s="13">
        <v>26631.647058823528</v>
      </c>
      <c r="E6498" s="29">
        <v>28</v>
      </c>
      <c r="F6498" s="28">
        <v>11</v>
      </c>
      <c r="G6498" s="29">
        <v>1971</v>
      </c>
      <c r="H6498" s="21">
        <f t="shared" si="267"/>
        <v>1.0343908120590837</v>
      </c>
      <c r="I6498" s="5">
        <f t="shared" si="266"/>
        <v>1.1500994156517999</v>
      </c>
      <c r="Q6498" s="28"/>
      <c r="R6498" s="29"/>
      <c r="S6498" s="29"/>
      <c r="T6498" s="8"/>
      <c r="V6498" s="10"/>
      <c r="W6498" s="10"/>
      <c r="X6498" s="10"/>
      <c r="Y6498" s="8"/>
    </row>
    <row r="6499" spans="1:25" x14ac:dyDescent="0.25">
      <c r="A6499" s="21">
        <f t="shared" si="265"/>
        <v>522.78199999994376</v>
      </c>
      <c r="B6499" s="15">
        <v>174.43549999999999</v>
      </c>
      <c r="C6499" s="15">
        <v>168.64519999999999</v>
      </c>
      <c r="D6499" s="13">
        <v>26626.254901960783</v>
      </c>
      <c r="E6499" s="29">
        <v>23</v>
      </c>
      <c r="F6499" s="28">
        <v>11</v>
      </c>
      <c r="G6499" s="29">
        <v>1971</v>
      </c>
      <c r="H6499" s="21">
        <f t="shared" si="267"/>
        <v>1.0343342117059957</v>
      </c>
      <c r="I6499" s="5">
        <f t="shared" si="266"/>
        <v>1.1484185575739283</v>
      </c>
      <c r="Q6499" s="28"/>
      <c r="R6499" s="29"/>
      <c r="S6499" s="29"/>
      <c r="T6499" s="8"/>
      <c r="V6499" s="10"/>
      <c r="W6499" s="10"/>
      <c r="X6499" s="10"/>
      <c r="Y6499" s="8"/>
    </row>
    <row r="6500" spans="1:25" x14ac:dyDescent="0.25">
      <c r="A6500" s="21">
        <f t="shared" si="265"/>
        <v>522.86249999994379</v>
      </c>
      <c r="B6500" s="15">
        <v>173.85480000000001</v>
      </c>
      <c r="C6500" s="15">
        <v>167.93549999999999</v>
      </c>
      <c r="D6500" s="13">
        <v>26620.862745098038</v>
      </c>
      <c r="E6500" s="29">
        <v>17</v>
      </c>
      <c r="F6500" s="28">
        <v>11</v>
      </c>
      <c r="G6500" s="29">
        <v>1971</v>
      </c>
      <c r="H6500" s="21">
        <f t="shared" si="267"/>
        <v>1.0352474610788072</v>
      </c>
      <c r="I6500" s="5">
        <f t="shared" si="266"/>
        <v>1.1755392821216264</v>
      </c>
      <c r="Q6500" s="28"/>
      <c r="R6500" s="29"/>
      <c r="S6500" s="29"/>
      <c r="T6500" s="8"/>
      <c r="V6500" s="10"/>
      <c r="W6500" s="10"/>
      <c r="X6500" s="10"/>
      <c r="Y6500" s="8"/>
    </row>
    <row r="6501" spans="1:25" x14ac:dyDescent="0.25">
      <c r="A6501" s="21">
        <f t="shared" si="265"/>
        <v>522.94299999994382</v>
      </c>
      <c r="B6501" s="15">
        <v>173.74189999999999</v>
      </c>
      <c r="C6501" s="15">
        <v>167.67740000000001</v>
      </c>
      <c r="D6501" s="13">
        <v>26615.470588235294</v>
      </c>
      <c r="E6501" s="29">
        <v>12</v>
      </c>
      <c r="F6501" s="28">
        <v>11</v>
      </c>
      <c r="G6501" s="29">
        <v>1971</v>
      </c>
      <c r="H6501" s="21">
        <f t="shared" si="267"/>
        <v>1.036167664813505</v>
      </c>
      <c r="I6501" s="5">
        <f t="shared" si="266"/>
        <v>1.2028665300338512</v>
      </c>
      <c r="Q6501" s="28"/>
      <c r="R6501" s="29"/>
      <c r="S6501" s="29"/>
      <c r="T6501" s="8"/>
      <c r="V6501" s="10"/>
      <c r="W6501" s="10"/>
      <c r="X6501" s="10"/>
      <c r="Y6501" s="8"/>
    </row>
    <row r="6502" spans="1:25" x14ac:dyDescent="0.25">
      <c r="A6502" s="21">
        <f t="shared" si="265"/>
        <v>523.02349999994385</v>
      </c>
      <c r="B6502" s="15">
        <v>174.04839999999999</v>
      </c>
      <c r="C6502" s="15">
        <v>168.17740000000001</v>
      </c>
      <c r="D6502" s="13">
        <v>26610.078431372549</v>
      </c>
      <c r="E6502" s="29">
        <v>7</v>
      </c>
      <c r="F6502" s="28">
        <v>11</v>
      </c>
      <c r="G6502" s="29">
        <v>1971</v>
      </c>
      <c r="H6502" s="21">
        <f t="shared" si="267"/>
        <v>1.0349095657323752</v>
      </c>
      <c r="I6502" s="5">
        <f t="shared" si="266"/>
        <v>1.1655048195866919</v>
      </c>
      <c r="Q6502" s="28"/>
      <c r="R6502" s="29"/>
      <c r="S6502" s="29"/>
      <c r="T6502" s="8"/>
      <c r="V6502" s="10"/>
      <c r="W6502" s="10"/>
      <c r="X6502" s="10"/>
      <c r="Y6502" s="8"/>
    </row>
    <row r="6503" spans="1:25" x14ac:dyDescent="0.25">
      <c r="A6503" s="21">
        <f t="shared" si="265"/>
        <v>523.10399999994388</v>
      </c>
      <c r="B6503" s="15">
        <v>173.7903</v>
      </c>
      <c r="C6503" s="15">
        <v>168.04839999999999</v>
      </c>
      <c r="D6503" s="13">
        <v>26604.686274509804</v>
      </c>
      <c r="E6503" s="29">
        <v>1</v>
      </c>
      <c r="F6503" s="28">
        <v>11</v>
      </c>
      <c r="G6503" s="29">
        <v>1971</v>
      </c>
      <c r="H6503" s="21">
        <f t="shared" si="267"/>
        <v>1.0341681325142043</v>
      </c>
      <c r="I6503" s="5">
        <f t="shared" si="266"/>
        <v>1.1434865114671631</v>
      </c>
      <c r="Q6503" s="28"/>
      <c r="R6503" s="29"/>
      <c r="S6503" s="29"/>
      <c r="T6503" s="8"/>
      <c r="V6503" s="10"/>
      <c r="W6503" s="10"/>
      <c r="X6503" s="10"/>
      <c r="Y6503" s="8"/>
    </row>
    <row r="6504" spans="1:25" x14ac:dyDescent="0.25">
      <c r="A6504" s="21">
        <f t="shared" ref="A6504:A6567" si="268">0.0805+A6503</f>
        <v>523.18449999994391</v>
      </c>
      <c r="B6504" s="15">
        <v>172.82259999999999</v>
      </c>
      <c r="C6504" s="15">
        <v>167.16130000000001</v>
      </c>
      <c r="D6504" s="13">
        <v>26599.294117647059</v>
      </c>
      <c r="E6504" s="29">
        <v>27</v>
      </c>
      <c r="F6504" s="28">
        <v>10</v>
      </c>
      <c r="G6504" s="29">
        <v>1971</v>
      </c>
      <c r="H6504" s="21">
        <f t="shared" si="267"/>
        <v>1.0338672886607125</v>
      </c>
      <c r="I6504" s="5">
        <f t="shared" si="266"/>
        <v>1.1345523654109781</v>
      </c>
      <c r="Q6504" s="28"/>
      <c r="R6504" s="29"/>
      <c r="S6504" s="29"/>
      <c r="T6504" s="8"/>
      <c r="V6504" s="10"/>
      <c r="W6504" s="10"/>
      <c r="X6504" s="10"/>
      <c r="Y6504" s="8"/>
    </row>
    <row r="6505" spans="1:25" x14ac:dyDescent="0.25">
      <c r="A6505" s="21">
        <f t="shared" si="268"/>
        <v>523.26499999994394</v>
      </c>
      <c r="B6505" s="15">
        <v>171.46770000000001</v>
      </c>
      <c r="C6505" s="15">
        <v>166.17740000000001</v>
      </c>
      <c r="D6505" s="13">
        <v>26593.901960784315</v>
      </c>
      <c r="E6505" s="29">
        <v>21</v>
      </c>
      <c r="F6505" s="28">
        <v>10</v>
      </c>
      <c r="G6505" s="29">
        <v>1971</v>
      </c>
      <c r="H6505" s="21">
        <f t="shared" si="267"/>
        <v>1.0318352555762698</v>
      </c>
      <c r="I6505" s="5">
        <f t="shared" si="266"/>
        <v>1.0742071725253546</v>
      </c>
      <c r="Q6505" s="28"/>
      <c r="R6505" s="29"/>
      <c r="S6505" s="29"/>
      <c r="T6505" s="8"/>
      <c r="V6505" s="10"/>
      <c r="W6505" s="10"/>
      <c r="X6505" s="10"/>
      <c r="Y6505" s="8"/>
    </row>
    <row r="6506" spans="1:25" x14ac:dyDescent="0.25">
      <c r="A6506" s="21">
        <f t="shared" si="268"/>
        <v>523.34549999994397</v>
      </c>
      <c r="B6506" s="15">
        <v>170.6935</v>
      </c>
      <c r="C6506" s="15">
        <v>165.5806</v>
      </c>
      <c r="D6506" s="13">
        <v>26588.50980392157</v>
      </c>
      <c r="E6506" s="29">
        <v>16</v>
      </c>
      <c r="F6506" s="28">
        <v>10</v>
      </c>
      <c r="G6506" s="29">
        <v>1971</v>
      </c>
      <c r="H6506" s="21">
        <f t="shared" si="267"/>
        <v>1.0308786174225724</v>
      </c>
      <c r="I6506" s="5">
        <f t="shared" si="266"/>
        <v>1.0457979333507639</v>
      </c>
      <c r="Q6506" s="28"/>
      <c r="R6506" s="29"/>
      <c r="S6506" s="29"/>
      <c r="T6506" s="8"/>
      <c r="V6506" s="10"/>
      <c r="W6506" s="10"/>
      <c r="X6506" s="10"/>
      <c r="Y6506" s="8"/>
    </row>
    <row r="6507" spans="1:25" x14ac:dyDescent="0.25">
      <c r="A6507" s="21">
        <f t="shared" si="268"/>
        <v>523.425999999944</v>
      </c>
      <c r="B6507" s="15">
        <v>170.9194</v>
      </c>
      <c r="C6507" s="15">
        <v>166.03229999999999</v>
      </c>
      <c r="D6507" s="13">
        <v>26583.117647058822</v>
      </c>
      <c r="E6507" s="29">
        <v>11</v>
      </c>
      <c r="F6507" s="28">
        <v>10</v>
      </c>
      <c r="G6507" s="29">
        <v>1971</v>
      </c>
      <c r="H6507" s="21">
        <f t="shared" si="267"/>
        <v>1.0294346341043279</v>
      </c>
      <c r="I6507" s="5">
        <f t="shared" si="266"/>
        <v>1.0029160272783635</v>
      </c>
      <c r="Q6507" s="28"/>
      <c r="R6507" s="29"/>
      <c r="S6507" s="29"/>
      <c r="T6507" s="8"/>
      <c r="V6507" s="10"/>
      <c r="W6507" s="10"/>
      <c r="X6507" s="10"/>
      <c r="Y6507" s="8"/>
    </row>
    <row r="6508" spans="1:25" x14ac:dyDescent="0.25">
      <c r="A6508" s="21">
        <f t="shared" si="268"/>
        <v>523.50649999994403</v>
      </c>
      <c r="B6508" s="15">
        <v>170.64519999999999</v>
      </c>
      <c r="C6508" s="15">
        <v>165.6935</v>
      </c>
      <c r="D6508" s="13">
        <v>26577.725490196077</v>
      </c>
      <c r="E6508" s="29">
        <v>5</v>
      </c>
      <c r="F6508" s="28">
        <v>10</v>
      </c>
      <c r="G6508" s="29">
        <v>1971</v>
      </c>
      <c r="H6508" s="21">
        <f t="shared" si="267"/>
        <v>1.0298846967442898</v>
      </c>
      <c r="I6508" s="5">
        <f t="shared" si="266"/>
        <v>1.0162815167613086</v>
      </c>
      <c r="Q6508" s="28"/>
      <c r="R6508" s="29"/>
      <c r="S6508" s="29"/>
      <c r="T6508" s="8"/>
      <c r="V6508" s="10"/>
      <c r="W6508" s="10"/>
      <c r="X6508" s="10"/>
      <c r="Y6508" s="8"/>
    </row>
    <row r="6509" spans="1:25" x14ac:dyDescent="0.25">
      <c r="A6509" s="21">
        <f t="shared" si="268"/>
        <v>523.58699999994406</v>
      </c>
      <c r="B6509" s="15">
        <v>169.87100000000001</v>
      </c>
      <c r="C6509" s="15">
        <v>164.96770000000001</v>
      </c>
      <c r="D6509" s="13">
        <v>26572.333333333332</v>
      </c>
      <c r="E6509" s="29">
        <v>30</v>
      </c>
      <c r="F6509" s="28">
        <v>9</v>
      </c>
      <c r="G6509" s="29">
        <v>1971</v>
      </c>
      <c r="H6509" s="21">
        <f t="shared" si="267"/>
        <v>1.0297227881579243</v>
      </c>
      <c r="I6509" s="5">
        <f t="shared" si="266"/>
        <v>1.0114733249317218</v>
      </c>
      <c r="Q6509" s="28"/>
      <c r="R6509" s="29"/>
      <c r="S6509" s="29"/>
      <c r="T6509" s="8"/>
      <c r="V6509" s="10"/>
      <c r="W6509" s="10"/>
      <c r="X6509" s="10"/>
      <c r="Y6509" s="8"/>
    </row>
    <row r="6510" spans="1:25" x14ac:dyDescent="0.25">
      <c r="A6510" s="21">
        <f t="shared" si="268"/>
        <v>523.66749999994408</v>
      </c>
      <c r="B6510" s="15">
        <v>169.5968</v>
      </c>
      <c r="C6510" s="15">
        <v>165.22579999999999</v>
      </c>
      <c r="D6510" s="13">
        <v>26566.941176470587</v>
      </c>
      <c r="E6510" s="29">
        <v>24</v>
      </c>
      <c r="F6510" s="28">
        <v>9</v>
      </c>
      <c r="G6510" s="29">
        <v>1971</v>
      </c>
      <c r="H6510" s="21">
        <f t="shared" si="267"/>
        <v>1.0264547062262674</v>
      </c>
      <c r="I6510" s="5">
        <f t="shared" si="266"/>
        <v>0.91442124637959865</v>
      </c>
      <c r="Q6510" s="28"/>
      <c r="R6510" s="29"/>
      <c r="S6510" s="29"/>
      <c r="T6510" s="8"/>
      <c r="V6510" s="10"/>
      <c r="W6510" s="10"/>
      <c r="X6510" s="10"/>
      <c r="Y6510" s="8"/>
    </row>
    <row r="6511" spans="1:25" x14ac:dyDescent="0.25">
      <c r="A6511" s="21">
        <f t="shared" si="268"/>
        <v>523.74799999994411</v>
      </c>
      <c r="B6511" s="15">
        <v>169.62899999999999</v>
      </c>
      <c r="C6511" s="15">
        <v>165.74189999999999</v>
      </c>
      <c r="D6511" s="13">
        <v>26561.549019607843</v>
      </c>
      <c r="E6511" s="29">
        <v>19</v>
      </c>
      <c r="F6511" s="28">
        <v>9</v>
      </c>
      <c r="G6511" s="29">
        <v>1971</v>
      </c>
      <c r="H6511" s="21">
        <f t="shared" si="267"/>
        <v>1.0234527298166607</v>
      </c>
      <c r="I6511" s="5">
        <f t="shared" si="266"/>
        <v>0.82527169125535849</v>
      </c>
      <c r="Q6511" s="28"/>
      <c r="R6511" s="29"/>
      <c r="S6511" s="29"/>
      <c r="T6511" s="8"/>
      <c r="V6511" s="10"/>
      <c r="W6511" s="10"/>
      <c r="X6511" s="10"/>
      <c r="Y6511" s="8"/>
    </row>
    <row r="6512" spans="1:25" x14ac:dyDescent="0.25">
      <c r="A6512" s="21">
        <f t="shared" si="268"/>
        <v>523.82849999994414</v>
      </c>
      <c r="B6512" s="15">
        <v>169.3065</v>
      </c>
      <c r="C6512" s="15">
        <v>165.96770000000001</v>
      </c>
      <c r="D6512" s="13">
        <v>26556.156862745098</v>
      </c>
      <c r="E6512" s="29">
        <v>14</v>
      </c>
      <c r="F6512" s="28">
        <v>9</v>
      </c>
      <c r="G6512" s="29">
        <v>1971</v>
      </c>
      <c r="H6512" s="21">
        <f t="shared" si="267"/>
        <v>1.0201171673765437</v>
      </c>
      <c r="I6512" s="5">
        <f t="shared" si="266"/>
        <v>0.72621564715256348</v>
      </c>
      <c r="Q6512" s="28"/>
      <c r="R6512" s="29"/>
      <c r="S6512" s="29"/>
      <c r="T6512" s="8"/>
      <c r="V6512" s="10"/>
      <c r="W6512" s="10"/>
      <c r="X6512" s="10"/>
      <c r="Y6512" s="8"/>
    </row>
    <row r="6513" spans="1:25" x14ac:dyDescent="0.25">
      <c r="A6513" s="21">
        <f t="shared" si="268"/>
        <v>523.90899999994417</v>
      </c>
      <c r="B6513" s="15">
        <v>168.16130000000001</v>
      </c>
      <c r="C6513" s="15">
        <v>165.12899999999999</v>
      </c>
      <c r="D6513" s="13">
        <v>26550.764705882353</v>
      </c>
      <c r="E6513" s="29">
        <v>8</v>
      </c>
      <c r="F6513" s="28">
        <v>9</v>
      </c>
      <c r="G6513" s="29">
        <v>1971</v>
      </c>
      <c r="H6513" s="21">
        <f t="shared" si="267"/>
        <v>1.0183632190590388</v>
      </c>
      <c r="I6513" s="5">
        <f t="shared" si="266"/>
        <v>0.67412872477832964</v>
      </c>
      <c r="Q6513" s="28"/>
      <c r="R6513" s="29"/>
      <c r="S6513" s="29"/>
      <c r="T6513" s="8"/>
      <c r="V6513" s="10"/>
      <c r="W6513" s="10"/>
      <c r="X6513" s="10"/>
      <c r="Y6513" s="8"/>
    </row>
    <row r="6514" spans="1:25" x14ac:dyDescent="0.25">
      <c r="A6514" s="21">
        <f t="shared" si="268"/>
        <v>523.9894999999442</v>
      </c>
      <c r="B6514" s="15">
        <v>167.62899999999999</v>
      </c>
      <c r="C6514" s="15">
        <v>164.87100000000001</v>
      </c>
      <c r="D6514" s="13">
        <v>26545.372549019608</v>
      </c>
      <c r="E6514" s="29">
        <v>3</v>
      </c>
      <c r="F6514" s="28">
        <v>9</v>
      </c>
      <c r="G6514" s="29">
        <v>1971</v>
      </c>
      <c r="H6514" s="21">
        <f t="shared" si="267"/>
        <v>1.0167282299494755</v>
      </c>
      <c r="I6514" s="5">
        <f t="shared" si="266"/>
        <v>0.62557452852145845</v>
      </c>
      <c r="Q6514" s="28"/>
      <c r="R6514" s="29"/>
      <c r="S6514" s="29"/>
      <c r="T6514" s="8"/>
      <c r="V6514" s="10"/>
      <c r="W6514" s="10"/>
      <c r="X6514" s="10"/>
      <c r="Y6514" s="8"/>
    </row>
    <row r="6515" spans="1:25" x14ac:dyDescent="0.25">
      <c r="A6515" s="21">
        <f t="shared" si="268"/>
        <v>524.06999999994423</v>
      </c>
      <c r="B6515" s="15">
        <v>168.17740000000001</v>
      </c>
      <c r="C6515" s="15">
        <v>165.66130000000001</v>
      </c>
      <c r="D6515" s="13">
        <v>26539.980392156864</v>
      </c>
      <c r="E6515" s="29">
        <v>28</v>
      </c>
      <c r="F6515" s="28">
        <v>8</v>
      </c>
      <c r="G6515" s="29">
        <v>1971</v>
      </c>
      <c r="H6515" s="21">
        <f t="shared" si="267"/>
        <v>1.0151882183708567</v>
      </c>
      <c r="I6515" s="5">
        <f t="shared" si="266"/>
        <v>0.57984087562508813</v>
      </c>
      <c r="Q6515" s="28"/>
      <c r="R6515" s="29"/>
      <c r="S6515" s="29"/>
      <c r="T6515" s="8"/>
      <c r="V6515" s="10"/>
      <c r="W6515" s="10"/>
      <c r="X6515" s="10"/>
      <c r="Y6515" s="8"/>
    </row>
    <row r="6516" spans="1:25" x14ac:dyDescent="0.25">
      <c r="A6516" s="21">
        <f t="shared" si="268"/>
        <v>524.15049999994426</v>
      </c>
      <c r="B6516" s="15">
        <v>168.12899999999999</v>
      </c>
      <c r="C6516" s="15">
        <v>165.54839999999999</v>
      </c>
      <c r="D6516" s="13">
        <v>26534.588235294119</v>
      </c>
      <c r="E6516" s="29">
        <v>23</v>
      </c>
      <c r="F6516" s="28">
        <v>8</v>
      </c>
      <c r="G6516" s="29">
        <v>1971</v>
      </c>
      <c r="H6516" s="21">
        <f t="shared" si="267"/>
        <v>1.0155881905231341</v>
      </c>
      <c r="I6516" s="5">
        <f t="shared" si="266"/>
        <v>0.59171883020311378</v>
      </c>
      <c r="Q6516" s="28"/>
      <c r="R6516" s="29"/>
      <c r="S6516" s="29"/>
      <c r="T6516" s="8"/>
      <c r="V6516" s="10"/>
      <c r="W6516" s="10"/>
      <c r="X6516" s="10"/>
      <c r="Y6516" s="8"/>
    </row>
    <row r="6517" spans="1:25" x14ac:dyDescent="0.25">
      <c r="A6517" s="21">
        <f t="shared" si="268"/>
        <v>524.23099999994429</v>
      </c>
      <c r="B6517" s="15">
        <v>167.4032</v>
      </c>
      <c r="C6517" s="15">
        <v>165.04839999999999</v>
      </c>
      <c r="D6517" s="13">
        <v>26529.196078431371</v>
      </c>
      <c r="E6517" s="29">
        <v>18</v>
      </c>
      <c r="F6517" s="28">
        <v>8</v>
      </c>
      <c r="G6517" s="29">
        <v>1971</v>
      </c>
      <c r="H6517" s="21">
        <f t="shared" si="267"/>
        <v>1.0142673300680285</v>
      </c>
      <c r="I6517" s="5">
        <f t="shared" si="266"/>
        <v>0.55249329812463521</v>
      </c>
      <c r="Q6517" s="28"/>
      <c r="R6517" s="29"/>
      <c r="S6517" s="29"/>
      <c r="T6517" s="8"/>
      <c r="V6517" s="10"/>
      <c r="W6517" s="10"/>
      <c r="X6517" s="10"/>
      <c r="Y6517" s="8"/>
    </row>
    <row r="6518" spans="1:25" x14ac:dyDescent="0.25">
      <c r="A6518" s="21">
        <f t="shared" si="268"/>
        <v>524.31149999994432</v>
      </c>
      <c r="B6518" s="15">
        <v>167.2903</v>
      </c>
      <c r="C6518" s="15">
        <v>165.1935</v>
      </c>
      <c r="D6518" s="13">
        <v>26523.803921568626</v>
      </c>
      <c r="E6518" s="29">
        <v>12</v>
      </c>
      <c r="F6518" s="28">
        <v>8</v>
      </c>
      <c r="G6518" s="29">
        <v>1971</v>
      </c>
      <c r="H6518" s="21">
        <f t="shared" si="267"/>
        <v>1.0126929933683833</v>
      </c>
      <c r="I6518" s="5">
        <f t="shared" si="266"/>
        <v>0.50574029369062534</v>
      </c>
      <c r="Q6518" s="28"/>
      <c r="R6518" s="29"/>
      <c r="S6518" s="29"/>
      <c r="T6518" s="8"/>
      <c r="V6518" s="10"/>
      <c r="W6518" s="10"/>
      <c r="X6518" s="10"/>
      <c r="Y6518" s="8"/>
    </row>
    <row r="6519" spans="1:25" x14ac:dyDescent="0.25">
      <c r="A6519" s="21">
        <f t="shared" si="268"/>
        <v>524.39199999994435</v>
      </c>
      <c r="B6519" s="15">
        <v>167.82259999999999</v>
      </c>
      <c r="C6519" s="15">
        <v>165.72579999999999</v>
      </c>
      <c r="D6519" s="13">
        <v>26518.411764705881</v>
      </c>
      <c r="E6519" s="29">
        <v>7</v>
      </c>
      <c r="F6519" s="28">
        <v>8</v>
      </c>
      <c r="G6519" s="29">
        <v>1971</v>
      </c>
      <c r="H6519" s="21">
        <f t="shared" si="267"/>
        <v>1.0126522243368263</v>
      </c>
      <c r="I6519" s="5">
        <f t="shared" si="266"/>
        <v>0.50452957763885542</v>
      </c>
      <c r="Q6519" s="28"/>
      <c r="R6519" s="29"/>
      <c r="S6519" s="29"/>
      <c r="T6519" s="8"/>
      <c r="V6519" s="10"/>
      <c r="W6519" s="10"/>
      <c r="X6519" s="10"/>
      <c r="Y6519" s="8"/>
    </row>
    <row r="6520" spans="1:25" x14ac:dyDescent="0.25">
      <c r="A6520" s="21">
        <f t="shared" si="268"/>
        <v>524.47249999994438</v>
      </c>
      <c r="B6520" s="15">
        <v>168.04839999999999</v>
      </c>
      <c r="C6520" s="15">
        <v>165.96770000000001</v>
      </c>
      <c r="D6520" s="13">
        <v>26513.019607843136</v>
      </c>
      <c r="E6520" s="29">
        <v>2</v>
      </c>
      <c r="F6520" s="28">
        <v>8</v>
      </c>
      <c r="G6520" s="29">
        <v>1971</v>
      </c>
      <c r="H6520" s="21">
        <f t="shared" si="267"/>
        <v>1.0125367767342681</v>
      </c>
      <c r="I6520" s="5">
        <f t="shared" si="266"/>
        <v>0.50110113550477042</v>
      </c>
      <c r="Q6520" s="28"/>
      <c r="R6520" s="29"/>
      <c r="S6520" s="29"/>
      <c r="T6520" s="8"/>
      <c r="V6520" s="10"/>
      <c r="W6520" s="10"/>
      <c r="X6520" s="10"/>
      <c r="Y6520" s="8"/>
    </row>
    <row r="6521" spans="1:25" x14ac:dyDescent="0.25">
      <c r="A6521" s="21">
        <f t="shared" si="268"/>
        <v>524.5529999999444</v>
      </c>
      <c r="B6521" s="15">
        <v>167.77420000000001</v>
      </c>
      <c r="C6521" s="15">
        <v>165.46770000000001</v>
      </c>
      <c r="D6521" s="13">
        <v>26507.627450980392</v>
      </c>
      <c r="E6521" s="29">
        <v>27</v>
      </c>
      <c r="F6521" s="28">
        <v>7</v>
      </c>
      <c r="G6521" s="29">
        <v>1971</v>
      </c>
      <c r="H6521" s="21">
        <f t="shared" si="267"/>
        <v>1.013939276366324</v>
      </c>
      <c r="I6521" s="5">
        <f t="shared" si="266"/>
        <v>0.54275110245973013</v>
      </c>
      <c r="Q6521" s="28"/>
      <c r="R6521" s="29"/>
      <c r="S6521" s="29"/>
      <c r="T6521" s="8"/>
      <c r="V6521" s="10"/>
      <c r="W6521" s="10"/>
      <c r="X6521" s="10"/>
      <c r="Y6521" s="8"/>
    </row>
    <row r="6522" spans="1:25" x14ac:dyDescent="0.25">
      <c r="A6522" s="21">
        <f t="shared" si="268"/>
        <v>524.63349999994443</v>
      </c>
      <c r="B6522" s="15">
        <v>168.12899999999999</v>
      </c>
      <c r="C6522" s="15">
        <v>165.7903</v>
      </c>
      <c r="D6522" s="13">
        <v>26502.235294117647</v>
      </c>
      <c r="E6522" s="29">
        <v>22</v>
      </c>
      <c r="F6522" s="28">
        <v>7</v>
      </c>
      <c r="G6522" s="29">
        <v>1971</v>
      </c>
      <c r="H6522" s="21">
        <f t="shared" si="267"/>
        <v>1.0141063741364844</v>
      </c>
      <c r="I6522" s="5">
        <f t="shared" si="266"/>
        <v>0.54771339724138934</v>
      </c>
      <c r="Q6522" s="28"/>
      <c r="R6522" s="29"/>
      <c r="S6522" s="29"/>
      <c r="T6522" s="8"/>
      <c r="V6522" s="10"/>
      <c r="W6522" s="10"/>
      <c r="X6522" s="10"/>
      <c r="Y6522" s="8"/>
    </row>
    <row r="6523" spans="1:25" x14ac:dyDescent="0.25">
      <c r="A6523" s="21">
        <f t="shared" si="268"/>
        <v>524.71399999994446</v>
      </c>
      <c r="B6523" s="15">
        <v>169.0806</v>
      </c>
      <c r="C6523" s="15">
        <v>166.16130000000001</v>
      </c>
      <c r="D6523" s="13">
        <v>26496.843137254902</v>
      </c>
      <c r="E6523" s="29">
        <v>16</v>
      </c>
      <c r="F6523" s="28">
        <v>7</v>
      </c>
      <c r="G6523" s="29">
        <v>1971</v>
      </c>
      <c r="H6523" s="21">
        <f t="shared" si="267"/>
        <v>1.0175690729429776</v>
      </c>
      <c r="I6523" s="5">
        <f t="shared" si="266"/>
        <v>0.6505450041588281</v>
      </c>
      <c r="Q6523" s="28"/>
      <c r="R6523" s="29"/>
      <c r="S6523" s="29"/>
      <c r="T6523" s="8"/>
      <c r="V6523" s="10"/>
      <c r="W6523" s="10"/>
      <c r="X6523" s="10"/>
      <c r="Y6523" s="8"/>
    </row>
    <row r="6524" spans="1:25" x14ac:dyDescent="0.25">
      <c r="A6524" s="21">
        <f t="shared" si="268"/>
        <v>524.79449999994449</v>
      </c>
      <c r="B6524" s="15">
        <v>169.22579999999999</v>
      </c>
      <c r="C6524" s="15">
        <v>165.72579999999999</v>
      </c>
      <c r="D6524" s="13">
        <v>26491.450980392157</v>
      </c>
      <c r="E6524" s="29">
        <v>11</v>
      </c>
      <c r="F6524" s="28">
        <v>7</v>
      </c>
      <c r="G6524" s="29">
        <v>1971</v>
      </c>
      <c r="H6524" s="21">
        <f t="shared" si="267"/>
        <v>1.0211192222333516</v>
      </c>
      <c r="I6524" s="5">
        <f t="shared" si="266"/>
        <v>0.75597362406691693</v>
      </c>
      <c r="Q6524" s="28"/>
      <c r="R6524" s="29"/>
      <c r="S6524" s="29"/>
      <c r="T6524" s="8"/>
      <c r="V6524" s="10"/>
      <c r="W6524" s="10"/>
      <c r="X6524" s="10"/>
      <c r="Y6524" s="8"/>
    </row>
    <row r="6525" spans="1:25" x14ac:dyDescent="0.25">
      <c r="A6525" s="21">
        <f t="shared" si="268"/>
        <v>524.87499999994452</v>
      </c>
      <c r="B6525" s="15">
        <v>168.3871</v>
      </c>
      <c r="C6525" s="15">
        <v>164.54839999999999</v>
      </c>
      <c r="D6525" s="13">
        <v>26486.058823529413</v>
      </c>
      <c r="E6525" s="29">
        <v>6</v>
      </c>
      <c r="F6525" s="28">
        <v>7</v>
      </c>
      <c r="G6525" s="29">
        <v>1971</v>
      </c>
      <c r="H6525" s="21">
        <f t="shared" si="267"/>
        <v>1.023328698425509</v>
      </c>
      <c r="I6525" s="5">
        <f t="shared" si="266"/>
        <v>0.82158833674689902</v>
      </c>
      <c r="Q6525" s="28"/>
      <c r="R6525" s="29"/>
      <c r="S6525" s="29"/>
      <c r="T6525" s="8"/>
      <c r="V6525" s="10"/>
      <c r="W6525" s="10"/>
      <c r="X6525" s="10"/>
      <c r="Y6525" s="8"/>
    </row>
    <row r="6526" spans="1:25" x14ac:dyDescent="0.25">
      <c r="A6526" s="21">
        <f t="shared" si="268"/>
        <v>524.95549999994455</v>
      </c>
      <c r="B6526" s="15">
        <v>166.27420000000001</v>
      </c>
      <c r="C6526" s="15">
        <v>162.8065</v>
      </c>
      <c r="D6526" s="13">
        <v>26480.666666666668</v>
      </c>
      <c r="E6526" s="29">
        <v>30</v>
      </c>
      <c r="F6526" s="28">
        <v>6</v>
      </c>
      <c r="G6526" s="29">
        <v>1971</v>
      </c>
      <c r="H6526" s="21">
        <f t="shared" si="267"/>
        <v>1.021299518139632</v>
      </c>
      <c r="I6526" s="5">
        <f t="shared" si="266"/>
        <v>0.76132786328884605</v>
      </c>
      <c r="Q6526" s="28"/>
      <c r="R6526" s="29"/>
      <c r="S6526" s="29"/>
      <c r="T6526" s="8"/>
      <c r="V6526" s="10"/>
      <c r="W6526" s="10"/>
      <c r="X6526" s="10"/>
      <c r="Y6526" s="8"/>
    </row>
    <row r="6527" spans="1:25" x14ac:dyDescent="0.25">
      <c r="A6527" s="21">
        <f t="shared" si="268"/>
        <v>525.03599999994458</v>
      </c>
      <c r="B6527" s="15">
        <v>165.14519999999999</v>
      </c>
      <c r="C6527" s="15">
        <v>162.33869999999999</v>
      </c>
      <c r="D6527" s="13">
        <v>26475.274509803919</v>
      </c>
      <c r="E6527" s="29">
        <v>25</v>
      </c>
      <c r="F6527" s="28">
        <v>6</v>
      </c>
      <c r="G6527" s="29">
        <v>1971</v>
      </c>
      <c r="H6527" s="21">
        <f t="shared" si="267"/>
        <v>1.0172879294955546</v>
      </c>
      <c r="I6527" s="5">
        <f t="shared" si="266"/>
        <v>0.6421959001539963</v>
      </c>
      <c r="Q6527" s="28"/>
      <c r="R6527" s="29"/>
      <c r="S6527" s="29"/>
      <c r="T6527" s="8"/>
      <c r="V6527" s="10"/>
      <c r="W6527" s="10"/>
      <c r="X6527" s="10"/>
      <c r="Y6527" s="8"/>
    </row>
    <row r="6528" spans="1:25" x14ac:dyDescent="0.25">
      <c r="A6528" s="21">
        <f t="shared" si="268"/>
        <v>525.11649999994461</v>
      </c>
      <c r="B6528" s="15">
        <v>164.67740000000001</v>
      </c>
      <c r="C6528" s="15">
        <v>162.51609999999999</v>
      </c>
      <c r="D6528" s="13">
        <v>26469.882352941175</v>
      </c>
      <c r="E6528" s="29">
        <v>19</v>
      </c>
      <c r="F6528" s="28">
        <v>6</v>
      </c>
      <c r="G6528" s="29">
        <v>1971</v>
      </c>
      <c r="H6528" s="21">
        <f t="shared" si="267"/>
        <v>1.0132989900692917</v>
      </c>
      <c r="I6528" s="5">
        <f t="shared" si="266"/>
        <v>0.52373654979705542</v>
      </c>
      <c r="Q6528" s="28"/>
      <c r="R6528" s="29"/>
      <c r="S6528" s="29"/>
      <c r="T6528" s="8"/>
      <c r="V6528" s="10"/>
      <c r="W6528" s="10"/>
      <c r="X6528" s="10"/>
      <c r="Y6528" s="8"/>
    </row>
    <row r="6529" spans="1:25" x14ac:dyDescent="0.25">
      <c r="A6529" s="21">
        <f t="shared" si="268"/>
        <v>525.19699999994464</v>
      </c>
      <c r="B6529" s="15">
        <v>163.6129</v>
      </c>
      <c r="C6529" s="15">
        <v>162.2903</v>
      </c>
      <c r="D6529" s="13">
        <v>26464.49019607843</v>
      </c>
      <c r="E6529" s="29">
        <v>14</v>
      </c>
      <c r="F6529" s="28">
        <v>6</v>
      </c>
      <c r="G6529" s="29">
        <v>1971</v>
      </c>
      <c r="H6529" s="21">
        <f t="shared" si="267"/>
        <v>1.0081495936602496</v>
      </c>
      <c r="I6529" s="5">
        <f t="shared" si="266"/>
        <v>0.37081516188894736</v>
      </c>
      <c r="Q6529" s="28"/>
      <c r="R6529" s="29"/>
      <c r="S6529" s="29"/>
      <c r="T6529" s="8"/>
      <c r="V6529" s="10"/>
      <c r="W6529" s="10"/>
      <c r="X6529" s="10"/>
      <c r="Y6529" s="8"/>
    </row>
    <row r="6530" spans="1:25" x14ac:dyDescent="0.25">
      <c r="A6530" s="21">
        <f t="shared" si="268"/>
        <v>525.27749999994467</v>
      </c>
      <c r="B6530" s="15">
        <v>163.03229999999999</v>
      </c>
      <c r="C6530" s="15">
        <v>162.35480000000001</v>
      </c>
      <c r="D6530" s="13">
        <v>26459.098039215685</v>
      </c>
      <c r="E6530" s="29">
        <v>9</v>
      </c>
      <c r="F6530" s="28">
        <v>6</v>
      </c>
      <c r="G6530" s="29">
        <v>1971</v>
      </c>
      <c r="H6530" s="21">
        <f t="shared" si="267"/>
        <v>1.0041729594690147</v>
      </c>
      <c r="I6530" s="5">
        <f t="shared" si="266"/>
        <v>0.25272123952968778</v>
      </c>
      <c r="Q6530" s="28"/>
      <c r="R6530" s="29"/>
      <c r="S6530" s="29"/>
      <c r="T6530" s="8"/>
      <c r="V6530" s="10"/>
      <c r="W6530" s="10"/>
      <c r="X6530" s="10"/>
      <c r="Y6530" s="8"/>
    </row>
    <row r="6531" spans="1:25" x14ac:dyDescent="0.25">
      <c r="A6531" s="21">
        <f t="shared" si="268"/>
        <v>525.3579999999447</v>
      </c>
      <c r="B6531" s="15">
        <v>162.74189999999999</v>
      </c>
      <c r="C6531" s="15">
        <v>162.74189999999999</v>
      </c>
      <c r="D6531" s="13">
        <v>26453.705882352941</v>
      </c>
      <c r="E6531" s="29">
        <v>3</v>
      </c>
      <c r="F6531" s="28">
        <v>6</v>
      </c>
      <c r="G6531" s="29">
        <v>1971</v>
      </c>
      <c r="H6531" s="21">
        <f t="shared" si="267"/>
        <v>1</v>
      </c>
      <c r="I6531" s="5">
        <f t="shared" si="266"/>
        <v>0.12879705444161005</v>
      </c>
      <c r="Q6531" s="28"/>
      <c r="R6531" s="29"/>
      <c r="S6531" s="29"/>
      <c r="T6531" s="8"/>
      <c r="V6531" s="10"/>
      <c r="W6531" s="10"/>
      <c r="X6531" s="10"/>
      <c r="Y6531" s="8"/>
    </row>
    <row r="6532" spans="1:25" x14ac:dyDescent="0.25">
      <c r="A6532" s="21">
        <f t="shared" si="268"/>
        <v>525.43849999994472</v>
      </c>
      <c r="B6532" s="15">
        <v>162.96770000000001</v>
      </c>
      <c r="C6532" s="15">
        <v>163.24189999999999</v>
      </c>
      <c r="D6532" s="13">
        <v>26448.313725490196</v>
      </c>
      <c r="E6532" s="29">
        <v>29</v>
      </c>
      <c r="F6532" s="28">
        <v>5</v>
      </c>
      <c r="G6532" s="29">
        <v>1971</v>
      </c>
      <c r="H6532" s="21">
        <f t="shared" si="267"/>
        <v>0.99832028419174257</v>
      </c>
      <c r="I6532" s="5">
        <f t="shared" si="266"/>
        <v>7.8914611474338481E-2</v>
      </c>
      <c r="Q6532" s="28"/>
      <c r="R6532" s="29"/>
      <c r="S6532" s="29"/>
      <c r="T6532" s="8"/>
      <c r="V6532" s="10"/>
      <c r="W6532" s="10"/>
      <c r="X6532" s="10"/>
      <c r="Y6532" s="8"/>
    </row>
    <row r="6533" spans="1:25" x14ac:dyDescent="0.25">
      <c r="A6533" s="21">
        <f t="shared" si="268"/>
        <v>525.51899999994475</v>
      </c>
      <c r="B6533" s="15">
        <v>162.7097</v>
      </c>
      <c r="C6533" s="15">
        <v>162.85480000000001</v>
      </c>
      <c r="D6533" s="13">
        <v>26442.921568627451</v>
      </c>
      <c r="E6533" s="29">
        <v>23</v>
      </c>
      <c r="F6533" s="28">
        <v>5</v>
      </c>
      <c r="G6533" s="29">
        <v>1971</v>
      </c>
      <c r="H6533" s="21">
        <f t="shared" si="267"/>
        <v>0.99910902227014486</v>
      </c>
      <c r="I6533" s="5">
        <f t="shared" si="266"/>
        <v>0.10233772984865103</v>
      </c>
      <c r="Q6533" s="28"/>
      <c r="R6533" s="29"/>
      <c r="S6533" s="29"/>
      <c r="T6533" s="8"/>
      <c r="V6533" s="10"/>
      <c r="W6533" s="10"/>
      <c r="X6533" s="10"/>
      <c r="Y6533" s="8"/>
    </row>
    <row r="6534" spans="1:25" x14ac:dyDescent="0.25">
      <c r="A6534" s="21">
        <f t="shared" si="268"/>
        <v>525.59949999994478</v>
      </c>
      <c r="B6534" s="15">
        <v>161.74189999999999</v>
      </c>
      <c r="C6534" s="15">
        <v>162.3065</v>
      </c>
      <c r="D6534" s="13">
        <v>26437.529411764706</v>
      </c>
      <c r="E6534" s="29">
        <v>18</v>
      </c>
      <c r="F6534" s="28">
        <v>5</v>
      </c>
      <c r="G6534" s="29">
        <v>1971</v>
      </c>
      <c r="H6534" s="21">
        <f t="shared" si="267"/>
        <v>0.99652139624722358</v>
      </c>
      <c r="I6534" s="5">
        <f t="shared" ref="I6534:I6597" si="269">STANDARDIZE(H6534,H$2,H$3)</f>
        <v>2.5493119067196399E-2</v>
      </c>
      <c r="Q6534" s="28"/>
      <c r="R6534" s="29"/>
      <c r="S6534" s="29"/>
      <c r="T6534" s="8"/>
      <c r="V6534" s="10"/>
      <c r="W6534" s="10"/>
      <c r="X6534" s="10"/>
      <c r="Y6534" s="8"/>
    </row>
    <row r="6535" spans="1:25" x14ac:dyDescent="0.25">
      <c r="A6535" s="21">
        <f t="shared" si="268"/>
        <v>525.67999999994481</v>
      </c>
      <c r="B6535" s="15">
        <v>161.3871</v>
      </c>
      <c r="C6535" s="15">
        <v>161.8065</v>
      </c>
      <c r="D6535" s="13">
        <v>26432.137254901962</v>
      </c>
      <c r="E6535" s="29">
        <v>13</v>
      </c>
      <c r="F6535" s="28">
        <v>5</v>
      </c>
      <c r="G6535" s="29">
        <v>1971</v>
      </c>
      <c r="H6535" s="21">
        <f t="shared" si="267"/>
        <v>0.99740801512918209</v>
      </c>
      <c r="I6535" s="5">
        <f t="shared" si="269"/>
        <v>5.182299915499719E-2</v>
      </c>
      <c r="Q6535" s="28"/>
      <c r="R6535" s="29"/>
      <c r="S6535" s="29"/>
      <c r="T6535" s="8"/>
      <c r="V6535" s="10"/>
      <c r="W6535" s="10"/>
      <c r="X6535" s="10"/>
      <c r="Y6535" s="8"/>
    </row>
    <row r="6536" spans="1:25" x14ac:dyDescent="0.25">
      <c r="A6536" s="21">
        <f t="shared" si="268"/>
        <v>525.76049999994484</v>
      </c>
      <c r="B6536" s="15">
        <v>160.8871</v>
      </c>
      <c r="C6536" s="15">
        <v>161.5968</v>
      </c>
      <c r="D6536" s="13">
        <v>26426.745098039217</v>
      </c>
      <c r="E6536" s="29">
        <v>7</v>
      </c>
      <c r="F6536" s="28">
        <v>5</v>
      </c>
      <c r="G6536" s="29">
        <v>1971</v>
      </c>
      <c r="H6536" s="21">
        <f t="shared" ref="H6536:H6599" si="270">B6536/C6536</f>
        <v>0.99560820511297254</v>
      </c>
      <c r="I6536" s="5">
        <f t="shared" si="269"/>
        <v>-1.6258759726561962E-3</v>
      </c>
      <c r="Q6536" s="28"/>
      <c r="R6536" s="29"/>
      <c r="S6536" s="29"/>
      <c r="T6536" s="8"/>
      <c r="V6536" s="10"/>
      <c r="W6536" s="10"/>
      <c r="X6536" s="10"/>
      <c r="Y6536" s="8"/>
    </row>
    <row r="6537" spans="1:25" x14ac:dyDescent="0.25">
      <c r="A6537" s="21">
        <f t="shared" si="268"/>
        <v>525.84099999994487</v>
      </c>
      <c r="B6537" s="15">
        <v>159.7097</v>
      </c>
      <c r="C6537" s="15">
        <v>161.16130000000001</v>
      </c>
      <c r="D6537" s="13">
        <v>26421.352941176468</v>
      </c>
      <c r="E6537" s="29">
        <v>2</v>
      </c>
      <c r="F6537" s="28">
        <v>5</v>
      </c>
      <c r="G6537" s="29">
        <v>1971</v>
      </c>
      <c r="H6537" s="21">
        <f t="shared" si="270"/>
        <v>0.99099287484029963</v>
      </c>
      <c r="I6537" s="5">
        <f t="shared" si="269"/>
        <v>-0.1386871264353563</v>
      </c>
      <c r="Q6537" s="28"/>
      <c r="R6537" s="29"/>
      <c r="S6537" s="29"/>
      <c r="T6537" s="8"/>
      <c r="V6537" s="10"/>
      <c r="W6537" s="10"/>
      <c r="X6537" s="10"/>
      <c r="Y6537" s="8"/>
    </row>
    <row r="6538" spans="1:25" x14ac:dyDescent="0.25">
      <c r="A6538" s="21">
        <f t="shared" si="268"/>
        <v>525.9214999999449</v>
      </c>
      <c r="B6538" s="15">
        <v>158.77420000000001</v>
      </c>
      <c r="C6538" s="15">
        <v>160.93549999999999</v>
      </c>
      <c r="D6538" s="13">
        <v>26415.960784313724</v>
      </c>
      <c r="E6538" s="29">
        <v>26</v>
      </c>
      <c r="F6538" s="28">
        <v>4</v>
      </c>
      <c r="G6538" s="29">
        <v>1971</v>
      </c>
      <c r="H6538" s="21">
        <f t="shared" si="270"/>
        <v>0.98657039621463272</v>
      </c>
      <c r="I6538" s="5">
        <f t="shared" si="269"/>
        <v>-0.27002127042228835</v>
      </c>
      <c r="Q6538" s="28"/>
      <c r="R6538" s="29"/>
      <c r="S6538" s="29"/>
      <c r="T6538" s="8"/>
      <c r="V6538" s="10"/>
      <c r="W6538" s="10"/>
      <c r="X6538" s="10"/>
      <c r="Y6538" s="8"/>
    </row>
    <row r="6539" spans="1:25" x14ac:dyDescent="0.25">
      <c r="A6539" s="21">
        <f t="shared" si="268"/>
        <v>526.00199999994493</v>
      </c>
      <c r="B6539" s="15">
        <v>159.72579999999999</v>
      </c>
      <c r="C6539" s="15">
        <v>162.2097</v>
      </c>
      <c r="D6539" s="13">
        <v>26410.568627450979</v>
      </c>
      <c r="E6539" s="29">
        <v>21</v>
      </c>
      <c r="F6539" s="28">
        <v>4</v>
      </c>
      <c r="G6539" s="29">
        <v>1971</v>
      </c>
      <c r="H6539" s="21">
        <f t="shared" si="270"/>
        <v>0.98468710564164774</v>
      </c>
      <c r="I6539" s="5">
        <f t="shared" si="269"/>
        <v>-0.32594926379825206</v>
      </c>
      <c r="Q6539" s="28"/>
      <c r="R6539" s="29"/>
      <c r="S6539" s="29"/>
      <c r="T6539" s="8"/>
      <c r="V6539" s="10"/>
      <c r="W6539" s="10"/>
      <c r="X6539" s="10"/>
      <c r="Y6539" s="8"/>
    </row>
    <row r="6540" spans="1:25" x14ac:dyDescent="0.25">
      <c r="A6540" s="21">
        <f t="shared" si="268"/>
        <v>526.08249999994496</v>
      </c>
      <c r="B6540" s="15">
        <v>161.24189999999999</v>
      </c>
      <c r="C6540" s="15">
        <v>163.35480000000001</v>
      </c>
      <c r="D6540" s="13">
        <v>26405.176470588234</v>
      </c>
      <c r="E6540" s="29">
        <v>16</v>
      </c>
      <c r="F6540" s="28">
        <v>4</v>
      </c>
      <c r="G6540" s="29">
        <v>1971</v>
      </c>
      <c r="H6540" s="21">
        <f t="shared" si="270"/>
        <v>0.98706557750369117</v>
      </c>
      <c r="I6540" s="5">
        <f t="shared" si="269"/>
        <v>-0.25531589449590258</v>
      </c>
      <c r="Q6540" s="28"/>
      <c r="R6540" s="29"/>
      <c r="S6540" s="29"/>
      <c r="T6540" s="8"/>
      <c r="V6540" s="10"/>
      <c r="W6540" s="10"/>
      <c r="X6540" s="10"/>
      <c r="Y6540" s="8"/>
    </row>
    <row r="6541" spans="1:25" x14ac:dyDescent="0.25">
      <c r="A6541" s="21">
        <f t="shared" si="268"/>
        <v>526.16299999994499</v>
      </c>
      <c r="B6541" s="15">
        <v>162.82259999999999</v>
      </c>
      <c r="C6541" s="15">
        <v>164.6129</v>
      </c>
      <c r="D6541" s="13">
        <v>26399.784313725489</v>
      </c>
      <c r="E6541" s="29">
        <v>10</v>
      </c>
      <c r="F6541" s="28">
        <v>4</v>
      </c>
      <c r="G6541" s="29">
        <v>1971</v>
      </c>
      <c r="H6541" s="21">
        <f t="shared" si="270"/>
        <v>0.9891241816406855</v>
      </c>
      <c r="I6541" s="5">
        <f t="shared" si="269"/>
        <v>-0.19418162228687971</v>
      </c>
      <c r="Q6541" s="28"/>
      <c r="R6541" s="29"/>
      <c r="S6541" s="29"/>
      <c r="T6541" s="8"/>
      <c r="V6541" s="10"/>
      <c r="W6541" s="10"/>
      <c r="X6541" s="10"/>
      <c r="Y6541" s="8"/>
    </row>
    <row r="6542" spans="1:25" x14ac:dyDescent="0.25">
      <c r="A6542" s="21">
        <f t="shared" si="268"/>
        <v>526.24349999994502</v>
      </c>
      <c r="B6542" s="15">
        <v>163.0806</v>
      </c>
      <c r="C6542" s="15">
        <v>165.12899999999999</v>
      </c>
      <c r="D6542" s="13">
        <v>26394.392156862745</v>
      </c>
      <c r="E6542" s="29">
        <v>5</v>
      </c>
      <c r="F6542" s="28">
        <v>4</v>
      </c>
      <c r="G6542" s="29">
        <v>1971</v>
      </c>
      <c r="H6542" s="21">
        <f t="shared" si="270"/>
        <v>0.98759515288047539</v>
      </c>
      <c r="I6542" s="5">
        <f t="shared" si="269"/>
        <v>-0.23958911893098417</v>
      </c>
      <c r="Q6542" s="28"/>
      <c r="R6542" s="29"/>
      <c r="S6542" s="29"/>
      <c r="T6542" s="8"/>
      <c r="V6542" s="10"/>
      <c r="W6542" s="10"/>
      <c r="X6542" s="10"/>
      <c r="Y6542" s="8"/>
    </row>
    <row r="6543" spans="1:25" x14ac:dyDescent="0.25">
      <c r="A6543" s="21">
        <f t="shared" si="268"/>
        <v>526.32399999994504</v>
      </c>
      <c r="B6543" s="15">
        <v>162.83869999999999</v>
      </c>
      <c r="C6543" s="15">
        <v>165.12899999999999</v>
      </c>
      <c r="D6543" s="13">
        <v>26389</v>
      </c>
      <c r="E6543" s="29">
        <v>31</v>
      </c>
      <c r="F6543" s="28">
        <v>3</v>
      </c>
      <c r="G6543" s="29">
        <v>1971</v>
      </c>
      <c r="H6543" s="24">
        <f t="shared" si="270"/>
        <v>0.98613023757183771</v>
      </c>
      <c r="I6543" s="5">
        <f t="shared" si="269"/>
        <v>-0.28309264135767975</v>
      </c>
      <c r="Q6543" s="28"/>
      <c r="R6543" s="29"/>
      <c r="S6543" s="29"/>
      <c r="V6543" s="10"/>
      <c r="W6543" s="10"/>
      <c r="X6543" s="10"/>
    </row>
    <row r="6544" spans="1:25" x14ac:dyDescent="0.25">
      <c r="A6544" s="21">
        <f t="shared" si="268"/>
        <v>526.40449999994507</v>
      </c>
      <c r="B6544" s="15">
        <v>163.01609999999999</v>
      </c>
      <c r="C6544" s="15">
        <v>165.22579999999999</v>
      </c>
      <c r="D6544" s="13">
        <v>26386.399999999998</v>
      </c>
      <c r="E6544" s="29">
        <v>28</v>
      </c>
      <c r="F6544" s="28">
        <v>3</v>
      </c>
      <c r="G6544" s="29">
        <v>1971</v>
      </c>
      <c r="H6544" s="21">
        <f t="shared" si="270"/>
        <v>0.98662618065701602</v>
      </c>
      <c r="I6544" s="5">
        <f t="shared" si="269"/>
        <v>-0.2683646424070214</v>
      </c>
      <c r="Q6544" s="28"/>
      <c r="R6544" s="29"/>
      <c r="S6544" s="29"/>
      <c r="T6544" s="8"/>
      <c r="V6544" s="10"/>
      <c r="W6544" s="10"/>
      <c r="X6544" s="10"/>
      <c r="Y6544" s="8"/>
    </row>
    <row r="6545" spans="1:25" x14ac:dyDescent="0.25">
      <c r="A6545" s="21">
        <f t="shared" si="268"/>
        <v>526.4849999999451</v>
      </c>
      <c r="B6545" s="15">
        <v>164.5806</v>
      </c>
      <c r="C6545" s="15">
        <v>166.66130000000001</v>
      </c>
      <c r="D6545" s="13">
        <v>26383.8</v>
      </c>
      <c r="E6545" s="29">
        <v>25</v>
      </c>
      <c r="F6545" s="28">
        <v>3</v>
      </c>
      <c r="G6545" s="29">
        <v>1971</v>
      </c>
      <c r="H6545" s="21">
        <f t="shared" si="270"/>
        <v>0.98751539799581545</v>
      </c>
      <c r="I6545" s="5">
        <f t="shared" si="269"/>
        <v>-0.24195759606613612</v>
      </c>
      <c r="Q6545" s="28"/>
      <c r="R6545" s="29"/>
      <c r="S6545" s="29"/>
      <c r="T6545" s="8"/>
      <c r="V6545" s="10"/>
      <c r="W6545" s="10"/>
      <c r="X6545" s="10"/>
      <c r="Y6545" s="8"/>
    </row>
    <row r="6546" spans="1:25" x14ac:dyDescent="0.25">
      <c r="A6546" s="21">
        <f t="shared" si="268"/>
        <v>526.56549999994513</v>
      </c>
      <c r="B6546" s="15">
        <v>167.6129</v>
      </c>
      <c r="C6546" s="15">
        <v>169.04839999999999</v>
      </c>
      <c r="D6546" s="13">
        <v>26381.199999999997</v>
      </c>
      <c r="E6546" s="29">
        <v>23</v>
      </c>
      <c r="F6546" s="28">
        <v>3</v>
      </c>
      <c r="G6546" s="29">
        <v>1971</v>
      </c>
      <c r="H6546" s="21">
        <f t="shared" si="270"/>
        <v>0.99150834908819019</v>
      </c>
      <c r="I6546" s="5">
        <f t="shared" si="269"/>
        <v>-0.12337911144550323</v>
      </c>
      <c r="Q6546" s="28"/>
      <c r="R6546" s="29"/>
      <c r="S6546" s="29"/>
      <c r="T6546" s="8"/>
      <c r="V6546" s="10"/>
      <c r="W6546" s="10"/>
      <c r="X6546" s="10"/>
      <c r="Y6546" s="8"/>
    </row>
    <row r="6547" spans="1:25" x14ac:dyDescent="0.25">
      <c r="A6547" s="21">
        <f t="shared" si="268"/>
        <v>526.64599999994516</v>
      </c>
      <c r="B6547" s="15">
        <v>171.35480000000001</v>
      </c>
      <c r="C6547" s="15">
        <v>172.0806</v>
      </c>
      <c r="D6547" s="13">
        <v>26378.6</v>
      </c>
      <c r="E6547" s="29">
        <v>20</v>
      </c>
      <c r="F6547" s="28">
        <v>3</v>
      </c>
      <c r="G6547" s="29">
        <v>1971</v>
      </c>
      <c r="H6547" s="21">
        <f t="shared" si="270"/>
        <v>0.99578220903460357</v>
      </c>
      <c r="I6547" s="5">
        <f t="shared" si="269"/>
        <v>3.5415104710338481E-3</v>
      </c>
      <c r="Q6547" s="28"/>
      <c r="R6547" s="29"/>
      <c r="S6547" s="29"/>
      <c r="T6547" s="8"/>
      <c r="V6547" s="10"/>
      <c r="W6547" s="10"/>
      <c r="X6547" s="10"/>
      <c r="Y6547" s="8"/>
    </row>
    <row r="6548" spans="1:25" x14ac:dyDescent="0.25">
      <c r="A6548" s="21">
        <f t="shared" si="268"/>
        <v>526.72649999994519</v>
      </c>
      <c r="B6548" s="15">
        <v>173.87100000000001</v>
      </c>
      <c r="C6548" s="15">
        <v>174.1129</v>
      </c>
      <c r="D6548" s="13">
        <v>26376</v>
      </c>
      <c r="E6548" s="29">
        <v>18</v>
      </c>
      <c r="F6548" s="28">
        <v>3</v>
      </c>
      <c r="G6548" s="29">
        <v>1971</v>
      </c>
      <c r="H6548" s="21">
        <f t="shared" si="270"/>
        <v>0.99861067158148542</v>
      </c>
      <c r="I6548" s="5">
        <f t="shared" si="269"/>
        <v>8.7538232408340369E-2</v>
      </c>
      <c r="Q6548" s="28"/>
      <c r="R6548" s="29"/>
      <c r="S6548" s="29"/>
      <c r="V6548" s="10"/>
      <c r="W6548" s="10"/>
      <c r="X6548" s="10"/>
      <c r="Y6548" s="8"/>
    </row>
    <row r="6549" spans="1:25" x14ac:dyDescent="0.25">
      <c r="A6549" s="21">
        <f t="shared" si="268"/>
        <v>526.80699999994522</v>
      </c>
      <c r="B6549" s="15">
        <v>174.74189999999999</v>
      </c>
      <c r="C6549" s="15">
        <v>174.7903</v>
      </c>
      <c r="D6549" s="13">
        <v>26373.399999999998</v>
      </c>
      <c r="E6549" s="29">
        <v>15</v>
      </c>
      <c r="F6549" s="28">
        <v>3</v>
      </c>
      <c r="G6549" s="29">
        <v>1971</v>
      </c>
      <c r="H6549" s="21">
        <f t="shared" si="270"/>
        <v>0.99972309676223448</v>
      </c>
      <c r="I6549" s="5">
        <f t="shared" si="269"/>
        <v>0.12057387174761548</v>
      </c>
      <c r="Q6549" s="28"/>
      <c r="R6549" s="29"/>
      <c r="S6549" s="29"/>
      <c r="T6549" s="8"/>
      <c r="V6549" s="10"/>
      <c r="W6549" s="10"/>
      <c r="X6549" s="10"/>
      <c r="Y6549" s="8"/>
    </row>
    <row r="6550" spans="1:25" x14ac:dyDescent="0.25">
      <c r="A6550" s="21">
        <f t="shared" si="268"/>
        <v>526.88749999994525</v>
      </c>
      <c r="B6550" s="15">
        <v>174.46770000000001</v>
      </c>
      <c r="C6550" s="15">
        <v>174.48390000000001</v>
      </c>
      <c r="D6550" s="13">
        <v>26370.799999999999</v>
      </c>
      <c r="E6550" s="29">
        <v>12</v>
      </c>
      <c r="F6550" s="28">
        <v>3</v>
      </c>
      <c r="G6550" s="29">
        <v>1971</v>
      </c>
      <c r="H6550" s="21">
        <f t="shared" si="270"/>
        <v>0.99990715475754499</v>
      </c>
      <c r="I6550" s="5">
        <f t="shared" si="269"/>
        <v>0.12603983355413798</v>
      </c>
      <c r="Q6550" s="28"/>
      <c r="R6550" s="29"/>
      <c r="S6550" s="29"/>
      <c r="T6550" s="8"/>
      <c r="V6550" s="10"/>
      <c r="W6550" s="10"/>
      <c r="X6550" s="10"/>
      <c r="Y6550" s="8"/>
    </row>
    <row r="6551" spans="1:25" x14ac:dyDescent="0.25">
      <c r="A6551" s="21">
        <f t="shared" si="268"/>
        <v>526.96799999994528</v>
      </c>
      <c r="B6551" s="15">
        <v>173</v>
      </c>
      <c r="C6551" s="15">
        <v>173.06450000000001</v>
      </c>
      <c r="D6551" s="13">
        <v>26368.199999999997</v>
      </c>
      <c r="E6551" s="29">
        <v>10</v>
      </c>
      <c r="F6551" s="28">
        <v>3</v>
      </c>
      <c r="G6551" s="29">
        <v>1971</v>
      </c>
      <c r="H6551" s="21">
        <f t="shared" si="270"/>
        <v>0.99962730658222798</v>
      </c>
      <c r="I6551" s="5">
        <f t="shared" si="269"/>
        <v>0.11772919518536079</v>
      </c>
      <c r="Q6551" s="28"/>
      <c r="R6551" s="29"/>
      <c r="S6551" s="29"/>
      <c r="T6551" s="8"/>
      <c r="V6551" s="10"/>
      <c r="W6551" s="10"/>
      <c r="X6551" s="10"/>
      <c r="Y6551" s="8"/>
    </row>
    <row r="6552" spans="1:25" x14ac:dyDescent="0.25">
      <c r="A6552" s="21">
        <f t="shared" si="268"/>
        <v>527.04849999994531</v>
      </c>
      <c r="B6552" s="15">
        <v>172.5806</v>
      </c>
      <c r="C6552" s="15">
        <v>172.46770000000001</v>
      </c>
      <c r="D6552" s="13">
        <v>26365.599999999999</v>
      </c>
      <c r="E6552" s="29">
        <v>7</v>
      </c>
      <c r="F6552" s="28">
        <v>3</v>
      </c>
      <c r="G6552" s="29">
        <v>1971</v>
      </c>
      <c r="H6552" s="21">
        <f t="shared" si="270"/>
        <v>1.0006546153279716</v>
      </c>
      <c r="I6552" s="5">
        <f t="shared" si="269"/>
        <v>0.14823713567590038</v>
      </c>
      <c r="Q6552" s="28"/>
      <c r="R6552" s="29"/>
      <c r="S6552" s="29"/>
      <c r="T6552" s="8"/>
      <c r="V6552" s="10"/>
      <c r="W6552" s="10"/>
      <c r="X6552" s="10"/>
      <c r="Y6552" s="8"/>
    </row>
    <row r="6553" spans="1:25" x14ac:dyDescent="0.25">
      <c r="A6553" s="21">
        <f t="shared" si="268"/>
        <v>527.12899999994534</v>
      </c>
      <c r="B6553" s="15">
        <v>173.53229999999999</v>
      </c>
      <c r="C6553" s="15">
        <v>173.17740000000001</v>
      </c>
      <c r="D6553" s="13">
        <v>26363</v>
      </c>
      <c r="E6553" s="29">
        <v>5</v>
      </c>
      <c r="F6553" s="28">
        <v>3</v>
      </c>
      <c r="G6553" s="29">
        <v>1971</v>
      </c>
      <c r="H6553" s="21">
        <f t="shared" si="270"/>
        <v>1.0020493436210498</v>
      </c>
      <c r="I6553" s="5">
        <f t="shared" si="269"/>
        <v>0.1896563175352938</v>
      </c>
      <c r="Q6553" s="28"/>
      <c r="R6553" s="29"/>
      <c r="S6553" s="29"/>
      <c r="V6553" s="10"/>
      <c r="W6553" s="10"/>
      <c r="X6553" s="10"/>
      <c r="Y6553" s="8"/>
    </row>
    <row r="6554" spans="1:25" x14ac:dyDescent="0.25">
      <c r="A6554" s="21">
        <f t="shared" si="268"/>
        <v>527.20949999994536</v>
      </c>
      <c r="B6554" s="15">
        <v>175.04839999999999</v>
      </c>
      <c r="C6554" s="15">
        <v>174.4194</v>
      </c>
      <c r="D6554" s="13">
        <v>26360.399999999998</v>
      </c>
      <c r="E6554" s="29">
        <v>2</v>
      </c>
      <c r="F6554" s="28">
        <v>3</v>
      </c>
      <c r="G6554" s="29">
        <v>1971</v>
      </c>
      <c r="H6554" s="21">
        <f t="shared" si="270"/>
        <v>1.0036062502221657</v>
      </c>
      <c r="I6554" s="5">
        <f t="shared" si="269"/>
        <v>0.23589170113634372</v>
      </c>
      <c r="Q6554" s="28"/>
      <c r="R6554" s="29"/>
      <c r="S6554" s="29"/>
      <c r="T6554" s="8"/>
      <c r="V6554" s="10"/>
      <c r="W6554" s="10"/>
      <c r="X6554" s="10"/>
      <c r="Y6554" s="8"/>
    </row>
    <row r="6555" spans="1:25" x14ac:dyDescent="0.25">
      <c r="A6555" s="21">
        <f t="shared" si="268"/>
        <v>527.28999999994539</v>
      </c>
      <c r="B6555" s="15">
        <v>175.22579999999999</v>
      </c>
      <c r="C6555" s="15">
        <v>174.77420000000001</v>
      </c>
      <c r="D6555" s="13">
        <v>26357.8</v>
      </c>
      <c r="E6555" s="29">
        <v>28</v>
      </c>
      <c r="F6555" s="28">
        <v>2</v>
      </c>
      <c r="G6555" s="29">
        <v>1971</v>
      </c>
      <c r="H6555" s="21">
        <f t="shared" si="270"/>
        <v>1.0025839054048022</v>
      </c>
      <c r="I6555" s="5">
        <f t="shared" si="269"/>
        <v>0.2055311741982058</v>
      </c>
      <c r="Q6555" s="28"/>
      <c r="R6555" s="29"/>
      <c r="S6555" s="29"/>
      <c r="T6555" s="8"/>
      <c r="V6555" s="10"/>
      <c r="W6555" s="10"/>
      <c r="X6555" s="10"/>
      <c r="Y6555" s="8"/>
    </row>
    <row r="6556" spans="1:25" x14ac:dyDescent="0.25">
      <c r="A6556" s="21">
        <f t="shared" si="268"/>
        <v>527.37049999994542</v>
      </c>
      <c r="B6556" s="15">
        <v>173.7097</v>
      </c>
      <c r="C6556" s="15">
        <v>173.17740000000001</v>
      </c>
      <c r="D6556" s="13">
        <v>26355.199999999997</v>
      </c>
      <c r="E6556" s="29">
        <v>26</v>
      </c>
      <c r="F6556" s="28">
        <v>2</v>
      </c>
      <c r="G6556" s="29">
        <v>1971</v>
      </c>
      <c r="H6556" s="21">
        <f t="shared" si="270"/>
        <v>1.0030737267102983</v>
      </c>
      <c r="I6556" s="5">
        <f t="shared" si="269"/>
        <v>0.22007737493969159</v>
      </c>
      <c r="Q6556" s="28"/>
      <c r="R6556" s="29"/>
      <c r="S6556" s="29"/>
      <c r="T6556" s="8"/>
      <c r="V6556" s="10"/>
      <c r="W6556" s="10"/>
      <c r="X6556" s="10"/>
      <c r="Y6556" s="8"/>
    </row>
    <row r="6557" spans="1:25" x14ac:dyDescent="0.25">
      <c r="A6557" s="21">
        <f t="shared" si="268"/>
        <v>527.45099999994545</v>
      </c>
      <c r="B6557" s="15">
        <v>173.53229999999999</v>
      </c>
      <c r="C6557" s="15">
        <v>172.6935</v>
      </c>
      <c r="D6557" s="13">
        <v>26352.6</v>
      </c>
      <c r="E6557" s="29">
        <v>23</v>
      </c>
      <c r="F6557" s="28">
        <v>2</v>
      </c>
      <c r="G6557" s="29">
        <v>1971</v>
      </c>
      <c r="H6557" s="21">
        <f t="shared" si="270"/>
        <v>1.0048571602289604</v>
      </c>
      <c r="I6557" s="5">
        <f t="shared" si="269"/>
        <v>0.27303991797420468</v>
      </c>
      <c r="Q6557" s="28"/>
      <c r="R6557" s="29"/>
      <c r="S6557" s="29"/>
      <c r="T6557" s="8"/>
      <c r="V6557" s="10"/>
      <c r="W6557" s="10"/>
      <c r="X6557" s="10"/>
      <c r="Y6557" s="8"/>
    </row>
    <row r="6558" spans="1:25" x14ac:dyDescent="0.25">
      <c r="A6558" s="21">
        <f t="shared" si="268"/>
        <v>527.53149999994548</v>
      </c>
      <c r="B6558" s="15">
        <v>176.0806</v>
      </c>
      <c r="C6558" s="15">
        <v>174.32259999999999</v>
      </c>
      <c r="D6558" s="13">
        <v>26350</v>
      </c>
      <c r="E6558" s="29">
        <v>21</v>
      </c>
      <c r="F6558" s="28">
        <v>2</v>
      </c>
      <c r="G6558" s="29">
        <v>1971</v>
      </c>
      <c r="H6558" s="21">
        <f t="shared" si="270"/>
        <v>1.0100847509158308</v>
      </c>
      <c r="I6558" s="5">
        <f t="shared" si="269"/>
        <v>0.42828343774828787</v>
      </c>
      <c r="Q6558" s="28"/>
      <c r="R6558" s="29"/>
      <c r="S6558" s="29"/>
      <c r="V6558" s="10"/>
      <c r="W6558" s="10"/>
      <c r="X6558" s="10"/>
      <c r="Y6558" s="8"/>
    </row>
    <row r="6559" spans="1:25" x14ac:dyDescent="0.25">
      <c r="A6559" s="21">
        <f t="shared" si="268"/>
        <v>527.61199999994551</v>
      </c>
      <c r="B6559" s="15">
        <v>177.87100000000001</v>
      </c>
      <c r="C6559" s="15">
        <v>174.93549999999999</v>
      </c>
      <c r="D6559" s="13">
        <v>26347.399999999998</v>
      </c>
      <c r="E6559" s="29">
        <v>18</v>
      </c>
      <c r="F6559" s="28">
        <v>2</v>
      </c>
      <c r="G6559" s="29">
        <v>1971</v>
      </c>
      <c r="H6559" s="21">
        <f t="shared" si="270"/>
        <v>1.0167804705162762</v>
      </c>
      <c r="I6559" s="5">
        <f t="shared" si="269"/>
        <v>0.62712591422682629</v>
      </c>
      <c r="Q6559" s="28"/>
      <c r="R6559" s="29"/>
      <c r="S6559" s="29"/>
      <c r="T6559" s="8"/>
      <c r="V6559" s="10"/>
      <c r="W6559" s="10"/>
      <c r="X6559" s="10"/>
      <c r="Y6559" s="8"/>
    </row>
    <row r="6560" spans="1:25" x14ac:dyDescent="0.25">
      <c r="A6560" s="21">
        <f t="shared" si="268"/>
        <v>527.69249999994554</v>
      </c>
      <c r="B6560" s="15">
        <v>179.12899999999999</v>
      </c>
      <c r="C6560" s="15">
        <v>175.4194</v>
      </c>
      <c r="D6560" s="13">
        <v>26344.799999999999</v>
      </c>
      <c r="E6560" s="29">
        <v>15</v>
      </c>
      <c r="F6560" s="28">
        <v>2</v>
      </c>
      <c r="G6560" s="29">
        <v>1971</v>
      </c>
      <c r="H6560" s="21">
        <f t="shared" si="270"/>
        <v>1.0211470339084503</v>
      </c>
      <c r="I6560" s="5">
        <f t="shared" si="269"/>
        <v>0.75679954610093869</v>
      </c>
      <c r="Q6560" s="28"/>
      <c r="R6560" s="29"/>
      <c r="S6560" s="29"/>
      <c r="T6560" s="8"/>
      <c r="V6560" s="10"/>
      <c r="W6560" s="10"/>
      <c r="X6560" s="10"/>
      <c r="Y6560" s="8"/>
    </row>
    <row r="6561" spans="1:25" x14ac:dyDescent="0.25">
      <c r="A6561" s="21">
        <f t="shared" si="268"/>
        <v>527.77299999994557</v>
      </c>
      <c r="B6561" s="15">
        <v>180.33869999999999</v>
      </c>
      <c r="C6561" s="15">
        <v>175.9032</v>
      </c>
      <c r="D6561" s="13">
        <v>26342.199999999997</v>
      </c>
      <c r="E6561" s="29">
        <v>13</v>
      </c>
      <c r="F6561" s="28">
        <v>2</v>
      </c>
      <c r="G6561" s="29">
        <v>1971</v>
      </c>
      <c r="H6561" s="21">
        <f t="shared" si="270"/>
        <v>1.0252155731106654</v>
      </c>
      <c r="I6561" s="5">
        <f t="shared" si="269"/>
        <v>0.87762276733688338</v>
      </c>
      <c r="Q6561" s="28"/>
      <c r="R6561" s="29"/>
      <c r="S6561" s="29"/>
      <c r="T6561" s="8"/>
      <c r="V6561" s="10"/>
      <c r="W6561" s="10"/>
      <c r="X6561" s="10"/>
      <c r="Y6561" s="8"/>
    </row>
    <row r="6562" spans="1:25" x14ac:dyDescent="0.25">
      <c r="A6562" s="21">
        <f t="shared" si="268"/>
        <v>527.8534999999456</v>
      </c>
      <c r="B6562" s="15">
        <v>182.37100000000001</v>
      </c>
      <c r="C6562" s="15">
        <v>177.4032</v>
      </c>
      <c r="D6562" s="13">
        <v>26339.599999999999</v>
      </c>
      <c r="E6562" s="29">
        <v>10</v>
      </c>
      <c r="F6562" s="28">
        <v>2</v>
      </c>
      <c r="G6562" s="29">
        <v>1971</v>
      </c>
      <c r="H6562" s="21">
        <f t="shared" si="270"/>
        <v>1.0280028770619696</v>
      </c>
      <c r="I6562" s="5">
        <f t="shared" si="269"/>
        <v>0.96039720435764564</v>
      </c>
      <c r="Q6562" s="28"/>
      <c r="R6562" s="29"/>
      <c r="S6562" s="29"/>
      <c r="T6562" s="8"/>
      <c r="V6562" s="10"/>
      <c r="W6562" s="10"/>
      <c r="X6562" s="10"/>
      <c r="Y6562" s="8"/>
    </row>
    <row r="6563" spans="1:25" x14ac:dyDescent="0.25">
      <c r="A6563" s="21">
        <f t="shared" si="268"/>
        <v>527.93399999994563</v>
      </c>
      <c r="B6563" s="15">
        <v>183.7903</v>
      </c>
      <c r="C6563" s="15">
        <v>178.0806</v>
      </c>
      <c r="D6563" s="13">
        <v>26337</v>
      </c>
      <c r="E6563" s="29">
        <v>8</v>
      </c>
      <c r="F6563" s="28">
        <v>2</v>
      </c>
      <c r="G6563" s="29">
        <v>1971</v>
      </c>
      <c r="H6563" s="21">
        <f t="shared" si="270"/>
        <v>1.032062448127421</v>
      </c>
      <c r="I6563" s="5">
        <f t="shared" si="269"/>
        <v>1.0809540992493145</v>
      </c>
      <c r="Q6563" s="28"/>
      <c r="R6563" s="29"/>
      <c r="S6563" s="29"/>
      <c r="V6563" s="10"/>
      <c r="W6563" s="10"/>
      <c r="X6563" s="10"/>
      <c r="Y6563" s="8"/>
    </row>
    <row r="6564" spans="1:25" x14ac:dyDescent="0.25">
      <c r="A6564" s="21">
        <f t="shared" si="268"/>
        <v>528.01449999994566</v>
      </c>
      <c r="B6564" s="15">
        <v>183.96770000000001</v>
      </c>
      <c r="C6564" s="15">
        <v>177.75810000000001</v>
      </c>
      <c r="D6564" s="13">
        <v>26334.399999999998</v>
      </c>
      <c r="E6564" s="29">
        <v>5</v>
      </c>
      <c r="F6564" s="28">
        <v>2</v>
      </c>
      <c r="G6564" s="29">
        <v>1971</v>
      </c>
      <c r="H6564" s="21">
        <f t="shared" si="270"/>
        <v>1.0349328666316753</v>
      </c>
      <c r="I6564" s="5">
        <f t="shared" si="269"/>
        <v>1.1661967853196484</v>
      </c>
      <c r="Q6564" s="28"/>
      <c r="R6564" s="29"/>
      <c r="S6564" s="29"/>
      <c r="T6564" s="8"/>
      <c r="V6564" s="10"/>
      <c r="W6564" s="10"/>
      <c r="X6564" s="10"/>
      <c r="Y6564" s="8"/>
    </row>
    <row r="6565" spans="1:25" x14ac:dyDescent="0.25">
      <c r="A6565" s="21">
        <f t="shared" si="268"/>
        <v>528.09499999994568</v>
      </c>
      <c r="B6565" s="15">
        <v>184.0968</v>
      </c>
      <c r="C6565" s="15">
        <v>177.7097</v>
      </c>
      <c r="D6565" s="13">
        <v>26331.8</v>
      </c>
      <c r="E6565" s="29">
        <v>2</v>
      </c>
      <c r="F6565" s="28">
        <v>2</v>
      </c>
      <c r="G6565" s="29">
        <v>1971</v>
      </c>
      <c r="H6565" s="21">
        <f t="shared" si="270"/>
        <v>1.035941200733556</v>
      </c>
      <c r="I6565" s="5">
        <f t="shared" si="269"/>
        <v>1.1961412366856212</v>
      </c>
      <c r="Q6565" s="28"/>
      <c r="R6565" s="29"/>
      <c r="S6565" s="29"/>
      <c r="T6565" s="8"/>
      <c r="V6565" s="10"/>
      <c r="W6565" s="10"/>
      <c r="X6565" s="10"/>
      <c r="Y6565" s="8"/>
    </row>
    <row r="6566" spans="1:25" x14ac:dyDescent="0.25">
      <c r="A6566" s="21">
        <f t="shared" si="268"/>
        <v>528.17549999994571</v>
      </c>
      <c r="B6566" s="15">
        <v>184.77420000000001</v>
      </c>
      <c r="C6566" s="15">
        <v>178.14519999999999</v>
      </c>
      <c r="D6566" s="13">
        <v>26329.199999999997</v>
      </c>
      <c r="E6566" s="29">
        <v>31</v>
      </c>
      <c r="F6566" s="28">
        <v>1</v>
      </c>
      <c r="G6566" s="29">
        <v>1971</v>
      </c>
      <c r="H6566" s="21">
        <f t="shared" si="270"/>
        <v>1.0372112187137235</v>
      </c>
      <c r="I6566" s="5">
        <f t="shared" si="269"/>
        <v>1.2338569021283576</v>
      </c>
      <c r="Q6566" s="28"/>
      <c r="R6566" s="29"/>
      <c r="S6566" s="29"/>
      <c r="T6566" s="8"/>
      <c r="V6566" s="10"/>
      <c r="W6566" s="10"/>
      <c r="X6566" s="10"/>
      <c r="Y6566" s="8"/>
    </row>
    <row r="6567" spans="1:25" x14ac:dyDescent="0.25">
      <c r="A6567" s="21">
        <f t="shared" si="268"/>
        <v>528.25599999994574</v>
      </c>
      <c r="B6567" s="15">
        <v>184.7903</v>
      </c>
      <c r="C6567" s="15">
        <v>178.1129</v>
      </c>
      <c r="D6567" s="13">
        <v>26326.6</v>
      </c>
      <c r="E6567" s="29">
        <v>28</v>
      </c>
      <c r="F6567" s="28">
        <v>1</v>
      </c>
      <c r="G6567" s="29">
        <v>1971</v>
      </c>
      <c r="H6567" s="21">
        <f t="shared" si="270"/>
        <v>1.0374897045637907</v>
      </c>
      <c r="I6567" s="5">
        <f t="shared" si="269"/>
        <v>1.2421270835869611</v>
      </c>
      <c r="Q6567" s="28"/>
      <c r="R6567" s="29"/>
      <c r="S6567" s="29"/>
      <c r="T6567" s="8"/>
      <c r="V6567" s="10"/>
      <c r="W6567" s="10"/>
      <c r="X6567" s="10"/>
      <c r="Y6567" s="8"/>
    </row>
    <row r="6568" spans="1:25" x14ac:dyDescent="0.25">
      <c r="A6568" s="21">
        <f t="shared" ref="A6568:A6631" si="271">0.0805+A6567</f>
        <v>528.33649999994577</v>
      </c>
      <c r="B6568" s="15">
        <v>184.22579999999999</v>
      </c>
      <c r="C6568" s="15">
        <v>177.37100000000001</v>
      </c>
      <c r="D6568" s="13">
        <v>26324</v>
      </c>
      <c r="E6568" s="29">
        <v>26</v>
      </c>
      <c r="F6568" s="28">
        <v>1</v>
      </c>
      <c r="G6568" s="29">
        <v>1971</v>
      </c>
      <c r="H6568" s="21">
        <f t="shared" si="270"/>
        <v>1.038646678431085</v>
      </c>
      <c r="I6568" s="5">
        <f t="shared" si="269"/>
        <v>1.276485683218052</v>
      </c>
      <c r="Q6568" s="28"/>
      <c r="R6568" s="29"/>
      <c r="S6568" s="29"/>
      <c r="V6568" s="10"/>
      <c r="W6568" s="10"/>
      <c r="X6568" s="10"/>
      <c r="Y6568" s="8"/>
    </row>
    <row r="6569" spans="1:25" x14ac:dyDescent="0.25">
      <c r="A6569" s="21">
        <f t="shared" si="271"/>
        <v>528.4169999999458</v>
      </c>
      <c r="B6569" s="15">
        <v>183.03229999999999</v>
      </c>
      <c r="C6569" s="15">
        <v>176.4032</v>
      </c>
      <c r="D6569" s="13">
        <v>26321.399999999998</v>
      </c>
      <c r="E6569" s="29">
        <v>23</v>
      </c>
      <c r="F6569" s="28">
        <v>1</v>
      </c>
      <c r="G6569" s="29">
        <v>1971</v>
      </c>
      <c r="H6569" s="21">
        <f t="shared" si="270"/>
        <v>1.0375792502630337</v>
      </c>
      <c r="I6569" s="5">
        <f t="shared" si="269"/>
        <v>1.2447863180916854</v>
      </c>
      <c r="Q6569" s="28"/>
      <c r="R6569" s="29"/>
      <c r="S6569" s="29"/>
      <c r="T6569" s="8"/>
      <c r="V6569" s="10"/>
      <c r="W6569" s="10"/>
      <c r="X6569" s="10"/>
      <c r="Y6569" s="8"/>
    </row>
    <row r="6570" spans="1:25" x14ac:dyDescent="0.25">
      <c r="A6570" s="21">
        <f t="shared" si="271"/>
        <v>528.49749999994583</v>
      </c>
      <c r="B6570" s="15">
        <v>182.46770000000001</v>
      </c>
      <c r="C6570" s="15">
        <v>176.1129</v>
      </c>
      <c r="D6570" s="13">
        <v>26318.799999999999</v>
      </c>
      <c r="E6570" s="29">
        <v>20</v>
      </c>
      <c r="F6570" s="28">
        <v>1</v>
      </c>
      <c r="G6570" s="29">
        <v>1971</v>
      </c>
      <c r="H6570" s="21">
        <f t="shared" si="270"/>
        <v>1.0360836713267456</v>
      </c>
      <c r="I6570" s="5">
        <f t="shared" si="269"/>
        <v>1.2003721793274404</v>
      </c>
      <c r="Q6570" s="28"/>
      <c r="R6570" s="29"/>
      <c r="S6570" s="29"/>
      <c r="T6570" s="8"/>
      <c r="V6570" s="10"/>
      <c r="W6570" s="10"/>
      <c r="X6570" s="10"/>
      <c r="Y6570" s="8"/>
    </row>
    <row r="6571" spans="1:25" x14ac:dyDescent="0.25">
      <c r="A6571" s="21">
        <f t="shared" si="271"/>
        <v>528.57799999994586</v>
      </c>
      <c r="B6571" s="15">
        <v>183.12899999999999</v>
      </c>
      <c r="C6571" s="15">
        <v>176.27420000000001</v>
      </c>
      <c r="D6571" s="13">
        <v>26316.199999999997</v>
      </c>
      <c r="E6571" s="29">
        <v>18</v>
      </c>
      <c r="F6571" s="28">
        <v>1</v>
      </c>
      <c r="G6571" s="29">
        <v>1971</v>
      </c>
      <c r="H6571" s="21">
        <f t="shared" si="270"/>
        <v>1.0388871428717303</v>
      </c>
      <c r="I6571" s="5">
        <f t="shared" si="269"/>
        <v>1.2836267446328335</v>
      </c>
      <c r="Q6571" s="28"/>
      <c r="R6571" s="29"/>
      <c r="S6571" s="29"/>
      <c r="T6571" s="8"/>
      <c r="V6571" s="10"/>
      <c r="W6571" s="10"/>
      <c r="X6571" s="10"/>
      <c r="Y6571" s="8"/>
    </row>
    <row r="6572" spans="1:25" x14ac:dyDescent="0.25">
      <c r="A6572" s="21">
        <f t="shared" si="271"/>
        <v>528.65849999994589</v>
      </c>
      <c r="B6572" s="15">
        <v>184.01609999999999</v>
      </c>
      <c r="C6572" s="15">
        <v>176.72579999999999</v>
      </c>
      <c r="D6572" s="13">
        <v>26313.599999999999</v>
      </c>
      <c r="E6572" s="29">
        <v>15</v>
      </c>
      <c r="F6572" s="28">
        <v>1</v>
      </c>
      <c r="G6572" s="29">
        <v>1971</v>
      </c>
      <c r="H6572" s="21">
        <f t="shared" si="270"/>
        <v>1.041252041297875</v>
      </c>
      <c r="I6572" s="5">
        <f t="shared" si="269"/>
        <v>1.3538570242346732</v>
      </c>
      <c r="Q6572" s="28"/>
      <c r="R6572" s="29"/>
      <c r="S6572" s="29"/>
      <c r="T6572" s="8"/>
      <c r="V6572" s="10"/>
      <c r="W6572" s="10"/>
      <c r="X6572" s="10"/>
      <c r="Y6572" s="8"/>
    </row>
    <row r="6573" spans="1:25" x14ac:dyDescent="0.25">
      <c r="A6573" s="21">
        <f t="shared" si="271"/>
        <v>528.73899999994592</v>
      </c>
      <c r="B6573" s="15">
        <v>184.62899999999999</v>
      </c>
      <c r="C6573" s="15">
        <v>176.6935</v>
      </c>
      <c r="D6573" s="13">
        <v>26311</v>
      </c>
      <c r="E6573" s="29">
        <v>13</v>
      </c>
      <c r="F6573" s="28">
        <v>1</v>
      </c>
      <c r="G6573" s="29">
        <v>1971</v>
      </c>
      <c r="H6573" s="21">
        <f t="shared" si="270"/>
        <v>1.0449111031249028</v>
      </c>
      <c r="I6573" s="5">
        <f t="shared" si="269"/>
        <v>1.4625200147257775</v>
      </c>
      <c r="Q6573" s="28"/>
      <c r="R6573" s="29"/>
      <c r="S6573" s="29"/>
      <c r="V6573" s="10"/>
      <c r="W6573" s="10"/>
      <c r="X6573" s="10"/>
      <c r="Y6573" s="8"/>
    </row>
    <row r="6574" spans="1:25" x14ac:dyDescent="0.25">
      <c r="A6574" s="21">
        <f t="shared" si="271"/>
        <v>528.81949999994595</v>
      </c>
      <c r="B6574" s="15">
        <v>185.33869999999999</v>
      </c>
      <c r="C6574" s="15">
        <v>177</v>
      </c>
      <c r="D6574" s="13">
        <v>26308.399999999998</v>
      </c>
      <c r="E6574" s="29">
        <v>10</v>
      </c>
      <c r="F6574" s="28">
        <v>1</v>
      </c>
      <c r="G6574" s="29">
        <v>1971</v>
      </c>
      <c r="H6574" s="21">
        <f t="shared" si="270"/>
        <v>1.0471112994350282</v>
      </c>
      <c r="I6574" s="5">
        <f t="shared" si="269"/>
        <v>1.5278591431766151</v>
      </c>
      <c r="Q6574" s="28"/>
      <c r="R6574" s="29"/>
      <c r="S6574" s="29"/>
      <c r="T6574" s="8"/>
      <c r="V6574" s="10"/>
      <c r="W6574" s="10"/>
      <c r="X6574" s="10"/>
      <c r="Y6574" s="8"/>
    </row>
    <row r="6575" spans="1:25" x14ac:dyDescent="0.25">
      <c r="A6575" s="21">
        <f t="shared" si="271"/>
        <v>528.89999999994598</v>
      </c>
      <c r="B6575" s="15">
        <v>184.74189999999999</v>
      </c>
      <c r="C6575" s="15">
        <v>176.32259999999999</v>
      </c>
      <c r="D6575" s="13">
        <v>26305.8</v>
      </c>
      <c r="E6575" s="29">
        <v>7</v>
      </c>
      <c r="F6575" s="28">
        <v>1</v>
      </c>
      <c r="G6575" s="29">
        <v>1971</v>
      </c>
      <c r="H6575" s="21">
        <f t="shared" si="270"/>
        <v>1.0477494093213235</v>
      </c>
      <c r="I6575" s="5">
        <f t="shared" si="269"/>
        <v>1.5468090630699092</v>
      </c>
      <c r="Q6575" s="28"/>
      <c r="R6575" s="29"/>
      <c r="S6575" s="29"/>
      <c r="T6575" s="8"/>
      <c r="V6575" s="10"/>
      <c r="W6575" s="10"/>
      <c r="X6575" s="10"/>
      <c r="Y6575" s="8"/>
    </row>
    <row r="6576" spans="1:25" x14ac:dyDescent="0.25">
      <c r="A6576" s="21">
        <f t="shared" si="271"/>
        <v>528.98049999994601</v>
      </c>
      <c r="B6576" s="15">
        <v>184.03229999999999</v>
      </c>
      <c r="C6576" s="15">
        <v>175.46770000000001</v>
      </c>
      <c r="D6576" s="13">
        <v>26303.199999999997</v>
      </c>
      <c r="E6576" s="29">
        <v>5</v>
      </c>
      <c r="F6576" s="28">
        <v>1</v>
      </c>
      <c r="G6576" s="29">
        <v>1971</v>
      </c>
      <c r="H6576" s="21">
        <f t="shared" si="270"/>
        <v>1.0488101228887139</v>
      </c>
      <c r="I6576" s="5">
        <f t="shared" si="269"/>
        <v>1.5783090250098109</v>
      </c>
      <c r="Q6576" s="28"/>
      <c r="R6576" s="29"/>
      <c r="S6576" s="29"/>
      <c r="T6576" s="8"/>
      <c r="V6576" s="10"/>
      <c r="W6576" s="10"/>
      <c r="X6576" s="10"/>
      <c r="Y6576" s="8"/>
    </row>
    <row r="6577" spans="1:25" x14ac:dyDescent="0.25">
      <c r="A6577" s="21">
        <f t="shared" si="271"/>
        <v>529.06099999994603</v>
      </c>
      <c r="B6577" s="15">
        <v>184.06450000000001</v>
      </c>
      <c r="C6577" s="15">
        <v>175.4194</v>
      </c>
      <c r="D6577" s="13">
        <v>26300.6</v>
      </c>
      <c r="E6577" s="29">
        <v>2</v>
      </c>
      <c r="F6577" s="28">
        <v>1</v>
      </c>
      <c r="G6577" s="29">
        <v>1971</v>
      </c>
      <c r="H6577" s="21">
        <f t="shared" si="270"/>
        <v>1.0492824624870454</v>
      </c>
      <c r="I6577" s="5">
        <f t="shared" si="269"/>
        <v>1.5923360722990767</v>
      </c>
      <c r="Q6577" s="28"/>
      <c r="R6577" s="29"/>
      <c r="S6577" s="29"/>
      <c r="T6577" s="8"/>
      <c r="V6577" s="10"/>
      <c r="W6577" s="10"/>
      <c r="X6577" s="10"/>
      <c r="Y6577" s="8"/>
    </row>
    <row r="6578" spans="1:25" x14ac:dyDescent="0.25">
      <c r="A6578" s="21">
        <f t="shared" si="271"/>
        <v>529.14149999994606</v>
      </c>
      <c r="B6578" s="15">
        <v>184</v>
      </c>
      <c r="C6578" s="15">
        <v>175.32259999999999</v>
      </c>
      <c r="D6578" s="13">
        <v>26298</v>
      </c>
      <c r="E6578" s="29">
        <v>31</v>
      </c>
      <c r="F6578" s="28">
        <v>12</v>
      </c>
      <c r="G6578" s="29">
        <v>1970</v>
      </c>
      <c r="H6578" s="25">
        <f t="shared" si="270"/>
        <v>1.0494939043796978</v>
      </c>
      <c r="I6578" s="5">
        <f t="shared" si="269"/>
        <v>1.5986152524432873</v>
      </c>
      <c r="Q6578" s="28"/>
      <c r="R6578" s="29"/>
      <c r="S6578" s="29"/>
      <c r="V6578" s="10"/>
      <c r="W6578" s="10"/>
      <c r="X6578" s="10"/>
    </row>
    <row r="6579" spans="1:25" x14ac:dyDescent="0.25">
      <c r="A6579" s="21">
        <f t="shared" si="271"/>
        <v>529.22199999994609</v>
      </c>
      <c r="B6579" s="15">
        <v>183.67740000000001</v>
      </c>
      <c r="C6579" s="15">
        <v>175.12899999999999</v>
      </c>
      <c r="D6579" s="13">
        <v>26295.043010752688</v>
      </c>
      <c r="E6579" s="29">
        <v>28</v>
      </c>
      <c r="F6579" s="28">
        <v>12</v>
      </c>
      <c r="G6579" s="29">
        <v>1970</v>
      </c>
      <c r="H6579" s="21">
        <f t="shared" si="270"/>
        <v>1.0488120185691692</v>
      </c>
      <c r="I6579" s="5">
        <f t="shared" si="269"/>
        <v>1.5783653209449504</v>
      </c>
      <c r="Q6579" s="28"/>
      <c r="R6579" s="29"/>
      <c r="S6579" s="29"/>
      <c r="T6579" s="8"/>
      <c r="V6579" s="10"/>
      <c r="W6579" s="10"/>
      <c r="X6579" s="10"/>
      <c r="Y6579" s="8"/>
    </row>
    <row r="6580" spans="1:25" x14ac:dyDescent="0.25">
      <c r="A6580" s="21">
        <f t="shared" si="271"/>
        <v>529.30249999994612</v>
      </c>
      <c r="B6580" s="15">
        <v>183.2903</v>
      </c>
      <c r="C6580" s="15">
        <v>174.51609999999999</v>
      </c>
      <c r="D6580" s="13">
        <v>26292.086021505376</v>
      </c>
      <c r="E6580" s="29">
        <v>25</v>
      </c>
      <c r="F6580" s="28">
        <v>12</v>
      </c>
      <c r="G6580" s="29">
        <v>1970</v>
      </c>
      <c r="H6580" s="21">
        <f t="shared" si="270"/>
        <v>1.0502773096579627</v>
      </c>
      <c r="I6580" s="5">
        <f t="shared" si="269"/>
        <v>1.6218800028976217</v>
      </c>
      <c r="Q6580" s="28"/>
      <c r="R6580" s="29"/>
      <c r="S6580" s="29"/>
      <c r="T6580" s="8"/>
      <c r="V6580" s="10"/>
      <c r="W6580" s="10"/>
      <c r="X6580" s="10"/>
      <c r="Y6580" s="8"/>
    </row>
    <row r="6581" spans="1:25" x14ac:dyDescent="0.25">
      <c r="A6581" s="21">
        <f t="shared" si="271"/>
        <v>529.38299999994615</v>
      </c>
      <c r="B6581" s="15">
        <v>183.12899999999999</v>
      </c>
      <c r="C6581" s="15">
        <v>174.14519999999999</v>
      </c>
      <c r="D6581" s="13">
        <v>26289.129032258064</v>
      </c>
      <c r="E6581" s="29">
        <v>22</v>
      </c>
      <c r="F6581" s="28">
        <v>12</v>
      </c>
      <c r="G6581" s="29">
        <v>1970</v>
      </c>
      <c r="H6581" s="21">
        <f t="shared" si="270"/>
        <v>1.0515879851985586</v>
      </c>
      <c r="I6581" s="5">
        <f t="shared" si="269"/>
        <v>1.6608030740391593</v>
      </c>
      <c r="Q6581" s="28"/>
      <c r="R6581" s="29"/>
      <c r="S6581" s="29"/>
      <c r="T6581" s="8"/>
      <c r="V6581" s="10"/>
      <c r="W6581" s="10"/>
      <c r="X6581" s="10"/>
      <c r="Y6581" s="8"/>
    </row>
    <row r="6582" spans="1:25" x14ac:dyDescent="0.25">
      <c r="A6582" s="21">
        <f t="shared" si="271"/>
        <v>529.46349999994618</v>
      </c>
      <c r="B6582" s="15">
        <v>183.04839999999999</v>
      </c>
      <c r="C6582" s="15">
        <v>173.9032</v>
      </c>
      <c r="D6582" s="13">
        <v>26286.172043010753</v>
      </c>
      <c r="E6582" s="29">
        <v>19</v>
      </c>
      <c r="F6582" s="28">
        <v>12</v>
      </c>
      <c r="G6582" s="29">
        <v>1970</v>
      </c>
      <c r="H6582" s="21">
        <f t="shared" si="270"/>
        <v>1.0525878764738084</v>
      </c>
      <c r="I6582" s="5">
        <f t="shared" si="269"/>
        <v>1.6904967991716648</v>
      </c>
      <c r="Q6582" s="28"/>
      <c r="R6582" s="29"/>
      <c r="S6582" s="29"/>
      <c r="T6582" s="8"/>
      <c r="V6582" s="10"/>
      <c r="W6582" s="10"/>
      <c r="X6582" s="10"/>
      <c r="Y6582" s="8"/>
    </row>
    <row r="6583" spans="1:25" x14ac:dyDescent="0.25">
      <c r="A6583" s="21">
        <f t="shared" si="271"/>
        <v>529.54399999994621</v>
      </c>
      <c r="B6583" s="15">
        <v>183.06450000000001</v>
      </c>
      <c r="C6583" s="15">
        <v>173.82259999999999</v>
      </c>
      <c r="D6583" s="13">
        <v>26283.215053763441</v>
      </c>
      <c r="E6583" s="29">
        <v>16</v>
      </c>
      <c r="F6583" s="28">
        <v>12</v>
      </c>
      <c r="G6583" s="29">
        <v>1970</v>
      </c>
      <c r="H6583" s="21">
        <f t="shared" si="270"/>
        <v>1.0531685753175941</v>
      </c>
      <c r="I6583" s="5">
        <f t="shared" si="269"/>
        <v>1.7077417859806858</v>
      </c>
      <c r="Q6583" s="28"/>
      <c r="R6583" s="29"/>
      <c r="S6583" s="29"/>
      <c r="T6583" s="8"/>
      <c r="V6583" s="10"/>
      <c r="W6583" s="10"/>
      <c r="X6583" s="10"/>
      <c r="Y6583" s="8"/>
    </row>
    <row r="6584" spans="1:25" x14ac:dyDescent="0.25">
      <c r="A6584" s="21">
        <f t="shared" si="271"/>
        <v>529.62449999994624</v>
      </c>
      <c r="B6584" s="15">
        <v>182.64519999999999</v>
      </c>
      <c r="C6584" s="15">
        <v>173.8871</v>
      </c>
      <c r="D6584" s="13">
        <v>26280.258064516129</v>
      </c>
      <c r="E6584" s="29">
        <v>13</v>
      </c>
      <c r="F6584" s="28">
        <v>12</v>
      </c>
      <c r="G6584" s="29">
        <v>1970</v>
      </c>
      <c r="H6584" s="21">
        <f t="shared" si="270"/>
        <v>1.0503665884358298</v>
      </c>
      <c r="I6584" s="5">
        <f t="shared" si="269"/>
        <v>1.6245313106505441</v>
      </c>
      <c r="Q6584" s="28"/>
      <c r="R6584" s="29"/>
      <c r="S6584" s="29"/>
      <c r="T6584" s="8"/>
      <c r="V6584" s="10"/>
      <c r="W6584" s="10"/>
      <c r="X6584" s="10"/>
      <c r="Y6584" s="8"/>
    </row>
    <row r="6585" spans="1:25" x14ac:dyDescent="0.25">
      <c r="A6585" s="21">
        <f t="shared" si="271"/>
        <v>529.70499999994627</v>
      </c>
      <c r="B6585" s="15">
        <v>182.85480000000001</v>
      </c>
      <c r="C6585" s="15">
        <v>174.2903</v>
      </c>
      <c r="D6585" s="13">
        <v>26277.301075268817</v>
      </c>
      <c r="E6585" s="29">
        <v>10</v>
      </c>
      <c r="F6585" s="28">
        <v>12</v>
      </c>
      <c r="G6585" s="29">
        <v>1970</v>
      </c>
      <c r="H6585" s="21">
        <f t="shared" si="270"/>
        <v>1.0491392808435123</v>
      </c>
      <c r="I6585" s="5">
        <f t="shared" si="269"/>
        <v>1.5880840136279673</v>
      </c>
      <c r="Q6585" s="28"/>
      <c r="R6585" s="29"/>
      <c r="S6585" s="29"/>
      <c r="T6585" s="8"/>
      <c r="V6585" s="10"/>
      <c r="W6585" s="10"/>
      <c r="X6585" s="10"/>
      <c r="Y6585" s="8"/>
    </row>
    <row r="6586" spans="1:25" x14ac:dyDescent="0.25">
      <c r="A6586" s="21">
        <f t="shared" si="271"/>
        <v>529.7854999999463</v>
      </c>
      <c r="B6586" s="15">
        <v>182.74189999999999</v>
      </c>
      <c r="C6586" s="15">
        <v>174.32259999999999</v>
      </c>
      <c r="D6586" s="13">
        <v>26274.344086021505</v>
      </c>
      <c r="E6586" s="29">
        <v>7</v>
      </c>
      <c r="F6586" s="28">
        <v>12</v>
      </c>
      <c r="G6586" s="29">
        <v>1970</v>
      </c>
      <c r="H6586" s="21">
        <f t="shared" si="270"/>
        <v>1.048297237420736</v>
      </c>
      <c r="I6586" s="5">
        <f t="shared" si="269"/>
        <v>1.5630778888977497</v>
      </c>
      <c r="Q6586" s="28"/>
      <c r="R6586" s="29"/>
      <c r="S6586" s="29"/>
      <c r="T6586" s="8"/>
      <c r="V6586" s="10"/>
      <c r="W6586" s="10"/>
      <c r="X6586" s="10"/>
      <c r="Y6586" s="8"/>
    </row>
    <row r="6587" spans="1:25" x14ac:dyDescent="0.25">
      <c r="A6587" s="21">
        <f t="shared" si="271"/>
        <v>529.86599999994633</v>
      </c>
      <c r="B6587" s="15">
        <v>183.27420000000001</v>
      </c>
      <c r="C6587" s="15">
        <v>174.77420000000001</v>
      </c>
      <c r="D6587" s="13">
        <v>26271.387096774193</v>
      </c>
      <c r="E6587" s="29">
        <v>4</v>
      </c>
      <c r="F6587" s="28">
        <v>12</v>
      </c>
      <c r="G6587" s="29">
        <v>1970</v>
      </c>
      <c r="H6587" s="21">
        <f t="shared" si="270"/>
        <v>1.0486341805598309</v>
      </c>
      <c r="I6587" s="5">
        <f t="shared" si="269"/>
        <v>1.5730840737752696</v>
      </c>
      <c r="Q6587" s="28"/>
      <c r="R6587" s="29"/>
      <c r="S6587" s="29"/>
      <c r="T6587" s="8"/>
      <c r="V6587" s="10"/>
      <c r="W6587" s="10"/>
      <c r="X6587" s="10"/>
      <c r="Y6587" s="8"/>
    </row>
    <row r="6588" spans="1:25" x14ac:dyDescent="0.25">
      <c r="A6588" s="21">
        <f t="shared" si="271"/>
        <v>529.94649999994635</v>
      </c>
      <c r="B6588" s="15">
        <v>184.2097</v>
      </c>
      <c r="C6588" s="15">
        <v>175.37100000000001</v>
      </c>
      <c r="D6588" s="13">
        <v>26268.430107526881</v>
      </c>
      <c r="E6588" s="29">
        <v>1</v>
      </c>
      <c r="F6588" s="28">
        <v>12</v>
      </c>
      <c r="G6588" s="29">
        <v>1970</v>
      </c>
      <c r="H6588" s="21">
        <f t="shared" si="270"/>
        <v>1.0504000091235153</v>
      </c>
      <c r="I6588" s="5">
        <f t="shared" si="269"/>
        <v>1.6255238032729298</v>
      </c>
      <c r="Q6588" s="28"/>
      <c r="R6588" s="29"/>
      <c r="S6588" s="29"/>
      <c r="T6588" s="8"/>
      <c r="V6588" s="10"/>
      <c r="W6588" s="10"/>
      <c r="X6588" s="10"/>
      <c r="Y6588" s="8"/>
    </row>
    <row r="6589" spans="1:25" x14ac:dyDescent="0.25">
      <c r="A6589" s="21">
        <f t="shared" si="271"/>
        <v>530.02699999994638</v>
      </c>
      <c r="B6589" s="15">
        <v>185.32259999999999</v>
      </c>
      <c r="C6589" s="15">
        <v>176.22579999999999</v>
      </c>
      <c r="D6589" s="13">
        <v>26265.473118279569</v>
      </c>
      <c r="E6589" s="29">
        <v>28</v>
      </c>
      <c r="F6589" s="28">
        <v>11</v>
      </c>
      <c r="G6589" s="29">
        <v>1970</v>
      </c>
      <c r="H6589" s="21">
        <f t="shared" si="270"/>
        <v>1.0516201373465179</v>
      </c>
      <c r="I6589" s="5">
        <f t="shared" si="269"/>
        <v>1.6617578948957437</v>
      </c>
      <c r="Q6589" s="28"/>
      <c r="R6589" s="29"/>
      <c r="S6589" s="29"/>
      <c r="T6589" s="8"/>
      <c r="V6589" s="10"/>
      <c r="W6589" s="10"/>
      <c r="X6589" s="10"/>
      <c r="Y6589" s="8"/>
    </row>
    <row r="6590" spans="1:25" x14ac:dyDescent="0.25">
      <c r="A6590" s="21">
        <f t="shared" si="271"/>
        <v>530.10749999994641</v>
      </c>
      <c r="B6590" s="15">
        <v>186.9194</v>
      </c>
      <c r="C6590" s="15">
        <v>177.3871</v>
      </c>
      <c r="D6590" s="13">
        <v>26262.516129032258</v>
      </c>
      <c r="E6590" s="29">
        <v>25</v>
      </c>
      <c r="F6590" s="28">
        <v>11</v>
      </c>
      <c r="G6590" s="29">
        <v>1970</v>
      </c>
      <c r="H6590" s="21">
        <f t="shared" si="270"/>
        <v>1.0537372785281454</v>
      </c>
      <c r="I6590" s="5">
        <f t="shared" si="269"/>
        <v>1.7246305390222236</v>
      </c>
      <c r="Q6590" s="28"/>
      <c r="R6590" s="29"/>
      <c r="S6590" s="29"/>
      <c r="T6590" s="8"/>
      <c r="V6590" s="10"/>
      <c r="W6590" s="10"/>
      <c r="X6590" s="10"/>
      <c r="Y6590" s="8"/>
    </row>
    <row r="6591" spans="1:25" x14ac:dyDescent="0.25">
      <c r="A6591" s="21">
        <f t="shared" si="271"/>
        <v>530.18799999994644</v>
      </c>
      <c r="B6591" s="15">
        <v>188.66130000000001</v>
      </c>
      <c r="C6591" s="15">
        <v>178.67740000000001</v>
      </c>
      <c r="D6591" s="13">
        <v>26259.559139784946</v>
      </c>
      <c r="E6591" s="29">
        <v>22</v>
      </c>
      <c r="F6591" s="28">
        <v>11</v>
      </c>
      <c r="G6591" s="29">
        <v>1970</v>
      </c>
      <c r="H6591" s="21">
        <f t="shared" si="270"/>
        <v>1.0558766805426987</v>
      </c>
      <c r="I6591" s="5">
        <f t="shared" si="269"/>
        <v>1.788164262078467</v>
      </c>
      <c r="Q6591" s="28"/>
      <c r="R6591" s="29"/>
      <c r="S6591" s="29"/>
      <c r="T6591" s="8"/>
      <c r="V6591" s="10"/>
      <c r="W6591" s="10"/>
      <c r="X6591" s="10"/>
      <c r="Y6591" s="8"/>
    </row>
    <row r="6592" spans="1:25" x14ac:dyDescent="0.25">
      <c r="A6592" s="21">
        <f t="shared" si="271"/>
        <v>530.26849999994647</v>
      </c>
      <c r="B6592" s="15">
        <v>190.06450000000001</v>
      </c>
      <c r="C6592" s="15">
        <v>179.9194</v>
      </c>
      <c r="D6592" s="13">
        <v>26256.602150537634</v>
      </c>
      <c r="E6592" s="29">
        <v>19</v>
      </c>
      <c r="F6592" s="28">
        <v>11</v>
      </c>
      <c r="G6592" s="29">
        <v>1970</v>
      </c>
      <c r="H6592" s="21">
        <f t="shared" si="270"/>
        <v>1.0563869154743737</v>
      </c>
      <c r="I6592" s="5">
        <f t="shared" si="269"/>
        <v>1.8033166853360612</v>
      </c>
      <c r="Q6592" s="28"/>
      <c r="R6592" s="29"/>
      <c r="S6592" s="29"/>
      <c r="T6592" s="8"/>
      <c r="V6592" s="10"/>
      <c r="W6592" s="10"/>
      <c r="X6592" s="10"/>
      <c r="Y6592" s="8"/>
    </row>
    <row r="6593" spans="1:25" x14ac:dyDescent="0.25">
      <c r="A6593" s="21">
        <f t="shared" si="271"/>
        <v>530.3489999999465</v>
      </c>
      <c r="B6593" s="15">
        <v>190.53229999999999</v>
      </c>
      <c r="C6593" s="15">
        <v>180.01609999999999</v>
      </c>
      <c r="D6593" s="13">
        <v>26253.645161290322</v>
      </c>
      <c r="E6593" s="29">
        <v>16</v>
      </c>
      <c r="F6593" s="28">
        <v>11</v>
      </c>
      <c r="G6593" s="29">
        <v>1970</v>
      </c>
      <c r="H6593" s="21">
        <f t="shared" si="270"/>
        <v>1.0584181081581037</v>
      </c>
      <c r="I6593" s="5">
        <f t="shared" si="269"/>
        <v>1.8636369208804369</v>
      </c>
      <c r="Q6593" s="28"/>
      <c r="R6593" s="29"/>
      <c r="S6593" s="29"/>
      <c r="T6593" s="8"/>
      <c r="V6593" s="10"/>
      <c r="W6593" s="10"/>
      <c r="X6593" s="10"/>
      <c r="Y6593" s="8"/>
    </row>
    <row r="6594" spans="1:25" x14ac:dyDescent="0.25">
      <c r="A6594" s="21">
        <f t="shared" si="271"/>
        <v>530.42949999994653</v>
      </c>
      <c r="B6594" s="15">
        <v>190.1935</v>
      </c>
      <c r="C6594" s="15">
        <v>179.5968</v>
      </c>
      <c r="D6594" s="13">
        <v>26250.68817204301</v>
      </c>
      <c r="E6594" s="29">
        <v>13</v>
      </c>
      <c r="F6594" s="28">
        <v>11</v>
      </c>
      <c r="G6594" s="29">
        <v>1970</v>
      </c>
      <c r="H6594" s="21">
        <f t="shared" si="270"/>
        <v>1.0590027216520561</v>
      </c>
      <c r="I6594" s="5">
        <f t="shared" si="269"/>
        <v>1.8809981608750961</v>
      </c>
      <c r="Q6594" s="28"/>
      <c r="R6594" s="29"/>
      <c r="S6594" s="29"/>
      <c r="T6594" s="8"/>
      <c r="V6594" s="10"/>
      <c r="W6594" s="10"/>
      <c r="X6594" s="10"/>
      <c r="Y6594" s="8"/>
    </row>
    <row r="6595" spans="1:25" x14ac:dyDescent="0.25">
      <c r="A6595" s="21">
        <f t="shared" si="271"/>
        <v>530.50999999994656</v>
      </c>
      <c r="B6595" s="15">
        <v>189.17740000000001</v>
      </c>
      <c r="C6595" s="15">
        <v>178.82259999999999</v>
      </c>
      <c r="D6595" s="13">
        <v>26247.731182795698</v>
      </c>
      <c r="E6595" s="29">
        <v>10</v>
      </c>
      <c r="F6595" s="28">
        <v>11</v>
      </c>
      <c r="G6595" s="29">
        <v>1970</v>
      </c>
      <c r="H6595" s="21">
        <f t="shared" si="270"/>
        <v>1.0579054325348138</v>
      </c>
      <c r="I6595" s="5">
        <f t="shared" si="269"/>
        <v>1.8484120165164091</v>
      </c>
      <c r="Q6595" s="28"/>
      <c r="R6595" s="29"/>
      <c r="S6595" s="29"/>
      <c r="T6595" s="8"/>
      <c r="V6595" s="10"/>
      <c r="W6595" s="10"/>
      <c r="X6595" s="10"/>
      <c r="Y6595" s="8"/>
    </row>
    <row r="6596" spans="1:25" x14ac:dyDescent="0.25">
      <c r="A6596" s="21">
        <f t="shared" si="271"/>
        <v>530.59049999994659</v>
      </c>
      <c r="B6596" s="15">
        <v>188.03229999999999</v>
      </c>
      <c r="C6596" s="15">
        <v>177.8065</v>
      </c>
      <c r="D6596" s="13">
        <v>26244.774193548386</v>
      </c>
      <c r="E6596" s="29">
        <v>7</v>
      </c>
      <c r="F6596" s="28">
        <v>11</v>
      </c>
      <c r="G6596" s="29">
        <v>1970</v>
      </c>
      <c r="H6596" s="21">
        <f t="shared" si="270"/>
        <v>1.0575108334059777</v>
      </c>
      <c r="I6596" s="5">
        <f t="shared" si="269"/>
        <v>1.8366936243679646</v>
      </c>
      <c r="Q6596" s="28"/>
      <c r="R6596" s="29"/>
      <c r="S6596" s="29"/>
      <c r="T6596" s="8"/>
      <c r="V6596" s="10"/>
      <c r="W6596" s="10"/>
      <c r="X6596" s="10"/>
      <c r="Y6596" s="8"/>
    </row>
    <row r="6597" spans="1:25" x14ac:dyDescent="0.25">
      <c r="A6597" s="21">
        <f t="shared" si="271"/>
        <v>530.67099999994662</v>
      </c>
      <c r="B6597" s="15">
        <v>187.22579999999999</v>
      </c>
      <c r="C6597" s="15">
        <v>177.25810000000001</v>
      </c>
      <c r="D6597" s="13">
        <v>26241.817204301075</v>
      </c>
      <c r="E6597" s="29">
        <v>4</v>
      </c>
      <c r="F6597" s="28">
        <v>11</v>
      </c>
      <c r="G6597" s="29">
        <v>1970</v>
      </c>
      <c r="H6597" s="21">
        <f t="shared" si="270"/>
        <v>1.0562326912000071</v>
      </c>
      <c r="I6597" s="5">
        <f t="shared" si="269"/>
        <v>1.7987366941658627</v>
      </c>
      <c r="Q6597" s="28"/>
      <c r="R6597" s="29"/>
      <c r="S6597" s="29"/>
      <c r="T6597" s="8"/>
      <c r="V6597" s="10"/>
      <c r="W6597" s="10"/>
      <c r="X6597" s="10"/>
      <c r="Y6597" s="8"/>
    </row>
    <row r="6598" spans="1:25" x14ac:dyDescent="0.25">
      <c r="A6598" s="21">
        <f t="shared" si="271"/>
        <v>530.75149999994665</v>
      </c>
      <c r="B6598" s="15">
        <v>186.8065</v>
      </c>
      <c r="C6598" s="15">
        <v>177.03229999999999</v>
      </c>
      <c r="D6598" s="13">
        <v>26238.860215053763</v>
      </c>
      <c r="E6598" s="29">
        <v>1</v>
      </c>
      <c r="F6598" s="28">
        <v>11</v>
      </c>
      <c r="G6598" s="29">
        <v>1970</v>
      </c>
      <c r="H6598" s="21">
        <f t="shared" si="270"/>
        <v>1.0552113936270386</v>
      </c>
      <c r="I6598" s="5">
        <f t="shared" ref="I6598:I6661" si="272">STANDARDIZE(H6598,H$2,H$3)</f>
        <v>1.7684072671962721</v>
      </c>
      <c r="Q6598" s="28"/>
      <c r="R6598" s="29"/>
      <c r="S6598" s="29"/>
      <c r="T6598" s="8"/>
      <c r="V6598" s="10"/>
      <c r="W6598" s="10"/>
      <c r="X6598" s="10"/>
      <c r="Y6598" s="8"/>
    </row>
    <row r="6599" spans="1:25" x14ac:dyDescent="0.25">
      <c r="A6599" s="21">
        <f t="shared" si="271"/>
        <v>530.83199999994667</v>
      </c>
      <c r="B6599" s="15">
        <v>186.12899999999999</v>
      </c>
      <c r="C6599" s="15">
        <v>176.74189999999999</v>
      </c>
      <c r="D6599" s="13">
        <v>26235.903225806451</v>
      </c>
      <c r="E6599" s="29">
        <v>29</v>
      </c>
      <c r="F6599" s="28">
        <v>10</v>
      </c>
      <c r="G6599" s="29">
        <v>1970</v>
      </c>
      <c r="H6599" s="21">
        <f t="shared" si="270"/>
        <v>1.0531119106448443</v>
      </c>
      <c r="I6599" s="5">
        <f t="shared" si="272"/>
        <v>1.7060590178047808</v>
      </c>
      <c r="Q6599" s="28"/>
      <c r="R6599" s="29"/>
      <c r="S6599" s="29"/>
      <c r="T6599" s="8"/>
      <c r="V6599" s="10"/>
      <c r="W6599" s="10"/>
      <c r="X6599" s="10"/>
      <c r="Y6599" s="8"/>
    </row>
    <row r="6600" spans="1:25" x14ac:dyDescent="0.25">
      <c r="A6600" s="21">
        <f t="shared" si="271"/>
        <v>530.9124999999467</v>
      </c>
      <c r="B6600" s="15">
        <v>185.32259999999999</v>
      </c>
      <c r="C6600" s="15">
        <v>176.06450000000001</v>
      </c>
      <c r="D6600" s="13">
        <v>26232.946236559139</v>
      </c>
      <c r="E6600" s="29">
        <v>26</v>
      </c>
      <c r="F6600" s="28">
        <v>10</v>
      </c>
      <c r="G6600" s="29">
        <v>1970</v>
      </c>
      <c r="H6600" s="21">
        <f t="shared" ref="H6600:H6663" si="273">B6600/C6600</f>
        <v>1.0525835702256843</v>
      </c>
      <c r="I6600" s="5">
        <f t="shared" si="272"/>
        <v>1.6903689167195282</v>
      </c>
      <c r="Q6600" s="28"/>
      <c r="R6600" s="29"/>
      <c r="S6600" s="29"/>
      <c r="T6600" s="8"/>
      <c r="V6600" s="10"/>
      <c r="W6600" s="10"/>
      <c r="X6600" s="10"/>
      <c r="Y6600" s="8"/>
    </row>
    <row r="6601" spans="1:25" x14ac:dyDescent="0.25">
      <c r="A6601" s="21">
        <f t="shared" si="271"/>
        <v>530.99299999994673</v>
      </c>
      <c r="B6601" s="15">
        <v>186.17740000000001</v>
      </c>
      <c r="C6601" s="15">
        <v>176.53229999999999</v>
      </c>
      <c r="D6601" s="13">
        <v>26229.989247311827</v>
      </c>
      <c r="E6601" s="29">
        <v>23</v>
      </c>
      <c r="F6601" s="28">
        <v>10</v>
      </c>
      <c r="G6601" s="29">
        <v>1970</v>
      </c>
      <c r="H6601" s="21">
        <f t="shared" si="273"/>
        <v>1.054636460296501</v>
      </c>
      <c r="I6601" s="5">
        <f t="shared" si="272"/>
        <v>1.7513334985685438</v>
      </c>
      <c r="Q6601" s="28"/>
      <c r="R6601" s="29"/>
      <c r="S6601" s="29"/>
      <c r="T6601" s="8"/>
      <c r="V6601" s="10"/>
      <c r="W6601" s="10"/>
      <c r="X6601" s="10"/>
      <c r="Y6601" s="8"/>
    </row>
    <row r="6602" spans="1:25" x14ac:dyDescent="0.25">
      <c r="A6602" s="21">
        <f t="shared" si="271"/>
        <v>531.07349999994676</v>
      </c>
      <c r="B6602" s="15">
        <v>189.0968</v>
      </c>
      <c r="C6602" s="15">
        <v>179.2097</v>
      </c>
      <c r="D6602" s="13">
        <v>26227.032258064515</v>
      </c>
      <c r="E6602" s="29">
        <v>21</v>
      </c>
      <c r="F6602" s="28">
        <v>10</v>
      </c>
      <c r="G6602" s="29">
        <v>1970</v>
      </c>
      <c r="H6602" s="21">
        <f t="shared" si="273"/>
        <v>1.0551705627541366</v>
      </c>
      <c r="I6602" s="5">
        <f t="shared" si="272"/>
        <v>1.7671947146449245</v>
      </c>
      <c r="Q6602" s="28"/>
      <c r="R6602" s="29"/>
      <c r="S6602" s="29"/>
      <c r="T6602" s="8"/>
      <c r="V6602" s="10"/>
      <c r="W6602" s="10"/>
      <c r="X6602" s="10"/>
      <c r="Y6602" s="8"/>
    </row>
    <row r="6603" spans="1:25" x14ac:dyDescent="0.25">
      <c r="A6603" s="21">
        <f t="shared" si="271"/>
        <v>531.15399999994679</v>
      </c>
      <c r="B6603" s="15">
        <v>191.6129</v>
      </c>
      <c r="C6603" s="15">
        <v>181.22579999999999</v>
      </c>
      <c r="D6603" s="13">
        <v>26224.075268817203</v>
      </c>
      <c r="E6603" s="29">
        <v>18</v>
      </c>
      <c r="F6603" s="28">
        <v>10</v>
      </c>
      <c r="G6603" s="29">
        <v>1970</v>
      </c>
      <c r="H6603" s="21">
        <f t="shared" si="273"/>
        <v>1.0573157905772799</v>
      </c>
      <c r="I6603" s="5">
        <f t="shared" si="272"/>
        <v>1.8309014464704487</v>
      </c>
      <c r="Q6603" s="28"/>
      <c r="R6603" s="29"/>
      <c r="S6603" s="29"/>
      <c r="T6603" s="8"/>
      <c r="V6603" s="10"/>
      <c r="W6603" s="10"/>
      <c r="X6603" s="10"/>
      <c r="Y6603" s="8"/>
    </row>
    <row r="6604" spans="1:25" x14ac:dyDescent="0.25">
      <c r="A6604" s="21">
        <f t="shared" si="271"/>
        <v>531.23449999994682</v>
      </c>
      <c r="B6604" s="15">
        <v>191.35480000000001</v>
      </c>
      <c r="C6604" s="15">
        <v>180.56450000000001</v>
      </c>
      <c r="D6604" s="13">
        <v>26221.118279569891</v>
      </c>
      <c r="E6604" s="29">
        <v>15</v>
      </c>
      <c r="F6604" s="28">
        <v>10</v>
      </c>
      <c r="G6604" s="29">
        <v>1970</v>
      </c>
      <c r="H6604" s="21">
        <f t="shared" si="273"/>
        <v>1.0597587011843412</v>
      </c>
      <c r="I6604" s="5">
        <f t="shared" si="272"/>
        <v>1.9034484502146711</v>
      </c>
      <c r="Q6604" s="28"/>
      <c r="R6604" s="29"/>
      <c r="S6604" s="29"/>
      <c r="T6604" s="8"/>
      <c r="V6604" s="10"/>
      <c r="W6604" s="10"/>
      <c r="X6604" s="10"/>
      <c r="Y6604" s="8"/>
    </row>
    <row r="6605" spans="1:25" x14ac:dyDescent="0.25">
      <c r="A6605" s="21">
        <f t="shared" si="271"/>
        <v>531.31499999994685</v>
      </c>
      <c r="B6605" s="15">
        <v>191.5806</v>
      </c>
      <c r="C6605" s="15">
        <v>180.35480000000001</v>
      </c>
      <c r="D6605" s="13">
        <v>26218.16129032258</v>
      </c>
      <c r="E6605" s="29">
        <v>12</v>
      </c>
      <c r="F6605" s="28">
        <v>10</v>
      </c>
      <c r="G6605" s="29">
        <v>1970</v>
      </c>
      <c r="H6605" s="21">
        <f t="shared" si="273"/>
        <v>1.0622428679469578</v>
      </c>
      <c r="I6605" s="5">
        <f t="shared" si="272"/>
        <v>1.9772206361095959</v>
      </c>
      <c r="Q6605" s="28"/>
      <c r="R6605" s="29"/>
      <c r="S6605" s="29"/>
      <c r="T6605" s="8"/>
      <c r="V6605" s="10"/>
      <c r="W6605" s="10"/>
      <c r="X6605" s="10"/>
      <c r="Y6605" s="8"/>
    </row>
    <row r="6606" spans="1:25" x14ac:dyDescent="0.25">
      <c r="A6606" s="21">
        <f t="shared" si="271"/>
        <v>531.39549999994688</v>
      </c>
      <c r="B6606" s="15">
        <v>192.37100000000001</v>
      </c>
      <c r="C6606" s="15">
        <v>180.9194</v>
      </c>
      <c r="D6606" s="13">
        <v>26215.204301075268</v>
      </c>
      <c r="E6606" s="29">
        <v>9</v>
      </c>
      <c r="F6606" s="28">
        <v>10</v>
      </c>
      <c r="G6606" s="29">
        <v>1970</v>
      </c>
      <c r="H6606" s="21">
        <f t="shared" si="273"/>
        <v>1.0632966945501698</v>
      </c>
      <c r="I6606" s="5">
        <f t="shared" si="272"/>
        <v>2.0085160761916026</v>
      </c>
      <c r="Q6606" s="28"/>
      <c r="R6606" s="29"/>
      <c r="S6606" s="29"/>
      <c r="T6606" s="8"/>
      <c r="V6606" s="10"/>
      <c r="W6606" s="10"/>
      <c r="X6606" s="10"/>
      <c r="Y6606" s="8"/>
    </row>
    <row r="6607" spans="1:25" x14ac:dyDescent="0.25">
      <c r="A6607" s="21">
        <f t="shared" si="271"/>
        <v>531.47599999994691</v>
      </c>
      <c r="B6607" s="15">
        <v>192.12899999999999</v>
      </c>
      <c r="C6607" s="15">
        <v>180.72579999999999</v>
      </c>
      <c r="D6607" s="13">
        <v>26212.247311827956</v>
      </c>
      <c r="E6607" s="29">
        <v>6</v>
      </c>
      <c r="F6607" s="28">
        <v>10</v>
      </c>
      <c r="G6607" s="29">
        <v>1970</v>
      </c>
      <c r="H6607" s="21">
        <f t="shared" si="273"/>
        <v>1.0630966912305824</v>
      </c>
      <c r="I6607" s="5">
        <f t="shared" si="272"/>
        <v>2.0025765868246856</v>
      </c>
      <c r="Q6607" s="28"/>
      <c r="R6607" s="29"/>
      <c r="S6607" s="29"/>
      <c r="T6607" s="8"/>
      <c r="V6607" s="10"/>
      <c r="W6607" s="10"/>
      <c r="X6607" s="10"/>
      <c r="Y6607" s="8"/>
    </row>
    <row r="6608" spans="1:25" x14ac:dyDescent="0.25">
      <c r="A6608" s="21">
        <f t="shared" si="271"/>
        <v>531.55649999994694</v>
      </c>
      <c r="B6608" s="15">
        <v>191.77420000000001</v>
      </c>
      <c r="C6608" s="15">
        <v>180.37100000000001</v>
      </c>
      <c r="D6608" s="13">
        <v>26209.290322580644</v>
      </c>
      <c r="E6608" s="29">
        <v>3</v>
      </c>
      <c r="F6608" s="28">
        <v>10</v>
      </c>
      <c r="G6608" s="29">
        <v>1970</v>
      </c>
      <c r="H6608" s="21">
        <f t="shared" si="273"/>
        <v>1.0632208060054</v>
      </c>
      <c r="I6608" s="5">
        <f t="shared" si="272"/>
        <v>2.0062624175740318</v>
      </c>
      <c r="Q6608" s="28"/>
      <c r="R6608" s="29"/>
      <c r="S6608" s="29"/>
      <c r="T6608" s="8"/>
      <c r="V6608" s="10"/>
      <c r="W6608" s="10"/>
      <c r="X6608" s="10"/>
      <c r="Y6608" s="8"/>
    </row>
    <row r="6609" spans="1:25" x14ac:dyDescent="0.25">
      <c r="A6609" s="21">
        <f t="shared" si="271"/>
        <v>531.63699999994697</v>
      </c>
      <c r="B6609" s="15">
        <v>192.43549999999999</v>
      </c>
      <c r="C6609" s="15">
        <v>180.56450000000001</v>
      </c>
      <c r="D6609" s="13">
        <v>26206.333333333332</v>
      </c>
      <c r="E6609" s="29">
        <v>30</v>
      </c>
      <c r="F6609" s="28">
        <v>9</v>
      </c>
      <c r="G6609" s="29">
        <v>1970</v>
      </c>
      <c r="H6609" s="21">
        <f t="shared" si="273"/>
        <v>1.0657438200753746</v>
      </c>
      <c r="I6609" s="5">
        <f t="shared" si="272"/>
        <v>2.0811882501657326</v>
      </c>
      <c r="Q6609" s="28"/>
      <c r="R6609" s="29"/>
      <c r="S6609" s="29"/>
      <c r="T6609" s="8"/>
      <c r="V6609" s="10"/>
      <c r="W6609" s="10"/>
      <c r="X6609" s="10"/>
    </row>
    <row r="6610" spans="1:25" x14ac:dyDescent="0.25">
      <c r="A6610" s="21">
        <f t="shared" si="271"/>
        <v>531.71749999994699</v>
      </c>
      <c r="B6610" s="15">
        <v>192.22579999999999</v>
      </c>
      <c r="C6610" s="15">
        <v>180.1129</v>
      </c>
      <c r="D6610" s="13">
        <v>26203.37634408602</v>
      </c>
      <c r="E6610" s="29">
        <v>27</v>
      </c>
      <c r="F6610" s="28">
        <v>9</v>
      </c>
      <c r="G6610" s="29">
        <v>1970</v>
      </c>
      <c r="H6610" s="21">
        <f t="shared" si="273"/>
        <v>1.0672517071236984</v>
      </c>
      <c r="I6610" s="5">
        <f t="shared" si="272"/>
        <v>2.1259679023660252</v>
      </c>
      <c r="Q6610" s="28"/>
      <c r="R6610" s="29"/>
      <c r="S6610" s="29"/>
      <c r="T6610" s="8"/>
      <c r="V6610" s="10"/>
      <c r="W6610" s="10"/>
      <c r="X6610" s="10"/>
      <c r="Y6610" s="8"/>
    </row>
    <row r="6611" spans="1:25" x14ac:dyDescent="0.25">
      <c r="A6611" s="21">
        <f t="shared" si="271"/>
        <v>531.79799999994702</v>
      </c>
      <c r="B6611" s="15">
        <v>191.5</v>
      </c>
      <c r="C6611" s="15">
        <v>179.4194</v>
      </c>
      <c r="D6611" s="13">
        <v>26200.419354838708</v>
      </c>
      <c r="E6611" s="29">
        <v>24</v>
      </c>
      <c r="F6611" s="28">
        <v>9</v>
      </c>
      <c r="G6611" s="29">
        <v>1970</v>
      </c>
      <c r="H6611" s="21">
        <f t="shared" si="273"/>
        <v>1.067331626345869</v>
      </c>
      <c r="I6611" s="5">
        <f t="shared" si="272"/>
        <v>2.1283412598246576</v>
      </c>
      <c r="Q6611" s="28"/>
      <c r="R6611" s="29"/>
      <c r="S6611" s="29"/>
      <c r="T6611" s="8"/>
      <c r="V6611" s="10"/>
      <c r="W6611" s="10"/>
      <c r="X6611" s="10"/>
      <c r="Y6611" s="8"/>
    </row>
    <row r="6612" spans="1:25" x14ac:dyDescent="0.25">
      <c r="A6612" s="21">
        <f t="shared" si="271"/>
        <v>531.87849999994705</v>
      </c>
      <c r="B6612" s="15">
        <v>192.03229999999999</v>
      </c>
      <c r="C6612" s="15">
        <v>179.66130000000001</v>
      </c>
      <c r="D6612" s="13">
        <v>26197.462365591397</v>
      </c>
      <c r="E6612" s="29">
        <v>21</v>
      </c>
      <c r="F6612" s="28">
        <v>9</v>
      </c>
      <c r="G6612" s="29">
        <v>1970</v>
      </c>
      <c r="H6612" s="21">
        <f t="shared" si="273"/>
        <v>1.0688573443473914</v>
      </c>
      <c r="I6612" s="5">
        <f t="shared" si="272"/>
        <v>2.1736504370205538</v>
      </c>
      <c r="Q6612" s="28"/>
      <c r="R6612" s="29"/>
      <c r="S6612" s="29"/>
      <c r="T6612" s="8"/>
      <c r="V6612" s="10"/>
      <c r="W6612" s="10"/>
      <c r="X6612" s="10"/>
      <c r="Y6612" s="8"/>
    </row>
    <row r="6613" spans="1:25" x14ac:dyDescent="0.25">
      <c r="A6613" s="21">
        <f t="shared" si="271"/>
        <v>531.95899999994708</v>
      </c>
      <c r="B6613" s="20">
        <v>192.98390000000001</v>
      </c>
      <c r="C6613" s="20">
        <v>180.4032</v>
      </c>
      <c r="D6613" s="13">
        <v>26194.505376344085</v>
      </c>
      <c r="E6613" s="29">
        <v>18</v>
      </c>
      <c r="F6613" s="28">
        <v>9</v>
      </c>
      <c r="G6613" s="29">
        <v>1970</v>
      </c>
      <c r="H6613" s="21">
        <f t="shared" si="273"/>
        <v>1.0697365678657584</v>
      </c>
      <c r="I6613" s="5">
        <f t="shared" si="272"/>
        <v>2.1997606973365085</v>
      </c>
      <c r="Q6613" s="28"/>
      <c r="R6613" s="29"/>
      <c r="S6613" s="29"/>
      <c r="T6613" s="8"/>
      <c r="V6613" s="10"/>
      <c r="W6613" s="10"/>
      <c r="X6613" s="10"/>
      <c r="Y6613" s="8"/>
    </row>
    <row r="6614" spans="1:25" x14ac:dyDescent="0.25">
      <c r="A6614" s="21">
        <f t="shared" si="271"/>
        <v>532.03949999994711</v>
      </c>
      <c r="B6614" s="20">
        <v>174.75810000000001</v>
      </c>
      <c r="C6614" s="20">
        <v>165.96770000000001</v>
      </c>
      <c r="D6614" s="13">
        <v>26191.548387096773</v>
      </c>
      <c r="E6614" s="29">
        <v>15</v>
      </c>
      <c r="F6614" s="28">
        <v>9</v>
      </c>
      <c r="G6614" s="29">
        <v>1970</v>
      </c>
      <c r="H6614" s="21">
        <f t="shared" si="273"/>
        <v>1.0529645226149427</v>
      </c>
      <c r="I6614" s="5">
        <f t="shared" si="272"/>
        <v>1.7016820422714878</v>
      </c>
      <c r="Q6614" s="28"/>
      <c r="R6614" s="29"/>
      <c r="S6614" s="29"/>
      <c r="T6614" s="8"/>
      <c r="V6614" s="10"/>
      <c r="W6614" s="10"/>
      <c r="X6614" s="10"/>
      <c r="Y6614" s="8"/>
    </row>
    <row r="6615" spans="1:25" x14ac:dyDescent="0.25">
      <c r="A6615" s="21">
        <f t="shared" si="271"/>
        <v>532.11999999994714</v>
      </c>
      <c r="B6615" s="15">
        <v>174.4032</v>
      </c>
      <c r="C6615" s="15">
        <v>165.6129</v>
      </c>
      <c r="D6615" s="13">
        <v>26188.591397849461</v>
      </c>
      <c r="E6615" s="29">
        <v>12</v>
      </c>
      <c r="F6615" s="28">
        <v>9</v>
      </c>
      <c r="G6615" s="29">
        <v>1970</v>
      </c>
      <c r="H6615" s="21">
        <f t="shared" si="273"/>
        <v>1.0530773870876</v>
      </c>
      <c r="I6615" s="5">
        <f t="shared" si="272"/>
        <v>1.7050337733159207</v>
      </c>
      <c r="Q6615" s="28"/>
      <c r="R6615" s="29"/>
      <c r="S6615" s="29"/>
      <c r="T6615" s="8"/>
      <c r="V6615" s="10"/>
      <c r="W6615" s="10"/>
      <c r="X6615" s="10"/>
      <c r="Y6615" s="8"/>
    </row>
    <row r="6616" spans="1:25" x14ac:dyDescent="0.25">
      <c r="A6616" s="21">
        <f t="shared" si="271"/>
        <v>532.20049999994717</v>
      </c>
      <c r="B6616" s="15">
        <v>174.14519999999999</v>
      </c>
      <c r="C6616" s="15">
        <v>165.22579999999999</v>
      </c>
      <c r="D6616" s="13">
        <v>26185.634408602149</v>
      </c>
      <c r="E6616" s="29">
        <v>9</v>
      </c>
      <c r="F6616" s="28">
        <v>9</v>
      </c>
      <c r="G6616" s="29">
        <v>1970</v>
      </c>
      <c r="H6616" s="21">
        <f t="shared" si="273"/>
        <v>1.0539830946498669</v>
      </c>
      <c r="I6616" s="5">
        <f t="shared" si="272"/>
        <v>1.7319305290633566</v>
      </c>
      <c r="Q6616" s="28"/>
      <c r="R6616" s="29"/>
      <c r="S6616" s="29"/>
      <c r="T6616" s="8"/>
      <c r="V6616" s="10"/>
      <c r="W6616" s="10"/>
      <c r="X6616" s="10"/>
      <c r="Y6616" s="8"/>
    </row>
    <row r="6617" spans="1:25" x14ac:dyDescent="0.25">
      <c r="A6617" s="21">
        <f t="shared" si="271"/>
        <v>532.2809999999472</v>
      </c>
      <c r="B6617" s="15">
        <v>173.5</v>
      </c>
      <c r="C6617" s="15">
        <v>164.7097</v>
      </c>
      <c r="D6617" s="13">
        <v>26182.677419354837</v>
      </c>
      <c r="E6617" s="29">
        <v>6</v>
      </c>
      <c r="F6617" s="28">
        <v>9</v>
      </c>
      <c r="G6617" s="29">
        <v>1970</v>
      </c>
      <c r="H6617" s="21">
        <f t="shared" si="273"/>
        <v>1.0533684415671938</v>
      </c>
      <c r="I6617" s="5">
        <f t="shared" si="272"/>
        <v>1.7136772047864901</v>
      </c>
      <c r="Q6617" s="28"/>
      <c r="R6617" s="29"/>
      <c r="S6617" s="29"/>
      <c r="T6617" s="8"/>
      <c r="V6617" s="10"/>
      <c r="W6617" s="10"/>
      <c r="X6617" s="10"/>
      <c r="Y6617" s="8"/>
    </row>
    <row r="6618" spans="1:25" x14ac:dyDescent="0.25">
      <c r="A6618" s="21">
        <f t="shared" si="271"/>
        <v>532.36149999994723</v>
      </c>
      <c r="B6618" s="15">
        <v>172.4032</v>
      </c>
      <c r="C6618" s="15">
        <v>163.5806</v>
      </c>
      <c r="D6618" s="13">
        <v>26179.720430107525</v>
      </c>
      <c r="E6618" s="29">
        <v>3</v>
      </c>
      <c r="F6618" s="28">
        <v>9</v>
      </c>
      <c r="G6618" s="29">
        <v>1970</v>
      </c>
      <c r="H6618" s="21">
        <f t="shared" si="273"/>
        <v>1.0539342684890507</v>
      </c>
      <c r="I6618" s="5">
        <f t="shared" si="272"/>
        <v>1.7304805408151933</v>
      </c>
      <c r="Q6618" s="28"/>
      <c r="R6618" s="29"/>
      <c r="S6618" s="29"/>
      <c r="T6618" s="8"/>
      <c r="V6618" s="10"/>
      <c r="W6618" s="10"/>
      <c r="X6618" s="10"/>
      <c r="Y6618" s="8"/>
    </row>
    <row r="6619" spans="1:25" x14ac:dyDescent="0.25">
      <c r="A6619" s="21">
        <f t="shared" si="271"/>
        <v>532.44199999994726</v>
      </c>
      <c r="B6619" s="15">
        <v>171.3065</v>
      </c>
      <c r="C6619" s="15">
        <v>162.66130000000001</v>
      </c>
      <c r="D6619" s="13">
        <v>26176.763440860213</v>
      </c>
      <c r="E6619" s="29">
        <v>31</v>
      </c>
      <c r="F6619" s="28">
        <v>8</v>
      </c>
      <c r="G6619" s="29">
        <v>1970</v>
      </c>
      <c r="H6619" s="21">
        <f t="shared" si="273"/>
        <v>1.0531484747754998</v>
      </c>
      <c r="I6619" s="5">
        <f t="shared" si="272"/>
        <v>1.7071448611082145</v>
      </c>
      <c r="Q6619" s="28"/>
      <c r="R6619" s="29"/>
      <c r="S6619" s="29"/>
      <c r="T6619" s="8"/>
      <c r="V6619" s="10"/>
      <c r="W6619" s="10"/>
      <c r="X6619" s="10"/>
      <c r="Y6619" s="8"/>
    </row>
    <row r="6620" spans="1:25" x14ac:dyDescent="0.25">
      <c r="A6620" s="21">
        <f t="shared" si="271"/>
        <v>532.52249999994729</v>
      </c>
      <c r="B6620" s="15">
        <v>170.04839999999999</v>
      </c>
      <c r="C6620" s="15">
        <v>161.82259999999999</v>
      </c>
      <c r="D6620" s="13">
        <v>26173.806451612902</v>
      </c>
      <c r="E6620" s="29">
        <v>28</v>
      </c>
      <c r="F6620" s="28">
        <v>8</v>
      </c>
      <c r="G6620" s="29">
        <v>1970</v>
      </c>
      <c r="H6620" s="21">
        <f t="shared" si="273"/>
        <v>1.0508322076150056</v>
      </c>
      <c r="I6620" s="5">
        <f t="shared" si="272"/>
        <v>1.6383587819617793</v>
      </c>
      <c r="Q6620" s="28"/>
      <c r="R6620" s="29"/>
      <c r="S6620" s="29"/>
      <c r="T6620" s="8"/>
      <c r="V6620" s="10"/>
      <c r="W6620" s="10"/>
      <c r="X6620" s="10"/>
      <c r="Y6620" s="8"/>
    </row>
    <row r="6621" spans="1:25" x14ac:dyDescent="0.25">
      <c r="A6621" s="21">
        <f t="shared" si="271"/>
        <v>532.60299999994731</v>
      </c>
      <c r="B6621" s="15">
        <v>169.7903</v>
      </c>
      <c r="C6621" s="15">
        <v>161.5806</v>
      </c>
      <c r="D6621" s="13">
        <v>26170.84946236559</v>
      </c>
      <c r="E6621" s="29">
        <v>25</v>
      </c>
      <c r="F6621" s="28">
        <v>8</v>
      </c>
      <c r="G6621" s="29">
        <v>1970</v>
      </c>
      <c r="H6621" s="21">
        <f t="shared" si="273"/>
        <v>1.0508086985690113</v>
      </c>
      <c r="I6621" s="5">
        <f t="shared" si="272"/>
        <v>1.6376606349060314</v>
      </c>
      <c r="Q6621" s="28"/>
      <c r="R6621" s="29"/>
      <c r="S6621" s="29"/>
      <c r="T6621" s="8"/>
      <c r="V6621" s="10"/>
      <c r="W6621" s="10"/>
      <c r="X6621" s="10"/>
      <c r="Y6621" s="8"/>
    </row>
    <row r="6622" spans="1:25" x14ac:dyDescent="0.25">
      <c r="A6622" s="21">
        <f t="shared" si="271"/>
        <v>532.68349999994734</v>
      </c>
      <c r="B6622" s="15">
        <v>170.22579999999999</v>
      </c>
      <c r="C6622" s="15">
        <v>162.1935</v>
      </c>
      <c r="D6622" s="13">
        <v>26167.892473118278</v>
      </c>
      <c r="E6622" s="29">
        <v>22</v>
      </c>
      <c r="F6622" s="28">
        <v>8</v>
      </c>
      <c r="G6622" s="29">
        <v>1970</v>
      </c>
      <c r="H6622" s="21">
        <f t="shared" si="273"/>
        <v>1.049522946357283</v>
      </c>
      <c r="I6622" s="5">
        <f t="shared" si="272"/>
        <v>1.5994777107135678</v>
      </c>
      <c r="Q6622" s="28"/>
      <c r="R6622" s="29"/>
      <c r="S6622" s="29"/>
      <c r="T6622" s="8"/>
      <c r="V6622" s="10"/>
      <c r="W6622" s="10"/>
      <c r="X6622" s="10"/>
      <c r="Y6622" s="8"/>
    </row>
    <row r="6623" spans="1:25" x14ac:dyDescent="0.25">
      <c r="A6623" s="21">
        <f t="shared" si="271"/>
        <v>532.76399999994737</v>
      </c>
      <c r="B6623" s="15">
        <v>170.33869999999999</v>
      </c>
      <c r="C6623" s="15">
        <v>162.9032</v>
      </c>
      <c r="D6623" s="13">
        <v>26164.93548387097</v>
      </c>
      <c r="E6623" s="29">
        <v>19</v>
      </c>
      <c r="F6623" s="28">
        <v>8</v>
      </c>
      <c r="G6623" s="29">
        <v>1970</v>
      </c>
      <c r="H6623" s="21">
        <f t="shared" si="273"/>
        <v>1.0456436705970171</v>
      </c>
      <c r="I6623" s="5">
        <f t="shared" si="272"/>
        <v>1.4842750371931392</v>
      </c>
      <c r="Q6623" s="28"/>
      <c r="R6623" s="29"/>
      <c r="S6623" s="29"/>
      <c r="T6623" s="8"/>
      <c r="V6623" s="10"/>
      <c r="W6623" s="10"/>
      <c r="X6623" s="10"/>
      <c r="Y6623" s="8"/>
    </row>
    <row r="6624" spans="1:25" x14ac:dyDescent="0.25">
      <c r="A6624" s="21">
        <f t="shared" si="271"/>
        <v>532.8444999999474</v>
      </c>
      <c r="B6624" s="15">
        <v>170.06450000000001</v>
      </c>
      <c r="C6624" s="15">
        <v>163.0968</v>
      </c>
      <c r="D6624" s="13">
        <v>26161.978494623658</v>
      </c>
      <c r="E6624" s="29">
        <v>16</v>
      </c>
      <c r="F6624" s="28">
        <v>8</v>
      </c>
      <c r="G6624" s="29">
        <v>1970</v>
      </c>
      <c r="H6624" s="21">
        <f t="shared" si="273"/>
        <v>1.0427212551073963</v>
      </c>
      <c r="I6624" s="5">
        <f t="shared" si="272"/>
        <v>1.397488199044064</v>
      </c>
      <c r="Q6624" s="28"/>
      <c r="R6624" s="29"/>
      <c r="S6624" s="29"/>
      <c r="T6624" s="8"/>
      <c r="V6624" s="10"/>
      <c r="W6624" s="10"/>
      <c r="X6624" s="10"/>
      <c r="Y6624" s="8"/>
    </row>
    <row r="6625" spans="1:25" x14ac:dyDescent="0.25">
      <c r="A6625" s="21">
        <f t="shared" si="271"/>
        <v>532.92499999994743</v>
      </c>
      <c r="B6625" s="15">
        <v>169.6935</v>
      </c>
      <c r="C6625" s="15">
        <v>162.87100000000001</v>
      </c>
      <c r="D6625" s="13">
        <v>26159.021505376346</v>
      </c>
      <c r="E6625" s="29">
        <v>14</v>
      </c>
      <c r="F6625" s="28">
        <v>8</v>
      </c>
      <c r="G6625" s="29">
        <v>1970</v>
      </c>
      <c r="H6625" s="21">
        <f t="shared" si="273"/>
        <v>1.0418889796219093</v>
      </c>
      <c r="I6625" s="5">
        <f t="shared" si="272"/>
        <v>1.372772152297481</v>
      </c>
      <c r="Q6625" s="28"/>
      <c r="R6625" s="29"/>
      <c r="S6625" s="29"/>
      <c r="T6625" s="8"/>
      <c r="V6625" s="10"/>
      <c r="W6625" s="10"/>
      <c r="X6625" s="10"/>
      <c r="Y6625" s="8"/>
    </row>
    <row r="6626" spans="1:25" x14ac:dyDescent="0.25">
      <c r="A6626" s="21">
        <f t="shared" si="271"/>
        <v>533.00549999994746</v>
      </c>
      <c r="B6626" s="15">
        <v>169.0806</v>
      </c>
      <c r="C6626" s="15">
        <v>162.37100000000001</v>
      </c>
      <c r="D6626" s="13">
        <v>26156.064516129034</v>
      </c>
      <c r="E6626" s="29">
        <v>11</v>
      </c>
      <c r="F6626" s="28">
        <v>8</v>
      </c>
      <c r="G6626" s="29">
        <v>1970</v>
      </c>
      <c r="H6626" s="21">
        <f t="shared" si="273"/>
        <v>1.0413226499805999</v>
      </c>
      <c r="I6626" s="5">
        <f t="shared" si="272"/>
        <v>1.3559538870323586</v>
      </c>
      <c r="Q6626" s="28"/>
      <c r="R6626" s="29"/>
      <c r="S6626" s="29"/>
      <c r="T6626" s="8"/>
      <c r="V6626" s="10"/>
      <c r="W6626" s="10"/>
      <c r="X6626" s="10"/>
      <c r="Y6626" s="8"/>
    </row>
    <row r="6627" spans="1:25" x14ac:dyDescent="0.25">
      <c r="A6627" s="21">
        <f t="shared" si="271"/>
        <v>533.08599999994749</v>
      </c>
      <c r="B6627" s="15">
        <v>168.0968</v>
      </c>
      <c r="C6627" s="15">
        <v>161.6129</v>
      </c>
      <c r="D6627" s="13">
        <v>26153.107526881722</v>
      </c>
      <c r="E6627" s="29">
        <v>8</v>
      </c>
      <c r="F6627" s="28">
        <v>8</v>
      </c>
      <c r="G6627" s="29">
        <v>1970</v>
      </c>
      <c r="H6627" s="21">
        <f t="shared" si="273"/>
        <v>1.0401199409205577</v>
      </c>
      <c r="I6627" s="5">
        <f t="shared" si="272"/>
        <v>1.3202370914894193</v>
      </c>
      <c r="Q6627" s="28"/>
      <c r="R6627" s="29"/>
      <c r="S6627" s="29"/>
      <c r="T6627" s="8"/>
      <c r="V6627" s="10"/>
      <c r="W6627" s="10"/>
      <c r="X6627" s="10"/>
      <c r="Y6627" s="8"/>
    </row>
    <row r="6628" spans="1:25" x14ac:dyDescent="0.25">
      <c r="A6628" s="21">
        <f t="shared" si="271"/>
        <v>533.16649999994752</v>
      </c>
      <c r="B6628" s="15">
        <v>166.3871</v>
      </c>
      <c r="C6628" s="15">
        <v>159.8871</v>
      </c>
      <c r="D6628" s="13">
        <v>26150.15053763441</v>
      </c>
      <c r="E6628" s="29">
        <v>5</v>
      </c>
      <c r="F6628" s="28">
        <v>8</v>
      </c>
      <c r="G6628" s="29">
        <v>1970</v>
      </c>
      <c r="H6628" s="21">
        <f t="shared" si="273"/>
        <v>1.0406536862573654</v>
      </c>
      <c r="I6628" s="5">
        <f t="shared" si="272"/>
        <v>1.3360877021650306</v>
      </c>
      <c r="Q6628" s="28"/>
      <c r="R6628" s="29"/>
      <c r="S6628" s="29"/>
      <c r="T6628" s="8"/>
      <c r="V6628" s="10"/>
      <c r="W6628" s="10"/>
      <c r="X6628" s="10"/>
      <c r="Y6628" s="8"/>
    </row>
    <row r="6629" spans="1:25" x14ac:dyDescent="0.25">
      <c r="A6629" s="21">
        <f t="shared" si="271"/>
        <v>533.24699999994755</v>
      </c>
      <c r="B6629" s="15">
        <v>165.74189999999999</v>
      </c>
      <c r="C6629" s="15">
        <v>159.43549999999999</v>
      </c>
      <c r="D6629" s="13">
        <v>26147.193548387098</v>
      </c>
      <c r="E6629" s="29">
        <v>2</v>
      </c>
      <c r="F6629" s="28">
        <v>8</v>
      </c>
      <c r="G6629" s="29">
        <v>1970</v>
      </c>
      <c r="H6629" s="21">
        <f t="shared" si="273"/>
        <v>1.0395545534087451</v>
      </c>
      <c r="I6629" s="5">
        <f t="shared" si="272"/>
        <v>1.3034468046005578</v>
      </c>
      <c r="Q6629" s="28"/>
      <c r="R6629" s="29"/>
      <c r="S6629" s="29"/>
      <c r="T6629" s="8"/>
      <c r="V6629" s="10"/>
      <c r="W6629" s="10"/>
      <c r="X6629" s="10"/>
      <c r="Y6629" s="8"/>
    </row>
    <row r="6630" spans="1:25" x14ac:dyDescent="0.25">
      <c r="A6630" s="21">
        <f t="shared" si="271"/>
        <v>533.32749999994758</v>
      </c>
      <c r="B6630" s="15">
        <v>164.9032</v>
      </c>
      <c r="C6630" s="15">
        <v>159.12899999999999</v>
      </c>
      <c r="D6630" s="13">
        <v>26144.236559139787</v>
      </c>
      <c r="E6630" s="29">
        <v>30</v>
      </c>
      <c r="F6630" s="28">
        <v>7</v>
      </c>
      <c r="G6630" s="29">
        <v>1970</v>
      </c>
      <c r="H6630" s="21">
        <f t="shared" si="273"/>
        <v>1.0362862834555613</v>
      </c>
      <c r="I6630" s="5">
        <f t="shared" si="272"/>
        <v>1.2063891423818101</v>
      </c>
      <c r="Q6630" s="28"/>
      <c r="R6630" s="29"/>
      <c r="S6630" s="29"/>
      <c r="T6630" s="8"/>
      <c r="V6630" s="10"/>
      <c r="W6630" s="10"/>
      <c r="X6630" s="10"/>
      <c r="Y6630" s="8"/>
    </row>
    <row r="6631" spans="1:25" x14ac:dyDescent="0.25">
      <c r="A6631" s="21">
        <f t="shared" si="271"/>
        <v>533.40799999994761</v>
      </c>
      <c r="B6631" s="15">
        <v>164.85480000000001</v>
      </c>
      <c r="C6631" s="15">
        <v>160</v>
      </c>
      <c r="D6631" s="13">
        <v>26141.279569892475</v>
      </c>
      <c r="E6631" s="29">
        <v>27</v>
      </c>
      <c r="F6631" s="28">
        <v>7</v>
      </c>
      <c r="G6631" s="29">
        <v>1970</v>
      </c>
      <c r="H6631" s="21">
        <f t="shared" si="273"/>
        <v>1.0303425000000002</v>
      </c>
      <c r="I6631" s="5">
        <f t="shared" si="272"/>
        <v>1.0298768789534953</v>
      </c>
      <c r="Q6631" s="28"/>
      <c r="R6631" s="29"/>
      <c r="S6631" s="29"/>
      <c r="T6631" s="8"/>
      <c r="V6631" s="10"/>
      <c r="W6631" s="10"/>
      <c r="X6631" s="10"/>
      <c r="Y6631" s="8"/>
    </row>
    <row r="6632" spans="1:25" x14ac:dyDescent="0.25">
      <c r="A6632" s="21">
        <f t="shared" ref="A6632:A6695" si="274">0.0805+A6631</f>
        <v>533.48849999994763</v>
      </c>
      <c r="B6632" s="15">
        <v>165.93549999999999</v>
      </c>
      <c r="C6632" s="15">
        <v>161.4032</v>
      </c>
      <c r="D6632" s="13">
        <v>26138.322580645163</v>
      </c>
      <c r="E6632" s="29">
        <v>24</v>
      </c>
      <c r="F6632" s="28">
        <v>7</v>
      </c>
      <c r="G6632" s="29">
        <v>1970</v>
      </c>
      <c r="H6632" s="21">
        <f t="shared" si="273"/>
        <v>1.0280806080672502</v>
      </c>
      <c r="I6632" s="5">
        <f t="shared" si="272"/>
        <v>0.96270557844011762</v>
      </c>
      <c r="Q6632" s="28"/>
      <c r="R6632" s="29"/>
      <c r="S6632" s="29"/>
      <c r="T6632" s="8"/>
      <c r="V6632" s="10"/>
      <c r="W6632" s="10"/>
      <c r="X6632" s="10"/>
      <c r="Y6632" s="8"/>
    </row>
    <row r="6633" spans="1:25" x14ac:dyDescent="0.25">
      <c r="A6633" s="21">
        <f t="shared" si="274"/>
        <v>533.56899999994766</v>
      </c>
      <c r="B6633" s="15">
        <v>166.48390000000001</v>
      </c>
      <c r="C6633" s="15">
        <v>162.2097</v>
      </c>
      <c r="D6633" s="13">
        <v>26135.365591397851</v>
      </c>
      <c r="E6633" s="29">
        <v>21</v>
      </c>
      <c r="F6633" s="28">
        <v>7</v>
      </c>
      <c r="G6633" s="29">
        <v>1970</v>
      </c>
      <c r="H6633" s="21">
        <f t="shared" si="273"/>
        <v>1.0263498422104227</v>
      </c>
      <c r="I6633" s="5">
        <f t="shared" si="272"/>
        <v>0.91130710453251951</v>
      </c>
      <c r="Q6633" s="28"/>
      <c r="R6633" s="29"/>
      <c r="S6633" s="29"/>
      <c r="T6633" s="8"/>
      <c r="V6633" s="10"/>
      <c r="W6633" s="10"/>
      <c r="X6633" s="10"/>
      <c r="Y6633" s="8"/>
    </row>
    <row r="6634" spans="1:25" x14ac:dyDescent="0.25">
      <c r="A6634" s="21">
        <f t="shared" si="274"/>
        <v>533.64949999994769</v>
      </c>
      <c r="B6634" s="15">
        <v>166.01609999999999</v>
      </c>
      <c r="C6634" s="15">
        <v>162.12899999999999</v>
      </c>
      <c r="D6634" s="13">
        <v>26132.408602150539</v>
      </c>
      <c r="E6634" s="29">
        <v>18</v>
      </c>
      <c r="F6634" s="28">
        <v>7</v>
      </c>
      <c r="G6634" s="29">
        <v>1970</v>
      </c>
      <c r="H6634" s="21">
        <f t="shared" si="273"/>
        <v>1.0239753529596802</v>
      </c>
      <c r="I6634" s="5">
        <f t="shared" si="272"/>
        <v>0.84079200665448162</v>
      </c>
      <c r="Q6634" s="28"/>
      <c r="R6634" s="29"/>
      <c r="S6634" s="29"/>
      <c r="T6634" s="8"/>
      <c r="V6634" s="10"/>
      <c r="W6634" s="10"/>
      <c r="X6634" s="10"/>
      <c r="Y6634" s="8"/>
    </row>
    <row r="6635" spans="1:25" x14ac:dyDescent="0.25">
      <c r="A6635" s="21">
        <f t="shared" si="274"/>
        <v>533.72999999994772</v>
      </c>
      <c r="B6635" s="15">
        <v>165.3065</v>
      </c>
      <c r="C6635" s="15">
        <v>161.67740000000001</v>
      </c>
      <c r="D6635" s="13">
        <v>26129.451612903227</v>
      </c>
      <c r="E6635" s="29">
        <v>15</v>
      </c>
      <c r="F6635" s="28">
        <v>7</v>
      </c>
      <c r="G6635" s="29">
        <v>1970</v>
      </c>
      <c r="H6635" s="21">
        <f t="shared" si="273"/>
        <v>1.022446550971255</v>
      </c>
      <c r="I6635" s="5">
        <f t="shared" si="272"/>
        <v>0.79539124444162534</v>
      </c>
      <c r="Q6635" s="28"/>
      <c r="R6635" s="29"/>
      <c r="S6635" s="29"/>
      <c r="T6635" s="8"/>
      <c r="V6635" s="10"/>
      <c r="W6635" s="10"/>
      <c r="X6635" s="10"/>
      <c r="Y6635" s="8"/>
    </row>
    <row r="6636" spans="1:25" x14ac:dyDescent="0.25">
      <c r="A6636" s="21">
        <f t="shared" si="274"/>
        <v>533.81049999994775</v>
      </c>
      <c r="B6636" s="15">
        <v>164.93549999999999</v>
      </c>
      <c r="C6636" s="15">
        <v>160.7097</v>
      </c>
      <c r="D6636" s="13">
        <v>26126.494623655915</v>
      </c>
      <c r="E6636" s="29">
        <v>12</v>
      </c>
      <c r="F6636" s="28">
        <v>7</v>
      </c>
      <c r="G6636" s="29">
        <v>1970</v>
      </c>
      <c r="H6636" s="21">
        <f t="shared" si="273"/>
        <v>1.0262946169397367</v>
      </c>
      <c r="I6636" s="5">
        <f t="shared" si="272"/>
        <v>0.90966708221338355</v>
      </c>
      <c r="Q6636" s="28"/>
      <c r="R6636" s="29"/>
      <c r="S6636" s="29"/>
      <c r="T6636" s="8"/>
      <c r="V6636" s="10"/>
      <c r="W6636" s="10"/>
      <c r="X6636" s="10"/>
      <c r="Y6636" s="8"/>
    </row>
    <row r="6637" spans="1:25" x14ac:dyDescent="0.25">
      <c r="A6637" s="21">
        <f t="shared" si="274"/>
        <v>533.89099999994778</v>
      </c>
      <c r="B6637" s="15">
        <v>165.2097</v>
      </c>
      <c r="C6637" s="15">
        <v>161.25810000000001</v>
      </c>
      <c r="D6637" s="13">
        <v>26123.537634408603</v>
      </c>
      <c r="E6637" s="29">
        <v>9</v>
      </c>
      <c r="F6637" s="28">
        <v>7</v>
      </c>
      <c r="G6637" s="29">
        <v>1970</v>
      </c>
      <c r="H6637" s="21">
        <f t="shared" si="273"/>
        <v>1.0245048155720549</v>
      </c>
      <c r="I6637" s="5">
        <f t="shared" si="272"/>
        <v>0.85651543345992398</v>
      </c>
      <c r="Q6637" s="28"/>
      <c r="R6637" s="29"/>
      <c r="S6637" s="29"/>
      <c r="T6637" s="8"/>
      <c r="V6637" s="10"/>
      <c r="W6637" s="10"/>
      <c r="X6637" s="10"/>
      <c r="Y6637" s="8"/>
    </row>
    <row r="6638" spans="1:25" x14ac:dyDescent="0.25">
      <c r="A6638" s="21">
        <f t="shared" si="274"/>
        <v>533.97149999994781</v>
      </c>
      <c r="B6638" s="15">
        <v>164.62899999999999</v>
      </c>
      <c r="C6638" s="15">
        <v>161.46770000000001</v>
      </c>
      <c r="D6638" s="13">
        <v>26120.580645161292</v>
      </c>
      <c r="E6638" s="29">
        <v>6</v>
      </c>
      <c r="F6638" s="28">
        <v>7</v>
      </c>
      <c r="G6638" s="29">
        <v>1970</v>
      </c>
      <c r="H6638" s="21">
        <f t="shared" si="273"/>
        <v>1.0195785287088377</v>
      </c>
      <c r="I6638" s="5">
        <f t="shared" si="272"/>
        <v>0.71021971945471984</v>
      </c>
      <c r="Q6638" s="28"/>
      <c r="R6638" s="29"/>
      <c r="S6638" s="29"/>
      <c r="T6638" s="8"/>
      <c r="V6638" s="10"/>
      <c r="W6638" s="10"/>
      <c r="X6638" s="10"/>
      <c r="Y6638" s="8"/>
    </row>
    <row r="6639" spans="1:25" x14ac:dyDescent="0.25">
      <c r="A6639" s="21">
        <f t="shared" si="274"/>
        <v>534.05199999994784</v>
      </c>
      <c r="B6639" s="15">
        <v>164.33869999999999</v>
      </c>
      <c r="C6639" s="15">
        <v>161.48390000000001</v>
      </c>
      <c r="D6639" s="13">
        <v>26117.62365591398</v>
      </c>
      <c r="E6639" s="29">
        <v>3</v>
      </c>
      <c r="F6639" s="28">
        <v>7</v>
      </c>
      <c r="G6639" s="29">
        <v>1970</v>
      </c>
      <c r="H6639" s="21">
        <f t="shared" si="273"/>
        <v>1.017678542566782</v>
      </c>
      <c r="I6639" s="5">
        <f t="shared" si="272"/>
        <v>0.65379591853328878</v>
      </c>
      <c r="Q6639" s="28"/>
      <c r="R6639" s="29"/>
      <c r="S6639" s="29"/>
      <c r="T6639" s="8"/>
      <c r="V6639" s="10"/>
      <c r="W6639" s="10"/>
      <c r="X6639" s="10"/>
      <c r="Y6639" s="8"/>
    </row>
    <row r="6640" spans="1:25" x14ac:dyDescent="0.25">
      <c r="A6640" s="21">
        <f t="shared" si="274"/>
        <v>534.13249999994787</v>
      </c>
      <c r="B6640" s="15">
        <v>164.56450000000001</v>
      </c>
      <c r="C6640" s="15">
        <v>162.43549999999999</v>
      </c>
      <c r="D6640" s="13">
        <v>26114.666666666668</v>
      </c>
      <c r="E6640" s="29">
        <v>30</v>
      </c>
      <c r="F6640" s="28">
        <v>6</v>
      </c>
      <c r="G6640" s="29">
        <v>1970</v>
      </c>
      <c r="H6640" s="21">
        <f t="shared" si="273"/>
        <v>1.013106740829437</v>
      </c>
      <c r="I6640" s="5">
        <f t="shared" si="272"/>
        <v>0.51802733297870363</v>
      </c>
      <c r="Q6640" s="28"/>
      <c r="R6640" s="29"/>
      <c r="S6640" s="29"/>
      <c r="T6640" s="8"/>
      <c r="V6640" s="10"/>
      <c r="W6640" s="10"/>
      <c r="X6640" s="10"/>
    </row>
    <row r="6641" spans="1:25" x14ac:dyDescent="0.25">
      <c r="A6641" s="21">
        <f t="shared" si="274"/>
        <v>534.2129999999479</v>
      </c>
      <c r="B6641" s="15">
        <v>163.5806</v>
      </c>
      <c r="C6641" s="15">
        <v>162.0806</v>
      </c>
      <c r="D6641" s="13">
        <v>26111.709677419356</v>
      </c>
      <c r="E6641" s="29">
        <v>27</v>
      </c>
      <c r="F6641" s="28">
        <v>6</v>
      </c>
      <c r="G6641" s="29">
        <v>1970</v>
      </c>
      <c r="H6641" s="21">
        <f t="shared" si="273"/>
        <v>1.0092546547828674</v>
      </c>
      <c r="I6641" s="5">
        <f t="shared" si="272"/>
        <v>0.40363211113318631</v>
      </c>
      <c r="Q6641" s="28"/>
      <c r="R6641" s="29"/>
      <c r="S6641" s="29"/>
      <c r="T6641" s="8"/>
      <c r="V6641" s="10"/>
      <c r="W6641" s="10"/>
      <c r="X6641" s="10"/>
      <c r="Y6641" s="8"/>
    </row>
    <row r="6642" spans="1:25" x14ac:dyDescent="0.25">
      <c r="A6642" s="21">
        <f t="shared" si="274"/>
        <v>534.29349999994793</v>
      </c>
      <c r="B6642" s="15">
        <v>162.06450000000001</v>
      </c>
      <c r="C6642" s="15">
        <v>161.25810000000001</v>
      </c>
      <c r="D6642" s="13">
        <v>26108.752688172044</v>
      </c>
      <c r="E6642" s="29">
        <v>24</v>
      </c>
      <c r="F6642" s="28">
        <v>6</v>
      </c>
      <c r="G6642" s="29">
        <v>1970</v>
      </c>
      <c r="H6642" s="21">
        <f t="shared" si="273"/>
        <v>1.0050006790356578</v>
      </c>
      <c r="I6642" s="5">
        <f t="shared" si="272"/>
        <v>0.27730198936426925</v>
      </c>
      <c r="Q6642" s="28"/>
      <c r="R6642" s="29"/>
      <c r="S6642" s="29"/>
      <c r="T6642" s="8"/>
      <c r="V6642" s="10"/>
      <c r="W6642" s="10"/>
      <c r="X6642" s="10"/>
      <c r="Y6642" s="8"/>
    </row>
    <row r="6643" spans="1:25" x14ac:dyDescent="0.25">
      <c r="A6643" s="21">
        <f t="shared" si="274"/>
        <v>534.37399999994796</v>
      </c>
      <c r="B6643" s="15">
        <v>161.48390000000001</v>
      </c>
      <c r="C6643" s="15">
        <v>160.9032</v>
      </c>
      <c r="D6643" s="13">
        <v>26105.795698924732</v>
      </c>
      <c r="E6643" s="29">
        <v>21</v>
      </c>
      <c r="F6643" s="28">
        <v>6</v>
      </c>
      <c r="G6643" s="29">
        <v>1970</v>
      </c>
      <c r="H6643" s="21">
        <f t="shared" si="273"/>
        <v>1.0036090021826789</v>
      </c>
      <c r="I6643" s="5">
        <f t="shared" si="272"/>
        <v>0.23597342598091292</v>
      </c>
      <c r="Q6643" s="28"/>
      <c r="R6643" s="29"/>
      <c r="S6643" s="29"/>
      <c r="T6643" s="8"/>
      <c r="V6643" s="10"/>
      <c r="W6643" s="10"/>
      <c r="X6643" s="10"/>
      <c r="Y6643" s="8"/>
    </row>
    <row r="6644" spans="1:25" x14ac:dyDescent="0.25">
      <c r="A6644" s="21">
        <f t="shared" si="274"/>
        <v>534.45449999994798</v>
      </c>
      <c r="B6644" s="15">
        <v>161.6935</v>
      </c>
      <c r="C6644" s="15">
        <v>162.1129</v>
      </c>
      <c r="D6644" s="13">
        <v>26102.83870967742</v>
      </c>
      <c r="E6644" s="29">
        <v>18</v>
      </c>
      <c r="F6644" s="28">
        <v>6</v>
      </c>
      <c r="G6644" s="29">
        <v>1970</v>
      </c>
      <c r="H6644" s="21">
        <f t="shared" si="273"/>
        <v>0.99741291408641752</v>
      </c>
      <c r="I6644" s="5">
        <f t="shared" si="272"/>
        <v>5.1968483262305264E-2</v>
      </c>
      <c r="Q6644" s="28"/>
      <c r="R6644" s="29"/>
      <c r="S6644" s="29"/>
      <c r="T6644" s="8"/>
      <c r="V6644" s="10"/>
      <c r="W6644" s="10"/>
      <c r="X6644" s="10"/>
      <c r="Y6644" s="8"/>
    </row>
    <row r="6645" spans="1:25" x14ac:dyDescent="0.25">
      <c r="A6645" s="21">
        <f t="shared" si="274"/>
        <v>534.53499999994801</v>
      </c>
      <c r="B6645" s="15">
        <v>161.27420000000001</v>
      </c>
      <c r="C6645" s="15">
        <v>161.54839999999999</v>
      </c>
      <c r="D6645" s="13">
        <v>26099.881720430109</v>
      </c>
      <c r="E6645" s="29">
        <v>15</v>
      </c>
      <c r="F6645" s="28">
        <v>6</v>
      </c>
      <c r="G6645" s="29">
        <v>1970</v>
      </c>
      <c r="H6645" s="21">
        <f t="shared" si="273"/>
        <v>0.99830267585441901</v>
      </c>
      <c r="I6645" s="5">
        <f t="shared" si="272"/>
        <v>7.839169749212016E-2</v>
      </c>
      <c r="Q6645" s="28"/>
      <c r="R6645" s="29"/>
      <c r="S6645" s="29"/>
      <c r="T6645" s="8"/>
      <c r="V6645" s="10"/>
      <c r="W6645" s="10"/>
      <c r="X6645" s="10"/>
      <c r="Y6645" s="8"/>
    </row>
    <row r="6646" spans="1:25" x14ac:dyDescent="0.25">
      <c r="A6646" s="21">
        <f t="shared" si="274"/>
        <v>534.61549999994804</v>
      </c>
      <c r="B6646" s="15">
        <v>160.56450000000001</v>
      </c>
      <c r="C6646" s="15">
        <v>160.5806</v>
      </c>
      <c r="D6646" s="13">
        <v>26096.924731182797</v>
      </c>
      <c r="E6646" s="29">
        <v>12</v>
      </c>
      <c r="F6646" s="28">
        <v>6</v>
      </c>
      <c r="G6646" s="29">
        <v>1970</v>
      </c>
      <c r="H6646" s="21">
        <f t="shared" si="273"/>
        <v>0.99989973882274696</v>
      </c>
      <c r="I6646" s="5">
        <f t="shared" si="272"/>
        <v>0.12581960288011973</v>
      </c>
      <c r="Q6646" s="28"/>
      <c r="R6646" s="29"/>
      <c r="S6646" s="29"/>
      <c r="T6646" s="8"/>
      <c r="V6646" s="10"/>
      <c r="W6646" s="10"/>
      <c r="X6646" s="10"/>
      <c r="Y6646" s="8"/>
    </row>
    <row r="6647" spans="1:25" x14ac:dyDescent="0.25">
      <c r="A6647" s="21">
        <f t="shared" si="274"/>
        <v>534.69599999994807</v>
      </c>
      <c r="B6647" s="15">
        <v>159.64519999999999</v>
      </c>
      <c r="C6647" s="15">
        <v>159.48390000000001</v>
      </c>
      <c r="D6647" s="13">
        <v>26093.967741935485</v>
      </c>
      <c r="E6647" s="29">
        <v>9</v>
      </c>
      <c r="F6647" s="28">
        <v>6</v>
      </c>
      <c r="G6647" s="29">
        <v>1970</v>
      </c>
      <c r="H6647" s="21">
        <f t="shared" si="273"/>
        <v>1.0010113873563411</v>
      </c>
      <c r="I6647" s="5">
        <f t="shared" si="272"/>
        <v>0.15883217816461809</v>
      </c>
      <c r="Q6647" s="28"/>
      <c r="R6647" s="29"/>
      <c r="S6647" s="29"/>
      <c r="T6647" s="8"/>
      <c r="V6647" s="10"/>
      <c r="W6647" s="10"/>
      <c r="X6647" s="10"/>
      <c r="Y6647" s="8"/>
    </row>
    <row r="6648" spans="1:25" x14ac:dyDescent="0.25">
      <c r="A6648" s="21">
        <f t="shared" si="274"/>
        <v>534.7764999999481</v>
      </c>
      <c r="B6648" s="15">
        <v>159.01609999999999</v>
      </c>
      <c r="C6648" s="15">
        <v>159.1129</v>
      </c>
      <c r="D6648" s="13">
        <v>26091.010752688173</v>
      </c>
      <c r="E6648" s="29">
        <v>7</v>
      </c>
      <c r="F6648" s="28">
        <v>6</v>
      </c>
      <c r="G6648" s="29">
        <v>1970</v>
      </c>
      <c r="H6648" s="21">
        <f t="shared" si="273"/>
        <v>0.99939162695168016</v>
      </c>
      <c r="I6648" s="5">
        <f t="shared" si="272"/>
        <v>0.11073022805559038</v>
      </c>
      <c r="Q6648" s="28"/>
      <c r="R6648" s="29"/>
      <c r="S6648" s="29"/>
      <c r="T6648" s="8"/>
      <c r="V6648" s="10"/>
      <c r="W6648" s="10"/>
      <c r="X6648" s="10"/>
      <c r="Y6648" s="8"/>
    </row>
    <row r="6649" spans="1:25" x14ac:dyDescent="0.25">
      <c r="A6649" s="21">
        <f t="shared" si="274"/>
        <v>534.85699999994813</v>
      </c>
      <c r="B6649" s="15">
        <v>159.35480000000001</v>
      </c>
      <c r="C6649" s="15">
        <v>160.25810000000001</v>
      </c>
      <c r="D6649" s="13">
        <v>26088.053763440861</v>
      </c>
      <c r="E6649" s="29">
        <v>4</v>
      </c>
      <c r="F6649" s="28">
        <v>6</v>
      </c>
      <c r="G6649" s="29">
        <v>1970</v>
      </c>
      <c r="H6649" s="21">
        <f t="shared" si="273"/>
        <v>0.99436346743159942</v>
      </c>
      <c r="I6649" s="5">
        <f t="shared" si="272"/>
        <v>-3.8590793546851347E-2</v>
      </c>
      <c r="Q6649" s="28"/>
      <c r="R6649" s="29"/>
      <c r="S6649" s="29"/>
      <c r="T6649" s="8"/>
      <c r="V6649" s="10"/>
      <c r="W6649" s="10"/>
      <c r="X6649" s="10"/>
      <c r="Y6649" s="8"/>
    </row>
    <row r="6650" spans="1:25" x14ac:dyDescent="0.25">
      <c r="A6650" s="21">
        <f t="shared" si="274"/>
        <v>534.93749999994816</v>
      </c>
      <c r="B6650" s="15">
        <v>159.85480000000001</v>
      </c>
      <c r="C6650" s="15">
        <v>161.2903</v>
      </c>
      <c r="D6650" s="13">
        <v>26085.096774193549</v>
      </c>
      <c r="E6650" s="29">
        <v>1</v>
      </c>
      <c r="F6650" s="28">
        <v>6</v>
      </c>
      <c r="G6650" s="29">
        <v>1970</v>
      </c>
      <c r="H6650" s="21">
        <f t="shared" si="273"/>
        <v>0.99109989875398585</v>
      </c>
      <c r="I6650" s="5">
        <f t="shared" si="272"/>
        <v>-0.13550884220159326</v>
      </c>
      <c r="Q6650" s="28"/>
      <c r="R6650" s="29"/>
      <c r="S6650" s="29"/>
      <c r="T6650" s="8"/>
      <c r="V6650" s="10"/>
      <c r="W6650" s="10"/>
      <c r="X6650" s="10"/>
      <c r="Y6650" s="8"/>
    </row>
    <row r="6651" spans="1:25" x14ac:dyDescent="0.25">
      <c r="A6651" s="21">
        <f t="shared" si="274"/>
        <v>535.01799999994819</v>
      </c>
      <c r="B6651" s="15">
        <v>159.7903</v>
      </c>
      <c r="C6651" s="15">
        <v>161.56450000000001</v>
      </c>
      <c r="D6651" s="13">
        <v>26082.139784946237</v>
      </c>
      <c r="E6651" s="29">
        <v>29</v>
      </c>
      <c r="F6651" s="28">
        <v>5</v>
      </c>
      <c r="G6651" s="29">
        <v>1970</v>
      </c>
      <c r="H6651" s="21">
        <f t="shared" si="273"/>
        <v>0.98901862723556222</v>
      </c>
      <c r="I6651" s="5">
        <f t="shared" si="272"/>
        <v>-0.19731626659255452</v>
      </c>
      <c r="Q6651" s="28"/>
      <c r="R6651" s="29"/>
      <c r="S6651" s="29"/>
      <c r="T6651" s="8"/>
      <c r="V6651" s="10"/>
      <c r="W6651" s="10"/>
      <c r="X6651" s="10"/>
      <c r="Y6651" s="8"/>
    </row>
    <row r="6652" spans="1:25" x14ac:dyDescent="0.25">
      <c r="A6652" s="21">
        <f t="shared" si="274"/>
        <v>535.09849999994822</v>
      </c>
      <c r="B6652" s="15">
        <v>160.64519999999999</v>
      </c>
      <c r="C6652" s="15">
        <v>161.72579999999999</v>
      </c>
      <c r="D6652" s="13">
        <v>26079.182795698925</v>
      </c>
      <c r="E6652" s="29">
        <v>26</v>
      </c>
      <c r="F6652" s="28">
        <v>5</v>
      </c>
      <c r="G6652" s="29">
        <v>1970</v>
      </c>
      <c r="H6652" s="21">
        <f t="shared" si="273"/>
        <v>0.99331832026800915</v>
      </c>
      <c r="I6652" s="5">
        <f t="shared" si="272"/>
        <v>-6.9628480710302476E-2</v>
      </c>
      <c r="Q6652" s="28"/>
      <c r="R6652" s="29"/>
      <c r="S6652" s="29"/>
      <c r="T6652" s="8"/>
      <c r="V6652" s="10"/>
      <c r="W6652" s="10"/>
      <c r="X6652" s="10"/>
      <c r="Y6652" s="8"/>
    </row>
    <row r="6653" spans="1:25" x14ac:dyDescent="0.25">
      <c r="A6653" s="21">
        <f t="shared" si="274"/>
        <v>535.17899999994825</v>
      </c>
      <c r="B6653" s="15">
        <v>162.48390000000001</v>
      </c>
      <c r="C6653" s="15">
        <v>163.5</v>
      </c>
      <c r="D6653" s="13">
        <v>26076.225806451614</v>
      </c>
      <c r="E6653" s="29">
        <v>23</v>
      </c>
      <c r="F6653" s="28">
        <v>5</v>
      </c>
      <c r="G6653" s="29">
        <v>1970</v>
      </c>
      <c r="H6653" s="21">
        <f t="shared" si="273"/>
        <v>0.99378532110091744</v>
      </c>
      <c r="I6653" s="5">
        <f t="shared" si="272"/>
        <v>-5.5759978491833111E-2</v>
      </c>
      <c r="Q6653" s="28"/>
      <c r="R6653" s="29"/>
      <c r="S6653" s="29"/>
      <c r="T6653" s="8"/>
      <c r="V6653" s="10"/>
      <c r="W6653" s="10"/>
      <c r="X6653" s="10"/>
      <c r="Y6653" s="8"/>
    </row>
    <row r="6654" spans="1:25" x14ac:dyDescent="0.25">
      <c r="A6654" s="21">
        <f t="shared" si="274"/>
        <v>535.25949999994828</v>
      </c>
      <c r="B6654" s="15">
        <v>163.35480000000001</v>
      </c>
      <c r="C6654" s="15">
        <v>164.16130000000001</v>
      </c>
      <c r="D6654" s="13">
        <v>26073.268817204302</v>
      </c>
      <c r="E6654" s="29">
        <v>20</v>
      </c>
      <c r="F6654" s="28">
        <v>5</v>
      </c>
      <c r="G6654" s="29">
        <v>1970</v>
      </c>
      <c r="H6654" s="21">
        <f t="shared" si="273"/>
        <v>0.9950871490418266</v>
      </c>
      <c r="I6654" s="5">
        <f t="shared" si="272"/>
        <v>-1.7099654110549763E-2</v>
      </c>
      <c r="Q6654" s="28"/>
      <c r="R6654" s="29"/>
      <c r="S6654" s="29"/>
      <c r="T6654" s="8"/>
      <c r="V6654" s="10"/>
      <c r="W6654" s="10"/>
      <c r="X6654" s="10"/>
      <c r="Y6654" s="8"/>
    </row>
    <row r="6655" spans="1:25" x14ac:dyDescent="0.25">
      <c r="A6655" s="21">
        <f t="shared" si="274"/>
        <v>535.3399999999483</v>
      </c>
      <c r="B6655" s="15">
        <v>162.3871</v>
      </c>
      <c r="C6655" s="15">
        <v>163.01609999999999</v>
      </c>
      <c r="D6655" s="13">
        <v>26070.31182795699</v>
      </c>
      <c r="E6655" s="29">
        <v>17</v>
      </c>
      <c r="F6655" s="28">
        <v>5</v>
      </c>
      <c r="G6655" s="29">
        <v>1970</v>
      </c>
      <c r="H6655" s="21">
        <f t="shared" si="273"/>
        <v>0.99614148541156367</v>
      </c>
      <c r="I6655" s="5">
        <f t="shared" si="272"/>
        <v>1.4210924484462718E-2</v>
      </c>
      <c r="Q6655" s="28"/>
      <c r="R6655" s="29"/>
      <c r="S6655" s="29"/>
      <c r="T6655" s="8"/>
      <c r="V6655" s="10"/>
      <c r="W6655" s="10"/>
      <c r="X6655" s="10"/>
      <c r="Y6655" s="8"/>
    </row>
    <row r="6656" spans="1:25" x14ac:dyDescent="0.25">
      <c r="A6656" s="21">
        <f t="shared" si="274"/>
        <v>535.42049999994833</v>
      </c>
      <c r="B6656" s="15">
        <v>161.7097</v>
      </c>
      <c r="C6656" s="15">
        <v>162.24189999999999</v>
      </c>
      <c r="D6656" s="13">
        <v>26067.354838709678</v>
      </c>
      <c r="E6656" s="29">
        <v>14</v>
      </c>
      <c r="F6656" s="28">
        <v>5</v>
      </c>
      <c r="G6656" s="29">
        <v>1970</v>
      </c>
      <c r="H6656" s="21">
        <f t="shared" si="273"/>
        <v>0.99671971297180328</v>
      </c>
      <c r="I6656" s="5">
        <f t="shared" si="272"/>
        <v>3.1382521699875057E-2</v>
      </c>
      <c r="Q6656" s="28"/>
      <c r="R6656" s="29"/>
      <c r="S6656" s="29"/>
      <c r="T6656" s="8"/>
      <c r="V6656" s="10"/>
      <c r="W6656" s="10"/>
      <c r="X6656" s="10"/>
      <c r="Y6656" s="8"/>
    </row>
    <row r="6657" spans="1:25" x14ac:dyDescent="0.25">
      <c r="A6657" s="21">
        <f t="shared" si="274"/>
        <v>535.50099999994836</v>
      </c>
      <c r="B6657" s="15">
        <v>161.93549999999999</v>
      </c>
      <c r="C6657" s="15">
        <v>162.6935</v>
      </c>
      <c r="D6657" s="13">
        <v>26064.397849462366</v>
      </c>
      <c r="E6657" s="29">
        <v>11</v>
      </c>
      <c r="F6657" s="28">
        <v>5</v>
      </c>
      <c r="G6657" s="29">
        <v>1970</v>
      </c>
      <c r="H6657" s="21">
        <f t="shared" si="273"/>
        <v>0.99534093248961997</v>
      </c>
      <c r="I6657" s="5">
        <f t="shared" si="272"/>
        <v>-9.5630587541465101E-3</v>
      </c>
      <c r="Q6657" s="28"/>
      <c r="R6657" s="29"/>
      <c r="S6657" s="29"/>
      <c r="T6657" s="8"/>
      <c r="V6657" s="10"/>
      <c r="W6657" s="10"/>
      <c r="X6657" s="10"/>
      <c r="Y6657" s="8"/>
    </row>
    <row r="6658" spans="1:25" x14ac:dyDescent="0.25">
      <c r="A6658" s="21">
        <f t="shared" si="274"/>
        <v>535.58149999994839</v>
      </c>
      <c r="B6658" s="15">
        <v>162.0968</v>
      </c>
      <c r="C6658" s="15">
        <v>162.98390000000001</v>
      </c>
      <c r="D6658" s="13">
        <v>26061.440860215054</v>
      </c>
      <c r="E6658" s="29">
        <v>8</v>
      </c>
      <c r="F6658" s="28">
        <v>5</v>
      </c>
      <c r="G6658" s="29">
        <v>1970</v>
      </c>
      <c r="H6658" s="21">
        <f t="shared" si="273"/>
        <v>0.99455713110313348</v>
      </c>
      <c r="I6658" s="5">
        <f t="shared" si="272"/>
        <v>-3.2839572416086302E-2</v>
      </c>
      <c r="Q6658" s="28"/>
      <c r="R6658" s="29"/>
      <c r="S6658" s="29"/>
      <c r="T6658" s="8"/>
      <c r="V6658" s="10"/>
      <c r="W6658" s="10"/>
      <c r="X6658" s="10"/>
      <c r="Y6658" s="8"/>
    </row>
    <row r="6659" spans="1:25" x14ac:dyDescent="0.25">
      <c r="A6659" s="21">
        <f t="shared" si="274"/>
        <v>535.66199999994842</v>
      </c>
      <c r="B6659" s="15">
        <v>161.77420000000001</v>
      </c>
      <c r="C6659" s="15">
        <v>162.7903</v>
      </c>
      <c r="D6659" s="13">
        <v>26058.483870967742</v>
      </c>
      <c r="E6659" s="29">
        <v>5</v>
      </c>
      <c r="F6659" s="28">
        <v>5</v>
      </c>
      <c r="G6659" s="29">
        <v>1970</v>
      </c>
      <c r="H6659" s="21">
        <f t="shared" si="273"/>
        <v>0.99375822760938459</v>
      </c>
      <c r="I6659" s="5">
        <f t="shared" si="272"/>
        <v>-5.6564572661589485E-2</v>
      </c>
      <c r="Q6659" s="28"/>
      <c r="R6659" s="29"/>
      <c r="S6659" s="29"/>
      <c r="T6659" s="8"/>
      <c r="V6659" s="10"/>
      <c r="W6659" s="10"/>
      <c r="X6659" s="10"/>
      <c r="Y6659" s="8"/>
    </row>
    <row r="6660" spans="1:25" x14ac:dyDescent="0.25">
      <c r="A6660" s="21">
        <f t="shared" si="274"/>
        <v>535.74249999994845</v>
      </c>
      <c r="B6660" s="15">
        <v>162.24189999999999</v>
      </c>
      <c r="C6660" s="15">
        <v>163.1935</v>
      </c>
      <c r="D6660" s="13">
        <v>26055.526881720431</v>
      </c>
      <c r="E6660" s="29">
        <v>2</v>
      </c>
      <c r="F6660" s="28">
        <v>5</v>
      </c>
      <c r="G6660" s="29">
        <v>1970</v>
      </c>
      <c r="H6660" s="21">
        <f t="shared" si="273"/>
        <v>0.99416888540291115</v>
      </c>
      <c r="I6660" s="5">
        <f t="shared" si="272"/>
        <v>-4.436928708771299E-2</v>
      </c>
      <c r="Q6660" s="28"/>
      <c r="R6660" s="29"/>
      <c r="S6660" s="29"/>
      <c r="T6660" s="8"/>
      <c r="V6660" s="10"/>
      <c r="W6660" s="10"/>
      <c r="X6660" s="10"/>
      <c r="Y6660" s="8"/>
    </row>
    <row r="6661" spans="1:25" x14ac:dyDescent="0.25">
      <c r="A6661" s="21">
        <f t="shared" si="274"/>
        <v>535.82299999994848</v>
      </c>
      <c r="B6661" s="15">
        <v>162.83869999999999</v>
      </c>
      <c r="C6661" s="15">
        <v>163.5806</v>
      </c>
      <c r="D6661" s="13">
        <v>26052.569892473119</v>
      </c>
      <c r="E6661" s="29">
        <v>29</v>
      </c>
      <c r="F6661" s="28">
        <v>4</v>
      </c>
      <c r="G6661" s="29">
        <v>1970</v>
      </c>
      <c r="H6661" s="21">
        <f t="shared" si="273"/>
        <v>0.99546462111032719</v>
      </c>
      <c r="I6661" s="5">
        <f t="shared" si="272"/>
        <v>-5.889883483783916E-3</v>
      </c>
      <c r="Q6661" s="28"/>
      <c r="R6661" s="29"/>
      <c r="S6661" s="29"/>
      <c r="T6661" s="8"/>
      <c r="V6661" s="10"/>
      <c r="W6661" s="10"/>
      <c r="X6661" s="10"/>
      <c r="Y6661" s="8"/>
    </row>
    <row r="6662" spans="1:25" x14ac:dyDescent="0.25">
      <c r="A6662" s="21">
        <f t="shared" si="274"/>
        <v>535.90349999994851</v>
      </c>
      <c r="B6662" s="15">
        <v>163.74189999999999</v>
      </c>
      <c r="C6662" s="15">
        <v>164.32259999999999</v>
      </c>
      <c r="D6662" s="13">
        <v>26049.612903225807</v>
      </c>
      <c r="E6662" s="29">
        <v>26</v>
      </c>
      <c r="F6662" s="28">
        <v>4</v>
      </c>
      <c r="G6662" s="29">
        <v>1970</v>
      </c>
      <c r="H6662" s="21">
        <f t="shared" si="273"/>
        <v>0.99646609778569717</v>
      </c>
      <c r="I6662" s="5">
        <f t="shared" ref="I6662:I6725" si="275">STANDARDIZE(H6662,H$2,H$3)</f>
        <v>2.3850923203045649E-2</v>
      </c>
      <c r="Q6662" s="28"/>
      <c r="R6662" s="29"/>
      <c r="S6662" s="29"/>
      <c r="T6662" s="8"/>
      <c r="V6662" s="10"/>
      <c r="W6662" s="10"/>
      <c r="X6662" s="10"/>
      <c r="Y6662" s="8"/>
    </row>
    <row r="6663" spans="1:25" x14ac:dyDescent="0.25">
      <c r="A6663" s="21">
        <f t="shared" si="274"/>
        <v>535.98399999994854</v>
      </c>
      <c r="B6663" s="15">
        <v>164.5</v>
      </c>
      <c r="C6663" s="15">
        <v>164.98390000000001</v>
      </c>
      <c r="D6663" s="13">
        <v>26046.655913978495</v>
      </c>
      <c r="E6663" s="29">
        <v>23</v>
      </c>
      <c r="F6663" s="28">
        <v>4</v>
      </c>
      <c r="G6663" s="29">
        <v>1970</v>
      </c>
      <c r="H6663" s="21">
        <f t="shared" si="273"/>
        <v>0.99706698653626202</v>
      </c>
      <c r="I6663" s="5">
        <f t="shared" si="275"/>
        <v>4.1695488743463932E-2</v>
      </c>
      <c r="Q6663" s="28"/>
      <c r="R6663" s="29"/>
      <c r="S6663" s="29"/>
      <c r="T6663" s="8"/>
      <c r="V6663" s="10"/>
      <c r="W6663" s="10"/>
      <c r="X6663" s="10"/>
      <c r="Y6663" s="8"/>
    </row>
    <row r="6664" spans="1:25" x14ac:dyDescent="0.25">
      <c r="A6664" s="21">
        <f t="shared" si="274"/>
        <v>536.06449999994857</v>
      </c>
      <c r="B6664" s="15">
        <v>165.12899999999999</v>
      </c>
      <c r="C6664" s="15">
        <v>165.5968</v>
      </c>
      <c r="D6664" s="13">
        <v>26043.698924731183</v>
      </c>
      <c r="E6664" s="29">
        <v>20</v>
      </c>
      <c r="F6664" s="28">
        <v>4</v>
      </c>
      <c r="G6664" s="29">
        <v>1970</v>
      </c>
      <c r="H6664" s="21">
        <f t="shared" ref="H6664:H6727" si="276">B6664/C6664</f>
        <v>0.99717506618485374</v>
      </c>
      <c r="I6664" s="5">
        <f t="shared" si="275"/>
        <v>4.4905125088074031E-2</v>
      </c>
      <c r="Q6664" s="28"/>
      <c r="R6664" s="29"/>
      <c r="S6664" s="29"/>
      <c r="T6664" s="8"/>
      <c r="V6664" s="10"/>
      <c r="W6664" s="10"/>
      <c r="X6664" s="10"/>
      <c r="Y6664" s="8"/>
    </row>
    <row r="6665" spans="1:25" x14ac:dyDescent="0.25">
      <c r="A6665" s="21">
        <f t="shared" si="274"/>
        <v>536.1449999999486</v>
      </c>
      <c r="B6665" s="15">
        <v>165.4194</v>
      </c>
      <c r="C6665" s="15">
        <v>166.01609999999999</v>
      </c>
      <c r="D6665" s="13">
        <v>26040.741935483871</v>
      </c>
      <c r="E6665" s="29">
        <v>17</v>
      </c>
      <c r="F6665" s="28">
        <v>4</v>
      </c>
      <c r="G6665" s="29">
        <v>1970</v>
      </c>
      <c r="H6665" s="21">
        <f t="shared" si="276"/>
        <v>0.99640577028372546</v>
      </c>
      <c r="I6665" s="5">
        <f t="shared" si="275"/>
        <v>2.2059380156496701E-2</v>
      </c>
      <c r="Q6665" s="28"/>
      <c r="R6665" s="29"/>
      <c r="S6665" s="29"/>
      <c r="T6665" s="8"/>
      <c r="V6665" s="10"/>
      <c r="W6665" s="10"/>
      <c r="X6665" s="10"/>
      <c r="Y6665" s="8"/>
    </row>
    <row r="6666" spans="1:25" x14ac:dyDescent="0.25">
      <c r="A6666" s="21">
        <f t="shared" si="274"/>
        <v>536.22549999994862</v>
      </c>
      <c r="B6666" s="15">
        <v>164.8065</v>
      </c>
      <c r="C6666" s="15">
        <v>165.5</v>
      </c>
      <c r="D6666" s="13">
        <v>26037.784946236559</v>
      </c>
      <c r="E6666" s="29">
        <v>14</v>
      </c>
      <c r="F6666" s="28">
        <v>4</v>
      </c>
      <c r="G6666" s="29">
        <v>1970</v>
      </c>
      <c r="H6666" s="21">
        <f t="shared" si="276"/>
        <v>0.99580966767371604</v>
      </c>
      <c r="I6666" s="5">
        <f t="shared" si="275"/>
        <v>4.3569484116384579E-3</v>
      </c>
      <c r="Q6666" s="28"/>
      <c r="R6666" s="29"/>
      <c r="S6666" s="29"/>
      <c r="T6666" s="8"/>
      <c r="V6666" s="10"/>
      <c r="W6666" s="10"/>
      <c r="X6666" s="10"/>
      <c r="Y6666" s="8"/>
    </row>
    <row r="6667" spans="1:25" x14ac:dyDescent="0.25">
      <c r="A6667" s="21">
        <f t="shared" si="274"/>
        <v>536.30599999994865</v>
      </c>
      <c r="B6667" s="15">
        <v>163.53229999999999</v>
      </c>
      <c r="C6667" s="15">
        <v>164.46770000000001</v>
      </c>
      <c r="D6667" s="13">
        <v>26034.827956989247</v>
      </c>
      <c r="E6667" s="29">
        <v>11</v>
      </c>
      <c r="F6667" s="28">
        <v>4</v>
      </c>
      <c r="G6667" s="29">
        <v>1970</v>
      </c>
      <c r="H6667" s="21">
        <f t="shared" si="276"/>
        <v>0.99431256106822186</v>
      </c>
      <c r="I6667" s="5">
        <f t="shared" si="275"/>
        <v>-4.0102557474635689E-2</v>
      </c>
      <c r="Q6667" s="28"/>
      <c r="R6667" s="29"/>
      <c r="S6667" s="29"/>
      <c r="T6667" s="8"/>
      <c r="V6667" s="10"/>
      <c r="W6667" s="10"/>
      <c r="X6667" s="10"/>
      <c r="Y6667" s="8"/>
    </row>
    <row r="6668" spans="1:25" x14ac:dyDescent="0.25">
      <c r="A6668" s="21">
        <f t="shared" si="274"/>
        <v>536.38649999994868</v>
      </c>
      <c r="B6668" s="15">
        <v>162.66130000000001</v>
      </c>
      <c r="C6668" s="15">
        <v>163.8871</v>
      </c>
      <c r="D6668" s="13">
        <v>26031.870967741936</v>
      </c>
      <c r="E6668" s="29">
        <v>8</v>
      </c>
      <c r="F6668" s="28">
        <v>4</v>
      </c>
      <c r="G6668" s="29">
        <v>1970</v>
      </c>
      <c r="H6668" s="21">
        <f t="shared" si="276"/>
        <v>0.99252046073180866</v>
      </c>
      <c r="I6668" s="5">
        <f t="shared" si="275"/>
        <v>-9.3322478596589473E-2</v>
      </c>
      <c r="Q6668" s="28"/>
      <c r="R6668" s="29"/>
      <c r="S6668" s="29"/>
      <c r="T6668" s="8"/>
      <c r="V6668" s="10"/>
      <c r="W6668" s="10"/>
      <c r="X6668" s="10"/>
      <c r="Y6668" s="8"/>
    </row>
    <row r="6669" spans="1:25" x14ac:dyDescent="0.25">
      <c r="A6669" s="21">
        <f t="shared" si="274"/>
        <v>536.46699999994871</v>
      </c>
      <c r="B6669" s="15">
        <v>160.93549999999999</v>
      </c>
      <c r="C6669" s="15">
        <v>162.54839999999999</v>
      </c>
      <c r="D6669" s="13">
        <v>26028.913978494624</v>
      </c>
      <c r="E6669" s="29">
        <v>5</v>
      </c>
      <c r="F6669" s="28">
        <v>4</v>
      </c>
      <c r="G6669" s="29">
        <v>1970</v>
      </c>
      <c r="H6669" s="21">
        <f t="shared" si="276"/>
        <v>0.99007741694166174</v>
      </c>
      <c r="I6669" s="5">
        <f t="shared" si="275"/>
        <v>-0.16587343747276748</v>
      </c>
      <c r="Q6669" s="28"/>
      <c r="R6669" s="29"/>
      <c r="S6669" s="29"/>
      <c r="T6669" s="8"/>
      <c r="V6669" s="10"/>
      <c r="W6669" s="10"/>
      <c r="X6669" s="10"/>
      <c r="Y6669" s="8"/>
    </row>
    <row r="6670" spans="1:25" x14ac:dyDescent="0.25">
      <c r="A6670" s="21">
        <f t="shared" si="274"/>
        <v>536.54749999994874</v>
      </c>
      <c r="B6670" s="15">
        <v>158.48390000000001</v>
      </c>
      <c r="C6670" s="15">
        <v>160.66130000000001</v>
      </c>
      <c r="D6670" s="13">
        <v>26025.956989247312</v>
      </c>
      <c r="E6670" s="29">
        <v>2</v>
      </c>
      <c r="F6670" s="28">
        <v>4</v>
      </c>
      <c r="G6670" s="29">
        <v>1970</v>
      </c>
      <c r="H6670" s="21">
        <f t="shared" si="276"/>
        <v>0.98644726514723824</v>
      </c>
      <c r="I6670" s="5">
        <f t="shared" si="275"/>
        <v>-0.27367788805761095</v>
      </c>
      <c r="Q6670" s="28"/>
      <c r="R6670" s="29"/>
      <c r="S6670" s="29"/>
      <c r="T6670" s="8"/>
      <c r="V6670" s="10"/>
      <c r="W6670" s="10"/>
      <c r="X6670" s="10"/>
      <c r="Y6670" s="8"/>
    </row>
    <row r="6671" spans="1:25" x14ac:dyDescent="0.25">
      <c r="A6671" s="21">
        <f t="shared" si="274"/>
        <v>536.62799999994877</v>
      </c>
      <c r="B6671" s="15">
        <v>158.27420000000001</v>
      </c>
      <c r="C6671" s="15">
        <v>160.5</v>
      </c>
      <c r="D6671" s="13">
        <v>26023</v>
      </c>
      <c r="E6671" s="29">
        <v>31</v>
      </c>
      <c r="F6671" s="28">
        <v>3</v>
      </c>
      <c r="G6671" s="29">
        <v>1970</v>
      </c>
      <c r="H6671" s="24">
        <f t="shared" si="276"/>
        <v>0.98613208722741441</v>
      </c>
      <c r="I6671" s="5">
        <f t="shared" si="275"/>
        <v>-0.28303771222123869</v>
      </c>
      <c r="Q6671" s="28"/>
      <c r="R6671" s="29"/>
      <c r="S6671" s="29"/>
      <c r="V6671" s="10"/>
      <c r="W6671" s="10"/>
      <c r="X6671" s="10"/>
    </row>
    <row r="6672" spans="1:25" x14ac:dyDescent="0.25">
      <c r="A6672" s="21">
        <f t="shared" si="274"/>
        <v>536.7084999999488</v>
      </c>
      <c r="B6672" s="15">
        <v>159.53229999999999</v>
      </c>
      <c r="C6672" s="15">
        <v>161.7097</v>
      </c>
      <c r="D6672" s="13">
        <v>26021.26923076923</v>
      </c>
      <c r="E6672" s="29">
        <v>29</v>
      </c>
      <c r="F6672" s="28">
        <v>3</v>
      </c>
      <c r="G6672" s="29">
        <v>1970</v>
      </c>
      <c r="H6672" s="21">
        <f t="shared" si="276"/>
        <v>0.986535130545663</v>
      </c>
      <c r="I6672" s="5">
        <f t="shared" si="275"/>
        <v>-0.27106855336886587</v>
      </c>
      <c r="Q6672" s="28"/>
      <c r="R6672" s="29"/>
      <c r="S6672" s="29"/>
      <c r="T6672" s="8"/>
      <c r="V6672" s="10"/>
      <c r="W6672" s="10"/>
      <c r="X6672" s="10"/>
      <c r="Y6672" s="8"/>
    </row>
    <row r="6673" spans="1:25" x14ac:dyDescent="0.25">
      <c r="A6673" s="21">
        <f t="shared" si="274"/>
        <v>536.78899999994883</v>
      </c>
      <c r="B6673" s="15">
        <v>159.5806</v>
      </c>
      <c r="C6673" s="15">
        <v>161.56450000000001</v>
      </c>
      <c r="D6673" s="13">
        <v>26019.538461538461</v>
      </c>
      <c r="E6673" s="29">
        <v>27</v>
      </c>
      <c r="F6673" s="28">
        <v>3</v>
      </c>
      <c r="G6673" s="29">
        <v>1970</v>
      </c>
      <c r="H6673" s="21">
        <f t="shared" si="276"/>
        <v>0.98772069359296133</v>
      </c>
      <c r="I6673" s="5">
        <f t="shared" si="275"/>
        <v>-0.23586094217640147</v>
      </c>
      <c r="Q6673" s="28"/>
      <c r="R6673" s="29"/>
      <c r="S6673" s="29"/>
      <c r="T6673" s="8"/>
      <c r="V6673" s="10"/>
      <c r="W6673" s="10"/>
      <c r="X6673" s="10"/>
      <c r="Y6673" s="8"/>
    </row>
    <row r="6674" spans="1:25" x14ac:dyDescent="0.25">
      <c r="A6674" s="21">
        <f t="shared" si="274"/>
        <v>536.86949999994886</v>
      </c>
      <c r="B6674" s="15">
        <v>159.03229999999999</v>
      </c>
      <c r="C6674" s="15">
        <v>161.12899999999999</v>
      </c>
      <c r="D6674" s="13">
        <v>26017.807692307691</v>
      </c>
      <c r="E6674" s="29">
        <v>25</v>
      </c>
      <c r="F6674" s="28">
        <v>3</v>
      </c>
      <c r="G6674" s="29">
        <v>1970</v>
      </c>
      <c r="H6674" s="21">
        <f t="shared" si="276"/>
        <v>0.98698744484233136</v>
      </c>
      <c r="I6674" s="5">
        <f t="shared" si="275"/>
        <v>-0.25763619654045211</v>
      </c>
      <c r="Q6674" s="28"/>
      <c r="R6674" s="29"/>
      <c r="S6674" s="29"/>
      <c r="T6674" s="8"/>
      <c r="V6674" s="10"/>
      <c r="W6674" s="10"/>
      <c r="X6674" s="10"/>
      <c r="Y6674" s="8"/>
    </row>
    <row r="6675" spans="1:25" x14ac:dyDescent="0.25">
      <c r="A6675" s="21">
        <f t="shared" si="274"/>
        <v>536.94999999994889</v>
      </c>
      <c r="B6675" s="15">
        <v>159.66130000000001</v>
      </c>
      <c r="C6675" s="15">
        <v>161.87100000000001</v>
      </c>
      <c r="D6675" s="13">
        <v>26016.076923076922</v>
      </c>
      <c r="E6675" s="29">
        <v>24</v>
      </c>
      <c r="F6675" s="28">
        <v>3</v>
      </c>
      <c r="G6675" s="29">
        <v>1970</v>
      </c>
      <c r="H6675" s="21">
        <f t="shared" si="276"/>
        <v>0.98634900630749178</v>
      </c>
      <c r="I6675" s="5">
        <f t="shared" si="275"/>
        <v>-0.27659587629442328</v>
      </c>
      <c r="Q6675" s="28"/>
      <c r="R6675" s="29"/>
      <c r="S6675" s="29"/>
      <c r="T6675" s="8"/>
      <c r="V6675" s="10"/>
      <c r="W6675" s="10"/>
      <c r="X6675" s="10"/>
      <c r="Y6675" s="8"/>
    </row>
    <row r="6676" spans="1:25" x14ac:dyDescent="0.25">
      <c r="A6676" s="21">
        <f t="shared" si="274"/>
        <v>537.03049999994892</v>
      </c>
      <c r="B6676" s="15">
        <v>161.9032</v>
      </c>
      <c r="C6676" s="15">
        <v>163.7097</v>
      </c>
      <c r="D6676" s="13">
        <v>26014.346153846152</v>
      </c>
      <c r="E6676" s="29">
        <v>22</v>
      </c>
      <c r="F6676" s="28">
        <v>3</v>
      </c>
      <c r="G6676" s="29">
        <v>1970</v>
      </c>
      <c r="H6676" s="21">
        <f t="shared" si="276"/>
        <v>0.98896522319691504</v>
      </c>
      <c r="I6676" s="5">
        <f t="shared" si="275"/>
        <v>-0.19890220386774354</v>
      </c>
      <c r="Q6676" s="28"/>
      <c r="R6676" s="29"/>
      <c r="S6676" s="29"/>
      <c r="T6676" s="8"/>
      <c r="V6676" s="10"/>
      <c r="W6676" s="10"/>
      <c r="X6676" s="10"/>
      <c r="Y6676" s="8"/>
    </row>
    <row r="6677" spans="1:25" x14ac:dyDescent="0.25">
      <c r="A6677" s="21">
        <f t="shared" si="274"/>
        <v>537.11099999994894</v>
      </c>
      <c r="B6677" s="15">
        <v>162.83869999999999</v>
      </c>
      <c r="C6677" s="15">
        <v>164.46770000000001</v>
      </c>
      <c r="D6677" s="13">
        <v>26012.615384615387</v>
      </c>
      <c r="E6677" s="29">
        <v>20</v>
      </c>
      <c r="F6677" s="28">
        <v>3</v>
      </c>
      <c r="G6677" s="29">
        <v>1970</v>
      </c>
      <c r="H6677" s="21">
        <f t="shared" si="276"/>
        <v>0.99009531962810926</v>
      </c>
      <c r="I6677" s="5">
        <f t="shared" si="275"/>
        <v>-0.16534178221817653</v>
      </c>
      <c r="Q6677" s="28"/>
      <c r="R6677" s="29"/>
      <c r="S6677" s="29"/>
      <c r="T6677" s="8"/>
      <c r="V6677" s="10"/>
      <c r="W6677" s="10"/>
      <c r="X6677" s="10"/>
      <c r="Y6677" s="8"/>
    </row>
    <row r="6678" spans="1:25" x14ac:dyDescent="0.25">
      <c r="A6678" s="21">
        <f t="shared" si="274"/>
        <v>537.19149999994897</v>
      </c>
      <c r="B6678" s="15">
        <v>163.4194</v>
      </c>
      <c r="C6678" s="15">
        <v>164.98390000000001</v>
      </c>
      <c r="D6678" s="13">
        <v>26010.884615384617</v>
      </c>
      <c r="E6678" s="29">
        <v>18</v>
      </c>
      <c r="F6678" s="28">
        <v>3</v>
      </c>
      <c r="G6678" s="29">
        <v>1970</v>
      </c>
      <c r="H6678" s="21">
        <f t="shared" si="276"/>
        <v>0.99051725653230405</v>
      </c>
      <c r="I6678" s="5">
        <f t="shared" si="275"/>
        <v>-0.15281154141445488</v>
      </c>
      <c r="Q6678" s="28"/>
      <c r="R6678" s="29"/>
      <c r="S6678" s="29"/>
      <c r="T6678" s="8"/>
      <c r="V6678" s="10"/>
      <c r="W6678" s="10"/>
      <c r="X6678" s="10"/>
      <c r="Y6678" s="8"/>
    </row>
    <row r="6679" spans="1:25" x14ac:dyDescent="0.25">
      <c r="A6679" s="21">
        <f t="shared" si="274"/>
        <v>537.271999999949</v>
      </c>
      <c r="B6679" s="15">
        <v>163.4194</v>
      </c>
      <c r="C6679" s="15">
        <v>164.7903</v>
      </c>
      <c r="D6679" s="13">
        <v>26009.153846153848</v>
      </c>
      <c r="E6679" s="29">
        <v>17</v>
      </c>
      <c r="F6679" s="28">
        <v>3</v>
      </c>
      <c r="G6679" s="29">
        <v>1970</v>
      </c>
      <c r="H6679" s="21">
        <f t="shared" si="276"/>
        <v>0.99168094238556515</v>
      </c>
      <c r="I6679" s="5">
        <f t="shared" si="275"/>
        <v>-0.11825361624535317</v>
      </c>
      <c r="Q6679" s="28"/>
      <c r="R6679" s="29"/>
      <c r="S6679" s="29"/>
      <c r="T6679" s="8"/>
      <c r="V6679" s="10"/>
      <c r="W6679" s="10"/>
      <c r="X6679" s="10"/>
      <c r="Y6679" s="8"/>
    </row>
    <row r="6680" spans="1:25" x14ac:dyDescent="0.25">
      <c r="A6680" s="21">
        <f t="shared" si="274"/>
        <v>537.35249999994903</v>
      </c>
      <c r="B6680" s="15">
        <v>162.96770000000001</v>
      </c>
      <c r="C6680" s="15">
        <v>164.24189999999999</v>
      </c>
      <c r="D6680" s="13">
        <v>26007.423076923078</v>
      </c>
      <c r="E6680" s="29">
        <v>15</v>
      </c>
      <c r="F6680" s="28">
        <v>3</v>
      </c>
      <c r="G6680" s="29">
        <v>1970</v>
      </c>
      <c r="H6680" s="21">
        <f t="shared" si="276"/>
        <v>0.99224193095671698</v>
      </c>
      <c r="I6680" s="5">
        <f t="shared" si="275"/>
        <v>-0.1015939644946186</v>
      </c>
      <c r="Q6680" s="28"/>
      <c r="R6680" s="29"/>
      <c r="S6680" s="29"/>
      <c r="T6680" s="8"/>
      <c r="V6680" s="10"/>
      <c r="W6680" s="10"/>
      <c r="X6680" s="10"/>
      <c r="Y6680" s="8"/>
    </row>
    <row r="6681" spans="1:25" x14ac:dyDescent="0.25">
      <c r="A6681" s="21">
        <f t="shared" si="274"/>
        <v>537.43299999994906</v>
      </c>
      <c r="B6681" s="15">
        <v>162.56450000000001</v>
      </c>
      <c r="C6681" s="15">
        <v>163.6935</v>
      </c>
      <c r="D6681" s="13">
        <v>26005.692307692309</v>
      </c>
      <c r="E6681" s="29">
        <v>13</v>
      </c>
      <c r="F6681" s="28">
        <v>3</v>
      </c>
      <c r="G6681" s="29">
        <v>1970</v>
      </c>
      <c r="H6681" s="21">
        <f t="shared" si="276"/>
        <v>0.99310296377070573</v>
      </c>
      <c r="I6681" s="5">
        <f t="shared" si="275"/>
        <v>-7.6023912688473666E-2</v>
      </c>
      <c r="Q6681" s="28"/>
      <c r="R6681" s="29"/>
      <c r="S6681" s="29"/>
      <c r="T6681" s="8"/>
      <c r="V6681" s="10"/>
      <c r="W6681" s="10"/>
      <c r="X6681" s="10"/>
      <c r="Y6681" s="8"/>
    </row>
    <row r="6682" spans="1:25" x14ac:dyDescent="0.25">
      <c r="A6682" s="21">
        <f t="shared" si="274"/>
        <v>537.51349999994909</v>
      </c>
      <c r="B6682" s="15">
        <v>162.82259999999999</v>
      </c>
      <c r="C6682" s="15">
        <v>163.82259999999999</v>
      </c>
      <c r="D6682" s="13">
        <v>26003.961538461539</v>
      </c>
      <c r="E6682" s="29">
        <v>11</v>
      </c>
      <c r="F6682" s="28">
        <v>3</v>
      </c>
      <c r="G6682" s="29">
        <v>1970</v>
      </c>
      <c r="H6682" s="21">
        <f t="shared" si="276"/>
        <v>0.99389583610564114</v>
      </c>
      <c r="I6682" s="5">
        <f t="shared" si="275"/>
        <v>-5.2478019488377214E-2</v>
      </c>
      <c r="Q6682" s="28"/>
      <c r="R6682" s="29"/>
      <c r="S6682" s="29"/>
      <c r="T6682" s="8"/>
      <c r="V6682" s="10"/>
      <c r="W6682" s="10"/>
      <c r="X6682" s="10"/>
      <c r="Y6682" s="8"/>
    </row>
    <row r="6683" spans="1:25" x14ac:dyDescent="0.25">
      <c r="A6683" s="21">
        <f t="shared" si="274"/>
        <v>537.59399999994912</v>
      </c>
      <c r="B6683" s="15">
        <v>163.45160000000001</v>
      </c>
      <c r="C6683" s="15">
        <v>164.3871</v>
      </c>
      <c r="D6683" s="13">
        <v>26002.23076923077</v>
      </c>
      <c r="E6683" s="29">
        <v>10</v>
      </c>
      <c r="F6683" s="28">
        <v>3</v>
      </c>
      <c r="G6683" s="29">
        <v>1970</v>
      </c>
      <c r="H6683" s="21">
        <f t="shared" si="276"/>
        <v>0.99430916416190818</v>
      </c>
      <c r="I6683" s="5">
        <f t="shared" si="275"/>
        <v>-4.020343524492534E-2</v>
      </c>
      <c r="Q6683" s="28"/>
      <c r="R6683" s="29"/>
      <c r="S6683" s="29"/>
      <c r="T6683" s="8"/>
      <c r="V6683" s="10"/>
      <c r="W6683" s="10"/>
      <c r="X6683" s="10"/>
      <c r="Y6683" s="8"/>
    </row>
    <row r="6684" spans="1:25" x14ac:dyDescent="0.25">
      <c r="A6684" s="21">
        <f t="shared" si="274"/>
        <v>537.67449999994915</v>
      </c>
      <c r="B6684" s="15">
        <v>162.7097</v>
      </c>
      <c r="C6684" s="15">
        <v>163.5</v>
      </c>
      <c r="D6684" s="13">
        <v>26000.5</v>
      </c>
      <c r="E6684" s="29">
        <v>8</v>
      </c>
      <c r="F6684" s="28">
        <v>3</v>
      </c>
      <c r="G6684" s="29">
        <v>1970</v>
      </c>
      <c r="H6684" s="21">
        <f t="shared" si="276"/>
        <v>0.99516636085626908</v>
      </c>
      <c r="I6684" s="5">
        <f t="shared" si="275"/>
        <v>-1.4747304506624615E-2</v>
      </c>
      <c r="Q6684" s="28"/>
      <c r="R6684" s="29"/>
      <c r="S6684" s="29"/>
      <c r="T6684" s="8"/>
      <c r="V6684" s="10"/>
      <c r="W6684" s="10"/>
      <c r="X6684" s="10"/>
      <c r="Y6684" s="8"/>
    </row>
    <row r="6685" spans="1:25" x14ac:dyDescent="0.25">
      <c r="A6685" s="21">
        <f t="shared" si="274"/>
        <v>537.75499999994918</v>
      </c>
      <c r="B6685" s="15">
        <v>162.4032</v>
      </c>
      <c r="C6685" s="15">
        <v>163.12899999999999</v>
      </c>
      <c r="D6685" s="13">
        <v>25998.76923076923</v>
      </c>
      <c r="E6685" s="29">
        <v>6</v>
      </c>
      <c r="F6685" s="28">
        <v>3</v>
      </c>
      <c r="G6685" s="29">
        <v>1970</v>
      </c>
      <c r="H6685" s="21">
        <f t="shared" si="276"/>
        <v>0.99555076044112334</v>
      </c>
      <c r="I6685" s="5">
        <f t="shared" si="275"/>
        <v>-3.3318077458793713E-3</v>
      </c>
      <c r="Q6685" s="28"/>
      <c r="R6685" s="29"/>
      <c r="S6685" s="29"/>
      <c r="T6685" s="8"/>
      <c r="V6685" s="10"/>
      <c r="W6685" s="10"/>
      <c r="X6685" s="10"/>
      <c r="Y6685" s="8"/>
    </row>
    <row r="6686" spans="1:25" x14ac:dyDescent="0.25">
      <c r="A6686" s="21">
        <f t="shared" si="274"/>
        <v>537.83549999994921</v>
      </c>
      <c r="B6686" s="15">
        <v>161.7903</v>
      </c>
      <c r="C6686" s="15">
        <v>162.87100000000001</v>
      </c>
      <c r="D6686" s="13">
        <v>25997.038461538461</v>
      </c>
      <c r="E6686" s="29">
        <v>5</v>
      </c>
      <c r="F6686" s="28">
        <v>3</v>
      </c>
      <c r="G6686" s="29">
        <v>1970</v>
      </c>
      <c r="H6686" s="21">
        <f t="shared" si="276"/>
        <v>0.99336468739063422</v>
      </c>
      <c r="I6686" s="5">
        <f t="shared" si="275"/>
        <v>-6.8251518406005948E-2</v>
      </c>
      <c r="Q6686" s="28"/>
      <c r="R6686" s="29"/>
      <c r="S6686" s="29"/>
      <c r="T6686" s="8"/>
      <c r="V6686" s="10"/>
      <c r="W6686" s="10"/>
      <c r="X6686" s="10"/>
      <c r="Y6686" s="8"/>
    </row>
    <row r="6687" spans="1:25" x14ac:dyDescent="0.25">
      <c r="A6687" s="21">
        <f t="shared" si="274"/>
        <v>537.91599999994924</v>
      </c>
      <c r="B6687" s="15">
        <v>161.24189999999999</v>
      </c>
      <c r="C6687" s="15">
        <v>162.46770000000001</v>
      </c>
      <c r="D6687" s="13">
        <v>25995.307692307691</v>
      </c>
      <c r="E6687" s="29">
        <v>3</v>
      </c>
      <c r="F6687" s="28">
        <v>3</v>
      </c>
      <c r="G6687" s="29">
        <v>1970</v>
      </c>
      <c r="H6687" s="21">
        <f t="shared" si="276"/>
        <v>0.99245511569376543</v>
      </c>
      <c r="I6687" s="5">
        <f t="shared" si="275"/>
        <v>-9.5263027180678306E-2</v>
      </c>
      <c r="Q6687" s="28"/>
      <c r="R6687" s="29"/>
      <c r="S6687" s="29"/>
      <c r="T6687" s="8"/>
      <c r="V6687" s="10"/>
      <c r="W6687" s="10"/>
      <c r="X6687" s="10"/>
      <c r="Y6687" s="8"/>
    </row>
    <row r="6688" spans="1:25" x14ac:dyDescent="0.25">
      <c r="A6688" s="21">
        <f t="shared" si="274"/>
        <v>537.99649999994926</v>
      </c>
      <c r="B6688" s="15">
        <v>160.87100000000001</v>
      </c>
      <c r="C6688" s="15">
        <v>162.37100000000001</v>
      </c>
      <c r="D6688" s="13">
        <v>25993.576923076922</v>
      </c>
      <c r="E6688" s="29">
        <v>1</v>
      </c>
      <c r="F6688" s="28">
        <v>3</v>
      </c>
      <c r="G6688" s="29">
        <v>1970</v>
      </c>
      <c r="H6688" s="21">
        <f t="shared" si="276"/>
        <v>0.99076189713680396</v>
      </c>
      <c r="I6688" s="5">
        <f t="shared" si="275"/>
        <v>-0.1455464606540936</v>
      </c>
      <c r="Q6688" s="28"/>
      <c r="R6688" s="29"/>
      <c r="S6688" s="29"/>
      <c r="T6688" s="8"/>
      <c r="V6688" s="10"/>
      <c r="W6688" s="10"/>
      <c r="X6688" s="10"/>
      <c r="Y6688" s="8"/>
    </row>
    <row r="6689" spans="1:25" x14ac:dyDescent="0.25">
      <c r="A6689" s="21">
        <f t="shared" si="274"/>
        <v>538.07699999994929</v>
      </c>
      <c r="B6689" s="15">
        <v>160.95160000000001</v>
      </c>
      <c r="C6689" s="15">
        <v>162.33869999999999</v>
      </c>
      <c r="D6689" s="13">
        <v>25991.846153846152</v>
      </c>
      <c r="E6689" s="29">
        <v>27</v>
      </c>
      <c r="F6689" s="28">
        <v>2</v>
      </c>
      <c r="G6689" s="29">
        <v>1970</v>
      </c>
      <c r="H6689" s="21">
        <f t="shared" si="276"/>
        <v>0.99145551861632519</v>
      </c>
      <c r="I6689" s="5">
        <f t="shared" si="275"/>
        <v>-0.12494801553438811</v>
      </c>
      <c r="Q6689" s="28"/>
      <c r="R6689" s="29"/>
      <c r="S6689" s="29"/>
      <c r="T6689" s="8"/>
      <c r="V6689" s="10"/>
      <c r="W6689" s="10"/>
      <c r="X6689" s="10"/>
      <c r="Y6689" s="8"/>
    </row>
    <row r="6690" spans="1:25" x14ac:dyDescent="0.25">
      <c r="A6690" s="21">
        <f t="shared" si="274"/>
        <v>538.15749999994932</v>
      </c>
      <c r="B6690" s="15">
        <v>161.95160000000001</v>
      </c>
      <c r="C6690" s="15">
        <v>163.16130000000001</v>
      </c>
      <c r="D6690" s="13">
        <v>25990.115384615387</v>
      </c>
      <c r="E6690" s="29">
        <v>26</v>
      </c>
      <c r="F6690" s="28">
        <v>2</v>
      </c>
      <c r="G6690" s="29">
        <v>1970</v>
      </c>
      <c r="H6690" s="21">
        <f t="shared" si="276"/>
        <v>0.99258586441760399</v>
      </c>
      <c r="I6690" s="5">
        <f t="shared" si="275"/>
        <v>-9.1380188352908662E-2</v>
      </c>
      <c r="Q6690" s="28"/>
      <c r="R6690" s="29"/>
      <c r="S6690" s="29"/>
      <c r="T6690" s="8"/>
      <c r="V6690" s="10"/>
      <c r="W6690" s="10"/>
      <c r="X6690" s="10"/>
      <c r="Y6690" s="8"/>
    </row>
    <row r="6691" spans="1:25" x14ac:dyDescent="0.25">
      <c r="A6691" s="21">
        <f t="shared" si="274"/>
        <v>538.23799999994935</v>
      </c>
      <c r="B6691" s="15">
        <v>163.06450000000001</v>
      </c>
      <c r="C6691" s="15">
        <v>164.0968</v>
      </c>
      <c r="D6691" s="13">
        <v>25988.384615384617</v>
      </c>
      <c r="E6691" s="29">
        <v>24</v>
      </c>
      <c r="F6691" s="28">
        <v>2</v>
      </c>
      <c r="G6691" s="29">
        <v>1970</v>
      </c>
      <c r="H6691" s="21">
        <f t="shared" si="276"/>
        <v>0.99370920091068204</v>
      </c>
      <c r="I6691" s="5">
        <f t="shared" si="275"/>
        <v>-5.8020516274122684E-2</v>
      </c>
      <c r="Q6691" s="28"/>
      <c r="R6691" s="29"/>
      <c r="S6691" s="29"/>
      <c r="T6691" s="8"/>
      <c r="V6691" s="10"/>
      <c r="W6691" s="10"/>
      <c r="X6691" s="10"/>
      <c r="Y6691" s="8"/>
    </row>
    <row r="6692" spans="1:25" x14ac:dyDescent="0.25">
      <c r="A6692" s="21">
        <f t="shared" si="274"/>
        <v>538.31849999994938</v>
      </c>
      <c r="B6692" s="15">
        <v>161.98390000000001</v>
      </c>
      <c r="C6692" s="15">
        <v>163.33869999999999</v>
      </c>
      <c r="D6692" s="13">
        <v>25986.653846153848</v>
      </c>
      <c r="E6692" s="29">
        <v>22</v>
      </c>
      <c r="F6692" s="28">
        <v>2</v>
      </c>
      <c r="G6692" s="29">
        <v>1970</v>
      </c>
      <c r="H6692" s="21">
        <f t="shared" si="276"/>
        <v>0.99170557865343623</v>
      </c>
      <c r="I6692" s="5">
        <f t="shared" si="275"/>
        <v>-0.11752199413346717</v>
      </c>
      <c r="Q6692" s="28"/>
      <c r="R6692" s="29"/>
      <c r="S6692" s="29"/>
      <c r="T6692" s="8"/>
      <c r="V6692" s="10"/>
      <c r="W6692" s="10"/>
      <c r="X6692" s="10"/>
      <c r="Y6692" s="8"/>
    </row>
    <row r="6693" spans="1:25" x14ac:dyDescent="0.25">
      <c r="A6693" s="21">
        <f t="shared" si="274"/>
        <v>538.39899999994941</v>
      </c>
      <c r="B6693" s="15">
        <v>160.64519999999999</v>
      </c>
      <c r="C6693" s="15">
        <v>162.3871</v>
      </c>
      <c r="D6693" s="13">
        <v>25984.923076923078</v>
      </c>
      <c r="E6693" s="29">
        <v>20</v>
      </c>
      <c r="F6693" s="28">
        <v>2</v>
      </c>
      <c r="G6693" s="29">
        <v>1970</v>
      </c>
      <c r="H6693" s="21">
        <f t="shared" si="276"/>
        <v>0.98927316270812138</v>
      </c>
      <c r="I6693" s="5">
        <f t="shared" si="275"/>
        <v>-0.18975733839132999</v>
      </c>
      <c r="Q6693" s="28"/>
      <c r="R6693" s="29"/>
      <c r="S6693" s="29"/>
      <c r="T6693" s="8"/>
      <c r="V6693" s="10"/>
      <c r="W6693" s="10"/>
      <c r="X6693" s="10"/>
      <c r="Y6693" s="8"/>
    </row>
    <row r="6694" spans="1:25" x14ac:dyDescent="0.25">
      <c r="A6694" s="21">
        <f t="shared" si="274"/>
        <v>538.47949999994944</v>
      </c>
      <c r="B6694" s="15">
        <v>160.4194</v>
      </c>
      <c r="C6694" s="15">
        <v>162.5806</v>
      </c>
      <c r="D6694" s="13">
        <v>25983.192307692309</v>
      </c>
      <c r="E6694" s="29">
        <v>19</v>
      </c>
      <c r="F6694" s="28">
        <v>2</v>
      </c>
      <c r="G6694" s="29">
        <v>1970</v>
      </c>
      <c r="H6694" s="21">
        <f t="shared" si="276"/>
        <v>0.9867069010693772</v>
      </c>
      <c r="I6694" s="5">
        <f t="shared" si="275"/>
        <v>-0.26596749204021125</v>
      </c>
      <c r="Q6694" s="28"/>
      <c r="R6694" s="29"/>
      <c r="S6694" s="29"/>
      <c r="T6694" s="8"/>
      <c r="V6694" s="10"/>
      <c r="W6694" s="10"/>
      <c r="X6694" s="10"/>
      <c r="Y6694" s="8"/>
    </row>
    <row r="6695" spans="1:25" x14ac:dyDescent="0.25">
      <c r="A6695" s="21">
        <f t="shared" si="274"/>
        <v>538.55999999994947</v>
      </c>
      <c r="B6695" s="15">
        <v>160.83869999999999</v>
      </c>
      <c r="C6695" s="15">
        <v>163.16130000000001</v>
      </c>
      <c r="D6695" s="13">
        <v>25981.461538461539</v>
      </c>
      <c r="E6695" s="29">
        <v>17</v>
      </c>
      <c r="F6695" s="28">
        <v>2</v>
      </c>
      <c r="G6695" s="29">
        <v>1970</v>
      </c>
      <c r="H6695" s="21">
        <f t="shared" si="276"/>
        <v>0.9857650067755036</v>
      </c>
      <c r="I6695" s="5">
        <f t="shared" si="275"/>
        <v>-0.29393888348891706</v>
      </c>
      <c r="Q6695" s="28"/>
      <c r="R6695" s="29"/>
      <c r="S6695" s="29"/>
      <c r="T6695" s="8"/>
      <c r="V6695" s="10"/>
      <c r="W6695" s="10"/>
      <c r="X6695" s="10"/>
      <c r="Y6695" s="8"/>
    </row>
    <row r="6696" spans="1:25" x14ac:dyDescent="0.25">
      <c r="A6696" s="21">
        <f t="shared" ref="A6696:A6759" si="277">0.0805+A6695</f>
        <v>538.6404999999495</v>
      </c>
      <c r="B6696" s="15">
        <v>160.5806</v>
      </c>
      <c r="C6696" s="15">
        <v>163.04839999999999</v>
      </c>
      <c r="D6696" s="13">
        <v>25979.73076923077</v>
      </c>
      <c r="E6696" s="29">
        <v>15</v>
      </c>
      <c r="F6696" s="28">
        <v>2</v>
      </c>
      <c r="G6696" s="29">
        <v>1970</v>
      </c>
      <c r="H6696" s="21">
        <f t="shared" si="276"/>
        <v>0.98486461688676497</v>
      </c>
      <c r="I6696" s="5">
        <f t="shared" si="275"/>
        <v>-0.32067772053058752</v>
      </c>
      <c r="Q6696" s="28"/>
      <c r="R6696" s="29"/>
      <c r="S6696" s="29"/>
      <c r="T6696" s="8"/>
      <c r="V6696" s="10"/>
      <c r="W6696" s="10"/>
      <c r="X6696" s="10"/>
      <c r="Y6696" s="8"/>
    </row>
    <row r="6697" spans="1:25" x14ac:dyDescent="0.25">
      <c r="A6697" s="21">
        <f t="shared" si="277"/>
        <v>538.72099999994953</v>
      </c>
      <c r="B6697" s="15">
        <v>159.37100000000001</v>
      </c>
      <c r="C6697" s="15">
        <v>161.75810000000001</v>
      </c>
      <c r="D6697" s="13">
        <v>25978</v>
      </c>
      <c r="E6697" s="29">
        <v>14</v>
      </c>
      <c r="F6697" s="28">
        <v>2</v>
      </c>
      <c r="G6697" s="29">
        <v>1970</v>
      </c>
      <c r="H6697" s="21">
        <f t="shared" si="276"/>
        <v>0.98524277918694636</v>
      </c>
      <c r="I6697" s="5">
        <f t="shared" si="275"/>
        <v>-0.30944745212539804</v>
      </c>
      <c r="Q6697" s="28"/>
      <c r="R6697" s="29"/>
      <c r="S6697" s="29"/>
      <c r="V6697" s="10"/>
      <c r="W6697" s="10"/>
      <c r="X6697" s="10"/>
      <c r="Y6697" s="8"/>
    </row>
    <row r="6698" spans="1:25" x14ac:dyDescent="0.25">
      <c r="A6698" s="21">
        <f t="shared" si="277"/>
        <v>538.80149999994956</v>
      </c>
      <c r="B6698" s="15">
        <v>158.64519999999999</v>
      </c>
      <c r="C6698" s="15">
        <v>161.03229999999999</v>
      </c>
      <c r="D6698" s="13">
        <v>25976.26923076923</v>
      </c>
      <c r="E6698" s="29">
        <v>12</v>
      </c>
      <c r="F6698" s="28">
        <v>2</v>
      </c>
      <c r="G6698" s="29">
        <v>1970</v>
      </c>
      <c r="H6698" s="21">
        <f t="shared" si="276"/>
        <v>0.98517626587957818</v>
      </c>
      <c r="I6698" s="5">
        <f t="shared" si="275"/>
        <v>-0.3114226947498035</v>
      </c>
      <c r="Q6698" s="28"/>
      <c r="R6698" s="29"/>
      <c r="S6698" s="29"/>
      <c r="T6698" s="8"/>
      <c r="V6698" s="10"/>
      <c r="W6698" s="10"/>
      <c r="X6698" s="10"/>
      <c r="Y6698" s="8"/>
    </row>
    <row r="6699" spans="1:25" x14ac:dyDescent="0.25">
      <c r="A6699" s="21">
        <f t="shared" si="277"/>
        <v>538.88199999994958</v>
      </c>
      <c r="B6699" s="15">
        <v>158.54839999999999</v>
      </c>
      <c r="C6699" s="15">
        <v>160.74189999999999</v>
      </c>
      <c r="D6699" s="13">
        <v>25974.538461538461</v>
      </c>
      <c r="E6699" s="29">
        <v>10</v>
      </c>
      <c r="F6699" s="28">
        <v>2</v>
      </c>
      <c r="G6699" s="29">
        <v>1970</v>
      </c>
      <c r="H6699" s="21">
        <f t="shared" si="276"/>
        <v>0.98635390025873781</v>
      </c>
      <c r="I6699" s="5">
        <f t="shared" si="275"/>
        <v>-0.27645054084975179</v>
      </c>
      <c r="Q6699" s="28"/>
      <c r="R6699" s="29"/>
      <c r="S6699" s="29"/>
      <c r="T6699" s="8"/>
      <c r="V6699" s="10"/>
      <c r="W6699" s="10"/>
      <c r="X6699" s="10"/>
      <c r="Y6699" s="8"/>
    </row>
    <row r="6700" spans="1:25" x14ac:dyDescent="0.25">
      <c r="A6700" s="21">
        <f t="shared" si="277"/>
        <v>538.96249999994961</v>
      </c>
      <c r="B6700" s="15">
        <v>158.45160000000001</v>
      </c>
      <c r="C6700" s="15">
        <v>160.12899999999999</v>
      </c>
      <c r="D6700" s="13">
        <v>25972.807692307691</v>
      </c>
      <c r="E6700" s="29">
        <v>8</v>
      </c>
      <c r="F6700" s="28">
        <v>2</v>
      </c>
      <c r="G6700" s="29">
        <v>1970</v>
      </c>
      <c r="H6700" s="21">
        <f t="shared" si="276"/>
        <v>0.98952469571408064</v>
      </c>
      <c r="I6700" s="5">
        <f t="shared" si="275"/>
        <v>-0.18228757430238823</v>
      </c>
      <c r="Q6700" s="28"/>
      <c r="R6700" s="29"/>
      <c r="S6700" s="29"/>
      <c r="T6700" s="8"/>
      <c r="V6700" s="10"/>
      <c r="W6700" s="10"/>
      <c r="X6700" s="10"/>
      <c r="Y6700" s="8"/>
    </row>
    <row r="6701" spans="1:25" x14ac:dyDescent="0.25">
      <c r="A6701" s="21">
        <f t="shared" si="277"/>
        <v>539.04299999994964</v>
      </c>
      <c r="B6701" s="15">
        <v>158.25810000000001</v>
      </c>
      <c r="C6701" s="15">
        <v>159.4194</v>
      </c>
      <c r="D6701" s="13">
        <v>25971.076923076922</v>
      </c>
      <c r="E6701" s="29">
        <v>7</v>
      </c>
      <c r="F6701" s="28">
        <v>2</v>
      </c>
      <c r="G6701" s="29">
        <v>1970</v>
      </c>
      <c r="H6701" s="21">
        <f t="shared" si="276"/>
        <v>0.99271544115709898</v>
      </c>
      <c r="I6701" s="5">
        <f t="shared" si="275"/>
        <v>-8.753215389019256E-2</v>
      </c>
      <c r="Q6701" s="28"/>
      <c r="R6701" s="29"/>
      <c r="S6701" s="29"/>
      <c r="T6701" s="8"/>
      <c r="V6701" s="10"/>
      <c r="W6701" s="10"/>
      <c r="X6701" s="10"/>
      <c r="Y6701" s="8"/>
    </row>
    <row r="6702" spans="1:25" x14ac:dyDescent="0.25">
      <c r="A6702" s="21">
        <f t="shared" si="277"/>
        <v>539.12349999994967</v>
      </c>
      <c r="B6702" s="15">
        <v>158.33869999999999</v>
      </c>
      <c r="C6702" s="15">
        <v>159.12899999999999</v>
      </c>
      <c r="D6702" s="13">
        <v>25969.346153846152</v>
      </c>
      <c r="E6702" s="29">
        <v>5</v>
      </c>
      <c r="F6702" s="28">
        <v>2</v>
      </c>
      <c r="G6702" s="29">
        <v>1970</v>
      </c>
      <c r="H6702" s="21">
        <f t="shared" si="276"/>
        <v>0.99503358910066675</v>
      </c>
      <c r="I6702" s="5">
        <f t="shared" si="275"/>
        <v>-1.869022121547477E-2</v>
      </c>
      <c r="Q6702" s="28"/>
      <c r="R6702" s="29"/>
      <c r="S6702" s="29"/>
      <c r="T6702" s="8"/>
      <c r="V6702" s="10"/>
      <c r="W6702" s="10"/>
      <c r="X6702" s="10"/>
      <c r="Y6702" s="8"/>
    </row>
    <row r="6703" spans="1:25" x14ac:dyDescent="0.25">
      <c r="A6703" s="21">
        <f t="shared" si="277"/>
        <v>539.2039999999497</v>
      </c>
      <c r="B6703" s="15">
        <v>159.1129</v>
      </c>
      <c r="C6703" s="15">
        <v>160.0968</v>
      </c>
      <c r="D6703" s="13">
        <v>25967.615384615387</v>
      </c>
      <c r="E6703" s="29">
        <v>3</v>
      </c>
      <c r="F6703" s="28">
        <v>2</v>
      </c>
      <c r="G6703" s="29">
        <v>1970</v>
      </c>
      <c r="H6703" s="21">
        <f t="shared" si="276"/>
        <v>0.99385434312241094</v>
      </c>
      <c r="I6703" s="5">
        <f t="shared" si="275"/>
        <v>-5.3710234699633347E-2</v>
      </c>
      <c r="Q6703" s="28"/>
      <c r="R6703" s="29"/>
      <c r="S6703" s="29"/>
      <c r="T6703" s="8"/>
      <c r="V6703" s="10"/>
      <c r="W6703" s="10"/>
      <c r="X6703" s="10"/>
      <c r="Y6703" s="8"/>
    </row>
    <row r="6704" spans="1:25" x14ac:dyDescent="0.25">
      <c r="A6704" s="21">
        <f t="shared" si="277"/>
        <v>539.28449999994973</v>
      </c>
      <c r="B6704" s="15">
        <v>160.87100000000001</v>
      </c>
      <c r="C6704" s="15">
        <v>162.0806</v>
      </c>
      <c r="D6704" s="13">
        <v>25965.884615384617</v>
      </c>
      <c r="E6704" s="29">
        <v>1</v>
      </c>
      <c r="F6704" s="28">
        <v>2</v>
      </c>
      <c r="G6704" s="29">
        <v>1970</v>
      </c>
      <c r="H6704" s="21">
        <f t="shared" si="276"/>
        <v>0.99253704638309581</v>
      </c>
      <c r="I6704" s="5">
        <f t="shared" si="275"/>
        <v>-9.2829935274475625E-2</v>
      </c>
      <c r="Q6704" s="28"/>
      <c r="R6704" s="29"/>
      <c r="S6704" s="29"/>
      <c r="T6704" s="8"/>
      <c r="V6704" s="10"/>
      <c r="W6704" s="10"/>
      <c r="X6704" s="10"/>
      <c r="Y6704" s="8"/>
    </row>
    <row r="6705" spans="1:25" x14ac:dyDescent="0.25">
      <c r="A6705" s="21">
        <f t="shared" si="277"/>
        <v>539.36499999994976</v>
      </c>
      <c r="B6705" s="15">
        <v>162.5806</v>
      </c>
      <c r="C6705" s="15">
        <v>163.56450000000001</v>
      </c>
      <c r="D6705" s="13">
        <v>25964.153846153848</v>
      </c>
      <c r="E6705" s="29">
        <v>31</v>
      </c>
      <c r="F6705" s="28">
        <v>1</v>
      </c>
      <c r="G6705" s="29">
        <v>1970</v>
      </c>
      <c r="H6705" s="21">
        <f t="shared" si="276"/>
        <v>0.99398463603043441</v>
      </c>
      <c r="I6705" s="5">
        <f t="shared" si="275"/>
        <v>-4.9840932213123426E-2</v>
      </c>
      <c r="Q6705" s="28"/>
      <c r="R6705" s="29"/>
      <c r="S6705" s="29"/>
      <c r="T6705" s="8"/>
      <c r="V6705" s="10"/>
      <c r="W6705" s="10"/>
      <c r="X6705" s="10"/>
      <c r="Y6705" s="8"/>
    </row>
    <row r="6706" spans="1:25" x14ac:dyDescent="0.25">
      <c r="A6706" s="21">
        <f t="shared" si="277"/>
        <v>539.44549999994979</v>
      </c>
      <c r="B6706" s="15">
        <v>162.46770000000001</v>
      </c>
      <c r="C6706" s="15">
        <v>162.7097</v>
      </c>
      <c r="D6706" s="13">
        <v>25962.423076923078</v>
      </c>
      <c r="E6706" s="29">
        <v>29</v>
      </c>
      <c r="F6706" s="28">
        <v>1</v>
      </c>
      <c r="G6706" s="29">
        <v>1970</v>
      </c>
      <c r="H6706" s="21">
        <f t="shared" si="276"/>
        <v>0.99851268854899256</v>
      </c>
      <c r="I6706" s="5">
        <f t="shared" si="275"/>
        <v>8.4628434806830508E-2</v>
      </c>
      <c r="Q6706" s="28"/>
      <c r="R6706" s="29"/>
      <c r="S6706" s="29"/>
      <c r="T6706" s="8"/>
      <c r="V6706" s="10"/>
      <c r="W6706" s="10"/>
      <c r="X6706" s="10"/>
      <c r="Y6706" s="8"/>
    </row>
    <row r="6707" spans="1:25" x14ac:dyDescent="0.25">
      <c r="A6707" s="21">
        <f t="shared" si="277"/>
        <v>539.52599999994982</v>
      </c>
      <c r="B6707" s="15">
        <v>160.77420000000001</v>
      </c>
      <c r="C6707" s="15">
        <v>160.72579999999999</v>
      </c>
      <c r="D6707" s="13">
        <v>25960.692307692309</v>
      </c>
      <c r="E6707" s="29">
        <v>27</v>
      </c>
      <c r="F6707" s="28">
        <v>1</v>
      </c>
      <c r="G6707" s="29">
        <v>1970</v>
      </c>
      <c r="H6707" s="21">
        <f t="shared" si="276"/>
        <v>1.0003011339809789</v>
      </c>
      <c r="I6707" s="5">
        <f t="shared" si="275"/>
        <v>0.13773981640041363</v>
      </c>
      <c r="Q6707" s="28"/>
      <c r="R6707" s="29"/>
      <c r="S6707" s="29"/>
      <c r="T6707" s="8"/>
      <c r="V6707" s="10"/>
      <c r="W6707" s="10"/>
      <c r="X6707" s="10"/>
      <c r="Y6707" s="8"/>
    </row>
    <row r="6708" spans="1:25" x14ac:dyDescent="0.25">
      <c r="A6708" s="21">
        <f t="shared" si="277"/>
        <v>539.60649999994985</v>
      </c>
      <c r="B6708" s="15">
        <v>159.77420000000001</v>
      </c>
      <c r="C6708" s="15">
        <v>159.53229999999999</v>
      </c>
      <c r="D6708" s="13">
        <v>25958.961538461539</v>
      </c>
      <c r="E6708" s="29">
        <v>25</v>
      </c>
      <c r="F6708" s="28">
        <v>1</v>
      </c>
      <c r="G6708" s="29">
        <v>1970</v>
      </c>
      <c r="H6708" s="21">
        <f t="shared" si="276"/>
        <v>1.0015163073559399</v>
      </c>
      <c r="I6708" s="5">
        <f t="shared" si="275"/>
        <v>0.1738267641292226</v>
      </c>
      <c r="Q6708" s="28"/>
      <c r="R6708" s="29"/>
      <c r="S6708" s="29"/>
      <c r="T6708" s="8"/>
      <c r="V6708" s="10"/>
      <c r="W6708" s="10"/>
      <c r="X6708" s="10"/>
      <c r="Y6708" s="8"/>
    </row>
    <row r="6709" spans="1:25" x14ac:dyDescent="0.25">
      <c r="A6709" s="21">
        <f t="shared" si="277"/>
        <v>539.68699999994988</v>
      </c>
      <c r="B6709" s="15">
        <v>160.2903</v>
      </c>
      <c r="C6709" s="15">
        <v>160.01609999999999</v>
      </c>
      <c r="D6709" s="13">
        <v>25957.23076923077</v>
      </c>
      <c r="E6709" s="29">
        <v>24</v>
      </c>
      <c r="F6709" s="28">
        <v>1</v>
      </c>
      <c r="G6709" s="29">
        <v>1970</v>
      </c>
      <c r="H6709" s="21">
        <f t="shared" si="276"/>
        <v>1.0017135775712569</v>
      </c>
      <c r="I6709" s="5">
        <f t="shared" si="275"/>
        <v>0.17968508862454355</v>
      </c>
      <c r="Q6709" s="28"/>
      <c r="R6709" s="29"/>
      <c r="S6709" s="29"/>
      <c r="T6709" s="8"/>
      <c r="V6709" s="10"/>
      <c r="W6709" s="10"/>
      <c r="X6709" s="10"/>
      <c r="Y6709" s="8"/>
    </row>
    <row r="6710" spans="1:25" x14ac:dyDescent="0.25">
      <c r="A6710" s="21">
        <f t="shared" si="277"/>
        <v>539.76749999994991</v>
      </c>
      <c r="B6710" s="15">
        <v>161.17740000000001</v>
      </c>
      <c r="C6710" s="15">
        <v>160.72579999999999</v>
      </c>
      <c r="D6710" s="13">
        <v>25955.5</v>
      </c>
      <c r="E6710" s="29">
        <v>22</v>
      </c>
      <c r="F6710" s="28">
        <v>1</v>
      </c>
      <c r="G6710" s="29">
        <v>1970</v>
      </c>
      <c r="H6710" s="21">
        <f t="shared" si="276"/>
        <v>1.0028097542522731</v>
      </c>
      <c r="I6710" s="5">
        <f t="shared" si="275"/>
        <v>0.21223819701588031</v>
      </c>
      <c r="Q6710" s="28"/>
      <c r="R6710" s="29"/>
      <c r="S6710" s="29"/>
      <c r="T6710" s="8"/>
      <c r="V6710" s="10"/>
      <c r="W6710" s="10"/>
      <c r="X6710" s="10"/>
      <c r="Y6710" s="8"/>
    </row>
    <row r="6711" spans="1:25" x14ac:dyDescent="0.25">
      <c r="A6711" s="21">
        <f t="shared" si="277"/>
        <v>539.84799999994993</v>
      </c>
      <c r="B6711" s="15">
        <v>161.82259999999999</v>
      </c>
      <c r="C6711" s="15">
        <v>161.32259999999999</v>
      </c>
      <c r="D6711" s="13">
        <v>25953.76923076923</v>
      </c>
      <c r="E6711" s="29">
        <v>20</v>
      </c>
      <c r="F6711" s="28">
        <v>1</v>
      </c>
      <c r="G6711" s="29">
        <v>1970</v>
      </c>
      <c r="H6711" s="21">
        <f t="shared" si="276"/>
        <v>1.0030993797521239</v>
      </c>
      <c r="I6711" s="5">
        <f t="shared" si="275"/>
        <v>0.22083919214086056</v>
      </c>
      <c r="Q6711" s="28"/>
      <c r="R6711" s="29"/>
      <c r="S6711" s="29"/>
      <c r="T6711" s="8"/>
      <c r="V6711" s="10"/>
      <c r="W6711" s="10"/>
      <c r="X6711" s="10"/>
      <c r="Y6711" s="8"/>
    </row>
    <row r="6712" spans="1:25" x14ac:dyDescent="0.25">
      <c r="A6712" s="21">
        <f t="shared" si="277"/>
        <v>539.92849999994996</v>
      </c>
      <c r="B6712" s="15">
        <v>162.24189999999999</v>
      </c>
      <c r="C6712" s="15">
        <v>161.5806</v>
      </c>
      <c r="D6712" s="13">
        <v>25952.038461538461</v>
      </c>
      <c r="E6712" s="29">
        <v>19</v>
      </c>
      <c r="F6712" s="28">
        <v>1</v>
      </c>
      <c r="G6712" s="29">
        <v>1970</v>
      </c>
      <c r="H6712" s="21">
        <f t="shared" si="276"/>
        <v>1.0040926942962212</v>
      </c>
      <c r="I6712" s="5">
        <f t="shared" si="275"/>
        <v>0.25033760839134206</v>
      </c>
      <c r="Q6712" s="28"/>
      <c r="R6712" s="29"/>
      <c r="S6712" s="29"/>
      <c r="T6712" s="8"/>
      <c r="V6712" s="10"/>
      <c r="W6712" s="10"/>
      <c r="X6712" s="10"/>
      <c r="Y6712" s="8"/>
    </row>
    <row r="6713" spans="1:25" x14ac:dyDescent="0.25">
      <c r="A6713" s="21">
        <f t="shared" si="277"/>
        <v>540.00899999994999</v>
      </c>
      <c r="B6713" s="15">
        <v>162.43549999999999</v>
      </c>
      <c r="C6713" s="15">
        <v>161.6935</v>
      </c>
      <c r="D6713" s="13">
        <v>25950.307692307691</v>
      </c>
      <c r="E6713" s="29">
        <v>17</v>
      </c>
      <c r="F6713" s="28">
        <v>1</v>
      </c>
      <c r="G6713" s="29">
        <v>1970</v>
      </c>
      <c r="H6713" s="21">
        <f t="shared" si="276"/>
        <v>1.0045889290540435</v>
      </c>
      <c r="I6713" s="5">
        <f t="shared" si="275"/>
        <v>0.2650742691310719</v>
      </c>
      <c r="Q6713" s="28"/>
      <c r="R6713" s="29"/>
      <c r="S6713" s="29"/>
      <c r="T6713" s="8"/>
      <c r="V6713" s="10"/>
      <c r="W6713" s="10"/>
      <c r="X6713" s="10"/>
      <c r="Y6713" s="8"/>
    </row>
    <row r="6714" spans="1:25" x14ac:dyDescent="0.25">
      <c r="A6714" s="21">
        <f t="shared" si="277"/>
        <v>540.08949999995002</v>
      </c>
      <c r="B6714" s="15">
        <v>162.33869999999999</v>
      </c>
      <c r="C6714" s="15">
        <v>161.85480000000001</v>
      </c>
      <c r="D6714" s="13">
        <v>25948.576923076922</v>
      </c>
      <c r="E6714" s="29">
        <v>15</v>
      </c>
      <c r="F6714" s="28">
        <v>1</v>
      </c>
      <c r="G6714" s="29">
        <v>1970</v>
      </c>
      <c r="H6714" s="21">
        <f t="shared" si="276"/>
        <v>1.0029897167090502</v>
      </c>
      <c r="I6714" s="5">
        <f t="shared" si="275"/>
        <v>0.21758253380327194</v>
      </c>
      <c r="Q6714" s="28"/>
      <c r="R6714" s="29"/>
      <c r="S6714" s="29"/>
      <c r="T6714" s="8"/>
      <c r="V6714" s="10"/>
      <c r="W6714" s="10"/>
      <c r="X6714" s="10"/>
      <c r="Y6714" s="8"/>
    </row>
    <row r="6715" spans="1:25" x14ac:dyDescent="0.25">
      <c r="A6715" s="21">
        <f t="shared" si="277"/>
        <v>540.16999999995005</v>
      </c>
      <c r="B6715" s="15">
        <v>161.96770000000001</v>
      </c>
      <c r="C6715" s="15">
        <v>161.27420000000001</v>
      </c>
      <c r="D6715" s="13">
        <v>25946.846153846152</v>
      </c>
      <c r="E6715" s="29">
        <v>13</v>
      </c>
      <c r="F6715" s="28">
        <v>1</v>
      </c>
      <c r="G6715" s="29">
        <v>1970</v>
      </c>
      <c r="H6715" s="21">
        <f t="shared" si="276"/>
        <v>1.0043001298409788</v>
      </c>
      <c r="I6715" s="5">
        <f t="shared" si="275"/>
        <v>0.25649781220670864</v>
      </c>
      <c r="Q6715" s="28"/>
      <c r="R6715" s="29"/>
      <c r="S6715" s="29"/>
      <c r="T6715" s="8"/>
      <c r="V6715" s="10"/>
      <c r="W6715" s="10"/>
      <c r="X6715" s="10"/>
      <c r="Y6715" s="8"/>
    </row>
    <row r="6716" spans="1:25" x14ac:dyDescent="0.25">
      <c r="A6716" s="21">
        <f t="shared" si="277"/>
        <v>540.25049999995008</v>
      </c>
      <c r="B6716" s="15">
        <v>160.4194</v>
      </c>
      <c r="C6716" s="15">
        <v>159.2097</v>
      </c>
      <c r="D6716" s="13">
        <v>25945.115384615387</v>
      </c>
      <c r="E6716" s="29">
        <v>12</v>
      </c>
      <c r="F6716" s="28">
        <v>1</v>
      </c>
      <c r="G6716" s="29">
        <v>1970</v>
      </c>
      <c r="H6716" s="21">
        <f t="shared" si="276"/>
        <v>1.0075981551375324</v>
      </c>
      <c r="I6716" s="5">
        <f t="shared" si="275"/>
        <v>0.35443911748657048</v>
      </c>
      <c r="Q6716" s="28"/>
      <c r="R6716" s="29"/>
      <c r="S6716" s="29"/>
      <c r="T6716" s="8"/>
      <c r="V6716" s="10"/>
      <c r="W6716" s="10"/>
      <c r="X6716" s="10"/>
      <c r="Y6716" s="8"/>
    </row>
    <row r="6717" spans="1:25" x14ac:dyDescent="0.25">
      <c r="A6717" s="21">
        <f t="shared" si="277"/>
        <v>540.33099999995011</v>
      </c>
      <c r="B6717" s="15">
        <v>159.85480000000001</v>
      </c>
      <c r="C6717" s="15">
        <v>158.77420000000001</v>
      </c>
      <c r="D6717" s="13">
        <v>25943.384615384617</v>
      </c>
      <c r="E6717" s="29">
        <v>10</v>
      </c>
      <c r="F6717" s="28">
        <v>1</v>
      </c>
      <c r="G6717" s="29">
        <v>1970</v>
      </c>
      <c r="H6717" s="21">
        <f t="shared" si="276"/>
        <v>1.0068058916373064</v>
      </c>
      <c r="I6717" s="5">
        <f t="shared" si="275"/>
        <v>0.33091130482278863</v>
      </c>
      <c r="Q6717" s="28"/>
      <c r="R6717" s="29"/>
      <c r="S6717" s="29"/>
      <c r="T6717" s="8"/>
      <c r="V6717" s="10"/>
      <c r="W6717" s="10"/>
      <c r="X6717" s="10"/>
      <c r="Y6717" s="8"/>
    </row>
    <row r="6718" spans="1:25" x14ac:dyDescent="0.25">
      <c r="A6718" s="21">
        <f t="shared" si="277"/>
        <v>540.41149999995014</v>
      </c>
      <c r="B6718" s="15">
        <v>161.2097</v>
      </c>
      <c r="C6718" s="15">
        <v>160.48390000000001</v>
      </c>
      <c r="D6718" s="13">
        <v>25941.653846153848</v>
      </c>
      <c r="E6718" s="29">
        <v>8</v>
      </c>
      <c r="F6718" s="28">
        <v>1</v>
      </c>
      <c r="G6718" s="29">
        <v>1970</v>
      </c>
      <c r="H6718" s="21">
        <f t="shared" si="276"/>
        <v>1.0045225720461679</v>
      </c>
      <c r="I6718" s="5">
        <f t="shared" si="275"/>
        <v>0.26310366812549613</v>
      </c>
      <c r="Q6718" s="28"/>
      <c r="R6718" s="29"/>
      <c r="S6718" s="29"/>
      <c r="T6718" s="8"/>
      <c r="V6718" s="10"/>
      <c r="W6718" s="10"/>
      <c r="X6718" s="10"/>
      <c r="Y6718" s="8"/>
    </row>
    <row r="6719" spans="1:25" x14ac:dyDescent="0.25">
      <c r="A6719" s="21">
        <f t="shared" si="277"/>
        <v>540.49199999995017</v>
      </c>
      <c r="B6719" s="15">
        <v>163.62899999999999</v>
      </c>
      <c r="C6719" s="15">
        <v>162.66130000000001</v>
      </c>
      <c r="D6719" s="13">
        <v>25939.923076923078</v>
      </c>
      <c r="E6719" s="29">
        <v>6</v>
      </c>
      <c r="F6719" s="28">
        <v>1</v>
      </c>
      <c r="G6719" s="29">
        <v>1970</v>
      </c>
      <c r="H6719" s="21">
        <f t="shared" si="276"/>
        <v>1.0059491716837379</v>
      </c>
      <c r="I6719" s="5">
        <f t="shared" si="275"/>
        <v>0.30546933183383457</v>
      </c>
      <c r="Q6719" s="28"/>
      <c r="R6719" s="29"/>
      <c r="S6719" s="29"/>
      <c r="T6719" s="8"/>
      <c r="V6719" s="10"/>
      <c r="W6719" s="10"/>
      <c r="X6719" s="10"/>
      <c r="Y6719" s="8"/>
    </row>
    <row r="6720" spans="1:25" x14ac:dyDescent="0.25">
      <c r="A6720" s="21">
        <f t="shared" si="277"/>
        <v>540.5724999999502</v>
      </c>
      <c r="B6720" s="15">
        <v>164.04839999999999</v>
      </c>
      <c r="C6720" s="15">
        <v>162.9032</v>
      </c>
      <c r="D6720" s="13">
        <v>25938.192307692309</v>
      </c>
      <c r="E6720" s="29">
        <v>5</v>
      </c>
      <c r="F6720" s="28">
        <v>1</v>
      </c>
      <c r="G6720" s="29">
        <v>1970</v>
      </c>
      <c r="H6720" s="21">
        <f t="shared" si="276"/>
        <v>1.0070299417077135</v>
      </c>
      <c r="I6720" s="5">
        <f t="shared" si="275"/>
        <v>0.33756490944087725</v>
      </c>
      <c r="Q6720" s="28"/>
      <c r="R6720" s="29"/>
      <c r="S6720" s="29"/>
      <c r="T6720" s="8"/>
      <c r="V6720" s="10"/>
      <c r="W6720" s="10"/>
      <c r="X6720" s="10"/>
      <c r="Y6720" s="8"/>
    </row>
    <row r="6721" spans="1:25" x14ac:dyDescent="0.25">
      <c r="A6721" s="21">
        <f t="shared" si="277"/>
        <v>540.65299999995023</v>
      </c>
      <c r="B6721" s="15">
        <v>162.54839999999999</v>
      </c>
      <c r="C6721" s="15">
        <v>161.4032</v>
      </c>
      <c r="D6721" s="13">
        <v>25936.461538461539</v>
      </c>
      <c r="E6721" s="29">
        <v>3</v>
      </c>
      <c r="F6721" s="28">
        <v>1</v>
      </c>
      <c r="G6721" s="29">
        <v>1970</v>
      </c>
      <c r="H6721" s="21">
        <f t="shared" si="276"/>
        <v>1.0070952744431336</v>
      </c>
      <c r="I6721" s="5">
        <f t="shared" si="275"/>
        <v>0.33950509267453344</v>
      </c>
      <c r="Q6721" s="28"/>
      <c r="R6721" s="29"/>
      <c r="S6721" s="29"/>
      <c r="T6721" s="8"/>
      <c r="V6721" s="10"/>
      <c r="W6721" s="10"/>
      <c r="X6721" s="10"/>
      <c r="Y6721" s="8"/>
    </row>
    <row r="6722" spans="1:25" x14ac:dyDescent="0.25">
      <c r="A6722" s="21">
        <f t="shared" si="277"/>
        <v>540.73349999995025</v>
      </c>
      <c r="B6722" s="15">
        <v>161.6129</v>
      </c>
      <c r="C6722" s="15">
        <v>160.25810000000001</v>
      </c>
      <c r="D6722" s="13">
        <v>25934.73076923077</v>
      </c>
      <c r="E6722" s="29">
        <v>1</v>
      </c>
      <c r="F6722" s="28">
        <v>1</v>
      </c>
      <c r="G6722" s="29">
        <v>1970</v>
      </c>
      <c r="H6722" s="21">
        <f t="shared" si="276"/>
        <v>1.00845386286247</v>
      </c>
      <c r="I6722" s="5">
        <f t="shared" si="275"/>
        <v>0.3798510303685092</v>
      </c>
      <c r="Q6722" s="28"/>
      <c r="R6722" s="29"/>
      <c r="S6722" s="29"/>
      <c r="T6722" s="8"/>
      <c r="V6722" s="10"/>
      <c r="W6722" s="10"/>
      <c r="X6722" s="10"/>
      <c r="Y6722" s="8"/>
    </row>
    <row r="6723" spans="1:25" x14ac:dyDescent="0.25">
      <c r="A6723" s="21">
        <f t="shared" si="277"/>
        <v>540.81399999995028</v>
      </c>
      <c r="B6723" s="15">
        <v>161.32259999999999</v>
      </c>
      <c r="C6723" s="15">
        <v>159.5806</v>
      </c>
      <c r="D6723" s="13">
        <v>25933</v>
      </c>
      <c r="E6723" s="29">
        <v>31</v>
      </c>
      <c r="F6723" s="28">
        <v>12</v>
      </c>
      <c r="G6723" s="29">
        <v>1969</v>
      </c>
      <c r="H6723" s="25">
        <f t="shared" si="276"/>
        <v>1.0109161138634646</v>
      </c>
      <c r="I6723" s="5">
        <f t="shared" si="275"/>
        <v>0.45297238490028591</v>
      </c>
      <c r="Q6723" s="28"/>
      <c r="R6723" s="29"/>
      <c r="S6723" s="29"/>
      <c r="V6723" s="10"/>
      <c r="W6723" s="10"/>
      <c r="X6723" s="10"/>
    </row>
    <row r="6724" spans="1:25" x14ac:dyDescent="0.25">
      <c r="A6724" s="21">
        <f t="shared" si="277"/>
        <v>540.89449999995031</v>
      </c>
      <c r="B6724" s="15">
        <v>161.6129</v>
      </c>
      <c r="C6724" s="15">
        <v>160.54839999999999</v>
      </c>
      <c r="D6724" s="13">
        <v>25930.669491525423</v>
      </c>
      <c r="E6724" s="29">
        <v>28</v>
      </c>
      <c r="F6724" s="28">
        <v>12</v>
      </c>
      <c r="G6724" s="29">
        <v>1969</v>
      </c>
      <c r="H6724" s="21">
        <f t="shared" si="276"/>
        <v>1.0066303993063774</v>
      </c>
      <c r="I6724" s="5">
        <f t="shared" si="275"/>
        <v>0.3256997171567545</v>
      </c>
      <c r="Q6724" s="28"/>
      <c r="R6724" s="29"/>
      <c r="S6724" s="29"/>
      <c r="T6724" s="8"/>
      <c r="V6724" s="10"/>
      <c r="W6724" s="10"/>
      <c r="X6724" s="10"/>
      <c r="Y6724" s="8"/>
    </row>
    <row r="6725" spans="1:25" x14ac:dyDescent="0.25">
      <c r="A6725" s="21">
        <f t="shared" si="277"/>
        <v>540.97499999995034</v>
      </c>
      <c r="B6725" s="15">
        <v>160.87100000000001</v>
      </c>
      <c r="C6725" s="15">
        <v>159.7097</v>
      </c>
      <c r="D6725" s="13">
        <v>25928.338983050849</v>
      </c>
      <c r="E6725" s="29">
        <v>26</v>
      </c>
      <c r="F6725" s="28">
        <v>12</v>
      </c>
      <c r="G6725" s="29">
        <v>1969</v>
      </c>
      <c r="H6725" s="21">
        <f t="shared" si="276"/>
        <v>1.0072713178974102</v>
      </c>
      <c r="I6725" s="5">
        <f t="shared" si="275"/>
        <v>0.34473304702522972</v>
      </c>
      <c r="Q6725" s="28"/>
      <c r="R6725" s="29"/>
      <c r="S6725" s="29"/>
      <c r="T6725" s="8"/>
      <c r="V6725" s="10"/>
      <c r="W6725" s="10"/>
      <c r="X6725" s="10"/>
      <c r="Y6725" s="8"/>
    </row>
    <row r="6726" spans="1:25" x14ac:dyDescent="0.25">
      <c r="A6726" s="21">
        <f t="shared" si="277"/>
        <v>541.05549999995037</v>
      </c>
      <c r="B6726" s="15">
        <v>161.37100000000001</v>
      </c>
      <c r="C6726" s="15">
        <v>160.32259999999999</v>
      </c>
      <c r="D6726" s="13">
        <v>25926.008474576272</v>
      </c>
      <c r="E6726" s="29">
        <v>24</v>
      </c>
      <c r="F6726" s="28">
        <v>12</v>
      </c>
      <c r="G6726" s="29">
        <v>1969</v>
      </c>
      <c r="H6726" s="21">
        <f t="shared" si="276"/>
        <v>1.0065393151059179</v>
      </c>
      <c r="I6726" s="5">
        <f t="shared" ref="I6726:I6789" si="278">STANDARDIZE(H6726,H$2,H$3)</f>
        <v>0.3229947938522838</v>
      </c>
      <c r="Q6726" s="28"/>
      <c r="R6726" s="29"/>
      <c r="S6726" s="29"/>
      <c r="T6726" s="8"/>
      <c r="V6726" s="10"/>
      <c r="W6726" s="10"/>
      <c r="X6726" s="10"/>
      <c r="Y6726" s="8"/>
    </row>
    <row r="6727" spans="1:25" x14ac:dyDescent="0.25">
      <c r="A6727" s="21">
        <f t="shared" si="277"/>
        <v>541.1359999999504</v>
      </c>
      <c r="B6727" s="15">
        <v>162.51609999999999</v>
      </c>
      <c r="C6727" s="15">
        <v>161.53229999999999</v>
      </c>
      <c r="D6727" s="13">
        <v>25923.677966101695</v>
      </c>
      <c r="E6727" s="29">
        <v>21</v>
      </c>
      <c r="F6727" s="28">
        <v>12</v>
      </c>
      <c r="G6727" s="29">
        <v>1969</v>
      </c>
      <c r="H6727" s="21">
        <f t="shared" si="276"/>
        <v>1.0060904227823166</v>
      </c>
      <c r="I6727" s="5">
        <f t="shared" si="278"/>
        <v>0.30966405920038198</v>
      </c>
      <c r="Q6727" s="28"/>
      <c r="R6727" s="29"/>
      <c r="S6727" s="29"/>
      <c r="T6727" s="8"/>
      <c r="V6727" s="10"/>
      <c r="W6727" s="10"/>
      <c r="X6727" s="10"/>
      <c r="Y6727" s="8"/>
    </row>
    <row r="6728" spans="1:25" x14ac:dyDescent="0.25">
      <c r="A6728" s="21">
        <f t="shared" si="277"/>
        <v>541.21649999995043</v>
      </c>
      <c r="B6728" s="15">
        <v>162.67740000000001</v>
      </c>
      <c r="C6728" s="15">
        <v>161.56450000000001</v>
      </c>
      <c r="D6728" s="13">
        <v>25921.347457627118</v>
      </c>
      <c r="E6728" s="29">
        <v>19</v>
      </c>
      <c r="F6728" s="28">
        <v>12</v>
      </c>
      <c r="G6728" s="29">
        <v>1969</v>
      </c>
      <c r="H6728" s="21">
        <f t="shared" ref="H6728:H6791" si="279">B6728/C6728</f>
        <v>1.0068882706287581</v>
      </c>
      <c r="I6728" s="5">
        <f t="shared" si="278"/>
        <v>0.33335770993643304</v>
      </c>
      <c r="Q6728" s="28"/>
      <c r="R6728" s="29"/>
      <c r="S6728" s="29"/>
      <c r="T6728" s="8"/>
      <c r="V6728" s="10"/>
      <c r="W6728" s="10"/>
      <c r="X6728" s="10"/>
      <c r="Y6728" s="8"/>
    </row>
    <row r="6729" spans="1:25" x14ac:dyDescent="0.25">
      <c r="A6729" s="21">
        <f t="shared" si="277"/>
        <v>541.29699999995046</v>
      </c>
      <c r="B6729" s="15">
        <v>162.5968</v>
      </c>
      <c r="C6729" s="15">
        <v>161.45160000000001</v>
      </c>
      <c r="D6729" s="13">
        <v>25919.016949152545</v>
      </c>
      <c r="E6729" s="29">
        <v>17</v>
      </c>
      <c r="F6729" s="28">
        <v>12</v>
      </c>
      <c r="G6729" s="29">
        <v>1969</v>
      </c>
      <c r="H6729" s="21">
        <f t="shared" si="279"/>
        <v>1.0070931474200318</v>
      </c>
      <c r="I6729" s="5">
        <f t="shared" si="278"/>
        <v>0.33944192656747674</v>
      </c>
      <c r="Q6729" s="28"/>
      <c r="R6729" s="29"/>
      <c r="S6729" s="29"/>
      <c r="T6729" s="8"/>
      <c r="V6729" s="10"/>
      <c r="W6729" s="10"/>
      <c r="X6729" s="10"/>
      <c r="Y6729" s="8"/>
    </row>
    <row r="6730" spans="1:25" x14ac:dyDescent="0.25">
      <c r="A6730" s="21">
        <f t="shared" si="277"/>
        <v>541.37749999995049</v>
      </c>
      <c r="B6730" s="15">
        <v>163.03229999999999</v>
      </c>
      <c r="C6730" s="15">
        <v>161.74189999999999</v>
      </c>
      <c r="D6730" s="13">
        <v>25916.686440677968</v>
      </c>
      <c r="E6730" s="29">
        <v>14</v>
      </c>
      <c r="F6730" s="28">
        <v>12</v>
      </c>
      <c r="G6730" s="29">
        <v>1969</v>
      </c>
      <c r="H6730" s="21">
        <f t="shared" si="279"/>
        <v>1.0079781429549177</v>
      </c>
      <c r="I6730" s="5">
        <f t="shared" si="278"/>
        <v>0.36572359819205769</v>
      </c>
      <c r="Q6730" s="28"/>
      <c r="R6730" s="29"/>
      <c r="S6730" s="29"/>
      <c r="T6730" s="8"/>
      <c r="V6730" s="10"/>
      <c r="W6730" s="10"/>
      <c r="X6730" s="10"/>
      <c r="Y6730" s="8"/>
    </row>
    <row r="6731" spans="1:25" x14ac:dyDescent="0.25">
      <c r="A6731" s="21">
        <f t="shared" si="277"/>
        <v>541.45799999995052</v>
      </c>
      <c r="B6731" s="15">
        <v>163.17740000000001</v>
      </c>
      <c r="C6731" s="15">
        <v>162.03229999999999</v>
      </c>
      <c r="D6731" s="13">
        <v>25914.355932203391</v>
      </c>
      <c r="E6731" s="29">
        <v>12</v>
      </c>
      <c r="F6731" s="28">
        <v>12</v>
      </c>
      <c r="G6731" s="29">
        <v>1969</v>
      </c>
      <c r="H6731" s="21">
        <f t="shared" si="279"/>
        <v>1.00706710945904</v>
      </c>
      <c r="I6731" s="5">
        <f t="shared" si="278"/>
        <v>0.33866867843956683</v>
      </c>
      <c r="Q6731" s="28"/>
      <c r="R6731" s="29"/>
      <c r="S6731" s="29"/>
      <c r="T6731" s="8"/>
      <c r="V6731" s="10"/>
      <c r="W6731" s="10"/>
      <c r="X6731" s="10"/>
      <c r="Y6731" s="8"/>
    </row>
    <row r="6732" spans="1:25" x14ac:dyDescent="0.25">
      <c r="A6732" s="21">
        <f t="shared" si="277"/>
        <v>541.53849999995055</v>
      </c>
      <c r="B6732" s="15">
        <v>162.9194</v>
      </c>
      <c r="C6732" s="15">
        <v>161.82259999999999</v>
      </c>
      <c r="D6732" s="13">
        <v>25912.025423728814</v>
      </c>
      <c r="E6732" s="29">
        <v>10</v>
      </c>
      <c r="F6732" s="28">
        <v>12</v>
      </c>
      <c r="G6732" s="29">
        <v>1969</v>
      </c>
      <c r="H6732" s="21">
        <f t="shared" si="279"/>
        <v>1.0067777924715089</v>
      </c>
      <c r="I6732" s="5">
        <f t="shared" si="278"/>
        <v>0.33007684519073016</v>
      </c>
      <c r="Q6732" s="28"/>
      <c r="R6732" s="29"/>
      <c r="S6732" s="29"/>
      <c r="T6732" s="8"/>
      <c r="V6732" s="10"/>
      <c r="W6732" s="10"/>
      <c r="X6732" s="10"/>
      <c r="Y6732" s="8"/>
    </row>
    <row r="6733" spans="1:25" x14ac:dyDescent="0.25">
      <c r="A6733" s="21">
        <f t="shared" si="277"/>
        <v>541.61899999995057</v>
      </c>
      <c r="B6733" s="15">
        <v>163.35480000000001</v>
      </c>
      <c r="C6733" s="15">
        <v>162.27420000000001</v>
      </c>
      <c r="D6733" s="13">
        <v>25909.694915254237</v>
      </c>
      <c r="E6733" s="29">
        <v>7</v>
      </c>
      <c r="F6733" s="28">
        <v>12</v>
      </c>
      <c r="G6733" s="29">
        <v>1969</v>
      </c>
      <c r="H6733" s="21">
        <f t="shared" si="279"/>
        <v>1.0066590992283431</v>
      </c>
      <c r="I6733" s="5">
        <f t="shared" si="278"/>
        <v>0.32655201741705936</v>
      </c>
      <c r="Q6733" s="28"/>
      <c r="R6733" s="29"/>
      <c r="S6733" s="29"/>
      <c r="T6733" s="8"/>
      <c r="V6733" s="10"/>
      <c r="W6733" s="10"/>
      <c r="X6733" s="10"/>
      <c r="Y6733" s="8"/>
    </row>
    <row r="6734" spans="1:25" x14ac:dyDescent="0.25">
      <c r="A6734" s="21">
        <f t="shared" si="277"/>
        <v>541.6994999999506</v>
      </c>
      <c r="B6734" s="15">
        <v>163.16130000000001</v>
      </c>
      <c r="C6734" s="15">
        <v>162.04839999999999</v>
      </c>
      <c r="D6734" s="13">
        <v>25907.364406779663</v>
      </c>
      <c r="E6734" s="29">
        <v>5</v>
      </c>
      <c r="F6734" s="28">
        <v>12</v>
      </c>
      <c r="G6734" s="29">
        <v>1969</v>
      </c>
      <c r="H6734" s="21">
        <f t="shared" si="279"/>
        <v>1.0068677012546869</v>
      </c>
      <c r="I6734" s="5">
        <f t="shared" si="278"/>
        <v>0.33274686218234767</v>
      </c>
      <c r="Q6734" s="28"/>
      <c r="R6734" s="29"/>
      <c r="S6734" s="29"/>
      <c r="T6734" s="8"/>
      <c r="V6734" s="10"/>
      <c r="W6734" s="10"/>
      <c r="X6734" s="10"/>
      <c r="Y6734" s="8"/>
    </row>
    <row r="6735" spans="1:25" x14ac:dyDescent="0.25">
      <c r="A6735" s="21">
        <f t="shared" si="277"/>
        <v>541.77999999995063</v>
      </c>
      <c r="B6735" s="15">
        <v>163.98390000000001</v>
      </c>
      <c r="C6735" s="15">
        <v>162.82259999999999</v>
      </c>
      <c r="D6735" s="13">
        <v>25905.033898305086</v>
      </c>
      <c r="E6735" s="29">
        <v>3</v>
      </c>
      <c r="F6735" s="28">
        <v>12</v>
      </c>
      <c r="G6735" s="29">
        <v>1969</v>
      </c>
      <c r="H6735" s="21">
        <f t="shared" si="279"/>
        <v>1.0071323022725347</v>
      </c>
      <c r="I6735" s="5">
        <f t="shared" si="278"/>
        <v>0.34060470641825175</v>
      </c>
      <c r="Q6735" s="28"/>
      <c r="R6735" s="29"/>
      <c r="S6735" s="29"/>
      <c r="T6735" s="8"/>
      <c r="V6735" s="10"/>
      <c r="W6735" s="10"/>
      <c r="X6735" s="10"/>
      <c r="Y6735" s="8"/>
    </row>
    <row r="6736" spans="1:25" x14ac:dyDescent="0.25">
      <c r="A6736" s="21">
        <f t="shared" si="277"/>
        <v>541.86049999995066</v>
      </c>
      <c r="B6736" s="15">
        <v>165.0806</v>
      </c>
      <c r="C6736" s="15">
        <v>163.72579999999999</v>
      </c>
      <c r="D6736" s="13">
        <v>25902.703389830509</v>
      </c>
      <c r="E6736" s="29">
        <v>30</v>
      </c>
      <c r="F6736" s="28">
        <v>11</v>
      </c>
      <c r="G6736" s="29">
        <v>1969</v>
      </c>
      <c r="H6736" s="21">
        <f t="shared" si="279"/>
        <v>1.0082748106895798</v>
      </c>
      <c r="I6736" s="5">
        <f t="shared" si="278"/>
        <v>0.37453372623976783</v>
      </c>
      <c r="Q6736" s="28"/>
      <c r="R6736" s="29"/>
      <c r="S6736" s="29"/>
      <c r="T6736" s="8"/>
      <c r="V6736" s="10"/>
      <c r="W6736" s="10"/>
      <c r="X6736" s="10"/>
      <c r="Y6736" s="8"/>
    </row>
    <row r="6737" spans="1:25" x14ac:dyDescent="0.25">
      <c r="A6737" s="21">
        <f t="shared" si="277"/>
        <v>541.94099999995069</v>
      </c>
      <c r="B6737" s="15">
        <v>164.93549999999999</v>
      </c>
      <c r="C6737" s="15">
        <v>163.32259999999999</v>
      </c>
      <c r="D6737" s="13">
        <v>25900.372881355932</v>
      </c>
      <c r="E6737" s="29">
        <v>28</v>
      </c>
      <c r="F6737" s="28">
        <v>11</v>
      </c>
      <c r="G6737" s="29">
        <v>1969</v>
      </c>
      <c r="H6737" s="21">
        <f t="shared" si="279"/>
        <v>1.0098755469236957</v>
      </c>
      <c r="I6737" s="5">
        <f t="shared" si="278"/>
        <v>0.42207071643263261</v>
      </c>
      <c r="Q6737" s="28"/>
      <c r="R6737" s="29"/>
      <c r="S6737" s="29"/>
      <c r="T6737" s="8"/>
      <c r="V6737" s="10"/>
      <c r="W6737" s="10"/>
      <c r="X6737" s="10"/>
      <c r="Y6737" s="8"/>
    </row>
    <row r="6738" spans="1:25" x14ac:dyDescent="0.25">
      <c r="A6738" s="21">
        <f t="shared" si="277"/>
        <v>542.02149999995072</v>
      </c>
      <c r="B6738" s="15">
        <v>164.6129</v>
      </c>
      <c r="C6738" s="15">
        <v>162.64519999999999</v>
      </c>
      <c r="D6738" s="13">
        <v>25898.042372881358</v>
      </c>
      <c r="E6738" s="29">
        <v>26</v>
      </c>
      <c r="F6738" s="28">
        <v>11</v>
      </c>
      <c r="G6738" s="29">
        <v>1969</v>
      </c>
      <c r="H6738" s="21">
        <f t="shared" si="279"/>
        <v>1.0120981129476923</v>
      </c>
      <c r="I6738" s="5">
        <f t="shared" si="278"/>
        <v>0.48807415724564546</v>
      </c>
      <c r="Q6738" s="28"/>
      <c r="R6738" s="29"/>
      <c r="S6738" s="29"/>
      <c r="T6738" s="8"/>
      <c r="V6738" s="10"/>
      <c r="W6738" s="10"/>
      <c r="X6738" s="10"/>
      <c r="Y6738" s="8"/>
    </row>
    <row r="6739" spans="1:25" x14ac:dyDescent="0.25">
      <c r="A6739" s="21">
        <f t="shared" si="277"/>
        <v>542.10199999995075</v>
      </c>
      <c r="B6739" s="15">
        <v>164.1935</v>
      </c>
      <c r="C6739" s="15">
        <v>162.1935</v>
      </c>
      <c r="D6739" s="13">
        <v>25895.711864406781</v>
      </c>
      <c r="E6739" s="29">
        <v>23</v>
      </c>
      <c r="F6739" s="28">
        <v>11</v>
      </c>
      <c r="G6739" s="29">
        <v>1969</v>
      </c>
      <c r="H6739" s="21">
        <f t="shared" si="279"/>
        <v>1.0123309503771729</v>
      </c>
      <c r="I6739" s="5">
        <f t="shared" si="278"/>
        <v>0.49498871966127467</v>
      </c>
      <c r="Q6739" s="28"/>
      <c r="R6739" s="29"/>
      <c r="S6739" s="29"/>
      <c r="T6739" s="8"/>
      <c r="V6739" s="10"/>
      <c r="W6739" s="10"/>
      <c r="X6739" s="10"/>
      <c r="Y6739" s="8"/>
    </row>
    <row r="6740" spans="1:25" x14ac:dyDescent="0.25">
      <c r="A6740" s="21">
        <f t="shared" si="277"/>
        <v>542.18249999995078</v>
      </c>
      <c r="B6740" s="15">
        <v>165.0968</v>
      </c>
      <c r="C6740" s="15">
        <v>162.9194</v>
      </c>
      <c r="D6740" s="13">
        <v>25893.381355932204</v>
      </c>
      <c r="E6740" s="29">
        <v>21</v>
      </c>
      <c r="F6740" s="28">
        <v>11</v>
      </c>
      <c r="G6740" s="29">
        <v>1969</v>
      </c>
      <c r="H6740" s="21">
        <f t="shared" si="279"/>
        <v>1.0133648908601431</v>
      </c>
      <c r="I6740" s="5">
        <f t="shared" si="278"/>
        <v>0.5256936025466844</v>
      </c>
      <c r="Q6740" s="28"/>
      <c r="R6740" s="29"/>
      <c r="S6740" s="29"/>
      <c r="T6740" s="8"/>
      <c r="V6740" s="10"/>
      <c r="W6740" s="10"/>
      <c r="X6740" s="10"/>
      <c r="Y6740" s="8"/>
    </row>
    <row r="6741" spans="1:25" x14ac:dyDescent="0.25">
      <c r="A6741" s="21">
        <f t="shared" si="277"/>
        <v>542.26299999995081</v>
      </c>
      <c r="B6741" s="15">
        <v>166.03229999999999</v>
      </c>
      <c r="C6741" s="15">
        <v>163.56450000000001</v>
      </c>
      <c r="D6741" s="13">
        <v>25891.050847457627</v>
      </c>
      <c r="E6741" s="29">
        <v>19</v>
      </c>
      <c r="F6741" s="28">
        <v>11</v>
      </c>
      <c r="G6741" s="29">
        <v>1969</v>
      </c>
      <c r="H6741" s="21">
        <f t="shared" si="279"/>
        <v>1.0150876259824104</v>
      </c>
      <c r="I6741" s="5">
        <f t="shared" si="278"/>
        <v>0.57685358810005194</v>
      </c>
      <c r="Q6741" s="28"/>
      <c r="R6741" s="29"/>
      <c r="S6741" s="29"/>
      <c r="T6741" s="8"/>
      <c r="V6741" s="10"/>
      <c r="W6741" s="10"/>
      <c r="X6741" s="10"/>
      <c r="Y6741" s="8"/>
    </row>
    <row r="6742" spans="1:25" x14ac:dyDescent="0.25">
      <c r="A6742" s="21">
        <f t="shared" si="277"/>
        <v>542.34349999995084</v>
      </c>
      <c r="B6742" s="15">
        <v>167.1935</v>
      </c>
      <c r="C6742" s="15">
        <v>164.2097</v>
      </c>
      <c r="D6742" s="13">
        <v>25888.72033898305</v>
      </c>
      <c r="E6742" s="29">
        <v>16</v>
      </c>
      <c r="F6742" s="28">
        <v>11</v>
      </c>
      <c r="G6742" s="29">
        <v>1969</v>
      </c>
      <c r="H6742" s="21">
        <f t="shared" si="279"/>
        <v>1.0181706683588119</v>
      </c>
      <c r="I6742" s="5">
        <f t="shared" si="278"/>
        <v>0.66841055550519346</v>
      </c>
      <c r="Q6742" s="28"/>
      <c r="R6742" s="29"/>
      <c r="S6742" s="29"/>
      <c r="T6742" s="8"/>
      <c r="V6742" s="10"/>
      <c r="W6742" s="10"/>
      <c r="X6742" s="10"/>
      <c r="Y6742" s="8"/>
    </row>
    <row r="6743" spans="1:25" x14ac:dyDescent="0.25">
      <c r="A6743" s="21">
        <f t="shared" si="277"/>
        <v>542.42399999995087</v>
      </c>
      <c r="B6743" s="15">
        <v>167.5806</v>
      </c>
      <c r="C6743" s="15">
        <v>164.32259999999999</v>
      </c>
      <c r="D6743" s="13">
        <v>25886.389830508477</v>
      </c>
      <c r="E6743" s="29">
        <v>14</v>
      </c>
      <c r="F6743" s="28">
        <v>11</v>
      </c>
      <c r="G6743" s="29">
        <v>1969</v>
      </c>
      <c r="H6743" s="21">
        <f t="shared" si="279"/>
        <v>1.0198268527883567</v>
      </c>
      <c r="I6743" s="5">
        <f t="shared" si="278"/>
        <v>0.71759418820301268</v>
      </c>
      <c r="Q6743" s="28"/>
      <c r="R6743" s="29"/>
      <c r="S6743" s="29"/>
      <c r="T6743" s="8"/>
      <c r="V6743" s="10"/>
      <c r="W6743" s="10"/>
      <c r="X6743" s="10"/>
      <c r="Y6743" s="8"/>
    </row>
    <row r="6744" spans="1:25" x14ac:dyDescent="0.25">
      <c r="A6744" s="21">
        <f t="shared" si="277"/>
        <v>542.50449999995089</v>
      </c>
      <c r="B6744" s="15">
        <v>166.93549999999999</v>
      </c>
      <c r="C6744" s="15">
        <v>162.95160000000001</v>
      </c>
      <c r="D6744" s="13">
        <v>25884.0593220339</v>
      </c>
      <c r="E6744" s="29">
        <v>12</v>
      </c>
      <c r="F6744" s="28">
        <v>11</v>
      </c>
      <c r="G6744" s="29">
        <v>1969</v>
      </c>
      <c r="H6744" s="21">
        <f t="shared" si="279"/>
        <v>1.0244483638086399</v>
      </c>
      <c r="I6744" s="5">
        <f t="shared" si="278"/>
        <v>0.85483898804272584</v>
      </c>
      <c r="Q6744" s="28"/>
      <c r="R6744" s="29"/>
      <c r="S6744" s="29"/>
      <c r="T6744" s="8"/>
      <c r="V6744" s="10"/>
      <c r="W6744" s="10"/>
      <c r="X6744" s="10"/>
      <c r="Y6744" s="8"/>
    </row>
    <row r="6745" spans="1:25" x14ac:dyDescent="0.25">
      <c r="A6745" s="21">
        <f t="shared" si="277"/>
        <v>542.58499999995092</v>
      </c>
      <c r="B6745" s="15">
        <v>166.75810000000001</v>
      </c>
      <c r="C6745" s="15">
        <v>162.04839999999999</v>
      </c>
      <c r="D6745" s="13">
        <v>25881.728813559323</v>
      </c>
      <c r="E6745" s="29">
        <v>9</v>
      </c>
      <c r="F6745" s="28">
        <v>11</v>
      </c>
      <c r="G6745" s="29">
        <v>1969</v>
      </c>
      <c r="H6745" s="21">
        <f t="shared" si="279"/>
        <v>1.0290635390414224</v>
      </c>
      <c r="I6745" s="5">
        <f t="shared" si="278"/>
        <v>0.99189563429294492</v>
      </c>
      <c r="Q6745" s="28"/>
      <c r="R6745" s="29"/>
      <c r="S6745" s="29"/>
      <c r="T6745" s="8"/>
      <c r="V6745" s="10"/>
      <c r="W6745" s="10"/>
      <c r="X6745" s="10"/>
      <c r="Y6745" s="8"/>
    </row>
    <row r="6746" spans="1:25" x14ac:dyDescent="0.25">
      <c r="A6746" s="21">
        <f t="shared" si="277"/>
        <v>542.66549999995095</v>
      </c>
      <c r="B6746" s="15">
        <v>167.7097</v>
      </c>
      <c r="C6746" s="15">
        <v>162.9194</v>
      </c>
      <c r="D6746" s="13">
        <v>25879.398305084746</v>
      </c>
      <c r="E6746" s="29">
        <v>7</v>
      </c>
      <c r="F6746" s="28">
        <v>11</v>
      </c>
      <c r="G6746" s="29">
        <v>1969</v>
      </c>
      <c r="H6746" s="21">
        <f t="shared" si="279"/>
        <v>1.0294028826524035</v>
      </c>
      <c r="I6746" s="5">
        <f t="shared" si="278"/>
        <v>1.0019731058734695</v>
      </c>
      <c r="Q6746" s="28"/>
      <c r="R6746" s="29"/>
      <c r="S6746" s="29"/>
      <c r="T6746" s="8"/>
      <c r="V6746" s="10"/>
      <c r="W6746" s="10"/>
      <c r="X6746" s="10"/>
      <c r="Y6746" s="8"/>
    </row>
    <row r="6747" spans="1:25" x14ac:dyDescent="0.25">
      <c r="A6747" s="21">
        <f t="shared" si="277"/>
        <v>542.74599999995098</v>
      </c>
      <c r="B6747" s="15">
        <v>169</v>
      </c>
      <c r="C6747" s="15">
        <v>164.01609999999999</v>
      </c>
      <c r="D6747" s="13">
        <v>25877.067796610172</v>
      </c>
      <c r="E6747" s="29">
        <v>5</v>
      </c>
      <c r="F6747" s="28">
        <v>11</v>
      </c>
      <c r="G6747" s="29">
        <v>1969</v>
      </c>
      <c r="H6747" s="21">
        <f t="shared" si="279"/>
        <v>1.0303866510665722</v>
      </c>
      <c r="I6747" s="5">
        <f t="shared" si="278"/>
        <v>1.0311880311432877</v>
      </c>
      <c r="Q6747" s="28"/>
      <c r="R6747" s="29"/>
      <c r="S6747" s="29"/>
      <c r="T6747" s="8"/>
      <c r="V6747" s="10"/>
      <c r="W6747" s="10"/>
      <c r="X6747" s="10"/>
      <c r="Y6747" s="8"/>
    </row>
    <row r="6748" spans="1:25" x14ac:dyDescent="0.25">
      <c r="A6748" s="21">
        <f t="shared" si="277"/>
        <v>542.82649999995101</v>
      </c>
      <c r="B6748" s="15">
        <v>168.7903</v>
      </c>
      <c r="C6748" s="15">
        <v>163.74189999999999</v>
      </c>
      <c r="D6748" s="13">
        <v>25874.737288135595</v>
      </c>
      <c r="E6748" s="29">
        <v>2</v>
      </c>
      <c r="F6748" s="28">
        <v>11</v>
      </c>
      <c r="G6748" s="29">
        <v>1969</v>
      </c>
      <c r="H6748" s="21">
        <f t="shared" si="279"/>
        <v>1.0308314487617403</v>
      </c>
      <c r="I6748" s="5">
        <f t="shared" si="278"/>
        <v>1.0443971678032629</v>
      </c>
      <c r="Q6748" s="28"/>
      <c r="R6748" s="29"/>
      <c r="S6748" s="29"/>
      <c r="T6748" s="8"/>
      <c r="V6748" s="10"/>
      <c r="W6748" s="10"/>
      <c r="X6748" s="10"/>
      <c r="Y6748" s="8"/>
    </row>
    <row r="6749" spans="1:25" x14ac:dyDescent="0.25">
      <c r="A6749" s="21">
        <f t="shared" si="277"/>
        <v>542.90699999995104</v>
      </c>
      <c r="B6749" s="15">
        <v>170.4194</v>
      </c>
      <c r="C6749" s="15">
        <v>165.16130000000001</v>
      </c>
      <c r="D6749" s="13">
        <v>25872.406779661018</v>
      </c>
      <c r="E6749" s="29">
        <v>31</v>
      </c>
      <c r="F6749" s="28">
        <v>10</v>
      </c>
      <c r="G6749" s="29">
        <v>1969</v>
      </c>
      <c r="H6749" s="21">
        <f t="shared" si="279"/>
        <v>1.0318361504783504</v>
      </c>
      <c r="I6749" s="5">
        <f t="shared" si="278"/>
        <v>1.0742337483912128</v>
      </c>
      <c r="Q6749" s="28"/>
      <c r="R6749" s="29"/>
      <c r="S6749" s="29"/>
      <c r="T6749" s="8"/>
      <c r="V6749" s="10"/>
      <c r="W6749" s="10"/>
      <c r="X6749" s="10"/>
      <c r="Y6749" s="8"/>
    </row>
    <row r="6750" spans="1:25" x14ac:dyDescent="0.25">
      <c r="A6750" s="21">
        <f t="shared" si="277"/>
        <v>542.98749999995107</v>
      </c>
      <c r="B6750" s="15">
        <v>170.56450000000001</v>
      </c>
      <c r="C6750" s="15">
        <v>165.12899999999999</v>
      </c>
      <c r="D6750" s="13">
        <v>25870.076271186441</v>
      </c>
      <c r="E6750" s="29">
        <v>29</v>
      </c>
      <c r="F6750" s="28">
        <v>10</v>
      </c>
      <c r="G6750" s="29">
        <v>1969</v>
      </c>
      <c r="H6750" s="21">
        <f t="shared" si="279"/>
        <v>1.0329166893761847</v>
      </c>
      <c r="I6750" s="5">
        <f t="shared" si="278"/>
        <v>1.1063224622558849</v>
      </c>
      <c r="Q6750" s="28"/>
      <c r="R6750" s="29"/>
      <c r="S6750" s="29"/>
      <c r="T6750" s="8"/>
      <c r="V6750" s="10"/>
      <c r="W6750" s="10"/>
      <c r="X6750" s="10"/>
      <c r="Y6750" s="8"/>
    </row>
    <row r="6751" spans="1:25" x14ac:dyDescent="0.25">
      <c r="A6751" s="21">
        <f t="shared" si="277"/>
        <v>543.0679999999511</v>
      </c>
      <c r="B6751" s="15">
        <v>169.2903</v>
      </c>
      <c r="C6751" s="15">
        <v>163.48390000000001</v>
      </c>
      <c r="D6751" s="13">
        <v>25867.745762711864</v>
      </c>
      <c r="E6751" s="29">
        <v>26</v>
      </c>
      <c r="F6751" s="28">
        <v>10</v>
      </c>
      <c r="G6751" s="29">
        <v>1969</v>
      </c>
      <c r="H6751" s="21">
        <f t="shared" si="279"/>
        <v>1.0355166472050152</v>
      </c>
      <c r="I6751" s="5">
        <f t="shared" si="278"/>
        <v>1.1835332901092546</v>
      </c>
      <c r="Q6751" s="28"/>
      <c r="R6751" s="29"/>
      <c r="S6751" s="29"/>
      <c r="T6751" s="8"/>
      <c r="V6751" s="10"/>
      <c r="W6751" s="10"/>
      <c r="X6751" s="10"/>
      <c r="Y6751" s="8"/>
    </row>
    <row r="6752" spans="1:25" x14ac:dyDescent="0.25">
      <c r="A6752" s="21">
        <f t="shared" si="277"/>
        <v>543.14849999995113</v>
      </c>
      <c r="B6752" s="15">
        <v>168.46770000000001</v>
      </c>
      <c r="C6752" s="15">
        <v>162.82259999999999</v>
      </c>
      <c r="D6752" s="13">
        <v>25865.41525423729</v>
      </c>
      <c r="E6752" s="29">
        <v>24</v>
      </c>
      <c r="F6752" s="28">
        <v>10</v>
      </c>
      <c r="G6752" s="29">
        <v>1969</v>
      </c>
      <c r="H6752" s="21">
        <f t="shared" si="279"/>
        <v>1.0346702484790196</v>
      </c>
      <c r="I6752" s="5">
        <f t="shared" si="278"/>
        <v>1.1583978261399948</v>
      </c>
      <c r="Q6752" s="28"/>
      <c r="R6752" s="29"/>
      <c r="S6752" s="29"/>
      <c r="T6752" s="8"/>
      <c r="V6752" s="10"/>
      <c r="W6752" s="10"/>
      <c r="X6752" s="10"/>
      <c r="Y6752" s="8"/>
    </row>
    <row r="6753" spans="1:25" x14ac:dyDescent="0.25">
      <c r="A6753" s="21">
        <f t="shared" si="277"/>
        <v>543.22899999995116</v>
      </c>
      <c r="B6753" s="15">
        <v>167.7903</v>
      </c>
      <c r="C6753" s="15">
        <v>162.51609999999999</v>
      </c>
      <c r="D6753" s="13">
        <v>25863.084745762713</v>
      </c>
      <c r="E6753" s="29">
        <v>22</v>
      </c>
      <c r="F6753" s="28">
        <v>10</v>
      </c>
      <c r="G6753" s="29">
        <v>1969</v>
      </c>
      <c r="H6753" s="21">
        <f t="shared" si="279"/>
        <v>1.0324534000015999</v>
      </c>
      <c r="I6753" s="5">
        <f t="shared" si="278"/>
        <v>1.0925641790442469</v>
      </c>
      <c r="Q6753" s="28"/>
      <c r="R6753" s="29"/>
      <c r="S6753" s="29"/>
      <c r="T6753" s="8"/>
      <c r="V6753" s="10"/>
      <c r="W6753" s="10"/>
      <c r="X6753" s="10"/>
      <c r="Y6753" s="8"/>
    </row>
    <row r="6754" spans="1:25" x14ac:dyDescent="0.25">
      <c r="A6754" s="21">
        <f t="shared" si="277"/>
        <v>543.30949999995119</v>
      </c>
      <c r="B6754" s="15">
        <v>166.85480000000001</v>
      </c>
      <c r="C6754" s="15">
        <v>161.64519999999999</v>
      </c>
      <c r="D6754" s="13">
        <v>25860.754237288136</v>
      </c>
      <c r="E6754" s="29">
        <v>19</v>
      </c>
      <c r="F6754" s="28">
        <v>10</v>
      </c>
      <c r="G6754" s="29">
        <v>1969</v>
      </c>
      <c r="H6754" s="21">
        <f t="shared" si="279"/>
        <v>1.0322286093246198</v>
      </c>
      <c r="I6754" s="5">
        <f t="shared" si="278"/>
        <v>1.0858885806668834</v>
      </c>
      <c r="Q6754" s="28"/>
      <c r="R6754" s="29"/>
      <c r="S6754" s="29"/>
      <c r="T6754" s="8"/>
      <c r="V6754" s="10"/>
      <c r="W6754" s="10"/>
      <c r="X6754" s="10"/>
      <c r="Y6754" s="8"/>
    </row>
    <row r="6755" spans="1:25" x14ac:dyDescent="0.25">
      <c r="A6755" s="21">
        <f t="shared" si="277"/>
        <v>543.38999999995121</v>
      </c>
      <c r="B6755" s="15">
        <v>166.4032</v>
      </c>
      <c r="C6755" s="15">
        <v>161.3871</v>
      </c>
      <c r="D6755" s="13">
        <v>25858.423728813559</v>
      </c>
      <c r="E6755" s="29">
        <v>17</v>
      </c>
      <c r="F6755" s="28">
        <v>10</v>
      </c>
      <c r="G6755" s="29">
        <v>1969</v>
      </c>
      <c r="H6755" s="21">
        <f t="shared" si="279"/>
        <v>1.031081170675971</v>
      </c>
      <c r="I6755" s="5">
        <f t="shared" si="278"/>
        <v>1.0518131479845876</v>
      </c>
      <c r="Q6755" s="28"/>
      <c r="R6755" s="29"/>
      <c r="S6755" s="29"/>
      <c r="T6755" s="8"/>
      <c r="V6755" s="10"/>
      <c r="W6755" s="10"/>
      <c r="X6755" s="10"/>
      <c r="Y6755" s="8"/>
    </row>
    <row r="6756" spans="1:25" x14ac:dyDescent="0.25">
      <c r="A6756" s="21">
        <f t="shared" si="277"/>
        <v>543.47049999995124</v>
      </c>
      <c r="B6756" s="15">
        <v>166.7903</v>
      </c>
      <c r="C6756" s="15">
        <v>162.12899999999999</v>
      </c>
      <c r="D6756" s="13">
        <v>25856.093220338982</v>
      </c>
      <c r="E6756" s="29">
        <v>15</v>
      </c>
      <c r="F6756" s="28">
        <v>10</v>
      </c>
      <c r="G6756" s="29">
        <v>1969</v>
      </c>
      <c r="H6756" s="21">
        <f t="shared" si="279"/>
        <v>1.0287505628234308</v>
      </c>
      <c r="I6756" s="5">
        <f t="shared" si="278"/>
        <v>0.98260119396718715</v>
      </c>
      <c r="Q6756" s="28"/>
      <c r="R6756" s="29"/>
      <c r="S6756" s="29"/>
      <c r="T6756" s="8"/>
      <c r="V6756" s="10"/>
      <c r="W6756" s="10"/>
      <c r="X6756" s="10"/>
      <c r="Y6756" s="8"/>
    </row>
    <row r="6757" spans="1:25" x14ac:dyDescent="0.25">
      <c r="A6757" s="21">
        <f t="shared" si="277"/>
        <v>543.55099999995127</v>
      </c>
      <c r="B6757" s="15">
        <v>167.4032</v>
      </c>
      <c r="C6757" s="15">
        <v>162.2903</v>
      </c>
      <c r="D6757" s="13">
        <v>25853.762711864409</v>
      </c>
      <c r="E6757" s="29">
        <v>12</v>
      </c>
      <c r="F6757" s="28">
        <v>10</v>
      </c>
      <c r="G6757" s="29">
        <v>1969</v>
      </c>
      <c r="H6757" s="21">
        <f t="shared" si="279"/>
        <v>1.0315046555462648</v>
      </c>
      <c r="I6757" s="5">
        <f t="shared" si="278"/>
        <v>1.0643893586662301</v>
      </c>
      <c r="Q6757" s="28"/>
      <c r="R6757" s="29"/>
      <c r="S6757" s="29"/>
      <c r="T6757" s="8"/>
      <c r="V6757" s="10"/>
      <c r="W6757" s="10"/>
      <c r="X6757" s="10"/>
      <c r="Y6757" s="8"/>
    </row>
    <row r="6758" spans="1:25" x14ac:dyDescent="0.25">
      <c r="A6758" s="21">
        <f t="shared" si="277"/>
        <v>543.6314999999513</v>
      </c>
      <c r="B6758" s="15">
        <v>168.51609999999999</v>
      </c>
      <c r="C6758" s="15">
        <v>162.85480000000001</v>
      </c>
      <c r="D6758" s="13">
        <v>25851.432203389832</v>
      </c>
      <c r="E6758" s="29">
        <v>10</v>
      </c>
      <c r="F6758" s="28">
        <v>10</v>
      </c>
      <c r="G6758" s="29">
        <v>1969</v>
      </c>
      <c r="H6758" s="21">
        <f t="shared" si="279"/>
        <v>1.0347628685184593</v>
      </c>
      <c r="I6758" s="5">
        <f t="shared" si="278"/>
        <v>1.1611483591838994</v>
      </c>
      <c r="Q6758" s="28"/>
      <c r="R6758" s="29"/>
      <c r="S6758" s="29"/>
      <c r="T6758" s="8"/>
      <c r="V6758" s="10"/>
      <c r="W6758" s="10"/>
      <c r="X6758" s="10"/>
      <c r="Y6758" s="8"/>
    </row>
    <row r="6759" spans="1:25" x14ac:dyDescent="0.25">
      <c r="A6759" s="21">
        <f t="shared" si="277"/>
        <v>543.71199999995133</v>
      </c>
      <c r="B6759" s="15">
        <v>169.22579999999999</v>
      </c>
      <c r="C6759" s="15">
        <v>162.85480000000001</v>
      </c>
      <c r="D6759" s="13">
        <v>25849.101694915254</v>
      </c>
      <c r="E6759" s="29">
        <v>8</v>
      </c>
      <c r="F6759" s="28">
        <v>10</v>
      </c>
      <c r="G6759" s="29">
        <v>1969</v>
      </c>
      <c r="H6759" s="21">
        <f t="shared" si="279"/>
        <v>1.0391207382281638</v>
      </c>
      <c r="I6759" s="5">
        <f t="shared" si="278"/>
        <v>1.2905638151702583</v>
      </c>
      <c r="Q6759" s="28"/>
      <c r="R6759" s="29"/>
      <c r="S6759" s="29"/>
      <c r="T6759" s="8"/>
      <c r="V6759" s="10"/>
      <c r="W6759" s="10"/>
      <c r="X6759" s="10"/>
      <c r="Y6759" s="8"/>
    </row>
    <row r="6760" spans="1:25" x14ac:dyDescent="0.25">
      <c r="A6760" s="21">
        <f t="shared" ref="A6760:A6823" si="280">0.0805+A6759</f>
        <v>543.79249999995136</v>
      </c>
      <c r="B6760" s="15">
        <v>169.14519999999999</v>
      </c>
      <c r="C6760" s="15">
        <v>162.67740000000001</v>
      </c>
      <c r="D6760" s="13">
        <v>25846.771186440677</v>
      </c>
      <c r="E6760" s="29">
        <v>5</v>
      </c>
      <c r="F6760" s="28">
        <v>10</v>
      </c>
      <c r="G6760" s="29">
        <v>1969</v>
      </c>
      <c r="H6760" s="21">
        <f t="shared" si="279"/>
        <v>1.039758442168365</v>
      </c>
      <c r="I6760" s="5">
        <f t="shared" si="278"/>
        <v>1.3095016797011001</v>
      </c>
      <c r="Q6760" s="28"/>
      <c r="R6760" s="29"/>
      <c r="S6760" s="29"/>
      <c r="T6760" s="8"/>
      <c r="V6760" s="10"/>
      <c r="W6760" s="10"/>
      <c r="X6760" s="10"/>
      <c r="Y6760" s="8"/>
    </row>
    <row r="6761" spans="1:25" x14ac:dyDescent="0.25">
      <c r="A6761" s="21">
        <f t="shared" si="280"/>
        <v>543.87299999995139</v>
      </c>
      <c r="B6761" s="15">
        <v>169.3871</v>
      </c>
      <c r="C6761" s="15">
        <v>162.98390000000001</v>
      </c>
      <c r="D6761" s="13">
        <v>25844.440677966104</v>
      </c>
      <c r="E6761" s="29">
        <v>3</v>
      </c>
      <c r="F6761" s="28">
        <v>10</v>
      </c>
      <c r="G6761" s="29">
        <v>1969</v>
      </c>
      <c r="H6761" s="21">
        <f t="shared" si="279"/>
        <v>1.0392873161091372</v>
      </c>
      <c r="I6761" s="5">
        <f t="shared" si="278"/>
        <v>1.2955106708266835</v>
      </c>
      <c r="Q6761" s="28"/>
      <c r="R6761" s="29"/>
      <c r="S6761" s="29"/>
      <c r="T6761" s="8"/>
      <c r="V6761" s="10"/>
      <c r="W6761" s="10"/>
      <c r="X6761" s="10"/>
      <c r="Y6761" s="8"/>
    </row>
    <row r="6762" spans="1:25" x14ac:dyDescent="0.25">
      <c r="A6762" s="21">
        <f t="shared" si="280"/>
        <v>543.95349999995142</v>
      </c>
      <c r="B6762" s="15">
        <v>168.77420000000001</v>
      </c>
      <c r="C6762" s="15">
        <v>162.6935</v>
      </c>
      <c r="D6762" s="13">
        <v>25842.110169491527</v>
      </c>
      <c r="E6762" s="29">
        <v>1</v>
      </c>
      <c r="F6762" s="28">
        <v>10</v>
      </c>
      <c r="G6762" s="29">
        <v>1969</v>
      </c>
      <c r="H6762" s="21">
        <f t="shared" si="279"/>
        <v>1.0373751870849175</v>
      </c>
      <c r="I6762" s="5">
        <f t="shared" si="278"/>
        <v>1.2387262632930942</v>
      </c>
      <c r="Q6762" s="28"/>
      <c r="R6762" s="29"/>
      <c r="S6762" s="29"/>
      <c r="T6762" s="8"/>
      <c r="V6762" s="10"/>
      <c r="W6762" s="10"/>
      <c r="X6762" s="10"/>
      <c r="Y6762" s="8"/>
    </row>
    <row r="6763" spans="1:25" x14ac:dyDescent="0.25">
      <c r="A6763" s="21">
        <f t="shared" si="280"/>
        <v>544.03399999995145</v>
      </c>
      <c r="B6763" s="15">
        <v>167.53229999999999</v>
      </c>
      <c r="C6763" s="15">
        <v>161.8065</v>
      </c>
      <c r="D6763" s="13">
        <v>25839.77966101695</v>
      </c>
      <c r="E6763" s="29">
        <v>28</v>
      </c>
      <c r="F6763" s="28">
        <v>9</v>
      </c>
      <c r="G6763" s="29">
        <v>1969</v>
      </c>
      <c r="H6763" s="21">
        <f t="shared" si="279"/>
        <v>1.0353867119058875</v>
      </c>
      <c r="I6763" s="5">
        <f t="shared" si="278"/>
        <v>1.1796746075176443</v>
      </c>
      <c r="Q6763" s="28"/>
      <c r="R6763" s="29"/>
      <c r="S6763" s="29"/>
      <c r="T6763" s="8"/>
      <c r="V6763" s="10"/>
      <c r="W6763" s="10"/>
      <c r="X6763" s="10"/>
      <c r="Y6763" s="8"/>
    </row>
    <row r="6764" spans="1:25" x14ac:dyDescent="0.25">
      <c r="A6764" s="21">
        <f t="shared" si="280"/>
        <v>544.11449999995148</v>
      </c>
      <c r="B6764" s="15">
        <v>168.4032</v>
      </c>
      <c r="C6764" s="15">
        <v>162.12899999999999</v>
      </c>
      <c r="D6764" s="13">
        <v>25837.449152542373</v>
      </c>
      <c r="E6764" s="29">
        <v>26</v>
      </c>
      <c r="F6764" s="28">
        <v>9</v>
      </c>
      <c r="G6764" s="29">
        <v>1969</v>
      </c>
      <c r="H6764" s="21">
        <f t="shared" si="279"/>
        <v>1.0386988139074442</v>
      </c>
      <c r="I6764" s="5">
        <f t="shared" si="278"/>
        <v>1.2780339480574217</v>
      </c>
      <c r="Q6764" s="28"/>
      <c r="R6764" s="29"/>
      <c r="S6764" s="29"/>
      <c r="T6764" s="8"/>
      <c r="V6764" s="10"/>
      <c r="W6764" s="10"/>
      <c r="X6764" s="10"/>
      <c r="Y6764" s="8"/>
    </row>
    <row r="6765" spans="1:25" x14ac:dyDescent="0.25">
      <c r="A6765" s="21">
        <f t="shared" si="280"/>
        <v>544.19499999995151</v>
      </c>
      <c r="B6765" s="15">
        <v>170.1935</v>
      </c>
      <c r="C6765" s="15">
        <v>163.51609999999999</v>
      </c>
      <c r="D6765" s="13">
        <v>25835.118644067796</v>
      </c>
      <c r="E6765" s="29">
        <v>24</v>
      </c>
      <c r="F6765" s="28">
        <v>9</v>
      </c>
      <c r="G6765" s="29">
        <v>1969</v>
      </c>
      <c r="H6765" s="21">
        <f t="shared" si="279"/>
        <v>1.0408363457787948</v>
      </c>
      <c r="I6765" s="5">
        <f t="shared" si="278"/>
        <v>1.3415121335571376</v>
      </c>
      <c r="Q6765" s="28"/>
      <c r="R6765" s="29"/>
      <c r="S6765" s="29"/>
      <c r="T6765" s="8"/>
      <c r="V6765" s="10"/>
      <c r="W6765" s="10"/>
      <c r="X6765" s="10"/>
      <c r="Y6765" s="8"/>
    </row>
    <row r="6766" spans="1:25" x14ac:dyDescent="0.25">
      <c r="A6766" s="21">
        <f t="shared" si="280"/>
        <v>544.27549999995153</v>
      </c>
      <c r="B6766" s="15">
        <v>172.16130000000001</v>
      </c>
      <c r="C6766" s="15">
        <v>164.83869999999999</v>
      </c>
      <c r="D6766" s="13">
        <v>25832.788135593222</v>
      </c>
      <c r="E6766" s="29">
        <v>21</v>
      </c>
      <c r="F6766" s="28">
        <v>9</v>
      </c>
      <c r="G6766" s="29">
        <v>1969</v>
      </c>
      <c r="H6766" s="21">
        <f t="shared" si="279"/>
        <v>1.0444228206119075</v>
      </c>
      <c r="I6766" s="5">
        <f t="shared" si="278"/>
        <v>1.4480195114342889</v>
      </c>
      <c r="Q6766" s="28"/>
      <c r="R6766" s="29"/>
      <c r="S6766" s="29"/>
      <c r="T6766" s="8"/>
      <c r="V6766" s="10"/>
      <c r="W6766" s="10"/>
      <c r="X6766" s="10"/>
      <c r="Y6766" s="8"/>
    </row>
    <row r="6767" spans="1:25" x14ac:dyDescent="0.25">
      <c r="A6767" s="21">
        <f t="shared" si="280"/>
        <v>544.35599999995156</v>
      </c>
      <c r="B6767" s="15">
        <v>172.9194</v>
      </c>
      <c r="C6767" s="15">
        <v>165.93549999999999</v>
      </c>
      <c r="D6767" s="13">
        <v>25830.457627118645</v>
      </c>
      <c r="E6767" s="29">
        <v>19</v>
      </c>
      <c r="F6767" s="28">
        <v>9</v>
      </c>
      <c r="G6767" s="29">
        <v>1969</v>
      </c>
      <c r="H6767" s="21">
        <f t="shared" si="279"/>
        <v>1.0420880402325001</v>
      </c>
      <c r="I6767" s="5">
        <f t="shared" si="278"/>
        <v>1.3786836460787586</v>
      </c>
      <c r="Q6767" s="28"/>
      <c r="R6767" s="29"/>
      <c r="S6767" s="29"/>
      <c r="T6767" s="8"/>
      <c r="V6767" s="10"/>
      <c r="W6767" s="10"/>
      <c r="X6767" s="10"/>
      <c r="Y6767" s="8"/>
    </row>
    <row r="6768" spans="1:25" x14ac:dyDescent="0.25">
      <c r="A6768" s="21">
        <f t="shared" si="280"/>
        <v>544.43649999995159</v>
      </c>
      <c r="B6768" s="15">
        <v>172.51609999999999</v>
      </c>
      <c r="C6768" s="15">
        <v>165.9194</v>
      </c>
      <c r="D6768" s="13">
        <v>25828.127118644068</v>
      </c>
      <c r="E6768" s="29">
        <v>17</v>
      </c>
      <c r="F6768" s="28">
        <v>9</v>
      </c>
      <c r="G6768" s="29">
        <v>1969</v>
      </c>
      <c r="H6768" s="21">
        <f t="shared" si="279"/>
        <v>1.0397584610359005</v>
      </c>
      <c r="I6768" s="5">
        <f t="shared" si="278"/>
        <v>1.3095022400094336</v>
      </c>
      <c r="Q6768" s="28"/>
      <c r="R6768" s="29"/>
      <c r="S6768" s="29"/>
      <c r="T6768" s="8"/>
      <c r="V6768" s="10"/>
      <c r="W6768" s="10"/>
      <c r="X6768" s="10"/>
      <c r="Y6768" s="8"/>
    </row>
    <row r="6769" spans="1:25" x14ac:dyDescent="0.25">
      <c r="A6769" s="21">
        <f t="shared" si="280"/>
        <v>544.51699999995162</v>
      </c>
      <c r="B6769" s="15">
        <v>171.53229999999999</v>
      </c>
      <c r="C6769" s="15">
        <v>164.53229999999999</v>
      </c>
      <c r="D6769" s="13">
        <v>25825.796610169491</v>
      </c>
      <c r="E6769" s="29">
        <v>14</v>
      </c>
      <c r="F6769" s="28">
        <v>9</v>
      </c>
      <c r="G6769" s="29">
        <v>1969</v>
      </c>
      <c r="H6769" s="21">
        <f t="shared" si="279"/>
        <v>1.0425448377005608</v>
      </c>
      <c r="I6769" s="5">
        <f t="shared" si="278"/>
        <v>1.3922491394414549</v>
      </c>
      <c r="Q6769" s="28"/>
      <c r="R6769" s="29"/>
      <c r="S6769" s="29"/>
      <c r="T6769" s="8"/>
      <c r="V6769" s="10"/>
      <c r="W6769" s="10"/>
      <c r="X6769" s="10"/>
      <c r="Y6769" s="8"/>
    </row>
    <row r="6770" spans="1:25" x14ac:dyDescent="0.25">
      <c r="A6770" s="21">
        <f t="shared" si="280"/>
        <v>544.59749999995165</v>
      </c>
      <c r="B6770" s="15">
        <v>171.9032</v>
      </c>
      <c r="C6770" s="15">
        <v>164.67740000000001</v>
      </c>
      <c r="D6770" s="13">
        <v>25823.466101694918</v>
      </c>
      <c r="E6770" s="29">
        <v>12</v>
      </c>
      <c r="F6770" s="28">
        <v>9</v>
      </c>
      <c r="G6770" s="29">
        <v>1969</v>
      </c>
      <c r="H6770" s="21">
        <f t="shared" si="279"/>
        <v>1.0438785164205895</v>
      </c>
      <c r="I6770" s="5">
        <f t="shared" si="278"/>
        <v>1.4318553349427698</v>
      </c>
      <c r="Q6770" s="28"/>
      <c r="R6770" s="29"/>
      <c r="S6770" s="29"/>
      <c r="T6770" s="8"/>
      <c r="V6770" s="10"/>
      <c r="W6770" s="10"/>
      <c r="X6770" s="10"/>
      <c r="Y6770" s="8"/>
    </row>
    <row r="6771" spans="1:25" x14ac:dyDescent="0.25">
      <c r="A6771" s="21">
        <f t="shared" si="280"/>
        <v>544.67799999995168</v>
      </c>
      <c r="B6771" s="15">
        <v>173.56450000000001</v>
      </c>
      <c r="C6771" s="15">
        <v>165.93549999999999</v>
      </c>
      <c r="D6771" s="13">
        <v>25821.135593220341</v>
      </c>
      <c r="E6771" s="29">
        <v>10</v>
      </c>
      <c r="F6771" s="28">
        <v>9</v>
      </c>
      <c r="G6771" s="29">
        <v>1969</v>
      </c>
      <c r="H6771" s="21">
        <f t="shared" si="279"/>
        <v>1.045975695375613</v>
      </c>
      <c r="I6771" s="5">
        <f t="shared" si="278"/>
        <v>1.4941351617455241</v>
      </c>
      <c r="Q6771" s="28"/>
      <c r="R6771" s="29"/>
      <c r="S6771" s="29"/>
      <c r="T6771" s="8"/>
      <c r="V6771" s="10"/>
      <c r="W6771" s="10"/>
      <c r="X6771" s="10"/>
      <c r="Y6771" s="8"/>
    </row>
    <row r="6772" spans="1:25" x14ac:dyDescent="0.25">
      <c r="A6772" s="21">
        <f t="shared" si="280"/>
        <v>544.75849999995171</v>
      </c>
      <c r="B6772" s="15">
        <v>176.66130000000001</v>
      </c>
      <c r="C6772" s="15">
        <v>168.8871</v>
      </c>
      <c r="D6772" s="13">
        <v>25818.805084745763</v>
      </c>
      <c r="E6772" s="29">
        <v>7</v>
      </c>
      <c r="F6772" s="28">
        <v>9</v>
      </c>
      <c r="G6772" s="29">
        <v>1969</v>
      </c>
      <c r="H6772" s="21">
        <f t="shared" si="279"/>
        <v>1.0460319349435214</v>
      </c>
      <c r="I6772" s="5">
        <f t="shared" si="278"/>
        <v>1.4958053056025422</v>
      </c>
      <c r="Q6772" s="28"/>
      <c r="R6772" s="29"/>
      <c r="S6772" s="29"/>
      <c r="T6772" s="8"/>
      <c r="V6772" s="10"/>
      <c r="W6772" s="10"/>
      <c r="X6772" s="10"/>
      <c r="Y6772" s="8"/>
    </row>
    <row r="6773" spans="1:25" x14ac:dyDescent="0.25">
      <c r="A6773" s="21">
        <f t="shared" si="280"/>
        <v>544.83899999995174</v>
      </c>
      <c r="B6773" s="15">
        <v>177.87100000000001</v>
      </c>
      <c r="C6773" s="15">
        <v>169.96770000000001</v>
      </c>
      <c r="D6773" s="13">
        <v>25816.474576271186</v>
      </c>
      <c r="E6773" s="29">
        <v>5</v>
      </c>
      <c r="F6773" s="28">
        <v>9</v>
      </c>
      <c r="G6773" s="29">
        <v>1969</v>
      </c>
      <c r="H6773" s="21">
        <f t="shared" si="279"/>
        <v>1.0464988347786079</v>
      </c>
      <c r="I6773" s="5">
        <f t="shared" si="278"/>
        <v>1.5096708084933517</v>
      </c>
      <c r="Q6773" s="28"/>
      <c r="R6773" s="29"/>
      <c r="S6773" s="29"/>
      <c r="T6773" s="8"/>
      <c r="V6773" s="10"/>
      <c r="W6773" s="10"/>
      <c r="X6773" s="10"/>
      <c r="Y6773" s="8"/>
    </row>
    <row r="6774" spans="1:25" x14ac:dyDescent="0.25">
      <c r="A6774" s="21">
        <f t="shared" si="280"/>
        <v>544.91949999995177</v>
      </c>
      <c r="B6774" s="15">
        <v>178.01609999999999</v>
      </c>
      <c r="C6774" s="15">
        <v>169.66130000000001</v>
      </c>
      <c r="D6774" s="13">
        <v>25814.144067796609</v>
      </c>
      <c r="E6774" s="29">
        <v>3</v>
      </c>
      <c r="F6774" s="28">
        <v>9</v>
      </c>
      <c r="G6774" s="29">
        <v>1969</v>
      </c>
      <c r="H6774" s="21">
        <f t="shared" si="279"/>
        <v>1.0492439937687617</v>
      </c>
      <c r="I6774" s="5">
        <f t="shared" si="278"/>
        <v>1.5911936685445971</v>
      </c>
      <c r="Q6774" s="28"/>
      <c r="R6774" s="29"/>
      <c r="S6774" s="29"/>
      <c r="T6774" s="8"/>
      <c r="V6774" s="10"/>
      <c r="W6774" s="10"/>
      <c r="X6774" s="10"/>
      <c r="Y6774" s="8"/>
    </row>
    <row r="6775" spans="1:25" x14ac:dyDescent="0.25">
      <c r="A6775" s="21">
        <f t="shared" si="280"/>
        <v>544.9999999999518</v>
      </c>
      <c r="B6775" s="15">
        <v>177.4032</v>
      </c>
      <c r="C6775" s="15">
        <v>168.96770000000001</v>
      </c>
      <c r="D6775" s="13">
        <v>25811.813559322036</v>
      </c>
      <c r="E6775" s="29">
        <v>31</v>
      </c>
      <c r="F6775" s="28">
        <v>8</v>
      </c>
      <c r="G6775" s="29">
        <v>1969</v>
      </c>
      <c r="H6775" s="21">
        <f t="shared" si="279"/>
        <v>1.0499237428218529</v>
      </c>
      <c r="I6775" s="5">
        <f t="shared" si="278"/>
        <v>1.6113801448557628</v>
      </c>
      <c r="Q6775" s="28"/>
      <c r="R6775" s="29"/>
      <c r="S6775" s="29"/>
      <c r="T6775" s="8"/>
      <c r="V6775" s="10"/>
      <c r="W6775" s="10"/>
      <c r="X6775" s="10"/>
      <c r="Y6775" s="8"/>
    </row>
    <row r="6776" spans="1:25" x14ac:dyDescent="0.25">
      <c r="A6776" s="21">
        <f t="shared" si="280"/>
        <v>545.08049999995183</v>
      </c>
      <c r="B6776" s="15">
        <v>177.0968</v>
      </c>
      <c r="C6776" s="15">
        <v>168.4032</v>
      </c>
      <c r="D6776" s="13">
        <v>25809.483050847459</v>
      </c>
      <c r="E6776" s="29">
        <v>29</v>
      </c>
      <c r="F6776" s="28">
        <v>8</v>
      </c>
      <c r="G6776" s="29">
        <v>1969</v>
      </c>
      <c r="H6776" s="21">
        <f t="shared" si="279"/>
        <v>1.0516237221145441</v>
      </c>
      <c r="I6776" s="5">
        <f t="shared" si="278"/>
        <v>1.6618643515866545</v>
      </c>
      <c r="Q6776" s="28"/>
      <c r="R6776" s="29"/>
      <c r="S6776" s="29"/>
      <c r="T6776" s="8"/>
      <c r="V6776" s="10"/>
      <c r="W6776" s="10"/>
      <c r="X6776" s="10"/>
      <c r="Y6776" s="8"/>
    </row>
    <row r="6777" spans="1:25" x14ac:dyDescent="0.25">
      <c r="A6777" s="21">
        <f t="shared" si="280"/>
        <v>545.16099999995185</v>
      </c>
      <c r="B6777" s="15">
        <v>176.8065</v>
      </c>
      <c r="C6777" s="15">
        <v>167.98390000000001</v>
      </c>
      <c r="D6777" s="13">
        <v>25807.152542372882</v>
      </c>
      <c r="E6777" s="29">
        <v>27</v>
      </c>
      <c r="F6777" s="28">
        <v>8</v>
      </c>
      <c r="G6777" s="29">
        <v>1969</v>
      </c>
      <c r="H6777" s="21">
        <f t="shared" si="279"/>
        <v>1.0525205094059609</v>
      </c>
      <c r="I6777" s="5">
        <f t="shared" si="278"/>
        <v>1.688496202461641</v>
      </c>
      <c r="Q6777" s="28"/>
      <c r="R6777" s="29"/>
      <c r="S6777" s="29"/>
      <c r="T6777" s="8"/>
      <c r="V6777" s="10"/>
      <c r="W6777" s="10"/>
      <c r="X6777" s="10"/>
      <c r="Y6777" s="8"/>
    </row>
    <row r="6778" spans="1:25" x14ac:dyDescent="0.25">
      <c r="A6778" s="21">
        <f t="shared" si="280"/>
        <v>545.24149999995188</v>
      </c>
      <c r="B6778" s="15">
        <v>176.83869999999999</v>
      </c>
      <c r="C6778" s="15">
        <v>168.35480000000001</v>
      </c>
      <c r="D6778" s="13">
        <v>25804.822033898305</v>
      </c>
      <c r="E6778" s="29">
        <v>24</v>
      </c>
      <c r="F6778" s="28">
        <v>8</v>
      </c>
      <c r="G6778" s="29">
        <v>1969</v>
      </c>
      <c r="H6778" s="21">
        <f t="shared" si="279"/>
        <v>1.0503929795883453</v>
      </c>
      <c r="I6778" s="5">
        <f t="shared" si="278"/>
        <v>1.6253150474908638</v>
      </c>
      <c r="Q6778" s="28"/>
      <c r="R6778" s="29"/>
      <c r="S6778" s="29"/>
      <c r="T6778" s="8"/>
      <c r="V6778" s="10"/>
      <c r="W6778" s="10"/>
      <c r="X6778" s="10"/>
      <c r="Y6778" s="8"/>
    </row>
    <row r="6779" spans="1:25" x14ac:dyDescent="0.25">
      <c r="A6779" s="21">
        <f t="shared" si="280"/>
        <v>545.32199999995191</v>
      </c>
      <c r="B6779" s="15">
        <v>177.5806</v>
      </c>
      <c r="C6779" s="15">
        <v>169.35480000000001</v>
      </c>
      <c r="D6779" s="13">
        <v>25802.491525423731</v>
      </c>
      <c r="E6779" s="29">
        <v>22</v>
      </c>
      <c r="F6779" s="28">
        <v>8</v>
      </c>
      <c r="G6779" s="29">
        <v>1969</v>
      </c>
      <c r="H6779" s="21">
        <f t="shared" si="279"/>
        <v>1.048571401578225</v>
      </c>
      <c r="I6779" s="5">
        <f t="shared" si="278"/>
        <v>1.5712197292509729</v>
      </c>
      <c r="Q6779" s="28"/>
      <c r="R6779" s="29"/>
      <c r="S6779" s="29"/>
      <c r="T6779" s="8"/>
      <c r="V6779" s="10"/>
      <c r="W6779" s="10"/>
      <c r="X6779" s="10"/>
      <c r="Y6779" s="8"/>
    </row>
    <row r="6780" spans="1:25" x14ac:dyDescent="0.25">
      <c r="A6780" s="21">
        <f t="shared" si="280"/>
        <v>545.40249999995194</v>
      </c>
      <c r="B6780" s="15">
        <v>176.33869999999999</v>
      </c>
      <c r="C6780" s="15">
        <v>168.45160000000001</v>
      </c>
      <c r="D6780" s="13">
        <v>25800.161016949154</v>
      </c>
      <c r="E6780" s="29">
        <v>20</v>
      </c>
      <c r="F6780" s="28">
        <v>8</v>
      </c>
      <c r="G6780" s="29">
        <v>1969</v>
      </c>
      <c r="H6780" s="21">
        <f t="shared" si="279"/>
        <v>1.0468211640613683</v>
      </c>
      <c r="I6780" s="5">
        <f t="shared" si="278"/>
        <v>1.5192430063526157</v>
      </c>
      <c r="Q6780" s="28"/>
      <c r="R6780" s="29"/>
      <c r="S6780" s="29"/>
      <c r="T6780" s="8"/>
      <c r="V6780" s="10"/>
      <c r="W6780" s="10"/>
      <c r="X6780" s="10"/>
      <c r="Y6780" s="8"/>
    </row>
    <row r="6781" spans="1:25" x14ac:dyDescent="0.25">
      <c r="A6781" s="21">
        <f t="shared" si="280"/>
        <v>545.48299999995197</v>
      </c>
      <c r="B6781" s="15">
        <v>175.9032</v>
      </c>
      <c r="C6781" s="15">
        <v>168.32259999999999</v>
      </c>
      <c r="D6781" s="13">
        <v>25797.830508474577</v>
      </c>
      <c r="E6781" s="29">
        <v>17</v>
      </c>
      <c r="F6781" s="28">
        <v>8</v>
      </c>
      <c r="G6781" s="29">
        <v>1969</v>
      </c>
      <c r="H6781" s="21">
        <f t="shared" si="279"/>
        <v>1.0450361389379679</v>
      </c>
      <c r="I6781" s="5">
        <f t="shared" si="278"/>
        <v>1.4662331975055223</v>
      </c>
      <c r="Q6781" s="28"/>
      <c r="R6781" s="29"/>
      <c r="S6781" s="29"/>
      <c r="T6781" s="8"/>
      <c r="V6781" s="10"/>
      <c r="W6781" s="10"/>
      <c r="X6781" s="10"/>
      <c r="Y6781" s="8"/>
    </row>
    <row r="6782" spans="1:25" x14ac:dyDescent="0.25">
      <c r="A6782" s="21">
        <f t="shared" si="280"/>
        <v>545.563499999952</v>
      </c>
      <c r="B6782" s="15">
        <v>173.93549999999999</v>
      </c>
      <c r="C6782" s="15">
        <v>167.46770000000001</v>
      </c>
      <c r="D6782" s="13">
        <v>25795.5</v>
      </c>
      <c r="E6782" s="29">
        <v>15</v>
      </c>
      <c r="F6782" s="28">
        <v>8</v>
      </c>
      <c r="G6782" s="29">
        <v>1969</v>
      </c>
      <c r="H6782" s="21">
        <f t="shared" si="279"/>
        <v>1.0386211788900186</v>
      </c>
      <c r="I6782" s="5">
        <f t="shared" si="278"/>
        <v>1.2757284245218572</v>
      </c>
      <c r="Q6782" s="28"/>
      <c r="R6782" s="29"/>
      <c r="S6782" s="29"/>
      <c r="T6782" s="8"/>
      <c r="V6782" s="10"/>
      <c r="W6782" s="10"/>
      <c r="X6782" s="10"/>
    </row>
    <row r="6783" spans="1:25" x14ac:dyDescent="0.25">
      <c r="A6783" s="21">
        <f t="shared" si="280"/>
        <v>545.64399999995203</v>
      </c>
      <c r="B6783" s="15">
        <v>172.22579999999999</v>
      </c>
      <c r="C6783" s="15">
        <v>166.35480000000001</v>
      </c>
      <c r="D6783" s="13">
        <v>25793.169491525423</v>
      </c>
      <c r="E6783" s="29">
        <v>13</v>
      </c>
      <c r="F6783" s="28">
        <v>8</v>
      </c>
      <c r="G6783" s="29">
        <v>1969</v>
      </c>
      <c r="H6783" s="21">
        <f t="shared" si="279"/>
        <v>1.0352920384623707</v>
      </c>
      <c r="I6783" s="5">
        <f t="shared" si="278"/>
        <v>1.176863094627473</v>
      </c>
      <c r="Q6783" s="28"/>
      <c r="R6783" s="29"/>
      <c r="S6783" s="29"/>
      <c r="T6783" s="8"/>
      <c r="V6783" s="10"/>
      <c r="W6783" s="10"/>
      <c r="X6783" s="10"/>
      <c r="Y6783" s="8"/>
    </row>
    <row r="6784" spans="1:25" x14ac:dyDescent="0.25">
      <c r="A6784" s="21">
        <f t="shared" si="280"/>
        <v>545.72449999995206</v>
      </c>
      <c r="B6784" s="15">
        <v>172.75810000000001</v>
      </c>
      <c r="C6784" s="15">
        <v>166.83869999999999</v>
      </c>
      <c r="D6784" s="13">
        <v>25790.838983050849</v>
      </c>
      <c r="E6784" s="29">
        <v>10</v>
      </c>
      <c r="F6784" s="28">
        <v>8</v>
      </c>
      <c r="G6784" s="29">
        <v>1969</v>
      </c>
      <c r="H6784" s="21">
        <f t="shared" si="279"/>
        <v>1.0354797777733824</v>
      </c>
      <c r="I6784" s="5">
        <f t="shared" si="278"/>
        <v>1.1824383802967615</v>
      </c>
      <c r="Q6784" s="28"/>
      <c r="R6784" s="29"/>
      <c r="S6784" s="29"/>
      <c r="T6784" s="8"/>
      <c r="V6784" s="10"/>
      <c r="W6784" s="10"/>
      <c r="X6784" s="10"/>
      <c r="Y6784" s="8"/>
    </row>
    <row r="6785" spans="1:25" x14ac:dyDescent="0.25">
      <c r="A6785" s="21">
        <f t="shared" si="280"/>
        <v>545.80499999995209</v>
      </c>
      <c r="B6785" s="15">
        <v>174.54839999999999</v>
      </c>
      <c r="C6785" s="15">
        <v>168.04839999999999</v>
      </c>
      <c r="D6785" s="13">
        <v>25788.508474576272</v>
      </c>
      <c r="E6785" s="29">
        <v>8</v>
      </c>
      <c r="F6785" s="28">
        <v>8</v>
      </c>
      <c r="G6785" s="29">
        <v>1969</v>
      </c>
      <c r="H6785" s="21">
        <f t="shared" si="279"/>
        <v>1.0386793328588668</v>
      </c>
      <c r="I6785" s="5">
        <f t="shared" si="278"/>
        <v>1.2774554202553805</v>
      </c>
      <c r="Q6785" s="28"/>
      <c r="R6785" s="29"/>
      <c r="S6785" s="29"/>
      <c r="T6785" s="8"/>
      <c r="V6785" s="10"/>
      <c r="W6785" s="10"/>
      <c r="X6785" s="10"/>
      <c r="Y6785" s="8"/>
    </row>
    <row r="6786" spans="1:25" x14ac:dyDescent="0.25">
      <c r="A6786" s="21">
        <f t="shared" si="280"/>
        <v>545.88549999995212</v>
      </c>
      <c r="B6786" s="15">
        <v>174.72579999999999</v>
      </c>
      <c r="C6786" s="15">
        <v>168.5</v>
      </c>
      <c r="D6786" s="13">
        <v>25786.177966101695</v>
      </c>
      <c r="E6786" s="29">
        <v>6</v>
      </c>
      <c r="F6786" s="28">
        <v>8</v>
      </c>
      <c r="G6786" s="29">
        <v>1969</v>
      </c>
      <c r="H6786" s="21">
        <f t="shared" si="279"/>
        <v>1.0369483679525222</v>
      </c>
      <c r="I6786" s="5">
        <f t="shared" si="278"/>
        <v>1.2260510351834442</v>
      </c>
      <c r="Q6786" s="28"/>
      <c r="R6786" s="29"/>
      <c r="S6786" s="29"/>
      <c r="T6786" s="8"/>
      <c r="V6786" s="10"/>
      <c r="W6786" s="10"/>
      <c r="X6786" s="10"/>
      <c r="Y6786" s="8"/>
    </row>
    <row r="6787" spans="1:25" x14ac:dyDescent="0.25">
      <c r="A6787" s="21">
        <f t="shared" si="280"/>
        <v>545.96599999995215</v>
      </c>
      <c r="B6787" s="15">
        <v>173.56450000000001</v>
      </c>
      <c r="C6787" s="15">
        <v>168.06450000000001</v>
      </c>
      <c r="D6787" s="13">
        <v>25783.847457627118</v>
      </c>
      <c r="E6787" s="29">
        <v>3</v>
      </c>
      <c r="F6787" s="28">
        <v>8</v>
      </c>
      <c r="G6787" s="29">
        <v>1969</v>
      </c>
      <c r="H6787" s="21">
        <f t="shared" si="279"/>
        <v>1.03272553097174</v>
      </c>
      <c r="I6787" s="5">
        <f t="shared" si="278"/>
        <v>1.1006456399264453</v>
      </c>
      <c r="Q6787" s="28"/>
      <c r="R6787" s="29"/>
      <c r="S6787" s="29"/>
      <c r="T6787" s="8"/>
      <c r="V6787" s="10"/>
      <c r="W6787" s="10"/>
      <c r="X6787" s="10"/>
      <c r="Y6787" s="8"/>
    </row>
    <row r="6788" spans="1:25" x14ac:dyDescent="0.25">
      <c r="A6788" s="21">
        <f t="shared" si="280"/>
        <v>546.04649999995218</v>
      </c>
      <c r="B6788" s="15">
        <v>172.87100000000001</v>
      </c>
      <c r="C6788" s="15">
        <v>168.0806</v>
      </c>
      <c r="D6788" s="13">
        <v>25781.516949152545</v>
      </c>
      <c r="E6788" s="29">
        <v>1</v>
      </c>
      <c r="F6788" s="28">
        <v>8</v>
      </c>
      <c r="G6788" s="29">
        <v>1969</v>
      </c>
      <c r="H6788" s="21">
        <f t="shared" si="279"/>
        <v>1.0285006122062867</v>
      </c>
      <c r="I6788" s="5">
        <f t="shared" si="278"/>
        <v>0.97517842200598415</v>
      </c>
      <c r="Q6788" s="28"/>
      <c r="R6788" s="29"/>
      <c r="S6788" s="29"/>
      <c r="T6788" s="8"/>
      <c r="V6788" s="10"/>
      <c r="W6788" s="10"/>
      <c r="X6788" s="10"/>
      <c r="Y6788" s="8"/>
    </row>
    <row r="6789" spans="1:25" x14ac:dyDescent="0.25">
      <c r="A6789" s="21">
        <f t="shared" si="280"/>
        <v>546.1269999999522</v>
      </c>
      <c r="B6789" s="15">
        <v>172.74189999999999</v>
      </c>
      <c r="C6789" s="15">
        <v>168.01609999999999</v>
      </c>
      <c r="D6789" s="13">
        <v>25779.186440677968</v>
      </c>
      <c r="E6789" s="29">
        <v>30</v>
      </c>
      <c r="F6789" s="28">
        <v>7</v>
      </c>
      <c r="G6789" s="29">
        <v>1969</v>
      </c>
      <c r="H6789" s="21">
        <f t="shared" si="279"/>
        <v>1.0281270663942323</v>
      </c>
      <c r="I6789" s="5">
        <f t="shared" si="278"/>
        <v>0.96408524923600392</v>
      </c>
      <c r="Q6789" s="28"/>
      <c r="R6789" s="29"/>
      <c r="S6789" s="29"/>
      <c r="T6789" s="8"/>
      <c r="V6789" s="10"/>
      <c r="W6789" s="10"/>
      <c r="X6789" s="10"/>
      <c r="Y6789" s="8"/>
    </row>
    <row r="6790" spans="1:25" x14ac:dyDescent="0.25">
      <c r="A6790" s="21">
        <f t="shared" si="280"/>
        <v>546.20749999995223</v>
      </c>
      <c r="B6790" s="15">
        <v>172.2097</v>
      </c>
      <c r="C6790" s="15">
        <v>167.54839999999999</v>
      </c>
      <c r="D6790" s="13">
        <v>25776.855932203391</v>
      </c>
      <c r="E6790" s="29">
        <v>27</v>
      </c>
      <c r="F6790" s="28">
        <v>7</v>
      </c>
      <c r="G6790" s="29">
        <v>1969</v>
      </c>
      <c r="H6790" s="21">
        <f t="shared" si="279"/>
        <v>1.027820617803572</v>
      </c>
      <c r="I6790" s="5">
        <f t="shared" ref="I6790:I6853" si="281">STANDARDIZE(H6790,H$2,H$3)</f>
        <v>0.95498465955835343</v>
      </c>
      <c r="Q6790" s="28"/>
      <c r="R6790" s="29"/>
      <c r="S6790" s="29"/>
      <c r="T6790" s="8"/>
      <c r="V6790" s="10"/>
      <c r="W6790" s="10"/>
      <c r="X6790" s="10"/>
      <c r="Y6790" s="8"/>
    </row>
    <row r="6791" spans="1:25" x14ac:dyDescent="0.25">
      <c r="A6791" s="21">
        <f t="shared" si="280"/>
        <v>546.28799999995226</v>
      </c>
      <c r="B6791" s="15">
        <v>171.72579999999999</v>
      </c>
      <c r="C6791" s="15">
        <v>166.9032</v>
      </c>
      <c r="D6791" s="13">
        <v>25774.525423728814</v>
      </c>
      <c r="E6791" s="29">
        <v>25</v>
      </c>
      <c r="F6791" s="28">
        <v>7</v>
      </c>
      <c r="G6791" s="29">
        <v>1969</v>
      </c>
      <c r="H6791" s="21">
        <f t="shared" si="279"/>
        <v>1.0288945927939068</v>
      </c>
      <c r="I6791" s="5">
        <f t="shared" si="281"/>
        <v>0.98687844536443481</v>
      </c>
      <c r="Q6791" s="28"/>
      <c r="R6791" s="29"/>
      <c r="S6791" s="29"/>
      <c r="T6791" s="8"/>
      <c r="V6791" s="10"/>
      <c r="W6791" s="10"/>
      <c r="X6791" s="10"/>
      <c r="Y6791" s="8"/>
    </row>
    <row r="6792" spans="1:25" x14ac:dyDescent="0.25">
      <c r="A6792" s="21">
        <f t="shared" si="280"/>
        <v>546.36849999995229</v>
      </c>
      <c r="B6792" s="15">
        <v>169.16130000000001</v>
      </c>
      <c r="C6792" s="15">
        <v>164.75810000000001</v>
      </c>
      <c r="D6792" s="13">
        <v>25772.194915254237</v>
      </c>
      <c r="E6792" s="29">
        <v>23</v>
      </c>
      <c r="F6792" s="28">
        <v>7</v>
      </c>
      <c r="G6792" s="29">
        <v>1969</v>
      </c>
      <c r="H6792" s="21">
        <f t="shared" ref="H6792:H6855" si="282">B6792/C6792</f>
        <v>1.0267252414297081</v>
      </c>
      <c r="I6792" s="5">
        <f t="shared" si="281"/>
        <v>0.92245531785164625</v>
      </c>
      <c r="Q6792" s="28"/>
      <c r="R6792" s="29"/>
      <c r="S6792" s="29"/>
      <c r="T6792" s="8"/>
      <c r="V6792" s="10"/>
      <c r="W6792" s="10"/>
      <c r="X6792" s="10"/>
      <c r="Y6792" s="8"/>
    </row>
    <row r="6793" spans="1:25" x14ac:dyDescent="0.25">
      <c r="A6793" s="21">
        <f t="shared" si="280"/>
        <v>546.44899999995232</v>
      </c>
      <c r="B6793" s="15">
        <v>165.6935</v>
      </c>
      <c r="C6793" s="15">
        <v>162.06450000000001</v>
      </c>
      <c r="D6793" s="13">
        <v>25769.864406779663</v>
      </c>
      <c r="E6793" s="29">
        <v>20</v>
      </c>
      <c r="F6793" s="28">
        <v>7</v>
      </c>
      <c r="G6793" s="29">
        <v>1969</v>
      </c>
      <c r="H6793" s="21">
        <f t="shared" si="282"/>
        <v>1.0223923191075157</v>
      </c>
      <c r="I6793" s="5">
        <f t="shared" si="281"/>
        <v>0.79378072328281579</v>
      </c>
      <c r="Q6793" s="28"/>
      <c r="R6793" s="29"/>
      <c r="S6793" s="29"/>
      <c r="T6793" s="8"/>
      <c r="V6793" s="10"/>
      <c r="W6793" s="10"/>
      <c r="X6793" s="10"/>
      <c r="Y6793" s="8"/>
    </row>
    <row r="6794" spans="1:25" x14ac:dyDescent="0.25">
      <c r="A6794" s="21">
        <f t="shared" si="280"/>
        <v>546.52949999995235</v>
      </c>
      <c r="B6794" s="15">
        <v>165.14519999999999</v>
      </c>
      <c r="C6794" s="15">
        <v>161.7097</v>
      </c>
      <c r="D6794" s="13">
        <v>25767.533898305086</v>
      </c>
      <c r="E6794" s="29">
        <v>18</v>
      </c>
      <c r="F6794" s="28">
        <v>7</v>
      </c>
      <c r="G6794" s="29">
        <v>1969</v>
      </c>
      <c r="H6794" s="21">
        <f t="shared" si="282"/>
        <v>1.0212448603887088</v>
      </c>
      <c r="I6794" s="5">
        <f t="shared" si="281"/>
        <v>0.75970469457795653</v>
      </c>
      <c r="Q6794" s="28"/>
      <c r="R6794" s="29"/>
      <c r="S6794" s="29"/>
      <c r="T6794" s="8"/>
      <c r="V6794" s="10"/>
      <c r="W6794" s="10"/>
      <c r="X6794" s="10"/>
      <c r="Y6794" s="8"/>
    </row>
    <row r="6795" spans="1:25" x14ac:dyDescent="0.25">
      <c r="A6795" s="21">
        <f t="shared" si="280"/>
        <v>546.60999999995238</v>
      </c>
      <c r="B6795" s="15">
        <v>166.27420000000001</v>
      </c>
      <c r="C6795" s="15">
        <v>163.0968</v>
      </c>
      <c r="D6795" s="13">
        <v>25765.203389830509</v>
      </c>
      <c r="E6795" s="29">
        <v>16</v>
      </c>
      <c r="F6795" s="28">
        <v>7</v>
      </c>
      <c r="G6795" s="29">
        <v>1969</v>
      </c>
      <c r="H6795" s="21">
        <f t="shared" si="282"/>
        <v>1.0194816820440378</v>
      </c>
      <c r="I6795" s="5">
        <f t="shared" si="281"/>
        <v>0.70734366851223085</v>
      </c>
      <c r="Q6795" s="28"/>
      <c r="R6795" s="29"/>
      <c r="S6795" s="29"/>
      <c r="T6795" s="8"/>
      <c r="V6795" s="10"/>
      <c r="W6795" s="10"/>
      <c r="X6795" s="10"/>
      <c r="Y6795" s="8"/>
    </row>
    <row r="6796" spans="1:25" x14ac:dyDescent="0.25">
      <c r="A6796" s="21">
        <f t="shared" si="280"/>
        <v>546.69049999995241</v>
      </c>
      <c r="B6796" s="15">
        <v>169.45160000000001</v>
      </c>
      <c r="C6796" s="15">
        <v>165.27420000000001</v>
      </c>
      <c r="D6796" s="13">
        <v>25762.872881355932</v>
      </c>
      <c r="E6796" s="29">
        <v>13</v>
      </c>
      <c r="F6796" s="28">
        <v>7</v>
      </c>
      <c r="G6796" s="29">
        <v>1969</v>
      </c>
      <c r="H6796" s="21">
        <f t="shared" si="282"/>
        <v>1.0252755723518856</v>
      </c>
      <c r="I6796" s="5">
        <f t="shared" si="281"/>
        <v>0.87940456203902007</v>
      </c>
      <c r="Q6796" s="28"/>
      <c r="R6796" s="29"/>
      <c r="S6796" s="29"/>
      <c r="T6796" s="8"/>
      <c r="V6796" s="10"/>
      <c r="W6796" s="10"/>
      <c r="X6796" s="10"/>
      <c r="Y6796" s="8"/>
    </row>
    <row r="6797" spans="1:25" x14ac:dyDescent="0.25">
      <c r="A6797" s="21">
        <f t="shared" si="280"/>
        <v>546.77099999995244</v>
      </c>
      <c r="B6797" s="15">
        <v>170.12899999999999</v>
      </c>
      <c r="C6797" s="15">
        <v>165.9032</v>
      </c>
      <c r="D6797" s="13">
        <v>25760.542372881358</v>
      </c>
      <c r="E6797" s="29">
        <v>11</v>
      </c>
      <c r="F6797" s="28">
        <v>7</v>
      </c>
      <c r="G6797" s="29">
        <v>1969</v>
      </c>
      <c r="H6797" s="21">
        <f t="shared" si="282"/>
        <v>1.0254714797544593</v>
      </c>
      <c r="I6797" s="5">
        <f t="shared" si="281"/>
        <v>0.88522241514709232</v>
      </c>
      <c r="Q6797" s="28"/>
      <c r="R6797" s="29"/>
      <c r="S6797" s="29"/>
      <c r="T6797" s="8"/>
      <c r="V6797" s="10"/>
      <c r="W6797" s="10"/>
      <c r="X6797" s="10"/>
      <c r="Y6797" s="8"/>
    </row>
    <row r="6798" spans="1:25" x14ac:dyDescent="0.25">
      <c r="A6798" s="21">
        <f t="shared" si="280"/>
        <v>546.85149999995247</v>
      </c>
      <c r="B6798" s="15">
        <v>170.77420000000001</v>
      </c>
      <c r="C6798" s="15">
        <v>166.51609999999999</v>
      </c>
      <c r="D6798" s="13">
        <v>25758.211864406781</v>
      </c>
      <c r="E6798" s="29">
        <v>9</v>
      </c>
      <c r="F6798" s="28">
        <v>7</v>
      </c>
      <c r="G6798" s="29">
        <v>1969</v>
      </c>
      <c r="H6798" s="21">
        <f t="shared" si="282"/>
        <v>1.0255717014751127</v>
      </c>
      <c r="I6798" s="5">
        <f t="shared" si="281"/>
        <v>0.8881986949677606</v>
      </c>
      <c r="Q6798" s="28"/>
      <c r="R6798" s="29"/>
      <c r="S6798" s="29"/>
      <c r="T6798" s="8"/>
      <c r="V6798" s="10"/>
      <c r="W6798" s="10"/>
      <c r="X6798" s="10"/>
      <c r="Y6798" s="8"/>
    </row>
    <row r="6799" spans="1:25" x14ac:dyDescent="0.25">
      <c r="A6799" s="21">
        <f t="shared" si="280"/>
        <v>546.9319999999525</v>
      </c>
      <c r="B6799" s="15">
        <v>171.17740000000001</v>
      </c>
      <c r="C6799" s="15">
        <v>167</v>
      </c>
      <c r="D6799" s="13">
        <v>25755.881355932204</v>
      </c>
      <c r="E6799" s="29">
        <v>6</v>
      </c>
      <c r="F6799" s="28">
        <v>7</v>
      </c>
      <c r="G6799" s="29">
        <v>1969</v>
      </c>
      <c r="H6799" s="21">
        <f t="shared" si="282"/>
        <v>1.0250143712574851</v>
      </c>
      <c r="I6799" s="5">
        <f t="shared" si="281"/>
        <v>0.87164768517308155</v>
      </c>
      <c r="Q6799" s="28"/>
      <c r="R6799" s="29"/>
      <c r="S6799" s="29"/>
      <c r="T6799" s="8"/>
      <c r="V6799" s="10"/>
      <c r="W6799" s="10"/>
      <c r="X6799" s="10"/>
      <c r="Y6799" s="8"/>
    </row>
    <row r="6800" spans="1:25" x14ac:dyDescent="0.25">
      <c r="A6800" s="21">
        <f t="shared" si="280"/>
        <v>547.01249999995252</v>
      </c>
      <c r="B6800" s="15">
        <v>171.33869999999999</v>
      </c>
      <c r="C6800" s="15">
        <v>167.83869999999999</v>
      </c>
      <c r="D6800" s="13">
        <v>25753.550847457627</v>
      </c>
      <c r="E6800" s="29">
        <v>4</v>
      </c>
      <c r="F6800" s="28">
        <v>7</v>
      </c>
      <c r="G6800" s="29">
        <v>1969</v>
      </c>
      <c r="H6800" s="21">
        <f t="shared" si="282"/>
        <v>1.0208533550367109</v>
      </c>
      <c r="I6800" s="5">
        <f t="shared" si="281"/>
        <v>0.7480781781777367</v>
      </c>
      <c r="Q6800" s="28"/>
      <c r="R6800" s="29"/>
      <c r="S6800" s="29"/>
      <c r="T6800" s="8"/>
      <c r="V6800" s="10"/>
      <c r="W6800" s="10"/>
      <c r="X6800" s="10"/>
      <c r="Y6800" s="8"/>
    </row>
    <row r="6801" spans="1:25" x14ac:dyDescent="0.25">
      <c r="A6801" s="21">
        <f t="shared" si="280"/>
        <v>547.09299999995255</v>
      </c>
      <c r="B6801" s="15">
        <v>172.0968</v>
      </c>
      <c r="C6801" s="15">
        <v>168.43549999999999</v>
      </c>
      <c r="D6801" s="13">
        <v>25751.22033898305</v>
      </c>
      <c r="E6801" s="29">
        <v>2</v>
      </c>
      <c r="F6801" s="28">
        <v>7</v>
      </c>
      <c r="G6801" s="29">
        <v>1969</v>
      </c>
      <c r="H6801" s="21">
        <f t="shared" si="282"/>
        <v>1.0217371041140377</v>
      </c>
      <c r="I6801" s="5">
        <f t="shared" si="281"/>
        <v>0.77432283380961187</v>
      </c>
      <c r="Q6801" s="28"/>
      <c r="R6801" s="29"/>
      <c r="S6801" s="29"/>
      <c r="T6801" s="8"/>
      <c r="V6801" s="10"/>
      <c r="W6801" s="10"/>
      <c r="X6801" s="10"/>
      <c r="Y6801" s="8"/>
    </row>
    <row r="6802" spans="1:25" x14ac:dyDescent="0.25">
      <c r="A6802" s="21">
        <f t="shared" si="280"/>
        <v>547.17349999995258</v>
      </c>
      <c r="B6802" s="15">
        <v>173.45160000000001</v>
      </c>
      <c r="C6802" s="15">
        <v>169.4032</v>
      </c>
      <c r="D6802" s="13">
        <v>25748.889830508477</v>
      </c>
      <c r="E6802" s="29">
        <v>29</v>
      </c>
      <c r="F6802" s="28">
        <v>6</v>
      </c>
      <c r="G6802" s="29">
        <v>1969</v>
      </c>
      <c r="H6802" s="21">
        <f t="shared" si="282"/>
        <v>1.0238980137329166</v>
      </c>
      <c r="I6802" s="5">
        <f t="shared" si="281"/>
        <v>0.83849526720057721</v>
      </c>
      <c r="Q6802" s="28"/>
      <c r="R6802" s="29"/>
      <c r="S6802" s="29"/>
      <c r="T6802" s="8"/>
      <c r="V6802" s="10"/>
      <c r="W6802" s="10"/>
      <c r="X6802" s="10"/>
      <c r="Y6802" s="8"/>
    </row>
    <row r="6803" spans="1:25" x14ac:dyDescent="0.25">
      <c r="A6803" s="21">
        <f t="shared" si="280"/>
        <v>547.25399999995261</v>
      </c>
      <c r="B6803" s="15">
        <v>174.67740000000001</v>
      </c>
      <c r="C6803" s="15">
        <v>170.46770000000001</v>
      </c>
      <c r="D6803" s="13">
        <v>25746.5593220339</v>
      </c>
      <c r="E6803" s="29">
        <v>27</v>
      </c>
      <c r="F6803" s="28">
        <v>6</v>
      </c>
      <c r="G6803" s="29">
        <v>1969</v>
      </c>
      <c r="H6803" s="21">
        <f t="shared" si="282"/>
        <v>1.0246950008711329</v>
      </c>
      <c r="I6803" s="5">
        <f t="shared" si="281"/>
        <v>0.86216335752412232</v>
      </c>
      <c r="Q6803" s="28"/>
      <c r="R6803" s="29"/>
      <c r="S6803" s="29"/>
      <c r="T6803" s="8"/>
      <c r="V6803" s="10"/>
      <c r="W6803" s="10"/>
      <c r="X6803" s="10"/>
      <c r="Y6803" s="8"/>
    </row>
    <row r="6804" spans="1:25" x14ac:dyDescent="0.25">
      <c r="A6804" s="21">
        <f t="shared" si="280"/>
        <v>547.33449999995264</v>
      </c>
      <c r="B6804" s="15">
        <v>173.4194</v>
      </c>
      <c r="C6804" s="15">
        <v>170.8065</v>
      </c>
      <c r="D6804" s="13">
        <v>25744.228813559323</v>
      </c>
      <c r="E6804" s="29">
        <v>25</v>
      </c>
      <c r="F6804" s="28">
        <v>6</v>
      </c>
      <c r="G6804" s="29">
        <v>1969</v>
      </c>
      <c r="H6804" s="21">
        <f t="shared" si="282"/>
        <v>1.0152974272056392</v>
      </c>
      <c r="I6804" s="5">
        <f t="shared" si="281"/>
        <v>0.58308404535997993</v>
      </c>
      <c r="Q6804" s="28"/>
      <c r="R6804" s="29"/>
      <c r="S6804" s="29"/>
      <c r="T6804" s="8"/>
      <c r="V6804" s="10"/>
      <c r="W6804" s="10"/>
      <c r="X6804" s="10"/>
      <c r="Y6804" s="8"/>
    </row>
    <row r="6805" spans="1:25" x14ac:dyDescent="0.25">
      <c r="A6805" s="21">
        <f t="shared" si="280"/>
        <v>547.41499999995267</v>
      </c>
      <c r="B6805" s="15">
        <v>172.9032</v>
      </c>
      <c r="C6805" s="15">
        <v>170.0806</v>
      </c>
      <c r="D6805" s="13">
        <v>25741.898305084746</v>
      </c>
      <c r="E6805" s="29">
        <v>22</v>
      </c>
      <c r="F6805" s="28">
        <v>6</v>
      </c>
      <c r="G6805" s="29">
        <v>1969</v>
      </c>
      <c r="H6805" s="21">
        <f t="shared" si="282"/>
        <v>1.016595661115965</v>
      </c>
      <c r="I6805" s="5">
        <f t="shared" si="281"/>
        <v>0.621637637980619</v>
      </c>
      <c r="Q6805" s="28"/>
      <c r="R6805" s="29"/>
      <c r="S6805" s="29"/>
      <c r="T6805" s="8"/>
      <c r="V6805" s="10"/>
      <c r="W6805" s="10"/>
      <c r="X6805" s="10"/>
      <c r="Y6805" s="8"/>
    </row>
    <row r="6806" spans="1:25" x14ac:dyDescent="0.25">
      <c r="A6806" s="21">
        <f t="shared" si="280"/>
        <v>547.4954999999527</v>
      </c>
      <c r="B6806" s="15">
        <v>171.25810000000001</v>
      </c>
      <c r="C6806" s="15">
        <v>168.1935</v>
      </c>
      <c r="D6806" s="13">
        <v>25739.567796610172</v>
      </c>
      <c r="E6806" s="29">
        <v>20</v>
      </c>
      <c r="F6806" s="28">
        <v>6</v>
      </c>
      <c r="G6806" s="29">
        <v>1969</v>
      </c>
      <c r="H6806" s="21">
        <f t="shared" si="282"/>
        <v>1.0182206803473381</v>
      </c>
      <c r="I6806" s="5">
        <f t="shared" si="281"/>
        <v>0.66989575922422606</v>
      </c>
      <c r="Q6806" s="28"/>
      <c r="R6806" s="29"/>
      <c r="S6806" s="29"/>
      <c r="T6806" s="8"/>
      <c r="V6806" s="10"/>
      <c r="W6806" s="10"/>
      <c r="X6806" s="10"/>
      <c r="Y6806" s="8"/>
    </row>
    <row r="6807" spans="1:25" x14ac:dyDescent="0.25">
      <c r="A6807" s="21">
        <f t="shared" si="280"/>
        <v>547.57599999995273</v>
      </c>
      <c r="B6807" s="15">
        <v>169.67740000000001</v>
      </c>
      <c r="C6807" s="15">
        <v>166.7903</v>
      </c>
      <c r="D6807" s="13">
        <v>25737.237288135595</v>
      </c>
      <c r="E6807" s="29">
        <v>18</v>
      </c>
      <c r="F6807" s="28">
        <v>6</v>
      </c>
      <c r="G6807" s="29">
        <v>1969</v>
      </c>
      <c r="H6807" s="21">
        <f t="shared" si="282"/>
        <v>1.0173097596203138</v>
      </c>
      <c r="I6807" s="5">
        <f t="shared" si="281"/>
        <v>0.64284418836317803</v>
      </c>
      <c r="Q6807" s="28"/>
      <c r="R6807" s="29"/>
      <c r="S6807" s="29"/>
      <c r="T6807" s="8"/>
      <c r="V6807" s="10"/>
      <c r="W6807" s="10"/>
      <c r="X6807" s="10"/>
      <c r="Y6807" s="8"/>
    </row>
    <row r="6808" spans="1:25" x14ac:dyDescent="0.25">
      <c r="A6808" s="21">
        <f t="shared" si="280"/>
        <v>547.65649999995276</v>
      </c>
      <c r="B6808" s="15">
        <v>168.8871</v>
      </c>
      <c r="C6808" s="15">
        <v>166.33869999999999</v>
      </c>
      <c r="D6808" s="13">
        <v>25734.906779661018</v>
      </c>
      <c r="E6808" s="29">
        <v>15</v>
      </c>
      <c r="F6808" s="28">
        <v>6</v>
      </c>
      <c r="G6808" s="29">
        <v>1969</v>
      </c>
      <c r="H6808" s="21">
        <f t="shared" si="282"/>
        <v>1.0153205477739096</v>
      </c>
      <c r="I6808" s="5">
        <f t="shared" si="281"/>
        <v>0.58377065581065712</v>
      </c>
      <c r="Q6808" s="28"/>
      <c r="R6808" s="29"/>
      <c r="S6808" s="29"/>
      <c r="T6808" s="8"/>
      <c r="V6808" s="10"/>
      <c r="W6808" s="10"/>
      <c r="X6808" s="10"/>
      <c r="Y6808" s="8"/>
    </row>
    <row r="6809" spans="1:25" x14ac:dyDescent="0.25">
      <c r="A6809" s="21">
        <f t="shared" si="280"/>
        <v>547.73699999995279</v>
      </c>
      <c r="B6809" s="15">
        <v>169.5806</v>
      </c>
      <c r="C6809" s="15">
        <v>167.56450000000001</v>
      </c>
      <c r="D6809" s="13">
        <v>25732.576271186441</v>
      </c>
      <c r="E6809" s="29">
        <v>13</v>
      </c>
      <c r="F6809" s="28">
        <v>6</v>
      </c>
      <c r="G6809" s="29">
        <v>1969</v>
      </c>
      <c r="H6809" s="21">
        <f t="shared" si="282"/>
        <v>1.0120317847754148</v>
      </c>
      <c r="I6809" s="5">
        <f t="shared" si="281"/>
        <v>0.48610441256949877</v>
      </c>
      <c r="Q6809" s="28"/>
      <c r="R6809" s="29"/>
      <c r="S6809" s="29"/>
      <c r="T6809" s="8"/>
      <c r="V6809" s="10"/>
      <c r="W6809" s="10"/>
      <c r="X6809" s="10"/>
      <c r="Y6809" s="8"/>
    </row>
    <row r="6810" spans="1:25" x14ac:dyDescent="0.25">
      <c r="A6810" s="21">
        <f t="shared" si="280"/>
        <v>547.81749999995282</v>
      </c>
      <c r="B6810" s="15">
        <v>170.74189999999999</v>
      </c>
      <c r="C6810" s="15">
        <v>169.04839999999999</v>
      </c>
      <c r="D6810" s="13">
        <v>25730.245762711864</v>
      </c>
      <c r="E6810" s="29">
        <v>11</v>
      </c>
      <c r="F6810" s="28">
        <v>6</v>
      </c>
      <c r="G6810" s="29">
        <v>1969</v>
      </c>
      <c r="H6810" s="21">
        <f t="shared" si="282"/>
        <v>1.0100178410443399</v>
      </c>
      <c r="I6810" s="5">
        <f t="shared" si="281"/>
        <v>0.4262964183773999</v>
      </c>
      <c r="Q6810" s="28"/>
      <c r="R6810" s="29"/>
      <c r="S6810" s="29"/>
      <c r="T6810" s="8"/>
      <c r="V6810" s="10"/>
      <c r="W6810" s="10"/>
      <c r="X6810" s="10"/>
      <c r="Y6810" s="8"/>
    </row>
    <row r="6811" spans="1:25" x14ac:dyDescent="0.25">
      <c r="A6811" s="21">
        <f t="shared" si="280"/>
        <v>547.89799999995284</v>
      </c>
      <c r="B6811" s="15">
        <v>171.2097</v>
      </c>
      <c r="C6811" s="15">
        <v>170.22579999999999</v>
      </c>
      <c r="D6811" s="13">
        <v>25727.91525423729</v>
      </c>
      <c r="E6811" s="29">
        <v>8</v>
      </c>
      <c r="F6811" s="28">
        <v>6</v>
      </c>
      <c r="G6811" s="29">
        <v>1969</v>
      </c>
      <c r="H6811" s="21">
        <f t="shared" si="282"/>
        <v>1.005779969898805</v>
      </c>
      <c r="I6811" s="5">
        <f t="shared" si="281"/>
        <v>0.30044455422241867</v>
      </c>
      <c r="Q6811" s="28"/>
      <c r="R6811" s="29"/>
      <c r="S6811" s="29"/>
      <c r="T6811" s="8"/>
      <c r="V6811" s="10"/>
      <c r="W6811" s="10"/>
      <c r="X6811" s="10"/>
      <c r="Y6811" s="8"/>
    </row>
    <row r="6812" spans="1:25" x14ac:dyDescent="0.25">
      <c r="A6812" s="21">
        <f t="shared" si="280"/>
        <v>547.97849999995287</v>
      </c>
      <c r="B6812" s="15">
        <v>169.64519999999999</v>
      </c>
      <c r="C6812" s="15">
        <v>168.7097</v>
      </c>
      <c r="D6812" s="13">
        <v>25725.584745762713</v>
      </c>
      <c r="E6812" s="29">
        <v>6</v>
      </c>
      <c r="F6812" s="28">
        <v>6</v>
      </c>
      <c r="G6812" s="29">
        <v>1969</v>
      </c>
      <c r="H6812" s="21">
        <f t="shared" si="282"/>
        <v>1.0055450279385238</v>
      </c>
      <c r="I6812" s="5">
        <f t="shared" si="281"/>
        <v>0.2934674936525698</v>
      </c>
      <c r="Q6812" s="28"/>
      <c r="R6812" s="29"/>
      <c r="S6812" s="29"/>
      <c r="T6812" s="8"/>
      <c r="V6812" s="10"/>
      <c r="W6812" s="10"/>
      <c r="X6812" s="10"/>
      <c r="Y6812" s="8"/>
    </row>
    <row r="6813" spans="1:25" x14ac:dyDescent="0.25">
      <c r="A6813" s="21">
        <f t="shared" si="280"/>
        <v>548.0589999999529</v>
      </c>
      <c r="B6813" s="15">
        <v>168.46770000000001</v>
      </c>
      <c r="C6813" s="15">
        <v>167.46770000000001</v>
      </c>
      <c r="D6813" s="13">
        <v>25723.254237288136</v>
      </c>
      <c r="E6813" s="29">
        <v>4</v>
      </c>
      <c r="F6813" s="28">
        <v>6</v>
      </c>
      <c r="G6813" s="29">
        <v>1969</v>
      </c>
      <c r="H6813" s="21">
        <f t="shared" si="282"/>
        <v>1.0059713007344102</v>
      </c>
      <c r="I6813" s="5">
        <f t="shared" si="281"/>
        <v>0.30612649723208601</v>
      </c>
      <c r="Q6813" s="28"/>
      <c r="R6813" s="29"/>
      <c r="S6813" s="29"/>
      <c r="T6813" s="8"/>
      <c r="V6813" s="10"/>
      <c r="W6813" s="10"/>
      <c r="X6813" s="10"/>
      <c r="Y6813" s="8"/>
    </row>
    <row r="6814" spans="1:25" x14ac:dyDescent="0.25">
      <c r="A6814" s="21">
        <f t="shared" si="280"/>
        <v>548.13949999995293</v>
      </c>
      <c r="B6814" s="15">
        <v>168.5968</v>
      </c>
      <c r="C6814" s="15">
        <v>167.7097</v>
      </c>
      <c r="D6814" s="13">
        <v>25720.923728813559</v>
      </c>
      <c r="E6814" s="29">
        <v>1</v>
      </c>
      <c r="F6814" s="28">
        <v>6</v>
      </c>
      <c r="G6814" s="29">
        <v>1969</v>
      </c>
      <c r="H6814" s="21">
        <f t="shared" si="282"/>
        <v>1.0052894972681963</v>
      </c>
      <c r="I6814" s="5">
        <f t="shared" si="281"/>
        <v>0.28587901110906894</v>
      </c>
      <c r="Q6814" s="28"/>
      <c r="R6814" s="29"/>
      <c r="S6814" s="29"/>
      <c r="T6814" s="8"/>
      <c r="V6814" s="10"/>
      <c r="W6814" s="10"/>
      <c r="X6814" s="10"/>
      <c r="Y6814" s="8"/>
    </row>
    <row r="6815" spans="1:25" x14ac:dyDescent="0.25">
      <c r="A6815" s="21">
        <f t="shared" si="280"/>
        <v>548.21999999995296</v>
      </c>
      <c r="B6815" s="15">
        <v>169.8065</v>
      </c>
      <c r="C6815" s="15">
        <v>168.82259999999999</v>
      </c>
      <c r="D6815" s="13">
        <v>25718.593220338982</v>
      </c>
      <c r="E6815" s="29">
        <v>30</v>
      </c>
      <c r="F6815" s="28">
        <v>5</v>
      </c>
      <c r="G6815" s="29">
        <v>1969</v>
      </c>
      <c r="H6815" s="21">
        <f t="shared" si="282"/>
        <v>1.0058280111785982</v>
      </c>
      <c r="I6815" s="5">
        <f t="shared" si="281"/>
        <v>0.30187123389500237</v>
      </c>
      <c r="Q6815" s="28"/>
      <c r="R6815" s="29"/>
      <c r="S6815" s="29"/>
      <c r="T6815" s="8"/>
      <c r="V6815" s="10"/>
      <c r="W6815" s="10"/>
      <c r="X6815" s="10"/>
      <c r="Y6815" s="8"/>
    </row>
    <row r="6816" spans="1:25" x14ac:dyDescent="0.25">
      <c r="A6816" s="21">
        <f t="shared" si="280"/>
        <v>548.30049999995299</v>
      </c>
      <c r="B6816" s="15">
        <v>169.9032</v>
      </c>
      <c r="C6816" s="15">
        <v>168.98390000000001</v>
      </c>
      <c r="D6816" s="13">
        <v>25716.262711864409</v>
      </c>
      <c r="E6816" s="29">
        <v>28</v>
      </c>
      <c r="F6816" s="28">
        <v>5</v>
      </c>
      <c r="G6816" s="29">
        <v>1969</v>
      </c>
      <c r="H6816" s="21">
        <f t="shared" si="282"/>
        <v>1.0054401632344856</v>
      </c>
      <c r="I6816" s="5">
        <f t="shared" si="281"/>
        <v>0.29035333136823988</v>
      </c>
      <c r="Q6816" s="28"/>
      <c r="R6816" s="29"/>
      <c r="S6816" s="29"/>
      <c r="T6816" s="8"/>
      <c r="V6816" s="10"/>
      <c r="W6816" s="10"/>
      <c r="X6816" s="10"/>
      <c r="Y6816" s="8"/>
    </row>
    <row r="6817" spans="1:25" x14ac:dyDescent="0.25">
      <c r="A6817" s="21">
        <f t="shared" si="280"/>
        <v>548.38099999995302</v>
      </c>
      <c r="B6817" s="15">
        <v>169.22579999999999</v>
      </c>
      <c r="C6817" s="15">
        <v>168.3065</v>
      </c>
      <c r="D6817" s="13">
        <v>25713.932203389832</v>
      </c>
      <c r="E6817" s="29">
        <v>25</v>
      </c>
      <c r="F6817" s="28">
        <v>5</v>
      </c>
      <c r="G6817" s="29">
        <v>1969</v>
      </c>
      <c r="H6817" s="21">
        <f t="shared" si="282"/>
        <v>1.0054620588034331</v>
      </c>
      <c r="I6817" s="5">
        <f t="shared" si="281"/>
        <v>0.29100356307046599</v>
      </c>
      <c r="Q6817" s="28"/>
      <c r="R6817" s="29"/>
      <c r="S6817" s="29"/>
      <c r="T6817" s="8"/>
      <c r="V6817" s="10"/>
      <c r="W6817" s="10"/>
      <c r="X6817" s="10"/>
      <c r="Y6817" s="8"/>
    </row>
    <row r="6818" spans="1:25" x14ac:dyDescent="0.25">
      <c r="A6818" s="21">
        <f t="shared" si="280"/>
        <v>548.46149999995305</v>
      </c>
      <c r="B6818" s="15">
        <v>169.4032</v>
      </c>
      <c r="C6818" s="15">
        <v>168.37100000000001</v>
      </c>
      <c r="D6818" s="13">
        <v>25711.601694915254</v>
      </c>
      <c r="E6818" s="29">
        <v>23</v>
      </c>
      <c r="F6818" s="28">
        <v>5</v>
      </c>
      <c r="G6818" s="29">
        <v>1969</v>
      </c>
      <c r="H6818" s="21">
        <f t="shared" si="282"/>
        <v>1.0061305094107655</v>
      </c>
      <c r="I6818" s="5">
        <f t="shared" si="281"/>
        <v>0.31085450995849379</v>
      </c>
      <c r="Q6818" s="28"/>
      <c r="R6818" s="29"/>
      <c r="S6818" s="29"/>
      <c r="T6818" s="8"/>
      <c r="V6818" s="10"/>
      <c r="W6818" s="10"/>
      <c r="X6818" s="10"/>
      <c r="Y6818" s="8"/>
    </row>
    <row r="6819" spans="1:25" x14ac:dyDescent="0.25">
      <c r="A6819" s="21">
        <f t="shared" si="280"/>
        <v>548.54199999995308</v>
      </c>
      <c r="B6819" s="15">
        <v>169.95160000000001</v>
      </c>
      <c r="C6819" s="15">
        <v>169.16130000000001</v>
      </c>
      <c r="D6819" s="13">
        <v>25709.271186440677</v>
      </c>
      <c r="E6819" s="29">
        <v>21</v>
      </c>
      <c r="F6819" s="28">
        <v>5</v>
      </c>
      <c r="G6819" s="29">
        <v>1969</v>
      </c>
      <c r="H6819" s="21">
        <f t="shared" si="282"/>
        <v>1.0046718723490538</v>
      </c>
      <c r="I6819" s="5">
        <f t="shared" si="281"/>
        <v>0.26753743234149507</v>
      </c>
      <c r="Q6819" s="28"/>
      <c r="R6819" s="29"/>
      <c r="S6819" s="29"/>
      <c r="T6819" s="8"/>
      <c r="V6819" s="10"/>
      <c r="W6819" s="10"/>
      <c r="X6819" s="10"/>
      <c r="Y6819" s="8"/>
    </row>
    <row r="6820" spans="1:25" x14ac:dyDescent="0.25">
      <c r="A6820" s="21">
        <f t="shared" si="280"/>
        <v>548.62249999995311</v>
      </c>
      <c r="B6820" s="15">
        <v>169.95160000000001</v>
      </c>
      <c r="C6820" s="15">
        <v>169.46770000000001</v>
      </c>
      <c r="D6820" s="13">
        <v>25706.940677966104</v>
      </c>
      <c r="E6820" s="29">
        <v>18</v>
      </c>
      <c r="F6820" s="28">
        <v>5</v>
      </c>
      <c r="G6820" s="29">
        <v>1969</v>
      </c>
      <c r="H6820" s="21">
        <f t="shared" si="282"/>
        <v>1.0028554113851784</v>
      </c>
      <c r="I6820" s="5">
        <f t="shared" si="281"/>
        <v>0.21359407478817991</v>
      </c>
      <c r="Q6820" s="28"/>
      <c r="R6820" s="29"/>
      <c r="S6820" s="29"/>
      <c r="T6820" s="8"/>
      <c r="V6820" s="10"/>
      <c r="W6820" s="10"/>
      <c r="X6820" s="10"/>
      <c r="Y6820" s="8"/>
    </row>
    <row r="6821" spans="1:25" x14ac:dyDescent="0.25">
      <c r="A6821" s="21">
        <f t="shared" si="280"/>
        <v>548.70299999995314</v>
      </c>
      <c r="B6821" s="15">
        <v>170.1935</v>
      </c>
      <c r="C6821" s="15">
        <v>169.45160000000001</v>
      </c>
      <c r="D6821" s="13">
        <v>25704.610169491527</v>
      </c>
      <c r="E6821" s="29">
        <v>16</v>
      </c>
      <c r="F6821" s="28">
        <v>5</v>
      </c>
      <c r="G6821" s="29">
        <v>1969</v>
      </c>
      <c r="H6821" s="21">
        <f t="shared" si="282"/>
        <v>1.0043782413385296</v>
      </c>
      <c r="I6821" s="5">
        <f t="shared" si="281"/>
        <v>0.25881748575059615</v>
      </c>
      <c r="Q6821" s="28"/>
      <c r="R6821" s="29"/>
      <c r="S6821" s="29"/>
      <c r="T6821" s="8"/>
      <c r="V6821" s="10"/>
      <c r="W6821" s="10"/>
      <c r="X6821" s="10"/>
      <c r="Y6821" s="8"/>
    </row>
    <row r="6822" spans="1:25" x14ac:dyDescent="0.25">
      <c r="A6822" s="21">
        <f t="shared" si="280"/>
        <v>548.78349999995316</v>
      </c>
      <c r="B6822" s="15">
        <v>169.5806</v>
      </c>
      <c r="C6822" s="15">
        <v>168.8871</v>
      </c>
      <c r="D6822" s="13">
        <v>25702.27966101695</v>
      </c>
      <c r="E6822" s="29">
        <v>14</v>
      </c>
      <c r="F6822" s="28">
        <v>5</v>
      </c>
      <c r="G6822" s="29">
        <v>1969</v>
      </c>
      <c r="H6822" s="21">
        <f t="shared" si="282"/>
        <v>1.004106293494293</v>
      </c>
      <c r="I6822" s="5">
        <f t="shared" si="281"/>
        <v>0.25074146314991835</v>
      </c>
      <c r="Q6822" s="28"/>
      <c r="R6822" s="29"/>
      <c r="S6822" s="29"/>
      <c r="T6822" s="8"/>
      <c r="V6822" s="10"/>
      <c r="W6822" s="10"/>
      <c r="X6822" s="10"/>
      <c r="Y6822" s="8"/>
    </row>
    <row r="6823" spans="1:25" x14ac:dyDescent="0.25">
      <c r="A6823" s="21">
        <f t="shared" si="280"/>
        <v>548.86399999995319</v>
      </c>
      <c r="B6823" s="15">
        <v>170.01609999999999</v>
      </c>
      <c r="C6823" s="15">
        <v>169.3871</v>
      </c>
      <c r="D6823" s="13">
        <v>25699.949152542373</v>
      </c>
      <c r="E6823" s="29">
        <v>11</v>
      </c>
      <c r="F6823" s="28">
        <v>5</v>
      </c>
      <c r="G6823" s="29">
        <v>1969</v>
      </c>
      <c r="H6823" s="21">
        <f t="shared" si="282"/>
        <v>1.0037133878553914</v>
      </c>
      <c r="I6823" s="5">
        <f t="shared" si="281"/>
        <v>0.23907336249403369</v>
      </c>
      <c r="Q6823" s="28"/>
      <c r="R6823" s="29"/>
      <c r="S6823" s="29"/>
      <c r="T6823" s="8"/>
      <c r="V6823" s="10"/>
      <c r="W6823" s="10"/>
      <c r="X6823" s="10"/>
      <c r="Y6823" s="8"/>
    </row>
    <row r="6824" spans="1:25" x14ac:dyDescent="0.25">
      <c r="A6824" s="21">
        <f t="shared" ref="A6824:A6887" si="283">0.0805+A6823</f>
        <v>548.94449999995322</v>
      </c>
      <c r="B6824" s="15">
        <v>171.32259999999999</v>
      </c>
      <c r="C6824" s="15">
        <v>170.6935</v>
      </c>
      <c r="D6824" s="13">
        <v>25697.618644067796</v>
      </c>
      <c r="E6824" s="29">
        <v>9</v>
      </c>
      <c r="F6824" s="28">
        <v>5</v>
      </c>
      <c r="G6824" s="29">
        <v>1969</v>
      </c>
      <c r="H6824" s="21">
        <f t="shared" si="282"/>
        <v>1.0036855533456166</v>
      </c>
      <c r="I6824" s="5">
        <f t="shared" si="281"/>
        <v>0.23824676233968634</v>
      </c>
      <c r="Q6824" s="28"/>
      <c r="R6824" s="29"/>
      <c r="S6824" s="29"/>
      <c r="T6824" s="8"/>
      <c r="V6824" s="10"/>
      <c r="W6824" s="10"/>
      <c r="X6824" s="10"/>
      <c r="Y6824" s="8"/>
    </row>
    <row r="6825" spans="1:25" x14ac:dyDescent="0.25">
      <c r="A6825" s="21">
        <f t="shared" si="283"/>
        <v>549.02499999995325</v>
      </c>
      <c r="B6825" s="15">
        <v>171.54839999999999</v>
      </c>
      <c r="C6825" s="15">
        <v>170.67740000000001</v>
      </c>
      <c r="D6825" s="13">
        <v>25695.288135593222</v>
      </c>
      <c r="E6825" s="29">
        <v>7</v>
      </c>
      <c r="F6825" s="28">
        <v>5</v>
      </c>
      <c r="G6825" s="29">
        <v>1969</v>
      </c>
      <c r="H6825" s="21">
        <f t="shared" si="282"/>
        <v>1.0051031946818969</v>
      </c>
      <c r="I6825" s="5">
        <f t="shared" si="281"/>
        <v>0.28034639178736687</v>
      </c>
      <c r="Q6825" s="28"/>
      <c r="R6825" s="29"/>
      <c r="S6825" s="29"/>
      <c r="T6825" s="8"/>
      <c r="V6825" s="10"/>
      <c r="W6825" s="10"/>
      <c r="X6825" s="10"/>
      <c r="Y6825" s="8"/>
    </row>
    <row r="6826" spans="1:25" x14ac:dyDescent="0.25">
      <c r="A6826" s="21">
        <f t="shared" si="283"/>
        <v>549.10549999995328</v>
      </c>
      <c r="B6826" s="15">
        <v>171.66130000000001</v>
      </c>
      <c r="C6826" s="15">
        <v>170.64519999999999</v>
      </c>
      <c r="D6826" s="13">
        <v>25692.957627118645</v>
      </c>
      <c r="E6826" s="29">
        <v>4</v>
      </c>
      <c r="F6826" s="28">
        <v>5</v>
      </c>
      <c r="G6826" s="29">
        <v>1969</v>
      </c>
      <c r="H6826" s="21">
        <f t="shared" si="282"/>
        <v>1.005954459896909</v>
      </c>
      <c r="I6826" s="5">
        <f t="shared" si="281"/>
        <v>0.3056263756567309</v>
      </c>
      <c r="Q6826" s="28"/>
      <c r="R6826" s="29"/>
      <c r="S6826" s="29"/>
      <c r="T6826" s="8"/>
      <c r="V6826" s="10"/>
      <c r="W6826" s="10"/>
      <c r="X6826" s="10"/>
      <c r="Y6826" s="8"/>
    </row>
    <row r="6827" spans="1:25" x14ac:dyDescent="0.25">
      <c r="A6827" s="21">
        <f t="shared" si="283"/>
        <v>549.18599999995331</v>
      </c>
      <c r="B6827" s="15">
        <v>172.5806</v>
      </c>
      <c r="C6827" s="15">
        <v>171.1935</v>
      </c>
      <c r="D6827" s="13">
        <v>25690.627118644068</v>
      </c>
      <c r="E6827" s="29">
        <v>2</v>
      </c>
      <c r="F6827" s="28">
        <v>5</v>
      </c>
      <c r="G6827" s="29">
        <v>1969</v>
      </c>
      <c r="H6827" s="21">
        <f t="shared" si="282"/>
        <v>1.008102527257168</v>
      </c>
      <c r="I6827" s="5">
        <f t="shared" si="281"/>
        <v>0.36941743308515135</v>
      </c>
      <c r="Q6827" s="28"/>
      <c r="R6827" s="29"/>
      <c r="S6827" s="29"/>
      <c r="T6827" s="8"/>
      <c r="V6827" s="10"/>
      <c r="W6827" s="10"/>
      <c r="X6827" s="10"/>
      <c r="Y6827" s="8"/>
    </row>
    <row r="6828" spans="1:25" x14ac:dyDescent="0.25">
      <c r="A6828" s="21">
        <f t="shared" si="283"/>
        <v>549.26649999995334</v>
      </c>
      <c r="B6828" s="15">
        <v>170.85480000000001</v>
      </c>
      <c r="C6828" s="15">
        <v>169.82259999999999</v>
      </c>
      <c r="D6828" s="13">
        <v>25688.296610169491</v>
      </c>
      <c r="E6828" s="29">
        <v>30</v>
      </c>
      <c r="F6828" s="28">
        <v>4</v>
      </c>
      <c r="G6828" s="29">
        <v>1969</v>
      </c>
      <c r="H6828" s="21">
        <f t="shared" si="282"/>
        <v>1.0060781073897114</v>
      </c>
      <c r="I6828" s="5">
        <f t="shared" si="281"/>
        <v>0.30929832955359782</v>
      </c>
      <c r="Q6828" s="28"/>
      <c r="R6828" s="29"/>
      <c r="S6828" s="29"/>
      <c r="T6828" s="8"/>
      <c r="V6828" s="10"/>
      <c r="W6828" s="10"/>
      <c r="X6828" s="10"/>
      <c r="Y6828" s="8"/>
    </row>
    <row r="6829" spans="1:25" x14ac:dyDescent="0.25">
      <c r="A6829" s="21">
        <f t="shared" si="283"/>
        <v>549.34699999995337</v>
      </c>
      <c r="B6829" s="15">
        <v>170.64519999999999</v>
      </c>
      <c r="C6829" s="15">
        <v>169.7097</v>
      </c>
      <c r="D6829" s="13">
        <v>25685.966101694918</v>
      </c>
      <c r="E6829" s="29">
        <v>27</v>
      </c>
      <c r="F6829" s="28">
        <v>4</v>
      </c>
      <c r="G6829" s="29">
        <v>1969</v>
      </c>
      <c r="H6829" s="21">
        <f t="shared" si="282"/>
        <v>1.0055123543321329</v>
      </c>
      <c r="I6829" s="5">
        <f t="shared" si="281"/>
        <v>0.29249718706896916</v>
      </c>
      <c r="Q6829" s="28"/>
      <c r="R6829" s="29"/>
      <c r="S6829" s="29"/>
      <c r="T6829" s="8"/>
      <c r="V6829" s="10"/>
      <c r="W6829" s="10"/>
      <c r="X6829" s="10"/>
      <c r="Y6829" s="8"/>
    </row>
    <row r="6830" spans="1:25" x14ac:dyDescent="0.25">
      <c r="A6830" s="21">
        <f t="shared" si="283"/>
        <v>549.4274999999534</v>
      </c>
      <c r="B6830" s="15">
        <v>170.37100000000001</v>
      </c>
      <c r="C6830" s="15">
        <v>169.5</v>
      </c>
      <c r="D6830" s="13">
        <v>25683.635593220341</v>
      </c>
      <c r="E6830" s="29">
        <v>25</v>
      </c>
      <c r="F6830" s="28">
        <v>4</v>
      </c>
      <c r="G6830" s="29">
        <v>1969</v>
      </c>
      <c r="H6830" s="21">
        <f t="shared" si="282"/>
        <v>1.0051386430678466</v>
      </c>
      <c r="I6830" s="5">
        <f t="shared" si="281"/>
        <v>0.28139910087168074</v>
      </c>
      <c r="Q6830" s="28"/>
      <c r="R6830" s="29"/>
      <c r="S6830" s="29"/>
      <c r="T6830" s="8"/>
      <c r="V6830" s="10"/>
      <c r="W6830" s="10"/>
      <c r="X6830" s="10"/>
      <c r="Y6830" s="8"/>
    </row>
    <row r="6831" spans="1:25" x14ac:dyDescent="0.25">
      <c r="A6831" s="21">
        <f t="shared" si="283"/>
        <v>549.50799999995343</v>
      </c>
      <c r="B6831" s="15">
        <v>170.06450000000001</v>
      </c>
      <c r="C6831" s="15">
        <v>169.35480000000001</v>
      </c>
      <c r="D6831" s="13">
        <v>25681.305084745763</v>
      </c>
      <c r="E6831" s="29">
        <v>23</v>
      </c>
      <c r="F6831" s="28">
        <v>4</v>
      </c>
      <c r="G6831" s="29">
        <v>1969</v>
      </c>
      <c r="H6831" s="21">
        <f t="shared" si="282"/>
        <v>1.0041906104816634</v>
      </c>
      <c r="I6831" s="5">
        <f t="shared" si="281"/>
        <v>0.25324542083906798</v>
      </c>
      <c r="Q6831" s="28"/>
      <c r="R6831" s="29"/>
      <c r="S6831" s="29"/>
      <c r="T6831" s="8"/>
      <c r="V6831" s="10"/>
      <c r="W6831" s="10"/>
      <c r="X6831" s="10"/>
      <c r="Y6831" s="8"/>
    </row>
    <row r="6832" spans="1:25" x14ac:dyDescent="0.25">
      <c r="A6832" s="21">
        <f t="shared" si="283"/>
        <v>549.58849999995346</v>
      </c>
      <c r="B6832" s="15">
        <v>169.3871</v>
      </c>
      <c r="C6832" s="15">
        <v>168.93549999999999</v>
      </c>
      <c r="D6832" s="13">
        <v>25678.974576271186</v>
      </c>
      <c r="E6832" s="29">
        <v>20</v>
      </c>
      <c r="F6832" s="28">
        <v>4</v>
      </c>
      <c r="G6832" s="29">
        <v>1969</v>
      </c>
      <c r="H6832" s="21">
        <f t="shared" si="282"/>
        <v>1.002673209597746</v>
      </c>
      <c r="I6832" s="5">
        <f t="shared" si="281"/>
        <v>0.2081832367014903</v>
      </c>
      <c r="Q6832" s="28"/>
      <c r="R6832" s="29"/>
      <c r="S6832" s="29"/>
      <c r="T6832" s="8"/>
      <c r="V6832" s="10"/>
      <c r="W6832" s="10"/>
      <c r="X6832" s="10"/>
      <c r="Y6832" s="8"/>
    </row>
    <row r="6833" spans="1:25" x14ac:dyDescent="0.25">
      <c r="A6833" s="21">
        <f t="shared" si="283"/>
        <v>549.66899999995348</v>
      </c>
      <c r="B6833" s="15">
        <v>168.1935</v>
      </c>
      <c r="C6833" s="15">
        <v>167.95160000000001</v>
      </c>
      <c r="D6833" s="13">
        <v>25676.644067796609</v>
      </c>
      <c r="E6833" s="29">
        <v>18</v>
      </c>
      <c r="F6833" s="28">
        <v>4</v>
      </c>
      <c r="G6833" s="29">
        <v>1969</v>
      </c>
      <c r="H6833" s="21">
        <f t="shared" si="282"/>
        <v>1.0014402958947697</v>
      </c>
      <c r="I6833" s="5">
        <f t="shared" si="281"/>
        <v>0.1715694552689726</v>
      </c>
      <c r="Q6833" s="28"/>
      <c r="R6833" s="29"/>
      <c r="S6833" s="29"/>
      <c r="T6833" s="8"/>
      <c r="V6833" s="10"/>
      <c r="W6833" s="10"/>
      <c r="X6833" s="10"/>
      <c r="Y6833" s="8"/>
    </row>
    <row r="6834" spans="1:25" x14ac:dyDescent="0.25">
      <c r="A6834" s="21">
        <f t="shared" si="283"/>
        <v>549.74949999995351</v>
      </c>
      <c r="B6834" s="15">
        <v>168.35480000000001</v>
      </c>
      <c r="C6834" s="15">
        <v>168.35480000000001</v>
      </c>
      <c r="D6834" s="13">
        <v>25674.313559322036</v>
      </c>
      <c r="E6834" s="29">
        <v>16</v>
      </c>
      <c r="F6834" s="28">
        <v>4</v>
      </c>
      <c r="G6834" s="29">
        <v>1969</v>
      </c>
      <c r="H6834" s="21">
        <f t="shared" si="282"/>
        <v>1</v>
      </c>
      <c r="I6834" s="5">
        <f t="shared" si="281"/>
        <v>0.12879705444161005</v>
      </c>
      <c r="Q6834" s="28"/>
      <c r="R6834" s="29"/>
      <c r="S6834" s="29"/>
      <c r="T6834" s="8"/>
      <c r="V6834" s="10"/>
      <c r="W6834" s="10"/>
      <c r="X6834" s="10"/>
      <c r="Y6834" s="8"/>
    </row>
    <row r="6835" spans="1:25" x14ac:dyDescent="0.25">
      <c r="A6835" s="21">
        <f t="shared" si="283"/>
        <v>549.82999999995354</v>
      </c>
      <c r="B6835" s="15">
        <v>170.3065</v>
      </c>
      <c r="C6835" s="15">
        <v>170.33869999999999</v>
      </c>
      <c r="D6835" s="13">
        <v>25671.983050847459</v>
      </c>
      <c r="E6835" s="29">
        <v>13</v>
      </c>
      <c r="F6835" s="28">
        <v>4</v>
      </c>
      <c r="G6835" s="29">
        <v>1969</v>
      </c>
      <c r="H6835" s="21">
        <f t="shared" si="282"/>
        <v>0.99981096486001131</v>
      </c>
      <c r="I6835" s="5">
        <f t="shared" si="281"/>
        <v>0.12318328659889477</v>
      </c>
      <c r="Q6835" s="28"/>
      <c r="R6835" s="29"/>
      <c r="S6835" s="29"/>
      <c r="T6835" s="8"/>
      <c r="V6835" s="10"/>
      <c r="W6835" s="10"/>
      <c r="X6835" s="10"/>
      <c r="Y6835" s="8"/>
    </row>
    <row r="6836" spans="1:25" x14ac:dyDescent="0.25">
      <c r="A6836" s="21">
        <f t="shared" si="283"/>
        <v>549.91049999995357</v>
      </c>
      <c r="B6836" s="15">
        <v>171.5968</v>
      </c>
      <c r="C6836" s="15">
        <v>171.27420000000001</v>
      </c>
      <c r="D6836" s="13">
        <v>25669.652542372882</v>
      </c>
      <c r="E6836" s="29">
        <v>11</v>
      </c>
      <c r="F6836" s="28">
        <v>4</v>
      </c>
      <c r="G6836" s="29">
        <v>1969</v>
      </c>
      <c r="H6836" s="21">
        <f t="shared" si="282"/>
        <v>1.0018835294516044</v>
      </c>
      <c r="I6836" s="5">
        <f t="shared" si="281"/>
        <v>0.18473214178492933</v>
      </c>
      <c r="Q6836" s="28"/>
      <c r="R6836" s="29"/>
      <c r="S6836" s="29"/>
      <c r="T6836" s="8"/>
      <c r="V6836" s="10"/>
      <c r="W6836" s="10"/>
      <c r="X6836" s="10"/>
      <c r="Y6836" s="8"/>
    </row>
    <row r="6837" spans="1:25" x14ac:dyDescent="0.25">
      <c r="A6837" s="21">
        <f t="shared" si="283"/>
        <v>549.9909999999536</v>
      </c>
      <c r="B6837" s="15">
        <v>169.6129</v>
      </c>
      <c r="C6837" s="15">
        <v>169.8871</v>
      </c>
      <c r="D6837" s="13">
        <v>25667.322033898305</v>
      </c>
      <c r="E6837" s="29">
        <v>9</v>
      </c>
      <c r="F6837" s="28">
        <v>4</v>
      </c>
      <c r="G6837" s="29">
        <v>1969</v>
      </c>
      <c r="H6837" s="21">
        <f t="shared" si="282"/>
        <v>0.9983859869289663</v>
      </c>
      <c r="I6837" s="5">
        <f t="shared" si="281"/>
        <v>8.0865782634510067E-2</v>
      </c>
      <c r="Q6837" s="28"/>
      <c r="R6837" s="29"/>
      <c r="S6837" s="29"/>
      <c r="T6837" s="8"/>
      <c r="V6837" s="10"/>
      <c r="W6837" s="10"/>
      <c r="X6837" s="10"/>
      <c r="Y6837" s="8"/>
    </row>
    <row r="6838" spans="1:25" x14ac:dyDescent="0.25">
      <c r="A6838" s="21">
        <f t="shared" si="283"/>
        <v>550.07149999995363</v>
      </c>
      <c r="B6838" s="15">
        <v>167.77420000000001</v>
      </c>
      <c r="C6838" s="15">
        <v>168.24189999999999</v>
      </c>
      <c r="D6838" s="13">
        <v>25664.991525423731</v>
      </c>
      <c r="E6838" s="29">
        <v>6</v>
      </c>
      <c r="F6838" s="28">
        <v>4</v>
      </c>
      <c r="G6838" s="29">
        <v>1969</v>
      </c>
      <c r="H6838" s="21">
        <f t="shared" si="282"/>
        <v>0.99722007419079328</v>
      </c>
      <c r="I6838" s="5">
        <f t="shared" si="281"/>
        <v>4.6241725766779811E-2</v>
      </c>
      <c r="Q6838" s="28"/>
      <c r="R6838" s="29"/>
      <c r="S6838" s="29"/>
      <c r="T6838" s="8"/>
      <c r="V6838" s="10"/>
      <c r="W6838" s="10"/>
      <c r="X6838" s="10"/>
      <c r="Y6838" s="8"/>
    </row>
    <row r="6839" spans="1:25" x14ac:dyDescent="0.25">
      <c r="A6839" s="21">
        <f t="shared" si="283"/>
        <v>550.15199999995366</v>
      </c>
      <c r="B6839" s="15">
        <v>166.62899999999999</v>
      </c>
      <c r="C6839" s="15">
        <v>167.06450000000001</v>
      </c>
      <c r="D6839" s="13">
        <v>25662.661016949154</v>
      </c>
      <c r="E6839" s="29">
        <v>4</v>
      </c>
      <c r="F6839" s="28">
        <v>4</v>
      </c>
      <c r="G6839" s="29">
        <v>1969</v>
      </c>
      <c r="H6839" s="21">
        <f t="shared" si="282"/>
        <v>0.99739322237818318</v>
      </c>
      <c r="I6839" s="5">
        <f t="shared" si="281"/>
        <v>5.1383699510137652E-2</v>
      </c>
      <c r="Q6839" s="28"/>
      <c r="R6839" s="29"/>
      <c r="S6839" s="29"/>
      <c r="T6839" s="8"/>
      <c r="V6839" s="10"/>
      <c r="W6839" s="10"/>
      <c r="X6839" s="10"/>
      <c r="Y6839" s="8"/>
    </row>
    <row r="6840" spans="1:25" x14ac:dyDescent="0.25">
      <c r="A6840" s="21">
        <f t="shared" si="283"/>
        <v>550.23249999995369</v>
      </c>
      <c r="B6840" s="15">
        <v>165.22579999999999</v>
      </c>
      <c r="C6840" s="15">
        <v>165.67740000000001</v>
      </c>
      <c r="D6840" s="13">
        <v>25660.330508474577</v>
      </c>
      <c r="E6840" s="29">
        <v>2</v>
      </c>
      <c r="F6840" s="28">
        <v>4</v>
      </c>
      <c r="G6840" s="29">
        <v>1969</v>
      </c>
      <c r="H6840" s="21">
        <f t="shared" si="282"/>
        <v>0.99727422086536843</v>
      </c>
      <c r="I6840" s="5">
        <f t="shared" si="281"/>
        <v>4.7849717066905995E-2</v>
      </c>
      <c r="Q6840" s="28"/>
      <c r="R6840" s="29"/>
      <c r="S6840" s="29"/>
      <c r="T6840" s="8"/>
      <c r="V6840" s="10"/>
      <c r="W6840" s="10"/>
      <c r="X6840" s="10"/>
      <c r="Y6840" s="8"/>
    </row>
    <row r="6841" spans="1:25" x14ac:dyDescent="0.25">
      <c r="A6841" s="21">
        <f t="shared" si="283"/>
        <v>550.31299999995372</v>
      </c>
      <c r="B6841" s="15">
        <v>164.12899999999999</v>
      </c>
      <c r="C6841" s="15">
        <v>165.0806</v>
      </c>
      <c r="D6841" s="13">
        <v>25658</v>
      </c>
      <c r="E6841" s="29">
        <v>31</v>
      </c>
      <c r="F6841" s="28">
        <v>3</v>
      </c>
      <c r="G6841" s="29">
        <v>1969</v>
      </c>
      <c r="H6841" s="24">
        <f t="shared" si="282"/>
        <v>0.99423554312257156</v>
      </c>
      <c r="I6841" s="5">
        <f t="shared" si="281"/>
        <v>-4.238975585811864E-2</v>
      </c>
      <c r="Q6841" s="28"/>
      <c r="R6841" s="29"/>
      <c r="S6841" s="29"/>
      <c r="V6841" s="10"/>
      <c r="W6841" s="10"/>
      <c r="X6841" s="10"/>
    </row>
    <row r="6842" spans="1:25" x14ac:dyDescent="0.25">
      <c r="A6842" s="21">
        <f t="shared" si="283"/>
        <v>550.39349999995375</v>
      </c>
      <c r="B6842" s="15">
        <v>166.46770000000001</v>
      </c>
      <c r="C6842" s="15">
        <v>166.8871</v>
      </c>
      <c r="D6842" s="13">
        <v>25654.538461538461</v>
      </c>
      <c r="E6842" s="29">
        <v>27</v>
      </c>
      <c r="F6842" s="28">
        <v>3</v>
      </c>
      <c r="G6842" s="29">
        <v>1969</v>
      </c>
      <c r="H6842" s="21">
        <f t="shared" si="282"/>
        <v>0.99748692379458925</v>
      </c>
      <c r="I6842" s="5">
        <f t="shared" si="281"/>
        <v>5.4166346155987637E-2</v>
      </c>
      <c r="Q6842" s="28"/>
      <c r="R6842" s="29"/>
      <c r="S6842" s="29"/>
      <c r="T6842" s="8"/>
      <c r="V6842" s="10"/>
      <c r="W6842" s="10"/>
      <c r="X6842" s="10"/>
      <c r="Y6842" s="8"/>
    </row>
    <row r="6843" spans="1:25" x14ac:dyDescent="0.25">
      <c r="A6843" s="21">
        <f t="shared" si="283"/>
        <v>550.47399999995378</v>
      </c>
      <c r="B6843" s="15">
        <v>171.67740000000001</v>
      </c>
      <c r="C6843" s="15">
        <v>170.45160000000001</v>
      </c>
      <c r="D6843" s="13">
        <v>25651.076923076922</v>
      </c>
      <c r="E6843" s="29">
        <v>24</v>
      </c>
      <c r="F6843" s="28">
        <v>3</v>
      </c>
      <c r="G6843" s="29">
        <v>1969</v>
      </c>
      <c r="H6843" s="21">
        <f t="shared" si="282"/>
        <v>1.0071914842688481</v>
      </c>
      <c r="I6843" s="5">
        <f t="shared" si="281"/>
        <v>0.34236223143604289</v>
      </c>
      <c r="Q6843" s="28"/>
      <c r="R6843" s="29"/>
      <c r="S6843" s="29"/>
      <c r="T6843" s="8"/>
      <c r="V6843" s="10"/>
      <c r="W6843" s="10"/>
      <c r="X6843" s="10"/>
      <c r="Y6843" s="8"/>
    </row>
    <row r="6844" spans="1:25" x14ac:dyDescent="0.25">
      <c r="A6844" s="21">
        <f t="shared" si="283"/>
        <v>550.5544999999538</v>
      </c>
      <c r="B6844" s="15">
        <v>173.7097</v>
      </c>
      <c r="C6844" s="15">
        <v>171.27420000000001</v>
      </c>
      <c r="D6844" s="13">
        <v>25647.615384615387</v>
      </c>
      <c r="E6844" s="29">
        <v>20</v>
      </c>
      <c r="F6844" s="28">
        <v>3</v>
      </c>
      <c r="G6844" s="29">
        <v>1969</v>
      </c>
      <c r="H6844" s="21">
        <f t="shared" si="282"/>
        <v>1.014219888342786</v>
      </c>
      <c r="I6844" s="5">
        <f t="shared" si="281"/>
        <v>0.55108442339591923</v>
      </c>
      <c r="Q6844" s="28"/>
      <c r="R6844" s="29"/>
      <c r="S6844" s="29"/>
      <c r="T6844" s="8"/>
      <c r="V6844" s="10"/>
      <c r="W6844" s="10"/>
      <c r="X6844" s="10"/>
      <c r="Y6844" s="8"/>
    </row>
    <row r="6845" spans="1:25" x14ac:dyDescent="0.25">
      <c r="A6845" s="21">
        <f t="shared" si="283"/>
        <v>550.63499999995383</v>
      </c>
      <c r="B6845" s="15">
        <v>174.01609999999999</v>
      </c>
      <c r="C6845" s="15">
        <v>171.16130000000001</v>
      </c>
      <c r="D6845" s="13">
        <v>25644.153846153848</v>
      </c>
      <c r="E6845" s="29">
        <v>17</v>
      </c>
      <c r="F6845" s="28">
        <v>3</v>
      </c>
      <c r="G6845" s="29">
        <v>1969</v>
      </c>
      <c r="H6845" s="21">
        <f t="shared" si="282"/>
        <v>1.0166790039570861</v>
      </c>
      <c r="I6845" s="5">
        <f t="shared" si="281"/>
        <v>0.62411266649348796</v>
      </c>
      <c r="Q6845" s="28"/>
      <c r="R6845" s="29"/>
      <c r="S6845" s="29"/>
      <c r="T6845" s="8"/>
      <c r="V6845" s="10"/>
      <c r="W6845" s="10"/>
      <c r="X6845" s="10"/>
      <c r="Y6845" s="8"/>
    </row>
    <row r="6846" spans="1:25" x14ac:dyDescent="0.25">
      <c r="A6846" s="21">
        <f t="shared" si="283"/>
        <v>550.71549999995386</v>
      </c>
      <c r="B6846" s="15">
        <v>174.32259999999999</v>
      </c>
      <c r="C6846" s="15">
        <v>170.5806</v>
      </c>
      <c r="D6846" s="13">
        <v>25640.692307692309</v>
      </c>
      <c r="E6846" s="29">
        <v>13</v>
      </c>
      <c r="F6846" s="28">
        <v>3</v>
      </c>
      <c r="G6846" s="29">
        <v>1969</v>
      </c>
      <c r="H6846" s="21">
        <f t="shared" si="282"/>
        <v>1.0219368439318421</v>
      </c>
      <c r="I6846" s="5">
        <f t="shared" si="281"/>
        <v>0.7802544979762176</v>
      </c>
      <c r="Q6846" s="28"/>
      <c r="R6846" s="29"/>
      <c r="S6846" s="29"/>
      <c r="T6846" s="8"/>
      <c r="V6846" s="10"/>
      <c r="W6846" s="10"/>
      <c r="X6846" s="10"/>
      <c r="Y6846" s="8"/>
    </row>
    <row r="6847" spans="1:25" x14ac:dyDescent="0.25">
      <c r="A6847" s="21">
        <f t="shared" si="283"/>
        <v>550.79599999995389</v>
      </c>
      <c r="B6847" s="15">
        <v>176.5</v>
      </c>
      <c r="C6847" s="15">
        <v>171.67740000000001</v>
      </c>
      <c r="D6847" s="13">
        <v>25637.23076923077</v>
      </c>
      <c r="E6847" s="29">
        <v>10</v>
      </c>
      <c r="F6847" s="28">
        <v>3</v>
      </c>
      <c r="G6847" s="29">
        <v>1969</v>
      </c>
      <c r="H6847" s="21">
        <f t="shared" si="282"/>
        <v>1.0280910591609611</v>
      </c>
      <c r="I6847" s="5">
        <f t="shared" si="281"/>
        <v>0.96301594408853064</v>
      </c>
      <c r="Q6847" s="28"/>
      <c r="R6847" s="29"/>
      <c r="S6847" s="29"/>
      <c r="T6847" s="8"/>
      <c r="V6847" s="10"/>
      <c r="W6847" s="10"/>
      <c r="X6847" s="10"/>
      <c r="Y6847" s="8"/>
    </row>
    <row r="6848" spans="1:25" x14ac:dyDescent="0.25">
      <c r="A6848" s="21">
        <f t="shared" si="283"/>
        <v>550.87649999995392</v>
      </c>
      <c r="B6848" s="15">
        <v>179.25810000000001</v>
      </c>
      <c r="C6848" s="15">
        <v>173.12899999999999</v>
      </c>
      <c r="D6848" s="13">
        <v>25633.76923076923</v>
      </c>
      <c r="E6848" s="29">
        <v>6</v>
      </c>
      <c r="F6848" s="28">
        <v>3</v>
      </c>
      <c r="G6848" s="29">
        <v>1969</v>
      </c>
      <c r="H6848" s="21">
        <f t="shared" si="282"/>
        <v>1.03540192573168</v>
      </c>
      <c r="I6848" s="5">
        <f t="shared" si="281"/>
        <v>1.1801264118012487</v>
      </c>
      <c r="Q6848" s="28"/>
      <c r="R6848" s="29"/>
      <c r="S6848" s="29"/>
      <c r="T6848" s="8"/>
      <c r="V6848" s="10"/>
      <c r="W6848" s="10"/>
      <c r="X6848" s="10"/>
      <c r="Y6848" s="8"/>
    </row>
    <row r="6849" spans="1:25" x14ac:dyDescent="0.25">
      <c r="A6849" s="21">
        <f t="shared" si="283"/>
        <v>550.95699999995395</v>
      </c>
      <c r="B6849" s="15">
        <v>180.85480000000001</v>
      </c>
      <c r="C6849" s="15">
        <v>173.74189999999999</v>
      </c>
      <c r="D6849" s="13">
        <v>25630.307692307691</v>
      </c>
      <c r="E6849" s="29">
        <v>3</v>
      </c>
      <c r="F6849" s="28">
        <v>3</v>
      </c>
      <c r="G6849" s="29">
        <v>1969</v>
      </c>
      <c r="H6849" s="21">
        <f t="shared" si="282"/>
        <v>1.0409394625015613</v>
      </c>
      <c r="I6849" s="5">
        <f t="shared" si="281"/>
        <v>1.3445743861221768</v>
      </c>
      <c r="Q6849" s="28"/>
      <c r="R6849" s="29"/>
      <c r="S6849" s="29"/>
      <c r="T6849" s="8"/>
      <c r="V6849" s="10"/>
      <c r="W6849" s="10"/>
      <c r="X6849" s="10"/>
      <c r="Y6849" s="8"/>
    </row>
    <row r="6850" spans="1:25" x14ac:dyDescent="0.25">
      <c r="A6850" s="21">
        <f t="shared" si="283"/>
        <v>551.03749999995398</v>
      </c>
      <c r="B6850" s="15">
        <v>182.25810000000001</v>
      </c>
      <c r="C6850" s="15">
        <v>174.74189999999999</v>
      </c>
      <c r="D6850" s="13">
        <v>25626.846153846156</v>
      </c>
      <c r="E6850" s="29">
        <v>27</v>
      </c>
      <c r="F6850" s="28">
        <v>2</v>
      </c>
      <c r="G6850" s="29">
        <v>1969</v>
      </c>
      <c r="H6850" s="21">
        <f t="shared" si="282"/>
        <v>1.0430131525409763</v>
      </c>
      <c r="I6850" s="5">
        <f t="shared" si="281"/>
        <v>1.4061566636803227</v>
      </c>
      <c r="Q6850" s="28"/>
      <c r="R6850" s="29"/>
      <c r="S6850" s="29"/>
      <c r="T6850" s="8"/>
      <c r="V6850" s="10"/>
      <c r="W6850" s="10"/>
      <c r="X6850" s="10"/>
      <c r="Y6850" s="8"/>
    </row>
    <row r="6851" spans="1:25" x14ac:dyDescent="0.25">
      <c r="A6851" s="21">
        <f t="shared" si="283"/>
        <v>551.11799999995401</v>
      </c>
      <c r="B6851" s="15">
        <v>183.53229999999999</v>
      </c>
      <c r="C6851" s="15">
        <v>175.53229999999999</v>
      </c>
      <c r="D6851" s="13">
        <v>25623.384615384617</v>
      </c>
      <c r="E6851" s="29">
        <v>24</v>
      </c>
      <c r="F6851" s="28">
        <v>2</v>
      </c>
      <c r="G6851" s="29">
        <v>1969</v>
      </c>
      <c r="H6851" s="21">
        <f t="shared" si="282"/>
        <v>1.0455756575855271</v>
      </c>
      <c r="I6851" s="5">
        <f t="shared" si="281"/>
        <v>1.4822552579245227</v>
      </c>
      <c r="Q6851" s="28"/>
      <c r="R6851" s="29"/>
      <c r="S6851" s="29"/>
      <c r="T6851" s="8"/>
      <c r="V6851" s="10"/>
      <c r="W6851" s="10"/>
      <c r="X6851" s="10"/>
      <c r="Y6851" s="8"/>
    </row>
    <row r="6852" spans="1:25" x14ac:dyDescent="0.25">
      <c r="A6852" s="21">
        <f t="shared" si="283"/>
        <v>551.19849999995404</v>
      </c>
      <c r="B6852" s="15">
        <v>183.53229999999999</v>
      </c>
      <c r="C6852" s="15">
        <v>174.74189999999999</v>
      </c>
      <c r="D6852" s="13">
        <v>25619.923076923078</v>
      </c>
      <c r="E6852" s="29">
        <v>20</v>
      </c>
      <c r="F6852" s="28">
        <v>2</v>
      </c>
      <c r="G6852" s="29">
        <v>1969</v>
      </c>
      <c r="H6852" s="21">
        <f t="shared" si="282"/>
        <v>1.0503050499050315</v>
      </c>
      <c r="I6852" s="5">
        <f t="shared" si="281"/>
        <v>1.6227038037367294</v>
      </c>
      <c r="Q6852" s="28"/>
      <c r="R6852" s="29"/>
      <c r="S6852" s="29"/>
      <c r="T6852" s="8"/>
      <c r="V6852" s="10"/>
      <c r="W6852" s="10"/>
      <c r="X6852" s="10"/>
      <c r="Y6852" s="8"/>
    </row>
    <row r="6853" spans="1:25" x14ac:dyDescent="0.25">
      <c r="A6853" s="21">
        <f t="shared" si="283"/>
        <v>551.27899999995407</v>
      </c>
      <c r="B6853" s="15">
        <v>183.22579999999999</v>
      </c>
      <c r="C6853" s="15">
        <v>174.51609999999999</v>
      </c>
      <c r="D6853" s="13">
        <v>25616.461538461539</v>
      </c>
      <c r="E6853" s="29">
        <v>17</v>
      </c>
      <c r="F6853" s="28">
        <v>2</v>
      </c>
      <c r="G6853" s="29">
        <v>1969</v>
      </c>
      <c r="H6853" s="21">
        <f t="shared" si="282"/>
        <v>1.0499077162508215</v>
      </c>
      <c r="I6853" s="5">
        <f t="shared" si="281"/>
        <v>1.6109042045142452</v>
      </c>
      <c r="Q6853" s="28"/>
      <c r="R6853" s="29"/>
      <c r="S6853" s="29"/>
      <c r="T6853" s="8"/>
      <c r="V6853" s="10"/>
      <c r="W6853" s="10"/>
      <c r="X6853" s="10"/>
      <c r="Y6853" s="8"/>
    </row>
    <row r="6854" spans="1:25" x14ac:dyDescent="0.25">
      <c r="A6854" s="21">
        <f t="shared" si="283"/>
        <v>551.3594999999541</v>
      </c>
      <c r="B6854" s="15">
        <v>183.43549999999999</v>
      </c>
      <c r="C6854" s="15">
        <v>174.8065</v>
      </c>
      <c r="D6854" s="13">
        <v>25613</v>
      </c>
      <c r="E6854" s="29">
        <v>14</v>
      </c>
      <c r="F6854" s="28">
        <v>2</v>
      </c>
      <c r="G6854" s="29">
        <v>1969</v>
      </c>
      <c r="H6854" s="21">
        <f t="shared" si="282"/>
        <v>1.0493631529720004</v>
      </c>
      <c r="I6854" s="5">
        <f t="shared" ref="I6854:I6917" si="284">STANDARDIZE(H6854,H$2,H$3)</f>
        <v>1.5947323339130866</v>
      </c>
      <c r="Q6854" s="28"/>
      <c r="R6854" s="29"/>
      <c r="S6854" s="29"/>
      <c r="V6854" s="10"/>
      <c r="W6854" s="10"/>
      <c r="X6854" s="10"/>
      <c r="Y6854" s="8"/>
    </row>
    <row r="6855" spans="1:25" x14ac:dyDescent="0.25">
      <c r="A6855" s="21">
        <f t="shared" si="283"/>
        <v>551.43999999995413</v>
      </c>
      <c r="B6855" s="15">
        <v>183.64519999999999</v>
      </c>
      <c r="C6855" s="15">
        <v>175.1935</v>
      </c>
      <c r="D6855" s="13">
        <v>25609.538461538461</v>
      </c>
      <c r="E6855" s="29">
        <v>10</v>
      </c>
      <c r="F6855" s="28">
        <v>2</v>
      </c>
      <c r="G6855" s="29">
        <v>1969</v>
      </c>
      <c r="H6855" s="21">
        <f t="shared" si="282"/>
        <v>1.0482420866070943</v>
      </c>
      <c r="I6855" s="5">
        <f t="shared" si="284"/>
        <v>1.561440077726028</v>
      </c>
      <c r="Q6855" s="28"/>
      <c r="R6855" s="29"/>
      <c r="S6855" s="29"/>
      <c r="T6855" s="8"/>
      <c r="V6855" s="10"/>
      <c r="W6855" s="10"/>
      <c r="X6855" s="10"/>
      <c r="Y6855" s="8"/>
    </row>
    <row r="6856" spans="1:25" x14ac:dyDescent="0.25">
      <c r="A6856" s="21">
        <f t="shared" si="283"/>
        <v>551.52049999995415</v>
      </c>
      <c r="B6856" s="15">
        <v>183.0968</v>
      </c>
      <c r="C6856" s="15">
        <v>174.64519999999999</v>
      </c>
      <c r="D6856" s="13">
        <v>25606.076923076922</v>
      </c>
      <c r="E6856" s="29">
        <v>7</v>
      </c>
      <c r="F6856" s="28">
        <v>2</v>
      </c>
      <c r="G6856" s="29">
        <v>1969</v>
      </c>
      <c r="H6856" s="21">
        <f t="shared" ref="H6856:H6919" si="285">B6856/C6856</f>
        <v>1.0483929704337709</v>
      </c>
      <c r="I6856" s="5">
        <f t="shared" si="284"/>
        <v>1.5659208677750827</v>
      </c>
      <c r="Q6856" s="28"/>
      <c r="R6856" s="29"/>
      <c r="S6856" s="29"/>
      <c r="T6856" s="8"/>
      <c r="V6856" s="10"/>
      <c r="W6856" s="10"/>
      <c r="X6856" s="10"/>
      <c r="Y6856" s="8"/>
    </row>
    <row r="6857" spans="1:25" x14ac:dyDescent="0.25">
      <c r="A6857" s="21">
        <f t="shared" si="283"/>
        <v>551.60099999995418</v>
      </c>
      <c r="B6857" s="15">
        <v>183.48390000000001</v>
      </c>
      <c r="C6857" s="15">
        <v>174.75810000000001</v>
      </c>
      <c r="D6857" s="13">
        <v>25602.615384615387</v>
      </c>
      <c r="E6857" s="29">
        <v>3</v>
      </c>
      <c r="F6857" s="28">
        <v>2</v>
      </c>
      <c r="G6857" s="29">
        <v>1969</v>
      </c>
      <c r="H6857" s="21">
        <f t="shared" si="285"/>
        <v>1.0499307328244012</v>
      </c>
      <c r="I6857" s="5">
        <f t="shared" si="284"/>
        <v>1.6115877266393861</v>
      </c>
      <c r="Q6857" s="28"/>
      <c r="R6857" s="29"/>
      <c r="S6857" s="29"/>
      <c r="T6857" s="8"/>
      <c r="V6857" s="10"/>
      <c r="W6857" s="10"/>
      <c r="X6857" s="10"/>
      <c r="Y6857" s="8"/>
    </row>
    <row r="6858" spans="1:25" x14ac:dyDescent="0.25">
      <c r="A6858" s="21">
        <f t="shared" si="283"/>
        <v>551.68149999995421</v>
      </c>
      <c r="B6858" s="15">
        <v>184.87100000000001</v>
      </c>
      <c r="C6858" s="15">
        <v>175.87100000000001</v>
      </c>
      <c r="D6858" s="13">
        <v>25599.153846153848</v>
      </c>
      <c r="E6858" s="29">
        <v>31</v>
      </c>
      <c r="F6858" s="28">
        <v>1</v>
      </c>
      <c r="G6858" s="29">
        <v>1969</v>
      </c>
      <c r="H6858" s="21">
        <f t="shared" si="285"/>
        <v>1.0511738717582775</v>
      </c>
      <c r="I6858" s="5">
        <f t="shared" si="284"/>
        <v>1.6485051662828276</v>
      </c>
      <c r="Q6858" s="28"/>
      <c r="R6858" s="29"/>
      <c r="S6858" s="29"/>
      <c r="T6858" s="8"/>
      <c r="V6858" s="10"/>
      <c r="W6858" s="10"/>
      <c r="X6858" s="10"/>
      <c r="Y6858" s="8"/>
    </row>
    <row r="6859" spans="1:25" x14ac:dyDescent="0.25">
      <c r="A6859" s="21">
        <f t="shared" si="283"/>
        <v>551.76199999995424</v>
      </c>
      <c r="B6859" s="15">
        <v>185.8065</v>
      </c>
      <c r="C6859" s="15">
        <v>176.14519999999999</v>
      </c>
      <c r="D6859" s="13">
        <v>25595.692307692309</v>
      </c>
      <c r="E6859" s="29">
        <v>27</v>
      </c>
      <c r="F6859" s="28">
        <v>1</v>
      </c>
      <c r="G6859" s="29">
        <v>1969</v>
      </c>
      <c r="H6859" s="21">
        <f t="shared" si="285"/>
        <v>1.0548484999875103</v>
      </c>
      <c r="I6859" s="5">
        <f t="shared" si="284"/>
        <v>1.757630431503014</v>
      </c>
      <c r="Q6859" s="28"/>
      <c r="R6859" s="29"/>
      <c r="S6859" s="29"/>
      <c r="T6859" s="8"/>
      <c r="V6859" s="10"/>
      <c r="W6859" s="10"/>
      <c r="X6859" s="10"/>
      <c r="Y6859" s="8"/>
    </row>
    <row r="6860" spans="1:25" x14ac:dyDescent="0.25">
      <c r="A6860" s="21">
        <f t="shared" si="283"/>
        <v>551.84249999995427</v>
      </c>
      <c r="B6860" s="15">
        <v>187.27420000000001</v>
      </c>
      <c r="C6860" s="15">
        <v>176.4032</v>
      </c>
      <c r="D6860" s="13">
        <v>25592.23076923077</v>
      </c>
      <c r="E6860" s="29">
        <v>24</v>
      </c>
      <c r="F6860" s="28">
        <v>1</v>
      </c>
      <c r="G6860" s="29">
        <v>1969</v>
      </c>
      <c r="H6860" s="21">
        <f t="shared" si="285"/>
        <v>1.0616258661974387</v>
      </c>
      <c r="I6860" s="5">
        <f t="shared" si="284"/>
        <v>1.9588975635816182</v>
      </c>
      <c r="Q6860" s="28"/>
      <c r="R6860" s="29"/>
      <c r="S6860" s="29"/>
      <c r="T6860" s="8"/>
      <c r="V6860" s="10"/>
      <c r="W6860" s="10"/>
      <c r="X6860" s="10"/>
      <c r="Y6860" s="8"/>
    </row>
    <row r="6861" spans="1:25" x14ac:dyDescent="0.25">
      <c r="A6861" s="21">
        <f t="shared" si="283"/>
        <v>551.9229999999543</v>
      </c>
      <c r="B6861" s="15">
        <v>188.2903</v>
      </c>
      <c r="C6861" s="15">
        <v>177.04839999999999</v>
      </c>
      <c r="D6861" s="13">
        <v>25588.76923076923</v>
      </c>
      <c r="E6861" s="29">
        <v>20</v>
      </c>
      <c r="F6861" s="28">
        <v>1</v>
      </c>
      <c r="G6861" s="29">
        <v>1969</v>
      </c>
      <c r="H6861" s="21">
        <f t="shared" si="285"/>
        <v>1.0634961965202736</v>
      </c>
      <c r="I6861" s="5">
        <f t="shared" si="284"/>
        <v>2.0144406770060006</v>
      </c>
      <c r="Q6861" s="28"/>
      <c r="R6861" s="29"/>
      <c r="S6861" s="29"/>
      <c r="T6861" s="8"/>
      <c r="V6861" s="10"/>
      <c r="W6861" s="10"/>
      <c r="X6861" s="10"/>
      <c r="Y6861" s="8"/>
    </row>
    <row r="6862" spans="1:25" x14ac:dyDescent="0.25">
      <c r="A6862" s="21">
        <f t="shared" si="283"/>
        <v>552.00349999995433</v>
      </c>
      <c r="B6862" s="15">
        <v>189.5968</v>
      </c>
      <c r="C6862" s="15">
        <v>177.67740000000001</v>
      </c>
      <c r="D6862" s="13">
        <v>25585.307692307691</v>
      </c>
      <c r="E6862" s="29">
        <v>17</v>
      </c>
      <c r="F6862" s="28">
        <v>1</v>
      </c>
      <c r="G6862" s="29">
        <v>1969</v>
      </c>
      <c r="H6862" s="21">
        <f t="shared" si="285"/>
        <v>1.0670845025872733</v>
      </c>
      <c r="I6862" s="5">
        <f t="shared" si="284"/>
        <v>2.1210024369515219</v>
      </c>
      <c r="Q6862" s="28"/>
      <c r="R6862" s="29"/>
      <c r="S6862" s="29"/>
      <c r="T6862" s="8"/>
      <c r="V6862" s="10"/>
      <c r="W6862" s="10"/>
      <c r="X6862" s="10"/>
      <c r="Y6862" s="8"/>
    </row>
    <row r="6863" spans="1:25" x14ac:dyDescent="0.25">
      <c r="A6863" s="21">
        <f t="shared" si="283"/>
        <v>552.08399999995436</v>
      </c>
      <c r="B6863" s="15">
        <v>190.04839999999999</v>
      </c>
      <c r="C6863" s="15">
        <v>177.56450000000001</v>
      </c>
      <c r="D6863" s="13">
        <v>25581.846153846156</v>
      </c>
      <c r="E6863" s="29">
        <v>13</v>
      </c>
      <c r="F6863" s="28">
        <v>1</v>
      </c>
      <c r="G6863" s="29">
        <v>1969</v>
      </c>
      <c r="H6863" s="21">
        <f t="shared" si="285"/>
        <v>1.0703062830689691</v>
      </c>
      <c r="I6863" s="5">
        <f t="shared" si="284"/>
        <v>2.2166795034774278</v>
      </c>
      <c r="Q6863" s="28"/>
      <c r="R6863" s="29"/>
      <c r="S6863" s="29"/>
      <c r="T6863" s="8"/>
      <c r="V6863" s="10"/>
      <c r="W6863" s="10"/>
      <c r="X6863" s="10"/>
      <c r="Y6863" s="8"/>
    </row>
    <row r="6864" spans="1:25" x14ac:dyDescent="0.25">
      <c r="A6864" s="21">
        <f t="shared" si="283"/>
        <v>552.16449999995439</v>
      </c>
      <c r="B6864" s="15">
        <v>189.74189999999999</v>
      </c>
      <c r="C6864" s="15">
        <v>176.77420000000001</v>
      </c>
      <c r="D6864" s="13">
        <v>25578.384615384617</v>
      </c>
      <c r="E6864" s="29">
        <v>10</v>
      </c>
      <c r="F6864" s="28">
        <v>1</v>
      </c>
      <c r="G6864" s="29">
        <v>1969</v>
      </c>
      <c r="H6864" s="21">
        <f t="shared" si="285"/>
        <v>1.0733574243300208</v>
      </c>
      <c r="I6864" s="5">
        <f t="shared" si="284"/>
        <v>2.3072891049298256</v>
      </c>
      <c r="Q6864" s="28"/>
      <c r="R6864" s="29"/>
      <c r="S6864" s="29"/>
      <c r="T6864" s="8"/>
      <c r="V6864" s="10"/>
      <c r="W6864" s="10"/>
      <c r="X6864" s="10"/>
      <c r="Y6864" s="8"/>
    </row>
    <row r="6865" spans="1:25" x14ac:dyDescent="0.25">
      <c r="A6865" s="21">
        <f t="shared" si="283"/>
        <v>552.24499999995442</v>
      </c>
      <c r="B6865" s="15">
        <v>189.5968</v>
      </c>
      <c r="C6865" s="15">
        <v>176.0968</v>
      </c>
      <c r="D6865" s="13">
        <v>25574.923076923078</v>
      </c>
      <c r="E6865" s="29">
        <v>6</v>
      </c>
      <c r="F6865" s="28">
        <v>1</v>
      </c>
      <c r="G6865" s="29">
        <v>1969</v>
      </c>
      <c r="H6865" s="21">
        <f t="shared" si="285"/>
        <v>1.0766623811449159</v>
      </c>
      <c r="I6865" s="5">
        <f t="shared" si="284"/>
        <v>2.4054362551905157</v>
      </c>
      <c r="Q6865" s="28"/>
      <c r="R6865" s="29"/>
      <c r="S6865" s="29"/>
      <c r="T6865" s="8"/>
      <c r="V6865" s="10"/>
      <c r="W6865" s="10"/>
      <c r="X6865" s="10"/>
      <c r="Y6865" s="8"/>
    </row>
    <row r="6866" spans="1:25" x14ac:dyDescent="0.25">
      <c r="A6866" s="21">
        <f t="shared" si="283"/>
        <v>552.32549999995445</v>
      </c>
      <c r="B6866" s="15">
        <v>188.74189999999999</v>
      </c>
      <c r="C6866" s="15">
        <v>175.1935</v>
      </c>
      <c r="D6866" s="13">
        <v>25571.461538461539</v>
      </c>
      <c r="E6866" s="29">
        <v>3</v>
      </c>
      <c r="F6866" s="28">
        <v>1</v>
      </c>
      <c r="G6866" s="29">
        <v>1969</v>
      </c>
      <c r="H6866" s="21">
        <f t="shared" si="285"/>
        <v>1.0773339193520306</v>
      </c>
      <c r="I6866" s="5">
        <f t="shared" si="284"/>
        <v>2.4253788943870216</v>
      </c>
      <c r="Q6866" s="28"/>
      <c r="R6866" s="29"/>
      <c r="S6866" s="29"/>
      <c r="T6866" s="8"/>
      <c r="V6866" s="10"/>
      <c r="W6866" s="10"/>
      <c r="X6866" s="10"/>
      <c r="Y6866" s="8"/>
    </row>
    <row r="6867" spans="1:25" x14ac:dyDescent="0.25">
      <c r="A6867" s="21">
        <f t="shared" si="283"/>
        <v>552.40599999995447</v>
      </c>
      <c r="B6867" s="15">
        <v>187.4194</v>
      </c>
      <c r="C6867" s="15">
        <v>173.9194</v>
      </c>
      <c r="D6867" s="13">
        <v>25568</v>
      </c>
      <c r="E6867" s="29">
        <v>31</v>
      </c>
      <c r="F6867" s="28">
        <v>12</v>
      </c>
      <c r="G6867" s="29">
        <v>1968</v>
      </c>
      <c r="H6867" s="25">
        <f t="shared" si="285"/>
        <v>1.0776221629099456</v>
      </c>
      <c r="I6867" s="5">
        <f t="shared" si="284"/>
        <v>2.4339388500460064</v>
      </c>
      <c r="Q6867" s="28"/>
      <c r="R6867" s="29"/>
      <c r="S6867" s="29"/>
      <c r="V6867" s="10"/>
      <c r="W6867" s="10"/>
      <c r="X6867" s="10"/>
    </row>
    <row r="6868" spans="1:25" x14ac:dyDescent="0.25">
      <c r="A6868" s="21">
        <f t="shared" si="283"/>
        <v>552.4864999999545</v>
      </c>
      <c r="B6868" s="15">
        <v>185.46770000000001</v>
      </c>
      <c r="C6868" s="15">
        <v>172.87100000000001</v>
      </c>
      <c r="D6868" s="13">
        <v>25565.977941176468</v>
      </c>
      <c r="E6868" s="29">
        <v>28</v>
      </c>
      <c r="F6868" s="28">
        <v>12</v>
      </c>
      <c r="G6868" s="29">
        <v>1968</v>
      </c>
      <c r="H6868" s="21">
        <f t="shared" si="285"/>
        <v>1.0728676296197743</v>
      </c>
      <c r="I6868" s="5">
        <f t="shared" si="284"/>
        <v>2.2927436939862407</v>
      </c>
      <c r="Q6868" s="28"/>
      <c r="R6868" s="29"/>
      <c r="S6868" s="29"/>
      <c r="T6868" s="8"/>
      <c r="V6868" s="10"/>
      <c r="W6868" s="10"/>
      <c r="X6868" s="10"/>
      <c r="Y6868" s="8"/>
    </row>
    <row r="6869" spans="1:25" x14ac:dyDescent="0.25">
      <c r="A6869" s="21">
        <f t="shared" si="283"/>
        <v>552.56699999995453</v>
      </c>
      <c r="B6869" s="15">
        <v>185.45160000000001</v>
      </c>
      <c r="C6869" s="15">
        <v>172.9032</v>
      </c>
      <c r="D6869" s="13">
        <v>25563.955882352941</v>
      </c>
      <c r="E6869" s="29">
        <v>26</v>
      </c>
      <c r="F6869" s="28">
        <v>12</v>
      </c>
      <c r="G6869" s="29">
        <v>1968</v>
      </c>
      <c r="H6869" s="21">
        <f t="shared" si="285"/>
        <v>1.0725747123245841</v>
      </c>
      <c r="I6869" s="5">
        <f t="shared" si="284"/>
        <v>2.2840449425667306</v>
      </c>
      <c r="Q6869" s="28"/>
      <c r="R6869" s="29"/>
      <c r="S6869" s="29"/>
      <c r="T6869" s="8"/>
      <c r="V6869" s="10"/>
      <c r="W6869" s="10"/>
      <c r="X6869" s="10"/>
      <c r="Y6869" s="8"/>
    </row>
    <row r="6870" spans="1:25" x14ac:dyDescent="0.25">
      <c r="A6870" s="21">
        <f t="shared" si="283"/>
        <v>552.64749999995456</v>
      </c>
      <c r="B6870" s="15">
        <v>186.6129</v>
      </c>
      <c r="C6870" s="15">
        <v>174.1935</v>
      </c>
      <c r="D6870" s="13">
        <v>25561.933823529409</v>
      </c>
      <c r="E6870" s="29">
        <v>24</v>
      </c>
      <c r="F6870" s="28">
        <v>12</v>
      </c>
      <c r="G6870" s="29">
        <v>1968</v>
      </c>
      <c r="H6870" s="21">
        <f t="shared" si="285"/>
        <v>1.0712965753601598</v>
      </c>
      <c r="I6870" s="5">
        <f t="shared" si="284"/>
        <v>2.2460881680225881</v>
      </c>
      <c r="Q6870" s="28"/>
      <c r="R6870" s="29"/>
      <c r="S6870" s="29"/>
      <c r="T6870" s="8"/>
      <c r="V6870" s="10"/>
      <c r="W6870" s="10"/>
      <c r="X6870" s="10"/>
      <c r="Y6870" s="8"/>
    </row>
    <row r="6871" spans="1:25" x14ac:dyDescent="0.25">
      <c r="A6871" s="21">
        <f t="shared" si="283"/>
        <v>552.72799999995459</v>
      </c>
      <c r="B6871" s="15">
        <v>186.83869999999999</v>
      </c>
      <c r="C6871" s="15">
        <v>174.62899999999999</v>
      </c>
      <c r="D6871" s="13">
        <v>25559.911764705881</v>
      </c>
      <c r="E6871" s="29">
        <v>22</v>
      </c>
      <c r="F6871" s="28">
        <v>12</v>
      </c>
      <c r="G6871" s="29">
        <v>1968</v>
      </c>
      <c r="H6871" s="21">
        <f t="shared" si="285"/>
        <v>1.069917940319191</v>
      </c>
      <c r="I6871" s="5">
        <f t="shared" si="284"/>
        <v>2.2051469067296128</v>
      </c>
      <c r="Q6871" s="28"/>
      <c r="R6871" s="29"/>
      <c r="S6871" s="29"/>
      <c r="T6871" s="8"/>
      <c r="V6871" s="10"/>
      <c r="W6871" s="10"/>
      <c r="X6871" s="10"/>
    </row>
    <row r="6872" spans="1:25" x14ac:dyDescent="0.25">
      <c r="A6872" s="21">
        <f t="shared" si="283"/>
        <v>552.80849999995462</v>
      </c>
      <c r="B6872" s="15">
        <v>186.25810000000001</v>
      </c>
      <c r="C6872" s="15">
        <v>174.1935</v>
      </c>
      <c r="D6872" s="13">
        <v>25557.889705882353</v>
      </c>
      <c r="E6872" s="29">
        <v>20</v>
      </c>
      <c r="F6872" s="28">
        <v>12</v>
      </c>
      <c r="G6872" s="29">
        <v>1968</v>
      </c>
      <c r="H6872" s="21">
        <f t="shared" si="285"/>
        <v>1.069259759979563</v>
      </c>
      <c r="I6872" s="5">
        <f t="shared" si="284"/>
        <v>2.1856009555084177</v>
      </c>
      <c r="Q6872" s="28"/>
      <c r="R6872" s="29"/>
      <c r="S6872" s="29"/>
      <c r="T6872" s="8"/>
      <c r="V6872" s="10"/>
      <c r="W6872" s="10"/>
      <c r="X6872" s="10"/>
      <c r="Y6872" s="8"/>
    </row>
    <row r="6873" spans="1:25" x14ac:dyDescent="0.25">
      <c r="A6873" s="21">
        <f t="shared" si="283"/>
        <v>552.88899999995465</v>
      </c>
      <c r="B6873" s="15">
        <v>185.12899999999999</v>
      </c>
      <c r="C6873" s="15">
        <v>173.3871</v>
      </c>
      <c r="D6873" s="13">
        <v>25555.867647058822</v>
      </c>
      <c r="E6873" s="29">
        <v>18</v>
      </c>
      <c r="F6873" s="28">
        <v>12</v>
      </c>
      <c r="G6873" s="29">
        <v>1968</v>
      </c>
      <c r="H6873" s="21">
        <f t="shared" si="285"/>
        <v>1.0677207243214748</v>
      </c>
      <c r="I6873" s="5">
        <f t="shared" si="284"/>
        <v>2.1398962844790805</v>
      </c>
      <c r="Q6873" s="28"/>
      <c r="R6873" s="29"/>
      <c r="S6873" s="29"/>
      <c r="T6873" s="8"/>
      <c r="V6873" s="10"/>
      <c r="W6873" s="10"/>
      <c r="X6873" s="10"/>
      <c r="Y6873" s="8"/>
    </row>
    <row r="6874" spans="1:25" x14ac:dyDescent="0.25">
      <c r="A6874" s="21">
        <f t="shared" si="283"/>
        <v>552.96949999995468</v>
      </c>
      <c r="B6874" s="15">
        <v>183.85480000000001</v>
      </c>
      <c r="C6874" s="15">
        <v>172.53229999999999</v>
      </c>
      <c r="D6874" s="13">
        <v>25553.845588235294</v>
      </c>
      <c r="E6874" s="29">
        <v>16</v>
      </c>
      <c r="F6874" s="28">
        <v>12</v>
      </c>
      <c r="G6874" s="29">
        <v>1968</v>
      </c>
      <c r="H6874" s="21">
        <f t="shared" si="285"/>
        <v>1.0656253930423465</v>
      </c>
      <c r="I6874" s="5">
        <f t="shared" si="284"/>
        <v>2.0776713280222565</v>
      </c>
      <c r="Q6874" s="28"/>
      <c r="R6874" s="29"/>
      <c r="S6874" s="29"/>
      <c r="T6874" s="8"/>
      <c r="V6874" s="10"/>
      <c r="W6874" s="10"/>
      <c r="X6874" s="10"/>
      <c r="Y6874" s="8"/>
    </row>
    <row r="6875" spans="1:25" x14ac:dyDescent="0.25">
      <c r="A6875" s="21">
        <f t="shared" si="283"/>
        <v>553.04999999995471</v>
      </c>
      <c r="B6875" s="15">
        <v>183.8065</v>
      </c>
      <c r="C6875" s="15">
        <v>172.85480000000001</v>
      </c>
      <c r="D6875" s="13">
        <v>25551.823529411762</v>
      </c>
      <c r="E6875" s="29">
        <v>14</v>
      </c>
      <c r="F6875" s="28">
        <v>12</v>
      </c>
      <c r="G6875" s="29">
        <v>1968</v>
      </c>
      <c r="H6875" s="21">
        <f t="shared" si="285"/>
        <v>1.0633578008825904</v>
      </c>
      <c r="I6875" s="5">
        <f t="shared" si="284"/>
        <v>2.0103307481301056</v>
      </c>
      <c r="Q6875" s="28"/>
      <c r="R6875" s="29"/>
      <c r="S6875" s="29"/>
      <c r="T6875" s="8"/>
      <c r="V6875" s="10"/>
      <c r="W6875" s="10"/>
      <c r="X6875" s="10"/>
    </row>
    <row r="6876" spans="1:25" x14ac:dyDescent="0.25">
      <c r="A6876" s="21">
        <f t="shared" si="283"/>
        <v>553.13049999995474</v>
      </c>
      <c r="B6876" s="15">
        <v>184.2903</v>
      </c>
      <c r="C6876" s="15">
        <v>174</v>
      </c>
      <c r="D6876" s="13">
        <v>25549.801470588234</v>
      </c>
      <c r="E6876" s="29">
        <v>12</v>
      </c>
      <c r="F6876" s="28">
        <v>12</v>
      </c>
      <c r="G6876" s="29">
        <v>1968</v>
      </c>
      <c r="H6876" s="21">
        <f t="shared" si="285"/>
        <v>1.0591396551724137</v>
      </c>
      <c r="I6876" s="5">
        <f t="shared" si="284"/>
        <v>1.8850646693201358</v>
      </c>
      <c r="Q6876" s="28"/>
      <c r="R6876" s="29"/>
      <c r="S6876" s="29"/>
      <c r="T6876" s="8"/>
      <c r="V6876" s="10"/>
      <c r="W6876" s="10"/>
      <c r="X6876" s="10"/>
      <c r="Y6876" s="8"/>
    </row>
    <row r="6877" spans="1:25" x14ac:dyDescent="0.25">
      <c r="A6877" s="21">
        <f t="shared" si="283"/>
        <v>553.21099999995477</v>
      </c>
      <c r="B6877" s="15">
        <v>185.66130000000001</v>
      </c>
      <c r="C6877" s="15">
        <v>175.3065</v>
      </c>
      <c r="D6877" s="13">
        <v>25547.779411764703</v>
      </c>
      <c r="E6877" s="29">
        <v>10</v>
      </c>
      <c r="F6877" s="28">
        <v>12</v>
      </c>
      <c r="G6877" s="29">
        <v>1968</v>
      </c>
      <c r="H6877" s="21">
        <f t="shared" si="285"/>
        <v>1.0590668343729412</v>
      </c>
      <c r="I6877" s="5">
        <f t="shared" si="284"/>
        <v>1.8829021133933184</v>
      </c>
      <c r="Q6877" s="28"/>
      <c r="R6877" s="29"/>
      <c r="S6877" s="29"/>
      <c r="T6877" s="8"/>
      <c r="V6877" s="10"/>
      <c r="W6877" s="10"/>
      <c r="X6877" s="10"/>
      <c r="Y6877" s="8"/>
    </row>
    <row r="6878" spans="1:25" x14ac:dyDescent="0.25">
      <c r="A6878" s="21">
        <f t="shared" si="283"/>
        <v>553.29149999995479</v>
      </c>
      <c r="B6878" s="15">
        <v>184.8871</v>
      </c>
      <c r="C6878" s="15">
        <v>174.82259999999999</v>
      </c>
      <c r="D6878" s="13">
        <v>25545.757352941175</v>
      </c>
      <c r="E6878" s="29">
        <v>8</v>
      </c>
      <c r="F6878" s="28">
        <v>12</v>
      </c>
      <c r="G6878" s="29">
        <v>1968</v>
      </c>
      <c r="H6878" s="21">
        <f t="shared" si="285"/>
        <v>1.0575697878878361</v>
      </c>
      <c r="I6878" s="5">
        <f t="shared" si="284"/>
        <v>1.8384443928994663</v>
      </c>
      <c r="Q6878" s="28"/>
      <c r="R6878" s="29"/>
      <c r="S6878" s="29"/>
      <c r="T6878" s="8"/>
      <c r="V6878" s="10"/>
      <c r="W6878" s="10"/>
      <c r="X6878" s="10"/>
      <c r="Y6878" s="8"/>
    </row>
    <row r="6879" spans="1:25" x14ac:dyDescent="0.25">
      <c r="A6879" s="21">
        <f t="shared" si="283"/>
        <v>553.37199999995482</v>
      </c>
      <c r="B6879" s="15">
        <v>182.0968</v>
      </c>
      <c r="C6879" s="15">
        <v>172.77420000000001</v>
      </c>
      <c r="D6879" s="13">
        <v>25543.735294117647</v>
      </c>
      <c r="E6879" s="29">
        <v>6</v>
      </c>
      <c r="F6879" s="28">
        <v>12</v>
      </c>
      <c r="G6879" s="29">
        <v>1968</v>
      </c>
      <c r="H6879" s="21">
        <f t="shared" si="285"/>
        <v>1.0539582877536113</v>
      </c>
      <c r="I6879" s="5">
        <f t="shared" si="284"/>
        <v>1.7311938398081965</v>
      </c>
      <c r="Q6879" s="28"/>
      <c r="R6879" s="29"/>
      <c r="S6879" s="29"/>
      <c r="T6879" s="8"/>
      <c r="V6879" s="10"/>
      <c r="W6879" s="10"/>
      <c r="X6879" s="10"/>
    </row>
    <row r="6880" spans="1:25" x14ac:dyDescent="0.25">
      <c r="A6880" s="21">
        <f t="shared" si="283"/>
        <v>553.45249999995485</v>
      </c>
      <c r="B6880" s="15">
        <v>180.35480000000001</v>
      </c>
      <c r="C6880" s="15">
        <v>171.87100000000001</v>
      </c>
      <c r="D6880" s="13">
        <v>25541.713235294115</v>
      </c>
      <c r="E6880" s="29">
        <v>4</v>
      </c>
      <c r="F6880" s="28">
        <v>12</v>
      </c>
      <c r="G6880" s="29">
        <v>1968</v>
      </c>
      <c r="H6880" s="21">
        <f t="shared" si="285"/>
        <v>1.0493614396844144</v>
      </c>
      <c r="I6880" s="5">
        <f t="shared" si="284"/>
        <v>1.5946814544905816</v>
      </c>
      <c r="Q6880" s="28"/>
      <c r="R6880" s="29"/>
      <c r="S6880" s="29"/>
      <c r="T6880" s="8"/>
      <c r="V6880" s="10"/>
      <c r="W6880" s="10"/>
      <c r="X6880" s="10"/>
      <c r="Y6880" s="8"/>
    </row>
    <row r="6881" spans="1:25" x14ac:dyDescent="0.25">
      <c r="A6881" s="21">
        <f t="shared" si="283"/>
        <v>553.53299999995488</v>
      </c>
      <c r="B6881" s="15">
        <v>179.04839999999999</v>
      </c>
      <c r="C6881" s="15">
        <v>171.4194</v>
      </c>
      <c r="D6881" s="13">
        <v>25539.691176470587</v>
      </c>
      <c r="E6881" s="29">
        <v>2</v>
      </c>
      <c r="F6881" s="28">
        <v>12</v>
      </c>
      <c r="G6881" s="29">
        <v>1968</v>
      </c>
      <c r="H6881" s="21">
        <f t="shared" si="285"/>
        <v>1.0445048810111341</v>
      </c>
      <c r="I6881" s="5">
        <f t="shared" si="284"/>
        <v>1.4504564553293049</v>
      </c>
      <c r="Q6881" s="28"/>
      <c r="R6881" s="29"/>
      <c r="S6881" s="29"/>
      <c r="T6881" s="8"/>
      <c r="V6881" s="10"/>
      <c r="W6881" s="10"/>
      <c r="X6881" s="10"/>
      <c r="Y6881" s="8"/>
    </row>
    <row r="6882" spans="1:25" x14ac:dyDescent="0.25">
      <c r="A6882" s="21">
        <f t="shared" si="283"/>
        <v>553.61349999995491</v>
      </c>
      <c r="B6882" s="15">
        <v>177.56450000000001</v>
      </c>
      <c r="C6882" s="15">
        <v>170.4194</v>
      </c>
      <c r="D6882" s="13">
        <v>25537.669117647056</v>
      </c>
      <c r="E6882" s="29">
        <v>30</v>
      </c>
      <c r="F6882" s="28">
        <v>11</v>
      </c>
      <c r="G6882" s="29">
        <v>1968</v>
      </c>
      <c r="H6882" s="21">
        <f t="shared" si="285"/>
        <v>1.04192656469862</v>
      </c>
      <c r="I6882" s="5">
        <f t="shared" si="284"/>
        <v>1.3738883145888789</v>
      </c>
      <c r="Q6882" s="28"/>
      <c r="R6882" s="29"/>
      <c r="S6882" s="29"/>
      <c r="T6882" s="8"/>
      <c r="V6882" s="10"/>
      <c r="W6882" s="10"/>
      <c r="X6882" s="10"/>
      <c r="Y6882" s="8"/>
    </row>
    <row r="6883" spans="1:25" x14ac:dyDescent="0.25">
      <c r="A6883" s="21">
        <f t="shared" si="283"/>
        <v>553.69399999995494</v>
      </c>
      <c r="B6883" s="15">
        <v>177.12899999999999</v>
      </c>
      <c r="C6883" s="15">
        <v>170.6935</v>
      </c>
      <c r="D6883" s="13">
        <v>25535.647058823528</v>
      </c>
      <c r="E6883" s="29">
        <v>28</v>
      </c>
      <c r="F6883" s="28">
        <v>11</v>
      </c>
      <c r="G6883" s="29">
        <v>1968</v>
      </c>
      <c r="H6883" s="21">
        <f t="shared" si="285"/>
        <v>1.0377020800440555</v>
      </c>
      <c r="I6883" s="5">
        <f t="shared" si="284"/>
        <v>1.2484339884394813</v>
      </c>
      <c r="Q6883" s="28"/>
      <c r="R6883" s="29"/>
      <c r="S6883" s="29"/>
      <c r="T6883" s="8"/>
      <c r="V6883" s="10"/>
      <c r="W6883" s="10"/>
      <c r="X6883" s="10"/>
    </row>
    <row r="6884" spans="1:25" x14ac:dyDescent="0.25">
      <c r="A6884" s="21">
        <f t="shared" si="283"/>
        <v>553.77449999995497</v>
      </c>
      <c r="B6884" s="15">
        <v>176.72579999999999</v>
      </c>
      <c r="C6884" s="15">
        <v>171.0806</v>
      </c>
      <c r="D6884" s="13">
        <v>25533.625</v>
      </c>
      <c r="E6884" s="29">
        <v>26</v>
      </c>
      <c r="F6884" s="28">
        <v>11</v>
      </c>
      <c r="G6884" s="29">
        <v>1968</v>
      </c>
      <c r="H6884" s="21">
        <f t="shared" si="285"/>
        <v>1.0329973123779084</v>
      </c>
      <c r="I6884" s="5">
        <f t="shared" si="284"/>
        <v>1.1087167198234795</v>
      </c>
      <c r="Q6884" s="28"/>
      <c r="R6884" s="29"/>
      <c r="S6884" s="29"/>
      <c r="T6884" s="8"/>
      <c r="V6884" s="10"/>
      <c r="W6884" s="10"/>
      <c r="X6884" s="10"/>
      <c r="Y6884" s="8"/>
    </row>
    <row r="6885" spans="1:25" x14ac:dyDescent="0.25">
      <c r="A6885" s="21">
        <f t="shared" si="283"/>
        <v>553.854999999955</v>
      </c>
      <c r="B6885" s="15">
        <v>176.3871</v>
      </c>
      <c r="C6885" s="15">
        <v>170.6935</v>
      </c>
      <c r="D6885" s="13">
        <v>25531.602941176468</v>
      </c>
      <c r="E6885" s="29">
        <v>24</v>
      </c>
      <c r="F6885" s="28">
        <v>11</v>
      </c>
      <c r="G6885" s="29">
        <v>1968</v>
      </c>
      <c r="H6885" s="21">
        <f t="shared" si="285"/>
        <v>1.0333556930990342</v>
      </c>
      <c r="I6885" s="5">
        <f t="shared" si="284"/>
        <v>1.1193595355868642</v>
      </c>
      <c r="Q6885" s="28"/>
      <c r="R6885" s="29"/>
      <c r="S6885" s="29"/>
      <c r="T6885" s="8"/>
      <c r="V6885" s="10"/>
      <c r="W6885" s="10"/>
      <c r="X6885" s="10"/>
      <c r="Y6885" s="8"/>
    </row>
    <row r="6886" spans="1:25" x14ac:dyDescent="0.25">
      <c r="A6886" s="21">
        <f t="shared" si="283"/>
        <v>553.93549999995503</v>
      </c>
      <c r="B6886" s="15">
        <v>177.62899999999999</v>
      </c>
      <c r="C6886" s="15">
        <v>171.93549999999999</v>
      </c>
      <c r="D6886" s="13">
        <v>25529.580882352941</v>
      </c>
      <c r="E6886" s="29">
        <v>22</v>
      </c>
      <c r="F6886" s="28">
        <v>11</v>
      </c>
      <c r="G6886" s="29">
        <v>1968</v>
      </c>
      <c r="H6886" s="21">
        <f t="shared" si="285"/>
        <v>1.0331141619967954</v>
      </c>
      <c r="I6886" s="5">
        <f t="shared" si="284"/>
        <v>1.1121867975718853</v>
      </c>
      <c r="Q6886" s="28"/>
      <c r="R6886" s="29"/>
      <c r="S6886" s="29"/>
      <c r="T6886" s="8"/>
      <c r="V6886" s="10"/>
      <c r="W6886" s="10"/>
      <c r="X6886" s="10"/>
      <c r="Y6886" s="8"/>
    </row>
    <row r="6887" spans="1:25" x14ac:dyDescent="0.25">
      <c r="A6887" s="21">
        <f t="shared" si="283"/>
        <v>554.01599999995506</v>
      </c>
      <c r="B6887" s="15">
        <v>178.83869999999999</v>
      </c>
      <c r="C6887" s="15">
        <v>173.25810000000001</v>
      </c>
      <c r="D6887" s="13">
        <v>25527.558823529409</v>
      </c>
      <c r="E6887" s="29">
        <v>20</v>
      </c>
      <c r="F6887" s="28">
        <v>11</v>
      </c>
      <c r="G6887" s="29">
        <v>1968</v>
      </c>
      <c r="H6887" s="21">
        <f t="shared" si="285"/>
        <v>1.0322097495008891</v>
      </c>
      <c r="I6887" s="5">
        <f t="shared" si="284"/>
        <v>1.0853285013504919</v>
      </c>
      <c r="Q6887" s="28"/>
      <c r="R6887" s="29"/>
      <c r="S6887" s="29"/>
      <c r="T6887" s="8"/>
      <c r="V6887" s="10"/>
      <c r="W6887" s="10"/>
      <c r="X6887" s="10"/>
    </row>
    <row r="6888" spans="1:25" x14ac:dyDescent="0.25">
      <c r="A6888" s="21">
        <f t="shared" ref="A6888:A6951" si="286">0.0805+A6887</f>
        <v>554.09649999995509</v>
      </c>
      <c r="B6888" s="15">
        <v>179.62899999999999</v>
      </c>
      <c r="C6888" s="15">
        <v>174.3871</v>
      </c>
      <c r="D6888" s="13">
        <v>25525.536764705881</v>
      </c>
      <c r="E6888" s="29">
        <v>18</v>
      </c>
      <c r="F6888" s="28">
        <v>11</v>
      </c>
      <c r="G6888" s="29">
        <v>1968</v>
      </c>
      <c r="H6888" s="21">
        <f t="shared" si="285"/>
        <v>1.0300589894550685</v>
      </c>
      <c r="I6888" s="5">
        <f t="shared" si="284"/>
        <v>1.0214574793630093</v>
      </c>
      <c r="Q6888" s="28"/>
      <c r="R6888" s="29"/>
      <c r="S6888" s="29"/>
      <c r="T6888" s="8"/>
      <c r="V6888" s="10"/>
      <c r="W6888" s="10"/>
      <c r="X6888" s="10"/>
      <c r="Y6888" s="8"/>
    </row>
    <row r="6889" spans="1:25" x14ac:dyDescent="0.25">
      <c r="A6889" s="21">
        <f t="shared" si="286"/>
        <v>554.17699999995511</v>
      </c>
      <c r="B6889" s="15">
        <v>180.3065</v>
      </c>
      <c r="C6889" s="15">
        <v>175.27420000000001</v>
      </c>
      <c r="D6889" s="13">
        <v>25523.514705882353</v>
      </c>
      <c r="E6889" s="29">
        <v>16</v>
      </c>
      <c r="F6889" s="28">
        <v>11</v>
      </c>
      <c r="G6889" s="29">
        <v>1968</v>
      </c>
      <c r="H6889" s="21">
        <f t="shared" si="285"/>
        <v>1.0287110139427251</v>
      </c>
      <c r="I6889" s="5">
        <f t="shared" si="284"/>
        <v>0.98142671267902992</v>
      </c>
      <c r="Q6889" s="28"/>
      <c r="R6889" s="29"/>
      <c r="S6889" s="29"/>
      <c r="T6889" s="8"/>
      <c r="V6889" s="10"/>
      <c r="W6889" s="10"/>
      <c r="X6889" s="10"/>
      <c r="Y6889" s="8"/>
    </row>
    <row r="6890" spans="1:25" x14ac:dyDescent="0.25">
      <c r="A6890" s="21">
        <f t="shared" si="286"/>
        <v>554.25749999995514</v>
      </c>
      <c r="B6890" s="15">
        <v>179.98390000000001</v>
      </c>
      <c r="C6890" s="15">
        <v>175.37100000000001</v>
      </c>
      <c r="D6890" s="13">
        <v>25521.492647058822</v>
      </c>
      <c r="E6890" s="29">
        <v>14</v>
      </c>
      <c r="F6890" s="28">
        <v>11</v>
      </c>
      <c r="G6890" s="29">
        <v>1968</v>
      </c>
      <c r="H6890" s="21">
        <f t="shared" si="285"/>
        <v>1.0263036648020483</v>
      </c>
      <c r="I6890" s="5">
        <f t="shared" si="284"/>
        <v>0.90993577616358345</v>
      </c>
      <c r="Q6890" s="28"/>
      <c r="R6890" s="29"/>
      <c r="S6890" s="29"/>
      <c r="T6890" s="8"/>
      <c r="V6890" s="10"/>
      <c r="W6890" s="10"/>
      <c r="X6890" s="10"/>
      <c r="Y6890" s="8"/>
    </row>
    <row r="6891" spans="1:25" x14ac:dyDescent="0.25">
      <c r="A6891" s="21">
        <f t="shared" si="286"/>
        <v>554.33799999995517</v>
      </c>
      <c r="B6891" s="15">
        <v>179.1935</v>
      </c>
      <c r="C6891" s="15">
        <v>174.43549999999999</v>
      </c>
      <c r="D6891" s="13">
        <v>25519.470588235294</v>
      </c>
      <c r="E6891" s="29">
        <v>12</v>
      </c>
      <c r="F6891" s="28">
        <v>11</v>
      </c>
      <c r="G6891" s="29">
        <v>1968</v>
      </c>
      <c r="H6891" s="21">
        <f t="shared" si="285"/>
        <v>1.0272765578107668</v>
      </c>
      <c r="I6891" s="5">
        <f t="shared" si="284"/>
        <v>0.93882773501881633</v>
      </c>
      <c r="Q6891" s="28"/>
      <c r="R6891" s="29"/>
      <c r="S6891" s="29"/>
      <c r="T6891" s="8"/>
      <c r="V6891" s="10"/>
      <c r="W6891" s="10"/>
      <c r="X6891" s="10"/>
    </row>
    <row r="6892" spans="1:25" x14ac:dyDescent="0.25">
      <c r="A6892" s="21">
        <f t="shared" si="286"/>
        <v>554.4184999999552</v>
      </c>
      <c r="B6892" s="15">
        <v>177.74189999999999</v>
      </c>
      <c r="C6892" s="15">
        <v>173.22579999999999</v>
      </c>
      <c r="D6892" s="13">
        <v>25517.448529411762</v>
      </c>
      <c r="E6892" s="29">
        <v>10</v>
      </c>
      <c r="F6892" s="28">
        <v>11</v>
      </c>
      <c r="G6892" s="29">
        <v>1968</v>
      </c>
      <c r="H6892" s="21">
        <f t="shared" si="285"/>
        <v>1.0260705968741377</v>
      </c>
      <c r="I6892" s="5">
        <f t="shared" si="284"/>
        <v>0.90301436864670148</v>
      </c>
      <c r="Q6892" s="28"/>
      <c r="R6892" s="29"/>
      <c r="S6892" s="29"/>
      <c r="T6892" s="8"/>
      <c r="V6892" s="10"/>
      <c r="W6892" s="10"/>
      <c r="X6892" s="10"/>
      <c r="Y6892" s="8"/>
    </row>
    <row r="6893" spans="1:25" x14ac:dyDescent="0.25">
      <c r="A6893" s="21">
        <f t="shared" si="286"/>
        <v>554.49899999995523</v>
      </c>
      <c r="B6893" s="15">
        <v>176.87100000000001</v>
      </c>
      <c r="C6893" s="15">
        <v>172.64519999999999</v>
      </c>
      <c r="D6893" s="13">
        <v>25515.426470588234</v>
      </c>
      <c r="E6893" s="29">
        <v>8</v>
      </c>
      <c r="F6893" s="28">
        <v>11</v>
      </c>
      <c r="G6893" s="29">
        <v>1968</v>
      </c>
      <c r="H6893" s="21">
        <f t="shared" si="285"/>
        <v>1.0244767882339041</v>
      </c>
      <c r="I6893" s="5">
        <f t="shared" si="284"/>
        <v>0.85568310689018079</v>
      </c>
      <c r="Q6893" s="28"/>
      <c r="R6893" s="29"/>
      <c r="S6893" s="29"/>
      <c r="T6893" s="8"/>
      <c r="V6893" s="10"/>
      <c r="W6893" s="10"/>
      <c r="X6893" s="10"/>
      <c r="Y6893" s="8"/>
    </row>
    <row r="6894" spans="1:25" x14ac:dyDescent="0.25">
      <c r="A6894" s="21">
        <f t="shared" si="286"/>
        <v>554.57949999995526</v>
      </c>
      <c r="B6894" s="15">
        <v>176.7097</v>
      </c>
      <c r="C6894" s="15">
        <v>172.62899999999999</v>
      </c>
      <c r="D6894" s="13">
        <v>25513.404411764703</v>
      </c>
      <c r="E6894" s="29">
        <v>6</v>
      </c>
      <c r="F6894" s="28">
        <v>11</v>
      </c>
      <c r="G6894" s="29">
        <v>1968</v>
      </c>
      <c r="H6894" s="21">
        <f t="shared" si="285"/>
        <v>1.0236385543564523</v>
      </c>
      <c r="I6894" s="5">
        <f t="shared" si="284"/>
        <v>0.83079011405194636</v>
      </c>
      <c r="Q6894" s="28"/>
      <c r="R6894" s="29"/>
      <c r="S6894" s="29"/>
      <c r="T6894" s="8"/>
      <c r="V6894" s="10"/>
      <c r="W6894" s="10"/>
      <c r="X6894" s="10"/>
      <c r="Y6894" s="8"/>
    </row>
    <row r="6895" spans="1:25" x14ac:dyDescent="0.25">
      <c r="A6895" s="21">
        <f t="shared" si="286"/>
        <v>554.65999999995529</v>
      </c>
      <c r="B6895" s="15">
        <v>176.53229999999999</v>
      </c>
      <c r="C6895" s="15">
        <v>172.82259999999999</v>
      </c>
      <c r="D6895" s="13">
        <v>25511.382352941175</v>
      </c>
      <c r="E6895" s="29">
        <v>4</v>
      </c>
      <c r="F6895" s="28">
        <v>11</v>
      </c>
      <c r="G6895" s="29">
        <v>1968</v>
      </c>
      <c r="H6895" s="21">
        <f t="shared" si="285"/>
        <v>1.0214653639049522</v>
      </c>
      <c r="I6895" s="5">
        <f t="shared" si="284"/>
        <v>0.76625297734044895</v>
      </c>
      <c r="Q6895" s="28"/>
      <c r="R6895" s="29"/>
      <c r="S6895" s="29"/>
      <c r="T6895" s="8"/>
      <c r="V6895" s="10"/>
      <c r="W6895" s="10"/>
      <c r="X6895" s="10"/>
    </row>
    <row r="6896" spans="1:25" x14ac:dyDescent="0.25">
      <c r="A6896" s="21">
        <f t="shared" si="286"/>
        <v>554.74049999995532</v>
      </c>
      <c r="B6896" s="15">
        <v>176.1129</v>
      </c>
      <c r="C6896" s="15">
        <v>172.45160000000001</v>
      </c>
      <c r="D6896" s="13">
        <v>25509.360294117647</v>
      </c>
      <c r="E6896" s="29">
        <v>2</v>
      </c>
      <c r="F6896" s="28">
        <v>11</v>
      </c>
      <c r="G6896" s="29">
        <v>1968</v>
      </c>
      <c r="H6896" s="21">
        <f t="shared" si="285"/>
        <v>1.0212308844916487</v>
      </c>
      <c r="I6896" s="5">
        <f t="shared" si="284"/>
        <v>0.75928965300688289</v>
      </c>
      <c r="Q6896" s="28"/>
      <c r="R6896" s="29"/>
      <c r="S6896" s="29"/>
      <c r="T6896" s="8"/>
      <c r="V6896" s="10"/>
      <c r="W6896" s="10"/>
      <c r="X6896" s="10"/>
      <c r="Y6896" s="8"/>
    </row>
    <row r="6897" spans="1:25" x14ac:dyDescent="0.25">
      <c r="A6897" s="21">
        <f t="shared" si="286"/>
        <v>554.82099999995535</v>
      </c>
      <c r="B6897" s="15">
        <v>174.77420000000001</v>
      </c>
      <c r="C6897" s="15">
        <v>171.43549999999999</v>
      </c>
      <c r="D6897" s="13">
        <v>25507.338235294115</v>
      </c>
      <c r="E6897" s="29">
        <v>31</v>
      </c>
      <c r="F6897" s="28">
        <v>10</v>
      </c>
      <c r="G6897" s="29">
        <v>1968</v>
      </c>
      <c r="H6897" s="21">
        <f t="shared" si="285"/>
        <v>1.0194749628869169</v>
      </c>
      <c r="I6897" s="5">
        <f t="shared" si="284"/>
        <v>0.70714413001278675</v>
      </c>
      <c r="Q6897" s="28"/>
      <c r="R6897" s="29"/>
      <c r="S6897" s="29"/>
      <c r="T6897" s="8"/>
      <c r="V6897" s="10"/>
      <c r="W6897" s="10"/>
      <c r="X6897" s="10"/>
      <c r="Y6897" s="8"/>
    </row>
    <row r="6898" spans="1:25" x14ac:dyDescent="0.25">
      <c r="A6898" s="21">
        <f t="shared" si="286"/>
        <v>554.90149999995538</v>
      </c>
      <c r="B6898" s="15">
        <v>172.96770000000001</v>
      </c>
      <c r="C6898" s="15">
        <v>170.67740000000001</v>
      </c>
      <c r="D6898" s="13">
        <v>25505.316176470587</v>
      </c>
      <c r="E6898" s="29">
        <v>29</v>
      </c>
      <c r="F6898" s="28">
        <v>10</v>
      </c>
      <c r="G6898" s="29">
        <v>1968</v>
      </c>
      <c r="H6898" s="21">
        <f t="shared" si="285"/>
        <v>1.0134188826405839</v>
      </c>
      <c r="I6898" s="5">
        <f t="shared" si="284"/>
        <v>0.52729699396283758</v>
      </c>
      <c r="Q6898" s="28"/>
      <c r="R6898" s="29"/>
      <c r="S6898" s="29"/>
      <c r="T6898" s="8"/>
      <c r="V6898" s="10"/>
      <c r="W6898" s="10"/>
      <c r="X6898" s="10"/>
      <c r="Y6898" s="8"/>
    </row>
    <row r="6899" spans="1:25" x14ac:dyDescent="0.25">
      <c r="A6899" s="21">
        <f t="shared" si="286"/>
        <v>554.98199999995541</v>
      </c>
      <c r="B6899" s="15">
        <v>172.01609999999999</v>
      </c>
      <c r="C6899" s="15">
        <v>169.9194</v>
      </c>
      <c r="D6899" s="13">
        <v>25503.294117647056</v>
      </c>
      <c r="E6899" s="29">
        <v>27</v>
      </c>
      <c r="F6899" s="28">
        <v>10</v>
      </c>
      <c r="G6899" s="29">
        <v>1968</v>
      </c>
      <c r="H6899" s="21">
        <f t="shared" si="285"/>
        <v>1.0123393797294482</v>
      </c>
      <c r="I6899" s="5">
        <f t="shared" si="284"/>
        <v>0.49523904574742356</v>
      </c>
      <c r="Q6899" s="28"/>
      <c r="R6899" s="29"/>
      <c r="S6899" s="29"/>
      <c r="T6899" s="8"/>
      <c r="V6899" s="10"/>
      <c r="W6899" s="10"/>
      <c r="X6899" s="10"/>
    </row>
    <row r="6900" spans="1:25" x14ac:dyDescent="0.25">
      <c r="A6900" s="21">
        <f t="shared" si="286"/>
        <v>555.06249999995543</v>
      </c>
      <c r="B6900" s="15">
        <v>171.95160000000001</v>
      </c>
      <c r="C6900" s="15">
        <v>169.3871</v>
      </c>
      <c r="D6900" s="13">
        <v>25501.272058823528</v>
      </c>
      <c r="E6900" s="29">
        <v>25</v>
      </c>
      <c r="F6900" s="28">
        <v>10</v>
      </c>
      <c r="G6900" s="29">
        <v>1968</v>
      </c>
      <c r="H6900" s="21">
        <f t="shared" si="285"/>
        <v>1.0151398778301299</v>
      </c>
      <c r="I6900" s="5">
        <f t="shared" si="284"/>
        <v>0.5784053088143476</v>
      </c>
      <c r="Q6900" s="28"/>
      <c r="R6900" s="29"/>
      <c r="S6900" s="29"/>
      <c r="T6900" s="8"/>
      <c r="V6900" s="10"/>
      <c r="W6900" s="10"/>
      <c r="X6900" s="10"/>
      <c r="Y6900" s="8"/>
    </row>
    <row r="6901" spans="1:25" x14ac:dyDescent="0.25">
      <c r="A6901" s="21">
        <f t="shared" si="286"/>
        <v>555.14299999995546</v>
      </c>
      <c r="B6901" s="15">
        <v>172.67740000000001</v>
      </c>
      <c r="C6901" s="15">
        <v>170.01609999999999</v>
      </c>
      <c r="D6901" s="13">
        <v>25499.25</v>
      </c>
      <c r="E6901" s="29">
        <v>23</v>
      </c>
      <c r="F6901" s="28">
        <v>10</v>
      </c>
      <c r="G6901" s="29">
        <v>1968</v>
      </c>
      <c r="H6901" s="21">
        <f t="shared" si="285"/>
        <v>1.0156532234300164</v>
      </c>
      <c r="I6901" s="5">
        <f t="shared" si="284"/>
        <v>0.59365010944249785</v>
      </c>
      <c r="Q6901" s="28"/>
      <c r="R6901" s="29"/>
      <c r="S6901" s="29"/>
      <c r="T6901" s="8"/>
      <c r="V6901" s="10"/>
      <c r="W6901" s="10"/>
      <c r="X6901" s="10"/>
      <c r="Y6901" s="8"/>
    </row>
    <row r="6902" spans="1:25" x14ac:dyDescent="0.25">
      <c r="A6902" s="21">
        <f t="shared" si="286"/>
        <v>555.22349999995549</v>
      </c>
      <c r="B6902" s="15">
        <v>173.1129</v>
      </c>
      <c r="C6902" s="15">
        <v>170.53229999999999</v>
      </c>
      <c r="D6902" s="13">
        <v>25497.227941176468</v>
      </c>
      <c r="E6902" s="29">
        <v>21</v>
      </c>
      <c r="F6902" s="28">
        <v>10</v>
      </c>
      <c r="G6902" s="29">
        <v>1968</v>
      </c>
      <c r="H6902" s="21">
        <f t="shared" si="285"/>
        <v>1.0151326171053812</v>
      </c>
      <c r="I6902" s="5">
        <f t="shared" si="284"/>
        <v>0.57818968740601118</v>
      </c>
      <c r="Q6902" s="28"/>
      <c r="R6902" s="29"/>
      <c r="S6902" s="29"/>
      <c r="T6902" s="8"/>
      <c r="V6902" s="10"/>
      <c r="W6902" s="10"/>
      <c r="X6902" s="10"/>
      <c r="Y6902" s="8"/>
    </row>
    <row r="6903" spans="1:25" x14ac:dyDescent="0.25">
      <c r="A6903" s="21">
        <f t="shared" si="286"/>
        <v>555.30399999995552</v>
      </c>
      <c r="B6903" s="15">
        <v>172.98390000000001</v>
      </c>
      <c r="C6903" s="15">
        <v>170.82259999999999</v>
      </c>
      <c r="D6903" s="13">
        <v>25495.205882352941</v>
      </c>
      <c r="E6903" s="29">
        <v>19</v>
      </c>
      <c r="F6903" s="28">
        <v>10</v>
      </c>
      <c r="G6903" s="29">
        <v>1968</v>
      </c>
      <c r="H6903" s="21">
        <f t="shared" si="285"/>
        <v>1.0126523071303213</v>
      </c>
      <c r="I6903" s="5">
        <f t="shared" si="284"/>
        <v>0.50453203635346033</v>
      </c>
      <c r="Q6903" s="28"/>
      <c r="R6903" s="29"/>
      <c r="S6903" s="29"/>
      <c r="T6903" s="8"/>
      <c r="V6903" s="10"/>
      <c r="W6903" s="10"/>
      <c r="X6903" s="10"/>
    </row>
    <row r="6904" spans="1:25" x14ac:dyDescent="0.25">
      <c r="A6904" s="21">
        <f t="shared" si="286"/>
        <v>555.38449999995555</v>
      </c>
      <c r="B6904" s="15">
        <v>172.77420000000001</v>
      </c>
      <c r="C6904" s="15">
        <v>170.6129</v>
      </c>
      <c r="D6904" s="13">
        <v>25493.183823529409</v>
      </c>
      <c r="E6904" s="29">
        <v>17</v>
      </c>
      <c r="F6904" s="28">
        <v>10</v>
      </c>
      <c r="G6904" s="29">
        <v>1968</v>
      </c>
      <c r="H6904" s="21">
        <f t="shared" si="285"/>
        <v>1.0126678580576265</v>
      </c>
      <c r="I6904" s="5">
        <f t="shared" si="284"/>
        <v>0.50499385152515586</v>
      </c>
      <c r="Q6904" s="28"/>
      <c r="R6904" s="29"/>
      <c r="S6904" s="29"/>
      <c r="T6904" s="8"/>
      <c r="V6904" s="10"/>
      <c r="W6904" s="10"/>
      <c r="X6904" s="10"/>
      <c r="Y6904" s="8"/>
    </row>
    <row r="6905" spans="1:25" x14ac:dyDescent="0.25">
      <c r="A6905" s="21">
        <f t="shared" si="286"/>
        <v>555.46499999995558</v>
      </c>
      <c r="B6905" s="15">
        <v>172.62899999999999</v>
      </c>
      <c r="C6905" s="15">
        <v>170.4194</v>
      </c>
      <c r="D6905" s="13">
        <v>25491.161764705881</v>
      </c>
      <c r="E6905" s="29">
        <v>15</v>
      </c>
      <c r="F6905" s="28">
        <v>10</v>
      </c>
      <c r="G6905" s="29">
        <v>1968</v>
      </c>
      <c r="H6905" s="21">
        <f t="shared" si="285"/>
        <v>1.0129656600128858</v>
      </c>
      <c r="I6905" s="5">
        <f t="shared" si="284"/>
        <v>0.5138376624696841</v>
      </c>
      <c r="Q6905" s="28"/>
      <c r="R6905" s="29"/>
      <c r="S6905" s="29"/>
      <c r="T6905" s="8"/>
      <c r="V6905" s="10"/>
      <c r="W6905" s="10"/>
      <c r="X6905" s="10"/>
      <c r="Y6905" s="8"/>
    </row>
    <row r="6906" spans="1:25" x14ac:dyDescent="0.25">
      <c r="A6906" s="21">
        <f t="shared" si="286"/>
        <v>555.54549999995561</v>
      </c>
      <c r="B6906" s="15">
        <v>172.35480000000001</v>
      </c>
      <c r="C6906" s="15">
        <v>170.04839999999999</v>
      </c>
      <c r="D6906" s="13">
        <v>25489.139705882353</v>
      </c>
      <c r="E6906" s="29">
        <v>13</v>
      </c>
      <c r="F6906" s="28">
        <v>10</v>
      </c>
      <c r="G6906" s="29">
        <v>1968</v>
      </c>
      <c r="H6906" s="21">
        <f t="shared" si="285"/>
        <v>1.0135631973014743</v>
      </c>
      <c r="I6906" s="5">
        <f t="shared" si="284"/>
        <v>0.53158269979820361</v>
      </c>
      <c r="Q6906" s="28"/>
      <c r="R6906" s="29"/>
      <c r="S6906" s="29"/>
      <c r="T6906" s="8"/>
      <c r="V6906" s="10"/>
      <c r="W6906" s="10"/>
      <c r="X6906" s="10"/>
      <c r="Y6906" s="8"/>
    </row>
    <row r="6907" spans="1:25" x14ac:dyDescent="0.25">
      <c r="A6907" s="21">
        <f t="shared" si="286"/>
        <v>555.62599999995564</v>
      </c>
      <c r="B6907" s="15">
        <v>172.25810000000001</v>
      </c>
      <c r="C6907" s="15">
        <v>169.5806</v>
      </c>
      <c r="D6907" s="13">
        <v>25487.117647058822</v>
      </c>
      <c r="E6907" s="29">
        <v>11</v>
      </c>
      <c r="F6907" s="28">
        <v>10</v>
      </c>
      <c r="G6907" s="29">
        <v>1968</v>
      </c>
      <c r="H6907" s="21">
        <f t="shared" si="285"/>
        <v>1.015788952274022</v>
      </c>
      <c r="I6907" s="5">
        <f t="shared" si="284"/>
        <v>0.59768084266941579</v>
      </c>
      <c r="Q6907" s="28"/>
      <c r="R6907" s="29"/>
      <c r="S6907" s="29"/>
      <c r="T6907" s="8"/>
      <c r="V6907" s="10"/>
      <c r="W6907" s="10"/>
      <c r="X6907" s="10"/>
    </row>
    <row r="6908" spans="1:25" x14ac:dyDescent="0.25">
      <c r="A6908" s="21">
        <f t="shared" si="286"/>
        <v>555.70649999995567</v>
      </c>
      <c r="B6908" s="15">
        <v>172.75810000000001</v>
      </c>
      <c r="C6908" s="15">
        <v>170.0968</v>
      </c>
      <c r="D6908" s="13">
        <v>25485.095588235294</v>
      </c>
      <c r="E6908" s="29">
        <v>9</v>
      </c>
      <c r="F6908" s="28">
        <v>10</v>
      </c>
      <c r="G6908" s="29">
        <v>1968</v>
      </c>
      <c r="H6908" s="21">
        <f t="shared" si="285"/>
        <v>1.0156457969814836</v>
      </c>
      <c r="I6908" s="5">
        <f t="shared" si="284"/>
        <v>0.5934295665425825</v>
      </c>
      <c r="Q6908" s="28"/>
      <c r="R6908" s="29"/>
      <c r="S6908" s="29"/>
      <c r="T6908" s="8"/>
      <c r="V6908" s="10"/>
      <c r="W6908" s="10"/>
      <c r="X6908" s="10"/>
      <c r="Y6908" s="8"/>
    </row>
    <row r="6909" spans="1:25" x14ac:dyDescent="0.25">
      <c r="A6909" s="21">
        <f t="shared" si="286"/>
        <v>555.7869999999557</v>
      </c>
      <c r="B6909" s="15">
        <v>171.83869999999999</v>
      </c>
      <c r="C6909" s="15">
        <v>169.67740000000001</v>
      </c>
      <c r="D6909" s="13">
        <v>25483.073529411762</v>
      </c>
      <c r="E6909" s="29">
        <v>7</v>
      </c>
      <c r="F6909" s="28">
        <v>10</v>
      </c>
      <c r="G6909" s="29">
        <v>1968</v>
      </c>
      <c r="H6909" s="21">
        <f t="shared" si="285"/>
        <v>1.0127377010727414</v>
      </c>
      <c r="I6909" s="5">
        <f t="shared" si="284"/>
        <v>0.50706797632710487</v>
      </c>
      <c r="Q6909" s="28"/>
      <c r="R6909" s="29"/>
      <c r="S6909" s="29"/>
      <c r="T6909" s="8"/>
      <c r="V6909" s="10"/>
      <c r="W6909" s="10"/>
      <c r="X6909" s="10"/>
      <c r="Y6909" s="8"/>
    </row>
    <row r="6910" spans="1:25" x14ac:dyDescent="0.25">
      <c r="A6910" s="21">
        <f t="shared" si="286"/>
        <v>555.86749999995573</v>
      </c>
      <c r="B6910" s="15">
        <v>169.01609999999999</v>
      </c>
      <c r="C6910" s="15">
        <v>167.5806</v>
      </c>
      <c r="D6910" s="13">
        <v>25481.051470588234</v>
      </c>
      <c r="E6910" s="29">
        <v>5</v>
      </c>
      <c r="F6910" s="28">
        <v>10</v>
      </c>
      <c r="G6910" s="29">
        <v>1968</v>
      </c>
      <c r="H6910" s="21">
        <f t="shared" si="285"/>
        <v>1.0085660273325194</v>
      </c>
      <c r="I6910" s="5">
        <f t="shared" si="284"/>
        <v>0.38318197346774774</v>
      </c>
      <c r="Q6910" s="28"/>
      <c r="R6910" s="29"/>
      <c r="S6910" s="29"/>
      <c r="T6910" s="8"/>
      <c r="V6910" s="10"/>
      <c r="W6910" s="10"/>
      <c r="X6910" s="10"/>
      <c r="Y6910" s="8"/>
    </row>
    <row r="6911" spans="1:25" x14ac:dyDescent="0.25">
      <c r="A6911" s="21">
        <f t="shared" si="286"/>
        <v>555.94799999995575</v>
      </c>
      <c r="B6911" s="15">
        <v>166.45160000000001</v>
      </c>
      <c r="C6911" s="15">
        <v>165.77420000000001</v>
      </c>
      <c r="D6911" s="13">
        <v>25479.029411764703</v>
      </c>
      <c r="E6911" s="29">
        <v>3</v>
      </c>
      <c r="F6911" s="28">
        <v>10</v>
      </c>
      <c r="G6911" s="29">
        <v>1968</v>
      </c>
      <c r="H6911" s="21">
        <f t="shared" si="285"/>
        <v>1.0040862812186697</v>
      </c>
      <c r="I6911" s="5">
        <f t="shared" si="284"/>
        <v>0.25014715952277022</v>
      </c>
      <c r="Q6911" s="28"/>
      <c r="R6911" s="29"/>
      <c r="S6911" s="29"/>
      <c r="T6911" s="8"/>
      <c r="V6911" s="10"/>
      <c r="W6911" s="10"/>
      <c r="X6911" s="10"/>
    </row>
    <row r="6912" spans="1:25" x14ac:dyDescent="0.25">
      <c r="A6912" s="21">
        <f t="shared" si="286"/>
        <v>556.02849999995578</v>
      </c>
      <c r="B6912" s="15">
        <v>164.82259999999999</v>
      </c>
      <c r="C6912" s="15">
        <v>164.62899999999999</v>
      </c>
      <c r="D6912" s="13">
        <v>25477.007352941175</v>
      </c>
      <c r="E6912" s="29">
        <v>1</v>
      </c>
      <c r="F6912" s="28">
        <v>10</v>
      </c>
      <c r="G6912" s="29">
        <v>1968</v>
      </c>
      <c r="H6912" s="21">
        <f t="shared" si="285"/>
        <v>1.0011759775009264</v>
      </c>
      <c r="I6912" s="5">
        <f t="shared" si="284"/>
        <v>0.16372000410510634</v>
      </c>
      <c r="Q6912" s="28"/>
      <c r="R6912" s="29"/>
      <c r="S6912" s="29"/>
      <c r="T6912" s="8"/>
      <c r="V6912" s="10"/>
      <c r="W6912" s="10"/>
      <c r="X6912" s="10"/>
      <c r="Y6912" s="8"/>
    </row>
    <row r="6913" spans="1:25" x14ac:dyDescent="0.25">
      <c r="A6913" s="21">
        <f t="shared" si="286"/>
        <v>556.10899999995581</v>
      </c>
      <c r="B6913" s="15">
        <v>164.22579999999999</v>
      </c>
      <c r="C6913" s="15">
        <v>164.24189999999999</v>
      </c>
      <c r="D6913" s="13">
        <v>25474.985294117647</v>
      </c>
      <c r="E6913" s="29">
        <v>28</v>
      </c>
      <c r="F6913" s="28">
        <v>9</v>
      </c>
      <c r="G6913" s="29">
        <v>1968</v>
      </c>
      <c r="H6913" s="21">
        <f t="shared" si="285"/>
        <v>0.99990197385685387</v>
      </c>
      <c r="I6913" s="5">
        <f t="shared" si="284"/>
        <v>0.12588597658501632</v>
      </c>
      <c r="Q6913" s="28"/>
      <c r="R6913" s="29"/>
      <c r="S6913" s="29"/>
      <c r="T6913" s="8"/>
      <c r="V6913" s="10"/>
      <c r="W6913" s="10"/>
      <c r="X6913" s="10"/>
      <c r="Y6913" s="8"/>
    </row>
    <row r="6914" spans="1:25" x14ac:dyDescent="0.25">
      <c r="A6914" s="21">
        <f t="shared" si="286"/>
        <v>556.18949999995584</v>
      </c>
      <c r="B6914" s="15">
        <v>164.5</v>
      </c>
      <c r="C6914" s="15">
        <v>164.43549999999999</v>
      </c>
      <c r="D6914" s="13">
        <v>25472.963235294115</v>
      </c>
      <c r="E6914" s="29">
        <v>26</v>
      </c>
      <c r="F6914" s="28">
        <v>9</v>
      </c>
      <c r="G6914" s="29">
        <v>1968</v>
      </c>
      <c r="H6914" s="21">
        <f t="shared" si="285"/>
        <v>1.0003922510650074</v>
      </c>
      <c r="I6914" s="5">
        <f t="shared" si="284"/>
        <v>0.14044571624671726</v>
      </c>
      <c r="Q6914" s="28"/>
      <c r="R6914" s="29"/>
      <c r="S6914" s="29"/>
      <c r="T6914" s="8"/>
      <c r="V6914" s="10"/>
      <c r="W6914" s="10"/>
      <c r="X6914" s="10"/>
      <c r="Y6914" s="8"/>
    </row>
    <row r="6915" spans="1:25" x14ac:dyDescent="0.25">
      <c r="A6915" s="21">
        <f t="shared" si="286"/>
        <v>556.26999999995587</v>
      </c>
      <c r="B6915" s="15">
        <v>164.25810000000001</v>
      </c>
      <c r="C6915" s="15">
        <v>164.4032</v>
      </c>
      <c r="D6915" s="13">
        <v>25470.941176470587</v>
      </c>
      <c r="E6915" s="29">
        <v>24</v>
      </c>
      <c r="F6915" s="28">
        <v>9</v>
      </c>
      <c r="G6915" s="29">
        <v>1968</v>
      </c>
      <c r="H6915" s="21">
        <f t="shared" si="285"/>
        <v>0.99911741377296803</v>
      </c>
      <c r="I6915" s="5">
        <f t="shared" si="284"/>
        <v>0.10258693192136395</v>
      </c>
      <c r="Q6915" s="28"/>
      <c r="R6915" s="29"/>
      <c r="S6915" s="29"/>
      <c r="T6915" s="8"/>
      <c r="V6915" s="10"/>
      <c r="W6915" s="10"/>
      <c r="X6915" s="10"/>
    </row>
    <row r="6916" spans="1:25" x14ac:dyDescent="0.25">
      <c r="A6916" s="21">
        <f t="shared" si="286"/>
        <v>556.3504999999559</v>
      </c>
      <c r="B6916" s="15">
        <v>164.77420000000001</v>
      </c>
      <c r="C6916" s="15">
        <v>165.3065</v>
      </c>
      <c r="D6916" s="13">
        <v>25468.919117647056</v>
      </c>
      <c r="E6916" s="29">
        <v>22</v>
      </c>
      <c r="F6916" s="28">
        <v>9</v>
      </c>
      <c r="G6916" s="29">
        <v>1968</v>
      </c>
      <c r="H6916" s="21">
        <f t="shared" si="285"/>
        <v>0.99677992093474854</v>
      </c>
      <c r="I6916" s="5">
        <f t="shared" si="284"/>
        <v>3.317051480146295E-2</v>
      </c>
      <c r="Q6916" s="28"/>
      <c r="R6916" s="29"/>
      <c r="S6916" s="29"/>
      <c r="T6916" s="8"/>
      <c r="V6916" s="10"/>
      <c r="W6916" s="10"/>
      <c r="X6916" s="10"/>
      <c r="Y6916" s="8"/>
    </row>
    <row r="6917" spans="1:25" x14ac:dyDescent="0.25">
      <c r="A6917" s="21">
        <f t="shared" si="286"/>
        <v>556.43099999995593</v>
      </c>
      <c r="B6917" s="15">
        <v>166.5806</v>
      </c>
      <c r="C6917" s="15">
        <v>166.7097</v>
      </c>
      <c r="D6917" s="13">
        <v>25466.897058823528</v>
      </c>
      <c r="E6917" s="29">
        <v>20</v>
      </c>
      <c r="F6917" s="28">
        <v>9</v>
      </c>
      <c r="G6917" s="29">
        <v>1968</v>
      </c>
      <c r="H6917" s="21">
        <f t="shared" si="285"/>
        <v>0.99922559995009297</v>
      </c>
      <c r="I6917" s="5">
        <f t="shared" si="284"/>
        <v>0.10579973183891683</v>
      </c>
      <c r="Q6917" s="28"/>
      <c r="R6917" s="29"/>
      <c r="S6917" s="29"/>
      <c r="T6917" s="8"/>
      <c r="V6917" s="10"/>
      <c r="W6917" s="10"/>
      <c r="X6917" s="10"/>
      <c r="Y6917" s="8"/>
    </row>
    <row r="6918" spans="1:25" x14ac:dyDescent="0.25">
      <c r="A6918" s="21">
        <f t="shared" si="286"/>
        <v>556.51149999995596</v>
      </c>
      <c r="B6918" s="15">
        <v>167.43549999999999</v>
      </c>
      <c r="C6918" s="15">
        <v>167</v>
      </c>
      <c r="D6918" s="13">
        <v>25464.875</v>
      </c>
      <c r="E6918" s="29">
        <v>18</v>
      </c>
      <c r="F6918" s="28">
        <v>9</v>
      </c>
      <c r="G6918" s="29">
        <v>1968</v>
      </c>
      <c r="H6918" s="21">
        <f t="shared" si="285"/>
        <v>1.0026077844311376</v>
      </c>
      <c r="I6918" s="5">
        <f t="shared" ref="I6918:I6981" si="287">STANDARDIZE(H6918,H$2,H$3)</f>
        <v>0.20624030854309502</v>
      </c>
      <c r="Q6918" s="28"/>
      <c r="R6918" s="29"/>
      <c r="S6918" s="29"/>
      <c r="T6918" s="8"/>
      <c r="V6918" s="10"/>
      <c r="W6918" s="10"/>
      <c r="X6918" s="10"/>
      <c r="Y6918" s="8"/>
    </row>
    <row r="6919" spans="1:25" x14ac:dyDescent="0.25">
      <c r="A6919" s="21">
        <f t="shared" si="286"/>
        <v>556.59199999995599</v>
      </c>
      <c r="B6919" s="15">
        <v>166.37100000000001</v>
      </c>
      <c r="C6919" s="15">
        <v>165.72579999999999</v>
      </c>
      <c r="D6919" s="13">
        <v>25462.852941176468</v>
      </c>
      <c r="E6919" s="29">
        <v>16</v>
      </c>
      <c r="F6919" s="28">
        <v>9</v>
      </c>
      <c r="G6919" s="29">
        <v>1968</v>
      </c>
      <c r="H6919" s="21">
        <f t="shared" si="285"/>
        <v>1.0038931777671312</v>
      </c>
      <c r="I6919" s="5">
        <f t="shared" si="287"/>
        <v>0.24441257521940035</v>
      </c>
      <c r="Q6919" s="28"/>
      <c r="R6919" s="29"/>
      <c r="S6919" s="29"/>
      <c r="T6919" s="8"/>
      <c r="V6919" s="10"/>
      <c r="W6919" s="10"/>
      <c r="X6919" s="10"/>
    </row>
    <row r="6920" spans="1:25" x14ac:dyDescent="0.25">
      <c r="A6920" s="21">
        <f t="shared" si="286"/>
        <v>556.67249999995602</v>
      </c>
      <c r="B6920" s="15">
        <v>164.82259999999999</v>
      </c>
      <c r="C6920" s="15">
        <v>164.2097</v>
      </c>
      <c r="D6920" s="13">
        <v>25460.830882352941</v>
      </c>
      <c r="E6920" s="29">
        <v>14</v>
      </c>
      <c r="F6920" s="28">
        <v>9</v>
      </c>
      <c r="G6920" s="29">
        <v>1968</v>
      </c>
      <c r="H6920" s="21">
        <f t="shared" ref="H6920:H6983" si="288">B6920/C6920</f>
        <v>1.0037324226278959</v>
      </c>
      <c r="I6920" s="5">
        <f t="shared" si="287"/>
        <v>0.2396386372560971</v>
      </c>
      <c r="Q6920" s="28"/>
      <c r="R6920" s="29"/>
      <c r="S6920" s="29"/>
      <c r="T6920" s="8"/>
      <c r="V6920" s="10"/>
      <c r="W6920" s="10"/>
      <c r="X6920" s="10"/>
      <c r="Y6920" s="8"/>
    </row>
    <row r="6921" spans="1:25" x14ac:dyDescent="0.25">
      <c r="A6921" s="21">
        <f t="shared" si="286"/>
        <v>556.75299999995605</v>
      </c>
      <c r="B6921" s="15">
        <v>163.06450000000001</v>
      </c>
      <c r="C6921" s="15">
        <v>163.04839999999999</v>
      </c>
      <c r="D6921" s="13">
        <v>25458.808823529409</v>
      </c>
      <c r="E6921" s="29">
        <v>12</v>
      </c>
      <c r="F6921" s="28">
        <v>9</v>
      </c>
      <c r="G6921" s="29">
        <v>1968</v>
      </c>
      <c r="H6921" s="21">
        <f t="shared" si="288"/>
        <v>1.0000987436859241</v>
      </c>
      <c r="I6921" s="5">
        <f t="shared" si="287"/>
        <v>0.13172944113302149</v>
      </c>
      <c r="Q6921" s="28"/>
      <c r="R6921" s="29"/>
      <c r="S6921" s="29"/>
      <c r="T6921" s="8"/>
      <c r="V6921" s="10"/>
      <c r="W6921" s="10"/>
      <c r="X6921" s="10"/>
      <c r="Y6921" s="8"/>
    </row>
    <row r="6922" spans="1:25" x14ac:dyDescent="0.25">
      <c r="A6922" s="21">
        <f t="shared" si="286"/>
        <v>556.83349999995608</v>
      </c>
      <c r="B6922" s="15">
        <v>161.62899999999999</v>
      </c>
      <c r="C6922" s="15">
        <v>162.14519999999999</v>
      </c>
      <c r="D6922" s="13">
        <v>25456.786764705881</v>
      </c>
      <c r="E6922" s="29">
        <v>10</v>
      </c>
      <c r="F6922" s="28">
        <v>9</v>
      </c>
      <c r="G6922" s="29">
        <v>1968</v>
      </c>
      <c r="H6922" s="21">
        <f t="shared" si="288"/>
        <v>0.99681643366562811</v>
      </c>
      <c r="I6922" s="5">
        <f t="shared" si="287"/>
        <v>3.4254831688120622E-2</v>
      </c>
      <c r="Q6922" s="28"/>
      <c r="R6922" s="29"/>
      <c r="S6922" s="29"/>
      <c r="T6922" s="8"/>
      <c r="V6922" s="10"/>
      <c r="W6922" s="10"/>
      <c r="X6922" s="10"/>
      <c r="Y6922" s="8"/>
    </row>
    <row r="6923" spans="1:25" x14ac:dyDescent="0.25">
      <c r="A6923" s="21">
        <f t="shared" si="286"/>
        <v>556.9139999999561</v>
      </c>
      <c r="B6923" s="15">
        <v>160.45160000000001</v>
      </c>
      <c r="C6923" s="15">
        <v>161.14519999999999</v>
      </c>
      <c r="D6923" s="13">
        <v>25454.764705882353</v>
      </c>
      <c r="E6923" s="29">
        <v>8</v>
      </c>
      <c r="F6923" s="28">
        <v>9</v>
      </c>
      <c r="G6923" s="29">
        <v>1968</v>
      </c>
      <c r="H6923" s="21">
        <f t="shared" si="288"/>
        <v>0.99569580725953999</v>
      </c>
      <c r="I6923" s="5">
        <f t="shared" si="287"/>
        <v>9.7564093781120755E-4</v>
      </c>
      <c r="Q6923" s="28"/>
      <c r="R6923" s="29"/>
      <c r="S6923" s="29"/>
      <c r="T6923" s="8"/>
      <c r="V6923" s="10"/>
      <c r="W6923" s="10"/>
      <c r="X6923" s="10"/>
    </row>
    <row r="6924" spans="1:25" x14ac:dyDescent="0.25">
      <c r="A6924" s="21">
        <f t="shared" si="286"/>
        <v>556.99449999995613</v>
      </c>
      <c r="B6924" s="15">
        <v>159.32259999999999</v>
      </c>
      <c r="C6924" s="15">
        <v>158.98390000000001</v>
      </c>
      <c r="D6924" s="13">
        <v>25452.742647058822</v>
      </c>
      <c r="E6924" s="29">
        <v>6</v>
      </c>
      <c r="F6924" s="28">
        <v>9</v>
      </c>
      <c r="G6924" s="29">
        <v>1968</v>
      </c>
      <c r="H6924" s="21">
        <f t="shared" si="288"/>
        <v>1.002130404399439</v>
      </c>
      <c r="I6924" s="5">
        <f t="shared" si="287"/>
        <v>0.19206357573635649</v>
      </c>
      <c r="Q6924" s="28"/>
      <c r="R6924" s="29"/>
      <c r="S6924" s="29"/>
      <c r="T6924" s="8"/>
      <c r="V6924" s="10"/>
      <c r="W6924" s="10"/>
      <c r="X6924" s="10"/>
      <c r="Y6924" s="8"/>
    </row>
    <row r="6925" spans="1:25" x14ac:dyDescent="0.25">
      <c r="A6925" s="21">
        <f t="shared" si="286"/>
        <v>557.07499999995616</v>
      </c>
      <c r="B6925" s="15">
        <v>158.82259999999999</v>
      </c>
      <c r="C6925" s="15">
        <v>157.8065</v>
      </c>
      <c r="D6925" s="13">
        <v>25450.720588235294</v>
      </c>
      <c r="E6925" s="29">
        <v>4</v>
      </c>
      <c r="F6925" s="28">
        <v>9</v>
      </c>
      <c r="G6925" s="29">
        <v>1968</v>
      </c>
      <c r="H6925" s="21">
        <f t="shared" si="288"/>
        <v>1.0064388982709838</v>
      </c>
      <c r="I6925" s="5">
        <f t="shared" si="287"/>
        <v>0.32001271973181022</v>
      </c>
      <c r="Q6925" s="28"/>
      <c r="R6925" s="29"/>
      <c r="S6925" s="29"/>
      <c r="T6925" s="8"/>
      <c r="V6925" s="10"/>
      <c r="W6925" s="10"/>
      <c r="X6925" s="10"/>
      <c r="Y6925" s="8"/>
    </row>
    <row r="6926" spans="1:25" x14ac:dyDescent="0.25">
      <c r="A6926" s="21">
        <f t="shared" si="286"/>
        <v>557.15549999995619</v>
      </c>
      <c r="B6926" s="15">
        <v>157.75810000000001</v>
      </c>
      <c r="C6926" s="15">
        <v>154.62899999999999</v>
      </c>
      <c r="D6926" s="13">
        <v>25448.698529411762</v>
      </c>
      <c r="E6926" s="29">
        <v>2</v>
      </c>
      <c r="F6926" s="28">
        <v>9</v>
      </c>
      <c r="G6926" s="29">
        <v>1968</v>
      </c>
      <c r="H6926" s="21">
        <f t="shared" si="288"/>
        <v>1.0202361782071929</v>
      </c>
      <c r="I6926" s="5">
        <f t="shared" si="287"/>
        <v>0.72974990630709702</v>
      </c>
      <c r="Q6926" s="28"/>
      <c r="R6926" s="29"/>
      <c r="S6926" s="29"/>
      <c r="T6926" s="8"/>
      <c r="V6926" s="10"/>
      <c r="W6926" s="10"/>
      <c r="X6926" s="10"/>
      <c r="Y6926" s="8"/>
    </row>
    <row r="6927" spans="1:25" x14ac:dyDescent="0.25">
      <c r="A6927" s="21">
        <f t="shared" si="286"/>
        <v>557.23599999995622</v>
      </c>
      <c r="B6927" s="15">
        <v>153.9194</v>
      </c>
      <c r="C6927" s="15">
        <v>146.8871</v>
      </c>
      <c r="D6927" s="13">
        <v>25446.676470588234</v>
      </c>
      <c r="E6927" s="29">
        <v>31</v>
      </c>
      <c r="F6927" s="28">
        <v>8</v>
      </c>
      <c r="G6927" s="29">
        <v>1968</v>
      </c>
      <c r="H6927" s="21">
        <f t="shared" si="288"/>
        <v>1.0478755452316779</v>
      </c>
      <c r="I6927" s="5">
        <f t="shared" si="287"/>
        <v>1.5505549153881679</v>
      </c>
      <c r="Q6927" s="28"/>
      <c r="R6927" s="29"/>
      <c r="S6927" s="29"/>
      <c r="T6927" s="8"/>
      <c r="V6927" s="10"/>
      <c r="W6927" s="10"/>
      <c r="X6927" s="10"/>
    </row>
    <row r="6928" spans="1:25" x14ac:dyDescent="0.25">
      <c r="A6928" s="21">
        <f t="shared" si="286"/>
        <v>557.31649999995625</v>
      </c>
      <c r="B6928" s="15">
        <v>151.7903</v>
      </c>
      <c r="C6928" s="15">
        <v>142.45160000000001</v>
      </c>
      <c r="D6928" s="13">
        <v>25444.654411764703</v>
      </c>
      <c r="E6928" s="29">
        <v>29</v>
      </c>
      <c r="F6928" s="28">
        <v>8</v>
      </c>
      <c r="G6928" s="29">
        <v>1968</v>
      </c>
      <c r="H6928" s="21">
        <f t="shared" si="288"/>
        <v>1.0655570032207429</v>
      </c>
      <c r="I6928" s="5">
        <f t="shared" si="287"/>
        <v>2.0756403586410586</v>
      </c>
      <c r="Q6928" s="28"/>
      <c r="R6928" s="29"/>
      <c r="S6928" s="29"/>
      <c r="T6928" s="8"/>
      <c r="V6928" s="10"/>
      <c r="W6928" s="10"/>
      <c r="X6928" s="10"/>
      <c r="Y6928" s="8"/>
    </row>
    <row r="6929" spans="1:25" x14ac:dyDescent="0.25">
      <c r="A6929" s="21">
        <f t="shared" si="286"/>
        <v>557.39699999995628</v>
      </c>
      <c r="B6929" s="15">
        <v>153.04839999999999</v>
      </c>
      <c r="C6929" s="15">
        <v>141.4032</v>
      </c>
      <c r="D6929" s="13">
        <v>25442.632352941175</v>
      </c>
      <c r="E6929" s="29">
        <v>27</v>
      </c>
      <c r="F6929" s="28">
        <v>8</v>
      </c>
      <c r="G6929" s="29">
        <v>1968</v>
      </c>
      <c r="H6929" s="21">
        <f t="shared" si="288"/>
        <v>1.0823545718908765</v>
      </c>
      <c r="I6929" s="5">
        <f t="shared" si="287"/>
        <v>2.5744769815136053</v>
      </c>
      <c r="Q6929" s="28"/>
      <c r="R6929" s="29"/>
      <c r="S6929" s="29"/>
      <c r="T6929" s="8"/>
      <c r="V6929" s="10"/>
      <c r="W6929" s="10"/>
      <c r="X6929" s="10"/>
      <c r="Y6929" s="8"/>
    </row>
    <row r="6930" spans="1:25" x14ac:dyDescent="0.25">
      <c r="A6930" s="21">
        <f t="shared" si="286"/>
        <v>557.47749999995631</v>
      </c>
      <c r="B6930" s="15">
        <v>155.04839999999999</v>
      </c>
      <c r="C6930" s="15">
        <v>145.7903</v>
      </c>
      <c r="D6930" s="13">
        <v>25440.610294117647</v>
      </c>
      <c r="E6930" s="29">
        <v>25</v>
      </c>
      <c r="F6930" s="28">
        <v>8</v>
      </c>
      <c r="G6930" s="29">
        <v>1968</v>
      </c>
      <c r="H6930" s="21">
        <f t="shared" si="288"/>
        <v>1.0635028530704718</v>
      </c>
      <c r="I6930" s="5">
        <f t="shared" si="287"/>
        <v>2.0146383562705439</v>
      </c>
      <c r="Q6930" s="28"/>
      <c r="R6930" s="29"/>
      <c r="S6930" s="29"/>
      <c r="T6930" s="8"/>
      <c r="V6930" s="10"/>
      <c r="W6930" s="10"/>
      <c r="X6930" s="10"/>
      <c r="Y6930" s="8"/>
    </row>
    <row r="6931" spans="1:25" x14ac:dyDescent="0.25">
      <c r="A6931" s="21">
        <f t="shared" si="286"/>
        <v>557.55799999995634</v>
      </c>
      <c r="B6931" s="15">
        <v>156.53229999999999</v>
      </c>
      <c r="C6931" s="15">
        <v>150.85480000000001</v>
      </c>
      <c r="D6931" s="13">
        <v>25438.588235294115</v>
      </c>
      <c r="E6931" s="29">
        <v>23</v>
      </c>
      <c r="F6931" s="28">
        <v>8</v>
      </c>
      <c r="G6931" s="29">
        <v>1968</v>
      </c>
      <c r="H6931" s="21">
        <f t="shared" si="288"/>
        <v>1.0376355276729676</v>
      </c>
      <c r="I6931" s="5">
        <f t="shared" si="287"/>
        <v>1.2464575857415916</v>
      </c>
      <c r="Q6931" s="28"/>
      <c r="R6931" s="29"/>
      <c r="S6931" s="29"/>
      <c r="T6931" s="8"/>
      <c r="V6931" s="10"/>
      <c r="W6931" s="10"/>
      <c r="X6931" s="10"/>
    </row>
    <row r="6932" spans="1:25" x14ac:dyDescent="0.25">
      <c r="A6932" s="21">
        <f t="shared" si="286"/>
        <v>557.63849999995637</v>
      </c>
      <c r="B6932" s="15">
        <v>157.9194</v>
      </c>
      <c r="C6932" s="15">
        <v>153.3871</v>
      </c>
      <c r="D6932" s="13">
        <v>25436.566176470587</v>
      </c>
      <c r="E6932" s="29">
        <v>21</v>
      </c>
      <c r="F6932" s="28">
        <v>8</v>
      </c>
      <c r="G6932" s="29">
        <v>1968</v>
      </c>
      <c r="H6932" s="21">
        <f t="shared" si="288"/>
        <v>1.0295481171493561</v>
      </c>
      <c r="I6932" s="5">
        <f t="shared" si="287"/>
        <v>1.0062861280379947</v>
      </c>
      <c r="Q6932" s="28"/>
      <c r="R6932" s="29"/>
      <c r="S6932" s="29"/>
      <c r="T6932" s="8"/>
      <c r="V6932" s="10"/>
      <c r="W6932" s="10"/>
      <c r="X6932" s="10"/>
      <c r="Y6932" s="8"/>
    </row>
    <row r="6933" spans="1:25" x14ac:dyDescent="0.25">
      <c r="A6933" s="21">
        <f t="shared" si="286"/>
        <v>557.7189999999564</v>
      </c>
      <c r="B6933" s="15">
        <v>159.22579999999999</v>
      </c>
      <c r="C6933" s="15">
        <v>155.6129</v>
      </c>
      <c r="D6933" s="13">
        <v>25434.544117647056</v>
      </c>
      <c r="E6933" s="29">
        <v>19</v>
      </c>
      <c r="F6933" s="28">
        <v>8</v>
      </c>
      <c r="G6933" s="29">
        <v>1968</v>
      </c>
      <c r="H6933" s="21">
        <f t="shared" si="288"/>
        <v>1.023217226849445</v>
      </c>
      <c r="I6933" s="5">
        <f t="shared" si="287"/>
        <v>0.81827797048842443</v>
      </c>
      <c r="Q6933" s="28"/>
      <c r="R6933" s="29"/>
      <c r="S6933" s="29"/>
      <c r="T6933" s="8"/>
      <c r="V6933" s="10"/>
      <c r="W6933" s="10"/>
      <c r="X6933" s="10"/>
      <c r="Y6933" s="8"/>
    </row>
    <row r="6934" spans="1:25" x14ac:dyDescent="0.25">
      <c r="A6934" s="21">
        <f t="shared" si="286"/>
        <v>557.79949999995642</v>
      </c>
      <c r="B6934" s="15">
        <v>158.96770000000001</v>
      </c>
      <c r="C6934" s="15">
        <v>155.22579999999999</v>
      </c>
      <c r="D6934" s="13">
        <v>25432.522058823528</v>
      </c>
      <c r="E6934" s="29">
        <v>17</v>
      </c>
      <c r="F6934" s="28">
        <v>8</v>
      </c>
      <c r="G6934" s="29">
        <v>1968</v>
      </c>
      <c r="H6934" s="21">
        <f t="shared" si="288"/>
        <v>1.0241061730717447</v>
      </c>
      <c r="I6934" s="5">
        <f t="shared" si="287"/>
        <v>0.84467696549510629</v>
      </c>
      <c r="Q6934" s="28"/>
      <c r="R6934" s="29"/>
      <c r="S6934" s="29"/>
      <c r="T6934" s="8"/>
      <c r="V6934" s="10"/>
      <c r="W6934" s="10"/>
      <c r="X6934" s="10"/>
      <c r="Y6934" s="8"/>
    </row>
    <row r="6935" spans="1:25" x14ac:dyDescent="0.25">
      <c r="A6935" s="21">
        <f t="shared" si="286"/>
        <v>557.87999999995645</v>
      </c>
      <c r="B6935" s="15">
        <v>157.87100000000001</v>
      </c>
      <c r="C6935" s="15">
        <v>155.06450000000001</v>
      </c>
      <c r="D6935" s="13">
        <v>25430.5</v>
      </c>
      <c r="E6935" s="29">
        <v>15</v>
      </c>
      <c r="F6935" s="28">
        <v>8</v>
      </c>
      <c r="G6935" s="29">
        <v>1968</v>
      </c>
      <c r="H6935" s="21">
        <f t="shared" si="288"/>
        <v>1.018098920126786</v>
      </c>
      <c r="I6935" s="5">
        <f t="shared" si="287"/>
        <v>0.6662798515644216</v>
      </c>
      <c r="Q6935" s="28"/>
      <c r="R6935" s="29"/>
      <c r="S6935" s="29"/>
      <c r="T6935" s="8"/>
      <c r="V6935" s="10"/>
      <c r="W6935" s="10"/>
      <c r="X6935" s="10"/>
    </row>
    <row r="6936" spans="1:25" x14ac:dyDescent="0.25">
      <c r="A6936" s="21">
        <f t="shared" si="286"/>
        <v>557.96049999995648</v>
      </c>
      <c r="B6936" s="15">
        <v>158.51609999999999</v>
      </c>
      <c r="C6936" s="15">
        <v>156.87100000000001</v>
      </c>
      <c r="D6936" s="13">
        <v>25428.477941176468</v>
      </c>
      <c r="E6936" s="29">
        <v>13</v>
      </c>
      <c r="F6936" s="28">
        <v>8</v>
      </c>
      <c r="G6936" s="29">
        <v>1968</v>
      </c>
      <c r="H6936" s="21">
        <f t="shared" si="288"/>
        <v>1.010486960623697</v>
      </c>
      <c r="I6936" s="5">
        <f t="shared" si="287"/>
        <v>0.44022784091154227</v>
      </c>
      <c r="Q6936" s="28"/>
      <c r="R6936" s="29"/>
      <c r="S6936" s="29"/>
      <c r="T6936" s="8"/>
      <c r="V6936" s="10"/>
      <c r="W6936" s="10"/>
      <c r="X6936" s="10"/>
      <c r="Y6936" s="8"/>
    </row>
    <row r="6937" spans="1:25" x14ac:dyDescent="0.25">
      <c r="A6937" s="21">
        <f t="shared" si="286"/>
        <v>558.04099999995651</v>
      </c>
      <c r="B6937" s="15">
        <v>157.66130000000001</v>
      </c>
      <c r="C6937" s="15">
        <v>155.9194</v>
      </c>
      <c r="D6937" s="13">
        <v>25426.455882352941</v>
      </c>
      <c r="E6937" s="29">
        <v>11</v>
      </c>
      <c r="F6937" s="28">
        <v>8</v>
      </c>
      <c r="G6937" s="29">
        <v>1968</v>
      </c>
      <c r="H6937" s="21">
        <f t="shared" si="288"/>
        <v>1.0111717977365229</v>
      </c>
      <c r="I6937" s="5">
        <f t="shared" si="287"/>
        <v>0.46056541709822246</v>
      </c>
      <c r="Q6937" s="28"/>
      <c r="R6937" s="29"/>
      <c r="S6937" s="29"/>
      <c r="T6937" s="8"/>
      <c r="V6937" s="10"/>
      <c r="W6937" s="10"/>
      <c r="X6937" s="10"/>
      <c r="Y6937" s="8"/>
    </row>
    <row r="6938" spans="1:25" x14ac:dyDescent="0.25">
      <c r="A6938" s="21">
        <f t="shared" si="286"/>
        <v>558.12149999995654</v>
      </c>
      <c r="B6938" s="15">
        <v>156.5</v>
      </c>
      <c r="C6938" s="15">
        <v>154.9032</v>
      </c>
      <c r="D6938" s="13">
        <v>25424.433823529409</v>
      </c>
      <c r="E6938" s="29">
        <v>9</v>
      </c>
      <c r="F6938" s="28">
        <v>8</v>
      </c>
      <c r="G6938" s="29">
        <v>1968</v>
      </c>
      <c r="H6938" s="21">
        <f t="shared" si="288"/>
        <v>1.0103083732292166</v>
      </c>
      <c r="I6938" s="5">
        <f t="shared" si="287"/>
        <v>0.43492433928582147</v>
      </c>
      <c r="Q6938" s="28"/>
      <c r="R6938" s="29"/>
      <c r="S6938" s="29"/>
      <c r="T6938" s="8"/>
      <c r="V6938" s="10"/>
      <c r="W6938" s="10"/>
      <c r="X6938" s="10"/>
      <c r="Y6938" s="8"/>
    </row>
    <row r="6939" spans="1:25" x14ac:dyDescent="0.25">
      <c r="A6939" s="21">
        <f t="shared" si="286"/>
        <v>558.20199999995657</v>
      </c>
      <c r="B6939" s="15">
        <v>157.48390000000001</v>
      </c>
      <c r="C6939" s="15">
        <v>156.5806</v>
      </c>
      <c r="D6939" s="13">
        <v>25422.411764705881</v>
      </c>
      <c r="E6939" s="29">
        <v>7</v>
      </c>
      <c r="F6939" s="28">
        <v>8</v>
      </c>
      <c r="G6939" s="29">
        <v>1968</v>
      </c>
      <c r="H6939" s="21">
        <f t="shared" si="288"/>
        <v>1.0057689139012114</v>
      </c>
      <c r="I6939" s="5">
        <f t="shared" si="287"/>
        <v>0.30011622477126942</v>
      </c>
      <c r="Q6939" s="28"/>
      <c r="R6939" s="29"/>
      <c r="S6939" s="29"/>
      <c r="T6939" s="8"/>
      <c r="V6939" s="10"/>
      <c r="W6939" s="10"/>
      <c r="X6939" s="10"/>
    </row>
    <row r="6940" spans="1:25" x14ac:dyDescent="0.25">
      <c r="A6940" s="21">
        <f t="shared" si="286"/>
        <v>558.2824999999566</v>
      </c>
      <c r="B6940" s="15">
        <v>158.72579999999999</v>
      </c>
      <c r="C6940" s="15">
        <v>158.17740000000001</v>
      </c>
      <c r="D6940" s="13">
        <v>25420.389705882353</v>
      </c>
      <c r="E6940" s="29">
        <v>5</v>
      </c>
      <c r="F6940" s="28">
        <v>8</v>
      </c>
      <c r="G6940" s="29">
        <v>1968</v>
      </c>
      <c r="H6940" s="21">
        <f t="shared" si="288"/>
        <v>1.0034669933884359</v>
      </c>
      <c r="I6940" s="5">
        <f t="shared" si="287"/>
        <v>0.23175619736113523</v>
      </c>
      <c r="Q6940" s="28"/>
      <c r="R6940" s="29"/>
      <c r="S6940" s="29"/>
      <c r="T6940" s="8"/>
      <c r="V6940" s="10"/>
      <c r="W6940" s="10"/>
      <c r="X6940" s="10"/>
      <c r="Y6940" s="8"/>
    </row>
    <row r="6941" spans="1:25" x14ac:dyDescent="0.25">
      <c r="A6941" s="21">
        <f t="shared" si="286"/>
        <v>558.36299999995663</v>
      </c>
      <c r="B6941" s="15">
        <v>158.7903</v>
      </c>
      <c r="C6941" s="15">
        <v>158.4032</v>
      </c>
      <c r="D6941" s="13">
        <v>25418.367647058822</v>
      </c>
      <c r="E6941" s="29">
        <v>3</v>
      </c>
      <c r="F6941" s="28">
        <v>8</v>
      </c>
      <c r="G6941" s="29">
        <v>1968</v>
      </c>
      <c r="H6941" s="21">
        <f t="shared" si="288"/>
        <v>1.0024437637623482</v>
      </c>
      <c r="I6941" s="5">
        <f t="shared" si="287"/>
        <v>0.20136939429907844</v>
      </c>
      <c r="Q6941" s="28"/>
      <c r="R6941" s="29"/>
      <c r="S6941" s="29"/>
      <c r="T6941" s="8"/>
      <c r="V6941" s="10"/>
      <c r="W6941" s="10"/>
      <c r="X6941" s="10"/>
      <c r="Y6941" s="8"/>
    </row>
    <row r="6942" spans="1:25" x14ac:dyDescent="0.25">
      <c r="A6942" s="21">
        <f t="shared" si="286"/>
        <v>558.44349999995666</v>
      </c>
      <c r="B6942" s="15">
        <v>158.0968</v>
      </c>
      <c r="C6942" s="15">
        <v>157.93549999999999</v>
      </c>
      <c r="D6942" s="13">
        <v>25416.345588235294</v>
      </c>
      <c r="E6942" s="29">
        <v>1</v>
      </c>
      <c r="F6942" s="28">
        <v>8</v>
      </c>
      <c r="G6942" s="29">
        <v>1968</v>
      </c>
      <c r="H6942" s="21">
        <f t="shared" si="288"/>
        <v>1.0010213030002755</v>
      </c>
      <c r="I6942" s="5">
        <f t="shared" si="287"/>
        <v>0.15912664258568793</v>
      </c>
      <c r="Q6942" s="28"/>
      <c r="R6942" s="29"/>
      <c r="S6942" s="29"/>
      <c r="T6942" s="8"/>
      <c r="V6942" s="10"/>
      <c r="W6942" s="10"/>
      <c r="X6942" s="10"/>
      <c r="Y6942" s="8"/>
    </row>
    <row r="6943" spans="1:25" x14ac:dyDescent="0.25">
      <c r="A6943" s="21">
        <f t="shared" si="286"/>
        <v>558.52399999995669</v>
      </c>
      <c r="B6943" s="15">
        <v>157.96770000000001</v>
      </c>
      <c r="C6943" s="15">
        <v>158.1129</v>
      </c>
      <c r="D6943" s="13">
        <v>25414.323529411762</v>
      </c>
      <c r="E6943" s="29">
        <v>30</v>
      </c>
      <c r="F6943" s="28">
        <v>7</v>
      </c>
      <c r="G6943" s="29">
        <v>1968</v>
      </c>
      <c r="H6943" s="21">
        <f t="shared" si="288"/>
        <v>0.99908166885813876</v>
      </c>
      <c r="I6943" s="5">
        <f t="shared" si="287"/>
        <v>0.10152541683257585</v>
      </c>
      <c r="Q6943" s="28"/>
      <c r="R6943" s="29"/>
      <c r="S6943" s="29"/>
      <c r="T6943" s="8"/>
      <c r="V6943" s="10"/>
      <c r="W6943" s="10"/>
      <c r="X6943" s="10"/>
    </row>
    <row r="6944" spans="1:25" x14ac:dyDescent="0.25">
      <c r="A6944" s="21">
        <f t="shared" si="286"/>
        <v>558.60449999995672</v>
      </c>
      <c r="B6944" s="15">
        <v>158.54839999999999</v>
      </c>
      <c r="C6944" s="15">
        <v>159.03229999999999</v>
      </c>
      <c r="D6944" s="13">
        <v>25412.301470588234</v>
      </c>
      <c r="E6944" s="29">
        <v>28</v>
      </c>
      <c r="F6944" s="28">
        <v>7</v>
      </c>
      <c r="G6944" s="29">
        <v>1968</v>
      </c>
      <c r="H6944" s="21">
        <f t="shared" si="288"/>
        <v>0.99695722189768998</v>
      </c>
      <c r="I6944" s="5">
        <f t="shared" si="287"/>
        <v>3.8435813329041772E-2</v>
      </c>
      <c r="Q6944" s="28"/>
      <c r="R6944" s="29"/>
      <c r="S6944" s="29"/>
      <c r="T6944" s="8"/>
      <c r="V6944" s="10"/>
      <c r="W6944" s="10"/>
      <c r="X6944" s="10"/>
      <c r="Y6944" s="8"/>
    </row>
    <row r="6945" spans="1:25" x14ac:dyDescent="0.25">
      <c r="A6945" s="21">
        <f t="shared" si="286"/>
        <v>558.68499999995674</v>
      </c>
      <c r="B6945" s="15">
        <v>158.12899999999999</v>
      </c>
      <c r="C6945" s="15">
        <v>158.9032</v>
      </c>
      <c r="D6945" s="13">
        <v>25410.279411764703</v>
      </c>
      <c r="E6945" s="29">
        <v>26</v>
      </c>
      <c r="F6945" s="28">
        <v>7</v>
      </c>
      <c r="G6945" s="29">
        <v>1968</v>
      </c>
      <c r="H6945" s="21">
        <f t="shared" si="288"/>
        <v>0.99512785142149429</v>
      </c>
      <c r="I6945" s="5">
        <f t="shared" si="287"/>
        <v>-1.589091741686342E-2</v>
      </c>
      <c r="Q6945" s="28"/>
      <c r="R6945" s="29"/>
      <c r="S6945" s="29"/>
      <c r="T6945" s="8"/>
      <c r="V6945" s="10"/>
      <c r="W6945" s="10"/>
      <c r="X6945" s="10"/>
      <c r="Y6945" s="8"/>
    </row>
    <row r="6946" spans="1:25" x14ac:dyDescent="0.25">
      <c r="A6946" s="21">
        <f t="shared" si="286"/>
        <v>558.76549999995677</v>
      </c>
      <c r="B6946" s="15">
        <v>156.74189999999999</v>
      </c>
      <c r="C6946" s="15">
        <v>157.9194</v>
      </c>
      <c r="D6946" s="13">
        <v>25408.257352941175</v>
      </c>
      <c r="E6946" s="29">
        <v>24</v>
      </c>
      <c r="F6946" s="28">
        <v>7</v>
      </c>
      <c r="G6946" s="29">
        <v>1968</v>
      </c>
      <c r="H6946" s="21">
        <f t="shared" si="288"/>
        <v>0.992543664679577</v>
      </c>
      <c r="I6946" s="5">
        <f t="shared" si="287"/>
        <v>-9.2633392028802553E-2</v>
      </c>
      <c r="Q6946" s="28"/>
      <c r="R6946" s="29"/>
      <c r="S6946" s="29"/>
      <c r="T6946" s="8"/>
      <c r="V6946" s="10"/>
      <c r="W6946" s="10"/>
      <c r="X6946" s="10"/>
      <c r="Y6946" s="8"/>
    </row>
    <row r="6947" spans="1:25" x14ac:dyDescent="0.25">
      <c r="A6947" s="21">
        <f t="shared" si="286"/>
        <v>558.8459999999568</v>
      </c>
      <c r="B6947" s="15">
        <v>155.93549999999999</v>
      </c>
      <c r="C6947" s="15">
        <v>157.25810000000001</v>
      </c>
      <c r="D6947" s="13">
        <v>25406.235294117647</v>
      </c>
      <c r="E6947" s="29">
        <v>22</v>
      </c>
      <c r="F6947" s="28">
        <v>7</v>
      </c>
      <c r="G6947" s="29">
        <v>1968</v>
      </c>
      <c r="H6947" s="21">
        <f t="shared" si="288"/>
        <v>0.9915896224105466</v>
      </c>
      <c r="I6947" s="5">
        <f t="shared" si="287"/>
        <v>-0.12096554133603916</v>
      </c>
      <c r="Q6947" s="28"/>
      <c r="R6947" s="29"/>
      <c r="S6947" s="29"/>
      <c r="T6947" s="8"/>
      <c r="V6947" s="10"/>
      <c r="W6947" s="10"/>
      <c r="X6947" s="10"/>
    </row>
    <row r="6948" spans="1:25" x14ac:dyDescent="0.25">
      <c r="A6948" s="21">
        <f t="shared" si="286"/>
        <v>558.92649999995683</v>
      </c>
      <c r="B6948" s="15">
        <v>155.2097</v>
      </c>
      <c r="C6948" s="15">
        <v>156.96770000000001</v>
      </c>
      <c r="D6948" s="13">
        <v>25404.213235294115</v>
      </c>
      <c r="E6948" s="29">
        <v>20</v>
      </c>
      <c r="F6948" s="28">
        <v>7</v>
      </c>
      <c r="G6948" s="29">
        <v>1968</v>
      </c>
      <c r="H6948" s="21">
        <f t="shared" si="288"/>
        <v>0.98880024361699881</v>
      </c>
      <c r="I6948" s="5">
        <f t="shared" si="287"/>
        <v>-0.2038015948513133</v>
      </c>
      <c r="Q6948" s="28"/>
      <c r="R6948" s="29"/>
      <c r="S6948" s="29"/>
      <c r="T6948" s="8"/>
      <c r="V6948" s="10"/>
      <c r="W6948" s="10"/>
      <c r="X6948" s="10"/>
      <c r="Y6948" s="8"/>
    </row>
    <row r="6949" spans="1:25" x14ac:dyDescent="0.25">
      <c r="A6949" s="21">
        <f t="shared" si="286"/>
        <v>559.00699999995686</v>
      </c>
      <c r="B6949" s="15">
        <v>156.37100000000001</v>
      </c>
      <c r="C6949" s="15">
        <v>158.3871</v>
      </c>
      <c r="D6949" s="13">
        <v>25402.191176470587</v>
      </c>
      <c r="E6949" s="29">
        <v>18</v>
      </c>
      <c r="F6949" s="28">
        <v>7</v>
      </c>
      <c r="G6949" s="29">
        <v>1968</v>
      </c>
      <c r="H6949" s="21">
        <f t="shared" si="288"/>
        <v>0.98727105932238168</v>
      </c>
      <c r="I6949" s="5">
        <f t="shared" si="287"/>
        <v>-0.24921371039353701</v>
      </c>
      <c r="Q6949" s="28"/>
      <c r="R6949" s="29"/>
      <c r="S6949" s="29"/>
      <c r="T6949" s="8"/>
      <c r="V6949" s="10"/>
      <c r="W6949" s="10"/>
      <c r="X6949" s="10"/>
      <c r="Y6949" s="8"/>
    </row>
    <row r="6950" spans="1:25" x14ac:dyDescent="0.25">
      <c r="A6950" s="21">
        <f t="shared" si="286"/>
        <v>559.08749999995689</v>
      </c>
      <c r="B6950" s="15">
        <v>157.96770000000001</v>
      </c>
      <c r="C6950" s="15">
        <v>160.04839999999999</v>
      </c>
      <c r="D6950" s="13">
        <v>25400.169117647056</v>
      </c>
      <c r="E6950" s="29">
        <v>16</v>
      </c>
      <c r="F6950" s="28">
        <v>7</v>
      </c>
      <c r="G6950" s="29">
        <v>1968</v>
      </c>
      <c r="H6950" s="21">
        <f t="shared" si="288"/>
        <v>0.98699955763381586</v>
      </c>
      <c r="I6950" s="5">
        <f t="shared" si="287"/>
        <v>-0.25727648352981686</v>
      </c>
      <c r="Q6950" s="28"/>
      <c r="R6950" s="29"/>
      <c r="S6950" s="29"/>
      <c r="T6950" s="8"/>
      <c r="V6950" s="10"/>
      <c r="W6950" s="10"/>
      <c r="X6950" s="10"/>
      <c r="Y6950" s="8"/>
    </row>
    <row r="6951" spans="1:25" x14ac:dyDescent="0.25">
      <c r="A6951" s="21">
        <f t="shared" si="286"/>
        <v>559.16799999995692</v>
      </c>
      <c r="B6951" s="15">
        <v>158.48390000000001</v>
      </c>
      <c r="C6951" s="15">
        <v>160.82259999999999</v>
      </c>
      <c r="D6951" s="13">
        <v>25398.147058823528</v>
      </c>
      <c r="E6951" s="29">
        <v>14</v>
      </c>
      <c r="F6951" s="28">
        <v>7</v>
      </c>
      <c r="G6951" s="29">
        <v>1968</v>
      </c>
      <c r="H6951" s="21">
        <f t="shared" si="288"/>
        <v>0.98545788962496572</v>
      </c>
      <c r="I6951" s="5">
        <f t="shared" si="287"/>
        <v>-0.30305932735844876</v>
      </c>
      <c r="Q6951" s="28"/>
      <c r="R6951" s="29"/>
      <c r="S6951" s="29"/>
      <c r="T6951" s="8"/>
      <c r="V6951" s="10"/>
      <c r="W6951" s="10"/>
      <c r="X6951" s="10"/>
    </row>
    <row r="6952" spans="1:25" x14ac:dyDescent="0.25">
      <c r="A6952" s="21">
        <f t="shared" ref="A6952:A7015" si="289">0.0805+A6951</f>
        <v>559.24849999995695</v>
      </c>
      <c r="B6952" s="15">
        <v>158.24189999999999</v>
      </c>
      <c r="C6952" s="15">
        <v>160.93549999999999</v>
      </c>
      <c r="D6952" s="13">
        <v>25396.125</v>
      </c>
      <c r="E6952" s="29">
        <v>12</v>
      </c>
      <c r="F6952" s="28">
        <v>7</v>
      </c>
      <c r="G6952" s="29">
        <v>1968</v>
      </c>
      <c r="H6952" s="21">
        <f t="shared" si="288"/>
        <v>0.98326285996563834</v>
      </c>
      <c r="I6952" s="5">
        <f t="shared" si="287"/>
        <v>-0.368245022018582</v>
      </c>
      <c r="Q6952" s="28"/>
      <c r="R6952" s="29"/>
      <c r="S6952" s="29"/>
      <c r="T6952" s="8"/>
      <c r="V6952" s="10"/>
      <c r="W6952" s="10"/>
      <c r="X6952" s="10"/>
      <c r="Y6952" s="8"/>
    </row>
    <row r="6953" spans="1:25" x14ac:dyDescent="0.25">
      <c r="A6953" s="21">
        <f t="shared" si="289"/>
        <v>559.32899999995698</v>
      </c>
      <c r="B6953" s="15">
        <v>158.75810000000001</v>
      </c>
      <c r="C6953" s="15">
        <v>161.85480000000001</v>
      </c>
      <c r="D6953" s="13">
        <v>25394.102941176468</v>
      </c>
      <c r="E6953" s="29">
        <v>10</v>
      </c>
      <c r="F6953" s="28">
        <v>7</v>
      </c>
      <c r="G6953" s="29">
        <v>1968</v>
      </c>
      <c r="H6953" s="21">
        <f t="shared" si="288"/>
        <v>0.98086741944014022</v>
      </c>
      <c r="I6953" s="5">
        <f t="shared" si="287"/>
        <v>-0.43938230893773794</v>
      </c>
      <c r="Q6953" s="28"/>
      <c r="R6953" s="29"/>
      <c r="S6953" s="29"/>
      <c r="T6953" s="8"/>
      <c r="V6953" s="10"/>
      <c r="W6953" s="10"/>
      <c r="X6953" s="10"/>
      <c r="Y6953" s="8"/>
    </row>
    <row r="6954" spans="1:25" x14ac:dyDescent="0.25">
      <c r="A6954" s="21">
        <f t="shared" si="289"/>
        <v>559.40949999995701</v>
      </c>
      <c r="B6954" s="15">
        <v>158.66130000000001</v>
      </c>
      <c r="C6954" s="15">
        <v>162.25810000000001</v>
      </c>
      <c r="D6954" s="13">
        <v>25392.080882352941</v>
      </c>
      <c r="E6954" s="29">
        <v>8</v>
      </c>
      <c r="F6954" s="28">
        <v>7</v>
      </c>
      <c r="G6954" s="29">
        <v>1968</v>
      </c>
      <c r="H6954" s="21">
        <f t="shared" si="288"/>
        <v>0.97783284779003332</v>
      </c>
      <c r="I6954" s="5">
        <f t="shared" si="287"/>
        <v>-0.52949984341733092</v>
      </c>
      <c r="Q6954" s="28"/>
      <c r="R6954" s="29"/>
      <c r="S6954" s="29"/>
      <c r="T6954" s="8"/>
      <c r="V6954" s="10"/>
      <c r="W6954" s="10"/>
      <c r="X6954" s="10"/>
      <c r="Y6954" s="8"/>
    </row>
    <row r="6955" spans="1:25" x14ac:dyDescent="0.25">
      <c r="A6955" s="21">
        <f t="shared" si="289"/>
        <v>559.48999999995704</v>
      </c>
      <c r="B6955" s="15">
        <v>157.51609999999999</v>
      </c>
      <c r="C6955" s="15">
        <v>161.1129</v>
      </c>
      <c r="D6955" s="13">
        <v>25390.058823529409</v>
      </c>
      <c r="E6955" s="29">
        <v>6</v>
      </c>
      <c r="F6955" s="28">
        <v>7</v>
      </c>
      <c r="G6955" s="29">
        <v>1968</v>
      </c>
      <c r="H6955" s="21">
        <f t="shared" si="288"/>
        <v>0.97767528236410617</v>
      </c>
      <c r="I6955" s="5">
        <f t="shared" si="287"/>
        <v>-0.53417905661148368</v>
      </c>
      <c r="Q6955" s="28"/>
      <c r="R6955" s="29"/>
      <c r="S6955" s="29"/>
      <c r="T6955" s="8"/>
      <c r="V6955" s="10"/>
      <c r="W6955" s="10"/>
      <c r="X6955" s="10"/>
    </row>
    <row r="6956" spans="1:25" x14ac:dyDescent="0.25">
      <c r="A6956" s="21">
        <f t="shared" si="289"/>
        <v>559.57049999995706</v>
      </c>
      <c r="B6956" s="15">
        <v>156.74189999999999</v>
      </c>
      <c r="C6956" s="15">
        <v>160.2097</v>
      </c>
      <c r="D6956" s="13">
        <v>25388.036764705881</v>
      </c>
      <c r="E6956" s="29">
        <v>4</v>
      </c>
      <c r="F6956" s="28">
        <v>7</v>
      </c>
      <c r="G6956" s="29">
        <v>1968</v>
      </c>
      <c r="H6956" s="21">
        <f t="shared" si="288"/>
        <v>0.97835461897750253</v>
      </c>
      <c r="I6956" s="5">
        <f t="shared" si="287"/>
        <v>-0.51400482850293328</v>
      </c>
      <c r="Q6956" s="28"/>
      <c r="R6956" s="29"/>
      <c r="S6956" s="29"/>
      <c r="T6956" s="8"/>
      <c r="V6956" s="10"/>
      <c r="W6956" s="10"/>
      <c r="X6956" s="10"/>
      <c r="Y6956" s="8"/>
    </row>
    <row r="6957" spans="1:25" x14ac:dyDescent="0.25">
      <c r="A6957" s="21">
        <f t="shared" si="289"/>
        <v>559.65099999995709</v>
      </c>
      <c r="B6957" s="15">
        <v>157.37100000000001</v>
      </c>
      <c r="C6957" s="15">
        <v>160.9194</v>
      </c>
      <c r="D6957" s="13">
        <v>25386.014705882353</v>
      </c>
      <c r="E6957" s="29">
        <v>2</v>
      </c>
      <c r="F6957" s="28">
        <v>7</v>
      </c>
      <c r="G6957" s="29">
        <v>1968</v>
      </c>
      <c r="H6957" s="21">
        <f t="shared" si="288"/>
        <v>0.9779492093557397</v>
      </c>
      <c r="I6957" s="5">
        <f t="shared" si="287"/>
        <v>-0.52604425936174448</v>
      </c>
      <c r="Q6957" s="28"/>
      <c r="R6957" s="29"/>
      <c r="S6957" s="29"/>
      <c r="T6957" s="8"/>
      <c r="V6957" s="10"/>
      <c r="W6957" s="10"/>
      <c r="X6957" s="10"/>
      <c r="Y6957" s="8"/>
    </row>
    <row r="6958" spans="1:25" x14ac:dyDescent="0.25">
      <c r="A6958" s="21">
        <f t="shared" si="289"/>
        <v>559.73149999995712</v>
      </c>
      <c r="B6958" s="15">
        <v>159.5806</v>
      </c>
      <c r="C6958" s="15">
        <v>163.03229999999999</v>
      </c>
      <c r="D6958" s="13">
        <v>25383.992647058822</v>
      </c>
      <c r="E6958" s="29">
        <v>29</v>
      </c>
      <c r="F6958" s="28">
        <v>6</v>
      </c>
      <c r="G6958" s="29">
        <v>1968</v>
      </c>
      <c r="H6958" s="21">
        <f t="shared" si="288"/>
        <v>0.97882812178936329</v>
      </c>
      <c r="I6958" s="5">
        <f t="shared" si="287"/>
        <v>-0.49994323731508206</v>
      </c>
      <c r="Q6958" s="28"/>
      <c r="R6958" s="29"/>
      <c r="S6958" s="29"/>
      <c r="T6958" s="8"/>
      <c r="V6958" s="10"/>
      <c r="W6958" s="10"/>
      <c r="X6958" s="10"/>
      <c r="Y6958" s="8"/>
    </row>
    <row r="6959" spans="1:25" x14ac:dyDescent="0.25">
      <c r="A6959" s="21">
        <f t="shared" si="289"/>
        <v>559.81199999995715</v>
      </c>
      <c r="B6959" s="15">
        <v>161.56450000000001</v>
      </c>
      <c r="C6959" s="15">
        <v>165.22579999999999</v>
      </c>
      <c r="D6959" s="13">
        <v>25381.970588235294</v>
      </c>
      <c r="E6959" s="29">
        <v>27</v>
      </c>
      <c r="F6959" s="28">
        <v>6</v>
      </c>
      <c r="G6959" s="29">
        <v>1968</v>
      </c>
      <c r="H6959" s="21">
        <f t="shared" si="288"/>
        <v>0.97784062779541703</v>
      </c>
      <c r="I6959" s="5">
        <f t="shared" si="287"/>
        <v>-0.5292688009559039</v>
      </c>
      <c r="Q6959" s="28"/>
      <c r="R6959" s="29"/>
      <c r="S6959" s="29"/>
      <c r="T6959" s="8"/>
      <c r="V6959" s="10"/>
      <c r="W6959" s="10"/>
      <c r="X6959" s="10"/>
    </row>
    <row r="6960" spans="1:25" x14ac:dyDescent="0.25">
      <c r="A6960" s="21">
        <f t="shared" si="289"/>
        <v>559.89249999995718</v>
      </c>
      <c r="B6960" s="15">
        <v>162.1129</v>
      </c>
      <c r="C6960" s="15">
        <v>165.77420000000001</v>
      </c>
      <c r="D6960" s="13">
        <v>25379.948529411762</v>
      </c>
      <c r="E6960" s="29">
        <v>25</v>
      </c>
      <c r="F6960" s="28">
        <v>6</v>
      </c>
      <c r="G6960" s="29">
        <v>1968</v>
      </c>
      <c r="H6960" s="21">
        <f t="shared" si="288"/>
        <v>0.97791393353127321</v>
      </c>
      <c r="I6960" s="5">
        <f t="shared" si="287"/>
        <v>-0.5270918438956419</v>
      </c>
      <c r="Q6960" s="28"/>
      <c r="R6960" s="29"/>
      <c r="S6960" s="29"/>
      <c r="T6960" s="8"/>
      <c r="V6960" s="10"/>
      <c r="W6960" s="10"/>
      <c r="X6960" s="10"/>
      <c r="Y6960" s="8"/>
    </row>
    <row r="6961" spans="1:25" x14ac:dyDescent="0.25">
      <c r="A6961" s="21">
        <f t="shared" si="289"/>
        <v>559.97299999995721</v>
      </c>
      <c r="B6961" s="15">
        <v>162.0968</v>
      </c>
      <c r="C6961" s="15">
        <v>166.01609999999999</v>
      </c>
      <c r="D6961" s="13">
        <v>25377.926470588234</v>
      </c>
      <c r="E6961" s="29">
        <v>23</v>
      </c>
      <c r="F6961" s="28">
        <v>6</v>
      </c>
      <c r="G6961" s="29">
        <v>1968</v>
      </c>
      <c r="H6961" s="21">
        <f t="shared" si="288"/>
        <v>0.97639204872298535</v>
      </c>
      <c r="I6961" s="5">
        <f t="shared" si="287"/>
        <v>-0.57228718692865888</v>
      </c>
      <c r="Q6961" s="28"/>
      <c r="R6961" s="29"/>
      <c r="S6961" s="29"/>
      <c r="T6961" s="8"/>
      <c r="V6961" s="10"/>
      <c r="W6961" s="10"/>
      <c r="X6961" s="10"/>
      <c r="Y6961" s="8"/>
    </row>
    <row r="6962" spans="1:25" x14ac:dyDescent="0.25">
      <c r="A6962" s="21">
        <f t="shared" si="289"/>
        <v>560.05349999995724</v>
      </c>
      <c r="B6962" s="15">
        <v>161.74189999999999</v>
      </c>
      <c r="C6962" s="15">
        <v>166.14519999999999</v>
      </c>
      <c r="D6962" s="13">
        <v>25375.904411764703</v>
      </c>
      <c r="E6962" s="29">
        <v>21</v>
      </c>
      <c r="F6962" s="28">
        <v>6</v>
      </c>
      <c r="G6962" s="29">
        <v>1968</v>
      </c>
      <c r="H6962" s="21">
        <f t="shared" si="288"/>
        <v>0.97349727828429589</v>
      </c>
      <c r="I6962" s="5">
        <f t="shared" si="287"/>
        <v>-0.65825305127393308</v>
      </c>
      <c r="Q6962" s="28"/>
      <c r="R6962" s="29"/>
      <c r="S6962" s="29"/>
      <c r="T6962" s="8"/>
      <c r="V6962" s="10"/>
      <c r="W6962" s="10"/>
      <c r="X6962" s="10"/>
      <c r="Y6962" s="8"/>
    </row>
    <row r="6963" spans="1:25" x14ac:dyDescent="0.25">
      <c r="A6963" s="21">
        <f t="shared" si="289"/>
        <v>560.13399999995727</v>
      </c>
      <c r="B6963" s="15">
        <v>161.35480000000001</v>
      </c>
      <c r="C6963" s="15">
        <v>165.85480000000001</v>
      </c>
      <c r="D6963" s="13">
        <v>25373.882352941175</v>
      </c>
      <c r="E6963" s="29">
        <v>19</v>
      </c>
      <c r="F6963" s="28">
        <v>6</v>
      </c>
      <c r="G6963" s="29">
        <v>1968</v>
      </c>
      <c r="H6963" s="21">
        <f t="shared" si="288"/>
        <v>0.9728678337919674</v>
      </c>
      <c r="I6963" s="5">
        <f t="shared" si="287"/>
        <v>-0.67694563536184027</v>
      </c>
      <c r="Q6963" s="28"/>
      <c r="R6963" s="29"/>
      <c r="S6963" s="29"/>
      <c r="T6963" s="8"/>
      <c r="V6963" s="10"/>
      <c r="W6963" s="10"/>
      <c r="X6963" s="10"/>
    </row>
    <row r="6964" spans="1:25" x14ac:dyDescent="0.25">
      <c r="A6964" s="21">
        <f t="shared" si="289"/>
        <v>560.2144999999573</v>
      </c>
      <c r="B6964" s="15">
        <v>161.32259999999999</v>
      </c>
      <c r="C6964" s="15">
        <v>165.75810000000001</v>
      </c>
      <c r="D6964" s="13">
        <v>25371.860294117647</v>
      </c>
      <c r="E6964" s="29">
        <v>17</v>
      </c>
      <c r="F6964" s="28">
        <v>6</v>
      </c>
      <c r="G6964" s="29">
        <v>1968</v>
      </c>
      <c r="H6964" s="21">
        <f t="shared" si="288"/>
        <v>0.97324112667797213</v>
      </c>
      <c r="I6964" s="5">
        <f t="shared" si="287"/>
        <v>-0.66585997372510364</v>
      </c>
      <c r="Q6964" s="28"/>
      <c r="R6964" s="29"/>
      <c r="S6964" s="29"/>
      <c r="T6964" s="8"/>
      <c r="V6964" s="10"/>
      <c r="W6964" s="10"/>
      <c r="X6964" s="10"/>
      <c r="Y6964" s="8"/>
    </row>
    <row r="6965" spans="1:25" x14ac:dyDescent="0.25">
      <c r="A6965" s="21">
        <f t="shared" si="289"/>
        <v>560.29499999995733</v>
      </c>
      <c r="B6965" s="15">
        <v>162.72579999999999</v>
      </c>
      <c r="C6965" s="15">
        <v>167.01609999999999</v>
      </c>
      <c r="D6965" s="13">
        <v>25369.838235294115</v>
      </c>
      <c r="E6965" s="29">
        <v>15</v>
      </c>
      <c r="F6965" s="28">
        <v>6</v>
      </c>
      <c r="G6965" s="29">
        <v>1968</v>
      </c>
      <c r="H6965" s="21">
        <f t="shared" si="288"/>
        <v>0.97431205734057968</v>
      </c>
      <c r="I6965" s="5">
        <f t="shared" si="287"/>
        <v>-0.63405659517927504</v>
      </c>
      <c r="Q6965" s="28"/>
      <c r="R6965" s="29"/>
      <c r="S6965" s="29"/>
      <c r="T6965" s="8"/>
      <c r="V6965" s="10"/>
      <c r="W6965" s="10"/>
      <c r="X6965" s="10"/>
      <c r="Y6965" s="8"/>
    </row>
    <row r="6966" spans="1:25" x14ac:dyDescent="0.25">
      <c r="A6966" s="21">
        <f t="shared" si="289"/>
        <v>560.37549999995736</v>
      </c>
      <c r="B6966" s="15">
        <v>163.2903</v>
      </c>
      <c r="C6966" s="15">
        <v>167.66130000000001</v>
      </c>
      <c r="D6966" s="13">
        <v>25367.816176470587</v>
      </c>
      <c r="E6966" s="29">
        <v>13</v>
      </c>
      <c r="F6966" s="28">
        <v>6</v>
      </c>
      <c r="G6966" s="29">
        <v>1968</v>
      </c>
      <c r="H6966" s="21">
        <f t="shared" si="288"/>
        <v>0.9739295830343675</v>
      </c>
      <c r="I6966" s="5">
        <f t="shared" si="287"/>
        <v>-0.64541491702889131</v>
      </c>
      <c r="Q6966" s="28"/>
      <c r="R6966" s="29"/>
      <c r="S6966" s="29"/>
      <c r="T6966" s="8"/>
      <c r="V6966" s="10"/>
      <c r="W6966" s="10"/>
      <c r="X6966" s="10"/>
      <c r="Y6966" s="8"/>
    </row>
    <row r="6967" spans="1:25" x14ac:dyDescent="0.25">
      <c r="A6967" s="21">
        <f t="shared" si="289"/>
        <v>560.45599999995738</v>
      </c>
      <c r="B6967" s="15">
        <v>163</v>
      </c>
      <c r="C6967" s="15">
        <v>167.56450000000001</v>
      </c>
      <c r="D6967" s="13">
        <v>25365.794117647056</v>
      </c>
      <c r="E6967" s="29">
        <v>11</v>
      </c>
      <c r="F6967" s="28">
        <v>6</v>
      </c>
      <c r="G6967" s="29">
        <v>1968</v>
      </c>
      <c r="H6967" s="21">
        <f t="shared" si="288"/>
        <v>0.97275974326304193</v>
      </c>
      <c r="I6967" s="5">
        <f t="shared" si="287"/>
        <v>-0.68015559481922028</v>
      </c>
      <c r="Q6967" s="28"/>
      <c r="R6967" s="29"/>
      <c r="S6967" s="29"/>
      <c r="T6967" s="8"/>
      <c r="V6967" s="10"/>
      <c r="W6967" s="10"/>
      <c r="X6967" s="10"/>
    </row>
    <row r="6968" spans="1:25" x14ac:dyDescent="0.25">
      <c r="A6968" s="21">
        <f t="shared" si="289"/>
        <v>560.53649999995741</v>
      </c>
      <c r="B6968" s="15">
        <v>162.46770000000001</v>
      </c>
      <c r="C6968" s="15">
        <v>167.2903</v>
      </c>
      <c r="D6968" s="13">
        <v>25363.772058823528</v>
      </c>
      <c r="E6968" s="29">
        <v>9</v>
      </c>
      <c r="F6968" s="28">
        <v>6</v>
      </c>
      <c r="G6968" s="29">
        <v>1968</v>
      </c>
      <c r="H6968" s="21">
        <f t="shared" si="288"/>
        <v>0.9711722676090605</v>
      </c>
      <c r="I6968" s="5">
        <f t="shared" si="287"/>
        <v>-0.72729878617479315</v>
      </c>
      <c r="Q6968" s="28"/>
      <c r="R6968" s="29"/>
      <c r="S6968" s="29"/>
      <c r="T6968" s="8"/>
      <c r="V6968" s="10"/>
      <c r="W6968" s="10"/>
      <c r="X6968" s="10"/>
      <c r="Y6968" s="8"/>
    </row>
    <row r="6969" spans="1:25" x14ac:dyDescent="0.25">
      <c r="A6969" s="21">
        <f t="shared" si="289"/>
        <v>560.61699999995744</v>
      </c>
      <c r="B6969" s="15">
        <v>162.2903</v>
      </c>
      <c r="C6969" s="15">
        <v>167.0806</v>
      </c>
      <c r="D6969" s="13">
        <v>25361.75</v>
      </c>
      <c r="E6969" s="29">
        <v>7</v>
      </c>
      <c r="F6969" s="28">
        <v>6</v>
      </c>
      <c r="G6969" s="29">
        <v>1968</v>
      </c>
      <c r="H6969" s="21">
        <f t="shared" si="288"/>
        <v>0.97132940628654674</v>
      </c>
      <c r="I6969" s="5">
        <f t="shared" si="287"/>
        <v>-0.72263224610942856</v>
      </c>
      <c r="Q6969" s="28"/>
      <c r="R6969" s="29"/>
      <c r="S6969" s="29"/>
      <c r="T6969" s="8"/>
      <c r="V6969" s="10"/>
      <c r="W6969" s="10"/>
      <c r="X6969" s="10"/>
      <c r="Y6969" s="8"/>
    </row>
    <row r="6970" spans="1:25" x14ac:dyDescent="0.25">
      <c r="A6970" s="21">
        <f t="shared" si="289"/>
        <v>560.69749999995747</v>
      </c>
      <c r="B6970" s="15">
        <v>163.5968</v>
      </c>
      <c r="C6970" s="15">
        <v>167.64519999999999</v>
      </c>
      <c r="D6970" s="13">
        <v>25359.727941176468</v>
      </c>
      <c r="E6970" s="29">
        <v>5</v>
      </c>
      <c r="F6970" s="28">
        <v>6</v>
      </c>
      <c r="G6970" s="29">
        <v>1968</v>
      </c>
      <c r="H6970" s="21">
        <f t="shared" si="288"/>
        <v>0.97585138136970229</v>
      </c>
      <c r="I6970" s="5">
        <f t="shared" si="287"/>
        <v>-0.58834336040861623</v>
      </c>
      <c r="Q6970" s="28"/>
      <c r="R6970" s="29"/>
      <c r="S6970" s="29"/>
      <c r="T6970" s="8"/>
      <c r="V6970" s="10"/>
      <c r="W6970" s="10"/>
      <c r="X6970" s="10"/>
      <c r="Y6970" s="8"/>
    </row>
    <row r="6971" spans="1:25" x14ac:dyDescent="0.25">
      <c r="A6971" s="21">
        <f t="shared" si="289"/>
        <v>560.7779999999575</v>
      </c>
      <c r="B6971" s="15">
        <v>165.45160000000001</v>
      </c>
      <c r="C6971" s="15">
        <v>169.24189999999999</v>
      </c>
      <c r="D6971" s="13">
        <v>25357.705882352941</v>
      </c>
      <c r="E6971" s="29">
        <v>3</v>
      </c>
      <c r="F6971" s="28">
        <v>6</v>
      </c>
      <c r="G6971" s="29">
        <v>1968</v>
      </c>
      <c r="H6971" s="21">
        <f t="shared" si="288"/>
        <v>0.9776042457571088</v>
      </c>
      <c r="I6971" s="5">
        <f t="shared" si="287"/>
        <v>-0.53628862745657246</v>
      </c>
      <c r="Q6971" s="28"/>
      <c r="R6971" s="29"/>
      <c r="S6971" s="29"/>
      <c r="T6971" s="8"/>
      <c r="V6971" s="10"/>
      <c r="W6971" s="10"/>
      <c r="X6971" s="10"/>
    </row>
    <row r="6972" spans="1:25" x14ac:dyDescent="0.25">
      <c r="A6972" s="21">
        <f t="shared" si="289"/>
        <v>560.85849999995753</v>
      </c>
      <c r="B6972" s="15">
        <v>166.0806</v>
      </c>
      <c r="C6972" s="15">
        <v>170.95160000000001</v>
      </c>
      <c r="D6972" s="13">
        <v>25355.683823529409</v>
      </c>
      <c r="E6972" s="29">
        <v>1</v>
      </c>
      <c r="F6972" s="28">
        <v>6</v>
      </c>
      <c r="G6972" s="29">
        <v>1968</v>
      </c>
      <c r="H6972" s="21">
        <f t="shared" si="288"/>
        <v>0.9715065550717279</v>
      </c>
      <c r="I6972" s="5">
        <f t="shared" si="287"/>
        <v>-0.71737146679778552</v>
      </c>
      <c r="Q6972" s="28"/>
      <c r="R6972" s="29"/>
      <c r="S6972" s="29"/>
      <c r="T6972" s="8"/>
      <c r="V6972" s="10"/>
      <c r="W6972" s="10"/>
      <c r="X6972" s="10"/>
      <c r="Y6972" s="8"/>
    </row>
    <row r="6973" spans="1:25" x14ac:dyDescent="0.25">
      <c r="A6973" s="21">
        <f t="shared" si="289"/>
        <v>560.93899999995756</v>
      </c>
      <c r="B6973" s="15">
        <v>165.6935</v>
      </c>
      <c r="C6973" s="15">
        <v>170.64519999999999</v>
      </c>
      <c r="D6973" s="13">
        <v>25353.661764705881</v>
      </c>
      <c r="E6973" s="29">
        <v>30</v>
      </c>
      <c r="F6973" s="28">
        <v>5</v>
      </c>
      <c r="G6973" s="29">
        <v>1968</v>
      </c>
      <c r="H6973" s="21">
        <f t="shared" si="288"/>
        <v>0.97098248295293399</v>
      </c>
      <c r="I6973" s="5">
        <f t="shared" si="287"/>
        <v>-0.73293481236372049</v>
      </c>
      <c r="Q6973" s="28"/>
      <c r="R6973" s="29"/>
      <c r="S6973" s="29"/>
      <c r="T6973" s="8"/>
      <c r="V6973" s="10"/>
      <c r="W6973" s="10"/>
      <c r="X6973" s="10"/>
      <c r="Y6973" s="8"/>
    </row>
    <row r="6974" spans="1:25" x14ac:dyDescent="0.25">
      <c r="A6974" s="21">
        <f t="shared" si="289"/>
        <v>561.01949999995759</v>
      </c>
      <c r="B6974" s="15">
        <v>166.04839999999999</v>
      </c>
      <c r="C6974" s="15">
        <v>171.06450000000001</v>
      </c>
      <c r="D6974" s="13">
        <v>25351.639705882353</v>
      </c>
      <c r="E6974" s="29">
        <v>28</v>
      </c>
      <c r="F6974" s="28">
        <v>5</v>
      </c>
      <c r="G6974" s="29">
        <v>1968</v>
      </c>
      <c r="H6974" s="21">
        <f t="shared" si="288"/>
        <v>0.97067714224751467</v>
      </c>
      <c r="I6974" s="5">
        <f t="shared" si="287"/>
        <v>-0.74200250122441336</v>
      </c>
      <c r="Q6974" s="28"/>
      <c r="R6974" s="29"/>
      <c r="S6974" s="29"/>
      <c r="T6974" s="8"/>
      <c r="V6974" s="10"/>
      <c r="W6974" s="10"/>
      <c r="X6974" s="10"/>
      <c r="Y6974" s="8"/>
    </row>
    <row r="6975" spans="1:25" x14ac:dyDescent="0.25">
      <c r="A6975" s="21">
        <f t="shared" si="289"/>
        <v>561.09999999995762</v>
      </c>
      <c r="B6975" s="15">
        <v>165.9032</v>
      </c>
      <c r="C6975" s="15">
        <v>171.4194</v>
      </c>
      <c r="D6975" s="13">
        <v>25349.617647058822</v>
      </c>
      <c r="E6975" s="29">
        <v>26</v>
      </c>
      <c r="F6975" s="28">
        <v>5</v>
      </c>
      <c r="G6975" s="29">
        <v>1968</v>
      </c>
      <c r="H6975" s="21">
        <f t="shared" si="288"/>
        <v>0.96782044506047737</v>
      </c>
      <c r="I6975" s="5">
        <f t="shared" si="287"/>
        <v>-0.82683770596954476</v>
      </c>
      <c r="Q6975" s="28"/>
      <c r="R6975" s="29"/>
      <c r="S6975" s="29"/>
      <c r="T6975" s="8"/>
      <c r="V6975" s="10"/>
      <c r="W6975" s="10"/>
      <c r="X6975" s="10"/>
    </row>
    <row r="6976" spans="1:25" x14ac:dyDescent="0.25">
      <c r="A6976" s="21">
        <f t="shared" si="289"/>
        <v>561.18049999995765</v>
      </c>
      <c r="B6976" s="15">
        <v>165.35480000000001</v>
      </c>
      <c r="C6976" s="15">
        <v>171.12899999999999</v>
      </c>
      <c r="D6976" s="13">
        <v>25347.595588235294</v>
      </c>
      <c r="E6976" s="29">
        <v>24</v>
      </c>
      <c r="F6976" s="28">
        <v>5</v>
      </c>
      <c r="G6976" s="29">
        <v>1968</v>
      </c>
      <c r="H6976" s="21">
        <f t="shared" si="288"/>
        <v>0.96625820287619291</v>
      </c>
      <c r="I6976" s="5">
        <f t="shared" si="287"/>
        <v>-0.87323154013812365</v>
      </c>
      <c r="Q6976" s="28"/>
      <c r="R6976" s="29"/>
      <c r="S6976" s="29"/>
      <c r="T6976" s="8"/>
      <c r="V6976" s="10"/>
      <c r="W6976" s="10"/>
      <c r="X6976" s="10"/>
      <c r="Y6976" s="8"/>
    </row>
    <row r="6977" spans="1:25" x14ac:dyDescent="0.25">
      <c r="A6977" s="21">
        <f t="shared" si="289"/>
        <v>561.26099999995768</v>
      </c>
      <c r="B6977" s="15">
        <v>164.7097</v>
      </c>
      <c r="C6977" s="15">
        <v>170.9194</v>
      </c>
      <c r="D6977" s="13">
        <v>25345.573529411762</v>
      </c>
      <c r="E6977" s="29">
        <v>22</v>
      </c>
      <c r="F6977" s="28">
        <v>5</v>
      </c>
      <c r="G6977" s="29">
        <v>1968</v>
      </c>
      <c r="H6977" s="21">
        <f t="shared" si="288"/>
        <v>0.96366884040079714</v>
      </c>
      <c r="I6977" s="5">
        <f t="shared" si="287"/>
        <v>-0.95012771826870823</v>
      </c>
      <c r="Q6977" s="28"/>
      <c r="R6977" s="29"/>
      <c r="S6977" s="29"/>
      <c r="T6977" s="8"/>
      <c r="V6977" s="10"/>
      <c r="W6977" s="10"/>
      <c r="X6977" s="10"/>
      <c r="Y6977" s="8"/>
    </row>
    <row r="6978" spans="1:25" x14ac:dyDescent="0.25">
      <c r="A6978" s="21">
        <f t="shared" si="289"/>
        <v>561.3414999999577</v>
      </c>
      <c r="B6978" s="15">
        <v>164.54839999999999</v>
      </c>
      <c r="C6978" s="15">
        <v>170.53229999999999</v>
      </c>
      <c r="D6978" s="13">
        <v>25343.551470588234</v>
      </c>
      <c r="E6978" s="29">
        <v>20</v>
      </c>
      <c r="F6978" s="28">
        <v>5</v>
      </c>
      <c r="G6978" s="29">
        <v>1968</v>
      </c>
      <c r="H6978" s="21">
        <f t="shared" si="288"/>
        <v>0.96491045977800094</v>
      </c>
      <c r="I6978" s="5">
        <f t="shared" si="287"/>
        <v>-0.91325540482975798</v>
      </c>
      <c r="Q6978" s="28"/>
      <c r="R6978" s="29"/>
      <c r="S6978" s="29"/>
      <c r="T6978" s="8"/>
      <c r="V6978" s="10"/>
      <c r="W6978" s="10"/>
      <c r="X6978" s="10"/>
      <c r="Y6978" s="8"/>
    </row>
    <row r="6979" spans="1:25" x14ac:dyDescent="0.25">
      <c r="A6979" s="21">
        <f t="shared" si="289"/>
        <v>561.42199999995773</v>
      </c>
      <c r="B6979" s="15">
        <v>164.2903</v>
      </c>
      <c r="C6979" s="15">
        <v>170.12899999999999</v>
      </c>
      <c r="D6979" s="13">
        <v>25341.529411764703</v>
      </c>
      <c r="E6979" s="29">
        <v>18</v>
      </c>
      <c r="F6979" s="28">
        <v>5</v>
      </c>
      <c r="G6979" s="29">
        <v>1968</v>
      </c>
      <c r="H6979" s="21">
        <f t="shared" si="288"/>
        <v>0.96568074813817761</v>
      </c>
      <c r="I6979" s="5">
        <f t="shared" si="287"/>
        <v>-0.89038018688754683</v>
      </c>
      <c r="Q6979" s="28"/>
      <c r="R6979" s="29"/>
      <c r="S6979" s="29"/>
      <c r="T6979" s="8"/>
      <c r="V6979" s="10"/>
      <c r="W6979" s="10"/>
      <c r="X6979" s="10"/>
    </row>
    <row r="6980" spans="1:25" x14ac:dyDescent="0.25">
      <c r="A6980" s="21">
        <f t="shared" si="289"/>
        <v>561.50249999995776</v>
      </c>
      <c r="B6980" s="15">
        <v>162.43549999999999</v>
      </c>
      <c r="C6980" s="15">
        <v>169.17740000000001</v>
      </c>
      <c r="D6980" s="13">
        <v>25339.507352941175</v>
      </c>
      <c r="E6980" s="29">
        <v>16</v>
      </c>
      <c r="F6980" s="28">
        <v>5</v>
      </c>
      <c r="G6980" s="29">
        <v>1968</v>
      </c>
      <c r="H6980" s="21">
        <f t="shared" si="288"/>
        <v>0.96014893242241572</v>
      </c>
      <c r="I6980" s="5">
        <f t="shared" si="287"/>
        <v>-1.0546582633278792</v>
      </c>
      <c r="Q6980" s="28"/>
      <c r="R6980" s="29"/>
      <c r="S6980" s="29"/>
      <c r="T6980" s="8"/>
      <c r="V6980" s="10"/>
      <c r="W6980" s="10"/>
      <c r="X6980" s="10"/>
      <c r="Y6980" s="8"/>
    </row>
    <row r="6981" spans="1:25" x14ac:dyDescent="0.25">
      <c r="A6981" s="21">
        <f t="shared" si="289"/>
        <v>561.58299999995779</v>
      </c>
      <c r="B6981" s="15">
        <v>162.16130000000001</v>
      </c>
      <c r="C6981" s="15">
        <v>168.87100000000001</v>
      </c>
      <c r="D6981" s="13">
        <v>25337.485294117647</v>
      </c>
      <c r="E6981" s="29">
        <v>14</v>
      </c>
      <c r="F6981" s="28">
        <v>5</v>
      </c>
      <c r="G6981" s="29">
        <v>1968</v>
      </c>
      <c r="H6981" s="21">
        <f t="shared" si="288"/>
        <v>0.96026730462897714</v>
      </c>
      <c r="I6981" s="5">
        <f t="shared" si="287"/>
        <v>-1.0511429693634584</v>
      </c>
      <c r="Q6981" s="28"/>
      <c r="R6981" s="29"/>
      <c r="S6981" s="29"/>
      <c r="T6981" s="8"/>
      <c r="V6981" s="10"/>
      <c r="W6981" s="10"/>
      <c r="X6981" s="10"/>
      <c r="Y6981" s="8"/>
    </row>
    <row r="6982" spans="1:25" x14ac:dyDescent="0.25">
      <c r="A6982" s="21">
        <f t="shared" si="289"/>
        <v>561.66349999995782</v>
      </c>
      <c r="B6982" s="15">
        <v>161.5806</v>
      </c>
      <c r="C6982" s="15">
        <v>168.51609999999999</v>
      </c>
      <c r="D6982" s="13">
        <v>25335.463235294115</v>
      </c>
      <c r="E6982" s="29">
        <v>12</v>
      </c>
      <c r="F6982" s="28">
        <v>5</v>
      </c>
      <c r="G6982" s="29">
        <v>1968</v>
      </c>
      <c r="H6982" s="21">
        <f t="shared" si="288"/>
        <v>0.95884369505346967</v>
      </c>
      <c r="I6982" s="5">
        <f t="shared" ref="I6982:I7045" si="290">STANDARDIZE(H6982,H$2,H$3)</f>
        <v>-1.0934198373364896</v>
      </c>
      <c r="Q6982" s="28"/>
      <c r="R6982" s="29"/>
      <c r="S6982" s="29"/>
      <c r="T6982" s="8"/>
      <c r="V6982" s="10"/>
      <c r="W6982" s="10"/>
      <c r="X6982" s="10"/>
      <c r="Y6982" s="8"/>
    </row>
    <row r="6983" spans="1:25" x14ac:dyDescent="0.25">
      <c r="A6983" s="21">
        <f t="shared" si="289"/>
        <v>561.74399999995785</v>
      </c>
      <c r="B6983" s="15">
        <v>160.8871</v>
      </c>
      <c r="C6983" s="15">
        <v>167.8065</v>
      </c>
      <c r="D6983" s="13">
        <v>25333.441176470587</v>
      </c>
      <c r="E6983" s="29">
        <v>10</v>
      </c>
      <c r="F6983" s="28">
        <v>5</v>
      </c>
      <c r="G6983" s="29">
        <v>1968</v>
      </c>
      <c r="H6983" s="21">
        <f t="shared" si="288"/>
        <v>0.95876560204759653</v>
      </c>
      <c r="I6983" s="5">
        <f t="shared" si="290"/>
        <v>-1.0957389617338784</v>
      </c>
      <c r="Q6983" s="28"/>
      <c r="R6983" s="29"/>
      <c r="S6983" s="29"/>
      <c r="T6983" s="8"/>
      <c r="V6983" s="10"/>
      <c r="W6983" s="10"/>
      <c r="X6983" s="10"/>
    </row>
    <row r="6984" spans="1:25" x14ac:dyDescent="0.25">
      <c r="A6984" s="21">
        <f t="shared" si="289"/>
        <v>561.82449999995788</v>
      </c>
      <c r="B6984" s="15">
        <v>160.74189999999999</v>
      </c>
      <c r="C6984" s="15">
        <v>167.48390000000001</v>
      </c>
      <c r="D6984" s="13">
        <v>25331.419117647056</v>
      </c>
      <c r="E6984" s="29">
        <v>8</v>
      </c>
      <c r="F6984" s="28">
        <v>5</v>
      </c>
      <c r="G6984" s="29">
        <v>1968</v>
      </c>
      <c r="H6984" s="21">
        <f t="shared" ref="H6984:H7047" si="291">B6984/C6984</f>
        <v>0.95974538448173219</v>
      </c>
      <c r="I6984" s="5">
        <f t="shared" si="290"/>
        <v>-1.066642407929453</v>
      </c>
      <c r="Q6984" s="28"/>
      <c r="R6984" s="29"/>
      <c r="S6984" s="29"/>
      <c r="T6984" s="8"/>
      <c r="V6984" s="10"/>
      <c r="W6984" s="10"/>
      <c r="X6984" s="10"/>
      <c r="Y6984" s="8"/>
    </row>
    <row r="6985" spans="1:25" x14ac:dyDescent="0.25">
      <c r="A6985" s="21">
        <f t="shared" si="289"/>
        <v>561.90499999995791</v>
      </c>
      <c r="B6985" s="15">
        <v>161.7903</v>
      </c>
      <c r="C6985" s="15">
        <v>168.4032</v>
      </c>
      <c r="D6985" s="13">
        <v>25329.397058823528</v>
      </c>
      <c r="E6985" s="29">
        <v>6</v>
      </c>
      <c r="F6985" s="28">
        <v>5</v>
      </c>
      <c r="G6985" s="29">
        <v>1968</v>
      </c>
      <c r="H6985" s="21">
        <f t="shared" si="291"/>
        <v>0.96073174381484439</v>
      </c>
      <c r="I6985" s="5">
        <f t="shared" si="290"/>
        <v>-1.0373505402591425</v>
      </c>
      <c r="Q6985" s="28"/>
      <c r="R6985" s="29"/>
      <c r="S6985" s="29"/>
      <c r="T6985" s="8"/>
      <c r="V6985" s="10"/>
      <c r="W6985" s="10"/>
      <c r="X6985" s="10"/>
      <c r="Y6985" s="8"/>
    </row>
    <row r="6986" spans="1:25" x14ac:dyDescent="0.25">
      <c r="A6986" s="21">
        <f t="shared" si="289"/>
        <v>561.98549999995794</v>
      </c>
      <c r="B6986" s="15">
        <v>162.96770000000001</v>
      </c>
      <c r="C6986" s="15">
        <v>169.48390000000001</v>
      </c>
      <c r="D6986" s="13">
        <v>25327.375</v>
      </c>
      <c r="E6986" s="29">
        <v>4</v>
      </c>
      <c r="F6986" s="28">
        <v>5</v>
      </c>
      <c r="G6986" s="29">
        <v>1968</v>
      </c>
      <c r="H6986" s="21">
        <f t="shared" si="291"/>
        <v>0.96155269025553458</v>
      </c>
      <c r="I6986" s="5">
        <f t="shared" si="290"/>
        <v>-1.0129709316339213</v>
      </c>
      <c r="Q6986" s="28"/>
      <c r="R6986" s="29"/>
      <c r="S6986" s="29"/>
      <c r="T6986" s="8"/>
      <c r="V6986" s="10"/>
      <c r="W6986" s="10"/>
      <c r="X6986" s="10"/>
      <c r="Y6986" s="8"/>
    </row>
    <row r="6987" spans="1:25" x14ac:dyDescent="0.25">
      <c r="A6987" s="21">
        <f t="shared" si="289"/>
        <v>562.06599999995797</v>
      </c>
      <c r="B6987" s="15">
        <v>163.54839999999999</v>
      </c>
      <c r="C6987" s="15">
        <v>169.56450000000001</v>
      </c>
      <c r="D6987" s="13">
        <v>25325.352941176468</v>
      </c>
      <c r="E6987" s="29">
        <v>2</v>
      </c>
      <c r="F6987" s="28">
        <v>5</v>
      </c>
      <c r="G6987" s="29">
        <v>1968</v>
      </c>
      <c r="H6987" s="21">
        <f t="shared" si="291"/>
        <v>0.96452028579095261</v>
      </c>
      <c r="I6987" s="5">
        <f t="shared" si="290"/>
        <v>-0.92484238374641303</v>
      </c>
      <c r="Q6987" s="28"/>
      <c r="R6987" s="29"/>
      <c r="S6987" s="29"/>
      <c r="T6987" s="8"/>
      <c r="V6987" s="10"/>
      <c r="W6987" s="10"/>
      <c r="X6987" s="10"/>
    </row>
    <row r="6988" spans="1:25" x14ac:dyDescent="0.25">
      <c r="A6988" s="21">
        <f t="shared" si="289"/>
        <v>562.146499999958</v>
      </c>
      <c r="B6988" s="15">
        <v>164.5806</v>
      </c>
      <c r="C6988" s="15">
        <v>169.74189999999999</v>
      </c>
      <c r="D6988" s="13">
        <v>25323.330882352941</v>
      </c>
      <c r="E6988" s="29">
        <v>30</v>
      </c>
      <c r="F6988" s="28">
        <v>4</v>
      </c>
      <c r="G6988" s="29">
        <v>1968</v>
      </c>
      <c r="H6988" s="21">
        <f t="shared" si="291"/>
        <v>0.96959324715936379</v>
      </c>
      <c r="I6988" s="5">
        <f t="shared" si="290"/>
        <v>-0.77419088371828437</v>
      </c>
      <c r="Q6988" s="28"/>
      <c r="R6988" s="29"/>
      <c r="S6988" s="29"/>
      <c r="T6988" s="8"/>
      <c r="V6988" s="10"/>
      <c r="W6988" s="10"/>
      <c r="X6988" s="10"/>
      <c r="Y6988" s="8"/>
    </row>
    <row r="6989" spans="1:25" x14ac:dyDescent="0.25">
      <c r="A6989" s="21">
        <f t="shared" si="289"/>
        <v>562.22699999995803</v>
      </c>
      <c r="B6989" s="15">
        <v>165.04839999999999</v>
      </c>
      <c r="C6989" s="15">
        <v>169.85480000000001</v>
      </c>
      <c r="D6989" s="13">
        <v>25321.308823529409</v>
      </c>
      <c r="E6989" s="29">
        <v>28</v>
      </c>
      <c r="F6989" s="28">
        <v>4</v>
      </c>
      <c r="G6989" s="29">
        <v>1968</v>
      </c>
      <c r="H6989" s="21">
        <f t="shared" si="291"/>
        <v>0.97170288976231445</v>
      </c>
      <c r="I6989" s="5">
        <f t="shared" si="290"/>
        <v>-0.71154092453728202</v>
      </c>
      <c r="Q6989" s="28"/>
      <c r="R6989" s="29"/>
      <c r="S6989" s="29"/>
      <c r="T6989" s="8"/>
      <c r="V6989" s="10"/>
      <c r="W6989" s="10"/>
      <c r="X6989" s="10"/>
      <c r="Y6989" s="8"/>
    </row>
    <row r="6990" spans="1:25" x14ac:dyDescent="0.25">
      <c r="A6990" s="21">
        <f t="shared" si="289"/>
        <v>562.30749999995805</v>
      </c>
      <c r="B6990" s="15">
        <v>166.24189999999999</v>
      </c>
      <c r="C6990" s="15">
        <v>170.66130000000001</v>
      </c>
      <c r="D6990" s="13">
        <v>25319.286764705881</v>
      </c>
      <c r="E6990" s="29">
        <v>26</v>
      </c>
      <c r="F6990" s="28">
        <v>4</v>
      </c>
      <c r="G6990" s="29">
        <v>1968</v>
      </c>
      <c r="H6990" s="21">
        <f t="shared" si="291"/>
        <v>0.97410426382548343</v>
      </c>
      <c r="I6990" s="5">
        <f t="shared" si="290"/>
        <v>-0.64022742962329382</v>
      </c>
      <c r="Q6990" s="28"/>
      <c r="R6990" s="29"/>
      <c r="S6990" s="29"/>
      <c r="T6990" s="8"/>
      <c r="V6990" s="10"/>
      <c r="W6990" s="10"/>
      <c r="X6990" s="10"/>
      <c r="Y6990" s="8"/>
    </row>
    <row r="6991" spans="1:25" x14ac:dyDescent="0.25">
      <c r="A6991" s="21">
        <f t="shared" si="289"/>
        <v>562.38799999995808</v>
      </c>
      <c r="B6991" s="15">
        <v>166.2097</v>
      </c>
      <c r="C6991" s="15">
        <v>170.54839999999999</v>
      </c>
      <c r="D6991" s="13">
        <v>25317.264705882353</v>
      </c>
      <c r="E6991" s="29">
        <v>24</v>
      </c>
      <c r="F6991" s="28">
        <v>4</v>
      </c>
      <c r="G6991" s="29">
        <v>1968</v>
      </c>
      <c r="H6991" s="21">
        <f t="shared" si="291"/>
        <v>0.97456030077092493</v>
      </c>
      <c r="I6991" s="5">
        <f t="shared" si="290"/>
        <v>-0.62668452146578024</v>
      </c>
      <c r="Q6991" s="28"/>
      <c r="R6991" s="29"/>
      <c r="S6991" s="29"/>
      <c r="T6991" s="8"/>
      <c r="V6991" s="10"/>
      <c r="W6991" s="10"/>
      <c r="X6991" s="10"/>
    </row>
    <row r="6992" spans="1:25" x14ac:dyDescent="0.25">
      <c r="A6992" s="21">
        <f t="shared" si="289"/>
        <v>562.46849999995811</v>
      </c>
      <c r="B6992" s="15">
        <v>164.62899999999999</v>
      </c>
      <c r="C6992" s="15">
        <v>169.2097</v>
      </c>
      <c r="D6992" s="13">
        <v>25315.242647058822</v>
      </c>
      <c r="E6992" s="29">
        <v>22</v>
      </c>
      <c r="F6992" s="28">
        <v>4</v>
      </c>
      <c r="G6992" s="29">
        <v>1968</v>
      </c>
      <c r="H6992" s="21">
        <f t="shared" si="291"/>
        <v>0.9729288569154132</v>
      </c>
      <c r="I6992" s="5">
        <f t="shared" si="290"/>
        <v>-0.67513343447642515</v>
      </c>
      <c r="Q6992" s="28"/>
      <c r="R6992" s="29"/>
      <c r="S6992" s="29"/>
      <c r="T6992" s="8"/>
      <c r="V6992" s="10"/>
      <c r="W6992" s="10"/>
      <c r="X6992" s="10"/>
      <c r="Y6992" s="8"/>
    </row>
    <row r="6993" spans="1:25" x14ac:dyDescent="0.25">
      <c r="A6993" s="21">
        <f t="shared" si="289"/>
        <v>562.54899999995814</v>
      </c>
      <c r="B6993" s="15">
        <v>163.3871</v>
      </c>
      <c r="C6993" s="15">
        <v>168.17740000000001</v>
      </c>
      <c r="D6993" s="13">
        <v>25313.220588235294</v>
      </c>
      <c r="E6993" s="29">
        <v>20</v>
      </c>
      <c r="F6993" s="28">
        <v>4</v>
      </c>
      <c r="G6993" s="29">
        <v>1968</v>
      </c>
      <c r="H6993" s="21">
        <f t="shared" si="291"/>
        <v>0.97151638686291975</v>
      </c>
      <c r="I6993" s="5">
        <f t="shared" si="290"/>
        <v>-0.71707949254774705</v>
      </c>
      <c r="Q6993" s="28"/>
      <c r="R6993" s="29"/>
      <c r="S6993" s="29"/>
      <c r="T6993" s="8"/>
      <c r="V6993" s="10"/>
      <c r="W6993" s="10"/>
      <c r="X6993" s="10"/>
      <c r="Y6993" s="8"/>
    </row>
    <row r="6994" spans="1:25" x14ac:dyDescent="0.25">
      <c r="A6994" s="21">
        <f t="shared" si="289"/>
        <v>562.62949999995817</v>
      </c>
      <c r="B6994" s="15">
        <v>163.1935</v>
      </c>
      <c r="C6994" s="15">
        <v>168</v>
      </c>
      <c r="D6994" s="13">
        <v>25311.198529411762</v>
      </c>
      <c r="E6994" s="29">
        <v>18</v>
      </c>
      <c r="F6994" s="28">
        <v>4</v>
      </c>
      <c r="G6994" s="29">
        <v>1968</v>
      </c>
      <c r="H6994" s="21">
        <f t="shared" si="291"/>
        <v>0.97138988095238099</v>
      </c>
      <c r="I6994" s="5">
        <f t="shared" si="290"/>
        <v>-0.72083633274443415</v>
      </c>
      <c r="Q6994" s="28"/>
      <c r="R6994" s="29"/>
      <c r="S6994" s="29"/>
      <c r="T6994" s="8"/>
      <c r="V6994" s="10"/>
      <c r="W6994" s="10"/>
      <c r="X6994" s="10"/>
      <c r="Y6994" s="8"/>
    </row>
    <row r="6995" spans="1:25" x14ac:dyDescent="0.25">
      <c r="A6995" s="21">
        <f t="shared" si="289"/>
        <v>562.7099999999582</v>
      </c>
      <c r="B6995" s="15">
        <v>163.14519999999999</v>
      </c>
      <c r="C6995" s="15">
        <v>167.96770000000001</v>
      </c>
      <c r="D6995" s="13">
        <v>25309.176470588234</v>
      </c>
      <c r="E6995" s="29">
        <v>16</v>
      </c>
      <c r="F6995" s="28">
        <v>4</v>
      </c>
      <c r="G6995" s="29">
        <v>1968</v>
      </c>
      <c r="H6995" s="21">
        <f t="shared" si="291"/>
        <v>0.97128912284921431</v>
      </c>
      <c r="I6995" s="5">
        <f t="shared" si="290"/>
        <v>-0.72382854149188669</v>
      </c>
      <c r="Q6995" s="28"/>
      <c r="R6995" s="29"/>
      <c r="S6995" s="29"/>
      <c r="T6995" s="8"/>
      <c r="V6995" s="10"/>
      <c r="W6995" s="10"/>
      <c r="X6995" s="10"/>
    </row>
    <row r="6996" spans="1:25" x14ac:dyDescent="0.25">
      <c r="A6996" s="21">
        <f t="shared" si="289"/>
        <v>562.79049999995823</v>
      </c>
      <c r="B6996" s="15">
        <v>161.66130000000001</v>
      </c>
      <c r="C6996" s="15">
        <v>167.25810000000001</v>
      </c>
      <c r="D6996" s="13">
        <v>25307.154411764703</v>
      </c>
      <c r="E6996" s="29">
        <v>14</v>
      </c>
      <c r="F6996" s="28">
        <v>4</v>
      </c>
      <c r="G6996" s="29">
        <v>1968</v>
      </c>
      <c r="H6996" s="21">
        <f t="shared" si="291"/>
        <v>0.96653794345385957</v>
      </c>
      <c r="I6996" s="5">
        <f t="shared" si="290"/>
        <v>-0.86492409709181128</v>
      </c>
      <c r="Q6996" s="28"/>
      <c r="R6996" s="29"/>
      <c r="S6996" s="29"/>
      <c r="T6996" s="8"/>
      <c r="V6996" s="10"/>
      <c r="W6996" s="10"/>
      <c r="X6996" s="10"/>
      <c r="Y6996" s="8"/>
    </row>
    <row r="6997" spans="1:25" x14ac:dyDescent="0.25">
      <c r="A6997" s="21">
        <f t="shared" si="289"/>
        <v>562.87099999995826</v>
      </c>
      <c r="B6997" s="15">
        <v>159.96770000000001</v>
      </c>
      <c r="C6997" s="15">
        <v>166.14519999999999</v>
      </c>
      <c r="D6997" s="13">
        <v>25305.132352941175</v>
      </c>
      <c r="E6997" s="29">
        <v>12</v>
      </c>
      <c r="F6997" s="28">
        <v>4</v>
      </c>
      <c r="G6997" s="29">
        <v>1968</v>
      </c>
      <c r="H6997" s="21">
        <f t="shared" si="291"/>
        <v>0.96281866704545194</v>
      </c>
      <c r="I6997" s="5">
        <f t="shared" si="290"/>
        <v>-0.97537527723185014</v>
      </c>
      <c r="Q6997" s="28"/>
      <c r="R6997" s="29"/>
      <c r="S6997" s="29"/>
      <c r="T6997" s="8"/>
      <c r="V6997" s="10"/>
      <c r="W6997" s="10"/>
      <c r="X6997" s="10"/>
      <c r="Y6997" s="8"/>
    </row>
    <row r="6998" spans="1:25" x14ac:dyDescent="0.25">
      <c r="A6998" s="21">
        <f t="shared" si="289"/>
        <v>562.95149999995829</v>
      </c>
      <c r="B6998" s="15">
        <v>160.06450000000001</v>
      </c>
      <c r="C6998" s="15">
        <v>166.48390000000001</v>
      </c>
      <c r="D6998" s="13">
        <v>25303.110294117647</v>
      </c>
      <c r="E6998" s="29">
        <v>10</v>
      </c>
      <c r="F6998" s="28">
        <v>4</v>
      </c>
      <c r="G6998" s="29">
        <v>1968</v>
      </c>
      <c r="H6998" s="21">
        <f t="shared" si="291"/>
        <v>0.96144131654772624</v>
      </c>
      <c r="I6998" s="5">
        <f t="shared" si="290"/>
        <v>-1.0162783915033182</v>
      </c>
      <c r="Q6998" s="28"/>
      <c r="R6998" s="29"/>
      <c r="S6998" s="29"/>
      <c r="T6998" s="8"/>
      <c r="V6998" s="10"/>
      <c r="W6998" s="10"/>
      <c r="X6998" s="10"/>
      <c r="Y6998" s="8"/>
    </row>
    <row r="6999" spans="1:25" x14ac:dyDescent="0.25">
      <c r="A6999" s="21">
        <f t="shared" si="289"/>
        <v>563.03199999995832</v>
      </c>
      <c r="B6999" s="15">
        <v>161.14519999999999</v>
      </c>
      <c r="C6999" s="15">
        <v>167.35480000000001</v>
      </c>
      <c r="D6999" s="13">
        <v>25301.088235294115</v>
      </c>
      <c r="E6999" s="29">
        <v>8</v>
      </c>
      <c r="F6999" s="28">
        <v>4</v>
      </c>
      <c r="G6999" s="29">
        <v>1968</v>
      </c>
      <c r="H6999" s="21">
        <f t="shared" si="291"/>
        <v>0.96289559666050795</v>
      </c>
      <c r="I6999" s="5">
        <f t="shared" si="290"/>
        <v>-0.973090701997956</v>
      </c>
      <c r="Q6999" s="28"/>
      <c r="R6999" s="29"/>
      <c r="S6999" s="29"/>
      <c r="T6999" s="8"/>
      <c r="V6999" s="10"/>
      <c r="W6999" s="10"/>
      <c r="X6999" s="10"/>
    </row>
    <row r="7000" spans="1:25" x14ac:dyDescent="0.25">
      <c r="A7000" s="21">
        <f t="shared" si="289"/>
        <v>563.11249999995835</v>
      </c>
      <c r="B7000" s="15">
        <v>161.53229999999999</v>
      </c>
      <c r="C7000" s="15">
        <v>167.74189999999999</v>
      </c>
      <c r="D7000" s="13">
        <v>25299.066176470587</v>
      </c>
      <c r="E7000" s="29">
        <v>6</v>
      </c>
      <c r="F7000" s="28">
        <v>4</v>
      </c>
      <c r="G7000" s="29">
        <v>1968</v>
      </c>
      <c r="H7000" s="21">
        <f t="shared" si="291"/>
        <v>0.96298122293833566</v>
      </c>
      <c r="I7000" s="5">
        <f t="shared" si="290"/>
        <v>-0.97054786237041701</v>
      </c>
      <c r="Q7000" s="28"/>
      <c r="R7000" s="29"/>
      <c r="S7000" s="29"/>
      <c r="T7000" s="8"/>
      <c r="V7000" s="10"/>
      <c r="W7000" s="10"/>
      <c r="X7000" s="10"/>
      <c r="Y7000" s="8"/>
    </row>
    <row r="7001" spans="1:25" x14ac:dyDescent="0.25">
      <c r="A7001" s="21">
        <f t="shared" si="289"/>
        <v>563.19299999995837</v>
      </c>
      <c r="B7001" s="15">
        <v>161.24189999999999</v>
      </c>
      <c r="C7001" s="15">
        <v>167.98390000000001</v>
      </c>
      <c r="D7001" s="13">
        <v>25297.044117647056</v>
      </c>
      <c r="E7001" s="29">
        <v>4</v>
      </c>
      <c r="F7001" s="28">
        <v>4</v>
      </c>
      <c r="G7001" s="29">
        <v>1968</v>
      </c>
      <c r="H7001" s="21">
        <f t="shared" si="291"/>
        <v>0.95986520136751186</v>
      </c>
      <c r="I7001" s="5">
        <f t="shared" si="290"/>
        <v>-1.0630842113928491</v>
      </c>
      <c r="Q7001" s="28"/>
      <c r="R7001" s="29"/>
      <c r="S7001" s="29"/>
      <c r="T7001" s="8"/>
      <c r="V7001" s="10"/>
      <c r="W7001" s="10"/>
      <c r="X7001" s="10"/>
      <c r="Y7001" s="8"/>
    </row>
    <row r="7002" spans="1:25" x14ac:dyDescent="0.25">
      <c r="A7002" s="21">
        <f t="shared" si="289"/>
        <v>563.2734999999584</v>
      </c>
      <c r="B7002" s="15">
        <v>160.2097</v>
      </c>
      <c r="C7002" s="15">
        <v>167.45160000000001</v>
      </c>
      <c r="D7002" s="13">
        <v>25295.022058823528</v>
      </c>
      <c r="E7002" s="29">
        <v>2</v>
      </c>
      <c r="F7002" s="28">
        <v>4</v>
      </c>
      <c r="G7002" s="29">
        <v>1968</v>
      </c>
      <c r="H7002" s="21">
        <f t="shared" si="291"/>
        <v>0.95675227946463326</v>
      </c>
      <c r="I7002" s="5">
        <f t="shared" si="290"/>
        <v>-1.1555285097191252</v>
      </c>
      <c r="Q7002" s="28"/>
      <c r="R7002" s="29"/>
      <c r="S7002" s="29"/>
      <c r="T7002" s="8"/>
      <c r="V7002" s="10"/>
      <c r="W7002" s="10"/>
      <c r="X7002" s="10"/>
      <c r="Y7002" s="8"/>
    </row>
    <row r="7003" spans="1:25" x14ac:dyDescent="0.25">
      <c r="A7003" s="21">
        <f t="shared" si="289"/>
        <v>563.35399999995843</v>
      </c>
      <c r="B7003" s="15">
        <v>158.77420000000001</v>
      </c>
      <c r="C7003" s="15">
        <v>166.01609999999999</v>
      </c>
      <c r="D7003" s="13">
        <v>25293</v>
      </c>
      <c r="E7003" s="29">
        <v>31</v>
      </c>
      <c r="F7003" s="28">
        <v>3</v>
      </c>
      <c r="G7003" s="29">
        <v>1968</v>
      </c>
      <c r="H7003" s="24">
        <f t="shared" si="291"/>
        <v>0.95637832716224513</v>
      </c>
      <c r="I7003" s="5">
        <f t="shared" si="290"/>
        <v>-1.1666337540138176</v>
      </c>
      <c r="Q7003" s="28"/>
      <c r="R7003" s="29"/>
      <c r="S7003" s="29"/>
      <c r="V7003" s="10"/>
      <c r="W7003" s="10"/>
      <c r="X7003" s="10"/>
    </row>
    <row r="7004" spans="1:25" x14ac:dyDescent="0.25">
      <c r="A7004" s="21">
        <f t="shared" si="289"/>
        <v>563.43449999995846</v>
      </c>
      <c r="B7004" s="15">
        <v>157.64519999999999</v>
      </c>
      <c r="C7004" s="15">
        <v>164.0968</v>
      </c>
      <c r="D7004" s="13">
        <v>25289.25</v>
      </c>
      <c r="E7004" s="29">
        <v>27</v>
      </c>
      <c r="F7004" s="28">
        <v>3</v>
      </c>
      <c r="G7004" s="29">
        <v>1968</v>
      </c>
      <c r="H7004" s="21">
        <f t="shared" si="291"/>
        <v>0.96068418153187618</v>
      </c>
      <c r="I7004" s="5">
        <f t="shared" si="290"/>
        <v>-1.0387629951850839</v>
      </c>
      <c r="Q7004" s="28"/>
      <c r="R7004" s="29"/>
      <c r="S7004" s="29"/>
      <c r="T7004" s="8"/>
      <c r="V7004" s="10"/>
      <c r="W7004" s="10"/>
      <c r="X7004" s="10"/>
      <c r="Y7004" s="8"/>
    </row>
    <row r="7005" spans="1:25" x14ac:dyDescent="0.25">
      <c r="A7005" s="21">
        <f t="shared" si="289"/>
        <v>563.51499999995849</v>
      </c>
      <c r="B7005" s="15">
        <v>157.4194</v>
      </c>
      <c r="C7005" s="15">
        <v>163.64519999999999</v>
      </c>
      <c r="D7005" s="13">
        <v>25285.5</v>
      </c>
      <c r="E7005" s="29">
        <v>23</v>
      </c>
      <c r="F7005" s="28">
        <v>3</v>
      </c>
      <c r="G7005" s="29">
        <v>1968</v>
      </c>
      <c r="H7005" s="21">
        <f t="shared" si="291"/>
        <v>0.96195549884750675</v>
      </c>
      <c r="I7005" s="5">
        <f t="shared" si="290"/>
        <v>-1.0010087434369646</v>
      </c>
      <c r="Q7005" s="28"/>
      <c r="R7005" s="29"/>
      <c r="S7005" s="29"/>
      <c r="T7005" s="8"/>
      <c r="V7005" s="10"/>
      <c r="W7005" s="10"/>
      <c r="X7005" s="10"/>
      <c r="Y7005" s="8"/>
    </row>
    <row r="7006" spans="1:25" x14ac:dyDescent="0.25">
      <c r="A7006" s="21">
        <f t="shared" si="289"/>
        <v>563.59549999995852</v>
      </c>
      <c r="B7006" s="15">
        <v>157.48390000000001</v>
      </c>
      <c r="C7006" s="15">
        <v>162.96770000000001</v>
      </c>
      <c r="D7006" s="13">
        <v>25281.75</v>
      </c>
      <c r="E7006" s="29">
        <v>19</v>
      </c>
      <c r="F7006" s="28">
        <v>3</v>
      </c>
      <c r="G7006" s="29">
        <v>1968</v>
      </c>
      <c r="H7006" s="21">
        <f t="shared" si="291"/>
        <v>0.96635038722397137</v>
      </c>
      <c r="I7006" s="5">
        <f t="shared" si="290"/>
        <v>-0.87049394580941097</v>
      </c>
      <c r="Q7006" s="28"/>
      <c r="R7006" s="29"/>
      <c r="S7006" s="29"/>
      <c r="T7006" s="8"/>
      <c r="V7006" s="10"/>
      <c r="W7006" s="10"/>
      <c r="X7006" s="10"/>
      <c r="Y7006" s="8"/>
    </row>
    <row r="7007" spans="1:25" x14ac:dyDescent="0.25">
      <c r="A7007" s="21">
        <f t="shared" si="289"/>
        <v>563.67599999995855</v>
      </c>
      <c r="B7007" s="15">
        <v>156.93549999999999</v>
      </c>
      <c r="C7007" s="15">
        <v>162.01609999999999</v>
      </c>
      <c r="D7007" s="13">
        <v>25278</v>
      </c>
      <c r="E7007" s="29">
        <v>16</v>
      </c>
      <c r="F7007" s="28">
        <v>3</v>
      </c>
      <c r="G7007" s="29">
        <v>1968</v>
      </c>
      <c r="H7007" s="21">
        <f t="shared" si="291"/>
        <v>0.9686413881089595</v>
      </c>
      <c r="I7007" s="5">
        <f t="shared" si="290"/>
        <v>-0.80245819808257024</v>
      </c>
      <c r="Q7007" s="28"/>
      <c r="R7007" s="29"/>
      <c r="S7007" s="29"/>
      <c r="V7007" s="10"/>
      <c r="W7007" s="10"/>
      <c r="X7007" s="10"/>
      <c r="Y7007" s="8"/>
    </row>
    <row r="7008" spans="1:25" x14ac:dyDescent="0.25">
      <c r="A7008" s="21">
        <f t="shared" si="289"/>
        <v>563.75649999995858</v>
      </c>
      <c r="B7008" s="15">
        <v>156.27420000000001</v>
      </c>
      <c r="C7008" s="15">
        <v>160.87100000000001</v>
      </c>
      <c r="D7008" s="13">
        <v>25274.25</v>
      </c>
      <c r="E7008" s="29">
        <v>12</v>
      </c>
      <c r="F7008" s="28">
        <v>3</v>
      </c>
      <c r="G7008" s="29">
        <v>1968</v>
      </c>
      <c r="H7008" s="21">
        <f t="shared" si="291"/>
        <v>0.97142555215048076</v>
      </c>
      <c r="I7008" s="5">
        <f t="shared" si="290"/>
        <v>-0.71977700681796553</v>
      </c>
      <c r="Q7008" s="28"/>
      <c r="R7008" s="29"/>
      <c r="S7008" s="29"/>
      <c r="T7008" s="8"/>
      <c r="V7008" s="10"/>
      <c r="W7008" s="10"/>
      <c r="X7008" s="10"/>
      <c r="Y7008" s="8"/>
    </row>
    <row r="7009" spans="1:25" x14ac:dyDescent="0.25">
      <c r="A7009" s="21">
        <f t="shared" si="289"/>
        <v>563.83699999995861</v>
      </c>
      <c r="B7009" s="15">
        <v>156.14519999999999</v>
      </c>
      <c r="C7009" s="15">
        <v>160.45160000000001</v>
      </c>
      <c r="D7009" s="13">
        <v>25270.5</v>
      </c>
      <c r="E7009" s="29">
        <v>8</v>
      </c>
      <c r="F7009" s="28">
        <v>3</v>
      </c>
      <c r="G7009" s="29">
        <v>1968</v>
      </c>
      <c r="H7009" s="21">
        <f t="shared" si="291"/>
        <v>0.97316075377247702</v>
      </c>
      <c r="I7009" s="5">
        <f t="shared" si="290"/>
        <v>-0.66824680419652327</v>
      </c>
      <c r="Q7009" s="28"/>
      <c r="R7009" s="29"/>
      <c r="S7009" s="29"/>
      <c r="T7009" s="8"/>
      <c r="V7009" s="10"/>
      <c r="W7009" s="10"/>
      <c r="X7009" s="10"/>
      <c r="Y7009" s="8"/>
    </row>
    <row r="7010" spans="1:25" x14ac:dyDescent="0.25">
      <c r="A7010" s="21">
        <f t="shared" si="289"/>
        <v>563.91749999995864</v>
      </c>
      <c r="B7010" s="15">
        <v>156.17740000000001</v>
      </c>
      <c r="C7010" s="15">
        <v>160.53229999999999</v>
      </c>
      <c r="D7010" s="13">
        <v>25266.75</v>
      </c>
      <c r="E7010" s="29">
        <v>4</v>
      </c>
      <c r="F7010" s="28">
        <v>3</v>
      </c>
      <c r="G7010" s="29">
        <v>1968</v>
      </c>
      <c r="H7010" s="21">
        <f t="shared" si="291"/>
        <v>0.97287212604566187</v>
      </c>
      <c r="I7010" s="5">
        <f t="shared" si="290"/>
        <v>-0.67681816850163512</v>
      </c>
      <c r="Q7010" s="28"/>
      <c r="R7010" s="29"/>
      <c r="S7010" s="29"/>
      <c r="T7010" s="8"/>
      <c r="V7010" s="10"/>
      <c r="W7010" s="10"/>
      <c r="X7010" s="10"/>
      <c r="Y7010" s="8"/>
    </row>
    <row r="7011" spans="1:25" x14ac:dyDescent="0.25">
      <c r="A7011" s="21">
        <f t="shared" si="289"/>
        <v>563.99799999995867</v>
      </c>
      <c r="B7011" s="15">
        <v>156.32259999999999</v>
      </c>
      <c r="C7011" s="15">
        <v>160.87100000000001</v>
      </c>
      <c r="D7011" s="13">
        <v>25263</v>
      </c>
      <c r="E7011" s="29">
        <v>1</v>
      </c>
      <c r="F7011" s="28">
        <v>3</v>
      </c>
      <c r="G7011" s="29">
        <v>1968</v>
      </c>
      <c r="H7011" s="21">
        <f t="shared" si="291"/>
        <v>0.97172641433198015</v>
      </c>
      <c r="I7011" s="5">
        <f t="shared" si="290"/>
        <v>-0.71084231647578133</v>
      </c>
      <c r="Q7011" s="28"/>
      <c r="R7011" s="29"/>
      <c r="S7011" s="29"/>
      <c r="V7011" s="10"/>
      <c r="W7011" s="10"/>
      <c r="X7011" s="10"/>
      <c r="Y7011" s="8"/>
    </row>
    <row r="7012" spans="1:25" x14ac:dyDescent="0.25">
      <c r="A7012" s="21">
        <f t="shared" si="289"/>
        <v>564.07849999995869</v>
      </c>
      <c r="B7012" s="15">
        <v>158.06450000000001</v>
      </c>
      <c r="C7012" s="15">
        <v>162.25810000000001</v>
      </c>
      <c r="D7012" s="13">
        <v>25259.25</v>
      </c>
      <c r="E7012" s="29">
        <v>25</v>
      </c>
      <c r="F7012" s="28">
        <v>2</v>
      </c>
      <c r="G7012" s="29">
        <v>1968</v>
      </c>
      <c r="H7012" s="21">
        <f t="shared" si="291"/>
        <v>0.97415475714309485</v>
      </c>
      <c r="I7012" s="5">
        <f t="shared" si="290"/>
        <v>-0.63872793189659616</v>
      </c>
      <c r="Q7012" s="28"/>
      <c r="R7012" s="29"/>
      <c r="S7012" s="29"/>
      <c r="T7012" s="8"/>
      <c r="V7012" s="10"/>
      <c r="W7012" s="10"/>
      <c r="X7012" s="10"/>
      <c r="Y7012" s="8"/>
    </row>
    <row r="7013" spans="1:25" x14ac:dyDescent="0.25">
      <c r="A7013" s="21">
        <f t="shared" si="289"/>
        <v>564.15899999995872</v>
      </c>
      <c r="B7013" s="15">
        <v>159.75810000000001</v>
      </c>
      <c r="C7013" s="15">
        <v>163.03229999999999</v>
      </c>
      <c r="D7013" s="13">
        <v>25255.5</v>
      </c>
      <c r="E7013" s="29">
        <v>21</v>
      </c>
      <c r="F7013" s="28">
        <v>2</v>
      </c>
      <c r="G7013" s="29">
        <v>1968</v>
      </c>
      <c r="H7013" s="21">
        <f t="shared" si="291"/>
        <v>0.97991686310013426</v>
      </c>
      <c r="I7013" s="5">
        <f t="shared" si="290"/>
        <v>-0.46761093677134508</v>
      </c>
      <c r="Q7013" s="28"/>
      <c r="R7013" s="29"/>
      <c r="S7013" s="29"/>
      <c r="T7013" s="8"/>
      <c r="V7013" s="10"/>
      <c r="W7013" s="10"/>
      <c r="X7013" s="10"/>
      <c r="Y7013" s="8"/>
    </row>
    <row r="7014" spans="1:25" x14ac:dyDescent="0.25">
      <c r="A7014" s="21">
        <f t="shared" si="289"/>
        <v>564.23949999995875</v>
      </c>
      <c r="B7014" s="15">
        <v>159.96770000000001</v>
      </c>
      <c r="C7014" s="15">
        <v>161.8871</v>
      </c>
      <c r="D7014" s="13">
        <v>25251.75</v>
      </c>
      <c r="E7014" s="29">
        <v>17</v>
      </c>
      <c r="F7014" s="28">
        <v>2</v>
      </c>
      <c r="G7014" s="29">
        <v>1968</v>
      </c>
      <c r="H7014" s="21">
        <f t="shared" si="291"/>
        <v>0.98814358895798371</v>
      </c>
      <c r="I7014" s="5">
        <f t="shared" si="290"/>
        <v>-0.2233022380056425</v>
      </c>
      <c r="Q7014" s="28"/>
      <c r="R7014" s="29"/>
      <c r="S7014" s="29"/>
      <c r="T7014" s="8"/>
      <c r="V7014" s="10"/>
      <c r="W7014" s="10"/>
      <c r="X7014" s="10"/>
      <c r="Y7014" s="8"/>
    </row>
    <row r="7015" spans="1:25" x14ac:dyDescent="0.25">
      <c r="A7015" s="21">
        <f t="shared" si="289"/>
        <v>564.31999999995878</v>
      </c>
      <c r="B7015" s="15">
        <v>159.66130000000001</v>
      </c>
      <c r="C7015" s="15">
        <v>160.77420000000001</v>
      </c>
      <c r="D7015" s="13">
        <v>25248</v>
      </c>
      <c r="E7015" s="29">
        <v>14</v>
      </c>
      <c r="F7015" s="28">
        <v>2</v>
      </c>
      <c r="G7015" s="29">
        <v>1968</v>
      </c>
      <c r="H7015" s="21">
        <f t="shared" si="291"/>
        <v>0.99307786945915455</v>
      </c>
      <c r="I7015" s="5">
        <f t="shared" si="290"/>
        <v>-7.6769137302423782E-2</v>
      </c>
      <c r="Q7015" s="28"/>
      <c r="R7015" s="29"/>
      <c r="S7015" s="29"/>
      <c r="V7015" s="10"/>
      <c r="W7015" s="10"/>
      <c r="X7015" s="10"/>
      <c r="Y7015" s="8"/>
    </row>
    <row r="7016" spans="1:25" x14ac:dyDescent="0.25">
      <c r="A7016" s="21">
        <f t="shared" ref="A7016:A7079" si="292">0.0805+A7015</f>
        <v>564.40049999995881</v>
      </c>
      <c r="B7016" s="15">
        <v>160.43549999999999</v>
      </c>
      <c r="C7016" s="15">
        <v>161.0968</v>
      </c>
      <c r="D7016" s="13">
        <v>25244.25</v>
      </c>
      <c r="E7016" s="29">
        <v>10</v>
      </c>
      <c r="F7016" s="28">
        <v>2</v>
      </c>
      <c r="G7016" s="29">
        <v>1968</v>
      </c>
      <c r="H7016" s="21">
        <f t="shared" si="291"/>
        <v>0.99589501467440689</v>
      </c>
      <c r="I7016" s="5">
        <f t="shared" si="290"/>
        <v>6.891494358911298E-3</v>
      </c>
      <c r="Q7016" s="28"/>
      <c r="R7016" s="29"/>
      <c r="S7016" s="29"/>
      <c r="T7016" s="8"/>
      <c r="V7016" s="10"/>
      <c r="W7016" s="10"/>
      <c r="X7016" s="10"/>
      <c r="Y7016" s="8"/>
    </row>
    <row r="7017" spans="1:25" x14ac:dyDescent="0.25">
      <c r="A7017" s="21">
        <f t="shared" si="292"/>
        <v>564.48099999995884</v>
      </c>
      <c r="B7017" s="15">
        <v>162.37100000000001</v>
      </c>
      <c r="C7017" s="15">
        <v>162.74189999999999</v>
      </c>
      <c r="D7017" s="13">
        <v>25240.5</v>
      </c>
      <c r="E7017" s="29">
        <v>6</v>
      </c>
      <c r="F7017" s="28">
        <v>2</v>
      </c>
      <c r="G7017" s="29">
        <v>1968</v>
      </c>
      <c r="H7017" s="21">
        <f t="shared" si="291"/>
        <v>0.9977209311185381</v>
      </c>
      <c r="I7017" s="5">
        <f t="shared" si="290"/>
        <v>6.111565087373743E-2</v>
      </c>
      <c r="Q7017" s="28"/>
      <c r="R7017" s="29"/>
      <c r="S7017" s="29"/>
      <c r="T7017" s="8"/>
      <c r="V7017" s="10"/>
      <c r="W7017" s="10"/>
      <c r="X7017" s="10"/>
      <c r="Y7017" s="8"/>
    </row>
    <row r="7018" spans="1:25" x14ac:dyDescent="0.25">
      <c r="A7018" s="21">
        <f t="shared" si="292"/>
        <v>564.56149999995887</v>
      </c>
      <c r="B7018" s="15">
        <v>164.45160000000001</v>
      </c>
      <c r="C7018" s="15">
        <v>164.66130000000001</v>
      </c>
      <c r="D7018" s="13">
        <v>25236.75</v>
      </c>
      <c r="E7018" s="29">
        <v>2</v>
      </c>
      <c r="F7018" s="28">
        <v>2</v>
      </c>
      <c r="G7018" s="29">
        <v>1968</v>
      </c>
      <c r="H7018" s="21">
        <f t="shared" si="291"/>
        <v>0.99872647671310744</v>
      </c>
      <c r="I7018" s="5">
        <f t="shared" si="290"/>
        <v>9.0977292066560383E-2</v>
      </c>
      <c r="Q7018" s="28"/>
      <c r="R7018" s="29"/>
      <c r="S7018" s="29"/>
      <c r="T7018" s="8"/>
      <c r="V7018" s="10"/>
      <c r="W7018" s="10"/>
      <c r="X7018" s="10"/>
      <c r="Y7018" s="8"/>
    </row>
    <row r="7019" spans="1:25" x14ac:dyDescent="0.25">
      <c r="A7019" s="21">
        <f t="shared" si="292"/>
        <v>564.6419999999589</v>
      </c>
      <c r="B7019" s="15">
        <v>165.62899999999999</v>
      </c>
      <c r="C7019" s="15">
        <v>165.35480000000001</v>
      </c>
      <c r="D7019" s="13">
        <v>25233</v>
      </c>
      <c r="E7019" s="29">
        <v>30</v>
      </c>
      <c r="F7019" s="28">
        <v>1</v>
      </c>
      <c r="G7019" s="29">
        <v>1968</v>
      </c>
      <c r="H7019" s="21">
        <f t="shared" si="291"/>
        <v>1.0016582524365787</v>
      </c>
      <c r="I7019" s="5">
        <f t="shared" si="290"/>
        <v>0.17804210064903275</v>
      </c>
      <c r="Q7019" s="28"/>
      <c r="R7019" s="29"/>
      <c r="S7019" s="29"/>
      <c r="V7019" s="10"/>
      <c r="W7019" s="10"/>
      <c r="X7019" s="10"/>
      <c r="Y7019" s="8"/>
    </row>
    <row r="7020" spans="1:25" x14ac:dyDescent="0.25">
      <c r="A7020" s="21">
        <f t="shared" si="292"/>
        <v>564.72249999995893</v>
      </c>
      <c r="B7020" s="15">
        <v>166.48390000000001</v>
      </c>
      <c r="C7020" s="15">
        <v>165.7903</v>
      </c>
      <c r="D7020" s="13">
        <v>25229.25</v>
      </c>
      <c r="E7020" s="29">
        <v>26</v>
      </c>
      <c r="F7020" s="28">
        <v>1</v>
      </c>
      <c r="G7020" s="29">
        <v>1968</v>
      </c>
      <c r="H7020" s="21">
        <f t="shared" si="291"/>
        <v>1.0041835981960343</v>
      </c>
      <c r="I7020" s="5">
        <f t="shared" si="290"/>
        <v>0.25303717731582331</v>
      </c>
      <c r="Q7020" s="28"/>
      <c r="R7020" s="29"/>
      <c r="S7020" s="29"/>
      <c r="T7020" s="8"/>
      <c r="V7020" s="10"/>
      <c r="W7020" s="10"/>
      <c r="X7020" s="10"/>
      <c r="Y7020" s="8"/>
    </row>
    <row r="7021" spans="1:25" x14ac:dyDescent="0.25">
      <c r="A7021" s="21">
        <f t="shared" si="292"/>
        <v>564.80299999995896</v>
      </c>
      <c r="B7021" s="15">
        <v>167.6935</v>
      </c>
      <c r="C7021" s="15">
        <v>166.7903</v>
      </c>
      <c r="D7021" s="13">
        <v>25225.5</v>
      </c>
      <c r="E7021" s="29">
        <v>22</v>
      </c>
      <c r="F7021" s="28">
        <v>1</v>
      </c>
      <c r="G7021" s="29">
        <v>1968</v>
      </c>
      <c r="H7021" s="21">
        <f t="shared" si="291"/>
        <v>1.0054151830172378</v>
      </c>
      <c r="I7021" s="5">
        <f t="shared" si="290"/>
        <v>0.28961149500755923</v>
      </c>
      <c r="Q7021" s="28"/>
      <c r="R7021" s="29"/>
      <c r="S7021" s="29"/>
      <c r="T7021" s="8"/>
      <c r="V7021" s="10"/>
      <c r="W7021" s="10"/>
      <c r="X7021" s="10"/>
      <c r="Y7021" s="8"/>
    </row>
    <row r="7022" spans="1:25" x14ac:dyDescent="0.25">
      <c r="A7022" s="21">
        <f t="shared" si="292"/>
        <v>564.88349999995899</v>
      </c>
      <c r="B7022" s="15">
        <v>169.27420000000001</v>
      </c>
      <c r="C7022" s="15">
        <v>167.87100000000001</v>
      </c>
      <c r="D7022" s="13">
        <v>25221.75</v>
      </c>
      <c r="E7022" s="29">
        <v>18</v>
      </c>
      <c r="F7022" s="28">
        <v>1</v>
      </c>
      <c r="G7022" s="29">
        <v>1968</v>
      </c>
      <c r="H7022" s="21">
        <f t="shared" si="291"/>
        <v>1.0083587993161416</v>
      </c>
      <c r="I7022" s="5">
        <f t="shared" si="290"/>
        <v>0.3770279326131149</v>
      </c>
      <c r="Q7022" s="28"/>
      <c r="R7022" s="29"/>
      <c r="S7022" s="29"/>
      <c r="T7022" s="8"/>
      <c r="V7022" s="10"/>
      <c r="W7022" s="10"/>
      <c r="X7022" s="10"/>
      <c r="Y7022" s="8"/>
    </row>
    <row r="7023" spans="1:25" x14ac:dyDescent="0.25">
      <c r="A7023" s="21">
        <f t="shared" si="292"/>
        <v>564.96399999995901</v>
      </c>
      <c r="B7023" s="15">
        <v>170.32259999999999</v>
      </c>
      <c r="C7023" s="15">
        <v>168.4194</v>
      </c>
      <c r="D7023" s="13">
        <v>25218</v>
      </c>
      <c r="E7023" s="29">
        <v>15</v>
      </c>
      <c r="F7023" s="28">
        <v>1</v>
      </c>
      <c r="G7023" s="29">
        <v>1968</v>
      </c>
      <c r="H7023" s="21">
        <f t="shared" si="291"/>
        <v>1.0113003608847912</v>
      </c>
      <c r="I7023" s="5">
        <f t="shared" si="290"/>
        <v>0.46438335098898148</v>
      </c>
      <c r="Q7023" s="28"/>
      <c r="R7023" s="29"/>
      <c r="S7023" s="29"/>
      <c r="V7023" s="10"/>
      <c r="W7023" s="10"/>
      <c r="X7023" s="10"/>
      <c r="Y7023" s="8"/>
    </row>
    <row r="7024" spans="1:25" x14ac:dyDescent="0.25">
      <c r="A7024" s="21">
        <f t="shared" si="292"/>
        <v>565.04449999995904</v>
      </c>
      <c r="B7024" s="15">
        <v>171.3065</v>
      </c>
      <c r="C7024" s="15">
        <v>168.56450000000001</v>
      </c>
      <c r="D7024" s="13">
        <v>25214.25</v>
      </c>
      <c r="E7024" s="29">
        <v>11</v>
      </c>
      <c r="F7024" s="28">
        <v>1</v>
      </c>
      <c r="G7024" s="29">
        <v>1968</v>
      </c>
      <c r="H7024" s="21">
        <f t="shared" si="291"/>
        <v>1.0162667702867447</v>
      </c>
      <c r="I7024" s="5">
        <f t="shared" si="290"/>
        <v>0.61187058217844814</v>
      </c>
      <c r="Q7024" s="28"/>
      <c r="R7024" s="29"/>
      <c r="S7024" s="29"/>
      <c r="T7024" s="8"/>
      <c r="V7024" s="10"/>
      <c r="W7024" s="10"/>
      <c r="X7024" s="10"/>
      <c r="Y7024" s="8"/>
    </row>
    <row r="7025" spans="1:25" x14ac:dyDescent="0.25">
      <c r="A7025" s="21">
        <f t="shared" si="292"/>
        <v>565.12499999995907</v>
      </c>
      <c r="B7025" s="15">
        <v>172.66130000000001</v>
      </c>
      <c r="C7025" s="15">
        <v>169.5</v>
      </c>
      <c r="D7025" s="13">
        <v>25210.5</v>
      </c>
      <c r="E7025" s="29">
        <v>7</v>
      </c>
      <c r="F7025" s="28">
        <v>1</v>
      </c>
      <c r="G7025" s="29">
        <v>1968</v>
      </c>
      <c r="H7025" s="21">
        <f t="shared" si="291"/>
        <v>1.0186507374631268</v>
      </c>
      <c r="I7025" s="5">
        <f t="shared" si="290"/>
        <v>0.68266714557752473</v>
      </c>
      <c r="Q7025" s="28"/>
      <c r="R7025" s="29"/>
      <c r="S7025" s="29"/>
      <c r="T7025" s="8"/>
      <c r="V7025" s="10"/>
      <c r="W7025" s="10"/>
      <c r="X7025" s="10"/>
      <c r="Y7025" s="8"/>
    </row>
    <row r="7026" spans="1:25" x14ac:dyDescent="0.25">
      <c r="A7026" s="21">
        <f t="shared" si="292"/>
        <v>565.2054999999591</v>
      </c>
      <c r="B7026" s="15">
        <v>173.8065</v>
      </c>
      <c r="C7026" s="15">
        <v>170.1935</v>
      </c>
      <c r="D7026" s="13">
        <v>25206.75</v>
      </c>
      <c r="E7026" s="29">
        <v>3</v>
      </c>
      <c r="F7026" s="28">
        <v>1</v>
      </c>
      <c r="G7026" s="29">
        <v>1968</v>
      </c>
      <c r="H7026" s="21">
        <f t="shared" si="291"/>
        <v>1.0212287778322908</v>
      </c>
      <c r="I7026" s="5">
        <f t="shared" si="290"/>
        <v>0.75922709164099422</v>
      </c>
      <c r="Q7026" s="28"/>
      <c r="R7026" s="29"/>
      <c r="S7026" s="29"/>
      <c r="T7026" s="8"/>
      <c r="V7026" s="10"/>
      <c r="W7026" s="10"/>
      <c r="X7026" s="10"/>
      <c r="Y7026" s="8"/>
    </row>
    <row r="7027" spans="1:25" x14ac:dyDescent="0.25">
      <c r="A7027" s="21">
        <f t="shared" si="292"/>
        <v>565.28599999995913</v>
      </c>
      <c r="B7027" s="15">
        <v>174.32259999999999</v>
      </c>
      <c r="C7027" s="15">
        <v>170.5968</v>
      </c>
      <c r="D7027" s="13">
        <v>25203</v>
      </c>
      <c r="E7027" s="29">
        <v>31</v>
      </c>
      <c r="F7027" s="28">
        <v>12</v>
      </c>
      <c r="G7027" s="29">
        <v>1967</v>
      </c>
      <c r="H7027" s="25">
        <f t="shared" si="291"/>
        <v>1.0218398000431426</v>
      </c>
      <c r="I7027" s="5">
        <f t="shared" si="290"/>
        <v>0.77737259008466719</v>
      </c>
      <c r="Q7027" s="28"/>
      <c r="R7027" s="29"/>
      <c r="S7027" s="29"/>
      <c r="V7027" s="10"/>
      <c r="W7027" s="10"/>
      <c r="X7027" s="10"/>
    </row>
    <row r="7028" spans="1:25" x14ac:dyDescent="0.25">
      <c r="A7028" s="21">
        <f t="shared" si="292"/>
        <v>565.36649999995916</v>
      </c>
      <c r="B7028" s="15">
        <v>173.7097</v>
      </c>
      <c r="C7028" s="15">
        <v>170.16130000000001</v>
      </c>
      <c r="D7028" s="13">
        <v>25200.16494845361</v>
      </c>
      <c r="E7028" s="29">
        <v>28</v>
      </c>
      <c r="F7028" s="28">
        <v>12</v>
      </c>
      <c r="G7028" s="29">
        <v>1967</v>
      </c>
      <c r="H7028" s="21">
        <f t="shared" si="291"/>
        <v>1.0208531552121427</v>
      </c>
      <c r="I7028" s="5">
        <f t="shared" si="290"/>
        <v>0.74807224399674077</v>
      </c>
      <c r="Q7028" s="28"/>
      <c r="R7028" s="29"/>
      <c r="S7028" s="29"/>
      <c r="T7028" s="8"/>
      <c r="V7028" s="10"/>
      <c r="W7028" s="10"/>
      <c r="X7028" s="10"/>
      <c r="Y7028" s="8"/>
    </row>
    <row r="7029" spans="1:25" x14ac:dyDescent="0.25">
      <c r="A7029" s="21">
        <f t="shared" si="292"/>
        <v>565.44699999995919</v>
      </c>
      <c r="B7029" s="15">
        <v>172.93549999999999</v>
      </c>
      <c r="C7029" s="15">
        <v>169.46770000000001</v>
      </c>
      <c r="D7029" s="13">
        <v>25197.329896907217</v>
      </c>
      <c r="E7029" s="29">
        <v>25</v>
      </c>
      <c r="F7029" s="28">
        <v>12</v>
      </c>
      <c r="G7029" s="29">
        <v>1967</v>
      </c>
      <c r="H7029" s="21">
        <f t="shared" si="291"/>
        <v>1.0204628964693565</v>
      </c>
      <c r="I7029" s="5">
        <f t="shared" si="290"/>
        <v>0.73648274809284309</v>
      </c>
      <c r="Q7029" s="28"/>
      <c r="R7029" s="29"/>
      <c r="S7029" s="29"/>
      <c r="T7029" s="8"/>
      <c r="V7029" s="10"/>
      <c r="W7029" s="10"/>
      <c r="X7029" s="10"/>
      <c r="Y7029" s="8"/>
    </row>
    <row r="7030" spans="1:25" x14ac:dyDescent="0.25">
      <c r="A7030" s="21">
        <f t="shared" si="292"/>
        <v>565.52749999995922</v>
      </c>
      <c r="B7030" s="15">
        <v>172.72579999999999</v>
      </c>
      <c r="C7030" s="15">
        <v>169.35480000000001</v>
      </c>
      <c r="D7030" s="13">
        <v>25194.494845360827</v>
      </c>
      <c r="E7030" s="29">
        <v>22</v>
      </c>
      <c r="F7030" s="28">
        <v>12</v>
      </c>
      <c r="G7030" s="29">
        <v>1967</v>
      </c>
      <c r="H7030" s="21">
        <f t="shared" si="291"/>
        <v>1.0199049569306566</v>
      </c>
      <c r="I7030" s="5">
        <f t="shared" si="290"/>
        <v>0.71991364331835461</v>
      </c>
      <c r="Q7030" s="28"/>
      <c r="R7030" s="29"/>
      <c r="S7030" s="29"/>
      <c r="T7030" s="8"/>
      <c r="V7030" s="10"/>
      <c r="W7030" s="10"/>
      <c r="X7030" s="10"/>
      <c r="Y7030" s="8"/>
    </row>
    <row r="7031" spans="1:25" x14ac:dyDescent="0.25">
      <c r="A7031" s="21">
        <f t="shared" si="292"/>
        <v>565.60799999995925</v>
      </c>
      <c r="B7031" s="15">
        <v>172.7097</v>
      </c>
      <c r="C7031" s="15">
        <v>169.1129</v>
      </c>
      <c r="D7031" s="13">
        <v>25191.659793814433</v>
      </c>
      <c r="E7031" s="29">
        <v>19</v>
      </c>
      <c r="F7031" s="28">
        <v>12</v>
      </c>
      <c r="G7031" s="29">
        <v>1967</v>
      </c>
      <c r="H7031" s="21">
        <f t="shared" si="291"/>
        <v>1.0212686317838557</v>
      </c>
      <c r="I7031" s="5">
        <f t="shared" si="290"/>
        <v>0.76041063260440267</v>
      </c>
      <c r="Q7031" s="28"/>
      <c r="R7031" s="29"/>
      <c r="S7031" s="29"/>
      <c r="T7031" s="8"/>
      <c r="V7031" s="10"/>
      <c r="W7031" s="10"/>
      <c r="X7031" s="10"/>
      <c r="Y7031" s="8"/>
    </row>
    <row r="7032" spans="1:25" x14ac:dyDescent="0.25">
      <c r="A7032" s="21">
        <f t="shared" si="292"/>
        <v>565.68849999995928</v>
      </c>
      <c r="B7032" s="15">
        <v>171.66130000000001</v>
      </c>
      <c r="C7032" s="15">
        <v>168.06450000000001</v>
      </c>
      <c r="D7032" s="13">
        <v>25188.824742268043</v>
      </c>
      <c r="E7032" s="29">
        <v>16</v>
      </c>
      <c r="F7032" s="28">
        <v>12</v>
      </c>
      <c r="G7032" s="29">
        <v>1967</v>
      </c>
      <c r="H7032" s="21">
        <f t="shared" si="291"/>
        <v>1.0214013072362098</v>
      </c>
      <c r="I7032" s="5">
        <f t="shared" si="290"/>
        <v>0.76435068940012607</v>
      </c>
      <c r="Q7032" s="28"/>
      <c r="R7032" s="29"/>
      <c r="S7032" s="29"/>
      <c r="T7032" s="8"/>
      <c r="V7032" s="10"/>
      <c r="W7032" s="10"/>
      <c r="X7032" s="10"/>
      <c r="Y7032" s="8"/>
    </row>
    <row r="7033" spans="1:25" x14ac:dyDescent="0.25">
      <c r="A7033" s="21">
        <f t="shared" si="292"/>
        <v>565.76899999995931</v>
      </c>
      <c r="B7033" s="15">
        <v>170.56450000000001</v>
      </c>
      <c r="C7033" s="15">
        <v>166.98390000000001</v>
      </c>
      <c r="D7033" s="13">
        <v>25185.98969072165</v>
      </c>
      <c r="E7033" s="29">
        <v>13</v>
      </c>
      <c r="F7033" s="28">
        <v>12</v>
      </c>
      <c r="G7033" s="29">
        <v>1967</v>
      </c>
      <c r="H7033" s="21">
        <f t="shared" si="291"/>
        <v>1.0214427858015054</v>
      </c>
      <c r="I7033" s="5">
        <f t="shared" si="290"/>
        <v>0.76558247644264199</v>
      </c>
      <c r="Q7033" s="28"/>
      <c r="R7033" s="29"/>
      <c r="S7033" s="29"/>
      <c r="T7033" s="8"/>
      <c r="V7033" s="10"/>
      <c r="W7033" s="10"/>
      <c r="X7033" s="10"/>
      <c r="Y7033" s="8"/>
    </row>
    <row r="7034" spans="1:25" x14ac:dyDescent="0.25">
      <c r="A7034" s="21">
        <f t="shared" si="292"/>
        <v>565.84949999995933</v>
      </c>
      <c r="B7034" s="15">
        <v>170.98390000000001</v>
      </c>
      <c r="C7034" s="15">
        <v>167.14519999999999</v>
      </c>
      <c r="D7034" s="13">
        <v>25183.15463917526</v>
      </c>
      <c r="E7034" s="29">
        <v>11</v>
      </c>
      <c r="F7034" s="28">
        <v>12</v>
      </c>
      <c r="G7034" s="29">
        <v>1967</v>
      </c>
      <c r="H7034" s="21">
        <f t="shared" si="291"/>
        <v>1.0229662592763658</v>
      </c>
      <c r="I7034" s="5">
        <f t="shared" si="290"/>
        <v>0.81082499803366737</v>
      </c>
      <c r="Q7034" s="28"/>
      <c r="R7034" s="29"/>
      <c r="S7034" s="29"/>
      <c r="T7034" s="8"/>
      <c r="V7034" s="10"/>
      <c r="W7034" s="10"/>
      <c r="X7034" s="10"/>
      <c r="Y7034" s="8"/>
    </row>
    <row r="7035" spans="1:25" x14ac:dyDescent="0.25">
      <c r="A7035" s="21">
        <f t="shared" si="292"/>
        <v>565.92999999995936</v>
      </c>
      <c r="B7035" s="15">
        <v>172.66130000000001</v>
      </c>
      <c r="C7035" s="15">
        <v>168.74189999999999</v>
      </c>
      <c r="D7035" s="13">
        <v>25180.319587628866</v>
      </c>
      <c r="E7035" s="29">
        <v>8</v>
      </c>
      <c r="F7035" s="28">
        <v>12</v>
      </c>
      <c r="G7035" s="29">
        <v>1967</v>
      </c>
      <c r="H7035" s="21">
        <f t="shared" si="291"/>
        <v>1.0232271889791453</v>
      </c>
      <c r="I7035" s="5">
        <f t="shared" si="290"/>
        <v>0.81857381539514251</v>
      </c>
      <c r="Q7035" s="28"/>
      <c r="R7035" s="29"/>
      <c r="S7035" s="29"/>
      <c r="T7035" s="8"/>
      <c r="V7035" s="10"/>
      <c r="W7035" s="10"/>
      <c r="X7035" s="10"/>
      <c r="Y7035" s="8"/>
    </row>
    <row r="7036" spans="1:25" x14ac:dyDescent="0.25">
      <c r="A7036" s="21">
        <f t="shared" si="292"/>
        <v>566.01049999995939</v>
      </c>
      <c r="B7036" s="15">
        <v>173.6129</v>
      </c>
      <c r="C7036" s="15">
        <v>169.46770000000001</v>
      </c>
      <c r="D7036" s="13">
        <v>25177.484536082477</v>
      </c>
      <c r="E7036" s="29">
        <v>5</v>
      </c>
      <c r="F7036" s="28">
        <v>12</v>
      </c>
      <c r="G7036" s="29">
        <v>1967</v>
      </c>
      <c r="H7036" s="21">
        <f t="shared" si="291"/>
        <v>1.0244601183588375</v>
      </c>
      <c r="I7036" s="5">
        <f t="shared" si="290"/>
        <v>0.85518806237837075</v>
      </c>
      <c r="Q7036" s="28"/>
      <c r="R7036" s="29"/>
      <c r="S7036" s="29"/>
      <c r="T7036" s="8"/>
      <c r="V7036" s="10"/>
      <c r="W7036" s="10"/>
      <c r="X7036" s="10"/>
      <c r="Y7036" s="8"/>
    </row>
    <row r="7037" spans="1:25" x14ac:dyDescent="0.25">
      <c r="A7037" s="21">
        <f t="shared" si="292"/>
        <v>566.09099999995942</v>
      </c>
      <c r="B7037" s="15">
        <v>172.98390000000001</v>
      </c>
      <c r="C7037" s="15">
        <v>169</v>
      </c>
      <c r="D7037" s="13">
        <v>25174.649484536083</v>
      </c>
      <c r="E7037" s="29">
        <v>2</v>
      </c>
      <c r="F7037" s="28">
        <v>12</v>
      </c>
      <c r="G7037" s="29">
        <v>1967</v>
      </c>
      <c r="H7037" s="21">
        <f t="shared" si="291"/>
        <v>1.0235733727810652</v>
      </c>
      <c r="I7037" s="5">
        <f t="shared" si="290"/>
        <v>0.82885441981082375</v>
      </c>
      <c r="Q7037" s="28"/>
      <c r="R7037" s="29"/>
      <c r="S7037" s="29"/>
      <c r="T7037" s="8"/>
      <c r="V7037" s="10"/>
      <c r="W7037" s="10"/>
      <c r="X7037" s="10"/>
      <c r="Y7037" s="8"/>
    </row>
    <row r="7038" spans="1:25" x14ac:dyDescent="0.25">
      <c r="A7038" s="21">
        <f t="shared" si="292"/>
        <v>566.17149999995945</v>
      </c>
      <c r="B7038" s="15">
        <v>172.03229999999999</v>
      </c>
      <c r="C7038" s="15">
        <v>168.6935</v>
      </c>
      <c r="D7038" s="13">
        <v>25171.814432989693</v>
      </c>
      <c r="E7038" s="29">
        <v>29</v>
      </c>
      <c r="F7038" s="28">
        <v>11</v>
      </c>
      <c r="G7038" s="29">
        <v>1967</v>
      </c>
      <c r="H7038" s="21">
        <f t="shared" si="291"/>
        <v>1.0197921081725141</v>
      </c>
      <c r="I7038" s="5">
        <f t="shared" si="290"/>
        <v>0.71656237894714359</v>
      </c>
      <c r="Q7038" s="28"/>
      <c r="R7038" s="29"/>
      <c r="S7038" s="29"/>
      <c r="T7038" s="8"/>
      <c r="V7038" s="10"/>
      <c r="W7038" s="10"/>
      <c r="X7038" s="10"/>
      <c r="Y7038" s="8"/>
    </row>
    <row r="7039" spans="1:25" x14ac:dyDescent="0.25">
      <c r="A7039" s="21">
        <f t="shared" si="292"/>
        <v>566.25199999995948</v>
      </c>
      <c r="B7039" s="15">
        <v>170.72579999999999</v>
      </c>
      <c r="C7039" s="15">
        <v>167.6129</v>
      </c>
      <c r="D7039" s="13">
        <v>25168.9793814433</v>
      </c>
      <c r="E7039" s="29">
        <v>26</v>
      </c>
      <c r="F7039" s="28">
        <v>11</v>
      </c>
      <c r="G7039" s="29">
        <v>1967</v>
      </c>
      <c r="H7039" s="21">
        <f t="shared" si="291"/>
        <v>1.0185719595568121</v>
      </c>
      <c r="I7039" s="5">
        <f t="shared" si="290"/>
        <v>0.68032768172327795</v>
      </c>
      <c r="Q7039" s="28"/>
      <c r="R7039" s="29"/>
      <c r="S7039" s="29"/>
      <c r="T7039" s="8"/>
      <c r="V7039" s="10"/>
      <c r="W7039" s="10"/>
      <c r="X7039" s="10"/>
      <c r="Y7039" s="8"/>
    </row>
    <row r="7040" spans="1:25" x14ac:dyDescent="0.25">
      <c r="A7040" s="21">
        <f t="shared" si="292"/>
        <v>566.33249999995951</v>
      </c>
      <c r="B7040" s="15">
        <v>169.2097</v>
      </c>
      <c r="C7040" s="15">
        <v>166.2903</v>
      </c>
      <c r="D7040" s="13">
        <v>25166.14432989691</v>
      </c>
      <c r="E7040" s="29">
        <v>24</v>
      </c>
      <c r="F7040" s="28">
        <v>11</v>
      </c>
      <c r="G7040" s="29">
        <v>1967</v>
      </c>
      <c r="H7040" s="21">
        <f t="shared" si="291"/>
        <v>1.0175560450609566</v>
      </c>
      <c r="I7040" s="5">
        <f t="shared" si="290"/>
        <v>0.65015811574669313</v>
      </c>
      <c r="Q7040" s="28"/>
      <c r="R7040" s="29"/>
      <c r="S7040" s="29"/>
      <c r="T7040" s="8"/>
      <c r="V7040" s="10"/>
      <c r="W7040" s="10"/>
      <c r="X7040" s="10"/>
      <c r="Y7040" s="8"/>
    </row>
    <row r="7041" spans="1:25" x14ac:dyDescent="0.25">
      <c r="A7041" s="21">
        <f t="shared" si="292"/>
        <v>566.41299999995954</v>
      </c>
      <c r="B7041" s="15">
        <v>168.77420000000001</v>
      </c>
      <c r="C7041" s="15">
        <v>165.93549999999999</v>
      </c>
      <c r="D7041" s="13">
        <v>25163.309278350516</v>
      </c>
      <c r="E7041" s="29">
        <v>21</v>
      </c>
      <c r="F7041" s="28">
        <v>11</v>
      </c>
      <c r="G7041" s="29">
        <v>1967</v>
      </c>
      <c r="H7041" s="21">
        <f t="shared" si="291"/>
        <v>1.0171072495035722</v>
      </c>
      <c r="I7041" s="5">
        <f t="shared" si="290"/>
        <v>0.63683025475667376</v>
      </c>
      <c r="Q7041" s="28"/>
      <c r="R7041" s="29"/>
      <c r="S7041" s="29"/>
      <c r="T7041" s="8"/>
      <c r="V7041" s="10"/>
      <c r="W7041" s="10"/>
      <c r="X7041" s="10"/>
      <c r="Y7041" s="8"/>
    </row>
    <row r="7042" spans="1:25" x14ac:dyDescent="0.25">
      <c r="A7042" s="21">
        <f t="shared" si="292"/>
        <v>566.49349999995957</v>
      </c>
      <c r="B7042" s="15">
        <v>169.5968</v>
      </c>
      <c r="C7042" s="15">
        <v>166.72579999999999</v>
      </c>
      <c r="D7042" s="13">
        <v>25160.474226804126</v>
      </c>
      <c r="E7042" s="29">
        <v>18</v>
      </c>
      <c r="F7042" s="28">
        <v>11</v>
      </c>
      <c r="G7042" s="29">
        <v>1967</v>
      </c>
      <c r="H7042" s="21">
        <f t="shared" si="291"/>
        <v>1.0172198903828922</v>
      </c>
      <c r="I7042" s="5">
        <f t="shared" si="290"/>
        <v>0.64017534576006774</v>
      </c>
      <c r="Q7042" s="28"/>
      <c r="R7042" s="29"/>
      <c r="S7042" s="29"/>
      <c r="T7042" s="8"/>
      <c r="V7042" s="10"/>
      <c r="W7042" s="10"/>
      <c r="X7042" s="10"/>
      <c r="Y7042" s="8"/>
    </row>
    <row r="7043" spans="1:25" x14ac:dyDescent="0.25">
      <c r="A7043" s="21">
        <f t="shared" si="292"/>
        <v>566.5739999999596</v>
      </c>
      <c r="B7043" s="15">
        <v>170.6129</v>
      </c>
      <c r="C7043" s="15">
        <v>167.5806</v>
      </c>
      <c r="D7043" s="13">
        <v>25157.639175257733</v>
      </c>
      <c r="E7043" s="29">
        <v>15</v>
      </c>
      <c r="F7043" s="28">
        <v>11</v>
      </c>
      <c r="G7043" s="29">
        <v>1967</v>
      </c>
      <c r="H7043" s="21">
        <f t="shared" si="291"/>
        <v>1.0180945765798666</v>
      </c>
      <c r="I7043" s="5">
        <f t="shared" si="290"/>
        <v>0.6661508614516769</v>
      </c>
      <c r="Q7043" s="28"/>
      <c r="R7043" s="29"/>
      <c r="S7043" s="29"/>
      <c r="T7043" s="8"/>
      <c r="V7043" s="10"/>
      <c r="W7043" s="10"/>
      <c r="X7043" s="10"/>
      <c r="Y7043" s="8"/>
    </row>
    <row r="7044" spans="1:25" x14ac:dyDescent="0.25">
      <c r="A7044" s="21">
        <f t="shared" si="292"/>
        <v>566.65449999995963</v>
      </c>
      <c r="B7044" s="15">
        <v>169.4032</v>
      </c>
      <c r="C7044" s="15">
        <v>166.5968</v>
      </c>
      <c r="D7044" s="13">
        <v>25154.804123711343</v>
      </c>
      <c r="E7044" s="29">
        <v>12</v>
      </c>
      <c r="F7044" s="28">
        <v>11</v>
      </c>
      <c r="G7044" s="29">
        <v>1967</v>
      </c>
      <c r="H7044" s="21">
        <f t="shared" si="291"/>
        <v>1.01684546161751</v>
      </c>
      <c r="I7044" s="5">
        <f t="shared" si="290"/>
        <v>0.62905595196579311</v>
      </c>
      <c r="Q7044" s="28"/>
      <c r="R7044" s="29"/>
      <c r="S7044" s="29"/>
      <c r="T7044" s="8"/>
      <c r="V7044" s="10"/>
      <c r="W7044" s="10"/>
      <c r="X7044" s="10"/>
      <c r="Y7044" s="8"/>
    </row>
    <row r="7045" spans="1:25" x14ac:dyDescent="0.25">
      <c r="A7045" s="21">
        <f t="shared" si="292"/>
        <v>566.73499999995965</v>
      </c>
      <c r="B7045" s="15">
        <v>168.9032</v>
      </c>
      <c r="C7045" s="15">
        <v>166.1935</v>
      </c>
      <c r="D7045" s="13">
        <v>25151.969072164949</v>
      </c>
      <c r="E7045" s="29">
        <v>9</v>
      </c>
      <c r="F7045" s="28">
        <v>11</v>
      </c>
      <c r="G7045" s="29">
        <v>1967</v>
      </c>
      <c r="H7045" s="21">
        <f t="shared" si="291"/>
        <v>1.0163044884426888</v>
      </c>
      <c r="I7045" s="5">
        <f t="shared" si="290"/>
        <v>0.61299069651770921</v>
      </c>
      <c r="Q7045" s="28"/>
      <c r="R7045" s="29"/>
      <c r="S7045" s="29"/>
      <c r="T7045" s="8"/>
      <c r="V7045" s="10"/>
      <c r="W7045" s="10"/>
      <c r="X7045" s="10"/>
      <c r="Y7045" s="8"/>
    </row>
    <row r="7046" spans="1:25" x14ac:dyDescent="0.25">
      <c r="A7046" s="21">
        <f t="shared" si="292"/>
        <v>566.81549999995968</v>
      </c>
      <c r="B7046" s="15">
        <v>168.4032</v>
      </c>
      <c r="C7046" s="15">
        <v>166.1129</v>
      </c>
      <c r="D7046" s="13">
        <v>25149.13402061856</v>
      </c>
      <c r="E7046" s="29">
        <v>7</v>
      </c>
      <c r="F7046" s="28">
        <v>11</v>
      </c>
      <c r="G7046" s="29">
        <v>1967</v>
      </c>
      <c r="H7046" s="21">
        <f t="shared" si="291"/>
        <v>1.0137876107153629</v>
      </c>
      <c r="I7046" s="5">
        <f t="shared" ref="I7046:I7109" si="293">STANDARDIZE(H7046,H$2,H$3)</f>
        <v>0.53824709461092246</v>
      </c>
      <c r="Q7046" s="28"/>
      <c r="R7046" s="29"/>
      <c r="S7046" s="29"/>
      <c r="T7046" s="8"/>
      <c r="V7046" s="10"/>
      <c r="W7046" s="10"/>
      <c r="X7046" s="10"/>
      <c r="Y7046" s="8"/>
    </row>
    <row r="7047" spans="1:25" x14ac:dyDescent="0.25">
      <c r="A7047" s="21">
        <f t="shared" si="292"/>
        <v>566.89599999995971</v>
      </c>
      <c r="B7047" s="15">
        <v>168.33869999999999</v>
      </c>
      <c r="C7047" s="15">
        <v>166.46770000000001</v>
      </c>
      <c r="D7047" s="13">
        <v>25146.298969072166</v>
      </c>
      <c r="E7047" s="29">
        <v>4</v>
      </c>
      <c r="F7047" s="28">
        <v>11</v>
      </c>
      <c r="G7047" s="29">
        <v>1967</v>
      </c>
      <c r="H7047" s="21">
        <f t="shared" si="291"/>
        <v>1.0112394176167507</v>
      </c>
      <c r="I7047" s="5">
        <f t="shared" si="293"/>
        <v>0.4625735215658579</v>
      </c>
      <c r="Q7047" s="28"/>
      <c r="R7047" s="29"/>
      <c r="S7047" s="29"/>
      <c r="T7047" s="8"/>
      <c r="V7047" s="10"/>
      <c r="W7047" s="10"/>
      <c r="X7047" s="10"/>
      <c r="Y7047" s="8"/>
    </row>
    <row r="7048" spans="1:25" x14ac:dyDescent="0.25">
      <c r="A7048" s="21">
        <f t="shared" si="292"/>
        <v>566.97649999995974</v>
      </c>
      <c r="B7048" s="15">
        <v>168.3065</v>
      </c>
      <c r="C7048" s="15">
        <v>166.74189999999999</v>
      </c>
      <c r="D7048" s="13">
        <v>25143.463917525776</v>
      </c>
      <c r="E7048" s="29">
        <v>1</v>
      </c>
      <c r="F7048" s="28">
        <v>11</v>
      </c>
      <c r="G7048" s="29">
        <v>1967</v>
      </c>
      <c r="H7048" s="21">
        <f t="shared" ref="H7048:H7111" si="294">B7048/C7048</f>
        <v>1.0093833643493328</v>
      </c>
      <c r="I7048" s="5">
        <f t="shared" si="293"/>
        <v>0.40745439319839927</v>
      </c>
      <c r="Q7048" s="28"/>
      <c r="R7048" s="29"/>
      <c r="S7048" s="29"/>
      <c r="T7048" s="8"/>
      <c r="V7048" s="10"/>
      <c r="W7048" s="10"/>
      <c r="X7048" s="10"/>
      <c r="Y7048" s="8"/>
    </row>
    <row r="7049" spans="1:25" x14ac:dyDescent="0.25">
      <c r="A7049" s="21">
        <f t="shared" si="292"/>
        <v>567.05699999995977</v>
      </c>
      <c r="B7049" s="15">
        <v>168.53229999999999</v>
      </c>
      <c r="C7049" s="15">
        <v>166.7903</v>
      </c>
      <c r="D7049" s="13">
        <v>25140.628865979383</v>
      </c>
      <c r="E7049" s="29">
        <v>29</v>
      </c>
      <c r="F7049" s="28">
        <v>10</v>
      </c>
      <c r="G7049" s="29">
        <v>1967</v>
      </c>
      <c r="H7049" s="21">
        <f t="shared" si="294"/>
        <v>1.01044425245353</v>
      </c>
      <c r="I7049" s="5">
        <f t="shared" si="293"/>
        <v>0.43895953834981044</v>
      </c>
      <c r="Q7049" s="28"/>
      <c r="R7049" s="29"/>
      <c r="S7049" s="29"/>
      <c r="T7049" s="8"/>
      <c r="V7049" s="10"/>
      <c r="W7049" s="10"/>
      <c r="X7049" s="10"/>
      <c r="Y7049" s="8"/>
    </row>
    <row r="7050" spans="1:25" x14ac:dyDescent="0.25">
      <c r="A7050" s="21">
        <f t="shared" si="292"/>
        <v>567.1374999999598</v>
      </c>
      <c r="B7050" s="15">
        <v>169.87100000000001</v>
      </c>
      <c r="C7050" s="15">
        <v>167.5</v>
      </c>
      <c r="D7050" s="13">
        <v>25137.793814432993</v>
      </c>
      <c r="E7050" s="29">
        <v>26</v>
      </c>
      <c r="F7050" s="28">
        <v>10</v>
      </c>
      <c r="G7050" s="29">
        <v>1967</v>
      </c>
      <c r="H7050" s="21">
        <f t="shared" si="294"/>
        <v>1.0141552238805971</v>
      </c>
      <c r="I7050" s="5">
        <f t="shared" si="293"/>
        <v>0.54916408584162013</v>
      </c>
      <c r="Q7050" s="28"/>
      <c r="R7050" s="29"/>
      <c r="S7050" s="29"/>
      <c r="T7050" s="8"/>
      <c r="V7050" s="10"/>
      <c r="W7050" s="10"/>
      <c r="X7050" s="10"/>
      <c r="Y7050" s="8"/>
    </row>
    <row r="7051" spans="1:25" x14ac:dyDescent="0.25">
      <c r="A7051" s="21">
        <f t="shared" si="292"/>
        <v>567.21799999995983</v>
      </c>
      <c r="B7051" s="15">
        <v>171.25810000000001</v>
      </c>
      <c r="C7051" s="15">
        <v>168.46770000000001</v>
      </c>
      <c r="D7051" s="13">
        <v>25134.958762886599</v>
      </c>
      <c r="E7051" s="29">
        <v>23</v>
      </c>
      <c r="F7051" s="28">
        <v>10</v>
      </c>
      <c r="G7051" s="29">
        <v>1967</v>
      </c>
      <c r="H7051" s="21">
        <f t="shared" si="294"/>
        <v>1.0165634124523573</v>
      </c>
      <c r="I7051" s="5">
        <f t="shared" si="293"/>
        <v>0.62067995090327199</v>
      </c>
      <c r="Q7051" s="28"/>
      <c r="R7051" s="29"/>
      <c r="S7051" s="29"/>
      <c r="T7051" s="8"/>
      <c r="V7051" s="10"/>
      <c r="W7051" s="10"/>
      <c r="X7051" s="10"/>
      <c r="Y7051" s="8"/>
    </row>
    <row r="7052" spans="1:25" x14ac:dyDescent="0.25">
      <c r="A7052" s="21">
        <f t="shared" si="292"/>
        <v>567.29849999995986</v>
      </c>
      <c r="B7052" s="15">
        <v>170.5806</v>
      </c>
      <c r="C7052" s="15">
        <v>168.48390000000001</v>
      </c>
      <c r="D7052" s="13">
        <v>25132.123711340209</v>
      </c>
      <c r="E7052" s="29">
        <v>21</v>
      </c>
      <c r="F7052" s="28">
        <v>10</v>
      </c>
      <c r="G7052" s="29">
        <v>1967</v>
      </c>
      <c r="H7052" s="21">
        <f t="shared" si="294"/>
        <v>1.0124445125023815</v>
      </c>
      <c r="I7052" s="5">
        <f t="shared" si="293"/>
        <v>0.49836116886137982</v>
      </c>
      <c r="Q7052" s="28"/>
      <c r="R7052" s="29"/>
      <c r="S7052" s="29"/>
      <c r="T7052" s="8"/>
      <c r="V7052" s="10"/>
      <c r="W7052" s="10"/>
      <c r="X7052" s="10"/>
      <c r="Y7052" s="8"/>
    </row>
    <row r="7053" spans="1:25" x14ac:dyDescent="0.25">
      <c r="A7053" s="21">
        <f t="shared" si="292"/>
        <v>567.37899999995989</v>
      </c>
      <c r="B7053" s="15">
        <v>169.37100000000001</v>
      </c>
      <c r="C7053" s="15">
        <v>167.54839999999999</v>
      </c>
      <c r="D7053" s="13">
        <v>25129.288659793816</v>
      </c>
      <c r="E7053" s="29">
        <v>18</v>
      </c>
      <c r="F7053" s="28">
        <v>10</v>
      </c>
      <c r="G7053" s="29">
        <v>1967</v>
      </c>
      <c r="H7053" s="21">
        <f t="shared" si="294"/>
        <v>1.0108780507602582</v>
      </c>
      <c r="I7053" s="5">
        <f t="shared" si="293"/>
        <v>0.45184202667806894</v>
      </c>
      <c r="Q7053" s="28"/>
      <c r="R7053" s="29"/>
      <c r="S7053" s="29"/>
      <c r="T7053" s="8"/>
      <c r="V7053" s="10"/>
      <c r="W7053" s="10"/>
      <c r="X7053" s="10"/>
      <c r="Y7053" s="8"/>
    </row>
    <row r="7054" spans="1:25" x14ac:dyDescent="0.25">
      <c r="A7054" s="21">
        <f t="shared" si="292"/>
        <v>567.45949999995992</v>
      </c>
      <c r="B7054" s="15">
        <v>168.5</v>
      </c>
      <c r="C7054" s="15">
        <v>166.74189999999999</v>
      </c>
      <c r="D7054" s="13">
        <v>25126.453608247426</v>
      </c>
      <c r="E7054" s="29">
        <v>15</v>
      </c>
      <c r="F7054" s="28">
        <v>10</v>
      </c>
      <c r="G7054" s="29">
        <v>1967</v>
      </c>
      <c r="H7054" s="21">
        <f t="shared" si="294"/>
        <v>1.0105438405103937</v>
      </c>
      <c r="I7054" s="5">
        <f t="shared" si="293"/>
        <v>0.4419170002861123</v>
      </c>
      <c r="Q7054" s="28"/>
      <c r="R7054" s="29"/>
      <c r="S7054" s="29"/>
      <c r="T7054" s="8"/>
      <c r="V7054" s="10"/>
      <c r="W7054" s="10"/>
      <c r="X7054" s="10"/>
      <c r="Y7054" s="8"/>
    </row>
    <row r="7055" spans="1:25" x14ac:dyDescent="0.25">
      <c r="A7055" s="21">
        <f t="shared" si="292"/>
        <v>567.53999999995995</v>
      </c>
      <c r="B7055" s="15">
        <v>168.43549999999999</v>
      </c>
      <c r="C7055" s="15">
        <v>166.66130000000001</v>
      </c>
      <c r="D7055" s="13">
        <v>25123.618556701033</v>
      </c>
      <c r="E7055" s="29">
        <v>12</v>
      </c>
      <c r="F7055" s="28">
        <v>10</v>
      </c>
      <c r="G7055" s="29">
        <v>1967</v>
      </c>
      <c r="H7055" s="21">
        <f t="shared" si="294"/>
        <v>1.0106455427864776</v>
      </c>
      <c r="I7055" s="5">
        <f t="shared" si="293"/>
        <v>0.44493724809318502</v>
      </c>
      <c r="Q7055" s="28"/>
      <c r="R7055" s="29"/>
      <c r="S7055" s="29"/>
      <c r="T7055" s="8"/>
      <c r="V7055" s="10"/>
      <c r="W7055" s="10"/>
      <c r="X7055" s="10"/>
      <c r="Y7055" s="8"/>
    </row>
    <row r="7056" spans="1:25" x14ac:dyDescent="0.25">
      <c r="A7056" s="21">
        <f t="shared" si="292"/>
        <v>567.62049999995997</v>
      </c>
      <c r="B7056" s="15">
        <v>168.96770000000001</v>
      </c>
      <c r="C7056" s="15">
        <v>166.9032</v>
      </c>
      <c r="D7056" s="13">
        <v>25120.783505154643</v>
      </c>
      <c r="E7056" s="29">
        <v>9</v>
      </c>
      <c r="F7056" s="28">
        <v>10</v>
      </c>
      <c r="G7056" s="29">
        <v>1967</v>
      </c>
      <c r="H7056" s="21">
        <f t="shared" si="294"/>
        <v>1.0123694452832541</v>
      </c>
      <c r="I7056" s="5">
        <f t="shared" si="293"/>
        <v>0.49613190111356958</v>
      </c>
      <c r="Q7056" s="28"/>
      <c r="R7056" s="29"/>
      <c r="S7056" s="29"/>
      <c r="T7056" s="8"/>
      <c r="V7056" s="10"/>
      <c r="W7056" s="10"/>
      <c r="X7056" s="10"/>
      <c r="Y7056" s="8"/>
    </row>
    <row r="7057" spans="1:25" x14ac:dyDescent="0.25">
      <c r="A7057" s="21">
        <f t="shared" si="292"/>
        <v>567.70099999996</v>
      </c>
      <c r="B7057" s="15">
        <v>169.56450000000001</v>
      </c>
      <c r="C7057" s="15">
        <v>166.66130000000001</v>
      </c>
      <c r="D7057" s="13">
        <v>25117.948453608249</v>
      </c>
      <c r="E7057" s="29">
        <v>6</v>
      </c>
      <c r="F7057" s="28">
        <v>10</v>
      </c>
      <c r="G7057" s="29">
        <v>1967</v>
      </c>
      <c r="H7057" s="21">
        <f t="shared" si="294"/>
        <v>1.0174197609163016</v>
      </c>
      <c r="I7057" s="5">
        <f t="shared" si="293"/>
        <v>0.64611089178197278</v>
      </c>
      <c r="Q7057" s="28"/>
      <c r="R7057" s="29"/>
      <c r="S7057" s="29"/>
      <c r="T7057" s="8"/>
      <c r="V7057" s="10"/>
      <c r="W7057" s="10"/>
      <c r="X7057" s="10"/>
      <c r="Y7057" s="8"/>
    </row>
    <row r="7058" spans="1:25" x14ac:dyDescent="0.25">
      <c r="A7058" s="21">
        <f t="shared" si="292"/>
        <v>567.78149999996003</v>
      </c>
      <c r="B7058" s="15">
        <v>169.72579999999999</v>
      </c>
      <c r="C7058" s="15">
        <v>166.48390000000001</v>
      </c>
      <c r="D7058" s="13">
        <v>25115.113402061859</v>
      </c>
      <c r="E7058" s="29">
        <v>4</v>
      </c>
      <c r="F7058" s="28">
        <v>10</v>
      </c>
      <c r="G7058" s="29">
        <v>1967</v>
      </c>
      <c r="H7058" s="21">
        <f t="shared" si="294"/>
        <v>1.0194727538218409</v>
      </c>
      <c r="I7058" s="5">
        <f t="shared" si="293"/>
        <v>0.70707852750900502</v>
      </c>
      <c r="Q7058" s="28"/>
      <c r="R7058" s="29"/>
      <c r="S7058" s="29"/>
      <c r="T7058" s="8"/>
      <c r="V7058" s="10"/>
      <c r="W7058" s="10"/>
      <c r="X7058" s="10"/>
      <c r="Y7058" s="8"/>
    </row>
    <row r="7059" spans="1:25" x14ac:dyDescent="0.25">
      <c r="A7059" s="21">
        <f t="shared" si="292"/>
        <v>567.86199999996006</v>
      </c>
      <c r="B7059" s="15">
        <v>169.5</v>
      </c>
      <c r="C7059" s="15">
        <v>166.16130000000001</v>
      </c>
      <c r="D7059" s="13">
        <v>25112.278350515466</v>
      </c>
      <c r="E7059" s="29">
        <v>1</v>
      </c>
      <c r="F7059" s="28">
        <v>10</v>
      </c>
      <c r="G7059" s="29">
        <v>1967</v>
      </c>
      <c r="H7059" s="21">
        <f t="shared" si="294"/>
        <v>1.0200931263778028</v>
      </c>
      <c r="I7059" s="5">
        <f t="shared" si="293"/>
        <v>0.7255017027206111</v>
      </c>
      <c r="Q7059" s="28"/>
      <c r="R7059" s="29"/>
      <c r="S7059" s="29"/>
      <c r="T7059" s="8"/>
      <c r="V7059" s="10"/>
      <c r="W7059" s="10"/>
      <c r="X7059" s="10"/>
      <c r="Y7059" s="8"/>
    </row>
    <row r="7060" spans="1:25" x14ac:dyDescent="0.25">
      <c r="A7060" s="21">
        <f t="shared" si="292"/>
        <v>567.94249999996009</v>
      </c>
      <c r="B7060" s="15">
        <v>170.2097</v>
      </c>
      <c r="C7060" s="15">
        <v>166.7097</v>
      </c>
      <c r="D7060" s="13">
        <v>25109.443298969072</v>
      </c>
      <c r="E7060" s="29">
        <v>28</v>
      </c>
      <c r="F7060" s="28">
        <v>9</v>
      </c>
      <c r="G7060" s="29">
        <v>1967</v>
      </c>
      <c r="H7060" s="21">
        <f t="shared" si="294"/>
        <v>1.0209945791996506</v>
      </c>
      <c r="I7060" s="5">
        <f t="shared" si="293"/>
        <v>0.75227210563785218</v>
      </c>
      <c r="Q7060" s="28"/>
      <c r="R7060" s="29"/>
      <c r="S7060" s="29"/>
      <c r="T7060" s="8"/>
      <c r="V7060" s="10"/>
      <c r="W7060" s="10"/>
      <c r="X7060" s="10"/>
      <c r="Y7060" s="8"/>
    </row>
    <row r="7061" spans="1:25" x14ac:dyDescent="0.25">
      <c r="A7061" s="21">
        <f t="shared" si="292"/>
        <v>568.02299999996012</v>
      </c>
      <c r="B7061" s="15">
        <v>170.43549999999999</v>
      </c>
      <c r="C7061" s="15">
        <v>167.06450000000001</v>
      </c>
      <c r="D7061" s="13">
        <v>25106.608247422682</v>
      </c>
      <c r="E7061" s="29">
        <v>25</v>
      </c>
      <c r="F7061" s="28">
        <v>9</v>
      </c>
      <c r="G7061" s="29">
        <v>1967</v>
      </c>
      <c r="H7061" s="21">
        <f t="shared" si="294"/>
        <v>1.0201778355066455</v>
      </c>
      <c r="I7061" s="5">
        <f t="shared" si="293"/>
        <v>0.72801730581699942</v>
      </c>
      <c r="Q7061" s="28"/>
      <c r="R7061" s="29"/>
      <c r="S7061" s="29"/>
      <c r="T7061" s="8"/>
      <c r="V7061" s="10"/>
      <c r="W7061" s="10"/>
      <c r="X7061" s="10"/>
      <c r="Y7061" s="8"/>
    </row>
    <row r="7062" spans="1:25" x14ac:dyDescent="0.25">
      <c r="A7062" s="21">
        <f t="shared" si="292"/>
        <v>568.10349999996015</v>
      </c>
      <c r="B7062" s="15">
        <v>170.83869999999999</v>
      </c>
      <c r="C7062" s="15">
        <v>167.2903</v>
      </c>
      <c r="D7062" s="13">
        <v>25103.773195876289</v>
      </c>
      <c r="E7062" s="29">
        <v>22</v>
      </c>
      <c r="F7062" s="28">
        <v>9</v>
      </c>
      <c r="G7062" s="29">
        <v>1967</v>
      </c>
      <c r="H7062" s="21">
        <f t="shared" si="294"/>
        <v>1.021211032558373</v>
      </c>
      <c r="I7062" s="5">
        <f t="shared" si="293"/>
        <v>0.75870011105904456</v>
      </c>
      <c r="Q7062" s="28"/>
      <c r="R7062" s="29"/>
      <c r="S7062" s="29"/>
      <c r="T7062" s="8"/>
      <c r="V7062" s="10"/>
      <c r="W7062" s="10"/>
      <c r="X7062" s="10"/>
      <c r="Y7062" s="8"/>
    </row>
    <row r="7063" spans="1:25" x14ac:dyDescent="0.25">
      <c r="A7063" s="21">
        <f t="shared" si="292"/>
        <v>568.18399999996018</v>
      </c>
      <c r="B7063" s="15">
        <v>172</v>
      </c>
      <c r="C7063" s="15">
        <v>168.16130000000001</v>
      </c>
      <c r="D7063" s="13">
        <v>25100.938144329899</v>
      </c>
      <c r="E7063" s="29">
        <v>19</v>
      </c>
      <c r="F7063" s="28">
        <v>9</v>
      </c>
      <c r="G7063" s="29">
        <v>1967</v>
      </c>
      <c r="H7063" s="21">
        <f t="shared" si="294"/>
        <v>1.0228274876561967</v>
      </c>
      <c r="I7063" s="5">
        <f t="shared" si="293"/>
        <v>0.80670390362321442</v>
      </c>
      <c r="Q7063" s="28"/>
      <c r="R7063" s="29"/>
      <c r="S7063" s="29"/>
      <c r="T7063" s="8"/>
      <c r="V7063" s="10"/>
      <c r="W7063" s="10"/>
      <c r="X7063" s="10"/>
      <c r="Y7063" s="8"/>
    </row>
    <row r="7064" spans="1:25" x14ac:dyDescent="0.25">
      <c r="A7064" s="21">
        <f t="shared" si="292"/>
        <v>568.26449999996021</v>
      </c>
      <c r="B7064" s="15">
        <v>173.32259999999999</v>
      </c>
      <c r="C7064" s="15">
        <v>169.01609999999999</v>
      </c>
      <c r="D7064" s="13">
        <v>25098.103092783505</v>
      </c>
      <c r="E7064" s="29">
        <v>17</v>
      </c>
      <c r="F7064" s="28">
        <v>9</v>
      </c>
      <c r="G7064" s="29">
        <v>1967</v>
      </c>
      <c r="H7064" s="21">
        <f t="shared" si="294"/>
        <v>1.0254798211531329</v>
      </c>
      <c r="I7064" s="5">
        <f t="shared" si="293"/>
        <v>0.88547012927918278</v>
      </c>
      <c r="Q7064" s="28"/>
      <c r="R7064" s="29"/>
      <c r="S7064" s="29"/>
      <c r="T7064" s="8"/>
      <c r="V7064" s="10"/>
      <c r="W7064" s="10"/>
      <c r="X7064" s="10"/>
      <c r="Y7064" s="8"/>
    </row>
    <row r="7065" spans="1:25" x14ac:dyDescent="0.25">
      <c r="A7065" s="21">
        <f t="shared" si="292"/>
        <v>568.34499999996024</v>
      </c>
      <c r="B7065" s="15">
        <v>174.25810000000001</v>
      </c>
      <c r="C7065" s="15">
        <v>169.54839999999999</v>
      </c>
      <c r="D7065" s="13">
        <v>25095.268041237116</v>
      </c>
      <c r="E7065" s="29">
        <v>14</v>
      </c>
      <c r="F7065" s="28">
        <v>9</v>
      </c>
      <c r="G7065" s="29">
        <v>1967</v>
      </c>
      <c r="H7065" s="21">
        <f t="shared" si="294"/>
        <v>1.0277779088449082</v>
      </c>
      <c r="I7065" s="5">
        <f t="shared" si="293"/>
        <v>0.95371633358066776</v>
      </c>
      <c r="Q7065" s="28"/>
      <c r="R7065" s="29"/>
      <c r="S7065" s="29"/>
      <c r="T7065" s="8"/>
      <c r="V7065" s="10"/>
      <c r="W7065" s="10"/>
      <c r="X7065" s="10"/>
      <c r="Y7065" s="8"/>
    </row>
    <row r="7066" spans="1:25" x14ac:dyDescent="0.25">
      <c r="A7066" s="21">
        <f t="shared" si="292"/>
        <v>568.42549999996027</v>
      </c>
      <c r="B7066" s="15">
        <v>174.45160000000001</v>
      </c>
      <c r="C7066" s="15">
        <v>169.66130000000001</v>
      </c>
      <c r="D7066" s="13">
        <v>25092.432989690722</v>
      </c>
      <c r="E7066" s="29">
        <v>11</v>
      </c>
      <c r="F7066" s="28">
        <v>9</v>
      </c>
      <c r="G7066" s="29">
        <v>1967</v>
      </c>
      <c r="H7066" s="21">
        <f t="shared" si="294"/>
        <v>1.0282344883600445</v>
      </c>
      <c r="I7066" s="5">
        <f t="shared" si="293"/>
        <v>0.9672753544054109</v>
      </c>
      <c r="Q7066" s="28"/>
      <c r="R7066" s="29"/>
      <c r="S7066" s="29"/>
      <c r="T7066" s="8"/>
      <c r="V7066" s="10"/>
      <c r="W7066" s="10"/>
      <c r="X7066" s="10"/>
      <c r="Y7066" s="8"/>
    </row>
    <row r="7067" spans="1:25" x14ac:dyDescent="0.25">
      <c r="A7067" s="21">
        <f t="shared" si="292"/>
        <v>568.5059999999603</v>
      </c>
      <c r="B7067" s="15">
        <v>174.54839999999999</v>
      </c>
      <c r="C7067" s="15">
        <v>169.5968</v>
      </c>
      <c r="D7067" s="13">
        <v>25089.597938144332</v>
      </c>
      <c r="E7067" s="29">
        <v>8</v>
      </c>
      <c r="F7067" s="28">
        <v>9</v>
      </c>
      <c r="G7067" s="29">
        <v>1967</v>
      </c>
      <c r="H7067" s="21">
        <f t="shared" si="294"/>
        <v>1.0291963055906714</v>
      </c>
      <c r="I7067" s="5">
        <f t="shared" si="293"/>
        <v>0.99583839638895955</v>
      </c>
      <c r="Q7067" s="28"/>
      <c r="R7067" s="29"/>
      <c r="S7067" s="29"/>
      <c r="T7067" s="8"/>
      <c r="V7067" s="10"/>
      <c r="W7067" s="10"/>
      <c r="X7067" s="10"/>
      <c r="Y7067" s="8"/>
    </row>
    <row r="7068" spans="1:25" x14ac:dyDescent="0.25">
      <c r="A7068" s="21">
        <f t="shared" si="292"/>
        <v>568.58649999996032</v>
      </c>
      <c r="B7068" s="15">
        <v>174.7097</v>
      </c>
      <c r="C7068" s="15">
        <v>169.67740000000001</v>
      </c>
      <c r="D7068" s="13">
        <v>25086.762886597939</v>
      </c>
      <c r="E7068" s="29">
        <v>5</v>
      </c>
      <c r="F7068" s="28">
        <v>9</v>
      </c>
      <c r="G7068" s="29">
        <v>1967</v>
      </c>
      <c r="H7068" s="21">
        <f t="shared" si="294"/>
        <v>1.0296580452081421</v>
      </c>
      <c r="I7068" s="5">
        <f t="shared" si="293"/>
        <v>1.0095506565349803</v>
      </c>
      <c r="Q7068" s="28"/>
      <c r="R7068" s="29"/>
      <c r="S7068" s="29"/>
      <c r="T7068" s="8"/>
      <c r="V7068" s="10"/>
      <c r="W7068" s="10"/>
      <c r="X7068" s="10"/>
      <c r="Y7068" s="8"/>
    </row>
    <row r="7069" spans="1:25" x14ac:dyDescent="0.25">
      <c r="A7069" s="21">
        <f t="shared" si="292"/>
        <v>568.66699999996035</v>
      </c>
      <c r="B7069" s="15">
        <v>175.46770000000001</v>
      </c>
      <c r="C7069" s="15">
        <v>170.3065</v>
      </c>
      <c r="D7069" s="13">
        <v>25083.927835051549</v>
      </c>
      <c r="E7069" s="29">
        <v>2</v>
      </c>
      <c r="F7069" s="28">
        <v>9</v>
      </c>
      <c r="G7069" s="29">
        <v>1967</v>
      </c>
      <c r="H7069" s="21">
        <f t="shared" si="294"/>
        <v>1.0303053612163953</v>
      </c>
      <c r="I7069" s="5">
        <f t="shared" si="293"/>
        <v>1.0287739702078982</v>
      </c>
      <c r="Q7069" s="28"/>
      <c r="R7069" s="29"/>
      <c r="S7069" s="29"/>
      <c r="T7069" s="8"/>
      <c r="V7069" s="10"/>
      <c r="W7069" s="10"/>
      <c r="X7069" s="10"/>
      <c r="Y7069" s="8"/>
    </row>
    <row r="7070" spans="1:25" x14ac:dyDescent="0.25">
      <c r="A7070" s="21">
        <f t="shared" si="292"/>
        <v>568.74749999996038</v>
      </c>
      <c r="B7070" s="15">
        <v>176.4032</v>
      </c>
      <c r="C7070" s="15">
        <v>171.17740000000001</v>
      </c>
      <c r="D7070" s="13">
        <v>25081.092783505155</v>
      </c>
      <c r="E7070" s="29">
        <v>31</v>
      </c>
      <c r="F7070" s="28">
        <v>8</v>
      </c>
      <c r="G7070" s="29">
        <v>1967</v>
      </c>
      <c r="H7070" s="21">
        <f t="shared" si="294"/>
        <v>1.0305285627658791</v>
      </c>
      <c r="I7070" s="5">
        <f t="shared" si="293"/>
        <v>1.0354023763392219</v>
      </c>
      <c r="Q7070" s="28"/>
      <c r="R7070" s="29"/>
      <c r="S7070" s="29"/>
      <c r="T7070" s="8"/>
      <c r="V7070" s="10"/>
      <c r="W7070" s="10"/>
      <c r="X7070" s="10"/>
      <c r="Y7070" s="8"/>
    </row>
    <row r="7071" spans="1:25" x14ac:dyDescent="0.25">
      <c r="A7071" s="21">
        <f t="shared" si="292"/>
        <v>568.82799999996041</v>
      </c>
      <c r="B7071" s="15">
        <v>176.8871</v>
      </c>
      <c r="C7071" s="15">
        <v>171.8065</v>
      </c>
      <c r="D7071" s="13">
        <v>25078.257731958765</v>
      </c>
      <c r="E7071" s="29">
        <v>28</v>
      </c>
      <c r="F7071" s="28">
        <v>8</v>
      </c>
      <c r="G7071" s="29">
        <v>1967</v>
      </c>
      <c r="H7071" s="21">
        <f t="shared" si="294"/>
        <v>1.0295716401882351</v>
      </c>
      <c r="I7071" s="5">
        <f t="shared" si="293"/>
        <v>1.0069846906397928</v>
      </c>
      <c r="Q7071" s="28"/>
      <c r="R7071" s="29"/>
      <c r="S7071" s="29"/>
      <c r="T7071" s="8"/>
      <c r="V7071" s="10"/>
      <c r="W7071" s="10"/>
      <c r="X7071" s="10"/>
      <c r="Y7071" s="8"/>
    </row>
    <row r="7072" spans="1:25" x14ac:dyDescent="0.25">
      <c r="A7072" s="21">
        <f t="shared" si="292"/>
        <v>568.90849999996044</v>
      </c>
      <c r="B7072" s="15">
        <v>176.51609999999999</v>
      </c>
      <c r="C7072" s="15">
        <v>171.75810000000001</v>
      </c>
      <c r="D7072" s="13">
        <v>25075.422680412372</v>
      </c>
      <c r="E7072" s="29">
        <v>25</v>
      </c>
      <c r="F7072" s="28">
        <v>8</v>
      </c>
      <c r="G7072" s="29">
        <v>1967</v>
      </c>
      <c r="H7072" s="21">
        <f t="shared" si="294"/>
        <v>1.0277017503104655</v>
      </c>
      <c r="I7072" s="5">
        <f t="shared" si="293"/>
        <v>0.95145465709222199</v>
      </c>
      <c r="Q7072" s="28"/>
      <c r="R7072" s="29"/>
      <c r="S7072" s="29"/>
      <c r="T7072" s="8"/>
      <c r="V7072" s="10"/>
      <c r="W7072" s="10"/>
      <c r="X7072" s="10"/>
      <c r="Y7072" s="8"/>
    </row>
    <row r="7073" spans="1:25" x14ac:dyDescent="0.25">
      <c r="A7073" s="21">
        <f t="shared" si="292"/>
        <v>568.98899999996047</v>
      </c>
      <c r="B7073" s="15">
        <v>175.32259999999999</v>
      </c>
      <c r="C7073" s="15">
        <v>170.6935</v>
      </c>
      <c r="D7073" s="13">
        <v>25072.587628865982</v>
      </c>
      <c r="E7073" s="29">
        <v>22</v>
      </c>
      <c r="F7073" s="28">
        <v>8</v>
      </c>
      <c r="G7073" s="29">
        <v>1967</v>
      </c>
      <c r="H7073" s="21">
        <f t="shared" si="294"/>
        <v>1.0271193689273463</v>
      </c>
      <c r="I7073" s="5">
        <f t="shared" si="293"/>
        <v>0.93415970399013726</v>
      </c>
      <c r="Q7073" s="28"/>
      <c r="R7073" s="29"/>
      <c r="S7073" s="29"/>
      <c r="T7073" s="8"/>
      <c r="V7073" s="10"/>
      <c r="W7073" s="10"/>
      <c r="X7073" s="10"/>
      <c r="Y7073" s="8"/>
    </row>
    <row r="7074" spans="1:25" x14ac:dyDescent="0.25">
      <c r="A7074" s="21">
        <f t="shared" si="292"/>
        <v>569.0694999999605</v>
      </c>
      <c r="B7074" s="15">
        <v>173.6129</v>
      </c>
      <c r="C7074" s="15">
        <v>168.96770000000001</v>
      </c>
      <c r="D7074" s="13">
        <v>25069.752577319588</v>
      </c>
      <c r="E7074" s="29">
        <v>19</v>
      </c>
      <c r="F7074" s="28">
        <v>8</v>
      </c>
      <c r="G7074" s="29">
        <v>1967</v>
      </c>
      <c r="H7074" s="21">
        <f t="shared" si="294"/>
        <v>1.0274916448528328</v>
      </c>
      <c r="I7074" s="5">
        <f t="shared" si="293"/>
        <v>0.9452151649972188</v>
      </c>
      <c r="Q7074" s="28"/>
      <c r="R7074" s="29"/>
      <c r="S7074" s="29"/>
      <c r="T7074" s="8"/>
      <c r="V7074" s="10"/>
      <c r="W7074" s="10"/>
      <c r="X7074" s="10"/>
      <c r="Y7074" s="8"/>
    </row>
    <row r="7075" spans="1:25" x14ac:dyDescent="0.25">
      <c r="A7075" s="21">
        <f t="shared" si="292"/>
        <v>569.14999999996053</v>
      </c>
      <c r="B7075" s="15">
        <v>171.87100000000001</v>
      </c>
      <c r="C7075" s="15">
        <v>167.24189999999999</v>
      </c>
      <c r="D7075" s="13">
        <v>25066.917525773199</v>
      </c>
      <c r="E7075" s="29">
        <v>16</v>
      </c>
      <c r="F7075" s="28">
        <v>8</v>
      </c>
      <c r="G7075" s="29">
        <v>1967</v>
      </c>
      <c r="H7075" s="21">
        <f t="shared" si="294"/>
        <v>1.0276790684631065</v>
      </c>
      <c r="I7075" s="5">
        <f t="shared" si="293"/>
        <v>0.95078107531623657</v>
      </c>
      <c r="Q7075" s="28"/>
      <c r="R7075" s="29"/>
      <c r="S7075" s="29"/>
      <c r="T7075" s="8"/>
      <c r="V7075" s="10"/>
      <c r="W7075" s="10"/>
      <c r="X7075" s="10"/>
      <c r="Y7075" s="8"/>
    </row>
    <row r="7076" spans="1:25" x14ac:dyDescent="0.25">
      <c r="A7076" s="21">
        <f t="shared" si="292"/>
        <v>569.23049999996056</v>
      </c>
      <c r="B7076" s="15">
        <v>170.54839999999999</v>
      </c>
      <c r="C7076" s="15">
        <v>166.35480000000001</v>
      </c>
      <c r="D7076" s="13">
        <v>25064.082474226805</v>
      </c>
      <c r="E7076" s="29">
        <v>14</v>
      </c>
      <c r="F7076" s="28">
        <v>8</v>
      </c>
      <c r="G7076" s="29">
        <v>1967</v>
      </c>
      <c r="H7076" s="21">
        <f t="shared" si="294"/>
        <v>1.0252087706516433</v>
      </c>
      <c r="I7076" s="5">
        <f t="shared" si="293"/>
        <v>0.87742075502471872</v>
      </c>
      <c r="Q7076" s="28"/>
      <c r="R7076" s="29"/>
      <c r="S7076" s="29"/>
      <c r="T7076" s="8"/>
      <c r="V7076" s="10"/>
      <c r="W7076" s="10"/>
      <c r="X7076" s="10"/>
      <c r="Y7076" s="8"/>
    </row>
    <row r="7077" spans="1:25" x14ac:dyDescent="0.25">
      <c r="A7077" s="21">
        <f t="shared" si="292"/>
        <v>569.31099999996059</v>
      </c>
      <c r="B7077" s="15">
        <v>170.32259999999999</v>
      </c>
      <c r="C7077" s="15">
        <v>166.22579999999999</v>
      </c>
      <c r="D7077" s="13">
        <v>25061.247422680415</v>
      </c>
      <c r="E7077" s="29">
        <v>11</v>
      </c>
      <c r="F7077" s="28">
        <v>8</v>
      </c>
      <c r="G7077" s="29">
        <v>1967</v>
      </c>
      <c r="H7077" s="21">
        <f t="shared" si="294"/>
        <v>1.0246459935822236</v>
      </c>
      <c r="I7077" s="5">
        <f t="shared" si="293"/>
        <v>0.86070799032332734</v>
      </c>
      <c r="Q7077" s="28"/>
      <c r="R7077" s="29"/>
      <c r="S7077" s="29"/>
      <c r="T7077" s="8"/>
      <c r="V7077" s="10"/>
      <c r="W7077" s="10"/>
      <c r="X7077" s="10"/>
      <c r="Y7077" s="8"/>
    </row>
    <row r="7078" spans="1:25" x14ac:dyDescent="0.25">
      <c r="A7078" s="21">
        <f t="shared" si="292"/>
        <v>569.39149999996062</v>
      </c>
      <c r="B7078" s="15">
        <v>170.35480000000001</v>
      </c>
      <c r="C7078" s="15">
        <v>166.51609999999999</v>
      </c>
      <c r="D7078" s="13">
        <v>25058.412371134022</v>
      </c>
      <c r="E7078" s="29">
        <v>8</v>
      </c>
      <c r="F7078" s="28">
        <v>8</v>
      </c>
      <c r="G7078" s="29">
        <v>1967</v>
      </c>
      <c r="H7078" s="21">
        <f t="shared" si="294"/>
        <v>1.0230530261037822</v>
      </c>
      <c r="I7078" s="5">
        <f t="shared" si="293"/>
        <v>0.81340170850979487</v>
      </c>
      <c r="Q7078" s="28"/>
      <c r="R7078" s="29"/>
      <c r="S7078" s="29"/>
      <c r="T7078" s="8"/>
      <c r="V7078" s="10"/>
      <c r="W7078" s="10"/>
      <c r="X7078" s="10"/>
      <c r="Y7078" s="8"/>
    </row>
    <row r="7079" spans="1:25" x14ac:dyDescent="0.25">
      <c r="A7079" s="21">
        <f t="shared" si="292"/>
        <v>569.47199999996064</v>
      </c>
      <c r="B7079" s="15">
        <v>171.32259999999999</v>
      </c>
      <c r="C7079" s="15">
        <v>167.7097</v>
      </c>
      <c r="D7079" s="13">
        <v>25055.577319587632</v>
      </c>
      <c r="E7079" s="29">
        <v>5</v>
      </c>
      <c r="F7079" s="28">
        <v>8</v>
      </c>
      <c r="G7079" s="29">
        <v>1967</v>
      </c>
      <c r="H7079" s="21">
        <f t="shared" si="294"/>
        <v>1.0215425822120008</v>
      </c>
      <c r="I7079" s="5">
        <f t="shared" si="293"/>
        <v>0.76854612584714432</v>
      </c>
      <c r="Q7079" s="28"/>
      <c r="R7079" s="29"/>
      <c r="S7079" s="29"/>
      <c r="T7079" s="8"/>
      <c r="V7079" s="10"/>
      <c r="W7079" s="10"/>
      <c r="X7079" s="10"/>
      <c r="Y7079" s="8"/>
    </row>
    <row r="7080" spans="1:25" x14ac:dyDescent="0.25">
      <c r="A7080" s="21">
        <f t="shared" ref="A7080:A7143" si="295">0.0805+A7079</f>
        <v>569.55249999996067</v>
      </c>
      <c r="B7080" s="15">
        <v>173.67740000000001</v>
      </c>
      <c r="C7080" s="15">
        <v>169.7097</v>
      </c>
      <c r="D7080" s="13">
        <v>25052.742268041238</v>
      </c>
      <c r="E7080" s="29">
        <v>2</v>
      </c>
      <c r="F7080" s="28">
        <v>8</v>
      </c>
      <c r="G7080" s="29">
        <v>1967</v>
      </c>
      <c r="H7080" s="21">
        <f t="shared" si="294"/>
        <v>1.0233793354180698</v>
      </c>
      <c r="I7080" s="5">
        <f t="shared" si="293"/>
        <v>0.82309210118194887</v>
      </c>
      <c r="Q7080" s="28"/>
      <c r="R7080" s="29"/>
      <c r="S7080" s="29"/>
      <c r="T7080" s="8"/>
      <c r="V7080" s="10"/>
      <c r="W7080" s="10"/>
      <c r="X7080" s="10"/>
      <c r="Y7080" s="8"/>
    </row>
    <row r="7081" spans="1:25" x14ac:dyDescent="0.25">
      <c r="A7081" s="21">
        <f t="shared" si="295"/>
        <v>569.6329999999607</v>
      </c>
      <c r="B7081" s="15">
        <v>176.2097</v>
      </c>
      <c r="C7081" s="15">
        <v>171.95160000000001</v>
      </c>
      <c r="D7081" s="13">
        <v>25049.907216494848</v>
      </c>
      <c r="E7081" s="29">
        <v>30</v>
      </c>
      <c r="F7081" s="28">
        <v>7</v>
      </c>
      <c r="G7081" s="29">
        <v>1967</v>
      </c>
      <c r="H7081" s="21">
        <f t="shared" si="294"/>
        <v>1.0247633636441882</v>
      </c>
      <c r="I7081" s="5">
        <f t="shared" si="293"/>
        <v>0.86419352364582758</v>
      </c>
      <c r="Q7081" s="28"/>
      <c r="R7081" s="29"/>
      <c r="S7081" s="29"/>
      <c r="T7081" s="8"/>
      <c r="V7081" s="10"/>
      <c r="W7081" s="10"/>
      <c r="X7081" s="10"/>
      <c r="Y7081" s="8"/>
    </row>
    <row r="7082" spans="1:25" x14ac:dyDescent="0.25">
      <c r="A7082" s="21">
        <f t="shared" si="295"/>
        <v>569.71349999996073</v>
      </c>
      <c r="B7082" s="15">
        <v>177.22579999999999</v>
      </c>
      <c r="C7082" s="15">
        <v>172.66130000000001</v>
      </c>
      <c r="D7082" s="13">
        <v>25047.072164948455</v>
      </c>
      <c r="E7082" s="29">
        <v>28</v>
      </c>
      <c r="F7082" s="28">
        <v>7</v>
      </c>
      <c r="G7082" s="29">
        <v>1967</v>
      </c>
      <c r="H7082" s="21">
        <f t="shared" si="294"/>
        <v>1.026436149849445</v>
      </c>
      <c r="I7082" s="5">
        <f t="shared" si="293"/>
        <v>0.91387017851206098</v>
      </c>
      <c r="Q7082" s="28"/>
      <c r="R7082" s="29"/>
      <c r="S7082" s="29"/>
      <c r="T7082" s="8"/>
      <c r="V7082" s="10"/>
      <c r="W7082" s="10"/>
      <c r="X7082" s="10"/>
      <c r="Y7082" s="8"/>
    </row>
    <row r="7083" spans="1:25" x14ac:dyDescent="0.25">
      <c r="A7083" s="21">
        <f t="shared" si="295"/>
        <v>569.79399999996076</v>
      </c>
      <c r="B7083" s="15">
        <v>176.74189999999999</v>
      </c>
      <c r="C7083" s="15">
        <v>172.1129</v>
      </c>
      <c r="D7083" s="13">
        <v>25044.237113402065</v>
      </c>
      <c r="E7083" s="29">
        <v>25</v>
      </c>
      <c r="F7083" s="28">
        <v>7</v>
      </c>
      <c r="G7083" s="29">
        <v>1967</v>
      </c>
      <c r="H7083" s="21">
        <f t="shared" si="294"/>
        <v>1.0268951368549364</v>
      </c>
      <c r="I7083" s="5">
        <f t="shared" si="293"/>
        <v>0.92750069446695693</v>
      </c>
      <c r="Q7083" s="28"/>
      <c r="R7083" s="29"/>
      <c r="S7083" s="29"/>
      <c r="T7083" s="8"/>
      <c r="V7083" s="10"/>
      <c r="W7083" s="10"/>
      <c r="X7083" s="10"/>
      <c r="Y7083" s="8"/>
    </row>
    <row r="7084" spans="1:25" x14ac:dyDescent="0.25">
      <c r="A7084" s="21">
        <f t="shared" si="295"/>
        <v>569.87449999996079</v>
      </c>
      <c r="B7084" s="15">
        <v>174.95160000000001</v>
      </c>
      <c r="C7084" s="15">
        <v>171.56450000000001</v>
      </c>
      <c r="D7084" s="13">
        <v>25041.402061855671</v>
      </c>
      <c r="E7084" s="29">
        <v>22</v>
      </c>
      <c r="F7084" s="28">
        <v>7</v>
      </c>
      <c r="G7084" s="29">
        <v>1967</v>
      </c>
      <c r="H7084" s="21">
        <f t="shared" si="294"/>
        <v>1.0197424292321546</v>
      </c>
      <c r="I7084" s="5">
        <f t="shared" si="293"/>
        <v>0.71508706574417635</v>
      </c>
      <c r="Q7084" s="28"/>
      <c r="R7084" s="29"/>
      <c r="S7084" s="29"/>
      <c r="T7084" s="8"/>
      <c r="V7084" s="10"/>
      <c r="W7084" s="10"/>
      <c r="X7084" s="10"/>
      <c r="Y7084" s="8"/>
    </row>
    <row r="7085" spans="1:25" x14ac:dyDescent="0.25">
      <c r="A7085" s="21">
        <f t="shared" si="295"/>
        <v>569.95499999996082</v>
      </c>
      <c r="B7085" s="15">
        <v>173.01609999999999</v>
      </c>
      <c r="C7085" s="15">
        <v>170.32259999999999</v>
      </c>
      <c r="D7085" s="13">
        <v>25038.567010309282</v>
      </c>
      <c r="E7085" s="29">
        <v>19</v>
      </c>
      <c r="F7085" s="28">
        <v>7</v>
      </c>
      <c r="G7085" s="29">
        <v>1967</v>
      </c>
      <c r="H7085" s="21">
        <f t="shared" si="294"/>
        <v>1.0158141080514271</v>
      </c>
      <c r="I7085" s="5">
        <f t="shared" si="293"/>
        <v>0.59842789263199903</v>
      </c>
      <c r="Q7085" s="28"/>
      <c r="R7085" s="29"/>
      <c r="S7085" s="29"/>
      <c r="T7085" s="8"/>
      <c r="V7085" s="10"/>
      <c r="W7085" s="10"/>
      <c r="X7085" s="10"/>
      <c r="Y7085" s="8"/>
    </row>
    <row r="7086" spans="1:25" x14ac:dyDescent="0.25">
      <c r="A7086" s="21">
        <f t="shared" si="295"/>
        <v>570.03549999996085</v>
      </c>
      <c r="B7086" s="15">
        <v>171.75810000000001</v>
      </c>
      <c r="C7086" s="15">
        <v>169.54839999999999</v>
      </c>
      <c r="D7086" s="13">
        <v>25035.731958762888</v>
      </c>
      <c r="E7086" s="29">
        <v>16</v>
      </c>
      <c r="F7086" s="28">
        <v>7</v>
      </c>
      <c r="G7086" s="29">
        <v>1967</v>
      </c>
      <c r="H7086" s="21">
        <f t="shared" si="294"/>
        <v>1.0130328566946076</v>
      </c>
      <c r="I7086" s="5">
        <f t="shared" si="293"/>
        <v>0.51583319923078463</v>
      </c>
      <c r="Q7086" s="28"/>
      <c r="R7086" s="29"/>
      <c r="S7086" s="29"/>
      <c r="T7086" s="8"/>
      <c r="V7086" s="10"/>
      <c r="W7086" s="10"/>
      <c r="X7086" s="10"/>
      <c r="Y7086" s="8"/>
    </row>
    <row r="7087" spans="1:25" x14ac:dyDescent="0.25">
      <c r="A7087" s="21">
        <f t="shared" si="295"/>
        <v>570.11599999996088</v>
      </c>
      <c r="B7087" s="15">
        <v>171.25810000000001</v>
      </c>
      <c r="C7087" s="15">
        <v>169.0806</v>
      </c>
      <c r="D7087" s="13">
        <v>25032.896907216498</v>
      </c>
      <c r="E7087" s="29">
        <v>13</v>
      </c>
      <c r="F7087" s="28">
        <v>7</v>
      </c>
      <c r="G7087" s="29">
        <v>1967</v>
      </c>
      <c r="H7087" s="21">
        <f t="shared" si="294"/>
        <v>1.0128784733434824</v>
      </c>
      <c r="I7087" s="5">
        <f t="shared" si="293"/>
        <v>0.51124848396541367</v>
      </c>
      <c r="Q7087" s="28"/>
      <c r="R7087" s="29"/>
      <c r="S7087" s="29"/>
      <c r="T7087" s="8"/>
      <c r="V7087" s="10"/>
      <c r="W7087" s="10"/>
      <c r="X7087" s="10"/>
      <c r="Y7087" s="8"/>
    </row>
    <row r="7088" spans="1:25" x14ac:dyDescent="0.25">
      <c r="A7088" s="21">
        <f t="shared" si="295"/>
        <v>570.19649999996091</v>
      </c>
      <c r="B7088" s="15">
        <v>170.5806</v>
      </c>
      <c r="C7088" s="15">
        <v>168.83869999999999</v>
      </c>
      <c r="D7088" s="13">
        <v>25030.061855670105</v>
      </c>
      <c r="E7088" s="29">
        <v>11</v>
      </c>
      <c r="F7088" s="28">
        <v>7</v>
      </c>
      <c r="G7088" s="29">
        <v>1967</v>
      </c>
      <c r="H7088" s="21">
        <f t="shared" si="294"/>
        <v>1.0103169474770892</v>
      </c>
      <c r="I7088" s="5">
        <f t="shared" si="293"/>
        <v>0.43517896832984748</v>
      </c>
      <c r="Q7088" s="28"/>
      <c r="R7088" s="29"/>
      <c r="S7088" s="29"/>
      <c r="T7088" s="8"/>
      <c r="V7088" s="10"/>
      <c r="W7088" s="10"/>
      <c r="X7088" s="10"/>
      <c r="Y7088" s="8"/>
    </row>
    <row r="7089" spans="1:25" x14ac:dyDescent="0.25">
      <c r="A7089" s="21">
        <f t="shared" si="295"/>
        <v>570.27699999996094</v>
      </c>
      <c r="B7089" s="15">
        <v>169.98390000000001</v>
      </c>
      <c r="C7089" s="15">
        <v>168.95160000000001</v>
      </c>
      <c r="D7089" s="13">
        <v>25027.226804123715</v>
      </c>
      <c r="E7089" s="29">
        <v>8</v>
      </c>
      <c r="F7089" s="28">
        <v>7</v>
      </c>
      <c r="G7089" s="29">
        <v>1967</v>
      </c>
      <c r="H7089" s="21">
        <f t="shared" si="294"/>
        <v>1.0061100338795252</v>
      </c>
      <c r="I7089" s="5">
        <f t="shared" si="293"/>
        <v>0.31024644905063214</v>
      </c>
      <c r="Q7089" s="28"/>
      <c r="R7089" s="29"/>
      <c r="S7089" s="29"/>
      <c r="T7089" s="8"/>
      <c r="V7089" s="10"/>
      <c r="W7089" s="10"/>
      <c r="X7089" s="10"/>
      <c r="Y7089" s="8"/>
    </row>
    <row r="7090" spans="1:25" x14ac:dyDescent="0.25">
      <c r="A7090" s="21">
        <f t="shared" si="295"/>
        <v>570.35749999996096</v>
      </c>
      <c r="B7090" s="15">
        <v>170.4194</v>
      </c>
      <c r="C7090" s="15">
        <v>169.4032</v>
      </c>
      <c r="D7090" s="13">
        <v>25024.391752577321</v>
      </c>
      <c r="E7090" s="29">
        <v>5</v>
      </c>
      <c r="F7090" s="28">
        <v>7</v>
      </c>
      <c r="G7090" s="29">
        <v>1967</v>
      </c>
      <c r="H7090" s="21">
        <f t="shared" si="294"/>
        <v>1.0059987060456945</v>
      </c>
      <c r="I7090" s="5">
        <f t="shared" si="293"/>
        <v>0.30694035149863497</v>
      </c>
      <c r="Q7090" s="28"/>
      <c r="R7090" s="29"/>
      <c r="S7090" s="29"/>
      <c r="T7090" s="8"/>
      <c r="V7090" s="10"/>
      <c r="W7090" s="10"/>
      <c r="X7090" s="10"/>
      <c r="Y7090" s="8"/>
    </row>
    <row r="7091" spans="1:25" x14ac:dyDescent="0.25">
      <c r="A7091" s="21">
        <f t="shared" si="295"/>
        <v>570.43799999996099</v>
      </c>
      <c r="B7091" s="15">
        <v>171.2903</v>
      </c>
      <c r="C7091" s="15">
        <v>170.16130000000001</v>
      </c>
      <c r="D7091" s="13">
        <v>25021.556701030931</v>
      </c>
      <c r="E7091" s="29">
        <v>2</v>
      </c>
      <c r="F7091" s="28">
        <v>7</v>
      </c>
      <c r="G7091" s="29">
        <v>1967</v>
      </c>
      <c r="H7091" s="21">
        <f t="shared" si="294"/>
        <v>1.0066348811392485</v>
      </c>
      <c r="I7091" s="5">
        <f t="shared" si="293"/>
        <v>0.32583281394103197</v>
      </c>
      <c r="Q7091" s="28"/>
      <c r="R7091" s="29"/>
      <c r="S7091" s="29"/>
      <c r="T7091" s="8"/>
      <c r="V7091" s="10"/>
      <c r="W7091" s="10"/>
      <c r="X7091" s="10"/>
      <c r="Y7091" s="8"/>
    </row>
    <row r="7092" spans="1:25" x14ac:dyDescent="0.25">
      <c r="A7092" s="21">
        <f t="shared" si="295"/>
        <v>570.51849999996102</v>
      </c>
      <c r="B7092" s="15">
        <v>172.24189999999999</v>
      </c>
      <c r="C7092" s="15">
        <v>171.22579999999999</v>
      </c>
      <c r="D7092" s="13">
        <v>25018.721649484538</v>
      </c>
      <c r="E7092" s="29">
        <v>29</v>
      </c>
      <c r="F7092" s="28">
        <v>6</v>
      </c>
      <c r="G7092" s="29">
        <v>1967</v>
      </c>
      <c r="H7092" s="21">
        <f t="shared" si="294"/>
        <v>1.0059342692514797</v>
      </c>
      <c r="I7092" s="5">
        <f t="shared" si="293"/>
        <v>0.30502677498967112</v>
      </c>
      <c r="Q7092" s="28"/>
      <c r="R7092" s="29"/>
      <c r="S7092" s="29"/>
      <c r="T7092" s="8"/>
      <c r="V7092" s="10"/>
      <c r="W7092" s="10"/>
      <c r="X7092" s="10"/>
      <c r="Y7092" s="8"/>
    </row>
    <row r="7093" spans="1:25" x14ac:dyDescent="0.25">
      <c r="A7093" s="21">
        <f t="shared" si="295"/>
        <v>570.59899999996105</v>
      </c>
      <c r="B7093" s="15">
        <v>172.8871</v>
      </c>
      <c r="C7093" s="15">
        <v>171.95160000000001</v>
      </c>
      <c r="D7093" s="13">
        <v>25015.886597938144</v>
      </c>
      <c r="E7093" s="29">
        <v>26</v>
      </c>
      <c r="F7093" s="28">
        <v>6</v>
      </c>
      <c r="G7093" s="29">
        <v>1967</v>
      </c>
      <c r="H7093" s="21">
        <f t="shared" si="294"/>
        <v>1.0054404844153819</v>
      </c>
      <c r="I7093" s="5">
        <f t="shared" si="293"/>
        <v>0.29036286946251999</v>
      </c>
      <c r="Q7093" s="28"/>
      <c r="R7093" s="29"/>
      <c r="S7093" s="29"/>
      <c r="T7093" s="8"/>
      <c r="V7093" s="10"/>
      <c r="W7093" s="10"/>
      <c r="X7093" s="10"/>
      <c r="Y7093" s="8"/>
    </row>
    <row r="7094" spans="1:25" x14ac:dyDescent="0.25">
      <c r="A7094" s="21">
        <f t="shared" si="295"/>
        <v>570.67949999996108</v>
      </c>
      <c r="B7094" s="15">
        <v>172.04839999999999</v>
      </c>
      <c r="C7094" s="15">
        <v>171.06450000000001</v>
      </c>
      <c r="D7094" s="13">
        <v>25013.051546391755</v>
      </c>
      <c r="E7094" s="29">
        <v>24</v>
      </c>
      <c r="F7094" s="28">
        <v>6</v>
      </c>
      <c r="G7094" s="29">
        <v>1967</v>
      </c>
      <c r="H7094" s="21">
        <f t="shared" si="294"/>
        <v>1.0057516316944777</v>
      </c>
      <c r="I7094" s="5">
        <f t="shared" si="293"/>
        <v>0.29960299587415234</v>
      </c>
      <c r="Q7094" s="28"/>
      <c r="R7094" s="29"/>
      <c r="S7094" s="29"/>
      <c r="T7094" s="8"/>
      <c r="V7094" s="10"/>
      <c r="W7094" s="10"/>
      <c r="X7094" s="10"/>
      <c r="Y7094" s="8"/>
    </row>
    <row r="7095" spans="1:25" x14ac:dyDescent="0.25">
      <c r="A7095" s="21">
        <f t="shared" si="295"/>
        <v>570.75999999996111</v>
      </c>
      <c r="B7095" s="15">
        <v>170.87100000000001</v>
      </c>
      <c r="C7095" s="15">
        <v>169.72579999999999</v>
      </c>
      <c r="D7095" s="13">
        <v>25010.216494845361</v>
      </c>
      <c r="E7095" s="29">
        <v>21</v>
      </c>
      <c r="F7095" s="28">
        <v>6</v>
      </c>
      <c r="G7095" s="29">
        <v>1967</v>
      </c>
      <c r="H7095" s="21">
        <f t="shared" si="294"/>
        <v>1.0067473536728064</v>
      </c>
      <c r="I7095" s="5">
        <f t="shared" si="293"/>
        <v>0.3291729055880882</v>
      </c>
      <c r="Q7095" s="28"/>
      <c r="R7095" s="29"/>
      <c r="S7095" s="29"/>
      <c r="T7095" s="8"/>
      <c r="V7095" s="10"/>
      <c r="W7095" s="10"/>
      <c r="X7095" s="10"/>
      <c r="Y7095" s="8"/>
    </row>
    <row r="7096" spans="1:25" x14ac:dyDescent="0.25">
      <c r="A7096" s="21">
        <f t="shared" si="295"/>
        <v>570.84049999996114</v>
      </c>
      <c r="B7096" s="15">
        <v>170.98390000000001</v>
      </c>
      <c r="C7096" s="15">
        <v>169.66130000000001</v>
      </c>
      <c r="D7096" s="13">
        <v>25007.381443298971</v>
      </c>
      <c r="E7096" s="29">
        <v>18</v>
      </c>
      <c r="F7096" s="28">
        <v>6</v>
      </c>
      <c r="G7096" s="29">
        <v>1967</v>
      </c>
      <c r="H7096" s="21">
        <f t="shared" si="294"/>
        <v>1.0077955314500124</v>
      </c>
      <c r="I7096" s="5">
        <f t="shared" si="293"/>
        <v>0.36030059274445436</v>
      </c>
      <c r="Q7096" s="28"/>
      <c r="R7096" s="29"/>
      <c r="S7096" s="29"/>
      <c r="T7096" s="8"/>
      <c r="V7096" s="10"/>
      <c r="W7096" s="10"/>
      <c r="X7096" s="10"/>
      <c r="Y7096" s="8"/>
    </row>
    <row r="7097" spans="1:25" x14ac:dyDescent="0.25">
      <c r="A7097" s="21">
        <f t="shared" si="295"/>
        <v>570.92099999996117</v>
      </c>
      <c r="B7097" s="15">
        <v>172.04839999999999</v>
      </c>
      <c r="C7097" s="15">
        <v>170.46770000000001</v>
      </c>
      <c r="D7097" s="13">
        <v>25004.546391752578</v>
      </c>
      <c r="E7097" s="29">
        <v>15</v>
      </c>
      <c r="F7097" s="28">
        <v>6</v>
      </c>
      <c r="G7097" s="29">
        <v>1967</v>
      </c>
      <c r="H7097" s="21">
        <f t="shared" si="294"/>
        <v>1.0092727243929493</v>
      </c>
      <c r="I7097" s="5">
        <f t="shared" si="293"/>
        <v>0.40416872351125932</v>
      </c>
      <c r="Q7097" s="28"/>
      <c r="R7097" s="29"/>
      <c r="S7097" s="29"/>
      <c r="T7097" s="8"/>
      <c r="V7097" s="10"/>
      <c r="W7097" s="10"/>
      <c r="X7097" s="10"/>
      <c r="Y7097" s="8"/>
    </row>
    <row r="7098" spans="1:25" x14ac:dyDescent="0.25">
      <c r="A7098" s="21">
        <f t="shared" si="295"/>
        <v>571.0014999999612</v>
      </c>
      <c r="B7098" s="15">
        <v>173.46770000000001</v>
      </c>
      <c r="C7098" s="15">
        <v>171.6129</v>
      </c>
      <c r="D7098" s="13">
        <v>25001.711340206188</v>
      </c>
      <c r="E7098" s="29">
        <v>12</v>
      </c>
      <c r="F7098" s="28">
        <v>6</v>
      </c>
      <c r="G7098" s="29">
        <v>1967</v>
      </c>
      <c r="H7098" s="21">
        <f t="shared" si="294"/>
        <v>1.0108080453159407</v>
      </c>
      <c r="I7098" s="5">
        <f t="shared" si="293"/>
        <v>0.44976307822357608</v>
      </c>
      <c r="Q7098" s="28"/>
      <c r="R7098" s="29"/>
      <c r="S7098" s="29"/>
      <c r="T7098" s="8"/>
      <c r="V7098" s="10"/>
      <c r="W7098" s="10"/>
      <c r="X7098" s="10"/>
      <c r="Y7098" s="8"/>
    </row>
    <row r="7099" spans="1:25" x14ac:dyDescent="0.25">
      <c r="A7099" s="21">
        <f t="shared" si="295"/>
        <v>571.08199999996123</v>
      </c>
      <c r="B7099" s="15">
        <v>174.1935</v>
      </c>
      <c r="C7099" s="15">
        <v>172.2903</v>
      </c>
      <c r="D7099" s="13">
        <v>24998.876288659794</v>
      </c>
      <c r="E7099" s="29">
        <v>9</v>
      </c>
      <c r="F7099" s="28">
        <v>6</v>
      </c>
      <c r="G7099" s="29">
        <v>1967</v>
      </c>
      <c r="H7099" s="21">
        <f t="shared" si="294"/>
        <v>1.0110464721461394</v>
      </c>
      <c r="I7099" s="5">
        <f t="shared" si="293"/>
        <v>0.45684362881480517</v>
      </c>
      <c r="Q7099" s="28"/>
      <c r="R7099" s="29"/>
      <c r="S7099" s="29"/>
      <c r="T7099" s="8"/>
      <c r="V7099" s="10"/>
      <c r="W7099" s="10"/>
      <c r="X7099" s="10"/>
      <c r="Y7099" s="8"/>
    </row>
    <row r="7100" spans="1:25" x14ac:dyDescent="0.25">
      <c r="A7100" s="21">
        <f t="shared" si="295"/>
        <v>571.16249999996126</v>
      </c>
      <c r="B7100" s="15">
        <v>174.25810000000001</v>
      </c>
      <c r="C7100" s="15">
        <v>171.95160000000001</v>
      </c>
      <c r="D7100" s="13">
        <v>24996.041237113404</v>
      </c>
      <c r="E7100" s="29">
        <v>7</v>
      </c>
      <c r="F7100" s="28">
        <v>6</v>
      </c>
      <c r="G7100" s="29">
        <v>1967</v>
      </c>
      <c r="H7100" s="21">
        <f t="shared" si="294"/>
        <v>1.0134136582619759</v>
      </c>
      <c r="I7100" s="5">
        <f t="shared" si="293"/>
        <v>0.52714184583202328</v>
      </c>
      <c r="Q7100" s="28"/>
      <c r="R7100" s="29"/>
      <c r="S7100" s="29"/>
      <c r="T7100" s="8"/>
      <c r="V7100" s="10"/>
      <c r="W7100" s="10"/>
      <c r="X7100" s="10"/>
      <c r="Y7100" s="8"/>
    </row>
    <row r="7101" spans="1:25" x14ac:dyDescent="0.25">
      <c r="A7101" s="21">
        <f t="shared" si="295"/>
        <v>571.24299999996128</v>
      </c>
      <c r="B7101" s="15">
        <v>173.85480000000001</v>
      </c>
      <c r="C7101" s="15">
        <v>171.64519999999999</v>
      </c>
      <c r="D7101" s="13">
        <v>24993.206185567011</v>
      </c>
      <c r="E7101" s="29">
        <v>4</v>
      </c>
      <c r="F7101" s="28">
        <v>6</v>
      </c>
      <c r="G7101" s="29">
        <v>1967</v>
      </c>
      <c r="H7101" s="21">
        <f t="shared" si="294"/>
        <v>1.0128730660688445</v>
      </c>
      <c r="I7101" s="5">
        <f t="shared" si="293"/>
        <v>0.51108790437962681</v>
      </c>
      <c r="Q7101" s="28"/>
      <c r="R7101" s="29"/>
      <c r="S7101" s="29"/>
      <c r="T7101" s="8"/>
      <c r="V7101" s="10"/>
      <c r="W7101" s="10"/>
      <c r="X7101" s="10"/>
      <c r="Y7101" s="8"/>
    </row>
    <row r="7102" spans="1:25" x14ac:dyDescent="0.25">
      <c r="A7102" s="21">
        <f t="shared" si="295"/>
        <v>571.32349999996131</v>
      </c>
      <c r="B7102" s="15">
        <v>173.27420000000001</v>
      </c>
      <c r="C7102" s="15">
        <v>171.46770000000001</v>
      </c>
      <c r="D7102" s="13">
        <v>24990.371134020621</v>
      </c>
      <c r="E7102" s="29">
        <v>1</v>
      </c>
      <c r="F7102" s="28">
        <v>6</v>
      </c>
      <c r="G7102" s="29">
        <v>1967</v>
      </c>
      <c r="H7102" s="21">
        <f t="shared" si="294"/>
        <v>1.0105355119360673</v>
      </c>
      <c r="I7102" s="5">
        <f t="shared" si="293"/>
        <v>0.44166966699806798</v>
      </c>
      <c r="Q7102" s="28"/>
      <c r="R7102" s="29"/>
      <c r="S7102" s="29"/>
      <c r="T7102" s="8"/>
      <c r="V7102" s="10"/>
      <c r="W7102" s="10"/>
      <c r="X7102" s="10"/>
      <c r="Y7102" s="8"/>
    </row>
    <row r="7103" spans="1:25" x14ac:dyDescent="0.25">
      <c r="A7103" s="21">
        <f t="shared" si="295"/>
        <v>571.40399999996134</v>
      </c>
      <c r="B7103" s="15">
        <v>172.4194</v>
      </c>
      <c r="C7103" s="15">
        <v>170.8871</v>
      </c>
      <c r="D7103" s="13">
        <v>24987.536082474227</v>
      </c>
      <c r="E7103" s="29">
        <v>29</v>
      </c>
      <c r="F7103" s="28">
        <v>5</v>
      </c>
      <c r="G7103" s="29">
        <v>1967</v>
      </c>
      <c r="H7103" s="21">
        <f t="shared" si="294"/>
        <v>1.0089667388585797</v>
      </c>
      <c r="I7103" s="5">
        <f t="shared" si="293"/>
        <v>0.39508188519493753</v>
      </c>
      <c r="Q7103" s="28"/>
      <c r="R7103" s="29"/>
      <c r="S7103" s="29"/>
      <c r="T7103" s="8"/>
      <c r="V7103" s="10"/>
      <c r="W7103" s="10"/>
      <c r="X7103" s="10"/>
      <c r="Y7103" s="8"/>
    </row>
    <row r="7104" spans="1:25" x14ac:dyDescent="0.25">
      <c r="A7104" s="21">
        <f t="shared" si="295"/>
        <v>571.48449999996137</v>
      </c>
      <c r="B7104" s="15">
        <v>171.37100000000001</v>
      </c>
      <c r="C7104" s="15">
        <v>170.0806</v>
      </c>
      <c r="D7104" s="13">
        <v>24984.701030927838</v>
      </c>
      <c r="E7104" s="29">
        <v>26</v>
      </c>
      <c r="F7104" s="28">
        <v>5</v>
      </c>
      <c r="G7104" s="29">
        <v>1967</v>
      </c>
      <c r="H7104" s="21">
        <f t="shared" si="294"/>
        <v>1.0075869911089212</v>
      </c>
      <c r="I7104" s="5">
        <f t="shared" si="293"/>
        <v>0.35410757984327296</v>
      </c>
      <c r="Q7104" s="28"/>
      <c r="R7104" s="29"/>
      <c r="S7104" s="29"/>
      <c r="T7104" s="8"/>
      <c r="V7104" s="10"/>
      <c r="W7104" s="10"/>
      <c r="X7104" s="10"/>
      <c r="Y7104" s="8"/>
    </row>
    <row r="7105" spans="1:25" x14ac:dyDescent="0.25">
      <c r="A7105" s="21">
        <f t="shared" si="295"/>
        <v>571.5649999999614</v>
      </c>
      <c r="B7105" s="15">
        <v>169.87100000000001</v>
      </c>
      <c r="C7105" s="15">
        <v>169.12899999999999</v>
      </c>
      <c r="D7105" s="13">
        <v>24981.865979381444</v>
      </c>
      <c r="E7105" s="29">
        <v>23</v>
      </c>
      <c r="F7105" s="28">
        <v>5</v>
      </c>
      <c r="G7105" s="29">
        <v>1967</v>
      </c>
      <c r="H7105" s="21">
        <f t="shared" si="294"/>
        <v>1.0043871837473173</v>
      </c>
      <c r="I7105" s="5">
        <f t="shared" si="293"/>
        <v>0.25908304805235505</v>
      </c>
      <c r="Q7105" s="28"/>
      <c r="R7105" s="29"/>
      <c r="S7105" s="29"/>
      <c r="T7105" s="8"/>
      <c r="V7105" s="10"/>
      <c r="W7105" s="10"/>
      <c r="X7105" s="10"/>
      <c r="Y7105" s="8"/>
    </row>
    <row r="7106" spans="1:25" x14ac:dyDescent="0.25">
      <c r="A7106" s="21">
        <f t="shared" si="295"/>
        <v>571.64549999996143</v>
      </c>
      <c r="B7106" s="15">
        <v>168.32259999999999</v>
      </c>
      <c r="C7106" s="15">
        <v>168.3065</v>
      </c>
      <c r="D7106" s="13">
        <v>24979.030927835054</v>
      </c>
      <c r="E7106" s="29">
        <v>21</v>
      </c>
      <c r="F7106" s="28">
        <v>5</v>
      </c>
      <c r="G7106" s="29">
        <v>1967</v>
      </c>
      <c r="H7106" s="21">
        <f t="shared" si="294"/>
        <v>1.0000956588129395</v>
      </c>
      <c r="I7106" s="5">
        <f t="shared" si="293"/>
        <v>0.13163782980212854</v>
      </c>
      <c r="Q7106" s="28"/>
      <c r="R7106" s="29"/>
      <c r="S7106" s="29"/>
      <c r="T7106" s="8"/>
      <c r="V7106" s="10"/>
      <c r="W7106" s="10"/>
      <c r="X7106" s="10"/>
      <c r="Y7106" s="8"/>
    </row>
    <row r="7107" spans="1:25" x14ac:dyDescent="0.25">
      <c r="A7107" s="21">
        <f t="shared" si="295"/>
        <v>571.72599999996146</v>
      </c>
      <c r="B7107" s="15">
        <v>166.7097</v>
      </c>
      <c r="C7107" s="15">
        <v>167.03229999999999</v>
      </c>
      <c r="D7107" s="13">
        <v>24976.195876288661</v>
      </c>
      <c r="E7107" s="29">
        <v>18</v>
      </c>
      <c r="F7107" s="28">
        <v>5</v>
      </c>
      <c r="G7107" s="29">
        <v>1967</v>
      </c>
      <c r="H7107" s="21">
        <f t="shared" si="294"/>
        <v>0.99806863702409654</v>
      </c>
      <c r="I7107" s="5">
        <f t="shared" si="293"/>
        <v>7.144145713104455E-2</v>
      </c>
      <c r="Q7107" s="28"/>
      <c r="R7107" s="29"/>
      <c r="S7107" s="29"/>
      <c r="T7107" s="8"/>
      <c r="V7107" s="10"/>
      <c r="W7107" s="10"/>
      <c r="X7107" s="10"/>
      <c r="Y7107" s="8"/>
    </row>
    <row r="7108" spans="1:25" x14ac:dyDescent="0.25">
      <c r="A7108" s="21">
        <f t="shared" si="295"/>
        <v>571.80649999996149</v>
      </c>
      <c r="B7108" s="15">
        <v>164.8871</v>
      </c>
      <c r="C7108" s="15">
        <v>165.75810000000001</v>
      </c>
      <c r="D7108" s="13">
        <v>24973.360824742271</v>
      </c>
      <c r="E7108" s="29">
        <v>15</v>
      </c>
      <c r="F7108" s="28">
        <v>5</v>
      </c>
      <c r="G7108" s="29">
        <v>1967</v>
      </c>
      <c r="H7108" s="21">
        <f t="shared" si="294"/>
        <v>0.99474535482730553</v>
      </c>
      <c r="I7108" s="5">
        <f t="shared" si="293"/>
        <v>-2.7249901151493169E-2</v>
      </c>
      <c r="Q7108" s="28"/>
      <c r="R7108" s="29"/>
      <c r="S7108" s="29"/>
      <c r="T7108" s="8"/>
      <c r="V7108" s="10"/>
      <c r="W7108" s="10"/>
      <c r="X7108" s="10"/>
      <c r="Y7108" s="8"/>
    </row>
    <row r="7109" spans="1:25" x14ac:dyDescent="0.25">
      <c r="A7109" s="21">
        <f t="shared" si="295"/>
        <v>571.88699999996152</v>
      </c>
      <c r="B7109" s="15">
        <v>164.2903</v>
      </c>
      <c r="C7109" s="15">
        <v>165.54839999999999</v>
      </c>
      <c r="D7109" s="13">
        <v>24970.525773195877</v>
      </c>
      <c r="E7109" s="29">
        <v>12</v>
      </c>
      <c r="F7109" s="28">
        <v>5</v>
      </c>
      <c r="G7109" s="29">
        <v>1967</v>
      </c>
      <c r="H7109" s="21">
        <f t="shared" si="294"/>
        <v>0.99240040978952393</v>
      </c>
      <c r="I7109" s="5">
        <f t="shared" si="293"/>
        <v>-9.6887625898440438E-2</v>
      </c>
      <c r="Q7109" s="28"/>
      <c r="R7109" s="29"/>
      <c r="S7109" s="29"/>
      <c r="T7109" s="8"/>
      <c r="V7109" s="10"/>
      <c r="W7109" s="10"/>
      <c r="X7109" s="10"/>
      <c r="Y7109" s="8"/>
    </row>
    <row r="7110" spans="1:25" x14ac:dyDescent="0.25">
      <c r="A7110" s="21">
        <f t="shared" si="295"/>
        <v>571.96749999996155</v>
      </c>
      <c r="B7110" s="15">
        <v>163.51609999999999</v>
      </c>
      <c r="C7110" s="15">
        <v>165.35480000000001</v>
      </c>
      <c r="D7110" s="13">
        <v>24967.690721649487</v>
      </c>
      <c r="E7110" s="29">
        <v>9</v>
      </c>
      <c r="F7110" s="28">
        <v>5</v>
      </c>
      <c r="G7110" s="29">
        <v>1967</v>
      </c>
      <c r="H7110" s="21">
        <f t="shared" si="294"/>
        <v>0.98888027441598303</v>
      </c>
      <c r="I7110" s="5">
        <f t="shared" ref="I7110:I7173" si="296">STANDARDIZE(H7110,H$2,H$3)</f>
        <v>-0.20142492390118566</v>
      </c>
      <c r="Q7110" s="28"/>
      <c r="R7110" s="29"/>
      <c r="S7110" s="29"/>
      <c r="T7110" s="8"/>
      <c r="V7110" s="10"/>
      <c r="W7110" s="10"/>
      <c r="X7110" s="10"/>
      <c r="Y7110" s="8"/>
    </row>
    <row r="7111" spans="1:25" x14ac:dyDescent="0.25">
      <c r="A7111" s="21">
        <f t="shared" si="295"/>
        <v>572.04799999996158</v>
      </c>
      <c r="B7111" s="15">
        <v>163.06450000000001</v>
      </c>
      <c r="C7111" s="15">
        <v>165.56450000000001</v>
      </c>
      <c r="D7111" s="13">
        <v>24964.855670103094</v>
      </c>
      <c r="E7111" s="29">
        <v>6</v>
      </c>
      <c r="F7111" s="28">
        <v>5</v>
      </c>
      <c r="G7111" s="29">
        <v>1967</v>
      </c>
      <c r="H7111" s="21">
        <f t="shared" si="294"/>
        <v>0.98490014465661424</v>
      </c>
      <c r="I7111" s="5">
        <f t="shared" si="296"/>
        <v>-0.31962265398626571</v>
      </c>
      <c r="Q7111" s="28"/>
      <c r="R7111" s="29"/>
      <c r="S7111" s="29"/>
      <c r="T7111" s="8"/>
      <c r="V7111" s="10"/>
      <c r="W7111" s="10"/>
      <c r="X7111" s="10"/>
      <c r="Y7111" s="8"/>
    </row>
    <row r="7112" spans="1:25" x14ac:dyDescent="0.25">
      <c r="A7112" s="21">
        <f t="shared" si="295"/>
        <v>572.1284999999616</v>
      </c>
      <c r="B7112" s="15">
        <v>163.1129</v>
      </c>
      <c r="C7112" s="15">
        <v>166.0806</v>
      </c>
      <c r="D7112" s="13">
        <v>24962.020618556704</v>
      </c>
      <c r="E7112" s="29">
        <v>4</v>
      </c>
      <c r="F7112" s="28">
        <v>5</v>
      </c>
      <c r="G7112" s="29">
        <v>1967</v>
      </c>
      <c r="H7112" s="21">
        <f t="shared" ref="H7112:H7175" si="297">B7112/C7112</f>
        <v>0.98213096532647393</v>
      </c>
      <c r="I7112" s="5">
        <f t="shared" si="296"/>
        <v>-0.40185884496738994</v>
      </c>
      <c r="Q7112" s="28"/>
      <c r="R7112" s="29"/>
      <c r="S7112" s="29"/>
      <c r="T7112" s="8"/>
      <c r="V7112" s="10"/>
      <c r="W7112" s="10"/>
      <c r="X7112" s="10"/>
      <c r="Y7112" s="8"/>
    </row>
    <row r="7113" spans="1:25" x14ac:dyDescent="0.25">
      <c r="A7113" s="21">
        <f t="shared" si="295"/>
        <v>572.20899999996163</v>
      </c>
      <c r="B7113" s="15">
        <v>163.7097</v>
      </c>
      <c r="C7113" s="15">
        <v>167.1935</v>
      </c>
      <c r="D7113" s="13">
        <v>24959.18556701031</v>
      </c>
      <c r="E7113" s="29">
        <v>1</v>
      </c>
      <c r="F7113" s="28">
        <v>5</v>
      </c>
      <c r="G7113" s="29">
        <v>1967</v>
      </c>
      <c r="H7113" s="21">
        <f t="shared" si="297"/>
        <v>0.97916306554979704</v>
      </c>
      <c r="I7113" s="5">
        <f t="shared" si="296"/>
        <v>-0.48999642789354492</v>
      </c>
      <c r="Q7113" s="28"/>
      <c r="R7113" s="29"/>
      <c r="S7113" s="29"/>
      <c r="T7113" s="8"/>
      <c r="V7113" s="10"/>
      <c r="W7113" s="10"/>
      <c r="X7113" s="10"/>
      <c r="Y7113" s="8"/>
    </row>
    <row r="7114" spans="1:25" x14ac:dyDescent="0.25">
      <c r="A7114" s="21">
        <f t="shared" si="295"/>
        <v>572.28949999996166</v>
      </c>
      <c r="B7114" s="15">
        <v>164.7097</v>
      </c>
      <c r="C7114" s="15">
        <v>168.51609999999999</v>
      </c>
      <c r="D7114" s="13">
        <v>24956.350515463921</v>
      </c>
      <c r="E7114" s="29">
        <v>28</v>
      </c>
      <c r="F7114" s="28">
        <v>4</v>
      </c>
      <c r="G7114" s="29">
        <v>1967</v>
      </c>
      <c r="H7114" s="21">
        <f t="shared" si="297"/>
        <v>0.97741224725708697</v>
      </c>
      <c r="I7114" s="5">
        <f t="shared" si="296"/>
        <v>-0.54199039806565918</v>
      </c>
      <c r="Q7114" s="28"/>
      <c r="R7114" s="29"/>
      <c r="S7114" s="29"/>
      <c r="T7114" s="8"/>
      <c r="V7114" s="10"/>
      <c r="W7114" s="10"/>
      <c r="X7114" s="10"/>
      <c r="Y7114" s="8"/>
    </row>
    <row r="7115" spans="1:25" x14ac:dyDescent="0.25">
      <c r="A7115" s="21">
        <f t="shared" si="295"/>
        <v>572.36999999996169</v>
      </c>
      <c r="B7115" s="15">
        <v>165.54839999999999</v>
      </c>
      <c r="C7115" s="15">
        <v>169.1129</v>
      </c>
      <c r="D7115" s="13">
        <v>24953.515463917527</v>
      </c>
      <c r="E7115" s="29">
        <v>25</v>
      </c>
      <c r="F7115" s="28">
        <v>4</v>
      </c>
      <c r="G7115" s="29">
        <v>1967</v>
      </c>
      <c r="H7115" s="21">
        <f t="shared" si="297"/>
        <v>0.97892236488168549</v>
      </c>
      <c r="I7115" s="5">
        <f t="shared" si="296"/>
        <v>-0.49714450454450798</v>
      </c>
      <c r="Q7115" s="28"/>
      <c r="R7115" s="29"/>
      <c r="S7115" s="29"/>
      <c r="T7115" s="8"/>
      <c r="V7115" s="10"/>
      <c r="W7115" s="10"/>
      <c r="X7115" s="10"/>
      <c r="Y7115" s="8"/>
    </row>
    <row r="7116" spans="1:25" x14ac:dyDescent="0.25">
      <c r="A7116" s="21">
        <f t="shared" si="295"/>
        <v>572.45049999996172</v>
      </c>
      <c r="B7116" s="15">
        <v>165.8871</v>
      </c>
      <c r="C7116" s="15">
        <v>168.82259999999999</v>
      </c>
      <c r="D7116" s="13">
        <v>24950.680412371137</v>
      </c>
      <c r="E7116" s="29">
        <v>22</v>
      </c>
      <c r="F7116" s="28">
        <v>4</v>
      </c>
      <c r="G7116" s="29">
        <v>1967</v>
      </c>
      <c r="H7116" s="21">
        <f t="shared" si="297"/>
        <v>0.98261192518063345</v>
      </c>
      <c r="I7116" s="5">
        <f t="shared" si="296"/>
        <v>-0.38757580233796507</v>
      </c>
      <c r="Q7116" s="28"/>
      <c r="R7116" s="29"/>
      <c r="S7116" s="29"/>
      <c r="T7116" s="8"/>
      <c r="V7116" s="10"/>
      <c r="W7116" s="10"/>
      <c r="X7116" s="10"/>
      <c r="Y7116" s="8"/>
    </row>
    <row r="7117" spans="1:25" x14ac:dyDescent="0.25">
      <c r="A7117" s="21">
        <f t="shared" si="295"/>
        <v>572.53099999996175</v>
      </c>
      <c r="B7117" s="15">
        <v>166.82259999999999</v>
      </c>
      <c r="C7117" s="15">
        <v>170.03229999999999</v>
      </c>
      <c r="D7117" s="13">
        <v>24947.845360824744</v>
      </c>
      <c r="E7117" s="29">
        <v>19</v>
      </c>
      <c r="F7117" s="28">
        <v>4</v>
      </c>
      <c r="G7117" s="29">
        <v>1967</v>
      </c>
      <c r="H7117" s="21">
        <f t="shared" si="297"/>
        <v>0.98112299839501083</v>
      </c>
      <c r="I7117" s="5">
        <f t="shared" si="296"/>
        <v>-0.43179239249038737</v>
      </c>
      <c r="Q7117" s="28"/>
      <c r="R7117" s="29"/>
      <c r="S7117" s="29"/>
      <c r="T7117" s="8"/>
      <c r="V7117" s="10"/>
      <c r="W7117" s="10"/>
      <c r="X7117" s="10"/>
      <c r="Y7117" s="8"/>
    </row>
    <row r="7118" spans="1:25" x14ac:dyDescent="0.25">
      <c r="A7118" s="21">
        <f t="shared" si="295"/>
        <v>572.61149999996178</v>
      </c>
      <c r="B7118" s="15">
        <v>166.9194</v>
      </c>
      <c r="C7118" s="15">
        <v>170.54839999999999</v>
      </c>
      <c r="D7118" s="13">
        <v>24945.010309278354</v>
      </c>
      <c r="E7118" s="29">
        <v>17</v>
      </c>
      <c r="F7118" s="28">
        <v>4</v>
      </c>
      <c r="G7118" s="29">
        <v>1967</v>
      </c>
      <c r="H7118" s="21">
        <f t="shared" si="297"/>
        <v>0.9787215828468635</v>
      </c>
      <c r="I7118" s="5">
        <f t="shared" si="296"/>
        <v>-0.50310711938186603</v>
      </c>
      <c r="Q7118" s="28"/>
      <c r="R7118" s="29"/>
      <c r="S7118" s="29"/>
      <c r="T7118" s="8"/>
      <c r="V7118" s="10"/>
      <c r="W7118" s="10"/>
      <c r="X7118" s="10"/>
      <c r="Y7118" s="8"/>
    </row>
    <row r="7119" spans="1:25" x14ac:dyDescent="0.25">
      <c r="A7119" s="21">
        <f t="shared" si="295"/>
        <v>572.69199999996181</v>
      </c>
      <c r="B7119" s="15">
        <v>165.6129</v>
      </c>
      <c r="C7119" s="15">
        <v>169.74189999999999</v>
      </c>
      <c r="D7119" s="13">
        <v>24942.17525773196</v>
      </c>
      <c r="E7119" s="29">
        <v>14</v>
      </c>
      <c r="F7119" s="28">
        <v>4</v>
      </c>
      <c r="G7119" s="29">
        <v>1967</v>
      </c>
      <c r="H7119" s="21">
        <f t="shared" si="297"/>
        <v>0.97567483337938365</v>
      </c>
      <c r="I7119" s="5">
        <f t="shared" si="296"/>
        <v>-0.59358629794290763</v>
      </c>
      <c r="Q7119" s="28"/>
      <c r="R7119" s="29"/>
      <c r="S7119" s="29"/>
      <c r="T7119" s="8"/>
      <c r="V7119" s="10"/>
      <c r="W7119" s="10"/>
      <c r="X7119" s="10"/>
      <c r="Y7119" s="8"/>
    </row>
    <row r="7120" spans="1:25" x14ac:dyDescent="0.25">
      <c r="A7120" s="21">
        <f t="shared" si="295"/>
        <v>572.77249999996184</v>
      </c>
      <c r="B7120" s="15">
        <v>163.7903</v>
      </c>
      <c r="C7120" s="15">
        <v>168.24189999999999</v>
      </c>
      <c r="D7120" s="13">
        <v>24939.34020618557</v>
      </c>
      <c r="E7120" s="29">
        <v>11</v>
      </c>
      <c r="F7120" s="28">
        <v>4</v>
      </c>
      <c r="G7120" s="29">
        <v>1967</v>
      </c>
      <c r="H7120" s="21">
        <f t="shared" si="297"/>
        <v>0.97354047951194089</v>
      </c>
      <c r="I7120" s="5">
        <f t="shared" si="296"/>
        <v>-0.65697010640699527</v>
      </c>
      <c r="Q7120" s="28"/>
      <c r="R7120" s="29"/>
      <c r="S7120" s="29"/>
      <c r="T7120" s="8"/>
      <c r="V7120" s="10"/>
      <c r="W7120" s="10"/>
      <c r="X7120" s="10"/>
      <c r="Y7120" s="8"/>
    </row>
    <row r="7121" spans="1:25" x14ac:dyDescent="0.25">
      <c r="A7121" s="21">
        <f t="shared" si="295"/>
        <v>572.85299999996187</v>
      </c>
      <c r="B7121" s="15">
        <v>162.01609999999999</v>
      </c>
      <c r="C7121" s="15">
        <v>166.27420000000001</v>
      </c>
      <c r="D7121" s="13">
        <v>24936.505154639177</v>
      </c>
      <c r="E7121" s="29">
        <v>8</v>
      </c>
      <c r="F7121" s="28">
        <v>4</v>
      </c>
      <c r="G7121" s="29">
        <v>1967</v>
      </c>
      <c r="H7121" s="21">
        <f t="shared" si="297"/>
        <v>0.9743910961532215</v>
      </c>
      <c r="I7121" s="5">
        <f t="shared" si="296"/>
        <v>-0.63170938320185333</v>
      </c>
      <c r="Q7121" s="28"/>
      <c r="R7121" s="29"/>
      <c r="S7121" s="29"/>
      <c r="T7121" s="8"/>
      <c r="V7121" s="10"/>
      <c r="W7121" s="10"/>
      <c r="X7121" s="10"/>
      <c r="Y7121" s="8"/>
    </row>
    <row r="7122" spans="1:25" x14ac:dyDescent="0.25">
      <c r="A7122" s="21">
        <f t="shared" si="295"/>
        <v>572.9334999999619</v>
      </c>
      <c r="B7122" s="15">
        <v>160.5806</v>
      </c>
      <c r="C7122" s="15">
        <v>165.06450000000001</v>
      </c>
      <c r="D7122" s="13">
        <v>24933.670103092787</v>
      </c>
      <c r="E7122" s="29">
        <v>5</v>
      </c>
      <c r="F7122" s="28">
        <v>4</v>
      </c>
      <c r="G7122" s="29">
        <v>1967</v>
      </c>
      <c r="H7122" s="21">
        <f t="shared" si="297"/>
        <v>0.97283546734761261</v>
      </c>
      <c r="I7122" s="5">
        <f t="shared" si="296"/>
        <v>-0.67790682016860571</v>
      </c>
      <c r="Q7122" s="28"/>
      <c r="R7122" s="29"/>
      <c r="S7122" s="29"/>
      <c r="T7122" s="8"/>
      <c r="V7122" s="10"/>
      <c r="W7122" s="10"/>
      <c r="X7122" s="10"/>
      <c r="Y7122" s="8"/>
    </row>
    <row r="7123" spans="1:25" x14ac:dyDescent="0.25">
      <c r="A7123" s="21">
        <f t="shared" si="295"/>
        <v>573.01399999996192</v>
      </c>
      <c r="B7123" s="15">
        <v>160.14519999999999</v>
      </c>
      <c r="C7123" s="15">
        <v>164.8871</v>
      </c>
      <c r="D7123" s="13">
        <v>24930.835051546394</v>
      </c>
      <c r="E7123" s="29">
        <v>2</v>
      </c>
      <c r="F7123" s="28">
        <v>4</v>
      </c>
      <c r="G7123" s="29">
        <v>1967</v>
      </c>
      <c r="H7123" s="21">
        <f t="shared" si="297"/>
        <v>0.97124153435896432</v>
      </c>
      <c r="I7123" s="5">
        <f t="shared" si="296"/>
        <v>-0.72524177469426787</v>
      </c>
      <c r="Q7123" s="28"/>
      <c r="R7123" s="29"/>
      <c r="S7123" s="29"/>
      <c r="T7123" s="8"/>
      <c r="V7123" s="10"/>
      <c r="W7123" s="10"/>
      <c r="X7123" s="10"/>
      <c r="Y7123" s="8"/>
    </row>
    <row r="7124" spans="1:25" x14ac:dyDescent="0.25">
      <c r="A7124" s="21">
        <f t="shared" si="295"/>
        <v>573.09449999996195</v>
      </c>
      <c r="B7124" s="15">
        <v>160.2903</v>
      </c>
      <c r="C7124" s="15">
        <v>165.4032</v>
      </c>
      <c r="D7124" s="13">
        <v>24928</v>
      </c>
      <c r="E7124" s="29">
        <v>31</v>
      </c>
      <c r="F7124" s="28">
        <v>3</v>
      </c>
      <c r="G7124" s="29">
        <v>1967</v>
      </c>
      <c r="H7124" s="24">
        <f t="shared" si="297"/>
        <v>0.96908826431411244</v>
      </c>
      <c r="I7124" s="5">
        <f t="shared" si="296"/>
        <v>-0.78918733600733781</v>
      </c>
      <c r="Q7124" s="28"/>
      <c r="R7124" s="29"/>
      <c r="S7124" s="29"/>
      <c r="V7124" s="10"/>
      <c r="W7124" s="10"/>
      <c r="X7124" s="10"/>
    </row>
    <row r="7125" spans="1:25" x14ac:dyDescent="0.25">
      <c r="A7125" s="21">
        <f t="shared" si="295"/>
        <v>573.17499999996198</v>
      </c>
      <c r="B7125" s="15">
        <v>160.6129</v>
      </c>
      <c r="C7125" s="15">
        <v>165.51609999999999</v>
      </c>
      <c r="D7125" s="13">
        <v>24926.903614457831</v>
      </c>
      <c r="E7125" s="29">
        <v>29</v>
      </c>
      <c r="F7125" s="28">
        <v>3</v>
      </c>
      <c r="G7125" s="29">
        <v>1967</v>
      </c>
      <c r="H7125" s="21">
        <f t="shared" si="297"/>
        <v>0.97037629571987261</v>
      </c>
      <c r="I7125" s="5">
        <f t="shared" si="296"/>
        <v>-0.750936726694718</v>
      </c>
      <c r="Q7125" s="28"/>
      <c r="R7125" s="29"/>
      <c r="S7125" s="29"/>
      <c r="T7125" s="8"/>
      <c r="V7125" s="10"/>
      <c r="W7125" s="10"/>
      <c r="X7125" s="10"/>
      <c r="Y7125" s="8"/>
    </row>
    <row r="7126" spans="1:25" x14ac:dyDescent="0.25">
      <c r="A7126" s="21">
        <f t="shared" si="295"/>
        <v>573.25549999996201</v>
      </c>
      <c r="B7126" s="15">
        <v>161.32259999999999</v>
      </c>
      <c r="C7126" s="15">
        <v>166.1129</v>
      </c>
      <c r="D7126" s="13">
        <v>24925.807228915663</v>
      </c>
      <c r="E7126" s="29">
        <v>28</v>
      </c>
      <c r="F7126" s="28">
        <v>3</v>
      </c>
      <c r="G7126" s="29">
        <v>1967</v>
      </c>
      <c r="H7126" s="21">
        <f t="shared" si="297"/>
        <v>0.97116238413753542</v>
      </c>
      <c r="I7126" s="5">
        <f t="shared" si="296"/>
        <v>-0.72759229517330659</v>
      </c>
      <c r="Q7126" s="28"/>
      <c r="R7126" s="29"/>
      <c r="S7126" s="29"/>
      <c r="T7126" s="8"/>
      <c r="V7126" s="10"/>
      <c r="W7126" s="10"/>
      <c r="X7126" s="10"/>
      <c r="Y7126" s="8"/>
    </row>
    <row r="7127" spans="1:25" x14ac:dyDescent="0.25">
      <c r="A7127" s="21">
        <f t="shared" si="295"/>
        <v>573.33599999996204</v>
      </c>
      <c r="B7127" s="15">
        <v>161.56450000000001</v>
      </c>
      <c r="C7127" s="15">
        <v>166.0968</v>
      </c>
      <c r="D7127" s="13">
        <v>24924.710843373494</v>
      </c>
      <c r="E7127" s="29">
        <v>27</v>
      </c>
      <c r="F7127" s="28">
        <v>3</v>
      </c>
      <c r="G7127" s="29">
        <v>1967</v>
      </c>
      <c r="H7127" s="21">
        <f t="shared" si="297"/>
        <v>0.97271289994750054</v>
      </c>
      <c r="I7127" s="5">
        <f t="shared" si="296"/>
        <v>-0.68154669860261297</v>
      </c>
      <c r="Q7127" s="28"/>
      <c r="R7127" s="29"/>
      <c r="S7127" s="29"/>
      <c r="T7127" s="8"/>
      <c r="V7127" s="10"/>
      <c r="W7127" s="10"/>
      <c r="X7127" s="10"/>
      <c r="Y7127" s="8"/>
    </row>
    <row r="7128" spans="1:25" x14ac:dyDescent="0.25">
      <c r="A7128" s="21">
        <f t="shared" si="295"/>
        <v>573.41649999996207</v>
      </c>
      <c r="B7128" s="15">
        <v>162.14519999999999</v>
      </c>
      <c r="C7128" s="15">
        <v>166.1935</v>
      </c>
      <c r="D7128" s="13">
        <v>24923.614457831325</v>
      </c>
      <c r="E7128" s="29">
        <v>26</v>
      </c>
      <c r="F7128" s="28">
        <v>3</v>
      </c>
      <c r="G7128" s="29">
        <v>1967</v>
      </c>
      <c r="H7128" s="21">
        <f t="shared" si="297"/>
        <v>0.97564104492654635</v>
      </c>
      <c r="I7128" s="5">
        <f t="shared" si="296"/>
        <v>-0.5945897120700615</v>
      </c>
      <c r="Q7128" s="28"/>
      <c r="R7128" s="29"/>
      <c r="S7128" s="29"/>
      <c r="T7128" s="8"/>
      <c r="V7128" s="10"/>
      <c r="W7128" s="10"/>
      <c r="X7128" s="10"/>
      <c r="Y7128" s="8"/>
    </row>
    <row r="7129" spans="1:25" x14ac:dyDescent="0.25">
      <c r="A7129" s="21">
        <f t="shared" si="295"/>
        <v>573.4969999999621</v>
      </c>
      <c r="B7129" s="15">
        <v>162.48390000000001</v>
      </c>
      <c r="C7129" s="15">
        <v>166.25810000000001</v>
      </c>
      <c r="D7129" s="13">
        <v>24922.518072289156</v>
      </c>
      <c r="E7129" s="29">
        <v>25</v>
      </c>
      <c r="F7129" s="28">
        <v>3</v>
      </c>
      <c r="G7129" s="29">
        <v>1967</v>
      </c>
      <c r="H7129" s="21">
        <f t="shared" si="297"/>
        <v>0.97729915113910237</v>
      </c>
      <c r="I7129" s="5">
        <f t="shared" si="296"/>
        <v>-0.54534900827070287</v>
      </c>
      <c r="Q7129" s="28"/>
      <c r="R7129" s="29"/>
      <c r="S7129" s="29"/>
      <c r="T7129" s="8"/>
      <c r="V7129" s="10"/>
      <c r="W7129" s="10"/>
      <c r="X7129" s="10"/>
      <c r="Y7129" s="8"/>
    </row>
    <row r="7130" spans="1:25" x14ac:dyDescent="0.25">
      <c r="A7130" s="21">
        <f t="shared" si="295"/>
        <v>573.57749999996213</v>
      </c>
      <c r="B7130" s="15">
        <v>162.03229999999999</v>
      </c>
      <c r="C7130" s="15">
        <v>165.85480000000001</v>
      </c>
      <c r="D7130" s="13">
        <v>24921.421686746988</v>
      </c>
      <c r="E7130" s="29">
        <v>24</v>
      </c>
      <c r="F7130" s="28">
        <v>3</v>
      </c>
      <c r="G7130" s="29">
        <v>1967</v>
      </c>
      <c r="H7130" s="21">
        <f t="shared" si="297"/>
        <v>0.97695273214884337</v>
      </c>
      <c r="I7130" s="5">
        <f t="shared" si="296"/>
        <v>-0.55563659706365542</v>
      </c>
      <c r="Q7130" s="28"/>
      <c r="R7130" s="29"/>
      <c r="S7130" s="29"/>
      <c r="T7130" s="8"/>
      <c r="V7130" s="10"/>
      <c r="W7130" s="10"/>
      <c r="X7130" s="10"/>
      <c r="Y7130" s="8"/>
    </row>
    <row r="7131" spans="1:25" x14ac:dyDescent="0.25">
      <c r="A7131" s="21">
        <f t="shared" si="295"/>
        <v>573.65799999996216</v>
      </c>
      <c r="B7131" s="15">
        <v>161.87100000000001</v>
      </c>
      <c r="C7131" s="15">
        <v>165.56450000000001</v>
      </c>
      <c r="D7131" s="13">
        <v>24920.325301204819</v>
      </c>
      <c r="E7131" s="29">
        <v>23</v>
      </c>
      <c r="F7131" s="28">
        <v>3</v>
      </c>
      <c r="G7131" s="29">
        <v>1967</v>
      </c>
      <c r="H7131" s="21">
        <f t="shared" si="297"/>
        <v>0.97769147371568177</v>
      </c>
      <c r="I7131" s="5">
        <f t="shared" si="296"/>
        <v>-0.53369822278973689</v>
      </c>
      <c r="Q7131" s="28"/>
      <c r="R7131" s="29"/>
      <c r="S7131" s="29"/>
      <c r="T7131" s="8"/>
      <c r="V7131" s="10"/>
      <c r="W7131" s="10"/>
      <c r="X7131" s="10"/>
      <c r="Y7131" s="8"/>
    </row>
    <row r="7132" spans="1:25" x14ac:dyDescent="0.25">
      <c r="A7132" s="21">
        <f t="shared" si="295"/>
        <v>573.73849999996219</v>
      </c>
      <c r="B7132" s="15">
        <v>163.53229999999999</v>
      </c>
      <c r="C7132" s="15">
        <v>167.16130000000001</v>
      </c>
      <c r="D7132" s="13">
        <v>24919.22891566265</v>
      </c>
      <c r="E7132" s="29">
        <v>22</v>
      </c>
      <c r="F7132" s="28">
        <v>3</v>
      </c>
      <c r="G7132" s="29">
        <v>1967</v>
      </c>
      <c r="H7132" s="21">
        <f t="shared" si="297"/>
        <v>0.97829042966284652</v>
      </c>
      <c r="I7132" s="5">
        <f t="shared" si="296"/>
        <v>-0.51591105562284034</v>
      </c>
      <c r="Q7132" s="28"/>
      <c r="R7132" s="29"/>
      <c r="S7132" s="29"/>
      <c r="T7132" s="8"/>
      <c r="V7132" s="10"/>
      <c r="W7132" s="10"/>
      <c r="X7132" s="10"/>
      <c r="Y7132" s="8"/>
    </row>
    <row r="7133" spans="1:25" x14ac:dyDescent="0.25">
      <c r="A7133" s="21">
        <f t="shared" si="295"/>
        <v>573.81899999996222</v>
      </c>
      <c r="B7133" s="15">
        <v>165.32259999999999</v>
      </c>
      <c r="C7133" s="15">
        <v>168.45160000000001</v>
      </c>
      <c r="D7133" s="13">
        <v>24918.132530120482</v>
      </c>
      <c r="E7133" s="29">
        <v>21</v>
      </c>
      <c r="F7133" s="28">
        <v>3</v>
      </c>
      <c r="G7133" s="29">
        <v>1967</v>
      </c>
      <c r="H7133" s="21">
        <f t="shared" si="297"/>
        <v>0.98142493155303945</v>
      </c>
      <c r="I7133" s="5">
        <f t="shared" si="296"/>
        <v>-0.42282589740755799</v>
      </c>
      <c r="Q7133" s="28"/>
      <c r="R7133" s="29"/>
      <c r="S7133" s="29"/>
      <c r="T7133" s="8"/>
      <c r="V7133" s="10"/>
      <c r="W7133" s="10"/>
      <c r="X7133" s="10"/>
      <c r="Y7133" s="8"/>
    </row>
    <row r="7134" spans="1:25" x14ac:dyDescent="0.25">
      <c r="A7134" s="21">
        <f t="shared" si="295"/>
        <v>573.89949999996225</v>
      </c>
      <c r="B7134" s="15">
        <v>166.25810000000001</v>
      </c>
      <c r="C7134" s="15">
        <v>168.5806</v>
      </c>
      <c r="D7134" s="13">
        <v>24917.036144578313</v>
      </c>
      <c r="E7134" s="29">
        <v>20</v>
      </c>
      <c r="F7134" s="28">
        <v>3</v>
      </c>
      <c r="G7134" s="29">
        <v>1967</v>
      </c>
      <c r="H7134" s="21">
        <f t="shared" si="297"/>
        <v>0.98622320717805023</v>
      </c>
      <c r="I7134" s="5">
        <f t="shared" si="296"/>
        <v>-0.2803317272454306</v>
      </c>
      <c r="Q7134" s="28"/>
      <c r="R7134" s="29"/>
      <c r="S7134" s="29"/>
      <c r="T7134" s="8"/>
      <c r="V7134" s="10"/>
      <c r="W7134" s="10"/>
      <c r="X7134" s="10"/>
      <c r="Y7134" s="8"/>
    </row>
    <row r="7135" spans="1:25" x14ac:dyDescent="0.25">
      <c r="A7135" s="21">
        <f t="shared" si="295"/>
        <v>573.97999999996227</v>
      </c>
      <c r="B7135" s="15">
        <v>167.22579999999999</v>
      </c>
      <c r="C7135" s="15">
        <v>169.4194</v>
      </c>
      <c r="D7135" s="13">
        <v>24915.939759036144</v>
      </c>
      <c r="E7135" s="29">
        <v>18</v>
      </c>
      <c r="F7135" s="28">
        <v>3</v>
      </c>
      <c r="G7135" s="29">
        <v>1967</v>
      </c>
      <c r="H7135" s="21">
        <f t="shared" si="297"/>
        <v>0.98705225021455623</v>
      </c>
      <c r="I7135" s="5">
        <f t="shared" si="296"/>
        <v>-0.25571167438730691</v>
      </c>
      <c r="Q7135" s="28"/>
      <c r="R7135" s="29"/>
      <c r="S7135" s="29"/>
      <c r="T7135" s="8"/>
      <c r="V7135" s="10"/>
      <c r="W7135" s="10"/>
      <c r="X7135" s="10"/>
      <c r="Y7135" s="8"/>
    </row>
    <row r="7136" spans="1:25" x14ac:dyDescent="0.25">
      <c r="A7136" s="21">
        <f t="shared" si="295"/>
        <v>574.0604999999623</v>
      </c>
      <c r="B7136" s="15">
        <v>165.98390000000001</v>
      </c>
      <c r="C7136" s="15">
        <v>168.85480000000001</v>
      </c>
      <c r="D7136" s="13">
        <v>24914.843373493975</v>
      </c>
      <c r="E7136" s="29">
        <v>17</v>
      </c>
      <c r="F7136" s="28">
        <v>3</v>
      </c>
      <c r="G7136" s="29">
        <v>1967</v>
      </c>
      <c r="H7136" s="21">
        <f t="shared" si="297"/>
        <v>0.98299781824384025</v>
      </c>
      <c r="I7136" s="5">
        <f t="shared" si="296"/>
        <v>-0.37611595381939428</v>
      </c>
      <c r="Q7136" s="28"/>
      <c r="R7136" s="29"/>
      <c r="S7136" s="29"/>
      <c r="T7136" s="8"/>
      <c r="V7136" s="10"/>
      <c r="W7136" s="10"/>
      <c r="X7136" s="10"/>
      <c r="Y7136" s="8"/>
    </row>
    <row r="7137" spans="1:25" x14ac:dyDescent="0.25">
      <c r="A7137" s="21">
        <f t="shared" si="295"/>
        <v>574.14099999996233</v>
      </c>
      <c r="B7137" s="15">
        <v>163.7903</v>
      </c>
      <c r="C7137" s="15">
        <v>167.16130000000001</v>
      </c>
      <c r="D7137" s="13">
        <v>24913.746987951807</v>
      </c>
      <c r="E7137" s="29">
        <v>16</v>
      </c>
      <c r="F7137" s="28">
        <v>3</v>
      </c>
      <c r="G7137" s="29">
        <v>1967</v>
      </c>
      <c r="H7137" s="21">
        <f t="shared" si="297"/>
        <v>0.97983384910263316</v>
      </c>
      <c r="I7137" s="5">
        <f t="shared" si="296"/>
        <v>-0.47007619963038183</v>
      </c>
      <c r="Q7137" s="28"/>
      <c r="R7137" s="29"/>
      <c r="S7137" s="29"/>
      <c r="T7137" s="8"/>
      <c r="V7137" s="10"/>
      <c r="W7137" s="10"/>
      <c r="X7137" s="10"/>
      <c r="Y7137" s="8"/>
    </row>
    <row r="7138" spans="1:25" x14ac:dyDescent="0.25">
      <c r="A7138" s="21">
        <f t="shared" si="295"/>
        <v>574.22149999996236</v>
      </c>
      <c r="B7138" s="15">
        <v>162.6935</v>
      </c>
      <c r="C7138" s="15">
        <v>165.96770000000001</v>
      </c>
      <c r="D7138" s="13">
        <v>24912.650602409638</v>
      </c>
      <c r="E7138" s="29">
        <v>15</v>
      </c>
      <c r="F7138" s="28">
        <v>3</v>
      </c>
      <c r="G7138" s="29">
        <v>1967</v>
      </c>
      <c r="H7138" s="21">
        <f t="shared" si="297"/>
        <v>0.98027206498613884</v>
      </c>
      <c r="I7138" s="5">
        <f t="shared" si="296"/>
        <v>-0.45706252272809578</v>
      </c>
      <c r="Q7138" s="28"/>
      <c r="R7138" s="29"/>
      <c r="S7138" s="29"/>
      <c r="T7138" s="8"/>
      <c r="V7138" s="10"/>
      <c r="W7138" s="10"/>
      <c r="X7138" s="10"/>
      <c r="Y7138" s="8"/>
    </row>
    <row r="7139" spans="1:25" x14ac:dyDescent="0.25">
      <c r="A7139" s="21">
        <f t="shared" si="295"/>
        <v>574.30199999996239</v>
      </c>
      <c r="B7139" s="15">
        <v>164.67740000000001</v>
      </c>
      <c r="C7139" s="15">
        <v>167.77420000000001</v>
      </c>
      <c r="D7139" s="13">
        <v>24911.554216867469</v>
      </c>
      <c r="E7139" s="29">
        <v>14</v>
      </c>
      <c r="F7139" s="28">
        <v>3</v>
      </c>
      <c r="G7139" s="29">
        <v>1967</v>
      </c>
      <c r="H7139" s="21">
        <f t="shared" si="297"/>
        <v>0.98154185804491989</v>
      </c>
      <c r="I7139" s="5">
        <f t="shared" si="296"/>
        <v>-0.4193535367654086</v>
      </c>
      <c r="Q7139" s="28"/>
      <c r="R7139" s="29"/>
      <c r="S7139" s="29"/>
      <c r="T7139" s="8"/>
      <c r="V7139" s="10"/>
      <c r="W7139" s="10"/>
      <c r="X7139" s="10"/>
      <c r="Y7139" s="8"/>
    </row>
    <row r="7140" spans="1:25" x14ac:dyDescent="0.25">
      <c r="A7140" s="21">
        <f t="shared" si="295"/>
        <v>574.38249999996242</v>
      </c>
      <c r="B7140" s="15">
        <v>165.9194</v>
      </c>
      <c r="C7140" s="15">
        <v>169.25810000000001</v>
      </c>
      <c r="D7140" s="13">
        <v>24910.457831325301</v>
      </c>
      <c r="E7140" s="29">
        <v>13</v>
      </c>
      <c r="F7140" s="28">
        <v>3</v>
      </c>
      <c r="G7140" s="29">
        <v>1967</v>
      </c>
      <c r="H7140" s="21">
        <f t="shared" si="297"/>
        <v>0.98027450384944637</v>
      </c>
      <c r="I7140" s="5">
        <f t="shared" si="296"/>
        <v>-0.45699009591681927</v>
      </c>
      <c r="Q7140" s="28"/>
      <c r="R7140" s="29"/>
      <c r="S7140" s="29"/>
      <c r="T7140" s="8"/>
      <c r="V7140" s="10"/>
      <c r="W7140" s="10"/>
      <c r="X7140" s="10"/>
      <c r="Y7140" s="8"/>
    </row>
    <row r="7141" spans="1:25" x14ac:dyDescent="0.25">
      <c r="A7141" s="21">
        <f t="shared" si="295"/>
        <v>574.46299999996245</v>
      </c>
      <c r="B7141" s="15">
        <v>166.85480000000001</v>
      </c>
      <c r="C7141" s="15">
        <v>170.27420000000001</v>
      </c>
      <c r="D7141" s="13">
        <v>24909.361445783132</v>
      </c>
      <c r="E7141" s="29">
        <v>12</v>
      </c>
      <c r="F7141" s="28">
        <v>3</v>
      </c>
      <c r="G7141" s="29">
        <v>1967</v>
      </c>
      <c r="H7141" s="21">
        <f t="shared" si="297"/>
        <v>0.97991827299731848</v>
      </c>
      <c r="I7141" s="5">
        <f t="shared" si="296"/>
        <v>-0.4675690671196242</v>
      </c>
      <c r="Q7141" s="28"/>
      <c r="R7141" s="29"/>
      <c r="S7141" s="29"/>
      <c r="T7141" s="8"/>
      <c r="V7141" s="10"/>
      <c r="W7141" s="10"/>
      <c r="X7141" s="10"/>
      <c r="Y7141" s="8"/>
    </row>
    <row r="7142" spans="1:25" x14ac:dyDescent="0.25">
      <c r="A7142" s="21">
        <f t="shared" si="295"/>
        <v>574.54349999996248</v>
      </c>
      <c r="B7142" s="15">
        <v>167.0806</v>
      </c>
      <c r="C7142" s="15">
        <v>170.7097</v>
      </c>
      <c r="D7142" s="13">
        <v>24908.265060240963</v>
      </c>
      <c r="E7142" s="29">
        <v>11</v>
      </c>
      <c r="F7142" s="28">
        <v>3</v>
      </c>
      <c r="G7142" s="29">
        <v>1967</v>
      </c>
      <c r="H7142" s="21">
        <f t="shared" si="297"/>
        <v>0.97874110258526614</v>
      </c>
      <c r="I7142" s="5">
        <f t="shared" si="296"/>
        <v>-0.50252744260986737</v>
      </c>
      <c r="Q7142" s="28"/>
      <c r="R7142" s="29"/>
      <c r="S7142" s="29"/>
      <c r="T7142" s="8"/>
      <c r="V7142" s="10"/>
      <c r="W7142" s="10"/>
      <c r="X7142" s="10"/>
      <c r="Y7142" s="8"/>
    </row>
    <row r="7143" spans="1:25" x14ac:dyDescent="0.25">
      <c r="A7143" s="21">
        <f t="shared" si="295"/>
        <v>574.62399999996251</v>
      </c>
      <c r="B7143" s="15">
        <v>166.9194</v>
      </c>
      <c r="C7143" s="15">
        <v>170.56450000000001</v>
      </c>
      <c r="D7143" s="13">
        <v>24907.168674698794</v>
      </c>
      <c r="E7143" s="29">
        <v>10</v>
      </c>
      <c r="F7143" s="28">
        <v>3</v>
      </c>
      <c r="G7143" s="29">
        <v>1967</v>
      </c>
      <c r="H7143" s="21">
        <f t="shared" si="297"/>
        <v>0.97862919892474687</v>
      </c>
      <c r="I7143" s="5">
        <f t="shared" si="296"/>
        <v>-0.5058506404605041</v>
      </c>
      <c r="Q7143" s="28"/>
      <c r="R7143" s="29"/>
      <c r="S7143" s="29"/>
      <c r="T7143" s="8"/>
      <c r="V7143" s="10"/>
      <c r="W7143" s="10"/>
      <c r="X7143" s="10"/>
      <c r="Y7143" s="8"/>
    </row>
    <row r="7144" spans="1:25" x14ac:dyDescent="0.25">
      <c r="A7144" s="21">
        <f t="shared" ref="A7144:A7207" si="298">0.0805+A7143</f>
        <v>574.70449999996254</v>
      </c>
      <c r="B7144" s="15">
        <v>167.16130000000001</v>
      </c>
      <c r="C7144" s="15">
        <v>170.54839999999999</v>
      </c>
      <c r="D7144" s="13">
        <v>24906.072289156626</v>
      </c>
      <c r="E7144" s="29">
        <v>9</v>
      </c>
      <c r="F7144" s="28">
        <v>3</v>
      </c>
      <c r="G7144" s="29">
        <v>1967</v>
      </c>
      <c r="H7144" s="21">
        <f t="shared" si="297"/>
        <v>0.98013994854246667</v>
      </c>
      <c r="I7144" s="5">
        <f t="shared" si="296"/>
        <v>-0.46098597866874846</v>
      </c>
      <c r="Q7144" s="28"/>
      <c r="R7144" s="29"/>
      <c r="S7144" s="29"/>
      <c r="T7144" s="8"/>
      <c r="V7144" s="10"/>
      <c r="W7144" s="10"/>
      <c r="X7144" s="10"/>
      <c r="Y7144" s="8"/>
    </row>
    <row r="7145" spans="1:25" x14ac:dyDescent="0.25">
      <c r="A7145" s="21">
        <f t="shared" si="298"/>
        <v>574.78499999996257</v>
      </c>
      <c r="B7145" s="15">
        <v>166.83869999999999</v>
      </c>
      <c r="C7145" s="15">
        <v>170.14519999999999</v>
      </c>
      <c r="D7145" s="13">
        <v>24904.975903614457</v>
      </c>
      <c r="E7145" s="29">
        <v>7</v>
      </c>
      <c r="F7145" s="28">
        <v>3</v>
      </c>
      <c r="G7145" s="29">
        <v>1967</v>
      </c>
      <c r="H7145" s="21">
        <f t="shared" si="297"/>
        <v>0.98056659841123939</v>
      </c>
      <c r="I7145" s="5">
        <f t="shared" si="296"/>
        <v>-0.44831577717309906</v>
      </c>
      <c r="Q7145" s="28"/>
      <c r="R7145" s="29"/>
      <c r="S7145" s="29"/>
      <c r="T7145" s="8"/>
      <c r="V7145" s="10"/>
      <c r="W7145" s="10"/>
      <c r="X7145" s="10"/>
      <c r="Y7145" s="8"/>
    </row>
    <row r="7146" spans="1:25" x14ac:dyDescent="0.25">
      <c r="A7146" s="21">
        <f t="shared" si="298"/>
        <v>574.86549999996259</v>
      </c>
      <c r="B7146" s="15">
        <v>166.2903</v>
      </c>
      <c r="C7146" s="15">
        <v>169.22579999999999</v>
      </c>
      <c r="D7146" s="13">
        <v>24903.879518072288</v>
      </c>
      <c r="E7146" s="29">
        <v>6</v>
      </c>
      <c r="F7146" s="28">
        <v>3</v>
      </c>
      <c r="G7146" s="29">
        <v>1967</v>
      </c>
      <c r="H7146" s="21">
        <f t="shared" si="297"/>
        <v>0.9826533542757665</v>
      </c>
      <c r="I7146" s="5">
        <f t="shared" si="296"/>
        <v>-0.38634548440858635</v>
      </c>
      <c r="Q7146" s="28"/>
      <c r="R7146" s="29"/>
      <c r="S7146" s="29"/>
      <c r="T7146" s="8"/>
      <c r="V7146" s="10"/>
      <c r="W7146" s="10"/>
      <c r="X7146" s="10"/>
      <c r="Y7146" s="8"/>
    </row>
    <row r="7147" spans="1:25" x14ac:dyDescent="0.25">
      <c r="A7147" s="21">
        <f t="shared" si="298"/>
        <v>574.94599999996262</v>
      </c>
      <c r="B7147" s="15">
        <v>165.5</v>
      </c>
      <c r="C7147" s="15">
        <v>168.6935</v>
      </c>
      <c r="D7147" s="13">
        <v>24902.783132530119</v>
      </c>
      <c r="E7147" s="29">
        <v>5</v>
      </c>
      <c r="F7147" s="28">
        <v>3</v>
      </c>
      <c r="G7147" s="29">
        <v>1967</v>
      </c>
      <c r="H7147" s="21">
        <f t="shared" si="297"/>
        <v>0.98106921724903451</v>
      </c>
      <c r="I7147" s="5">
        <f t="shared" si="296"/>
        <v>-0.43338952870455516</v>
      </c>
      <c r="Q7147" s="28"/>
      <c r="R7147" s="29"/>
      <c r="S7147" s="29"/>
      <c r="T7147" s="8"/>
      <c r="V7147" s="10"/>
      <c r="W7147" s="10"/>
      <c r="X7147" s="10"/>
      <c r="Y7147" s="8"/>
    </row>
    <row r="7148" spans="1:25" x14ac:dyDescent="0.25">
      <c r="A7148" s="21">
        <f t="shared" si="298"/>
        <v>575.02649999996265</v>
      </c>
      <c r="B7148" s="15">
        <v>163.66130000000001</v>
      </c>
      <c r="C7148" s="15">
        <v>167.3065</v>
      </c>
      <c r="D7148" s="13">
        <v>24901.686746987951</v>
      </c>
      <c r="E7148" s="29">
        <v>4</v>
      </c>
      <c r="F7148" s="28">
        <v>3</v>
      </c>
      <c r="G7148" s="29">
        <v>1967</v>
      </c>
      <c r="H7148" s="21">
        <f t="shared" si="297"/>
        <v>0.97821244243349792</v>
      </c>
      <c r="I7148" s="5">
        <f t="shared" si="296"/>
        <v>-0.51822703877965348</v>
      </c>
      <c r="Q7148" s="28"/>
      <c r="R7148" s="29"/>
      <c r="S7148" s="29"/>
      <c r="T7148" s="8"/>
      <c r="V7148" s="10"/>
      <c r="W7148" s="10"/>
      <c r="X7148" s="10"/>
      <c r="Y7148" s="8"/>
    </row>
    <row r="7149" spans="1:25" x14ac:dyDescent="0.25">
      <c r="A7149" s="21">
        <f t="shared" si="298"/>
        <v>575.10699999996268</v>
      </c>
      <c r="B7149" s="15">
        <v>162.03229999999999</v>
      </c>
      <c r="C7149" s="15">
        <v>165.87100000000001</v>
      </c>
      <c r="D7149" s="13">
        <v>24900.590361445782</v>
      </c>
      <c r="E7149" s="29">
        <v>3</v>
      </c>
      <c r="F7149" s="28">
        <v>3</v>
      </c>
      <c r="G7149" s="29">
        <v>1967</v>
      </c>
      <c r="H7149" s="21">
        <f t="shared" si="297"/>
        <v>0.97685731683054899</v>
      </c>
      <c r="I7149" s="5">
        <f t="shared" si="296"/>
        <v>-0.55847014137491668</v>
      </c>
      <c r="Q7149" s="28"/>
      <c r="R7149" s="29"/>
      <c r="S7149" s="29"/>
      <c r="T7149" s="8"/>
      <c r="V7149" s="10"/>
      <c r="W7149" s="10"/>
      <c r="X7149" s="10"/>
      <c r="Y7149" s="8"/>
    </row>
    <row r="7150" spans="1:25" x14ac:dyDescent="0.25">
      <c r="A7150" s="21">
        <f t="shared" si="298"/>
        <v>575.18749999996271</v>
      </c>
      <c r="B7150" s="15">
        <v>162.2097</v>
      </c>
      <c r="C7150" s="15">
        <v>166.17740000000001</v>
      </c>
      <c r="D7150" s="13">
        <v>24899.493975903613</v>
      </c>
      <c r="E7150" s="29">
        <v>2</v>
      </c>
      <c r="F7150" s="28">
        <v>3</v>
      </c>
      <c r="G7150" s="29">
        <v>1967</v>
      </c>
      <c r="H7150" s="21">
        <f t="shared" si="297"/>
        <v>0.97612370875943411</v>
      </c>
      <c r="I7150" s="5">
        <f t="shared" si="296"/>
        <v>-0.58025606646285288</v>
      </c>
      <c r="Q7150" s="28"/>
      <c r="R7150" s="29"/>
      <c r="S7150" s="29"/>
      <c r="T7150" s="8"/>
      <c r="V7150" s="10"/>
      <c r="W7150" s="10"/>
      <c r="X7150" s="10"/>
      <c r="Y7150" s="8"/>
    </row>
    <row r="7151" spans="1:25" x14ac:dyDescent="0.25">
      <c r="A7151" s="21">
        <f t="shared" si="298"/>
        <v>575.26799999996274</v>
      </c>
      <c r="B7151" s="15">
        <v>163.77420000000001</v>
      </c>
      <c r="C7151" s="15">
        <v>167.4194</v>
      </c>
      <c r="D7151" s="13">
        <v>24898.397590361445</v>
      </c>
      <c r="E7151" s="29">
        <v>1</v>
      </c>
      <c r="F7151" s="28">
        <v>3</v>
      </c>
      <c r="G7151" s="29">
        <v>1967</v>
      </c>
      <c r="H7151" s="21">
        <f t="shared" si="297"/>
        <v>0.97822713496763225</v>
      </c>
      <c r="I7151" s="5">
        <f t="shared" si="296"/>
        <v>-0.5177907152704041</v>
      </c>
      <c r="Q7151" s="28"/>
      <c r="R7151" s="29"/>
      <c r="S7151" s="29"/>
      <c r="T7151" s="8"/>
      <c r="V7151" s="10"/>
      <c r="W7151" s="10"/>
      <c r="X7151" s="10"/>
      <c r="Y7151" s="8"/>
    </row>
    <row r="7152" spans="1:25" x14ac:dyDescent="0.25">
      <c r="A7152" s="21">
        <f t="shared" si="298"/>
        <v>575.34849999996277</v>
      </c>
      <c r="B7152" s="15">
        <v>164.64519999999999</v>
      </c>
      <c r="C7152" s="15">
        <v>168.14519999999999</v>
      </c>
      <c r="D7152" s="13">
        <v>24897.301204819276</v>
      </c>
      <c r="E7152" s="29">
        <v>29</v>
      </c>
      <c r="F7152" s="28">
        <v>2</v>
      </c>
      <c r="G7152" s="29">
        <v>1967</v>
      </c>
      <c r="H7152" s="21">
        <f t="shared" si="297"/>
        <v>0.97918465707019886</v>
      </c>
      <c r="I7152" s="5">
        <f t="shared" si="296"/>
        <v>-0.48935522550697108</v>
      </c>
      <c r="Q7152" s="28"/>
      <c r="R7152" s="29"/>
      <c r="S7152" s="29"/>
      <c r="T7152" s="8"/>
      <c r="V7152" s="10"/>
      <c r="W7152" s="10"/>
      <c r="X7152" s="10"/>
      <c r="Y7152" s="8"/>
    </row>
    <row r="7153" spans="1:25" x14ac:dyDescent="0.25">
      <c r="A7153" s="21">
        <f t="shared" si="298"/>
        <v>575.4289999999628</v>
      </c>
      <c r="B7153" s="15">
        <v>164.53229999999999</v>
      </c>
      <c r="C7153" s="15">
        <v>167.5806</v>
      </c>
      <c r="D7153" s="13">
        <v>24896.204819277107</v>
      </c>
      <c r="E7153" s="29">
        <v>28</v>
      </c>
      <c r="F7153" s="28">
        <v>2</v>
      </c>
      <c r="G7153" s="29">
        <v>1967</v>
      </c>
      <c r="H7153" s="21">
        <f t="shared" si="297"/>
        <v>0.98180994697476909</v>
      </c>
      <c r="I7153" s="5">
        <f t="shared" si="296"/>
        <v>-0.41139211216749833</v>
      </c>
      <c r="Q7153" s="28"/>
      <c r="R7153" s="29"/>
      <c r="S7153" s="29"/>
      <c r="T7153" s="8"/>
      <c r="V7153" s="10"/>
      <c r="W7153" s="10"/>
      <c r="X7153" s="10"/>
      <c r="Y7153" s="8"/>
    </row>
    <row r="7154" spans="1:25" x14ac:dyDescent="0.25">
      <c r="A7154" s="21">
        <f t="shared" si="298"/>
        <v>575.50949999996283</v>
      </c>
      <c r="B7154" s="15">
        <v>164.4194</v>
      </c>
      <c r="C7154" s="15">
        <v>167.56450000000001</v>
      </c>
      <c r="D7154" s="13">
        <v>24895.108433734938</v>
      </c>
      <c r="E7154" s="29">
        <v>27</v>
      </c>
      <c r="F7154" s="28">
        <v>2</v>
      </c>
      <c r="G7154" s="29">
        <v>1967</v>
      </c>
      <c r="H7154" s="21">
        <f t="shared" si="297"/>
        <v>0.98123051123597171</v>
      </c>
      <c r="I7154" s="5">
        <f t="shared" si="296"/>
        <v>-0.42859958860587516</v>
      </c>
      <c r="Q7154" s="28"/>
      <c r="R7154" s="29"/>
      <c r="S7154" s="29"/>
      <c r="T7154" s="8"/>
      <c r="V7154" s="10"/>
      <c r="W7154" s="10"/>
      <c r="X7154" s="10"/>
      <c r="Y7154" s="8"/>
    </row>
    <row r="7155" spans="1:25" x14ac:dyDescent="0.25">
      <c r="A7155" s="21">
        <f t="shared" si="298"/>
        <v>575.58999999996286</v>
      </c>
      <c r="B7155" s="15">
        <v>164.82259999999999</v>
      </c>
      <c r="C7155" s="15">
        <v>167.85480000000001</v>
      </c>
      <c r="D7155" s="13">
        <v>24894.01204819277</v>
      </c>
      <c r="E7155" s="29">
        <v>26</v>
      </c>
      <c r="F7155" s="28">
        <v>2</v>
      </c>
      <c r="G7155" s="29">
        <v>1967</v>
      </c>
      <c r="H7155" s="21">
        <f t="shared" si="297"/>
        <v>0.98193557765401995</v>
      </c>
      <c r="I7155" s="5">
        <f t="shared" si="296"/>
        <v>-0.40766126367404265</v>
      </c>
      <c r="Q7155" s="28"/>
      <c r="R7155" s="29"/>
      <c r="S7155" s="29"/>
      <c r="T7155" s="8"/>
      <c r="V7155" s="10"/>
      <c r="W7155" s="10"/>
      <c r="X7155" s="10"/>
      <c r="Y7155" s="8"/>
    </row>
    <row r="7156" spans="1:25" x14ac:dyDescent="0.25">
      <c r="A7156" s="21">
        <f t="shared" si="298"/>
        <v>575.67049999996289</v>
      </c>
      <c r="B7156" s="15">
        <v>165.5968</v>
      </c>
      <c r="C7156" s="15">
        <v>168.53229999999999</v>
      </c>
      <c r="D7156" s="13">
        <v>24892.915662650601</v>
      </c>
      <c r="E7156" s="29">
        <v>24</v>
      </c>
      <c r="F7156" s="28">
        <v>2</v>
      </c>
      <c r="G7156" s="29">
        <v>1967</v>
      </c>
      <c r="H7156" s="21">
        <f t="shared" si="297"/>
        <v>0.98258197390055202</v>
      </c>
      <c r="I7156" s="5">
        <f t="shared" si="296"/>
        <v>-0.38846526412258015</v>
      </c>
      <c r="Q7156" s="28"/>
      <c r="R7156" s="29"/>
      <c r="S7156" s="29"/>
      <c r="T7156" s="8"/>
      <c r="V7156" s="10"/>
      <c r="W7156" s="10"/>
      <c r="X7156" s="10"/>
      <c r="Y7156" s="8"/>
    </row>
    <row r="7157" spans="1:25" x14ac:dyDescent="0.25">
      <c r="A7157" s="21">
        <f t="shared" si="298"/>
        <v>575.75099999996291</v>
      </c>
      <c r="B7157" s="15">
        <v>167.5968</v>
      </c>
      <c r="C7157" s="15">
        <v>170.04839999999999</v>
      </c>
      <c r="D7157" s="13">
        <v>24891.819277108432</v>
      </c>
      <c r="E7157" s="29">
        <v>23</v>
      </c>
      <c r="F7157" s="28">
        <v>2</v>
      </c>
      <c r="G7157" s="29">
        <v>1967</v>
      </c>
      <c r="H7157" s="21">
        <f t="shared" si="297"/>
        <v>0.9855829281545726</v>
      </c>
      <c r="I7157" s="5">
        <f t="shared" si="296"/>
        <v>-0.29934606390568808</v>
      </c>
      <c r="Q7157" s="28"/>
      <c r="R7157" s="29"/>
      <c r="S7157" s="29"/>
      <c r="T7157" s="8"/>
      <c r="V7157" s="10"/>
      <c r="W7157" s="10"/>
      <c r="X7157" s="10"/>
      <c r="Y7157" s="8"/>
    </row>
    <row r="7158" spans="1:25" x14ac:dyDescent="0.25">
      <c r="A7158" s="21">
        <f t="shared" si="298"/>
        <v>575.83149999996294</v>
      </c>
      <c r="B7158" s="15">
        <v>169.16130000000001</v>
      </c>
      <c r="C7158" s="15">
        <v>170.77420000000001</v>
      </c>
      <c r="D7158" s="13">
        <v>24890.722891566264</v>
      </c>
      <c r="E7158" s="29">
        <v>22</v>
      </c>
      <c r="F7158" s="28">
        <v>2</v>
      </c>
      <c r="G7158" s="29">
        <v>1967</v>
      </c>
      <c r="H7158" s="21">
        <f t="shared" si="297"/>
        <v>0.99055536492046226</v>
      </c>
      <c r="I7158" s="5">
        <f t="shared" si="296"/>
        <v>-0.15167983836711108</v>
      </c>
      <c r="Q7158" s="28"/>
      <c r="R7158" s="29"/>
      <c r="S7158" s="29"/>
      <c r="T7158" s="8"/>
      <c r="V7158" s="10"/>
      <c r="W7158" s="10"/>
      <c r="X7158" s="10"/>
      <c r="Y7158" s="8"/>
    </row>
    <row r="7159" spans="1:25" x14ac:dyDescent="0.25">
      <c r="A7159" s="21">
        <f t="shared" si="298"/>
        <v>575.91199999996297</v>
      </c>
      <c r="B7159" s="15">
        <v>169.96770000000001</v>
      </c>
      <c r="C7159" s="15">
        <v>171</v>
      </c>
      <c r="D7159" s="13">
        <v>24889.626506024095</v>
      </c>
      <c r="E7159" s="29">
        <v>21</v>
      </c>
      <c r="F7159" s="28">
        <v>2</v>
      </c>
      <c r="G7159" s="29">
        <v>1967</v>
      </c>
      <c r="H7159" s="21">
        <f t="shared" si="297"/>
        <v>0.99396315789473688</v>
      </c>
      <c r="I7159" s="5">
        <f t="shared" si="296"/>
        <v>-5.0478767419357945E-2</v>
      </c>
      <c r="Q7159" s="28"/>
      <c r="R7159" s="29"/>
      <c r="S7159" s="29"/>
      <c r="T7159" s="8"/>
      <c r="V7159" s="10"/>
      <c r="W7159" s="10"/>
      <c r="X7159" s="10"/>
      <c r="Y7159" s="8"/>
    </row>
    <row r="7160" spans="1:25" x14ac:dyDescent="0.25">
      <c r="A7160" s="21">
        <f t="shared" si="298"/>
        <v>575.992499999963</v>
      </c>
      <c r="B7160" s="15">
        <v>170.14519999999999</v>
      </c>
      <c r="C7160" s="15">
        <v>171.2903</v>
      </c>
      <c r="D7160" s="13">
        <v>24888.530120481926</v>
      </c>
      <c r="E7160" s="29">
        <v>20</v>
      </c>
      <c r="F7160" s="28">
        <v>2</v>
      </c>
      <c r="G7160" s="29">
        <v>1967</v>
      </c>
      <c r="H7160" s="21">
        <f t="shared" si="297"/>
        <v>0.99331485787578155</v>
      </c>
      <c r="I7160" s="5">
        <f t="shared" si="296"/>
        <v>-6.9731303212760457E-2</v>
      </c>
      <c r="Q7160" s="28"/>
      <c r="R7160" s="29"/>
      <c r="S7160" s="29"/>
      <c r="T7160" s="8"/>
      <c r="V7160" s="10"/>
      <c r="W7160" s="10"/>
      <c r="X7160" s="10"/>
      <c r="Y7160" s="8"/>
    </row>
    <row r="7161" spans="1:25" x14ac:dyDescent="0.25">
      <c r="A7161" s="21">
        <f t="shared" si="298"/>
        <v>576.07299999996303</v>
      </c>
      <c r="B7161" s="15">
        <v>169.4194</v>
      </c>
      <c r="C7161" s="15">
        <v>170.8065</v>
      </c>
      <c r="D7161" s="13">
        <v>24887.433734939757</v>
      </c>
      <c r="E7161" s="29">
        <v>19</v>
      </c>
      <c r="F7161" s="28">
        <v>2</v>
      </c>
      <c r="G7161" s="29">
        <v>1967</v>
      </c>
      <c r="H7161" s="21">
        <f t="shared" si="297"/>
        <v>0.99187911467069456</v>
      </c>
      <c r="I7161" s="5">
        <f t="shared" si="296"/>
        <v>-0.11236850302437491</v>
      </c>
      <c r="Q7161" s="28"/>
      <c r="R7161" s="29"/>
      <c r="S7161" s="29"/>
      <c r="T7161" s="8"/>
      <c r="V7161" s="10"/>
      <c r="W7161" s="10"/>
      <c r="X7161" s="10"/>
      <c r="Y7161" s="8"/>
    </row>
    <row r="7162" spans="1:25" x14ac:dyDescent="0.25">
      <c r="A7162" s="21">
        <f t="shared" si="298"/>
        <v>576.15349999996306</v>
      </c>
      <c r="B7162" s="15">
        <v>168.04839999999999</v>
      </c>
      <c r="C7162" s="15">
        <v>169.6129</v>
      </c>
      <c r="D7162" s="13">
        <v>24886.337349397589</v>
      </c>
      <c r="E7162" s="29">
        <v>18</v>
      </c>
      <c r="F7162" s="28">
        <v>2</v>
      </c>
      <c r="G7162" s="29">
        <v>1967</v>
      </c>
      <c r="H7162" s="21">
        <f t="shared" si="297"/>
        <v>0.99077605535899682</v>
      </c>
      <c r="I7162" s="5">
        <f t="shared" si="296"/>
        <v>-0.14512600458195243</v>
      </c>
      <c r="Q7162" s="28"/>
      <c r="R7162" s="29"/>
      <c r="S7162" s="29"/>
      <c r="T7162" s="8"/>
      <c r="V7162" s="10"/>
      <c r="W7162" s="10"/>
      <c r="X7162" s="10"/>
      <c r="Y7162" s="8"/>
    </row>
    <row r="7163" spans="1:25" x14ac:dyDescent="0.25">
      <c r="A7163" s="21">
        <f t="shared" si="298"/>
        <v>576.23399999996309</v>
      </c>
      <c r="B7163" s="15">
        <v>167.17740000000001</v>
      </c>
      <c r="C7163" s="15">
        <v>169.0968</v>
      </c>
      <c r="D7163" s="13">
        <v>24885.24096385542</v>
      </c>
      <c r="E7163" s="29">
        <v>17</v>
      </c>
      <c r="F7163" s="28">
        <v>2</v>
      </c>
      <c r="G7163" s="29">
        <v>1967</v>
      </c>
      <c r="H7163" s="21">
        <f t="shared" si="297"/>
        <v>0.98864910512795046</v>
      </c>
      <c r="I7163" s="5">
        <f t="shared" si="296"/>
        <v>-0.20828994759708835</v>
      </c>
      <c r="Q7163" s="28"/>
      <c r="R7163" s="29"/>
      <c r="S7163" s="29"/>
      <c r="T7163" s="8"/>
      <c r="V7163" s="10"/>
      <c r="W7163" s="10"/>
      <c r="X7163" s="10"/>
      <c r="Y7163" s="8"/>
    </row>
    <row r="7164" spans="1:25" x14ac:dyDescent="0.25">
      <c r="A7164" s="21">
        <f t="shared" si="298"/>
        <v>576.31449999996312</v>
      </c>
      <c r="B7164" s="15">
        <v>167.22579999999999</v>
      </c>
      <c r="C7164" s="15">
        <v>168.62899999999999</v>
      </c>
      <c r="D7164" s="13">
        <v>24884.144578313251</v>
      </c>
      <c r="E7164" s="29">
        <v>16</v>
      </c>
      <c r="F7164" s="28">
        <v>2</v>
      </c>
      <c r="G7164" s="29">
        <v>1967</v>
      </c>
      <c r="H7164" s="21">
        <f t="shared" si="297"/>
        <v>0.99167877411358663</v>
      </c>
      <c r="I7164" s="5">
        <f t="shared" si="296"/>
        <v>-0.1183180073183992</v>
      </c>
      <c r="Q7164" s="28"/>
      <c r="R7164" s="29"/>
      <c r="S7164" s="29"/>
      <c r="T7164" s="8"/>
      <c r="V7164" s="10"/>
      <c r="W7164" s="10"/>
      <c r="X7164" s="10"/>
      <c r="Y7164" s="8"/>
    </row>
    <row r="7165" spans="1:25" x14ac:dyDescent="0.25">
      <c r="A7165" s="21">
        <f t="shared" si="298"/>
        <v>576.39499999996315</v>
      </c>
      <c r="B7165" s="15">
        <v>167.32259999999999</v>
      </c>
      <c r="C7165" s="15">
        <v>168.24189999999999</v>
      </c>
      <c r="D7165" s="13">
        <v>24883.048192771086</v>
      </c>
      <c r="E7165" s="29">
        <v>15</v>
      </c>
      <c r="F7165" s="28">
        <v>2</v>
      </c>
      <c r="G7165" s="29">
        <v>1967</v>
      </c>
      <c r="H7165" s="21">
        <f t="shared" si="297"/>
        <v>0.99453584392472982</v>
      </c>
      <c r="I7165" s="5">
        <f t="shared" si="296"/>
        <v>-3.347173677236296E-2</v>
      </c>
      <c r="Q7165" s="28"/>
      <c r="R7165" s="29"/>
      <c r="S7165" s="29"/>
      <c r="T7165" s="8"/>
      <c r="V7165" s="10"/>
      <c r="W7165" s="10"/>
      <c r="X7165" s="10"/>
      <c r="Y7165" s="8"/>
    </row>
    <row r="7166" spans="1:25" x14ac:dyDescent="0.25">
      <c r="A7166" s="21">
        <f t="shared" si="298"/>
        <v>576.47549999996318</v>
      </c>
      <c r="B7166" s="15">
        <v>167.8065</v>
      </c>
      <c r="C7166" s="15">
        <v>168.46770000000001</v>
      </c>
      <c r="D7166" s="13">
        <v>24881.951807228917</v>
      </c>
      <c r="E7166" s="29">
        <v>13</v>
      </c>
      <c r="F7166" s="28">
        <v>2</v>
      </c>
      <c r="G7166" s="29">
        <v>1967</v>
      </c>
      <c r="H7166" s="21">
        <f t="shared" si="297"/>
        <v>0.99607521204361427</v>
      </c>
      <c r="I7166" s="5">
        <f t="shared" si="296"/>
        <v>1.2242807329921876E-2</v>
      </c>
      <c r="Q7166" s="28"/>
      <c r="R7166" s="29"/>
      <c r="S7166" s="29"/>
      <c r="T7166" s="8"/>
      <c r="V7166" s="10"/>
      <c r="W7166" s="10"/>
      <c r="X7166" s="10"/>
      <c r="Y7166" s="8"/>
    </row>
    <row r="7167" spans="1:25" x14ac:dyDescent="0.25">
      <c r="A7167" s="21">
        <f t="shared" si="298"/>
        <v>576.55599999996321</v>
      </c>
      <c r="B7167" s="15">
        <v>167.4194</v>
      </c>
      <c r="C7167" s="15">
        <v>168.46770000000001</v>
      </c>
      <c r="D7167" s="13">
        <v>24880.855421686749</v>
      </c>
      <c r="E7167" s="29">
        <v>12</v>
      </c>
      <c r="F7167" s="28">
        <v>2</v>
      </c>
      <c r="G7167" s="29">
        <v>1967</v>
      </c>
      <c r="H7167" s="21">
        <f t="shared" si="297"/>
        <v>0.99377744220405451</v>
      </c>
      <c r="I7167" s="5">
        <f t="shared" si="296"/>
        <v>-5.599395772896254E-2</v>
      </c>
      <c r="Q7167" s="28"/>
      <c r="R7167" s="29"/>
      <c r="S7167" s="29"/>
      <c r="T7167" s="8"/>
      <c r="V7167" s="10"/>
      <c r="W7167" s="10"/>
      <c r="X7167" s="10"/>
      <c r="Y7167" s="8"/>
    </row>
    <row r="7168" spans="1:25" x14ac:dyDescent="0.25">
      <c r="A7168" s="21">
        <f t="shared" si="298"/>
        <v>576.63649999996323</v>
      </c>
      <c r="B7168" s="15">
        <v>166.75810000000001</v>
      </c>
      <c r="C7168" s="15">
        <v>168.14519999999999</v>
      </c>
      <c r="D7168" s="13">
        <v>24879.75903614458</v>
      </c>
      <c r="E7168" s="29">
        <v>11</v>
      </c>
      <c r="F7168" s="28">
        <v>2</v>
      </c>
      <c r="G7168" s="29">
        <v>1967</v>
      </c>
      <c r="H7168" s="21">
        <f t="shared" si="297"/>
        <v>0.99175058223487811</v>
      </c>
      <c r="I7168" s="5">
        <f t="shared" si="296"/>
        <v>-0.11618552484886446</v>
      </c>
      <c r="Q7168" s="28"/>
      <c r="R7168" s="29"/>
      <c r="S7168" s="29"/>
      <c r="T7168" s="8"/>
      <c r="V7168" s="10"/>
      <c r="W7168" s="10"/>
      <c r="X7168" s="10"/>
      <c r="Y7168" s="8"/>
    </row>
    <row r="7169" spans="1:25" x14ac:dyDescent="0.25">
      <c r="A7169" s="21">
        <f t="shared" si="298"/>
        <v>576.71699999996326</v>
      </c>
      <c r="B7169" s="15">
        <v>167.14519999999999</v>
      </c>
      <c r="C7169" s="15">
        <v>168.53229999999999</v>
      </c>
      <c r="D7169" s="13">
        <v>24878.662650602411</v>
      </c>
      <c r="E7169" s="29">
        <v>10</v>
      </c>
      <c r="F7169" s="28">
        <v>2</v>
      </c>
      <c r="G7169" s="29">
        <v>1967</v>
      </c>
      <c r="H7169" s="21">
        <f t="shared" si="297"/>
        <v>0.9917695302324836</v>
      </c>
      <c r="I7169" s="5">
        <f t="shared" si="296"/>
        <v>-0.11562282703697664</v>
      </c>
      <c r="Q7169" s="28"/>
      <c r="R7169" s="29"/>
      <c r="S7169" s="29"/>
      <c r="T7169" s="8"/>
      <c r="V7169" s="10"/>
      <c r="W7169" s="10"/>
      <c r="X7169" s="10"/>
      <c r="Y7169" s="8"/>
    </row>
    <row r="7170" spans="1:25" x14ac:dyDescent="0.25">
      <c r="A7170" s="21">
        <f t="shared" si="298"/>
        <v>576.79749999996329</v>
      </c>
      <c r="B7170" s="15">
        <v>169.24189999999999</v>
      </c>
      <c r="C7170" s="15">
        <v>170.06450000000001</v>
      </c>
      <c r="D7170" s="13">
        <v>24877.566265060243</v>
      </c>
      <c r="E7170" s="29">
        <v>9</v>
      </c>
      <c r="F7170" s="28">
        <v>2</v>
      </c>
      <c r="G7170" s="29">
        <v>1967</v>
      </c>
      <c r="H7170" s="21">
        <f t="shared" si="297"/>
        <v>0.99516301168086208</v>
      </c>
      <c r="I7170" s="5">
        <f t="shared" si="296"/>
        <v>-1.4846764814377977E-2</v>
      </c>
      <c r="Q7170" s="28"/>
      <c r="R7170" s="29"/>
      <c r="S7170" s="29"/>
      <c r="T7170" s="8"/>
      <c r="V7170" s="10"/>
      <c r="W7170" s="10"/>
      <c r="X7170" s="10"/>
      <c r="Y7170" s="8"/>
    </row>
    <row r="7171" spans="1:25" x14ac:dyDescent="0.25">
      <c r="A7171" s="21">
        <f t="shared" si="298"/>
        <v>576.87799999996332</v>
      </c>
      <c r="B7171" s="15">
        <v>171.1935</v>
      </c>
      <c r="C7171" s="15">
        <v>171.25810000000001</v>
      </c>
      <c r="D7171" s="13">
        <v>24876.469879518074</v>
      </c>
      <c r="E7171" s="29">
        <v>8</v>
      </c>
      <c r="F7171" s="28">
        <v>2</v>
      </c>
      <c r="G7171" s="29">
        <v>1967</v>
      </c>
      <c r="H7171" s="21">
        <f t="shared" si="297"/>
        <v>0.99962279156431133</v>
      </c>
      <c r="I7171" s="5">
        <f t="shared" si="296"/>
        <v>0.11759511290631312</v>
      </c>
      <c r="Q7171" s="28"/>
      <c r="R7171" s="29"/>
      <c r="S7171" s="29"/>
      <c r="T7171" s="8"/>
      <c r="V7171" s="10"/>
      <c r="W7171" s="10"/>
      <c r="X7171" s="10"/>
      <c r="Y7171" s="8"/>
    </row>
    <row r="7172" spans="1:25" x14ac:dyDescent="0.25">
      <c r="A7172" s="21">
        <f t="shared" si="298"/>
        <v>576.95849999996335</v>
      </c>
      <c r="B7172" s="15">
        <v>172.64519999999999</v>
      </c>
      <c r="C7172" s="15">
        <v>172.22579999999999</v>
      </c>
      <c r="D7172" s="13">
        <v>24875.373493975905</v>
      </c>
      <c r="E7172" s="29">
        <v>7</v>
      </c>
      <c r="F7172" s="28">
        <v>2</v>
      </c>
      <c r="G7172" s="29">
        <v>1967</v>
      </c>
      <c r="H7172" s="21">
        <f t="shared" si="297"/>
        <v>1.0024351752176504</v>
      </c>
      <c r="I7172" s="5">
        <f t="shared" si="296"/>
        <v>0.2011143406828908</v>
      </c>
      <c r="Q7172" s="28"/>
      <c r="R7172" s="29"/>
      <c r="S7172" s="29"/>
      <c r="T7172" s="8"/>
      <c r="V7172" s="10"/>
      <c r="W7172" s="10"/>
      <c r="X7172" s="10"/>
      <c r="Y7172" s="8"/>
    </row>
    <row r="7173" spans="1:25" x14ac:dyDescent="0.25">
      <c r="A7173" s="21">
        <f t="shared" si="298"/>
        <v>577.03899999996338</v>
      </c>
      <c r="B7173" s="15">
        <v>173.67740000000001</v>
      </c>
      <c r="C7173" s="15">
        <v>172.85480000000001</v>
      </c>
      <c r="D7173" s="13">
        <v>24874.277108433736</v>
      </c>
      <c r="E7173" s="29">
        <v>6</v>
      </c>
      <c r="F7173" s="28">
        <v>2</v>
      </c>
      <c r="G7173" s="29">
        <v>1967</v>
      </c>
      <c r="H7173" s="21">
        <f t="shared" si="297"/>
        <v>1.0047589074761012</v>
      </c>
      <c r="I7173" s="5">
        <f t="shared" si="296"/>
        <v>0.27012211049940155</v>
      </c>
      <c r="Q7173" s="28"/>
      <c r="R7173" s="29"/>
      <c r="S7173" s="29"/>
      <c r="T7173" s="8"/>
      <c r="V7173" s="10"/>
      <c r="W7173" s="10"/>
      <c r="X7173" s="10"/>
      <c r="Y7173" s="8"/>
    </row>
    <row r="7174" spans="1:25" x14ac:dyDescent="0.25">
      <c r="A7174" s="21">
        <f t="shared" si="298"/>
        <v>577.11949999996341</v>
      </c>
      <c r="B7174" s="15">
        <v>174.51609999999999</v>
      </c>
      <c r="C7174" s="15">
        <v>173.01609999999999</v>
      </c>
      <c r="D7174" s="13">
        <v>24873.180722891568</v>
      </c>
      <c r="E7174" s="29">
        <v>5</v>
      </c>
      <c r="F7174" s="28">
        <v>2</v>
      </c>
      <c r="G7174" s="29">
        <v>1967</v>
      </c>
      <c r="H7174" s="21">
        <f t="shared" si="297"/>
        <v>1.0086697133966145</v>
      </c>
      <c r="I7174" s="5">
        <f t="shared" ref="I7174:I7237" si="299">STANDARDIZE(H7174,H$2,H$3)</f>
        <v>0.38626113373598858</v>
      </c>
      <c r="Q7174" s="28"/>
      <c r="R7174" s="29"/>
      <c r="S7174" s="29"/>
      <c r="T7174" s="8"/>
      <c r="V7174" s="10"/>
      <c r="W7174" s="10"/>
      <c r="X7174" s="10"/>
      <c r="Y7174" s="8"/>
    </row>
    <row r="7175" spans="1:25" x14ac:dyDescent="0.25">
      <c r="A7175" s="21">
        <f t="shared" si="298"/>
        <v>577.19999999996344</v>
      </c>
      <c r="B7175" s="15">
        <v>175.7097</v>
      </c>
      <c r="C7175" s="15">
        <v>173.5968</v>
      </c>
      <c r="D7175" s="13">
        <v>24872.084337349399</v>
      </c>
      <c r="E7175" s="29">
        <v>4</v>
      </c>
      <c r="F7175" s="28">
        <v>2</v>
      </c>
      <c r="G7175" s="29">
        <v>1967</v>
      </c>
      <c r="H7175" s="21">
        <f t="shared" si="297"/>
        <v>1.0121713073052037</v>
      </c>
      <c r="I7175" s="5">
        <f t="shared" si="299"/>
        <v>0.4902478067083344</v>
      </c>
      <c r="Q7175" s="28"/>
      <c r="R7175" s="29"/>
      <c r="S7175" s="29"/>
      <c r="T7175" s="8"/>
      <c r="V7175" s="10"/>
      <c r="W7175" s="10"/>
      <c r="X7175" s="10"/>
      <c r="Y7175" s="8"/>
    </row>
    <row r="7176" spans="1:25" x14ac:dyDescent="0.25">
      <c r="A7176" s="21">
        <f t="shared" si="298"/>
        <v>577.28049999996347</v>
      </c>
      <c r="B7176" s="15">
        <v>176.7097</v>
      </c>
      <c r="C7176" s="15">
        <v>173.95160000000001</v>
      </c>
      <c r="D7176" s="13">
        <v>24870.98795180723</v>
      </c>
      <c r="E7176" s="29">
        <v>2</v>
      </c>
      <c r="F7176" s="28">
        <v>2</v>
      </c>
      <c r="G7176" s="29">
        <v>1967</v>
      </c>
      <c r="H7176" s="21">
        <f t="shared" ref="H7176:H7239" si="300">B7176/C7176</f>
        <v>1.0158555598223873</v>
      </c>
      <c r="I7176" s="5">
        <f t="shared" si="299"/>
        <v>0.59965888396437061</v>
      </c>
      <c r="Q7176" s="28"/>
      <c r="R7176" s="29"/>
      <c r="S7176" s="29"/>
      <c r="T7176" s="8"/>
      <c r="V7176" s="10"/>
      <c r="W7176" s="10"/>
      <c r="X7176" s="10"/>
      <c r="Y7176" s="8"/>
    </row>
    <row r="7177" spans="1:25" x14ac:dyDescent="0.25">
      <c r="A7177" s="21">
        <f t="shared" si="298"/>
        <v>577.3609999999635</v>
      </c>
      <c r="B7177" s="15">
        <v>176.35480000000001</v>
      </c>
      <c r="C7177" s="15">
        <v>173.37100000000001</v>
      </c>
      <c r="D7177" s="13">
        <v>24869.891566265062</v>
      </c>
      <c r="E7177" s="29">
        <v>1</v>
      </c>
      <c r="F7177" s="28">
        <v>2</v>
      </c>
      <c r="G7177" s="29">
        <v>1967</v>
      </c>
      <c r="H7177" s="21">
        <f t="shared" si="300"/>
        <v>1.0172104907971922</v>
      </c>
      <c r="I7177" s="5">
        <f t="shared" si="299"/>
        <v>0.63989620669660729</v>
      </c>
      <c r="Q7177" s="28"/>
      <c r="R7177" s="29"/>
      <c r="S7177" s="29"/>
      <c r="T7177" s="8"/>
      <c r="V7177" s="10"/>
      <c r="W7177" s="10"/>
      <c r="X7177" s="10"/>
      <c r="Y7177" s="8"/>
    </row>
    <row r="7178" spans="1:25" x14ac:dyDescent="0.25">
      <c r="A7178" s="21">
        <f t="shared" si="298"/>
        <v>577.44149999996353</v>
      </c>
      <c r="B7178" s="15">
        <v>175.17740000000001</v>
      </c>
      <c r="C7178" s="15">
        <v>172.16130000000001</v>
      </c>
      <c r="D7178" s="13">
        <v>24868.795180722893</v>
      </c>
      <c r="E7178" s="29">
        <v>31</v>
      </c>
      <c r="F7178" s="28">
        <v>1</v>
      </c>
      <c r="G7178" s="29">
        <v>1967</v>
      </c>
      <c r="H7178" s="21">
        <f t="shared" si="300"/>
        <v>1.017519035927354</v>
      </c>
      <c r="I7178" s="5">
        <f t="shared" si="299"/>
        <v>0.64905905721124046</v>
      </c>
      <c r="Q7178" s="28"/>
      <c r="R7178" s="29"/>
      <c r="S7178" s="29"/>
      <c r="T7178" s="8"/>
      <c r="V7178" s="10"/>
      <c r="W7178" s="10"/>
      <c r="X7178" s="10"/>
      <c r="Y7178" s="8"/>
    </row>
    <row r="7179" spans="1:25" x14ac:dyDescent="0.25">
      <c r="A7179" s="21">
        <f t="shared" si="298"/>
        <v>577.52199999996355</v>
      </c>
      <c r="B7179" s="15">
        <v>174.93549999999999</v>
      </c>
      <c r="C7179" s="15">
        <v>172.01609999999999</v>
      </c>
      <c r="D7179" s="13">
        <v>24867.698795180724</v>
      </c>
      <c r="E7179" s="29">
        <v>30</v>
      </c>
      <c r="F7179" s="28">
        <v>1</v>
      </c>
      <c r="G7179" s="29">
        <v>1967</v>
      </c>
      <c r="H7179" s="21">
        <f t="shared" si="300"/>
        <v>1.0169716671869669</v>
      </c>
      <c r="I7179" s="5">
        <f t="shared" si="299"/>
        <v>0.63280387294720897</v>
      </c>
      <c r="Q7179" s="28"/>
      <c r="R7179" s="29"/>
      <c r="S7179" s="29"/>
      <c r="T7179" s="8"/>
      <c r="V7179" s="10"/>
      <c r="W7179" s="10"/>
      <c r="X7179" s="10"/>
      <c r="Y7179" s="8"/>
    </row>
    <row r="7180" spans="1:25" x14ac:dyDescent="0.25">
      <c r="A7180" s="21">
        <f t="shared" si="298"/>
        <v>577.60249999996358</v>
      </c>
      <c r="B7180" s="15">
        <v>175.8065</v>
      </c>
      <c r="C7180" s="15">
        <v>172.83869999999999</v>
      </c>
      <c r="D7180" s="13">
        <v>24866.602409638555</v>
      </c>
      <c r="E7180" s="29">
        <v>29</v>
      </c>
      <c r="F7180" s="28">
        <v>1</v>
      </c>
      <c r="G7180" s="29">
        <v>1967</v>
      </c>
      <c r="H7180" s="21">
        <f t="shared" si="300"/>
        <v>1.0171709229472334</v>
      </c>
      <c r="I7180" s="5">
        <f t="shared" si="299"/>
        <v>0.63872116207941598</v>
      </c>
      <c r="Q7180" s="28"/>
      <c r="R7180" s="29"/>
      <c r="S7180" s="29"/>
      <c r="T7180" s="8"/>
      <c r="V7180" s="10"/>
      <c r="W7180" s="10"/>
      <c r="X7180" s="10"/>
      <c r="Y7180" s="8"/>
    </row>
    <row r="7181" spans="1:25" x14ac:dyDescent="0.25">
      <c r="A7181" s="21">
        <f t="shared" si="298"/>
        <v>577.68299999996361</v>
      </c>
      <c r="B7181" s="15">
        <v>177.2097</v>
      </c>
      <c r="C7181" s="15">
        <v>173.75810000000001</v>
      </c>
      <c r="D7181" s="13">
        <v>24865.506024096387</v>
      </c>
      <c r="E7181" s="29">
        <v>28</v>
      </c>
      <c r="F7181" s="28">
        <v>1</v>
      </c>
      <c r="G7181" s="29">
        <v>1967</v>
      </c>
      <c r="H7181" s="21">
        <f t="shared" si="300"/>
        <v>1.0198643976885104</v>
      </c>
      <c r="I7181" s="5">
        <f t="shared" si="299"/>
        <v>0.71870915737304941</v>
      </c>
      <c r="Q7181" s="28"/>
      <c r="R7181" s="29"/>
      <c r="S7181" s="29"/>
      <c r="T7181" s="8"/>
      <c r="V7181" s="10"/>
      <c r="W7181" s="10"/>
      <c r="X7181" s="10"/>
      <c r="Y7181" s="8"/>
    </row>
    <row r="7182" spans="1:25" x14ac:dyDescent="0.25">
      <c r="A7182" s="21">
        <f t="shared" si="298"/>
        <v>577.76349999996364</v>
      </c>
      <c r="B7182" s="15">
        <v>178.74189999999999</v>
      </c>
      <c r="C7182" s="15">
        <v>174.74189999999999</v>
      </c>
      <c r="D7182" s="13">
        <v>24864.409638554218</v>
      </c>
      <c r="E7182" s="29">
        <v>27</v>
      </c>
      <c r="F7182" s="28">
        <v>1</v>
      </c>
      <c r="G7182" s="29">
        <v>1967</v>
      </c>
      <c r="H7182" s="21">
        <f t="shared" si="300"/>
        <v>1.022890903669927</v>
      </c>
      <c r="I7182" s="5">
        <f t="shared" si="299"/>
        <v>0.80858716606115855</v>
      </c>
      <c r="Q7182" s="28"/>
      <c r="R7182" s="29"/>
      <c r="S7182" s="29"/>
      <c r="T7182" s="8"/>
      <c r="V7182" s="10"/>
      <c r="W7182" s="10"/>
      <c r="X7182" s="10"/>
      <c r="Y7182" s="8"/>
    </row>
    <row r="7183" spans="1:25" x14ac:dyDescent="0.25">
      <c r="A7183" s="21">
        <f t="shared" si="298"/>
        <v>577.84399999996367</v>
      </c>
      <c r="B7183" s="15">
        <v>180.2097</v>
      </c>
      <c r="C7183" s="15">
        <v>175.66130000000001</v>
      </c>
      <c r="D7183" s="13">
        <v>24863.313253012049</v>
      </c>
      <c r="E7183" s="29">
        <v>26</v>
      </c>
      <c r="F7183" s="28">
        <v>1</v>
      </c>
      <c r="G7183" s="29">
        <v>1967</v>
      </c>
      <c r="H7183" s="21">
        <f t="shared" si="300"/>
        <v>1.0258930111527125</v>
      </c>
      <c r="I7183" s="5">
        <f t="shared" si="299"/>
        <v>0.89774061365954927</v>
      </c>
      <c r="Q7183" s="28"/>
      <c r="R7183" s="29"/>
      <c r="S7183" s="29"/>
      <c r="T7183" s="8"/>
      <c r="V7183" s="10"/>
      <c r="W7183" s="10"/>
      <c r="X7183" s="10"/>
      <c r="Y7183" s="8"/>
    </row>
    <row r="7184" spans="1:25" x14ac:dyDescent="0.25">
      <c r="A7184" s="21">
        <f t="shared" si="298"/>
        <v>577.9244999999637</v>
      </c>
      <c r="B7184" s="15">
        <v>181.53229999999999</v>
      </c>
      <c r="C7184" s="15">
        <v>176.6129</v>
      </c>
      <c r="D7184" s="13">
        <v>24862.216867469881</v>
      </c>
      <c r="E7184" s="29">
        <v>25</v>
      </c>
      <c r="F7184" s="28">
        <v>1</v>
      </c>
      <c r="G7184" s="29">
        <v>1967</v>
      </c>
      <c r="H7184" s="21">
        <f t="shared" si="300"/>
        <v>1.0278541374950527</v>
      </c>
      <c r="I7184" s="5">
        <f t="shared" si="299"/>
        <v>0.95598009229188263</v>
      </c>
      <c r="Q7184" s="28"/>
      <c r="R7184" s="29"/>
      <c r="S7184" s="29"/>
      <c r="T7184" s="8"/>
      <c r="V7184" s="10"/>
      <c r="W7184" s="10"/>
      <c r="X7184" s="10"/>
      <c r="Y7184" s="8"/>
    </row>
    <row r="7185" spans="1:25" x14ac:dyDescent="0.25">
      <c r="A7185" s="21">
        <f t="shared" si="298"/>
        <v>578.00499999996373</v>
      </c>
      <c r="B7185" s="15">
        <v>182.16130000000001</v>
      </c>
      <c r="C7185" s="15">
        <v>177.06450000000001</v>
      </c>
      <c r="D7185" s="13">
        <v>24861.120481927712</v>
      </c>
      <c r="E7185" s="29">
        <v>24</v>
      </c>
      <c r="F7185" s="28">
        <v>1</v>
      </c>
      <c r="G7185" s="29">
        <v>1967</v>
      </c>
      <c r="H7185" s="21">
        <f t="shared" si="300"/>
        <v>1.028784990780196</v>
      </c>
      <c r="I7185" s="5">
        <f t="shared" si="299"/>
        <v>0.98362359941302424</v>
      </c>
      <c r="Q7185" s="28"/>
      <c r="R7185" s="29"/>
      <c r="S7185" s="29"/>
      <c r="T7185" s="8"/>
      <c r="V7185" s="10"/>
      <c r="W7185" s="10"/>
      <c r="X7185" s="10"/>
      <c r="Y7185" s="8"/>
    </row>
    <row r="7186" spans="1:25" x14ac:dyDescent="0.25">
      <c r="A7186" s="21">
        <f t="shared" si="298"/>
        <v>578.08549999996376</v>
      </c>
      <c r="B7186" s="15">
        <v>182.5806</v>
      </c>
      <c r="C7186" s="15">
        <v>177.62899999999999</v>
      </c>
      <c r="D7186" s="13">
        <v>24860.024096385543</v>
      </c>
      <c r="E7186" s="29">
        <v>23</v>
      </c>
      <c r="F7186" s="28">
        <v>1</v>
      </c>
      <c r="G7186" s="29">
        <v>1967</v>
      </c>
      <c r="H7186" s="21">
        <f t="shared" si="300"/>
        <v>1.0278760787934402</v>
      </c>
      <c r="I7186" s="5">
        <f t="shared" si="299"/>
        <v>0.95663168201918192</v>
      </c>
      <c r="Q7186" s="28"/>
      <c r="R7186" s="29"/>
      <c r="S7186" s="29"/>
      <c r="T7186" s="8"/>
      <c r="V7186" s="10"/>
      <c r="W7186" s="10"/>
      <c r="X7186" s="10"/>
      <c r="Y7186" s="8"/>
    </row>
    <row r="7187" spans="1:25" x14ac:dyDescent="0.25">
      <c r="A7187" s="21">
        <f t="shared" si="298"/>
        <v>578.16599999996379</v>
      </c>
      <c r="B7187" s="15">
        <v>182.53229999999999</v>
      </c>
      <c r="C7187" s="15">
        <v>177.5806</v>
      </c>
      <c r="D7187" s="13">
        <v>24858.927710843374</v>
      </c>
      <c r="E7187" s="29">
        <v>21</v>
      </c>
      <c r="F7187" s="28">
        <v>1</v>
      </c>
      <c r="G7187" s="29">
        <v>1967</v>
      </c>
      <c r="H7187" s="21">
        <f t="shared" si="300"/>
        <v>1.0278842396072543</v>
      </c>
      <c r="I7187" s="5">
        <f t="shared" si="299"/>
        <v>0.95687403333101972</v>
      </c>
      <c r="Q7187" s="28"/>
      <c r="R7187" s="29"/>
      <c r="S7187" s="29"/>
      <c r="T7187" s="8"/>
      <c r="V7187" s="10"/>
      <c r="W7187" s="10"/>
      <c r="X7187" s="10"/>
      <c r="Y7187" s="8"/>
    </row>
    <row r="7188" spans="1:25" x14ac:dyDescent="0.25">
      <c r="A7188" s="21">
        <f t="shared" si="298"/>
        <v>578.24649999996382</v>
      </c>
      <c r="B7188" s="15">
        <v>182.17740000000001</v>
      </c>
      <c r="C7188" s="15">
        <v>176.51609999999999</v>
      </c>
      <c r="D7188" s="13">
        <v>24857.831325301206</v>
      </c>
      <c r="E7188" s="29">
        <v>20</v>
      </c>
      <c r="F7188" s="28">
        <v>1</v>
      </c>
      <c r="G7188" s="29">
        <v>1967</v>
      </c>
      <c r="H7188" s="21">
        <f t="shared" si="300"/>
        <v>1.0320724285206846</v>
      </c>
      <c r="I7188" s="5">
        <f t="shared" si="299"/>
        <v>1.0812504865282313</v>
      </c>
      <c r="Q7188" s="28"/>
      <c r="R7188" s="29"/>
      <c r="S7188" s="29"/>
      <c r="T7188" s="8"/>
      <c r="V7188" s="10"/>
      <c r="W7188" s="10"/>
      <c r="X7188" s="10"/>
      <c r="Y7188" s="8"/>
    </row>
    <row r="7189" spans="1:25" x14ac:dyDescent="0.25">
      <c r="A7189" s="21">
        <f t="shared" si="298"/>
        <v>578.32699999996385</v>
      </c>
      <c r="B7189" s="15">
        <v>182.51609999999999</v>
      </c>
      <c r="C7189" s="15">
        <v>176.5</v>
      </c>
      <c r="D7189" s="13">
        <v>24856.734939759037</v>
      </c>
      <c r="E7189" s="29">
        <v>19</v>
      </c>
      <c r="F7189" s="28">
        <v>1</v>
      </c>
      <c r="G7189" s="29">
        <v>1967</v>
      </c>
      <c r="H7189" s="21">
        <f t="shared" si="300"/>
        <v>1.034085552407932</v>
      </c>
      <c r="I7189" s="5">
        <f t="shared" si="299"/>
        <v>1.1410341338559582</v>
      </c>
      <c r="Q7189" s="28"/>
      <c r="R7189" s="29"/>
      <c r="S7189" s="29"/>
      <c r="T7189" s="8"/>
      <c r="V7189" s="10"/>
      <c r="W7189" s="10"/>
      <c r="X7189" s="10"/>
      <c r="Y7189" s="8"/>
    </row>
    <row r="7190" spans="1:25" x14ac:dyDescent="0.25">
      <c r="A7190" s="21">
        <f t="shared" si="298"/>
        <v>578.40749999996387</v>
      </c>
      <c r="B7190" s="15">
        <v>184.04839999999999</v>
      </c>
      <c r="C7190" s="15">
        <v>177.45160000000001</v>
      </c>
      <c r="D7190" s="13">
        <v>24855.638554216868</v>
      </c>
      <c r="E7190" s="29">
        <v>18</v>
      </c>
      <c r="F7190" s="28">
        <v>1</v>
      </c>
      <c r="G7190" s="29">
        <v>1967</v>
      </c>
      <c r="H7190" s="21">
        <f t="shared" si="300"/>
        <v>1.0371752072114311</v>
      </c>
      <c r="I7190" s="5">
        <f t="shared" si="299"/>
        <v>1.2327874702039603</v>
      </c>
      <c r="Q7190" s="28"/>
      <c r="R7190" s="29"/>
      <c r="S7190" s="29"/>
      <c r="T7190" s="8"/>
      <c r="V7190" s="10"/>
      <c r="W7190" s="10"/>
      <c r="X7190" s="10"/>
      <c r="Y7190" s="8"/>
    </row>
    <row r="7191" spans="1:25" x14ac:dyDescent="0.25">
      <c r="A7191" s="21">
        <f t="shared" si="298"/>
        <v>578.4879999999639</v>
      </c>
      <c r="B7191" s="15">
        <v>184.17740000000001</v>
      </c>
      <c r="C7191" s="15">
        <v>177.64519999999999</v>
      </c>
      <c r="D7191" s="13">
        <v>24854.542168674699</v>
      </c>
      <c r="E7191" s="29">
        <v>17</v>
      </c>
      <c r="F7191" s="28">
        <v>1</v>
      </c>
      <c r="G7191" s="29">
        <v>1967</v>
      </c>
      <c r="H7191" s="21">
        <f t="shared" si="300"/>
        <v>1.0367710470083065</v>
      </c>
      <c r="I7191" s="5">
        <f t="shared" si="299"/>
        <v>1.2207851432728831</v>
      </c>
      <c r="Q7191" s="28"/>
      <c r="R7191" s="29"/>
      <c r="S7191" s="29"/>
      <c r="T7191" s="8"/>
      <c r="V7191" s="10"/>
      <c r="W7191" s="10"/>
      <c r="X7191" s="10"/>
      <c r="Y7191" s="8"/>
    </row>
    <row r="7192" spans="1:25" x14ac:dyDescent="0.25">
      <c r="A7192" s="21">
        <f t="shared" si="298"/>
        <v>578.56849999996393</v>
      </c>
      <c r="B7192" s="15">
        <v>183.03229999999999</v>
      </c>
      <c r="C7192" s="15">
        <v>176.64519999999999</v>
      </c>
      <c r="D7192" s="13">
        <v>24853.445783132531</v>
      </c>
      <c r="E7192" s="29">
        <v>16</v>
      </c>
      <c r="F7192" s="28">
        <v>1</v>
      </c>
      <c r="G7192" s="29">
        <v>1967</v>
      </c>
      <c r="H7192" s="21">
        <f t="shared" si="300"/>
        <v>1.0361577897389795</v>
      </c>
      <c r="I7192" s="5">
        <f t="shared" si="299"/>
        <v>1.2025732704006495</v>
      </c>
      <c r="Q7192" s="28"/>
      <c r="R7192" s="29"/>
      <c r="S7192" s="29"/>
      <c r="T7192" s="8"/>
      <c r="V7192" s="10"/>
      <c r="W7192" s="10"/>
      <c r="X7192" s="10"/>
      <c r="Y7192" s="8"/>
    </row>
    <row r="7193" spans="1:25" x14ac:dyDescent="0.25">
      <c r="A7193" s="21">
        <f t="shared" si="298"/>
        <v>578.64899999996396</v>
      </c>
      <c r="B7193" s="15">
        <v>182.87100000000001</v>
      </c>
      <c r="C7193" s="15">
        <v>176.43549999999999</v>
      </c>
      <c r="D7193" s="13">
        <v>24852.349397590362</v>
      </c>
      <c r="E7193" s="29">
        <v>15</v>
      </c>
      <c r="F7193" s="28">
        <v>1</v>
      </c>
      <c r="G7193" s="29">
        <v>1967</v>
      </c>
      <c r="H7193" s="21">
        <f t="shared" si="300"/>
        <v>1.0364750857962259</v>
      </c>
      <c r="I7193" s="5">
        <f t="shared" si="299"/>
        <v>1.2119959967937251</v>
      </c>
      <c r="Q7193" s="28"/>
      <c r="R7193" s="29"/>
      <c r="S7193" s="29"/>
      <c r="T7193" s="8"/>
      <c r="V7193" s="10"/>
      <c r="W7193" s="10"/>
      <c r="X7193" s="10"/>
      <c r="Y7193" s="8"/>
    </row>
    <row r="7194" spans="1:25" x14ac:dyDescent="0.25">
      <c r="A7194" s="21">
        <f t="shared" si="298"/>
        <v>578.72949999996399</v>
      </c>
      <c r="B7194" s="15">
        <v>183.0968</v>
      </c>
      <c r="C7194" s="15">
        <v>176.22579999999999</v>
      </c>
      <c r="D7194" s="13">
        <v>24851.253012048193</v>
      </c>
      <c r="E7194" s="29">
        <v>14</v>
      </c>
      <c r="F7194" s="28">
        <v>1</v>
      </c>
      <c r="G7194" s="29">
        <v>1967</v>
      </c>
      <c r="H7194" s="21">
        <f t="shared" si="300"/>
        <v>1.038989750649451</v>
      </c>
      <c r="I7194" s="5">
        <f t="shared" si="299"/>
        <v>1.286673883080294</v>
      </c>
      <c r="Q7194" s="28"/>
      <c r="R7194" s="29"/>
      <c r="S7194" s="29"/>
      <c r="T7194" s="8"/>
      <c r="V7194" s="10"/>
      <c r="W7194" s="10"/>
      <c r="X7194" s="10"/>
      <c r="Y7194" s="8"/>
    </row>
    <row r="7195" spans="1:25" x14ac:dyDescent="0.25">
      <c r="A7195" s="21">
        <f t="shared" si="298"/>
        <v>578.80999999996402</v>
      </c>
      <c r="B7195" s="15">
        <v>182.24189999999999</v>
      </c>
      <c r="C7195" s="15">
        <v>175.3065</v>
      </c>
      <c r="D7195" s="13">
        <v>24850.156626506025</v>
      </c>
      <c r="E7195" s="29">
        <v>13</v>
      </c>
      <c r="F7195" s="28">
        <v>1</v>
      </c>
      <c r="G7195" s="29">
        <v>1967</v>
      </c>
      <c r="H7195" s="21">
        <f t="shared" si="300"/>
        <v>1.0395615678825372</v>
      </c>
      <c r="I7195" s="5">
        <f t="shared" si="299"/>
        <v>1.3036551131055778</v>
      </c>
      <c r="Q7195" s="28"/>
      <c r="R7195" s="29"/>
      <c r="S7195" s="29"/>
      <c r="T7195" s="8"/>
      <c r="V7195" s="10"/>
      <c r="W7195" s="10"/>
      <c r="X7195" s="10"/>
      <c r="Y7195" s="8"/>
    </row>
    <row r="7196" spans="1:25" x14ac:dyDescent="0.25">
      <c r="A7196" s="21">
        <f t="shared" si="298"/>
        <v>578.89049999996405</v>
      </c>
      <c r="B7196" s="15">
        <v>180.2097</v>
      </c>
      <c r="C7196" s="15">
        <v>174.0806</v>
      </c>
      <c r="D7196" s="13">
        <v>24849.060240963856</v>
      </c>
      <c r="E7196" s="29">
        <v>12</v>
      </c>
      <c r="F7196" s="28">
        <v>1</v>
      </c>
      <c r="G7196" s="29">
        <v>1967</v>
      </c>
      <c r="H7196" s="21">
        <f t="shared" si="300"/>
        <v>1.0352084034636828</v>
      </c>
      <c r="I7196" s="5">
        <f t="shared" si="299"/>
        <v>1.1743793899248034</v>
      </c>
      <c r="Q7196" s="28"/>
      <c r="R7196" s="29"/>
      <c r="S7196" s="29"/>
      <c r="T7196" s="8"/>
      <c r="V7196" s="10"/>
      <c r="W7196" s="10"/>
      <c r="X7196" s="10"/>
      <c r="Y7196" s="8"/>
    </row>
    <row r="7197" spans="1:25" x14ac:dyDescent="0.25">
      <c r="A7197" s="21">
        <f t="shared" si="298"/>
        <v>578.97099999996408</v>
      </c>
      <c r="B7197" s="15">
        <v>180.12899999999999</v>
      </c>
      <c r="C7197" s="15">
        <v>173.98390000000001</v>
      </c>
      <c r="D7197" s="13">
        <v>24847.963855421687</v>
      </c>
      <c r="E7197" s="29">
        <v>10</v>
      </c>
      <c r="F7197" s="28">
        <v>1</v>
      </c>
      <c r="G7197" s="29">
        <v>1967</v>
      </c>
      <c r="H7197" s="21">
        <f t="shared" si="300"/>
        <v>1.0353199347755739</v>
      </c>
      <c r="I7197" s="5">
        <f t="shared" si="299"/>
        <v>1.1776915301553854</v>
      </c>
      <c r="Q7197" s="28"/>
      <c r="R7197" s="29"/>
      <c r="S7197" s="29"/>
      <c r="T7197" s="8"/>
      <c r="V7197" s="10"/>
      <c r="W7197" s="10"/>
      <c r="X7197" s="10"/>
      <c r="Y7197" s="8"/>
    </row>
    <row r="7198" spans="1:25" x14ac:dyDescent="0.25">
      <c r="A7198" s="21">
        <f t="shared" si="298"/>
        <v>579.05149999996411</v>
      </c>
      <c r="B7198" s="15">
        <v>180.06450000000001</v>
      </c>
      <c r="C7198" s="15">
        <v>173.5968</v>
      </c>
      <c r="D7198" s="13">
        <v>24846.867469879518</v>
      </c>
      <c r="E7198" s="29">
        <v>9</v>
      </c>
      <c r="F7198" s="28">
        <v>1</v>
      </c>
      <c r="G7198" s="29">
        <v>1967</v>
      </c>
      <c r="H7198" s="21">
        <f t="shared" si="300"/>
        <v>1.0372570231709342</v>
      </c>
      <c r="I7198" s="5">
        <f t="shared" si="299"/>
        <v>1.2352171549837676</v>
      </c>
      <c r="Q7198" s="28"/>
      <c r="R7198" s="29"/>
      <c r="S7198" s="29"/>
      <c r="T7198" s="8"/>
      <c r="V7198" s="10"/>
      <c r="W7198" s="10"/>
      <c r="X7198" s="10"/>
      <c r="Y7198" s="8"/>
    </row>
    <row r="7199" spans="1:25" x14ac:dyDescent="0.25">
      <c r="A7199" s="21">
        <f t="shared" si="298"/>
        <v>579.13199999996414</v>
      </c>
      <c r="B7199" s="15">
        <v>180.87100000000001</v>
      </c>
      <c r="C7199" s="15">
        <v>173.6129</v>
      </c>
      <c r="D7199" s="13">
        <v>24845.77108433735</v>
      </c>
      <c r="E7199" s="29">
        <v>8</v>
      </c>
      <c r="F7199" s="28">
        <v>1</v>
      </c>
      <c r="G7199" s="29">
        <v>1967</v>
      </c>
      <c r="H7199" s="21">
        <f t="shared" si="300"/>
        <v>1.0418062252286553</v>
      </c>
      <c r="I7199" s="5">
        <f t="shared" si="299"/>
        <v>1.3703145988938095</v>
      </c>
      <c r="Q7199" s="28"/>
      <c r="R7199" s="29"/>
      <c r="S7199" s="29"/>
      <c r="T7199" s="8"/>
      <c r="V7199" s="10"/>
      <c r="W7199" s="10"/>
      <c r="X7199" s="10"/>
      <c r="Y7199" s="8"/>
    </row>
    <row r="7200" spans="1:25" x14ac:dyDescent="0.25">
      <c r="A7200" s="21">
        <f t="shared" si="298"/>
        <v>579.21249999996417</v>
      </c>
      <c r="B7200" s="15">
        <v>181.56450000000001</v>
      </c>
      <c r="C7200" s="15">
        <v>173.9194</v>
      </c>
      <c r="D7200" s="13">
        <v>24844.674698795181</v>
      </c>
      <c r="E7200" s="29">
        <v>7</v>
      </c>
      <c r="F7200" s="28">
        <v>1</v>
      </c>
      <c r="G7200" s="29">
        <v>1967</v>
      </c>
      <c r="H7200" s="21">
        <f t="shared" si="300"/>
        <v>1.0439577183453945</v>
      </c>
      <c r="I7200" s="5">
        <f t="shared" si="299"/>
        <v>1.4342073908545876</v>
      </c>
      <c r="Q7200" s="28"/>
      <c r="R7200" s="29"/>
      <c r="S7200" s="29"/>
      <c r="T7200" s="8"/>
      <c r="V7200" s="10"/>
      <c r="W7200" s="10"/>
      <c r="X7200" s="10"/>
      <c r="Y7200" s="8"/>
    </row>
    <row r="7201" spans="1:25" x14ac:dyDescent="0.25">
      <c r="A7201" s="21">
        <f t="shared" si="298"/>
        <v>579.2929999999642</v>
      </c>
      <c r="B7201" s="15">
        <v>181.72579999999999</v>
      </c>
      <c r="C7201" s="15">
        <v>173.75810000000001</v>
      </c>
      <c r="D7201" s="13">
        <v>24843.578313253012</v>
      </c>
      <c r="E7201" s="29">
        <v>6</v>
      </c>
      <c r="F7201" s="28">
        <v>1</v>
      </c>
      <c r="G7201" s="29">
        <v>1967</v>
      </c>
      <c r="H7201" s="21">
        <f t="shared" si="300"/>
        <v>1.0458551284803412</v>
      </c>
      <c r="I7201" s="5">
        <f t="shared" si="299"/>
        <v>1.4905546922115898</v>
      </c>
      <c r="Q7201" s="28"/>
      <c r="R7201" s="29"/>
      <c r="S7201" s="29"/>
      <c r="T7201" s="8"/>
      <c r="V7201" s="10"/>
      <c r="W7201" s="10"/>
      <c r="X7201" s="10"/>
      <c r="Y7201" s="8"/>
    </row>
    <row r="7202" spans="1:25" x14ac:dyDescent="0.25">
      <c r="A7202" s="21">
        <f t="shared" si="298"/>
        <v>579.37349999996422</v>
      </c>
      <c r="B7202" s="15">
        <v>182.51609999999999</v>
      </c>
      <c r="C7202" s="15">
        <v>174.2097</v>
      </c>
      <c r="D7202" s="13">
        <v>24842.481927710844</v>
      </c>
      <c r="E7202" s="29">
        <v>5</v>
      </c>
      <c r="F7202" s="28">
        <v>1</v>
      </c>
      <c r="G7202" s="29">
        <v>1967</v>
      </c>
      <c r="H7202" s="21">
        <f t="shared" si="300"/>
        <v>1.0476804678499532</v>
      </c>
      <c r="I7202" s="5">
        <f t="shared" si="299"/>
        <v>1.5447617113710048</v>
      </c>
      <c r="Q7202" s="28"/>
      <c r="R7202" s="29"/>
      <c r="S7202" s="29"/>
      <c r="T7202" s="8"/>
      <c r="V7202" s="10"/>
      <c r="W7202" s="10"/>
      <c r="X7202" s="10"/>
      <c r="Y7202" s="8"/>
    </row>
    <row r="7203" spans="1:25" x14ac:dyDescent="0.25">
      <c r="A7203" s="21">
        <f t="shared" si="298"/>
        <v>579.45399999996425</v>
      </c>
      <c r="B7203" s="15">
        <v>184.25810000000001</v>
      </c>
      <c r="C7203" s="15">
        <v>175.48390000000001</v>
      </c>
      <c r="D7203" s="13">
        <v>24841.385542168675</v>
      </c>
      <c r="E7203" s="29">
        <v>4</v>
      </c>
      <c r="F7203" s="28">
        <v>1</v>
      </c>
      <c r="G7203" s="29">
        <v>1967</v>
      </c>
      <c r="H7203" s="21">
        <f t="shared" si="300"/>
        <v>1.0500000284926423</v>
      </c>
      <c r="I7203" s="5">
        <f t="shared" si="299"/>
        <v>1.6136455969064412</v>
      </c>
      <c r="Q7203" s="28"/>
      <c r="R7203" s="29"/>
      <c r="S7203" s="29"/>
      <c r="T7203" s="8"/>
      <c r="V7203" s="10"/>
      <c r="W7203" s="10"/>
      <c r="X7203" s="10"/>
      <c r="Y7203" s="8"/>
    </row>
    <row r="7204" spans="1:25" x14ac:dyDescent="0.25">
      <c r="A7204" s="21">
        <f t="shared" si="298"/>
        <v>579.53449999996428</v>
      </c>
      <c r="B7204" s="15">
        <v>186.24189999999999</v>
      </c>
      <c r="C7204" s="15">
        <v>177.01609999999999</v>
      </c>
      <c r="D7204" s="13">
        <v>24840.289156626506</v>
      </c>
      <c r="E7204" s="29">
        <v>3</v>
      </c>
      <c r="F7204" s="28">
        <v>1</v>
      </c>
      <c r="G7204" s="29">
        <v>1967</v>
      </c>
      <c r="H7204" s="21">
        <f t="shared" si="300"/>
        <v>1.052118423126484</v>
      </c>
      <c r="I7204" s="5">
        <f t="shared" si="299"/>
        <v>1.6765554647455765</v>
      </c>
      <c r="Q7204" s="28"/>
      <c r="R7204" s="29"/>
      <c r="S7204" s="29"/>
      <c r="T7204" s="8"/>
      <c r="V7204" s="10"/>
      <c r="W7204" s="10"/>
      <c r="X7204" s="10"/>
      <c r="Y7204" s="8"/>
    </row>
    <row r="7205" spans="1:25" x14ac:dyDescent="0.25">
      <c r="A7205" s="21">
        <f t="shared" si="298"/>
        <v>579.61499999996431</v>
      </c>
      <c r="B7205" s="15">
        <v>187.51609999999999</v>
      </c>
      <c r="C7205" s="15">
        <v>177.53229999999999</v>
      </c>
      <c r="D7205" s="13">
        <v>24839.192771084337</v>
      </c>
      <c r="E7205" s="29">
        <v>2</v>
      </c>
      <c r="F7205" s="28">
        <v>1</v>
      </c>
      <c r="G7205" s="29">
        <v>1967</v>
      </c>
      <c r="H7205" s="21">
        <f t="shared" si="300"/>
        <v>1.0562365270995757</v>
      </c>
      <c r="I7205" s="5">
        <f t="shared" si="299"/>
        <v>1.7988506086986191</v>
      </c>
      <c r="Q7205" s="28"/>
      <c r="R7205" s="29"/>
      <c r="S7205" s="29"/>
      <c r="T7205" s="8"/>
      <c r="V7205" s="10"/>
      <c r="W7205" s="10"/>
      <c r="X7205" s="10"/>
      <c r="Y7205" s="8"/>
    </row>
    <row r="7206" spans="1:25" x14ac:dyDescent="0.25">
      <c r="A7206" s="21">
        <f t="shared" si="298"/>
        <v>579.69549999996434</v>
      </c>
      <c r="B7206" s="15">
        <v>188.54839999999999</v>
      </c>
      <c r="C7206" s="15">
        <v>178.06450000000001</v>
      </c>
      <c r="D7206" s="13">
        <v>24838.096385542169</v>
      </c>
      <c r="E7206" s="29">
        <v>1</v>
      </c>
      <c r="F7206" s="28">
        <v>1</v>
      </c>
      <c r="G7206" s="29">
        <v>1967</v>
      </c>
      <c r="H7206" s="21">
        <f t="shared" si="300"/>
        <v>1.0588769799707407</v>
      </c>
      <c r="I7206" s="5">
        <f t="shared" si="299"/>
        <v>1.8772640159584442</v>
      </c>
      <c r="Q7206" s="28"/>
      <c r="R7206" s="29"/>
      <c r="S7206" s="29"/>
      <c r="T7206" s="8"/>
      <c r="V7206" s="10"/>
      <c r="W7206" s="10"/>
      <c r="X7206" s="10"/>
      <c r="Y7206" s="8"/>
    </row>
    <row r="7207" spans="1:25" x14ac:dyDescent="0.25">
      <c r="A7207" s="21">
        <f t="shared" si="298"/>
        <v>579.77599999996437</v>
      </c>
      <c r="B7207" s="15">
        <v>188.48390000000001</v>
      </c>
      <c r="C7207" s="15">
        <v>177.9194</v>
      </c>
      <c r="D7207" s="13">
        <v>24837</v>
      </c>
      <c r="E7207" s="29">
        <v>31</v>
      </c>
      <c r="F7207" s="28">
        <v>12</v>
      </c>
      <c r="G7207" s="29">
        <v>1966</v>
      </c>
      <c r="H7207" s="25">
        <f t="shared" si="300"/>
        <v>1.0593780104923916</v>
      </c>
      <c r="I7207" s="5">
        <f t="shared" si="299"/>
        <v>1.8921430962756309</v>
      </c>
      <c r="Q7207" s="28"/>
      <c r="R7207" s="29"/>
      <c r="S7207" s="29"/>
      <c r="V7207" s="10"/>
      <c r="W7207" s="10"/>
      <c r="X7207" s="10"/>
    </row>
    <row r="7208" spans="1:25" x14ac:dyDescent="0.25">
      <c r="A7208" s="21">
        <f t="shared" ref="A7208:A7271" si="301">0.0805+A7207</f>
        <v>579.8564999999644</v>
      </c>
      <c r="B7208" s="15">
        <v>187.7903</v>
      </c>
      <c r="C7208" s="15">
        <v>177.51609999999999</v>
      </c>
      <c r="D7208" s="13">
        <v>24834.608695652176</v>
      </c>
      <c r="E7208" s="29">
        <v>28</v>
      </c>
      <c r="F7208" s="28">
        <v>12</v>
      </c>
      <c r="G7208" s="29">
        <v>1966</v>
      </c>
      <c r="H7208" s="21">
        <f t="shared" si="300"/>
        <v>1.0578775671615139</v>
      </c>
      <c r="I7208" s="5">
        <f t="shared" si="299"/>
        <v>1.8475844998093798</v>
      </c>
      <c r="Q7208" s="28"/>
      <c r="R7208" s="29"/>
      <c r="S7208" s="29"/>
      <c r="T7208" s="8"/>
      <c r="V7208" s="10"/>
      <c r="W7208" s="10"/>
      <c r="X7208" s="10"/>
      <c r="Y7208" s="8"/>
    </row>
    <row r="7209" spans="1:25" x14ac:dyDescent="0.25">
      <c r="A7209" s="21">
        <f t="shared" si="301"/>
        <v>579.93699999996443</v>
      </c>
      <c r="B7209" s="15">
        <v>187.06450000000001</v>
      </c>
      <c r="C7209" s="15">
        <v>176.98390000000001</v>
      </c>
      <c r="D7209" s="13">
        <v>24832.217391304348</v>
      </c>
      <c r="E7209" s="29">
        <v>26</v>
      </c>
      <c r="F7209" s="28">
        <v>12</v>
      </c>
      <c r="G7209" s="29">
        <v>1966</v>
      </c>
      <c r="H7209" s="21">
        <f t="shared" si="300"/>
        <v>1.056957723273134</v>
      </c>
      <c r="I7209" s="5">
        <f t="shared" si="299"/>
        <v>1.8202679382366769</v>
      </c>
      <c r="Q7209" s="28"/>
      <c r="R7209" s="29"/>
      <c r="S7209" s="29"/>
      <c r="T7209" s="8"/>
      <c r="V7209" s="10"/>
      <c r="W7209" s="10"/>
      <c r="X7209" s="10"/>
      <c r="Y7209" s="8"/>
    </row>
    <row r="7210" spans="1:25" x14ac:dyDescent="0.25">
      <c r="A7210" s="21">
        <f t="shared" si="301"/>
        <v>580.01749999996446</v>
      </c>
      <c r="B7210" s="15">
        <v>185.62899999999999</v>
      </c>
      <c r="C7210" s="15">
        <v>175.45160000000001</v>
      </c>
      <c r="D7210" s="13">
        <v>24829.826086956524</v>
      </c>
      <c r="E7210" s="29">
        <v>23</v>
      </c>
      <c r="F7210" s="28">
        <v>12</v>
      </c>
      <c r="G7210" s="29">
        <v>1966</v>
      </c>
      <c r="H7210" s="21">
        <f t="shared" si="300"/>
        <v>1.0580068805300149</v>
      </c>
      <c r="I7210" s="5">
        <f t="shared" si="299"/>
        <v>1.851424712955821</v>
      </c>
      <c r="Q7210" s="28"/>
      <c r="R7210" s="29"/>
      <c r="S7210" s="29"/>
      <c r="T7210" s="8"/>
      <c r="V7210" s="10"/>
      <c r="W7210" s="10"/>
      <c r="X7210" s="10"/>
      <c r="Y7210" s="8"/>
    </row>
    <row r="7211" spans="1:25" x14ac:dyDescent="0.25">
      <c r="A7211" s="21">
        <f t="shared" si="301"/>
        <v>580.09799999996449</v>
      </c>
      <c r="B7211" s="15">
        <v>184.5</v>
      </c>
      <c r="C7211" s="15">
        <v>174.0968</v>
      </c>
      <c r="D7211" s="13">
        <v>24827.434782608696</v>
      </c>
      <c r="E7211" s="29">
        <v>21</v>
      </c>
      <c r="F7211" s="28">
        <v>12</v>
      </c>
      <c r="G7211" s="29">
        <v>1966</v>
      </c>
      <c r="H7211" s="21">
        <f t="shared" si="300"/>
        <v>1.0597552625895479</v>
      </c>
      <c r="I7211" s="5">
        <f t="shared" si="299"/>
        <v>1.9033463344235215</v>
      </c>
      <c r="Q7211" s="28"/>
      <c r="R7211" s="29"/>
      <c r="S7211" s="29"/>
      <c r="T7211" s="8"/>
      <c r="V7211" s="10"/>
      <c r="W7211" s="10"/>
      <c r="X7211" s="10"/>
      <c r="Y7211" s="8"/>
    </row>
    <row r="7212" spans="1:25" x14ac:dyDescent="0.25">
      <c r="A7212" s="21">
        <f t="shared" si="301"/>
        <v>580.17849999996452</v>
      </c>
      <c r="B7212" s="15">
        <v>184.77420000000001</v>
      </c>
      <c r="C7212" s="15">
        <v>175.01609999999999</v>
      </c>
      <c r="D7212" s="13">
        <v>24825.043478260872</v>
      </c>
      <c r="E7212" s="29">
        <v>19</v>
      </c>
      <c r="F7212" s="28">
        <v>12</v>
      </c>
      <c r="G7212" s="29">
        <v>1966</v>
      </c>
      <c r="H7212" s="21">
        <f t="shared" si="300"/>
        <v>1.055755441927914</v>
      </c>
      <c r="I7212" s="5">
        <f t="shared" si="299"/>
        <v>1.7845638445211067</v>
      </c>
      <c r="Q7212" s="28"/>
      <c r="R7212" s="29"/>
      <c r="S7212" s="29"/>
      <c r="T7212" s="8"/>
      <c r="V7212" s="10"/>
      <c r="W7212" s="10"/>
      <c r="X7212" s="10"/>
      <c r="Y7212" s="8"/>
    </row>
    <row r="7213" spans="1:25" x14ac:dyDescent="0.25">
      <c r="A7213" s="21">
        <f t="shared" si="301"/>
        <v>580.25899999996454</v>
      </c>
      <c r="B7213" s="15">
        <v>185.0968</v>
      </c>
      <c r="C7213" s="15">
        <v>175.5806</v>
      </c>
      <c r="D7213" s="13">
        <v>24822.652173913044</v>
      </c>
      <c r="E7213" s="29">
        <v>16</v>
      </c>
      <c r="F7213" s="28">
        <v>12</v>
      </c>
      <c r="G7213" s="29">
        <v>1966</v>
      </c>
      <c r="H7213" s="21">
        <f t="shared" si="300"/>
        <v>1.0541984706738672</v>
      </c>
      <c r="I7213" s="5">
        <f t="shared" si="299"/>
        <v>1.7383265409249433</v>
      </c>
      <c r="Q7213" s="28"/>
      <c r="R7213" s="29"/>
      <c r="S7213" s="29"/>
      <c r="T7213" s="8"/>
      <c r="V7213" s="10"/>
      <c r="W7213" s="10"/>
      <c r="X7213" s="10"/>
      <c r="Y7213" s="8"/>
    </row>
    <row r="7214" spans="1:25" x14ac:dyDescent="0.25">
      <c r="A7214" s="21">
        <f t="shared" si="301"/>
        <v>580.33949999996457</v>
      </c>
      <c r="B7214" s="15">
        <v>184.5968</v>
      </c>
      <c r="C7214" s="15">
        <v>175.2097</v>
      </c>
      <c r="D7214" s="13">
        <v>24820.26086956522</v>
      </c>
      <c r="E7214" s="29">
        <v>14</v>
      </c>
      <c r="F7214" s="28">
        <v>12</v>
      </c>
      <c r="G7214" s="29">
        <v>1966</v>
      </c>
      <c r="H7214" s="21">
        <f t="shared" si="300"/>
        <v>1.0535763716278266</v>
      </c>
      <c r="I7214" s="5">
        <f t="shared" si="299"/>
        <v>1.7198520942170163</v>
      </c>
      <c r="Q7214" s="28"/>
      <c r="R7214" s="29"/>
      <c r="S7214" s="29"/>
      <c r="T7214" s="8"/>
      <c r="V7214" s="10"/>
      <c r="W7214" s="10"/>
      <c r="X7214" s="10"/>
      <c r="Y7214" s="8"/>
    </row>
    <row r="7215" spans="1:25" x14ac:dyDescent="0.25">
      <c r="A7215" s="21">
        <f t="shared" si="301"/>
        <v>580.4199999999646</v>
      </c>
      <c r="B7215" s="15">
        <v>184.25810000000001</v>
      </c>
      <c r="C7215" s="15">
        <v>174.8871</v>
      </c>
      <c r="D7215" s="13">
        <v>24817.869565217392</v>
      </c>
      <c r="E7215" s="29">
        <v>11</v>
      </c>
      <c r="F7215" s="28">
        <v>12</v>
      </c>
      <c r="G7215" s="29">
        <v>1966</v>
      </c>
      <c r="H7215" s="21">
        <f t="shared" si="300"/>
        <v>1.0535831402087403</v>
      </c>
      <c r="I7215" s="5">
        <f t="shared" si="299"/>
        <v>1.7200531004525592</v>
      </c>
      <c r="Q7215" s="28"/>
      <c r="R7215" s="29"/>
      <c r="S7215" s="29"/>
      <c r="T7215" s="8"/>
      <c r="V7215" s="10"/>
      <c r="W7215" s="10"/>
      <c r="X7215" s="10"/>
      <c r="Y7215" s="8"/>
    </row>
    <row r="7216" spans="1:25" x14ac:dyDescent="0.25">
      <c r="A7216" s="21">
        <f t="shared" si="301"/>
        <v>580.50049999996463</v>
      </c>
      <c r="B7216" s="15">
        <v>184.54839999999999</v>
      </c>
      <c r="C7216" s="15">
        <v>174.9194</v>
      </c>
      <c r="D7216" s="13">
        <v>24815.478260869568</v>
      </c>
      <c r="E7216" s="29">
        <v>9</v>
      </c>
      <c r="F7216" s="28">
        <v>12</v>
      </c>
      <c r="G7216" s="29">
        <v>1966</v>
      </c>
      <c r="H7216" s="21">
        <f t="shared" si="300"/>
        <v>1.0550482107759345</v>
      </c>
      <c r="I7216" s="5">
        <f t="shared" si="299"/>
        <v>1.7635612335854525</v>
      </c>
      <c r="Q7216" s="28"/>
      <c r="R7216" s="29"/>
      <c r="S7216" s="29"/>
      <c r="T7216" s="8"/>
      <c r="V7216" s="10"/>
      <c r="W7216" s="10"/>
      <c r="X7216" s="10"/>
      <c r="Y7216" s="8"/>
    </row>
    <row r="7217" spans="1:25" x14ac:dyDescent="0.25">
      <c r="A7217" s="21">
        <f t="shared" si="301"/>
        <v>580.58099999996466</v>
      </c>
      <c r="B7217" s="15">
        <v>184.27420000000001</v>
      </c>
      <c r="C7217" s="15">
        <v>174.62899999999999</v>
      </c>
      <c r="D7217" s="13">
        <v>24813.08695652174</v>
      </c>
      <c r="E7217" s="29">
        <v>7</v>
      </c>
      <c r="F7217" s="28">
        <v>12</v>
      </c>
      <c r="G7217" s="29">
        <v>1966</v>
      </c>
      <c r="H7217" s="21">
        <f t="shared" si="300"/>
        <v>1.0552325215170448</v>
      </c>
      <c r="I7217" s="5">
        <f t="shared" si="299"/>
        <v>1.7690347011723482</v>
      </c>
      <c r="Q7217" s="28"/>
      <c r="R7217" s="29"/>
      <c r="S7217" s="29"/>
      <c r="T7217" s="8"/>
      <c r="V7217" s="10"/>
      <c r="W7217" s="10"/>
      <c r="X7217" s="10"/>
      <c r="Y7217" s="8"/>
    </row>
    <row r="7218" spans="1:25" x14ac:dyDescent="0.25">
      <c r="A7218" s="21">
        <f t="shared" si="301"/>
        <v>580.66149999996469</v>
      </c>
      <c r="B7218" s="15">
        <v>184.03229999999999</v>
      </c>
      <c r="C7218" s="15">
        <v>174.32259999999999</v>
      </c>
      <c r="D7218" s="13">
        <v>24810.695652173916</v>
      </c>
      <c r="E7218" s="29">
        <v>4</v>
      </c>
      <c r="F7218" s="28">
        <v>12</v>
      </c>
      <c r="G7218" s="29">
        <v>1966</v>
      </c>
      <c r="H7218" s="21">
        <f t="shared" si="300"/>
        <v>1.0556996052146996</v>
      </c>
      <c r="I7218" s="5">
        <f t="shared" si="299"/>
        <v>1.7829056642213768</v>
      </c>
      <c r="Q7218" s="28"/>
      <c r="R7218" s="29"/>
      <c r="S7218" s="29"/>
      <c r="T7218" s="8"/>
      <c r="V7218" s="10"/>
      <c r="W7218" s="10"/>
      <c r="X7218" s="10"/>
      <c r="Y7218" s="8"/>
    </row>
    <row r="7219" spans="1:25" x14ac:dyDescent="0.25">
      <c r="A7219" s="21">
        <f t="shared" si="301"/>
        <v>580.74199999996472</v>
      </c>
      <c r="B7219" s="15">
        <v>184.46770000000001</v>
      </c>
      <c r="C7219" s="15">
        <v>174.67740000000001</v>
      </c>
      <c r="D7219" s="13">
        <v>24808.304347826088</v>
      </c>
      <c r="E7219" s="29">
        <v>2</v>
      </c>
      <c r="F7219" s="28">
        <v>12</v>
      </c>
      <c r="G7219" s="29">
        <v>1966</v>
      </c>
      <c r="H7219" s="21">
        <f t="shared" si="300"/>
        <v>1.0560478917135245</v>
      </c>
      <c r="I7219" s="5">
        <f t="shared" si="299"/>
        <v>1.7932487123301679</v>
      </c>
      <c r="Q7219" s="28"/>
      <c r="R7219" s="29"/>
      <c r="S7219" s="29"/>
      <c r="T7219" s="8"/>
      <c r="V7219" s="10"/>
      <c r="W7219" s="10"/>
      <c r="X7219" s="10"/>
      <c r="Y7219" s="8"/>
    </row>
    <row r="7220" spans="1:25" x14ac:dyDescent="0.25">
      <c r="A7220" s="21">
        <f t="shared" si="301"/>
        <v>580.82249999996475</v>
      </c>
      <c r="B7220" s="15">
        <v>185.4194</v>
      </c>
      <c r="C7220" s="15">
        <v>174.66130000000001</v>
      </c>
      <c r="D7220" s="13">
        <v>24805.913043478264</v>
      </c>
      <c r="E7220" s="29">
        <v>29</v>
      </c>
      <c r="F7220" s="28">
        <v>11</v>
      </c>
      <c r="G7220" s="29">
        <v>1966</v>
      </c>
      <c r="H7220" s="21">
        <f t="shared" si="300"/>
        <v>1.0615940680620148</v>
      </c>
      <c r="I7220" s="5">
        <f t="shared" si="299"/>
        <v>1.95795325581899</v>
      </c>
      <c r="Q7220" s="28"/>
      <c r="R7220" s="29"/>
      <c r="S7220" s="29"/>
      <c r="T7220" s="8"/>
      <c r="V7220" s="10"/>
      <c r="W7220" s="10"/>
      <c r="X7220" s="10"/>
      <c r="Y7220" s="8"/>
    </row>
    <row r="7221" spans="1:25" x14ac:dyDescent="0.25">
      <c r="A7221" s="21">
        <f t="shared" si="301"/>
        <v>580.90299999996478</v>
      </c>
      <c r="B7221" s="15">
        <v>185.87100000000001</v>
      </c>
      <c r="C7221" s="15">
        <v>174.82259999999999</v>
      </c>
      <c r="D7221" s="13">
        <v>24803.521739130436</v>
      </c>
      <c r="E7221" s="29">
        <v>27</v>
      </c>
      <c r="F7221" s="28">
        <v>11</v>
      </c>
      <c r="G7221" s="29">
        <v>1966</v>
      </c>
      <c r="H7221" s="21">
        <f t="shared" si="300"/>
        <v>1.0631977787768858</v>
      </c>
      <c r="I7221" s="5">
        <f t="shared" si="299"/>
        <v>2.005578579029792</v>
      </c>
      <c r="Q7221" s="28"/>
      <c r="R7221" s="29"/>
      <c r="S7221" s="29"/>
      <c r="T7221" s="8"/>
      <c r="V7221" s="10"/>
      <c r="W7221" s="10"/>
      <c r="X7221" s="10"/>
      <c r="Y7221" s="8"/>
    </row>
    <row r="7222" spans="1:25" x14ac:dyDescent="0.25">
      <c r="A7222" s="21">
        <f t="shared" si="301"/>
        <v>580.98349999996481</v>
      </c>
      <c r="B7222" s="15">
        <v>185.37100000000001</v>
      </c>
      <c r="C7222" s="15">
        <v>173.67740000000001</v>
      </c>
      <c r="D7222" s="13">
        <v>24801.130434782612</v>
      </c>
      <c r="E7222" s="29">
        <v>25</v>
      </c>
      <c r="F7222" s="28">
        <v>11</v>
      </c>
      <c r="G7222" s="29">
        <v>1966</v>
      </c>
      <c r="H7222" s="21">
        <f t="shared" si="300"/>
        <v>1.0673294280084802</v>
      </c>
      <c r="I7222" s="5">
        <f t="shared" si="299"/>
        <v>2.1282759759005083</v>
      </c>
      <c r="Q7222" s="28"/>
      <c r="R7222" s="29"/>
      <c r="S7222" s="29"/>
      <c r="T7222" s="8"/>
      <c r="V7222" s="10"/>
      <c r="W7222" s="10"/>
      <c r="X7222" s="10"/>
      <c r="Y7222" s="8"/>
    </row>
    <row r="7223" spans="1:25" x14ac:dyDescent="0.25">
      <c r="A7223" s="21">
        <f t="shared" si="301"/>
        <v>581.06399999996484</v>
      </c>
      <c r="B7223" s="15">
        <v>185.8871</v>
      </c>
      <c r="C7223" s="15">
        <v>173.32259999999999</v>
      </c>
      <c r="D7223" s="13">
        <v>24798.739130434784</v>
      </c>
      <c r="E7223" s="29">
        <v>22</v>
      </c>
      <c r="F7223" s="28">
        <v>11</v>
      </c>
      <c r="G7223" s="29">
        <v>1966</v>
      </c>
      <c r="H7223" s="21">
        <f t="shared" si="300"/>
        <v>1.0724919889270066</v>
      </c>
      <c r="I7223" s="5">
        <f t="shared" si="299"/>
        <v>2.281588309640235</v>
      </c>
      <c r="Q7223" s="28"/>
      <c r="R7223" s="29"/>
      <c r="S7223" s="29"/>
      <c r="T7223" s="8"/>
      <c r="V7223" s="10"/>
      <c r="W7223" s="10"/>
      <c r="X7223" s="10"/>
      <c r="Y7223" s="8"/>
    </row>
    <row r="7224" spans="1:25" x14ac:dyDescent="0.25">
      <c r="A7224" s="21">
        <f t="shared" si="301"/>
        <v>581.14449999996486</v>
      </c>
      <c r="B7224" s="15">
        <v>187.0806</v>
      </c>
      <c r="C7224" s="15">
        <v>173.9032</v>
      </c>
      <c r="D7224" s="13">
        <v>24796.34782608696</v>
      </c>
      <c r="E7224" s="29">
        <v>20</v>
      </c>
      <c r="F7224" s="28">
        <v>11</v>
      </c>
      <c r="G7224" s="29">
        <v>1966</v>
      </c>
      <c r="H7224" s="21">
        <f t="shared" si="300"/>
        <v>1.0757743388275778</v>
      </c>
      <c r="I7224" s="5">
        <f t="shared" si="299"/>
        <v>2.3790641034078308</v>
      </c>
      <c r="Q7224" s="28"/>
      <c r="R7224" s="29"/>
      <c r="S7224" s="29"/>
      <c r="T7224" s="8"/>
      <c r="V7224" s="10"/>
      <c r="W7224" s="10"/>
      <c r="X7224" s="10"/>
      <c r="Y7224" s="8"/>
    </row>
    <row r="7225" spans="1:25" x14ac:dyDescent="0.25">
      <c r="A7225" s="21">
        <f t="shared" si="301"/>
        <v>581.22499999996489</v>
      </c>
      <c r="B7225" s="15">
        <v>187.6129</v>
      </c>
      <c r="C7225" s="15">
        <v>174.06450000000001</v>
      </c>
      <c r="D7225" s="13">
        <v>24793.956521739132</v>
      </c>
      <c r="E7225" s="29">
        <v>17</v>
      </c>
      <c r="F7225" s="28">
        <v>11</v>
      </c>
      <c r="G7225" s="29">
        <v>1966</v>
      </c>
      <c r="H7225" s="21">
        <f t="shared" si="300"/>
        <v>1.0778355149958778</v>
      </c>
      <c r="I7225" s="5">
        <f t="shared" si="299"/>
        <v>2.4402747571120371</v>
      </c>
      <c r="Q7225" s="28"/>
      <c r="R7225" s="29"/>
      <c r="S7225" s="29"/>
      <c r="T7225" s="8"/>
      <c r="V7225" s="10"/>
      <c r="W7225" s="10"/>
      <c r="X7225" s="10"/>
      <c r="Y7225" s="8"/>
    </row>
    <row r="7226" spans="1:25" x14ac:dyDescent="0.25">
      <c r="A7226" s="21">
        <f t="shared" si="301"/>
        <v>581.30549999996492</v>
      </c>
      <c r="B7226" s="15">
        <v>187.6129</v>
      </c>
      <c r="C7226" s="15">
        <v>173.5968</v>
      </c>
      <c r="D7226" s="13">
        <v>24791.565217391308</v>
      </c>
      <c r="E7226" s="29">
        <v>15</v>
      </c>
      <c r="F7226" s="28">
        <v>11</v>
      </c>
      <c r="G7226" s="29">
        <v>1966</v>
      </c>
      <c r="H7226" s="21">
        <f t="shared" si="300"/>
        <v>1.0807393915095209</v>
      </c>
      <c r="I7226" s="5">
        <f t="shared" si="299"/>
        <v>2.5265110441456597</v>
      </c>
      <c r="Q7226" s="28"/>
      <c r="R7226" s="29"/>
      <c r="S7226" s="29"/>
      <c r="T7226" s="8"/>
      <c r="V7226" s="10"/>
      <c r="W7226" s="10"/>
      <c r="X7226" s="10"/>
      <c r="Y7226" s="8"/>
    </row>
    <row r="7227" spans="1:25" x14ac:dyDescent="0.25">
      <c r="A7227" s="21">
        <f t="shared" si="301"/>
        <v>581.38599999996495</v>
      </c>
      <c r="B7227" s="15">
        <v>187.27420000000001</v>
      </c>
      <c r="C7227" s="15">
        <v>173.03229999999999</v>
      </c>
      <c r="D7227" s="13">
        <v>24789.17391304348</v>
      </c>
      <c r="E7227" s="29">
        <v>13</v>
      </c>
      <c r="F7227" s="28">
        <v>11</v>
      </c>
      <c r="G7227" s="29">
        <v>1966</v>
      </c>
      <c r="H7227" s="21">
        <f t="shared" si="300"/>
        <v>1.0823077541014019</v>
      </c>
      <c r="I7227" s="5">
        <f t="shared" si="299"/>
        <v>2.5730866357766429</v>
      </c>
      <c r="Q7227" s="28"/>
      <c r="R7227" s="29"/>
      <c r="S7227" s="29"/>
      <c r="T7227" s="8"/>
      <c r="V7227" s="10"/>
      <c r="W7227" s="10"/>
      <c r="X7227" s="10"/>
      <c r="Y7227" s="8"/>
    </row>
    <row r="7228" spans="1:25" x14ac:dyDescent="0.25">
      <c r="A7228" s="21">
        <f t="shared" si="301"/>
        <v>581.46649999996498</v>
      </c>
      <c r="B7228" s="15">
        <v>187.5806</v>
      </c>
      <c r="C7228" s="15">
        <v>173.3871</v>
      </c>
      <c r="D7228" s="13">
        <v>24786.782608695656</v>
      </c>
      <c r="E7228" s="29">
        <v>10</v>
      </c>
      <c r="F7228" s="28">
        <v>11</v>
      </c>
      <c r="G7228" s="29">
        <v>1966</v>
      </c>
      <c r="H7228" s="21">
        <f t="shared" si="300"/>
        <v>1.0818601845235314</v>
      </c>
      <c r="I7228" s="5">
        <f t="shared" si="299"/>
        <v>2.5597951826437626</v>
      </c>
      <c r="Q7228" s="28"/>
      <c r="R7228" s="29"/>
      <c r="S7228" s="29"/>
      <c r="T7228" s="8"/>
      <c r="V7228" s="10"/>
      <c r="W7228" s="10"/>
      <c r="X7228" s="10"/>
      <c r="Y7228" s="8"/>
    </row>
    <row r="7229" spans="1:25" x14ac:dyDescent="0.25">
      <c r="A7229" s="21">
        <f t="shared" si="301"/>
        <v>581.54699999996501</v>
      </c>
      <c r="B7229" s="15">
        <v>187.32259999999999</v>
      </c>
      <c r="C7229" s="15">
        <v>173.51609999999999</v>
      </c>
      <c r="D7229" s="13">
        <v>24784.391304347828</v>
      </c>
      <c r="E7229" s="29">
        <v>8</v>
      </c>
      <c r="F7229" s="28">
        <v>11</v>
      </c>
      <c r="G7229" s="29">
        <v>1966</v>
      </c>
      <c r="H7229" s="21">
        <f t="shared" si="300"/>
        <v>1.079568985241139</v>
      </c>
      <c r="I7229" s="5">
        <f t="shared" si="299"/>
        <v>2.4917535431183477</v>
      </c>
      <c r="Q7229" s="28"/>
      <c r="R7229" s="29"/>
      <c r="S7229" s="29"/>
      <c r="T7229" s="8"/>
      <c r="V7229" s="10"/>
      <c r="W7229" s="10"/>
      <c r="X7229" s="10"/>
      <c r="Y7229" s="8"/>
    </row>
    <row r="7230" spans="1:25" x14ac:dyDescent="0.25">
      <c r="A7230" s="21">
        <f t="shared" si="301"/>
        <v>581.62749999996504</v>
      </c>
      <c r="B7230" s="15">
        <v>187.17740000000001</v>
      </c>
      <c r="C7230" s="15">
        <v>173.77420000000001</v>
      </c>
      <c r="D7230" s="13">
        <v>24782</v>
      </c>
      <c r="E7230" s="29">
        <v>6</v>
      </c>
      <c r="F7230" s="28">
        <v>11</v>
      </c>
      <c r="G7230" s="29">
        <v>1966</v>
      </c>
      <c r="H7230" s="21">
        <f t="shared" si="300"/>
        <v>1.077129976716912</v>
      </c>
      <c r="I7230" s="5">
        <f t="shared" si="299"/>
        <v>2.4193224193482759</v>
      </c>
      <c r="Q7230" s="28"/>
      <c r="R7230" s="29"/>
      <c r="S7230" s="29"/>
      <c r="V7230" s="10"/>
      <c r="W7230" s="10"/>
      <c r="X7230" s="10"/>
      <c r="Y7230" s="8"/>
    </row>
    <row r="7231" spans="1:25" x14ac:dyDescent="0.25">
      <c r="A7231" s="21">
        <f t="shared" si="301"/>
        <v>581.70799999996507</v>
      </c>
      <c r="B7231" s="15">
        <v>187.25810000000001</v>
      </c>
      <c r="C7231" s="15">
        <v>174.0968</v>
      </c>
      <c r="D7231" s="13">
        <v>24779.608695652176</v>
      </c>
      <c r="E7231" s="29">
        <v>3</v>
      </c>
      <c r="F7231" s="28">
        <v>11</v>
      </c>
      <c r="G7231" s="29">
        <v>1966</v>
      </c>
      <c r="H7231" s="21">
        <f t="shared" si="300"/>
        <v>1.0755975985773432</v>
      </c>
      <c r="I7231" s="5">
        <f t="shared" si="299"/>
        <v>2.3738154563396727</v>
      </c>
      <c r="Q7231" s="28"/>
      <c r="R7231" s="29"/>
      <c r="S7231" s="29"/>
      <c r="T7231" s="8"/>
      <c r="V7231" s="10"/>
      <c r="W7231" s="10"/>
      <c r="X7231" s="10"/>
      <c r="Y7231" s="8"/>
    </row>
    <row r="7232" spans="1:25" x14ac:dyDescent="0.25">
      <c r="A7232" s="21">
        <f t="shared" si="301"/>
        <v>581.7884999999651</v>
      </c>
      <c r="B7232" s="15">
        <v>187.45160000000001</v>
      </c>
      <c r="C7232" s="15">
        <v>174.5</v>
      </c>
      <c r="D7232" s="13">
        <v>24777.217391304348</v>
      </c>
      <c r="E7232" s="29">
        <v>1</v>
      </c>
      <c r="F7232" s="28">
        <v>11</v>
      </c>
      <c r="G7232" s="29">
        <v>1966</v>
      </c>
      <c r="H7232" s="21">
        <f t="shared" si="300"/>
        <v>1.0742212034383956</v>
      </c>
      <c r="I7232" s="5">
        <f t="shared" si="299"/>
        <v>2.3329407133138207</v>
      </c>
      <c r="Q7232" s="28"/>
      <c r="R7232" s="29"/>
      <c r="S7232" s="29"/>
      <c r="T7232" s="8"/>
      <c r="V7232" s="10"/>
      <c r="W7232" s="10"/>
      <c r="X7232" s="10"/>
      <c r="Y7232" s="8"/>
    </row>
    <row r="7233" spans="1:25" x14ac:dyDescent="0.25">
      <c r="A7233" s="21">
        <f t="shared" si="301"/>
        <v>581.86899999996513</v>
      </c>
      <c r="B7233" s="15">
        <v>186.51609999999999</v>
      </c>
      <c r="C7233" s="15">
        <v>173.67740000000001</v>
      </c>
      <c r="D7233" s="13">
        <v>24774.826086956524</v>
      </c>
      <c r="E7233" s="29">
        <v>29</v>
      </c>
      <c r="F7233" s="28">
        <v>10</v>
      </c>
      <c r="G7233" s="29">
        <v>1966</v>
      </c>
      <c r="H7233" s="21">
        <f t="shared" si="300"/>
        <v>1.0739226865441329</v>
      </c>
      <c r="I7233" s="5">
        <f t="shared" si="299"/>
        <v>2.3240756708586501</v>
      </c>
      <c r="Q7233" s="28"/>
      <c r="R7233" s="29"/>
      <c r="S7233" s="29"/>
      <c r="T7233" s="8"/>
      <c r="V7233" s="10"/>
      <c r="W7233" s="10"/>
      <c r="X7233" s="10"/>
      <c r="Y7233" s="8"/>
    </row>
    <row r="7234" spans="1:25" x14ac:dyDescent="0.25">
      <c r="A7234" s="21">
        <f t="shared" si="301"/>
        <v>581.94949999996516</v>
      </c>
      <c r="B7234" s="15">
        <v>185.85480000000001</v>
      </c>
      <c r="C7234" s="15">
        <v>173.14519999999999</v>
      </c>
      <c r="D7234" s="13">
        <v>24772.434782608696</v>
      </c>
      <c r="E7234" s="29">
        <v>27</v>
      </c>
      <c r="F7234" s="28">
        <v>10</v>
      </c>
      <c r="G7234" s="29">
        <v>1966</v>
      </c>
      <c r="H7234" s="21">
        <f t="shared" si="300"/>
        <v>1.0734042872687202</v>
      </c>
      <c r="I7234" s="5">
        <f t="shared" si="299"/>
        <v>2.3086807914612373</v>
      </c>
      <c r="Q7234" s="28"/>
      <c r="R7234" s="29"/>
      <c r="S7234" s="29"/>
      <c r="T7234" s="8"/>
      <c r="V7234" s="10"/>
      <c r="W7234" s="10"/>
      <c r="X7234" s="10"/>
      <c r="Y7234" s="8"/>
    </row>
    <row r="7235" spans="1:25" x14ac:dyDescent="0.25">
      <c r="A7235" s="21">
        <f t="shared" si="301"/>
        <v>582.02999999996518</v>
      </c>
      <c r="B7235" s="15">
        <v>185.85480000000001</v>
      </c>
      <c r="C7235" s="15">
        <v>173.48390000000001</v>
      </c>
      <c r="D7235" s="13">
        <v>24770.043478260872</v>
      </c>
      <c r="E7235" s="29">
        <v>25</v>
      </c>
      <c r="F7235" s="28">
        <v>10</v>
      </c>
      <c r="G7235" s="29">
        <v>1966</v>
      </c>
      <c r="H7235" s="21">
        <f t="shared" si="300"/>
        <v>1.0713086344035383</v>
      </c>
      <c r="I7235" s="5">
        <f t="shared" si="299"/>
        <v>2.2464462848781968</v>
      </c>
      <c r="Q7235" s="28"/>
      <c r="R7235" s="29"/>
      <c r="S7235" s="29"/>
      <c r="T7235" s="8"/>
      <c r="V7235" s="10"/>
      <c r="W7235" s="10"/>
      <c r="X7235" s="10"/>
      <c r="Y7235" s="8"/>
    </row>
    <row r="7236" spans="1:25" x14ac:dyDescent="0.25">
      <c r="A7236" s="21">
        <f t="shared" si="301"/>
        <v>582.11049999996521</v>
      </c>
      <c r="B7236" s="15">
        <v>184.62899999999999</v>
      </c>
      <c r="C7236" s="15">
        <v>173.16130000000001</v>
      </c>
      <c r="D7236" s="13">
        <v>24767.652173913044</v>
      </c>
      <c r="E7236" s="29">
        <v>22</v>
      </c>
      <c r="F7236" s="28">
        <v>10</v>
      </c>
      <c r="G7236" s="29">
        <v>1966</v>
      </c>
      <c r="H7236" s="21">
        <f t="shared" si="300"/>
        <v>1.0662255365373208</v>
      </c>
      <c r="I7236" s="5">
        <f t="shared" si="299"/>
        <v>2.095493761741738</v>
      </c>
      <c r="Q7236" s="28"/>
      <c r="R7236" s="29"/>
      <c r="S7236" s="29"/>
      <c r="T7236" s="8"/>
      <c r="V7236" s="10"/>
      <c r="W7236" s="10"/>
      <c r="X7236" s="10"/>
      <c r="Y7236" s="8"/>
    </row>
    <row r="7237" spans="1:25" x14ac:dyDescent="0.25">
      <c r="A7237" s="21">
        <f t="shared" si="301"/>
        <v>582.19099999996524</v>
      </c>
      <c r="B7237" s="15">
        <v>183.32259999999999</v>
      </c>
      <c r="C7237" s="15">
        <v>171.98390000000001</v>
      </c>
      <c r="D7237" s="13">
        <v>24765.26086956522</v>
      </c>
      <c r="E7237" s="29">
        <v>20</v>
      </c>
      <c r="F7237" s="28">
        <v>10</v>
      </c>
      <c r="G7237" s="29">
        <v>1966</v>
      </c>
      <c r="H7237" s="21">
        <f t="shared" si="300"/>
        <v>1.0659288456652047</v>
      </c>
      <c r="I7237" s="5">
        <f t="shared" si="299"/>
        <v>2.0866829465821239</v>
      </c>
      <c r="Q7237" s="28"/>
      <c r="R7237" s="29"/>
      <c r="S7237" s="29"/>
      <c r="T7237" s="8"/>
      <c r="V7237" s="10"/>
      <c r="W7237" s="10"/>
      <c r="X7237" s="10"/>
      <c r="Y7237" s="8"/>
    </row>
    <row r="7238" spans="1:25" x14ac:dyDescent="0.25">
      <c r="A7238" s="21">
        <f t="shared" si="301"/>
        <v>582.27149999996527</v>
      </c>
      <c r="B7238" s="15">
        <v>183.53229999999999</v>
      </c>
      <c r="C7238" s="15">
        <v>172.27420000000001</v>
      </c>
      <c r="D7238" s="13">
        <v>24762.869565217392</v>
      </c>
      <c r="E7238" s="29">
        <v>17</v>
      </c>
      <c r="F7238" s="28">
        <v>10</v>
      </c>
      <c r="G7238" s="29">
        <v>1966</v>
      </c>
      <c r="H7238" s="21">
        <f t="shared" si="300"/>
        <v>1.0653498898848464</v>
      </c>
      <c r="I7238" s="5">
        <f t="shared" ref="I7238:I7301" si="302">STANDARDIZE(H7238,H$2,H$3)</f>
        <v>2.0694897234473961</v>
      </c>
      <c r="Q7238" s="28"/>
      <c r="R7238" s="29"/>
      <c r="S7238" s="29"/>
      <c r="T7238" s="8"/>
      <c r="V7238" s="10"/>
      <c r="W7238" s="10"/>
      <c r="X7238" s="10"/>
      <c r="Y7238" s="8"/>
    </row>
    <row r="7239" spans="1:25" x14ac:dyDescent="0.25">
      <c r="A7239" s="21">
        <f t="shared" si="301"/>
        <v>582.3519999999653</v>
      </c>
      <c r="B7239" s="15">
        <v>184.8871</v>
      </c>
      <c r="C7239" s="15">
        <v>173.96770000000001</v>
      </c>
      <c r="D7239" s="13">
        <v>24760.478260869568</v>
      </c>
      <c r="E7239" s="29">
        <v>15</v>
      </c>
      <c r="F7239" s="28">
        <v>10</v>
      </c>
      <c r="G7239" s="29">
        <v>1966</v>
      </c>
      <c r="H7239" s="21">
        <f t="shared" si="300"/>
        <v>1.062766823956401</v>
      </c>
      <c r="I7239" s="5">
        <f t="shared" si="302"/>
        <v>1.992780533581493</v>
      </c>
      <c r="Q7239" s="28"/>
      <c r="R7239" s="29"/>
      <c r="S7239" s="29"/>
      <c r="T7239" s="8"/>
      <c r="V7239" s="10"/>
      <c r="W7239" s="10"/>
      <c r="X7239" s="10"/>
      <c r="Y7239" s="8"/>
    </row>
    <row r="7240" spans="1:25" x14ac:dyDescent="0.25">
      <c r="A7240" s="21">
        <f t="shared" si="301"/>
        <v>582.43249999996533</v>
      </c>
      <c r="B7240" s="15">
        <v>185.17740000000001</v>
      </c>
      <c r="C7240" s="15">
        <v>174.72579999999999</v>
      </c>
      <c r="D7240" s="13">
        <v>24758.08695652174</v>
      </c>
      <c r="E7240" s="29">
        <v>13</v>
      </c>
      <c r="F7240" s="28">
        <v>10</v>
      </c>
      <c r="G7240" s="29">
        <v>1966</v>
      </c>
      <c r="H7240" s="21">
        <f t="shared" ref="H7240:H7303" si="303">B7240/C7240</f>
        <v>1.0598171535056644</v>
      </c>
      <c r="I7240" s="5">
        <f t="shared" si="302"/>
        <v>1.9051843061078968</v>
      </c>
      <c r="Q7240" s="28"/>
      <c r="R7240" s="29"/>
      <c r="S7240" s="29"/>
      <c r="T7240" s="8"/>
      <c r="V7240" s="10"/>
      <c r="W7240" s="10"/>
      <c r="X7240" s="10"/>
      <c r="Y7240" s="8"/>
    </row>
    <row r="7241" spans="1:25" x14ac:dyDescent="0.25">
      <c r="A7241" s="21">
        <f t="shared" si="301"/>
        <v>582.51299999996536</v>
      </c>
      <c r="B7241" s="15">
        <v>184.3871</v>
      </c>
      <c r="C7241" s="15">
        <v>174.3871</v>
      </c>
      <c r="D7241" s="13">
        <v>24755.695652173916</v>
      </c>
      <c r="E7241" s="29">
        <v>10</v>
      </c>
      <c r="F7241" s="28">
        <v>10</v>
      </c>
      <c r="G7241" s="29">
        <v>1966</v>
      </c>
      <c r="H7241" s="21">
        <f t="shared" si="303"/>
        <v>1.0573436911331171</v>
      </c>
      <c r="I7241" s="5">
        <f t="shared" si="302"/>
        <v>1.8317300079916681</v>
      </c>
      <c r="Q7241" s="28"/>
      <c r="R7241" s="29"/>
      <c r="S7241" s="29"/>
      <c r="T7241" s="8"/>
      <c r="V7241" s="10"/>
      <c r="W7241" s="10"/>
      <c r="X7241" s="10"/>
      <c r="Y7241" s="8"/>
    </row>
    <row r="7242" spans="1:25" x14ac:dyDescent="0.25">
      <c r="A7242" s="21">
        <f t="shared" si="301"/>
        <v>582.59349999996539</v>
      </c>
      <c r="B7242" s="15">
        <v>184.7097</v>
      </c>
      <c r="C7242" s="15">
        <v>175.06450000000001</v>
      </c>
      <c r="D7242" s="13">
        <v>24753.304347826088</v>
      </c>
      <c r="E7242" s="29">
        <v>8</v>
      </c>
      <c r="F7242" s="28">
        <v>10</v>
      </c>
      <c r="G7242" s="29">
        <v>1966</v>
      </c>
      <c r="H7242" s="21">
        <f t="shared" si="303"/>
        <v>1.0550951220835749</v>
      </c>
      <c r="I7242" s="5">
        <f t="shared" si="302"/>
        <v>1.7649543565270782</v>
      </c>
      <c r="Q7242" s="28"/>
      <c r="R7242" s="29"/>
      <c r="S7242" s="29"/>
      <c r="T7242" s="8"/>
      <c r="V7242" s="10"/>
      <c r="W7242" s="10"/>
      <c r="X7242" s="10"/>
      <c r="Y7242" s="8"/>
    </row>
    <row r="7243" spans="1:25" x14ac:dyDescent="0.25">
      <c r="A7243" s="21">
        <f t="shared" si="301"/>
        <v>582.67399999996542</v>
      </c>
      <c r="B7243" s="15">
        <v>185.72579999999999</v>
      </c>
      <c r="C7243" s="15">
        <v>175.24189999999999</v>
      </c>
      <c r="D7243" s="13">
        <v>24750.913043478264</v>
      </c>
      <c r="E7243" s="29">
        <v>5</v>
      </c>
      <c r="F7243" s="28">
        <v>10</v>
      </c>
      <c r="G7243" s="29">
        <v>1966</v>
      </c>
      <c r="H7243" s="21">
        <f t="shared" si="303"/>
        <v>1.0598253043364629</v>
      </c>
      <c r="I7243" s="5">
        <f t="shared" si="302"/>
        <v>1.9054263609545825</v>
      </c>
      <c r="Q7243" s="28"/>
      <c r="R7243" s="29"/>
      <c r="S7243" s="29"/>
      <c r="T7243" s="8"/>
      <c r="V7243" s="10"/>
      <c r="W7243" s="10"/>
      <c r="X7243" s="10"/>
      <c r="Y7243" s="8"/>
    </row>
    <row r="7244" spans="1:25" x14ac:dyDescent="0.25">
      <c r="A7244" s="21">
        <f t="shared" si="301"/>
        <v>582.75449999996545</v>
      </c>
      <c r="B7244" s="15">
        <v>186.45160000000001</v>
      </c>
      <c r="C7244" s="15">
        <v>174.74189999999999</v>
      </c>
      <c r="D7244" s="13">
        <v>24748.521739130436</v>
      </c>
      <c r="E7244" s="29">
        <v>3</v>
      </c>
      <c r="F7244" s="28">
        <v>10</v>
      </c>
      <c r="G7244" s="29">
        <v>1966</v>
      </c>
      <c r="H7244" s="21">
        <f t="shared" si="303"/>
        <v>1.0670114036759359</v>
      </c>
      <c r="I7244" s="5">
        <f t="shared" si="302"/>
        <v>2.1188316219494667</v>
      </c>
      <c r="Q7244" s="28"/>
      <c r="R7244" s="29"/>
      <c r="S7244" s="29"/>
      <c r="T7244" s="8"/>
      <c r="V7244" s="10"/>
      <c r="W7244" s="10"/>
      <c r="X7244" s="10"/>
      <c r="Y7244" s="8"/>
    </row>
    <row r="7245" spans="1:25" x14ac:dyDescent="0.25">
      <c r="A7245" s="21">
        <f t="shared" si="301"/>
        <v>582.83499999996548</v>
      </c>
      <c r="B7245" s="15">
        <v>187.12899999999999</v>
      </c>
      <c r="C7245" s="15">
        <v>176.1129</v>
      </c>
      <c r="D7245" s="13">
        <v>24746.130434782612</v>
      </c>
      <c r="E7245" s="29">
        <v>1</v>
      </c>
      <c r="F7245" s="28">
        <v>10</v>
      </c>
      <c r="G7245" s="29">
        <v>1966</v>
      </c>
      <c r="H7245" s="21">
        <f t="shared" si="303"/>
        <v>1.0625513520020395</v>
      </c>
      <c r="I7245" s="5">
        <f t="shared" si="302"/>
        <v>1.9863816728803891</v>
      </c>
      <c r="Q7245" s="28"/>
      <c r="R7245" s="29"/>
      <c r="S7245" s="29"/>
      <c r="T7245" s="8"/>
      <c r="V7245" s="10"/>
      <c r="W7245" s="10"/>
      <c r="X7245" s="10"/>
      <c r="Y7245" s="8"/>
    </row>
    <row r="7246" spans="1:25" x14ac:dyDescent="0.25">
      <c r="A7246" s="21">
        <f t="shared" si="301"/>
        <v>582.9154999999655</v>
      </c>
      <c r="B7246" s="15">
        <v>186.3871</v>
      </c>
      <c r="C7246" s="15">
        <v>176.2097</v>
      </c>
      <c r="D7246" s="13">
        <v>24743.739130434784</v>
      </c>
      <c r="E7246" s="29">
        <v>28</v>
      </c>
      <c r="F7246" s="28">
        <v>9</v>
      </c>
      <c r="G7246" s="29">
        <v>1966</v>
      </c>
      <c r="H7246" s="21">
        <f t="shared" si="303"/>
        <v>1.0577573198297257</v>
      </c>
      <c r="I7246" s="5">
        <f t="shared" si="302"/>
        <v>1.8440135203374903</v>
      </c>
      <c r="Q7246" s="28"/>
      <c r="R7246" s="29"/>
      <c r="S7246" s="29"/>
      <c r="T7246" s="8"/>
      <c r="V7246" s="10"/>
      <c r="W7246" s="10"/>
      <c r="X7246" s="10"/>
      <c r="Y7246" s="8"/>
    </row>
    <row r="7247" spans="1:25" x14ac:dyDescent="0.25">
      <c r="A7247" s="21">
        <f t="shared" si="301"/>
        <v>582.99599999996553</v>
      </c>
      <c r="B7247" s="15">
        <v>184.72579999999999</v>
      </c>
      <c r="C7247" s="15">
        <v>175.53229999999999</v>
      </c>
      <c r="D7247" s="13">
        <v>24741.34782608696</v>
      </c>
      <c r="E7247" s="29">
        <v>26</v>
      </c>
      <c r="F7247" s="28">
        <v>9</v>
      </c>
      <c r="G7247" s="29">
        <v>1966</v>
      </c>
      <c r="H7247" s="21">
        <f t="shared" si="303"/>
        <v>1.0523749760015677</v>
      </c>
      <c r="I7247" s="5">
        <f t="shared" si="302"/>
        <v>1.6841743036566248</v>
      </c>
      <c r="Q7247" s="28"/>
      <c r="R7247" s="29"/>
      <c r="S7247" s="29"/>
      <c r="T7247" s="8"/>
      <c r="V7247" s="10"/>
      <c r="W7247" s="10"/>
      <c r="X7247" s="10"/>
      <c r="Y7247" s="8"/>
    </row>
    <row r="7248" spans="1:25" x14ac:dyDescent="0.25">
      <c r="A7248" s="21">
        <f t="shared" si="301"/>
        <v>583.07649999996556</v>
      </c>
      <c r="B7248" s="15">
        <v>183.6935</v>
      </c>
      <c r="C7248" s="15">
        <v>175.5</v>
      </c>
      <c r="D7248" s="13">
        <v>24738.956521739132</v>
      </c>
      <c r="E7248" s="29">
        <v>23</v>
      </c>
      <c r="F7248" s="28">
        <v>9</v>
      </c>
      <c r="G7248" s="29">
        <v>1966</v>
      </c>
      <c r="H7248" s="21">
        <f t="shared" si="303"/>
        <v>1.0466866096866096</v>
      </c>
      <c r="I7248" s="5">
        <f t="shared" si="302"/>
        <v>1.5152471512848129</v>
      </c>
      <c r="Q7248" s="28"/>
      <c r="R7248" s="29"/>
      <c r="S7248" s="29"/>
      <c r="T7248" s="8"/>
      <c r="V7248" s="10"/>
      <c r="W7248" s="10"/>
      <c r="X7248" s="10"/>
      <c r="Y7248" s="8"/>
    </row>
    <row r="7249" spans="1:25" x14ac:dyDescent="0.25">
      <c r="A7249" s="21">
        <f t="shared" si="301"/>
        <v>583.15699999996559</v>
      </c>
      <c r="B7249" s="15">
        <v>182.43549999999999</v>
      </c>
      <c r="C7249" s="15">
        <v>175.12899999999999</v>
      </c>
      <c r="D7249" s="13">
        <v>24736.565217391308</v>
      </c>
      <c r="E7249" s="29">
        <v>21</v>
      </c>
      <c r="F7249" s="28">
        <v>9</v>
      </c>
      <c r="G7249" s="29">
        <v>1966</v>
      </c>
      <c r="H7249" s="21">
        <f t="shared" si="303"/>
        <v>1.0417206744742447</v>
      </c>
      <c r="I7249" s="5">
        <f t="shared" si="302"/>
        <v>1.3677740020817077</v>
      </c>
      <c r="Q7249" s="28"/>
      <c r="R7249" s="29"/>
      <c r="S7249" s="29"/>
      <c r="T7249" s="8"/>
      <c r="V7249" s="10"/>
      <c r="W7249" s="10"/>
      <c r="X7249" s="10"/>
      <c r="Y7249" s="8"/>
    </row>
    <row r="7250" spans="1:25" x14ac:dyDescent="0.25">
      <c r="A7250" s="21">
        <f t="shared" si="301"/>
        <v>583.23749999996562</v>
      </c>
      <c r="B7250" s="15">
        <v>180.98390000000001</v>
      </c>
      <c r="C7250" s="15">
        <v>174</v>
      </c>
      <c r="D7250" s="13">
        <v>24734.17391304348</v>
      </c>
      <c r="E7250" s="29">
        <v>19</v>
      </c>
      <c r="F7250" s="28">
        <v>9</v>
      </c>
      <c r="G7250" s="29">
        <v>1966</v>
      </c>
      <c r="H7250" s="21">
        <f t="shared" si="303"/>
        <v>1.040137356321839</v>
      </c>
      <c r="I7250" s="5">
        <f t="shared" si="302"/>
        <v>1.3207542758588799</v>
      </c>
      <c r="Q7250" s="28"/>
      <c r="R7250" s="29"/>
      <c r="S7250" s="29"/>
      <c r="T7250" s="8"/>
      <c r="V7250" s="10"/>
      <c r="W7250" s="10"/>
      <c r="X7250" s="10"/>
      <c r="Y7250" s="8"/>
    </row>
    <row r="7251" spans="1:25" x14ac:dyDescent="0.25">
      <c r="A7251" s="21">
        <f t="shared" si="301"/>
        <v>583.31799999996565</v>
      </c>
      <c r="B7251" s="15">
        <v>179.25810000000001</v>
      </c>
      <c r="C7251" s="15">
        <v>173</v>
      </c>
      <c r="D7251" s="13">
        <v>24731.782608695656</v>
      </c>
      <c r="E7251" s="29">
        <v>16</v>
      </c>
      <c r="F7251" s="28">
        <v>9</v>
      </c>
      <c r="G7251" s="29">
        <v>1966</v>
      </c>
      <c r="H7251" s="21">
        <f t="shared" si="303"/>
        <v>1.0361739884393064</v>
      </c>
      <c r="I7251" s="5">
        <f t="shared" si="302"/>
        <v>1.2030543224579244</v>
      </c>
      <c r="Q7251" s="28"/>
      <c r="R7251" s="29"/>
      <c r="S7251" s="29"/>
      <c r="T7251" s="8"/>
      <c r="V7251" s="10"/>
      <c r="W7251" s="10"/>
      <c r="X7251" s="10"/>
      <c r="Y7251" s="8"/>
    </row>
    <row r="7252" spans="1:25" x14ac:dyDescent="0.25">
      <c r="A7252" s="21">
        <f t="shared" si="301"/>
        <v>583.39849999996568</v>
      </c>
      <c r="B7252" s="15">
        <v>178.1935</v>
      </c>
      <c r="C7252" s="15">
        <v>172.5968</v>
      </c>
      <c r="D7252" s="13">
        <v>24729.391304347828</v>
      </c>
      <c r="E7252" s="29">
        <v>14</v>
      </c>
      <c r="F7252" s="28">
        <v>9</v>
      </c>
      <c r="G7252" s="29">
        <v>1966</v>
      </c>
      <c r="H7252" s="21">
        <f t="shared" si="303"/>
        <v>1.0324264412781696</v>
      </c>
      <c r="I7252" s="5">
        <f t="shared" si="302"/>
        <v>1.0917635870766231</v>
      </c>
      <c r="Q7252" s="28"/>
      <c r="R7252" s="29"/>
      <c r="S7252" s="29"/>
      <c r="T7252" s="8"/>
      <c r="V7252" s="10"/>
      <c r="W7252" s="10"/>
      <c r="X7252" s="10"/>
      <c r="Y7252" s="8"/>
    </row>
    <row r="7253" spans="1:25" x14ac:dyDescent="0.25">
      <c r="A7253" s="21">
        <f t="shared" si="301"/>
        <v>583.47899999996571</v>
      </c>
      <c r="B7253" s="15">
        <v>180.3871</v>
      </c>
      <c r="C7253" s="15">
        <v>174.2903</v>
      </c>
      <c r="D7253" s="13">
        <v>24727</v>
      </c>
      <c r="E7253" s="29">
        <v>12</v>
      </c>
      <c r="F7253" s="28">
        <v>9</v>
      </c>
      <c r="G7253" s="29">
        <v>1966</v>
      </c>
      <c r="H7253" s="21">
        <f t="shared" si="303"/>
        <v>1.0349807189499358</v>
      </c>
      <c r="I7253" s="5">
        <f t="shared" si="302"/>
        <v>1.1676178534103034</v>
      </c>
      <c r="Q7253" s="28"/>
      <c r="R7253" s="29"/>
      <c r="S7253" s="29"/>
      <c r="V7253" s="10"/>
      <c r="W7253" s="10"/>
      <c r="X7253" s="10"/>
      <c r="Y7253" s="8"/>
    </row>
    <row r="7254" spans="1:25" x14ac:dyDescent="0.25">
      <c r="A7254" s="21">
        <f t="shared" si="301"/>
        <v>583.55949999996574</v>
      </c>
      <c r="B7254" s="15">
        <v>182.98390000000001</v>
      </c>
      <c r="C7254" s="15">
        <v>176.66130000000001</v>
      </c>
      <c r="D7254" s="13">
        <v>24724.608695652176</v>
      </c>
      <c r="E7254" s="29">
        <v>9</v>
      </c>
      <c r="F7254" s="28">
        <v>9</v>
      </c>
      <c r="G7254" s="29">
        <v>1966</v>
      </c>
      <c r="H7254" s="21">
        <f t="shared" si="303"/>
        <v>1.0357893890738945</v>
      </c>
      <c r="I7254" s="5">
        <f t="shared" si="302"/>
        <v>1.1916328928231632</v>
      </c>
      <c r="Q7254" s="28"/>
      <c r="R7254" s="29"/>
      <c r="S7254" s="29"/>
      <c r="T7254" s="8"/>
      <c r="V7254" s="10"/>
      <c r="W7254" s="10"/>
      <c r="X7254" s="10"/>
      <c r="Y7254" s="8"/>
    </row>
    <row r="7255" spans="1:25" x14ac:dyDescent="0.25">
      <c r="A7255" s="21">
        <f t="shared" si="301"/>
        <v>583.63999999996577</v>
      </c>
      <c r="B7255" s="15">
        <v>184.22579999999999</v>
      </c>
      <c r="C7255" s="15">
        <v>178.06450000000001</v>
      </c>
      <c r="D7255" s="13">
        <v>24722.217391304348</v>
      </c>
      <c r="E7255" s="29">
        <v>7</v>
      </c>
      <c r="F7255" s="28">
        <v>9</v>
      </c>
      <c r="G7255" s="29">
        <v>1966</v>
      </c>
      <c r="H7255" s="21">
        <f t="shared" si="303"/>
        <v>1.0346015067573828</v>
      </c>
      <c r="I7255" s="5">
        <f t="shared" si="302"/>
        <v>1.1563564063997271</v>
      </c>
      <c r="Q7255" s="28"/>
      <c r="R7255" s="29"/>
      <c r="S7255" s="29"/>
      <c r="T7255" s="8"/>
      <c r="V7255" s="10"/>
      <c r="W7255" s="10"/>
      <c r="X7255" s="10"/>
      <c r="Y7255" s="8"/>
    </row>
    <row r="7256" spans="1:25" x14ac:dyDescent="0.25">
      <c r="A7256" s="21">
        <f t="shared" si="301"/>
        <v>583.7204999999658</v>
      </c>
      <c r="B7256" s="15">
        <v>182.54839999999999</v>
      </c>
      <c r="C7256" s="15">
        <v>176.8065</v>
      </c>
      <c r="D7256" s="13">
        <v>24719.826086956524</v>
      </c>
      <c r="E7256" s="29">
        <v>4</v>
      </c>
      <c r="F7256" s="28">
        <v>9</v>
      </c>
      <c r="G7256" s="29">
        <v>1966</v>
      </c>
      <c r="H7256" s="21">
        <f t="shared" si="303"/>
        <v>1.0324756159982806</v>
      </c>
      <c r="I7256" s="5">
        <f t="shared" si="302"/>
        <v>1.0932239264741037</v>
      </c>
      <c r="Q7256" s="28"/>
      <c r="R7256" s="29"/>
      <c r="S7256" s="29"/>
      <c r="T7256" s="8"/>
      <c r="V7256" s="10"/>
      <c r="W7256" s="10"/>
      <c r="X7256" s="10"/>
      <c r="Y7256" s="8"/>
    </row>
    <row r="7257" spans="1:25" x14ac:dyDescent="0.25">
      <c r="A7257" s="21">
        <f t="shared" si="301"/>
        <v>583.80099999996582</v>
      </c>
      <c r="B7257" s="15">
        <v>179.8871</v>
      </c>
      <c r="C7257" s="15">
        <v>174.75810000000001</v>
      </c>
      <c r="D7257" s="13">
        <v>24717.434782608696</v>
      </c>
      <c r="E7257" s="29">
        <v>2</v>
      </c>
      <c r="F7257" s="28">
        <v>9</v>
      </c>
      <c r="G7257" s="29">
        <v>1966</v>
      </c>
      <c r="H7257" s="21">
        <f t="shared" si="303"/>
        <v>1.0293491403259705</v>
      </c>
      <c r="I7257" s="5">
        <f t="shared" si="302"/>
        <v>1.000377122481489</v>
      </c>
      <c r="Q7257" s="28"/>
      <c r="R7257" s="29"/>
      <c r="S7257" s="29"/>
      <c r="T7257" s="8"/>
      <c r="V7257" s="10"/>
      <c r="W7257" s="10"/>
      <c r="X7257" s="10"/>
      <c r="Y7257" s="8"/>
    </row>
    <row r="7258" spans="1:25" x14ac:dyDescent="0.25">
      <c r="A7258" s="21">
        <f t="shared" si="301"/>
        <v>583.88149999996585</v>
      </c>
      <c r="B7258" s="15">
        <v>178.37100000000001</v>
      </c>
      <c r="C7258" s="15">
        <v>173.6129</v>
      </c>
      <c r="D7258" s="13">
        <v>24715.043478260872</v>
      </c>
      <c r="E7258" s="29">
        <v>31</v>
      </c>
      <c r="F7258" s="28">
        <v>8</v>
      </c>
      <c r="G7258" s="29">
        <v>1966</v>
      </c>
      <c r="H7258" s="21">
        <f t="shared" si="303"/>
        <v>1.0274063736047265</v>
      </c>
      <c r="I7258" s="5">
        <f t="shared" si="302"/>
        <v>0.94268286867095885</v>
      </c>
      <c r="Q7258" s="28"/>
      <c r="R7258" s="29"/>
      <c r="S7258" s="29"/>
      <c r="T7258" s="8"/>
      <c r="V7258" s="10"/>
      <c r="W7258" s="10"/>
      <c r="X7258" s="10"/>
      <c r="Y7258" s="8"/>
    </row>
    <row r="7259" spans="1:25" x14ac:dyDescent="0.25">
      <c r="A7259" s="21">
        <f t="shared" si="301"/>
        <v>583.96199999996588</v>
      </c>
      <c r="B7259" s="15">
        <v>177.6129</v>
      </c>
      <c r="C7259" s="15">
        <v>173.0968</v>
      </c>
      <c r="D7259" s="13">
        <v>24712.652173913044</v>
      </c>
      <c r="E7259" s="29">
        <v>28</v>
      </c>
      <c r="F7259" s="28">
        <v>8</v>
      </c>
      <c r="G7259" s="29">
        <v>1966</v>
      </c>
      <c r="H7259" s="21">
        <f t="shared" si="303"/>
        <v>1.0260900259276891</v>
      </c>
      <c r="I7259" s="5">
        <f t="shared" si="302"/>
        <v>0.90359135235484933</v>
      </c>
      <c r="Q7259" s="28"/>
      <c r="R7259" s="29"/>
      <c r="S7259" s="29"/>
      <c r="T7259" s="8"/>
      <c r="V7259" s="10"/>
      <c r="W7259" s="10"/>
      <c r="X7259" s="10"/>
      <c r="Y7259" s="8"/>
    </row>
    <row r="7260" spans="1:25" x14ac:dyDescent="0.25">
      <c r="A7260" s="21">
        <f t="shared" si="301"/>
        <v>584.04249999996591</v>
      </c>
      <c r="B7260" s="15">
        <v>177.6129</v>
      </c>
      <c r="C7260" s="15">
        <v>173.7097</v>
      </c>
      <c r="D7260" s="13">
        <v>24710.26086956522</v>
      </c>
      <c r="E7260" s="29">
        <v>26</v>
      </c>
      <c r="F7260" s="28">
        <v>8</v>
      </c>
      <c r="G7260" s="29">
        <v>1966</v>
      </c>
      <c r="H7260" s="21">
        <f t="shared" si="303"/>
        <v>1.0224696721023638</v>
      </c>
      <c r="I7260" s="5">
        <f t="shared" si="302"/>
        <v>0.79607787160688981</v>
      </c>
      <c r="Q7260" s="28"/>
      <c r="R7260" s="29"/>
      <c r="S7260" s="29"/>
      <c r="T7260" s="8"/>
      <c r="V7260" s="10"/>
      <c r="W7260" s="10"/>
      <c r="X7260" s="10"/>
      <c r="Y7260" s="8"/>
    </row>
    <row r="7261" spans="1:25" x14ac:dyDescent="0.25">
      <c r="A7261" s="21">
        <f t="shared" si="301"/>
        <v>584.12299999996594</v>
      </c>
      <c r="B7261" s="15">
        <v>176.87100000000001</v>
      </c>
      <c r="C7261" s="15">
        <v>173.3871</v>
      </c>
      <c r="D7261" s="13">
        <v>24707.869565217392</v>
      </c>
      <c r="E7261" s="29">
        <v>23</v>
      </c>
      <c r="F7261" s="28">
        <v>8</v>
      </c>
      <c r="G7261" s="29">
        <v>1966</v>
      </c>
      <c r="H7261" s="21">
        <f t="shared" si="303"/>
        <v>1.0200931903238477</v>
      </c>
      <c r="I7261" s="5">
        <f t="shared" si="302"/>
        <v>0.72550360172336037</v>
      </c>
      <c r="Q7261" s="28"/>
      <c r="R7261" s="29"/>
      <c r="S7261" s="29"/>
      <c r="T7261" s="8"/>
      <c r="V7261" s="10"/>
      <c r="W7261" s="10"/>
      <c r="X7261" s="10"/>
      <c r="Y7261" s="8"/>
    </row>
    <row r="7262" spans="1:25" x14ac:dyDescent="0.25">
      <c r="A7262" s="21">
        <f t="shared" si="301"/>
        <v>584.20349999996597</v>
      </c>
      <c r="B7262" s="15">
        <v>175.6935</v>
      </c>
      <c r="C7262" s="15">
        <v>172.5968</v>
      </c>
      <c r="D7262" s="13">
        <v>24705.478260869568</v>
      </c>
      <c r="E7262" s="29">
        <v>21</v>
      </c>
      <c r="F7262" s="28">
        <v>8</v>
      </c>
      <c r="G7262" s="29">
        <v>1966</v>
      </c>
      <c r="H7262" s="21">
        <f t="shared" si="303"/>
        <v>1.0179418158389959</v>
      </c>
      <c r="I7262" s="5">
        <f t="shared" si="302"/>
        <v>0.66161433276827741</v>
      </c>
      <c r="Q7262" s="28"/>
      <c r="R7262" s="29"/>
      <c r="S7262" s="29"/>
      <c r="T7262" s="8"/>
      <c r="V7262" s="10"/>
      <c r="W7262" s="10"/>
      <c r="X7262" s="10"/>
      <c r="Y7262" s="8"/>
    </row>
    <row r="7263" spans="1:25" x14ac:dyDescent="0.25">
      <c r="A7263" s="21">
        <f t="shared" si="301"/>
        <v>584.283999999966</v>
      </c>
      <c r="B7263" s="15">
        <v>175.1935</v>
      </c>
      <c r="C7263" s="15">
        <v>172.4032</v>
      </c>
      <c r="D7263" s="13">
        <v>24703.08695652174</v>
      </c>
      <c r="E7263" s="29">
        <v>19</v>
      </c>
      <c r="F7263" s="28">
        <v>8</v>
      </c>
      <c r="G7263" s="29">
        <v>1966</v>
      </c>
      <c r="H7263" s="21">
        <f t="shared" si="303"/>
        <v>1.0161847343900809</v>
      </c>
      <c r="I7263" s="5">
        <f t="shared" si="302"/>
        <v>0.60943436593491274</v>
      </c>
      <c r="Q7263" s="28"/>
      <c r="R7263" s="29"/>
      <c r="S7263" s="29"/>
      <c r="T7263" s="8"/>
      <c r="V7263" s="10"/>
      <c r="W7263" s="10"/>
      <c r="X7263" s="10"/>
      <c r="Y7263" s="8"/>
    </row>
    <row r="7264" spans="1:25" x14ac:dyDescent="0.25">
      <c r="A7264" s="21">
        <f t="shared" si="301"/>
        <v>584.36449999996603</v>
      </c>
      <c r="B7264" s="15">
        <v>175.5968</v>
      </c>
      <c r="C7264" s="15">
        <v>173.12899999999999</v>
      </c>
      <c r="D7264" s="13">
        <v>24700.695652173916</v>
      </c>
      <c r="E7264" s="29">
        <v>16</v>
      </c>
      <c r="F7264" s="28">
        <v>8</v>
      </c>
      <c r="G7264" s="29">
        <v>1966</v>
      </c>
      <c r="H7264" s="21">
        <f t="shared" si="303"/>
        <v>1.0142541110963501</v>
      </c>
      <c r="I7264" s="5">
        <f t="shared" si="302"/>
        <v>0.55210073493174783</v>
      </c>
      <c r="Q7264" s="28"/>
      <c r="R7264" s="29"/>
      <c r="S7264" s="29"/>
      <c r="T7264" s="8"/>
      <c r="V7264" s="10"/>
      <c r="W7264" s="10"/>
      <c r="X7264" s="10"/>
      <c r="Y7264" s="8"/>
    </row>
    <row r="7265" spans="1:25" x14ac:dyDescent="0.25">
      <c r="A7265" s="21">
        <f t="shared" si="301"/>
        <v>584.44499999996606</v>
      </c>
      <c r="B7265" s="15">
        <v>175.67740000000001</v>
      </c>
      <c r="C7265" s="15">
        <v>173.48390000000001</v>
      </c>
      <c r="D7265" s="13">
        <v>24698.304347826088</v>
      </c>
      <c r="E7265" s="29">
        <v>14</v>
      </c>
      <c r="F7265" s="28">
        <v>8</v>
      </c>
      <c r="G7265" s="29">
        <v>1966</v>
      </c>
      <c r="H7265" s="21">
        <f t="shared" si="303"/>
        <v>1.0126438245854514</v>
      </c>
      <c r="I7265" s="5">
        <f t="shared" si="302"/>
        <v>0.50428013060928178</v>
      </c>
      <c r="Q7265" s="28"/>
      <c r="R7265" s="29"/>
      <c r="S7265" s="29"/>
      <c r="T7265" s="8"/>
      <c r="V7265" s="10"/>
      <c r="W7265" s="10"/>
      <c r="X7265" s="10"/>
      <c r="Y7265" s="8"/>
    </row>
    <row r="7266" spans="1:25" x14ac:dyDescent="0.25">
      <c r="A7266" s="21">
        <f t="shared" si="301"/>
        <v>584.52549999996609</v>
      </c>
      <c r="B7266" s="15">
        <v>175.03229999999999</v>
      </c>
      <c r="C7266" s="15">
        <v>173.4194</v>
      </c>
      <c r="D7266" s="13">
        <v>24695.913043478264</v>
      </c>
      <c r="E7266" s="29">
        <v>11</v>
      </c>
      <c r="F7266" s="28">
        <v>8</v>
      </c>
      <c r="G7266" s="29">
        <v>1966</v>
      </c>
      <c r="H7266" s="21">
        <f t="shared" si="303"/>
        <v>1.0093005742148802</v>
      </c>
      <c r="I7266" s="5">
        <f t="shared" si="302"/>
        <v>0.40499577838999762</v>
      </c>
      <c r="Q7266" s="28"/>
      <c r="R7266" s="29"/>
      <c r="S7266" s="29"/>
      <c r="T7266" s="8"/>
      <c r="V7266" s="10"/>
      <c r="W7266" s="10"/>
      <c r="X7266" s="10"/>
      <c r="Y7266" s="8"/>
    </row>
    <row r="7267" spans="1:25" x14ac:dyDescent="0.25">
      <c r="A7267" s="21">
        <f t="shared" si="301"/>
        <v>584.60599999996612</v>
      </c>
      <c r="B7267" s="15">
        <v>173.8065</v>
      </c>
      <c r="C7267" s="15">
        <v>172.12899999999999</v>
      </c>
      <c r="D7267" s="13">
        <v>24693.521739130436</v>
      </c>
      <c r="E7267" s="29">
        <v>9</v>
      </c>
      <c r="F7267" s="28">
        <v>8</v>
      </c>
      <c r="G7267" s="29">
        <v>1966</v>
      </c>
      <c r="H7267" s="21">
        <f t="shared" si="303"/>
        <v>1.0097455977784104</v>
      </c>
      <c r="I7267" s="5">
        <f t="shared" si="302"/>
        <v>0.41821162265231959</v>
      </c>
      <c r="Q7267" s="28"/>
      <c r="R7267" s="29"/>
      <c r="S7267" s="29"/>
      <c r="T7267" s="8"/>
      <c r="V7267" s="10"/>
      <c r="W7267" s="10"/>
      <c r="X7267" s="10"/>
      <c r="Y7267" s="8"/>
    </row>
    <row r="7268" spans="1:25" x14ac:dyDescent="0.25">
      <c r="A7268" s="21">
        <f t="shared" si="301"/>
        <v>584.68649999996614</v>
      </c>
      <c r="B7268" s="15">
        <v>171.85480000000001</v>
      </c>
      <c r="C7268" s="15">
        <v>170.48390000000001</v>
      </c>
      <c r="D7268" s="13">
        <v>24691.130434782612</v>
      </c>
      <c r="E7268" s="29">
        <v>7</v>
      </c>
      <c r="F7268" s="28">
        <v>8</v>
      </c>
      <c r="G7268" s="29">
        <v>1966</v>
      </c>
      <c r="H7268" s="21">
        <f t="shared" si="303"/>
        <v>1.0080412285265647</v>
      </c>
      <c r="I7268" s="5">
        <f t="shared" si="302"/>
        <v>0.36759704750668015</v>
      </c>
      <c r="Q7268" s="28"/>
      <c r="R7268" s="29"/>
      <c r="S7268" s="29"/>
      <c r="T7268" s="8"/>
      <c r="V7268" s="10"/>
      <c r="W7268" s="10"/>
      <c r="X7268" s="10"/>
      <c r="Y7268" s="8"/>
    </row>
    <row r="7269" spans="1:25" x14ac:dyDescent="0.25">
      <c r="A7269" s="21">
        <f t="shared" si="301"/>
        <v>584.76699999996617</v>
      </c>
      <c r="B7269" s="15">
        <v>170.3065</v>
      </c>
      <c r="C7269" s="15">
        <v>169.04839999999999</v>
      </c>
      <c r="D7269" s="13">
        <v>24688.739130434784</v>
      </c>
      <c r="E7269" s="29">
        <v>4</v>
      </c>
      <c r="F7269" s="28">
        <v>8</v>
      </c>
      <c r="G7269" s="29">
        <v>1966</v>
      </c>
      <c r="H7269" s="21">
        <f t="shared" si="303"/>
        <v>1.0074422473090547</v>
      </c>
      <c r="I7269" s="5">
        <f t="shared" si="302"/>
        <v>0.34980912988750473</v>
      </c>
      <c r="Q7269" s="28"/>
      <c r="R7269" s="29"/>
      <c r="S7269" s="29"/>
      <c r="T7269" s="8"/>
      <c r="V7269" s="10"/>
      <c r="W7269" s="10"/>
      <c r="X7269" s="10"/>
      <c r="Y7269" s="8"/>
    </row>
    <row r="7270" spans="1:25" x14ac:dyDescent="0.25">
      <c r="A7270" s="21">
        <f t="shared" si="301"/>
        <v>584.8474999999662</v>
      </c>
      <c r="B7270" s="15">
        <v>169.72579999999999</v>
      </c>
      <c r="C7270" s="15">
        <v>168.53229999999999</v>
      </c>
      <c r="D7270" s="13">
        <v>24686.34782608696</v>
      </c>
      <c r="E7270" s="29">
        <v>2</v>
      </c>
      <c r="F7270" s="28">
        <v>8</v>
      </c>
      <c r="G7270" s="29">
        <v>1966</v>
      </c>
      <c r="H7270" s="21">
        <f t="shared" si="303"/>
        <v>1.0070817285469906</v>
      </c>
      <c r="I7270" s="5">
        <f t="shared" si="302"/>
        <v>0.33910282082088306</v>
      </c>
      <c r="Q7270" s="28"/>
      <c r="R7270" s="29"/>
      <c r="S7270" s="29"/>
      <c r="T7270" s="8"/>
      <c r="V7270" s="10"/>
      <c r="W7270" s="10"/>
      <c r="X7270" s="10"/>
      <c r="Y7270" s="8"/>
    </row>
    <row r="7271" spans="1:25" x14ac:dyDescent="0.25">
      <c r="A7271" s="21">
        <f t="shared" si="301"/>
        <v>584.92799999996623</v>
      </c>
      <c r="B7271" s="15">
        <v>170.53229999999999</v>
      </c>
      <c r="C7271" s="15">
        <v>169.3065</v>
      </c>
      <c r="D7271" s="13">
        <v>24683.956521739132</v>
      </c>
      <c r="E7271" s="29">
        <v>30</v>
      </c>
      <c r="F7271" s="28">
        <v>7</v>
      </c>
      <c r="G7271" s="29">
        <v>1966</v>
      </c>
      <c r="H7271" s="21">
        <f t="shared" si="303"/>
        <v>1.0072401236810162</v>
      </c>
      <c r="I7271" s="5">
        <f t="shared" si="302"/>
        <v>0.34380667381820773</v>
      </c>
      <c r="Q7271" s="28"/>
      <c r="R7271" s="29"/>
      <c r="S7271" s="29"/>
      <c r="T7271" s="8"/>
      <c r="V7271" s="10"/>
      <c r="W7271" s="10"/>
      <c r="X7271" s="10"/>
      <c r="Y7271" s="8"/>
    </row>
    <row r="7272" spans="1:25" x14ac:dyDescent="0.25">
      <c r="A7272" s="21">
        <f t="shared" ref="A7272:A7335" si="304">0.0805+A7271</f>
        <v>585.00849999996626</v>
      </c>
      <c r="B7272" s="15">
        <v>171.5968</v>
      </c>
      <c r="C7272" s="15">
        <v>170.46770000000001</v>
      </c>
      <c r="D7272" s="13">
        <v>24681.565217391308</v>
      </c>
      <c r="E7272" s="29">
        <v>28</v>
      </c>
      <c r="F7272" s="28">
        <v>7</v>
      </c>
      <c r="G7272" s="29">
        <v>1966</v>
      </c>
      <c r="H7272" s="21">
        <f t="shared" si="303"/>
        <v>1.0066235421725054</v>
      </c>
      <c r="I7272" s="5">
        <f t="shared" si="302"/>
        <v>0.32549608116808904</v>
      </c>
      <c r="Q7272" s="28"/>
      <c r="R7272" s="29"/>
      <c r="S7272" s="29"/>
      <c r="T7272" s="8"/>
      <c r="V7272" s="10"/>
      <c r="W7272" s="10"/>
      <c r="X7272" s="10"/>
      <c r="Y7272" s="8"/>
    </row>
    <row r="7273" spans="1:25" x14ac:dyDescent="0.25">
      <c r="A7273" s="21">
        <f t="shared" si="304"/>
        <v>585.08899999996629</v>
      </c>
      <c r="B7273" s="15">
        <v>172.0968</v>
      </c>
      <c r="C7273" s="15">
        <v>171.22579999999999</v>
      </c>
      <c r="D7273" s="13">
        <v>24679.17391304348</v>
      </c>
      <c r="E7273" s="29">
        <v>26</v>
      </c>
      <c r="F7273" s="28">
        <v>7</v>
      </c>
      <c r="G7273" s="29">
        <v>1966</v>
      </c>
      <c r="H7273" s="21">
        <f t="shared" si="303"/>
        <v>1.0050868502293464</v>
      </c>
      <c r="I7273" s="5">
        <f t="shared" si="302"/>
        <v>0.27986101133302244</v>
      </c>
      <c r="Q7273" s="28"/>
      <c r="R7273" s="29"/>
      <c r="S7273" s="29"/>
      <c r="T7273" s="8"/>
      <c r="V7273" s="10"/>
      <c r="W7273" s="10"/>
      <c r="X7273" s="10"/>
      <c r="Y7273" s="8"/>
    </row>
    <row r="7274" spans="1:25" x14ac:dyDescent="0.25">
      <c r="A7274" s="21">
        <f t="shared" si="304"/>
        <v>585.16949999996632</v>
      </c>
      <c r="B7274" s="15">
        <v>171.46770000000001</v>
      </c>
      <c r="C7274" s="15">
        <v>170.96770000000001</v>
      </c>
      <c r="D7274" s="13">
        <v>24676.782608695656</v>
      </c>
      <c r="E7274" s="29">
        <v>23</v>
      </c>
      <c r="F7274" s="28">
        <v>7</v>
      </c>
      <c r="G7274" s="29">
        <v>1966</v>
      </c>
      <c r="H7274" s="21">
        <f t="shared" si="303"/>
        <v>1.0029245290192241</v>
      </c>
      <c r="I7274" s="5">
        <f t="shared" si="302"/>
        <v>0.21564665798193738</v>
      </c>
      <c r="Q7274" s="28"/>
      <c r="R7274" s="29"/>
      <c r="S7274" s="29"/>
      <c r="T7274" s="8"/>
      <c r="V7274" s="10"/>
      <c r="W7274" s="10"/>
      <c r="X7274" s="10"/>
      <c r="Y7274" s="8"/>
    </row>
    <row r="7275" spans="1:25" x14ac:dyDescent="0.25">
      <c r="A7275" s="21">
        <f t="shared" si="304"/>
        <v>585.24999999996635</v>
      </c>
      <c r="B7275" s="15">
        <v>170.04839999999999</v>
      </c>
      <c r="C7275" s="15">
        <v>170</v>
      </c>
      <c r="D7275" s="13">
        <v>24674.391304347828</v>
      </c>
      <c r="E7275" s="29">
        <v>21</v>
      </c>
      <c r="F7275" s="28">
        <v>7</v>
      </c>
      <c r="G7275" s="29">
        <v>1966</v>
      </c>
      <c r="H7275" s="21">
        <f t="shared" si="303"/>
        <v>1.000284705882353</v>
      </c>
      <c r="I7275" s="5">
        <f t="shared" si="302"/>
        <v>0.13725195191242195</v>
      </c>
      <c r="Q7275" s="28"/>
      <c r="R7275" s="29"/>
      <c r="S7275" s="29"/>
      <c r="T7275" s="8"/>
      <c r="V7275" s="10"/>
      <c r="W7275" s="10"/>
      <c r="X7275" s="10"/>
      <c r="Y7275" s="8"/>
    </row>
    <row r="7276" spans="1:25" x14ac:dyDescent="0.25">
      <c r="A7276" s="21">
        <f t="shared" si="304"/>
        <v>585.33049999996638</v>
      </c>
      <c r="B7276" s="15">
        <v>168.54839999999999</v>
      </c>
      <c r="C7276" s="15">
        <v>168.87100000000001</v>
      </c>
      <c r="D7276" s="13">
        <v>24672</v>
      </c>
      <c r="E7276" s="29">
        <v>19</v>
      </c>
      <c r="F7276" s="28">
        <v>7</v>
      </c>
      <c r="G7276" s="29">
        <v>1966</v>
      </c>
      <c r="H7276" s="21">
        <f t="shared" si="303"/>
        <v>0.99808966607647243</v>
      </c>
      <c r="I7276" s="5">
        <f t="shared" si="302"/>
        <v>7.206595593056718E-2</v>
      </c>
      <c r="Q7276" s="28"/>
      <c r="R7276" s="29"/>
      <c r="S7276" s="29"/>
      <c r="V7276" s="10"/>
      <c r="W7276" s="10"/>
      <c r="X7276" s="10"/>
      <c r="Y7276" s="8"/>
    </row>
    <row r="7277" spans="1:25" x14ac:dyDescent="0.25">
      <c r="A7277" s="21">
        <f t="shared" si="304"/>
        <v>585.41099999996641</v>
      </c>
      <c r="B7277" s="15">
        <v>168.17740000000001</v>
      </c>
      <c r="C7277" s="15">
        <v>168.72579999999999</v>
      </c>
      <c r="D7277" s="13">
        <v>24669.608695652176</v>
      </c>
      <c r="E7277" s="29">
        <v>16</v>
      </c>
      <c r="F7277" s="28">
        <v>7</v>
      </c>
      <c r="G7277" s="29">
        <v>1966</v>
      </c>
      <c r="H7277" s="21">
        <f t="shared" si="303"/>
        <v>0.99674975611317307</v>
      </c>
      <c r="I7277" s="5">
        <f t="shared" si="302"/>
        <v>3.2274711484937949E-2</v>
      </c>
      <c r="Q7277" s="28"/>
      <c r="R7277" s="29"/>
      <c r="S7277" s="29"/>
      <c r="T7277" s="8"/>
      <c r="V7277" s="10"/>
      <c r="W7277" s="10"/>
      <c r="X7277" s="10"/>
      <c r="Y7277" s="8"/>
    </row>
    <row r="7278" spans="1:25" x14ac:dyDescent="0.25">
      <c r="A7278" s="21">
        <f t="shared" si="304"/>
        <v>585.49149999996644</v>
      </c>
      <c r="B7278" s="15">
        <v>168.72579999999999</v>
      </c>
      <c r="C7278" s="15">
        <v>169.12899999999999</v>
      </c>
      <c r="D7278" s="13">
        <v>24667.217391304348</v>
      </c>
      <c r="E7278" s="29">
        <v>14</v>
      </c>
      <c r="F7278" s="28">
        <v>7</v>
      </c>
      <c r="G7278" s="29">
        <v>1966</v>
      </c>
      <c r="H7278" s="21">
        <f t="shared" si="303"/>
        <v>0.99761602090711821</v>
      </c>
      <c r="I7278" s="5">
        <f t="shared" si="302"/>
        <v>5.8000137158791612E-2</v>
      </c>
      <c r="Q7278" s="28"/>
      <c r="R7278" s="29"/>
      <c r="S7278" s="29"/>
      <c r="T7278" s="8"/>
      <c r="V7278" s="10"/>
      <c r="W7278" s="10"/>
      <c r="X7278" s="10"/>
      <c r="Y7278" s="8"/>
    </row>
    <row r="7279" spans="1:25" x14ac:dyDescent="0.25">
      <c r="A7279" s="21">
        <f t="shared" si="304"/>
        <v>585.57199999996647</v>
      </c>
      <c r="B7279" s="15">
        <v>168.9194</v>
      </c>
      <c r="C7279" s="15">
        <v>168.83869999999999</v>
      </c>
      <c r="D7279" s="13">
        <v>24664.826086956524</v>
      </c>
      <c r="E7279" s="29">
        <v>11</v>
      </c>
      <c r="F7279" s="28">
        <v>7</v>
      </c>
      <c r="G7279" s="29">
        <v>1966</v>
      </c>
      <c r="H7279" s="21">
        <f t="shared" si="303"/>
        <v>1.0004779709865097</v>
      </c>
      <c r="I7279" s="5">
        <f t="shared" si="302"/>
        <v>0.14299133680614601</v>
      </c>
      <c r="Q7279" s="28"/>
      <c r="R7279" s="29"/>
      <c r="S7279" s="29"/>
      <c r="T7279" s="8"/>
      <c r="V7279" s="10"/>
      <c r="W7279" s="10"/>
      <c r="X7279" s="10"/>
      <c r="Y7279" s="8"/>
    </row>
    <row r="7280" spans="1:25" x14ac:dyDescent="0.25">
      <c r="A7280" s="21">
        <f t="shared" si="304"/>
        <v>585.65249999996649</v>
      </c>
      <c r="B7280" s="15">
        <v>168.5</v>
      </c>
      <c r="C7280" s="15">
        <v>168.43549999999999</v>
      </c>
      <c r="D7280" s="13">
        <v>24662.434782608696</v>
      </c>
      <c r="E7280" s="29">
        <v>9</v>
      </c>
      <c r="F7280" s="28">
        <v>7</v>
      </c>
      <c r="G7280" s="29">
        <v>1966</v>
      </c>
      <c r="H7280" s="21">
        <f t="shared" si="303"/>
        <v>1.0003829359012797</v>
      </c>
      <c r="I7280" s="5">
        <f t="shared" si="302"/>
        <v>0.14016908425867861</v>
      </c>
      <c r="Q7280" s="28"/>
      <c r="R7280" s="29"/>
      <c r="S7280" s="29"/>
      <c r="T7280" s="8"/>
      <c r="V7280" s="10"/>
      <c r="W7280" s="10"/>
      <c r="X7280" s="10"/>
      <c r="Y7280" s="8"/>
    </row>
    <row r="7281" spans="1:25" x14ac:dyDescent="0.25">
      <c r="A7281" s="21">
        <f t="shared" si="304"/>
        <v>585.73299999996652</v>
      </c>
      <c r="B7281" s="15">
        <v>167.9194</v>
      </c>
      <c r="C7281" s="15">
        <v>168.48390000000001</v>
      </c>
      <c r="D7281" s="13">
        <v>24660.043478260872</v>
      </c>
      <c r="E7281" s="29">
        <v>7</v>
      </c>
      <c r="F7281" s="28">
        <v>7</v>
      </c>
      <c r="G7281" s="29">
        <v>1966</v>
      </c>
      <c r="H7281" s="21">
        <f t="shared" si="303"/>
        <v>0.99664953149826174</v>
      </c>
      <c r="I7281" s="5">
        <f t="shared" si="302"/>
        <v>2.9298345713624822E-2</v>
      </c>
      <c r="Q7281" s="28"/>
      <c r="R7281" s="29"/>
      <c r="S7281" s="29"/>
      <c r="T7281" s="8"/>
      <c r="V7281" s="10"/>
      <c r="W7281" s="10"/>
      <c r="X7281" s="10"/>
      <c r="Y7281" s="8"/>
    </row>
    <row r="7282" spans="1:25" x14ac:dyDescent="0.25">
      <c r="A7282" s="21">
        <f t="shared" si="304"/>
        <v>585.81349999996655</v>
      </c>
      <c r="B7282" s="15">
        <v>168.48390000000001</v>
      </c>
      <c r="C7282" s="15">
        <v>169.77420000000001</v>
      </c>
      <c r="D7282" s="13">
        <v>24657.652173913044</v>
      </c>
      <c r="E7282" s="29">
        <v>4</v>
      </c>
      <c r="F7282" s="28">
        <v>7</v>
      </c>
      <c r="G7282" s="29">
        <v>1966</v>
      </c>
      <c r="H7282" s="21">
        <f t="shared" si="303"/>
        <v>0.99239990528596211</v>
      </c>
      <c r="I7282" s="5">
        <f t="shared" si="302"/>
        <v>-9.6902608117471381E-2</v>
      </c>
      <c r="Q7282" s="28"/>
      <c r="R7282" s="29"/>
      <c r="S7282" s="29"/>
      <c r="T7282" s="8"/>
      <c r="V7282" s="10"/>
      <c r="W7282" s="10"/>
      <c r="X7282" s="10"/>
      <c r="Y7282" s="8"/>
    </row>
    <row r="7283" spans="1:25" x14ac:dyDescent="0.25">
      <c r="A7283" s="21">
        <f t="shared" si="304"/>
        <v>585.89399999996658</v>
      </c>
      <c r="B7283" s="15">
        <v>170.27420000000001</v>
      </c>
      <c r="C7283" s="15">
        <v>171.4032</v>
      </c>
      <c r="D7283" s="13">
        <v>24655.26086956522</v>
      </c>
      <c r="E7283" s="29">
        <v>2</v>
      </c>
      <c r="F7283" s="28">
        <v>7</v>
      </c>
      <c r="G7283" s="29">
        <v>1966</v>
      </c>
      <c r="H7283" s="21">
        <f t="shared" si="303"/>
        <v>0.99341319181905596</v>
      </c>
      <c r="I7283" s="5">
        <f t="shared" si="302"/>
        <v>-6.6811084629938816E-2</v>
      </c>
      <c r="Q7283" s="28"/>
      <c r="R7283" s="29"/>
      <c r="S7283" s="29"/>
      <c r="T7283" s="8"/>
      <c r="V7283" s="10"/>
      <c r="W7283" s="10"/>
      <c r="X7283" s="10"/>
      <c r="Y7283" s="8"/>
    </row>
    <row r="7284" spans="1:25" x14ac:dyDescent="0.25">
      <c r="A7284" s="21">
        <f t="shared" si="304"/>
        <v>585.97449999996661</v>
      </c>
      <c r="B7284" s="15">
        <v>171.35480000000001</v>
      </c>
      <c r="C7284" s="15">
        <v>171.9194</v>
      </c>
      <c r="D7284" s="13">
        <v>24652.869565217392</v>
      </c>
      <c r="E7284" s="29">
        <v>29</v>
      </c>
      <c r="F7284" s="28">
        <v>6</v>
      </c>
      <c r="G7284" s="29">
        <v>1966</v>
      </c>
      <c r="H7284" s="21">
        <f t="shared" si="303"/>
        <v>0.99671590291729739</v>
      </c>
      <c r="I7284" s="5">
        <f t="shared" si="302"/>
        <v>3.1269374686756474E-2</v>
      </c>
      <c r="Q7284" s="28"/>
      <c r="R7284" s="29"/>
      <c r="S7284" s="29"/>
      <c r="T7284" s="8"/>
      <c r="V7284" s="10"/>
      <c r="W7284" s="10"/>
      <c r="X7284" s="10"/>
      <c r="Y7284" s="8"/>
    </row>
    <row r="7285" spans="1:25" x14ac:dyDescent="0.25">
      <c r="A7285" s="21">
        <f t="shared" si="304"/>
        <v>586.05499999996664</v>
      </c>
      <c r="B7285" s="15">
        <v>171.3065</v>
      </c>
      <c r="C7285" s="15">
        <v>171.54839999999999</v>
      </c>
      <c r="D7285" s="13">
        <v>24650.478260869568</v>
      </c>
      <c r="E7285" s="29">
        <v>27</v>
      </c>
      <c r="F7285" s="28">
        <v>6</v>
      </c>
      <c r="G7285" s="29">
        <v>1966</v>
      </c>
      <c r="H7285" s="21">
        <f t="shared" si="303"/>
        <v>0.9985899023249416</v>
      </c>
      <c r="I7285" s="5">
        <f t="shared" si="302"/>
        <v>8.692144875367297E-2</v>
      </c>
      <c r="Q7285" s="28"/>
      <c r="R7285" s="29"/>
      <c r="S7285" s="29"/>
      <c r="T7285" s="8"/>
      <c r="V7285" s="10"/>
      <c r="W7285" s="10"/>
      <c r="X7285" s="10"/>
      <c r="Y7285" s="8"/>
    </row>
    <row r="7286" spans="1:25" x14ac:dyDescent="0.25">
      <c r="A7286" s="21">
        <f t="shared" si="304"/>
        <v>586.13549999996667</v>
      </c>
      <c r="B7286" s="15">
        <v>171.2903</v>
      </c>
      <c r="C7286" s="15">
        <v>171.24189999999999</v>
      </c>
      <c r="D7286" s="13">
        <v>24648.08695652174</v>
      </c>
      <c r="E7286" s="29">
        <v>25</v>
      </c>
      <c r="F7286" s="28">
        <v>6</v>
      </c>
      <c r="G7286" s="29">
        <v>1966</v>
      </c>
      <c r="H7286" s="21">
        <f t="shared" si="303"/>
        <v>1.0002826411059444</v>
      </c>
      <c r="I7286" s="5">
        <f t="shared" si="302"/>
        <v>0.13719063434254988</v>
      </c>
      <c r="Q7286" s="28"/>
      <c r="R7286" s="29"/>
      <c r="S7286" s="29"/>
      <c r="T7286" s="8"/>
      <c r="V7286" s="10"/>
      <c r="W7286" s="10"/>
      <c r="X7286" s="10"/>
      <c r="Y7286" s="8"/>
    </row>
    <row r="7287" spans="1:25" x14ac:dyDescent="0.25">
      <c r="A7287" s="21">
        <f t="shared" si="304"/>
        <v>586.2159999999667</v>
      </c>
      <c r="B7287" s="15">
        <v>170.74189999999999</v>
      </c>
      <c r="C7287" s="15">
        <v>171.04839999999999</v>
      </c>
      <c r="D7287" s="13">
        <v>24645.695652173916</v>
      </c>
      <c r="E7287" s="29">
        <v>22</v>
      </c>
      <c r="F7287" s="28">
        <v>6</v>
      </c>
      <c r="G7287" s="29">
        <v>1966</v>
      </c>
      <c r="H7287" s="21">
        <f t="shared" si="303"/>
        <v>0.99820810951754002</v>
      </c>
      <c r="I7287" s="5">
        <f t="shared" si="302"/>
        <v>7.5583365342836176E-2</v>
      </c>
      <c r="Q7287" s="28"/>
      <c r="R7287" s="29"/>
      <c r="S7287" s="29"/>
      <c r="T7287" s="8"/>
      <c r="V7287" s="10"/>
      <c r="W7287" s="10"/>
      <c r="X7287" s="10"/>
      <c r="Y7287" s="8"/>
    </row>
    <row r="7288" spans="1:25" x14ac:dyDescent="0.25">
      <c r="A7288" s="21">
        <f t="shared" si="304"/>
        <v>586.29649999996673</v>
      </c>
      <c r="B7288" s="15">
        <v>168.9194</v>
      </c>
      <c r="C7288" s="15">
        <v>169.75810000000001</v>
      </c>
      <c r="D7288" s="13">
        <v>24643.304347826088</v>
      </c>
      <c r="E7288" s="29">
        <v>20</v>
      </c>
      <c r="F7288" s="28">
        <v>6</v>
      </c>
      <c r="G7288" s="29">
        <v>1966</v>
      </c>
      <c r="H7288" s="21">
        <f t="shared" si="303"/>
        <v>0.99505944046263473</v>
      </c>
      <c r="I7288" s="5">
        <f t="shared" si="302"/>
        <v>-1.7922514510176998E-2</v>
      </c>
      <c r="Q7288" s="28"/>
      <c r="R7288" s="29"/>
      <c r="S7288" s="29"/>
      <c r="T7288" s="8"/>
      <c r="V7288" s="10"/>
      <c r="W7288" s="10"/>
      <c r="X7288" s="10"/>
      <c r="Y7288" s="8"/>
    </row>
    <row r="7289" spans="1:25" x14ac:dyDescent="0.25">
      <c r="A7289" s="21">
        <f t="shared" si="304"/>
        <v>586.37699999996676</v>
      </c>
      <c r="B7289" s="15">
        <v>166.6129</v>
      </c>
      <c r="C7289" s="15">
        <v>167.77420000000001</v>
      </c>
      <c r="D7289" s="13">
        <v>24640.913043478264</v>
      </c>
      <c r="E7289" s="29">
        <v>17</v>
      </c>
      <c r="F7289" s="28">
        <v>6</v>
      </c>
      <c r="G7289" s="29">
        <v>1966</v>
      </c>
      <c r="H7289" s="21">
        <f t="shared" si="303"/>
        <v>0.99307819676684495</v>
      </c>
      <c r="I7289" s="5">
        <f t="shared" si="302"/>
        <v>-7.6759417261022353E-2</v>
      </c>
      <c r="Q7289" s="28"/>
      <c r="R7289" s="29"/>
      <c r="S7289" s="29"/>
      <c r="T7289" s="8"/>
      <c r="V7289" s="10"/>
      <c r="W7289" s="10"/>
      <c r="X7289" s="10"/>
      <c r="Y7289" s="8"/>
    </row>
    <row r="7290" spans="1:25" x14ac:dyDescent="0.25">
      <c r="A7290" s="21">
        <f t="shared" si="304"/>
        <v>586.45749999996679</v>
      </c>
      <c r="B7290" s="15">
        <v>165.7097</v>
      </c>
      <c r="C7290" s="15">
        <v>167.22579999999999</v>
      </c>
      <c r="D7290" s="13">
        <v>24638.521739130436</v>
      </c>
      <c r="E7290" s="29">
        <v>15</v>
      </c>
      <c r="F7290" s="28">
        <v>6</v>
      </c>
      <c r="G7290" s="29">
        <v>1966</v>
      </c>
      <c r="H7290" s="21">
        <f t="shared" si="303"/>
        <v>0.99093381523664414</v>
      </c>
      <c r="I7290" s="5">
        <f t="shared" si="302"/>
        <v>-0.1404410167640249</v>
      </c>
      <c r="Q7290" s="28"/>
      <c r="R7290" s="29"/>
      <c r="S7290" s="29"/>
      <c r="T7290" s="8"/>
      <c r="V7290" s="10"/>
      <c r="W7290" s="10"/>
      <c r="X7290" s="10"/>
      <c r="Y7290" s="8"/>
    </row>
    <row r="7291" spans="1:25" x14ac:dyDescent="0.25">
      <c r="A7291" s="21">
        <f t="shared" si="304"/>
        <v>586.53799999996681</v>
      </c>
      <c r="B7291" s="15">
        <v>166.53229999999999</v>
      </c>
      <c r="C7291" s="15">
        <v>167.74189999999999</v>
      </c>
      <c r="D7291" s="13">
        <v>24636.130434782612</v>
      </c>
      <c r="E7291" s="29">
        <v>13</v>
      </c>
      <c r="F7291" s="28">
        <v>6</v>
      </c>
      <c r="G7291" s="29">
        <v>1966</v>
      </c>
      <c r="H7291" s="21">
        <f t="shared" si="303"/>
        <v>0.99278892155150267</v>
      </c>
      <c r="I7291" s="5">
        <f t="shared" si="302"/>
        <v>-8.5350010003092239E-2</v>
      </c>
      <c r="Q7291" s="28"/>
      <c r="R7291" s="29"/>
      <c r="S7291" s="29"/>
      <c r="T7291" s="8"/>
      <c r="V7291" s="10"/>
      <c r="W7291" s="10"/>
      <c r="X7291" s="10"/>
      <c r="Y7291" s="8"/>
    </row>
    <row r="7292" spans="1:25" x14ac:dyDescent="0.25">
      <c r="A7292" s="21">
        <f t="shared" si="304"/>
        <v>586.61849999996684</v>
      </c>
      <c r="B7292" s="15">
        <v>167.25810000000001</v>
      </c>
      <c r="C7292" s="15">
        <v>168.37100000000001</v>
      </c>
      <c r="D7292" s="13">
        <v>24633.739130434784</v>
      </c>
      <c r="E7292" s="29">
        <v>10</v>
      </c>
      <c r="F7292" s="28">
        <v>6</v>
      </c>
      <c r="G7292" s="29">
        <v>1966</v>
      </c>
      <c r="H7292" s="21">
        <f t="shared" si="303"/>
        <v>0.99339019189765465</v>
      </c>
      <c r="I7292" s="5">
        <f t="shared" si="302"/>
        <v>-6.7494112236104464E-2</v>
      </c>
      <c r="Q7292" s="28"/>
      <c r="R7292" s="29"/>
      <c r="S7292" s="29"/>
      <c r="T7292" s="8"/>
      <c r="V7292" s="10"/>
      <c r="W7292" s="10"/>
      <c r="X7292" s="10"/>
      <c r="Y7292" s="8"/>
    </row>
    <row r="7293" spans="1:25" x14ac:dyDescent="0.25">
      <c r="A7293" s="21">
        <f t="shared" si="304"/>
        <v>586.69899999996687</v>
      </c>
      <c r="B7293" s="15">
        <v>167.14519999999999</v>
      </c>
      <c r="C7293" s="15">
        <v>168.6935</v>
      </c>
      <c r="D7293" s="13">
        <v>24631.34782608696</v>
      </c>
      <c r="E7293" s="29">
        <v>8</v>
      </c>
      <c r="F7293" s="28">
        <v>6</v>
      </c>
      <c r="G7293" s="29">
        <v>1966</v>
      </c>
      <c r="H7293" s="21">
        <f t="shared" si="303"/>
        <v>0.99082181589687801</v>
      </c>
      <c r="I7293" s="5">
        <f t="shared" si="302"/>
        <v>-0.14376705599684733</v>
      </c>
      <c r="Q7293" s="28"/>
      <c r="R7293" s="29"/>
      <c r="S7293" s="29"/>
      <c r="T7293" s="8"/>
      <c r="V7293" s="10"/>
      <c r="W7293" s="10"/>
      <c r="X7293" s="10"/>
      <c r="Y7293" s="8"/>
    </row>
    <row r="7294" spans="1:25" x14ac:dyDescent="0.25">
      <c r="A7294" s="21">
        <f t="shared" si="304"/>
        <v>586.7794999999669</v>
      </c>
      <c r="B7294" s="15">
        <v>167.17740000000001</v>
      </c>
      <c r="C7294" s="15">
        <v>169.17740000000001</v>
      </c>
      <c r="D7294" s="13">
        <v>24628.956521739132</v>
      </c>
      <c r="E7294" s="29">
        <v>5</v>
      </c>
      <c r="F7294" s="28">
        <v>6</v>
      </c>
      <c r="G7294" s="29">
        <v>1966</v>
      </c>
      <c r="H7294" s="21">
        <f t="shared" si="303"/>
        <v>0.98817808998128587</v>
      </c>
      <c r="I7294" s="5">
        <f t="shared" si="302"/>
        <v>-0.22227766270622457</v>
      </c>
      <c r="Q7294" s="28"/>
      <c r="R7294" s="29"/>
      <c r="S7294" s="29"/>
      <c r="T7294" s="8"/>
      <c r="V7294" s="10"/>
      <c r="W7294" s="10"/>
      <c r="X7294" s="10"/>
      <c r="Y7294" s="8"/>
    </row>
    <row r="7295" spans="1:25" x14ac:dyDescent="0.25">
      <c r="A7295" s="21">
        <f t="shared" si="304"/>
        <v>586.85999999996693</v>
      </c>
      <c r="B7295" s="15">
        <v>168.22579999999999</v>
      </c>
      <c r="C7295" s="15">
        <v>170.37100000000001</v>
      </c>
      <c r="D7295" s="13">
        <v>24626.565217391308</v>
      </c>
      <c r="E7295" s="29">
        <v>3</v>
      </c>
      <c r="F7295" s="28">
        <v>6</v>
      </c>
      <c r="G7295" s="29">
        <v>1966</v>
      </c>
      <c r="H7295" s="21">
        <f t="shared" si="303"/>
        <v>0.98740865522888277</v>
      </c>
      <c r="I7295" s="5">
        <f t="shared" si="302"/>
        <v>-0.2451275310977126</v>
      </c>
      <c r="Q7295" s="28"/>
      <c r="R7295" s="29"/>
      <c r="S7295" s="29"/>
      <c r="T7295" s="8"/>
      <c r="V7295" s="10"/>
      <c r="W7295" s="10"/>
      <c r="X7295" s="10"/>
      <c r="Y7295" s="8"/>
    </row>
    <row r="7296" spans="1:25" x14ac:dyDescent="0.25">
      <c r="A7296" s="21">
        <f t="shared" si="304"/>
        <v>586.94049999996696</v>
      </c>
      <c r="B7296" s="15">
        <v>169.62899999999999</v>
      </c>
      <c r="C7296" s="15">
        <v>171.46770000000001</v>
      </c>
      <c r="D7296" s="13">
        <v>24624.17391304348</v>
      </c>
      <c r="E7296" s="29">
        <v>1</v>
      </c>
      <c r="F7296" s="28">
        <v>6</v>
      </c>
      <c r="G7296" s="29">
        <v>1966</v>
      </c>
      <c r="H7296" s="21">
        <f t="shared" si="303"/>
        <v>0.98927669759377412</v>
      </c>
      <c r="I7296" s="5">
        <f t="shared" si="302"/>
        <v>-0.18965236305496533</v>
      </c>
      <c r="Q7296" s="28"/>
      <c r="R7296" s="29"/>
      <c r="S7296" s="29"/>
      <c r="T7296" s="8"/>
      <c r="V7296" s="10"/>
      <c r="W7296" s="10"/>
      <c r="X7296" s="10"/>
      <c r="Y7296" s="8"/>
    </row>
    <row r="7297" spans="1:25" x14ac:dyDescent="0.25">
      <c r="A7297" s="21">
        <f t="shared" si="304"/>
        <v>587.02099999996699</v>
      </c>
      <c r="B7297" s="15">
        <v>170.46770000000001</v>
      </c>
      <c r="C7297" s="15">
        <v>172.01609999999999</v>
      </c>
      <c r="D7297" s="13">
        <v>24621.782608695656</v>
      </c>
      <c r="E7297" s="29">
        <v>29</v>
      </c>
      <c r="F7297" s="28">
        <v>5</v>
      </c>
      <c r="G7297" s="29">
        <v>1966</v>
      </c>
      <c r="H7297" s="21">
        <f t="shared" si="303"/>
        <v>0.99099851699928099</v>
      </c>
      <c r="I7297" s="5">
        <f t="shared" si="302"/>
        <v>-0.13851957150004152</v>
      </c>
      <c r="Q7297" s="28"/>
      <c r="R7297" s="29"/>
      <c r="S7297" s="29"/>
      <c r="T7297" s="8"/>
      <c r="V7297" s="10"/>
      <c r="W7297" s="10"/>
      <c r="X7297" s="10"/>
      <c r="Y7297" s="8"/>
    </row>
    <row r="7298" spans="1:25" x14ac:dyDescent="0.25">
      <c r="A7298" s="21">
        <f t="shared" si="304"/>
        <v>587.10149999996702</v>
      </c>
      <c r="B7298" s="15">
        <v>170.03229999999999</v>
      </c>
      <c r="C7298" s="15">
        <v>171.6935</v>
      </c>
      <c r="D7298" s="13">
        <v>24619.391304347828</v>
      </c>
      <c r="E7298" s="29">
        <v>27</v>
      </c>
      <c r="F7298" s="28">
        <v>5</v>
      </c>
      <c r="G7298" s="29">
        <v>1966</v>
      </c>
      <c r="H7298" s="21">
        <f t="shared" si="303"/>
        <v>0.99032461916147085</v>
      </c>
      <c r="I7298" s="5">
        <f t="shared" si="302"/>
        <v>-0.15853228454059159</v>
      </c>
      <c r="Q7298" s="28"/>
      <c r="R7298" s="29"/>
      <c r="S7298" s="29"/>
      <c r="T7298" s="8"/>
      <c r="V7298" s="10"/>
      <c r="W7298" s="10"/>
      <c r="X7298" s="10"/>
      <c r="Y7298" s="8"/>
    </row>
    <row r="7299" spans="1:25" x14ac:dyDescent="0.25">
      <c r="A7299" s="21">
        <f t="shared" si="304"/>
        <v>587.18199999996705</v>
      </c>
      <c r="B7299" s="15">
        <v>167.96770000000001</v>
      </c>
      <c r="C7299" s="15">
        <v>169.95160000000001</v>
      </c>
      <c r="D7299" s="13">
        <v>24617</v>
      </c>
      <c r="E7299" s="29">
        <v>25</v>
      </c>
      <c r="F7299" s="28">
        <v>5</v>
      </c>
      <c r="G7299" s="29">
        <v>1966</v>
      </c>
      <c r="H7299" s="21">
        <f t="shared" si="303"/>
        <v>0.98832667653614314</v>
      </c>
      <c r="I7299" s="5">
        <f t="shared" si="302"/>
        <v>-0.21786509463254505</v>
      </c>
      <c r="Q7299" s="28"/>
      <c r="R7299" s="29"/>
      <c r="S7299" s="29"/>
      <c r="V7299" s="10"/>
      <c r="W7299" s="10"/>
      <c r="X7299" s="10"/>
      <c r="Y7299" s="8"/>
    </row>
    <row r="7300" spans="1:25" x14ac:dyDescent="0.25">
      <c r="A7300" s="21">
        <f t="shared" si="304"/>
        <v>587.26249999996708</v>
      </c>
      <c r="B7300" s="15">
        <v>165.4194</v>
      </c>
      <c r="C7300" s="15">
        <v>168.0968</v>
      </c>
      <c r="D7300" s="13">
        <v>24614.608695652176</v>
      </c>
      <c r="E7300" s="29">
        <v>22</v>
      </c>
      <c r="F7300" s="28">
        <v>5</v>
      </c>
      <c r="G7300" s="29">
        <v>1966</v>
      </c>
      <c r="H7300" s="21">
        <f t="shared" si="303"/>
        <v>0.98407227264290575</v>
      </c>
      <c r="I7300" s="5">
        <f t="shared" si="302"/>
        <v>-0.34420793103432507</v>
      </c>
      <c r="Q7300" s="28"/>
      <c r="R7300" s="29"/>
      <c r="S7300" s="29"/>
      <c r="T7300" s="8"/>
      <c r="V7300" s="10"/>
      <c r="W7300" s="10"/>
      <c r="X7300" s="10"/>
      <c r="Y7300" s="8"/>
    </row>
    <row r="7301" spans="1:25" x14ac:dyDescent="0.25">
      <c r="A7301" s="21">
        <f t="shared" si="304"/>
        <v>587.34299999996711</v>
      </c>
      <c r="B7301" s="15">
        <v>165.7097</v>
      </c>
      <c r="C7301" s="15">
        <v>168.45160000000001</v>
      </c>
      <c r="D7301" s="13">
        <v>24612.217391304348</v>
      </c>
      <c r="E7301" s="29">
        <v>20</v>
      </c>
      <c r="F7301" s="28">
        <v>5</v>
      </c>
      <c r="G7301" s="29">
        <v>1966</v>
      </c>
      <c r="H7301" s="21">
        <f t="shared" si="303"/>
        <v>0.98372292100520264</v>
      </c>
      <c r="I7301" s="5">
        <f t="shared" si="302"/>
        <v>-0.3545826105233077</v>
      </c>
      <c r="Q7301" s="28"/>
      <c r="R7301" s="29"/>
      <c r="S7301" s="29"/>
      <c r="T7301" s="8"/>
      <c r="V7301" s="10"/>
      <c r="W7301" s="10"/>
      <c r="X7301" s="10"/>
      <c r="Y7301" s="8"/>
    </row>
    <row r="7302" spans="1:25" x14ac:dyDescent="0.25">
      <c r="A7302" s="21">
        <f t="shared" si="304"/>
        <v>587.42349999996713</v>
      </c>
      <c r="B7302" s="15">
        <v>167.62899999999999</v>
      </c>
      <c r="C7302" s="15">
        <v>170.25810000000001</v>
      </c>
      <c r="D7302" s="13">
        <v>24609.826086956524</v>
      </c>
      <c r="E7302" s="29">
        <v>17</v>
      </c>
      <c r="F7302" s="28">
        <v>5</v>
      </c>
      <c r="G7302" s="29">
        <v>1966</v>
      </c>
      <c r="H7302" s="21">
        <f t="shared" si="303"/>
        <v>0.98455815024365934</v>
      </c>
      <c r="I7302" s="5">
        <f t="shared" ref="I7302:I7365" si="305">STANDARDIZE(H7302,H$2,H$3)</f>
        <v>-0.32977884631087473</v>
      </c>
      <c r="Q7302" s="28"/>
      <c r="R7302" s="29"/>
      <c r="S7302" s="29"/>
      <c r="T7302" s="8"/>
      <c r="V7302" s="10"/>
      <c r="W7302" s="10"/>
      <c r="X7302" s="10"/>
      <c r="Y7302" s="8"/>
    </row>
    <row r="7303" spans="1:25" x14ac:dyDescent="0.25">
      <c r="A7303" s="21">
        <f t="shared" si="304"/>
        <v>587.50399999996716</v>
      </c>
      <c r="B7303" s="15">
        <v>170.0806</v>
      </c>
      <c r="C7303" s="15">
        <v>172.1129</v>
      </c>
      <c r="D7303" s="13">
        <v>24607.434782608696</v>
      </c>
      <c r="E7303" s="29">
        <v>15</v>
      </c>
      <c r="F7303" s="28">
        <v>5</v>
      </c>
      <c r="G7303" s="29">
        <v>1966</v>
      </c>
      <c r="H7303" s="21">
        <f t="shared" si="303"/>
        <v>0.98819205300706692</v>
      </c>
      <c r="I7303" s="5">
        <f t="shared" si="305"/>
        <v>-0.22186300337293155</v>
      </c>
      <c r="Q7303" s="28"/>
      <c r="R7303" s="29"/>
      <c r="S7303" s="29"/>
      <c r="T7303" s="8"/>
      <c r="V7303" s="10"/>
      <c r="W7303" s="10"/>
      <c r="X7303" s="10"/>
      <c r="Y7303" s="8"/>
    </row>
    <row r="7304" spans="1:25" x14ac:dyDescent="0.25">
      <c r="A7304" s="21">
        <f t="shared" si="304"/>
        <v>587.58449999996719</v>
      </c>
      <c r="B7304" s="15">
        <v>171.4032</v>
      </c>
      <c r="C7304" s="15">
        <v>173.03229999999999</v>
      </c>
      <c r="D7304" s="13">
        <v>24605.043478260872</v>
      </c>
      <c r="E7304" s="29">
        <v>13</v>
      </c>
      <c r="F7304" s="28">
        <v>5</v>
      </c>
      <c r="G7304" s="29">
        <v>1966</v>
      </c>
      <c r="H7304" s="21">
        <f t="shared" ref="H7304:H7367" si="306">B7304/C7304</f>
        <v>0.99058499482466567</v>
      </c>
      <c r="I7304" s="5">
        <f t="shared" si="305"/>
        <v>-0.15079992046713867</v>
      </c>
      <c r="Q7304" s="28"/>
      <c r="R7304" s="29"/>
      <c r="S7304" s="29"/>
      <c r="T7304" s="8"/>
      <c r="V7304" s="10"/>
      <c r="W7304" s="10"/>
      <c r="X7304" s="10"/>
      <c r="Y7304" s="8"/>
    </row>
    <row r="7305" spans="1:25" x14ac:dyDescent="0.25">
      <c r="A7305" s="21">
        <f t="shared" si="304"/>
        <v>587.66499999996722</v>
      </c>
      <c r="B7305" s="15">
        <v>171.37100000000001</v>
      </c>
      <c r="C7305" s="15">
        <v>172.8871</v>
      </c>
      <c r="D7305" s="13">
        <v>24602.652173913044</v>
      </c>
      <c r="E7305" s="29">
        <v>10</v>
      </c>
      <c r="F7305" s="28">
        <v>5</v>
      </c>
      <c r="G7305" s="29">
        <v>1966</v>
      </c>
      <c r="H7305" s="21">
        <f t="shared" si="306"/>
        <v>0.99123069332529734</v>
      </c>
      <c r="I7305" s="5">
        <f t="shared" si="305"/>
        <v>-0.13162464184353237</v>
      </c>
      <c r="Q7305" s="28"/>
      <c r="R7305" s="29"/>
      <c r="S7305" s="29"/>
      <c r="T7305" s="8"/>
      <c r="V7305" s="10"/>
      <c r="W7305" s="10"/>
      <c r="X7305" s="10"/>
      <c r="Y7305" s="8"/>
    </row>
    <row r="7306" spans="1:25" x14ac:dyDescent="0.25">
      <c r="A7306" s="21">
        <f t="shared" si="304"/>
        <v>587.74549999996725</v>
      </c>
      <c r="B7306" s="15">
        <v>170.0968</v>
      </c>
      <c r="C7306" s="15">
        <v>171.83869999999999</v>
      </c>
      <c r="D7306" s="13">
        <v>24600.26086956522</v>
      </c>
      <c r="E7306" s="29">
        <v>8</v>
      </c>
      <c r="F7306" s="28">
        <v>5</v>
      </c>
      <c r="G7306" s="29">
        <v>1966</v>
      </c>
      <c r="H7306" s="21">
        <f t="shared" si="306"/>
        <v>0.98986316819203135</v>
      </c>
      <c r="I7306" s="5">
        <f t="shared" si="305"/>
        <v>-0.1722359727193305</v>
      </c>
      <c r="Q7306" s="28"/>
      <c r="R7306" s="29"/>
      <c r="S7306" s="29"/>
      <c r="T7306" s="8"/>
      <c r="V7306" s="10"/>
      <c r="W7306" s="10"/>
      <c r="X7306" s="10"/>
      <c r="Y7306" s="8"/>
    </row>
    <row r="7307" spans="1:25" x14ac:dyDescent="0.25">
      <c r="A7307" s="21">
        <f t="shared" si="304"/>
        <v>587.82599999996728</v>
      </c>
      <c r="B7307" s="15">
        <v>168.4032</v>
      </c>
      <c r="C7307" s="15">
        <v>170.16130000000001</v>
      </c>
      <c r="D7307" s="13">
        <v>24597.869565217392</v>
      </c>
      <c r="E7307" s="29">
        <v>5</v>
      </c>
      <c r="F7307" s="28">
        <v>5</v>
      </c>
      <c r="G7307" s="29">
        <v>1966</v>
      </c>
      <c r="H7307" s="21">
        <f t="shared" si="306"/>
        <v>0.98966803850229157</v>
      </c>
      <c r="I7307" s="5">
        <f t="shared" si="305"/>
        <v>-0.17803073012520607</v>
      </c>
      <c r="Q7307" s="28"/>
      <c r="R7307" s="29"/>
      <c r="S7307" s="29"/>
      <c r="T7307" s="8"/>
      <c r="V7307" s="10"/>
      <c r="W7307" s="10"/>
      <c r="X7307" s="10"/>
      <c r="Y7307" s="8"/>
    </row>
    <row r="7308" spans="1:25" x14ac:dyDescent="0.25">
      <c r="A7308" s="21">
        <f t="shared" si="304"/>
        <v>587.90649999996731</v>
      </c>
      <c r="B7308" s="15">
        <v>168.95160000000001</v>
      </c>
      <c r="C7308" s="15">
        <v>169.85480000000001</v>
      </c>
      <c r="D7308" s="13">
        <v>24595.478260869568</v>
      </c>
      <c r="E7308" s="29">
        <v>3</v>
      </c>
      <c r="F7308" s="28">
        <v>5</v>
      </c>
      <c r="G7308" s="29">
        <v>1966</v>
      </c>
      <c r="H7308" s="21">
        <f t="shared" si="306"/>
        <v>0.99468251706751887</v>
      </c>
      <c r="I7308" s="5">
        <f t="shared" si="305"/>
        <v>-2.9115991208715993E-2</v>
      </c>
      <c r="Q7308" s="28"/>
      <c r="R7308" s="29"/>
      <c r="S7308" s="29"/>
      <c r="T7308" s="8"/>
      <c r="V7308" s="10"/>
      <c r="W7308" s="10"/>
      <c r="X7308" s="10"/>
      <c r="Y7308" s="8"/>
    </row>
    <row r="7309" spans="1:25" x14ac:dyDescent="0.25">
      <c r="A7309" s="21">
        <f t="shared" si="304"/>
        <v>587.98699999996734</v>
      </c>
      <c r="B7309" s="15">
        <v>170.1129</v>
      </c>
      <c r="C7309" s="15">
        <v>171.46770000000001</v>
      </c>
      <c r="D7309" s="13">
        <v>24593.08695652174</v>
      </c>
      <c r="E7309" s="29">
        <v>1</v>
      </c>
      <c r="F7309" s="28">
        <v>5</v>
      </c>
      <c r="G7309" s="29">
        <v>1966</v>
      </c>
      <c r="H7309" s="21">
        <f t="shared" si="306"/>
        <v>0.99209880344811285</v>
      </c>
      <c r="I7309" s="5">
        <f t="shared" si="305"/>
        <v>-0.1058444155232361</v>
      </c>
      <c r="Q7309" s="28"/>
      <c r="R7309" s="29"/>
      <c r="S7309" s="29"/>
      <c r="T7309" s="8"/>
      <c r="V7309" s="10"/>
      <c r="W7309" s="10"/>
      <c r="X7309" s="10"/>
      <c r="Y7309" s="8"/>
    </row>
    <row r="7310" spans="1:25" x14ac:dyDescent="0.25">
      <c r="A7310" s="21">
        <f t="shared" si="304"/>
        <v>588.06749999996737</v>
      </c>
      <c r="B7310" s="15">
        <v>169.45160000000001</v>
      </c>
      <c r="C7310" s="15">
        <v>171.27420000000001</v>
      </c>
      <c r="D7310" s="13">
        <v>24590.695652173916</v>
      </c>
      <c r="E7310" s="29">
        <v>28</v>
      </c>
      <c r="F7310" s="28">
        <v>4</v>
      </c>
      <c r="G7310" s="29">
        <v>1966</v>
      </c>
      <c r="H7310" s="21">
        <f t="shared" si="306"/>
        <v>0.98935858407162325</v>
      </c>
      <c r="I7310" s="5">
        <f t="shared" si="305"/>
        <v>-0.18722058409508444</v>
      </c>
      <c r="Q7310" s="28"/>
      <c r="R7310" s="29"/>
      <c r="S7310" s="29"/>
      <c r="T7310" s="8"/>
      <c r="V7310" s="10"/>
      <c r="W7310" s="10"/>
      <c r="X7310" s="10"/>
      <c r="Y7310" s="8"/>
    </row>
    <row r="7311" spans="1:25" x14ac:dyDescent="0.25">
      <c r="A7311" s="21">
        <f t="shared" si="304"/>
        <v>588.1479999999674</v>
      </c>
      <c r="B7311" s="15">
        <v>168.27420000000001</v>
      </c>
      <c r="C7311" s="15">
        <v>170.54839999999999</v>
      </c>
      <c r="D7311" s="13">
        <v>24588.304347826088</v>
      </c>
      <c r="E7311" s="29">
        <v>26</v>
      </c>
      <c r="F7311" s="28">
        <v>4</v>
      </c>
      <c r="G7311" s="29">
        <v>1966</v>
      </c>
      <c r="H7311" s="21">
        <f t="shared" si="306"/>
        <v>0.98666536889234979</v>
      </c>
      <c r="I7311" s="5">
        <f t="shared" si="305"/>
        <v>-0.26720087118785724</v>
      </c>
      <c r="Q7311" s="28"/>
      <c r="R7311" s="29"/>
      <c r="S7311" s="29"/>
      <c r="T7311" s="8"/>
      <c r="V7311" s="10"/>
      <c r="W7311" s="10"/>
      <c r="X7311" s="10"/>
      <c r="Y7311" s="8"/>
    </row>
    <row r="7312" spans="1:25" x14ac:dyDescent="0.25">
      <c r="A7312" s="21">
        <f t="shared" si="304"/>
        <v>588.22849999996743</v>
      </c>
      <c r="B7312" s="15">
        <v>167.56450000000001</v>
      </c>
      <c r="C7312" s="15">
        <v>170.2097</v>
      </c>
      <c r="D7312" s="13">
        <v>24585.913043478264</v>
      </c>
      <c r="E7312" s="29">
        <v>23</v>
      </c>
      <c r="F7312" s="28">
        <v>4</v>
      </c>
      <c r="G7312" s="29">
        <v>1966</v>
      </c>
      <c r="H7312" s="21">
        <f t="shared" si="306"/>
        <v>0.98445917007080097</v>
      </c>
      <c r="I7312" s="5">
        <f t="shared" si="305"/>
        <v>-0.33271825594387699</v>
      </c>
      <c r="Q7312" s="28"/>
      <c r="R7312" s="29"/>
      <c r="S7312" s="29"/>
      <c r="T7312" s="8"/>
      <c r="V7312" s="10"/>
      <c r="W7312" s="10"/>
      <c r="X7312" s="10"/>
      <c r="Y7312" s="8"/>
    </row>
    <row r="7313" spans="1:25" x14ac:dyDescent="0.25">
      <c r="A7313" s="21">
        <f t="shared" si="304"/>
        <v>588.30899999996745</v>
      </c>
      <c r="B7313" s="15">
        <v>167.04839999999999</v>
      </c>
      <c r="C7313" s="15">
        <v>169.72579999999999</v>
      </c>
      <c r="D7313" s="13">
        <v>24583.521739130436</v>
      </c>
      <c r="E7313" s="29">
        <v>21</v>
      </c>
      <c r="F7313" s="28">
        <v>4</v>
      </c>
      <c r="G7313" s="29">
        <v>1966</v>
      </c>
      <c r="H7313" s="21">
        <f t="shared" si="306"/>
        <v>0.9842251443210166</v>
      </c>
      <c r="I7313" s="5">
        <f t="shared" si="305"/>
        <v>-0.33966810785281543</v>
      </c>
      <c r="Q7313" s="28"/>
      <c r="R7313" s="29"/>
      <c r="S7313" s="29"/>
      <c r="T7313" s="8"/>
      <c r="V7313" s="10"/>
      <c r="W7313" s="10"/>
      <c r="X7313" s="10"/>
      <c r="Y7313" s="8"/>
    </row>
    <row r="7314" spans="1:25" x14ac:dyDescent="0.25">
      <c r="A7314" s="21">
        <f t="shared" si="304"/>
        <v>588.38949999996748</v>
      </c>
      <c r="B7314" s="15">
        <v>166.45160000000001</v>
      </c>
      <c r="C7314" s="15">
        <v>169.6935</v>
      </c>
      <c r="D7314" s="13">
        <v>24581.130434782612</v>
      </c>
      <c r="E7314" s="29">
        <v>19</v>
      </c>
      <c r="F7314" s="28">
        <v>4</v>
      </c>
      <c r="G7314" s="29">
        <v>1966</v>
      </c>
      <c r="H7314" s="21">
        <f t="shared" si="306"/>
        <v>0.98089555581091803</v>
      </c>
      <c r="I7314" s="5">
        <f t="shared" si="305"/>
        <v>-0.43854674443109315</v>
      </c>
      <c r="Q7314" s="28"/>
      <c r="R7314" s="29"/>
      <c r="S7314" s="29"/>
      <c r="T7314" s="8"/>
      <c r="V7314" s="10"/>
      <c r="W7314" s="10"/>
      <c r="X7314" s="10"/>
      <c r="Y7314" s="8"/>
    </row>
    <row r="7315" spans="1:25" x14ac:dyDescent="0.25">
      <c r="A7315" s="21">
        <f t="shared" si="304"/>
        <v>588.46999999996751</v>
      </c>
      <c r="B7315" s="15">
        <v>165.95160000000001</v>
      </c>
      <c r="C7315" s="15">
        <v>169.46770000000001</v>
      </c>
      <c r="D7315" s="13">
        <v>24578.739130434784</v>
      </c>
      <c r="E7315" s="29">
        <v>16</v>
      </c>
      <c r="F7315" s="28">
        <v>4</v>
      </c>
      <c r="G7315" s="29">
        <v>1966</v>
      </c>
      <c r="H7315" s="21">
        <f t="shared" si="306"/>
        <v>0.97925209346677866</v>
      </c>
      <c r="I7315" s="5">
        <f t="shared" si="305"/>
        <v>-0.4873525699447781</v>
      </c>
      <c r="Q7315" s="28"/>
      <c r="R7315" s="29"/>
      <c r="S7315" s="29"/>
      <c r="T7315" s="8"/>
      <c r="V7315" s="10"/>
      <c r="W7315" s="10"/>
      <c r="X7315" s="10"/>
      <c r="Y7315" s="8"/>
    </row>
    <row r="7316" spans="1:25" x14ac:dyDescent="0.25">
      <c r="A7316" s="21">
        <f t="shared" si="304"/>
        <v>588.55049999996754</v>
      </c>
      <c r="B7316" s="15">
        <v>165.74189999999999</v>
      </c>
      <c r="C7316" s="15">
        <v>169.4194</v>
      </c>
      <c r="D7316" s="13">
        <v>24576.34782608696</v>
      </c>
      <c r="E7316" s="29">
        <v>14</v>
      </c>
      <c r="F7316" s="28">
        <v>4</v>
      </c>
      <c r="G7316" s="29">
        <v>1966</v>
      </c>
      <c r="H7316" s="21">
        <f t="shared" si="306"/>
        <v>0.97829351302153111</v>
      </c>
      <c r="I7316" s="5">
        <f t="shared" si="305"/>
        <v>-0.51581948926204535</v>
      </c>
      <c r="Q7316" s="28"/>
      <c r="R7316" s="29"/>
      <c r="S7316" s="29"/>
      <c r="T7316" s="8"/>
      <c r="V7316" s="10"/>
      <c r="W7316" s="10"/>
      <c r="X7316" s="10"/>
      <c r="Y7316" s="8"/>
    </row>
    <row r="7317" spans="1:25" x14ac:dyDescent="0.25">
      <c r="A7317" s="21">
        <f t="shared" si="304"/>
        <v>588.63099999996757</v>
      </c>
      <c r="B7317" s="15">
        <v>165.17740000000001</v>
      </c>
      <c r="C7317" s="15">
        <v>168.98390000000001</v>
      </c>
      <c r="D7317" s="13">
        <v>24573.956521739132</v>
      </c>
      <c r="E7317" s="29">
        <v>11</v>
      </c>
      <c r="F7317" s="28">
        <v>4</v>
      </c>
      <c r="G7317" s="29">
        <v>1966</v>
      </c>
      <c r="H7317" s="21">
        <f t="shared" si="306"/>
        <v>0.97747418541056275</v>
      </c>
      <c r="I7317" s="5">
        <f t="shared" si="305"/>
        <v>-0.54015102357560274</v>
      </c>
      <c r="Q7317" s="28"/>
      <c r="R7317" s="29"/>
      <c r="S7317" s="29"/>
      <c r="T7317" s="8"/>
      <c r="V7317" s="10"/>
      <c r="W7317" s="10"/>
      <c r="X7317" s="10"/>
      <c r="Y7317" s="8"/>
    </row>
    <row r="7318" spans="1:25" x14ac:dyDescent="0.25">
      <c r="A7318" s="21">
        <f t="shared" si="304"/>
        <v>588.7114999999676</v>
      </c>
      <c r="B7318" s="15">
        <v>164.25810000000001</v>
      </c>
      <c r="C7318" s="15">
        <v>168.35480000000001</v>
      </c>
      <c r="D7318" s="13">
        <v>24571.565217391308</v>
      </c>
      <c r="E7318" s="29">
        <v>9</v>
      </c>
      <c r="F7318" s="28">
        <v>4</v>
      </c>
      <c r="G7318" s="29">
        <v>1966</v>
      </c>
      <c r="H7318" s="21">
        <f t="shared" si="306"/>
        <v>0.97566627146953933</v>
      </c>
      <c r="I7318" s="5">
        <f t="shared" si="305"/>
        <v>-0.59384056058507673</v>
      </c>
      <c r="Q7318" s="28"/>
      <c r="R7318" s="29"/>
      <c r="S7318" s="29"/>
      <c r="T7318" s="8"/>
      <c r="V7318" s="10"/>
      <c r="W7318" s="10"/>
      <c r="X7318" s="10"/>
      <c r="Y7318" s="8"/>
    </row>
    <row r="7319" spans="1:25" x14ac:dyDescent="0.25">
      <c r="A7319" s="21">
        <f t="shared" si="304"/>
        <v>588.79199999996763</v>
      </c>
      <c r="B7319" s="15">
        <v>163.87100000000001</v>
      </c>
      <c r="C7319" s="15">
        <v>168.04839999999999</v>
      </c>
      <c r="D7319" s="13">
        <v>24569.17391304348</v>
      </c>
      <c r="E7319" s="29">
        <v>7</v>
      </c>
      <c r="F7319" s="28">
        <v>4</v>
      </c>
      <c r="G7319" s="29">
        <v>1966</v>
      </c>
      <c r="H7319" s="21">
        <f t="shared" si="306"/>
        <v>0.97514168537159551</v>
      </c>
      <c r="I7319" s="5">
        <f t="shared" si="305"/>
        <v>-0.60941916976614563</v>
      </c>
      <c r="Q7319" s="28"/>
      <c r="R7319" s="29"/>
      <c r="S7319" s="29"/>
      <c r="T7319" s="8"/>
      <c r="V7319" s="10"/>
      <c r="W7319" s="10"/>
      <c r="X7319" s="10"/>
      <c r="Y7319" s="8"/>
    </row>
    <row r="7320" spans="1:25" x14ac:dyDescent="0.25">
      <c r="A7320" s="21">
        <f t="shared" si="304"/>
        <v>588.87249999996766</v>
      </c>
      <c r="B7320" s="15">
        <v>163.85480000000001</v>
      </c>
      <c r="C7320" s="15">
        <v>167.98390000000001</v>
      </c>
      <c r="D7320" s="13">
        <v>24566.782608695656</v>
      </c>
      <c r="E7320" s="29">
        <v>4</v>
      </c>
      <c r="F7320" s="28">
        <v>4</v>
      </c>
      <c r="G7320" s="29">
        <v>1966</v>
      </c>
      <c r="H7320" s="21">
        <f t="shared" si="306"/>
        <v>0.97541966819439252</v>
      </c>
      <c r="I7320" s="5">
        <f t="shared" si="305"/>
        <v>-0.60116392668521146</v>
      </c>
      <c r="Q7320" s="28"/>
      <c r="R7320" s="29"/>
      <c r="S7320" s="29"/>
      <c r="T7320" s="8"/>
      <c r="V7320" s="10"/>
      <c r="W7320" s="10"/>
      <c r="X7320" s="10"/>
      <c r="Y7320" s="8"/>
    </row>
    <row r="7321" spans="1:25" x14ac:dyDescent="0.25">
      <c r="A7321" s="21">
        <f t="shared" si="304"/>
        <v>588.95299999996769</v>
      </c>
      <c r="B7321" s="15">
        <v>163.62899999999999</v>
      </c>
      <c r="C7321" s="15">
        <v>167.9194</v>
      </c>
      <c r="D7321" s="13">
        <v>24564.391304347828</v>
      </c>
      <c r="E7321" s="29">
        <v>2</v>
      </c>
      <c r="F7321" s="28">
        <v>4</v>
      </c>
      <c r="G7321" s="29">
        <v>1966</v>
      </c>
      <c r="H7321" s="21">
        <f t="shared" si="306"/>
        <v>0.97444964667572653</v>
      </c>
      <c r="I7321" s="5">
        <f t="shared" si="305"/>
        <v>-0.62997061103265473</v>
      </c>
      <c r="Q7321" s="28"/>
      <c r="R7321" s="29"/>
      <c r="S7321" s="29"/>
      <c r="T7321" s="8"/>
      <c r="V7321" s="10"/>
      <c r="W7321" s="10"/>
      <c r="X7321" s="10"/>
      <c r="Y7321" s="8"/>
    </row>
    <row r="7322" spans="1:25" x14ac:dyDescent="0.25">
      <c r="A7322" s="21">
        <f t="shared" si="304"/>
        <v>589.03349999996772</v>
      </c>
      <c r="B7322" s="15">
        <v>163.5</v>
      </c>
      <c r="C7322" s="15">
        <v>167.82259999999999</v>
      </c>
      <c r="D7322" s="13">
        <v>24562</v>
      </c>
      <c r="E7322" s="29">
        <v>31</v>
      </c>
      <c r="F7322" s="28">
        <v>3</v>
      </c>
      <c r="G7322" s="29">
        <v>1966</v>
      </c>
      <c r="H7322" s="24">
        <f t="shared" si="306"/>
        <v>0.97424303997197048</v>
      </c>
      <c r="I7322" s="5">
        <f t="shared" si="305"/>
        <v>-0.63610620079498414</v>
      </c>
      <c r="Q7322" s="28"/>
      <c r="R7322" s="29"/>
      <c r="S7322" s="29"/>
      <c r="V7322" s="10"/>
      <c r="W7322" s="10"/>
      <c r="X7322" s="10"/>
    </row>
    <row r="7323" spans="1:25" x14ac:dyDescent="0.25">
      <c r="A7323" s="21">
        <f t="shared" si="304"/>
        <v>589.11399999996775</v>
      </c>
      <c r="B7323" s="15">
        <v>164.6129</v>
      </c>
      <c r="C7323" s="15">
        <v>168.45160000000001</v>
      </c>
      <c r="D7323" s="13">
        <v>24557</v>
      </c>
      <c r="E7323" s="29">
        <v>26</v>
      </c>
      <c r="F7323" s="28">
        <v>3</v>
      </c>
      <c r="G7323" s="29">
        <v>1966</v>
      </c>
      <c r="H7323" s="21">
        <f t="shared" si="306"/>
        <v>0.97721185195035243</v>
      </c>
      <c r="I7323" s="5">
        <f t="shared" si="305"/>
        <v>-0.5479415282568223</v>
      </c>
      <c r="Q7323" s="28"/>
      <c r="R7323" s="29"/>
      <c r="S7323" s="29"/>
      <c r="V7323" s="10"/>
      <c r="W7323" s="10"/>
      <c r="X7323" s="10"/>
      <c r="Y7323" s="8"/>
    </row>
    <row r="7324" spans="1:25" x14ac:dyDescent="0.25">
      <c r="A7324" s="21">
        <f t="shared" si="304"/>
        <v>589.19449999996777</v>
      </c>
      <c r="B7324" s="15">
        <v>167.04839999999999</v>
      </c>
      <c r="C7324" s="15">
        <v>169.8871</v>
      </c>
      <c r="D7324" s="13">
        <v>24552</v>
      </c>
      <c r="E7324" s="29">
        <v>21</v>
      </c>
      <c r="F7324" s="28">
        <v>3</v>
      </c>
      <c r="G7324" s="29">
        <v>1966</v>
      </c>
      <c r="H7324" s="21">
        <f t="shared" si="306"/>
        <v>0.98329066774346008</v>
      </c>
      <c r="I7324" s="5">
        <f t="shared" si="305"/>
        <v>-0.36741921572181407</v>
      </c>
      <c r="Q7324" s="28"/>
      <c r="R7324" s="29"/>
      <c r="S7324" s="29"/>
      <c r="V7324" s="10"/>
      <c r="W7324" s="10"/>
      <c r="X7324" s="10"/>
      <c r="Y7324" s="8"/>
    </row>
    <row r="7325" spans="1:25" x14ac:dyDescent="0.25">
      <c r="A7325" s="21">
        <f t="shared" si="304"/>
        <v>589.2749999999678</v>
      </c>
      <c r="B7325" s="15">
        <v>168.2903</v>
      </c>
      <c r="C7325" s="15">
        <v>170.82259999999999</v>
      </c>
      <c r="D7325" s="13">
        <v>24547</v>
      </c>
      <c r="E7325" s="29">
        <v>16</v>
      </c>
      <c r="F7325" s="28">
        <v>3</v>
      </c>
      <c r="G7325" s="29">
        <v>1966</v>
      </c>
      <c r="H7325" s="21">
        <f t="shared" si="306"/>
        <v>0.98517584909725064</v>
      </c>
      <c r="I7325" s="5">
        <f t="shared" si="305"/>
        <v>-0.31143507191538172</v>
      </c>
      <c r="Q7325" s="28"/>
      <c r="R7325" s="29"/>
      <c r="S7325" s="29"/>
      <c r="V7325" s="10"/>
      <c r="W7325" s="10"/>
      <c r="X7325" s="10"/>
      <c r="Y7325" s="8"/>
    </row>
    <row r="7326" spans="1:25" x14ac:dyDescent="0.25">
      <c r="A7326" s="21">
        <f t="shared" si="304"/>
        <v>589.35549999996783</v>
      </c>
      <c r="B7326" s="15">
        <v>169.37100000000001</v>
      </c>
      <c r="C7326" s="15">
        <v>171.22579999999999</v>
      </c>
      <c r="D7326" s="13">
        <v>24542</v>
      </c>
      <c r="E7326" s="29">
        <v>11</v>
      </c>
      <c r="F7326" s="28">
        <v>3</v>
      </c>
      <c r="G7326" s="29">
        <v>1966</v>
      </c>
      <c r="H7326" s="21">
        <f t="shared" si="306"/>
        <v>0.98916752031527966</v>
      </c>
      <c r="I7326" s="5">
        <f t="shared" si="305"/>
        <v>-0.19289459566422551</v>
      </c>
      <c r="Q7326" s="28"/>
      <c r="R7326" s="29"/>
      <c r="S7326" s="29"/>
      <c r="V7326" s="10"/>
      <c r="W7326" s="10"/>
      <c r="X7326" s="10"/>
      <c r="Y7326" s="8"/>
    </row>
    <row r="7327" spans="1:25" x14ac:dyDescent="0.25">
      <c r="A7327" s="21">
        <f t="shared" si="304"/>
        <v>589.43599999996786</v>
      </c>
      <c r="B7327" s="15">
        <v>171.03229999999999</v>
      </c>
      <c r="C7327" s="15">
        <v>171.8871</v>
      </c>
      <c r="D7327" s="13">
        <v>24537</v>
      </c>
      <c r="E7327" s="29">
        <v>6</v>
      </c>
      <c r="F7327" s="28">
        <v>3</v>
      </c>
      <c r="G7327" s="29">
        <v>1966</v>
      </c>
      <c r="H7327" s="21">
        <f t="shared" si="306"/>
        <v>0.99502696828325099</v>
      </c>
      <c r="I7327" s="5">
        <f t="shared" si="305"/>
        <v>-1.8886839325225689E-2</v>
      </c>
      <c r="Q7327" s="28"/>
      <c r="R7327" s="29"/>
      <c r="S7327" s="29"/>
      <c r="V7327" s="10"/>
      <c r="W7327" s="10"/>
      <c r="X7327" s="10"/>
      <c r="Y7327" s="8"/>
    </row>
    <row r="7328" spans="1:25" x14ac:dyDescent="0.25">
      <c r="A7328" s="21">
        <f t="shared" si="304"/>
        <v>589.51649999996789</v>
      </c>
      <c r="B7328" s="15">
        <v>172.87100000000001</v>
      </c>
      <c r="C7328" s="15">
        <v>172.77420000000001</v>
      </c>
      <c r="D7328" s="13">
        <v>24532</v>
      </c>
      <c r="E7328" s="29">
        <v>1</v>
      </c>
      <c r="F7328" s="28">
        <v>3</v>
      </c>
      <c r="G7328" s="29">
        <v>1966</v>
      </c>
      <c r="H7328" s="21">
        <f t="shared" si="306"/>
        <v>1.000560268836435</v>
      </c>
      <c r="I7328" s="5">
        <f t="shared" si="305"/>
        <v>0.14543533226361985</v>
      </c>
      <c r="Q7328" s="28"/>
      <c r="R7328" s="29"/>
      <c r="S7328" s="29"/>
      <c r="V7328" s="10"/>
      <c r="W7328" s="10"/>
      <c r="X7328" s="10"/>
      <c r="Y7328" s="8"/>
    </row>
    <row r="7329" spans="1:25" x14ac:dyDescent="0.25">
      <c r="A7329" s="21">
        <f t="shared" si="304"/>
        <v>589.59699999996792</v>
      </c>
      <c r="B7329" s="15">
        <v>173.54839999999999</v>
      </c>
      <c r="C7329" s="15">
        <v>172.9194</v>
      </c>
      <c r="D7329" s="13">
        <v>24527</v>
      </c>
      <c r="E7329" s="29">
        <v>24</v>
      </c>
      <c r="F7329" s="28">
        <v>2</v>
      </c>
      <c r="G7329" s="29">
        <v>1966</v>
      </c>
      <c r="H7329" s="21">
        <f t="shared" si="306"/>
        <v>1.0036375328621312</v>
      </c>
      <c r="I7329" s="5">
        <f t="shared" si="305"/>
        <v>0.23682070025409679</v>
      </c>
      <c r="Q7329" s="28"/>
      <c r="R7329" s="29"/>
      <c r="S7329" s="29"/>
      <c r="V7329" s="10"/>
      <c r="W7329" s="10"/>
      <c r="X7329" s="10"/>
      <c r="Y7329" s="8"/>
    </row>
    <row r="7330" spans="1:25" x14ac:dyDescent="0.25">
      <c r="A7330" s="21">
        <f t="shared" si="304"/>
        <v>589.67749999996795</v>
      </c>
      <c r="B7330" s="15">
        <v>173.8065</v>
      </c>
      <c r="C7330" s="15">
        <v>172.7903</v>
      </c>
      <c r="D7330" s="13">
        <v>24522</v>
      </c>
      <c r="E7330" s="29">
        <v>19</v>
      </c>
      <c r="F7330" s="28">
        <v>2</v>
      </c>
      <c r="G7330" s="29">
        <v>1966</v>
      </c>
      <c r="H7330" s="21">
        <f t="shared" si="306"/>
        <v>1.005881117169193</v>
      </c>
      <c r="I7330" s="5">
        <f t="shared" si="305"/>
        <v>0.30344832005091288</v>
      </c>
      <c r="Q7330" s="28"/>
      <c r="R7330" s="29"/>
      <c r="S7330" s="29"/>
      <c r="V7330" s="10"/>
      <c r="W7330" s="10"/>
      <c r="X7330" s="10"/>
      <c r="Y7330" s="8"/>
    </row>
    <row r="7331" spans="1:25" x14ac:dyDescent="0.25">
      <c r="A7331" s="21">
        <f t="shared" si="304"/>
        <v>589.75799999996798</v>
      </c>
      <c r="B7331" s="15">
        <v>173.9032</v>
      </c>
      <c r="C7331" s="15">
        <v>173.43549999999999</v>
      </c>
      <c r="D7331" s="13">
        <v>24517</v>
      </c>
      <c r="E7331" s="29">
        <v>14</v>
      </c>
      <c r="F7331" s="28">
        <v>2</v>
      </c>
      <c r="G7331" s="29">
        <v>1966</v>
      </c>
      <c r="H7331" s="21">
        <f t="shared" si="306"/>
        <v>1.0026966797454961</v>
      </c>
      <c r="I7331" s="5">
        <f t="shared" si="305"/>
        <v>0.208880228597873</v>
      </c>
      <c r="Q7331" s="28"/>
      <c r="R7331" s="29"/>
      <c r="S7331" s="29"/>
      <c r="V7331" s="10"/>
      <c r="W7331" s="10"/>
      <c r="X7331" s="10"/>
      <c r="Y7331" s="8"/>
    </row>
    <row r="7332" spans="1:25" x14ac:dyDescent="0.25">
      <c r="A7332" s="21">
        <f t="shared" si="304"/>
        <v>589.83849999996801</v>
      </c>
      <c r="B7332" s="15">
        <v>173.85480000000001</v>
      </c>
      <c r="C7332" s="15">
        <v>173.85480000000001</v>
      </c>
      <c r="D7332" s="13">
        <v>24512</v>
      </c>
      <c r="E7332" s="29">
        <v>9</v>
      </c>
      <c r="F7332" s="28">
        <v>2</v>
      </c>
      <c r="G7332" s="29">
        <v>1966</v>
      </c>
      <c r="H7332" s="21">
        <f t="shared" si="306"/>
        <v>1</v>
      </c>
      <c r="I7332" s="5">
        <f t="shared" si="305"/>
        <v>0.12879705444161005</v>
      </c>
      <c r="Q7332" s="28"/>
      <c r="R7332" s="29"/>
      <c r="S7332" s="29"/>
      <c r="V7332" s="10"/>
      <c r="W7332" s="10"/>
      <c r="X7332" s="10"/>
      <c r="Y7332" s="8"/>
    </row>
    <row r="7333" spans="1:25" x14ac:dyDescent="0.25">
      <c r="A7333" s="21">
        <f t="shared" si="304"/>
        <v>589.91899999996804</v>
      </c>
      <c r="B7333" s="15">
        <v>175</v>
      </c>
      <c r="C7333" s="15">
        <v>174.32259999999999</v>
      </c>
      <c r="D7333" s="13">
        <v>24507</v>
      </c>
      <c r="E7333" s="29">
        <v>4</v>
      </c>
      <c r="F7333" s="28">
        <v>2</v>
      </c>
      <c r="G7333" s="29">
        <v>1966</v>
      </c>
      <c r="H7333" s="21">
        <f t="shared" si="306"/>
        <v>1.0038858989023798</v>
      </c>
      <c r="I7333" s="5">
        <f t="shared" si="305"/>
        <v>0.24419641510824208</v>
      </c>
      <c r="Q7333" s="28"/>
      <c r="R7333" s="29"/>
      <c r="S7333" s="29"/>
      <c r="V7333" s="10"/>
      <c r="W7333" s="10"/>
      <c r="X7333" s="10"/>
      <c r="Y7333" s="8"/>
    </row>
    <row r="7334" spans="1:25" x14ac:dyDescent="0.25">
      <c r="A7334" s="21">
        <f t="shared" si="304"/>
        <v>589.99949999996807</v>
      </c>
      <c r="B7334" s="15">
        <v>177.04839999999999</v>
      </c>
      <c r="C7334" s="15">
        <v>175.75810000000001</v>
      </c>
      <c r="D7334" s="13">
        <v>24502</v>
      </c>
      <c r="E7334" s="29">
        <v>30</v>
      </c>
      <c r="F7334" s="28">
        <v>1</v>
      </c>
      <c r="G7334" s="29">
        <v>1966</v>
      </c>
      <c r="H7334" s="21">
        <f t="shared" si="306"/>
        <v>1.0073413401715197</v>
      </c>
      <c r="I7334" s="5">
        <f t="shared" si="305"/>
        <v>0.34681249527328034</v>
      </c>
      <c r="Q7334" s="28"/>
      <c r="R7334" s="29"/>
      <c r="S7334" s="29"/>
      <c r="V7334" s="10"/>
      <c r="W7334" s="10"/>
      <c r="X7334" s="10"/>
      <c r="Y7334" s="8"/>
    </row>
    <row r="7335" spans="1:25" x14ac:dyDescent="0.25">
      <c r="A7335" s="21">
        <f t="shared" si="304"/>
        <v>590.07999999996809</v>
      </c>
      <c r="B7335" s="15">
        <v>178.74189999999999</v>
      </c>
      <c r="C7335" s="15">
        <v>176.6935</v>
      </c>
      <c r="D7335" s="13">
        <v>24497</v>
      </c>
      <c r="E7335" s="29">
        <v>25</v>
      </c>
      <c r="F7335" s="28">
        <v>1</v>
      </c>
      <c r="G7335" s="29">
        <v>1966</v>
      </c>
      <c r="H7335" s="21">
        <f t="shared" si="306"/>
        <v>1.0115929561642052</v>
      </c>
      <c r="I7335" s="5">
        <f t="shared" si="305"/>
        <v>0.47307253952082035</v>
      </c>
      <c r="Q7335" s="28"/>
      <c r="R7335" s="29"/>
      <c r="S7335" s="29"/>
      <c r="V7335" s="10"/>
      <c r="W7335" s="10"/>
      <c r="X7335" s="10"/>
      <c r="Y7335" s="8"/>
    </row>
    <row r="7336" spans="1:25" x14ac:dyDescent="0.25">
      <c r="A7336" s="21">
        <f t="shared" ref="A7336:A7399" si="307">0.0805+A7335</f>
        <v>590.16049999996812</v>
      </c>
      <c r="B7336" s="15">
        <v>179.0968</v>
      </c>
      <c r="C7336" s="15">
        <v>176.32259999999999</v>
      </c>
      <c r="D7336" s="13">
        <v>24492</v>
      </c>
      <c r="E7336" s="29">
        <v>20</v>
      </c>
      <c r="F7336" s="28">
        <v>1</v>
      </c>
      <c r="G7336" s="29">
        <v>1966</v>
      </c>
      <c r="H7336" s="21">
        <f t="shared" si="306"/>
        <v>1.0157336609147098</v>
      </c>
      <c r="I7336" s="5">
        <f t="shared" si="305"/>
        <v>0.59603885771939469</v>
      </c>
      <c r="Q7336" s="28"/>
      <c r="R7336" s="29"/>
      <c r="S7336" s="29"/>
      <c r="V7336" s="10"/>
      <c r="W7336" s="10"/>
      <c r="X7336" s="10"/>
      <c r="Y7336" s="8"/>
    </row>
    <row r="7337" spans="1:25" x14ac:dyDescent="0.25">
      <c r="A7337" s="21">
        <f t="shared" si="307"/>
        <v>590.24099999996815</v>
      </c>
      <c r="B7337" s="15">
        <v>178.72579999999999</v>
      </c>
      <c r="C7337" s="15">
        <v>175.72579999999999</v>
      </c>
      <c r="D7337" s="13">
        <v>24487</v>
      </c>
      <c r="E7337" s="29">
        <v>15</v>
      </c>
      <c r="F7337" s="28">
        <v>1</v>
      </c>
      <c r="G7337" s="29">
        <v>1966</v>
      </c>
      <c r="H7337" s="21">
        <f t="shared" si="306"/>
        <v>1.0170720520265095</v>
      </c>
      <c r="I7337" s="5">
        <f t="shared" si="305"/>
        <v>0.63578499690201684</v>
      </c>
      <c r="Q7337" s="28"/>
      <c r="R7337" s="29"/>
      <c r="S7337" s="29"/>
      <c r="V7337" s="10"/>
      <c r="W7337" s="10"/>
      <c r="X7337" s="10"/>
      <c r="Y7337" s="8"/>
    </row>
    <row r="7338" spans="1:25" x14ac:dyDescent="0.25">
      <c r="A7338" s="21">
        <f t="shared" si="307"/>
        <v>590.32149999996818</v>
      </c>
      <c r="B7338" s="15">
        <v>178.74189999999999</v>
      </c>
      <c r="C7338" s="15">
        <v>175.6129</v>
      </c>
      <c r="D7338" s="13">
        <v>24482</v>
      </c>
      <c r="E7338" s="29">
        <v>10</v>
      </c>
      <c r="F7338" s="28">
        <v>1</v>
      </c>
      <c r="G7338" s="29">
        <v>1966</v>
      </c>
      <c r="H7338" s="21">
        <f t="shared" si="306"/>
        <v>1.0178175976821748</v>
      </c>
      <c r="I7338" s="5">
        <f t="shared" si="305"/>
        <v>0.65792543188833952</v>
      </c>
      <c r="Q7338" s="28"/>
      <c r="R7338" s="29"/>
      <c r="S7338" s="29"/>
      <c r="V7338" s="10"/>
      <c r="W7338" s="10"/>
      <c r="X7338" s="10"/>
      <c r="Y7338" s="8"/>
    </row>
    <row r="7339" spans="1:25" x14ac:dyDescent="0.25">
      <c r="A7339" s="21">
        <f t="shared" si="307"/>
        <v>590.40199999996821</v>
      </c>
      <c r="B7339" s="15">
        <v>179.33869999999999</v>
      </c>
      <c r="C7339" s="15">
        <v>175.77420000000001</v>
      </c>
      <c r="D7339" s="13">
        <v>24477</v>
      </c>
      <c r="E7339" s="29">
        <v>5</v>
      </c>
      <c r="F7339" s="28">
        <v>1</v>
      </c>
      <c r="G7339" s="29">
        <v>1966</v>
      </c>
      <c r="H7339" s="21">
        <f t="shared" si="306"/>
        <v>1.0202788577618329</v>
      </c>
      <c r="I7339" s="5">
        <f t="shared" si="305"/>
        <v>0.73101735907484022</v>
      </c>
      <c r="Q7339" s="28"/>
      <c r="R7339" s="29"/>
      <c r="S7339" s="29"/>
      <c r="V7339" s="10"/>
      <c r="W7339" s="10"/>
      <c r="X7339" s="10"/>
      <c r="Y7339" s="8"/>
    </row>
    <row r="7340" spans="1:25" x14ac:dyDescent="0.25">
      <c r="A7340" s="21">
        <f t="shared" si="307"/>
        <v>590.48249999996824</v>
      </c>
      <c r="B7340" s="15">
        <v>180.32259999999999</v>
      </c>
      <c r="C7340" s="15">
        <v>176.22579999999999</v>
      </c>
      <c r="D7340" s="13">
        <v>24472</v>
      </c>
      <c r="E7340" s="29">
        <v>31</v>
      </c>
      <c r="F7340" s="28">
        <v>12</v>
      </c>
      <c r="G7340" s="29">
        <v>1965</v>
      </c>
      <c r="H7340" s="25">
        <f t="shared" si="306"/>
        <v>1.0232474473090774</v>
      </c>
      <c r="I7340" s="5">
        <f t="shared" si="305"/>
        <v>0.81917542608575966</v>
      </c>
      <c r="Q7340" s="28"/>
      <c r="R7340" s="29"/>
      <c r="S7340" s="29"/>
      <c r="V7340" s="10"/>
      <c r="W7340" s="10"/>
      <c r="X7340" s="10"/>
    </row>
    <row r="7341" spans="1:25" x14ac:dyDescent="0.25">
      <c r="A7341" s="21">
        <f t="shared" si="307"/>
        <v>590.56299999996827</v>
      </c>
      <c r="B7341" s="15">
        <v>181.16130000000001</v>
      </c>
      <c r="C7341" s="15">
        <v>177.06450000000001</v>
      </c>
      <c r="D7341" s="13">
        <v>24469.708333333336</v>
      </c>
      <c r="E7341" s="29">
        <v>28</v>
      </c>
      <c r="F7341" s="28">
        <v>12</v>
      </c>
      <c r="G7341" s="29">
        <v>1965</v>
      </c>
      <c r="H7341" s="21">
        <f t="shared" si="306"/>
        <v>1.0231373313114713</v>
      </c>
      <c r="I7341" s="5">
        <f t="shared" si="305"/>
        <v>0.81590531637829378</v>
      </c>
      <c r="Q7341" s="28"/>
      <c r="R7341" s="29"/>
      <c r="S7341" s="29"/>
      <c r="T7341" s="8"/>
      <c r="V7341" s="10"/>
      <c r="W7341" s="10"/>
      <c r="X7341" s="10"/>
      <c r="Y7341" s="8"/>
    </row>
    <row r="7342" spans="1:25" x14ac:dyDescent="0.25">
      <c r="A7342" s="21">
        <f t="shared" si="307"/>
        <v>590.6434999999683</v>
      </c>
      <c r="B7342" s="15">
        <v>181.1129</v>
      </c>
      <c r="C7342" s="15">
        <v>177.0968</v>
      </c>
      <c r="D7342" s="13">
        <v>24467.416666666668</v>
      </c>
      <c r="E7342" s="29">
        <v>26</v>
      </c>
      <c r="F7342" s="28">
        <v>12</v>
      </c>
      <c r="G7342" s="29">
        <v>1965</v>
      </c>
      <c r="H7342" s="21">
        <f t="shared" si="306"/>
        <v>1.0226774283894458</v>
      </c>
      <c r="I7342" s="5">
        <f t="shared" si="305"/>
        <v>0.80224760049228205</v>
      </c>
      <c r="Q7342" s="28"/>
      <c r="R7342" s="29"/>
      <c r="S7342" s="29"/>
      <c r="T7342" s="8"/>
      <c r="V7342" s="10"/>
      <c r="W7342" s="10"/>
      <c r="X7342" s="10"/>
      <c r="Y7342" s="8"/>
    </row>
    <row r="7343" spans="1:25" x14ac:dyDescent="0.25">
      <c r="A7343" s="21">
        <f t="shared" si="307"/>
        <v>590.72399999996833</v>
      </c>
      <c r="B7343" s="15">
        <v>180.04839999999999</v>
      </c>
      <c r="C7343" s="15">
        <v>176.51609999999999</v>
      </c>
      <c r="D7343" s="13">
        <v>24465.125</v>
      </c>
      <c r="E7343" s="29">
        <v>24</v>
      </c>
      <c r="F7343" s="28">
        <v>12</v>
      </c>
      <c r="G7343" s="29">
        <v>1965</v>
      </c>
      <c r="H7343" s="21">
        <f t="shared" si="306"/>
        <v>1.0200112057766968</v>
      </c>
      <c r="I7343" s="5">
        <f t="shared" si="305"/>
        <v>0.72306891040394261</v>
      </c>
      <c r="Q7343" s="28"/>
      <c r="R7343" s="29"/>
      <c r="S7343" s="29"/>
      <c r="T7343" s="8"/>
      <c r="V7343" s="10"/>
      <c r="W7343" s="10"/>
      <c r="X7343" s="10"/>
      <c r="Y7343" s="8"/>
    </row>
    <row r="7344" spans="1:25" x14ac:dyDescent="0.25">
      <c r="A7344" s="21">
        <f t="shared" si="307"/>
        <v>590.80449999996836</v>
      </c>
      <c r="B7344" s="15">
        <v>178.33869999999999</v>
      </c>
      <c r="C7344" s="15">
        <v>175.33869999999999</v>
      </c>
      <c r="D7344" s="13">
        <v>24462.833333333336</v>
      </c>
      <c r="E7344" s="29">
        <v>21</v>
      </c>
      <c r="F7344" s="28">
        <v>12</v>
      </c>
      <c r="G7344" s="29">
        <v>1965</v>
      </c>
      <c r="H7344" s="21">
        <f t="shared" si="306"/>
        <v>1.0171097424584532</v>
      </c>
      <c r="I7344" s="5">
        <f t="shared" si="305"/>
        <v>0.63690428792291465</v>
      </c>
      <c r="Q7344" s="28"/>
      <c r="R7344" s="29"/>
      <c r="S7344" s="29"/>
      <c r="T7344" s="8"/>
      <c r="V7344" s="10"/>
      <c r="W7344" s="10"/>
      <c r="X7344" s="10"/>
      <c r="Y7344" s="8"/>
    </row>
    <row r="7345" spans="1:25" x14ac:dyDescent="0.25">
      <c r="A7345" s="21">
        <f t="shared" si="307"/>
        <v>590.88499999996839</v>
      </c>
      <c r="B7345" s="15">
        <v>176.93549999999999</v>
      </c>
      <c r="C7345" s="15">
        <v>174.0968</v>
      </c>
      <c r="D7345" s="13">
        <v>24460.541666666668</v>
      </c>
      <c r="E7345" s="29">
        <v>19</v>
      </c>
      <c r="F7345" s="28">
        <v>12</v>
      </c>
      <c r="G7345" s="29">
        <v>1965</v>
      </c>
      <c r="H7345" s="21">
        <f t="shared" si="306"/>
        <v>1.0163052968233763</v>
      </c>
      <c r="I7345" s="5">
        <f t="shared" si="305"/>
        <v>0.61301470296174099</v>
      </c>
      <c r="Q7345" s="28"/>
      <c r="R7345" s="29"/>
      <c r="S7345" s="29"/>
      <c r="T7345" s="8"/>
      <c r="V7345" s="10"/>
      <c r="W7345" s="10"/>
      <c r="X7345" s="10"/>
      <c r="Y7345" s="8"/>
    </row>
    <row r="7346" spans="1:25" x14ac:dyDescent="0.25">
      <c r="A7346" s="21">
        <f t="shared" si="307"/>
        <v>590.96549999996842</v>
      </c>
      <c r="B7346" s="15">
        <v>177.0806</v>
      </c>
      <c r="C7346" s="15">
        <v>174.03229999999999</v>
      </c>
      <c r="D7346" s="13">
        <v>24458.25</v>
      </c>
      <c r="E7346" s="29">
        <v>17</v>
      </c>
      <c r="F7346" s="28">
        <v>12</v>
      </c>
      <c r="G7346" s="29">
        <v>1965</v>
      </c>
      <c r="H7346" s="21">
        <f t="shared" si="306"/>
        <v>1.0175157140369921</v>
      </c>
      <c r="I7346" s="5">
        <f t="shared" si="305"/>
        <v>0.64896040718621473</v>
      </c>
      <c r="Q7346" s="28"/>
      <c r="R7346" s="29"/>
      <c r="S7346" s="29"/>
      <c r="T7346" s="8"/>
      <c r="V7346" s="10"/>
      <c r="W7346" s="10"/>
      <c r="X7346" s="10"/>
      <c r="Y7346" s="8"/>
    </row>
    <row r="7347" spans="1:25" x14ac:dyDescent="0.25">
      <c r="A7347" s="21">
        <f t="shared" si="307"/>
        <v>591.04599999996844</v>
      </c>
      <c r="B7347" s="15">
        <v>178.5968</v>
      </c>
      <c r="C7347" s="15">
        <v>175.4194</v>
      </c>
      <c r="D7347" s="13">
        <v>24455.958333333336</v>
      </c>
      <c r="E7347" s="29">
        <v>14</v>
      </c>
      <c r="F7347" s="28">
        <v>12</v>
      </c>
      <c r="G7347" s="29">
        <v>1965</v>
      </c>
      <c r="H7347" s="21">
        <f t="shared" si="306"/>
        <v>1.0181131619421797</v>
      </c>
      <c r="I7347" s="5">
        <f t="shared" si="305"/>
        <v>0.66670279009999578</v>
      </c>
      <c r="Q7347" s="28"/>
      <c r="R7347" s="29"/>
      <c r="S7347" s="29"/>
      <c r="T7347" s="8"/>
      <c r="V7347" s="10"/>
      <c r="W7347" s="10"/>
      <c r="X7347" s="10"/>
      <c r="Y7347" s="8"/>
    </row>
    <row r="7348" spans="1:25" x14ac:dyDescent="0.25">
      <c r="A7348" s="21">
        <f t="shared" si="307"/>
        <v>591.12649999996847</v>
      </c>
      <c r="B7348" s="15">
        <v>180</v>
      </c>
      <c r="C7348" s="15">
        <v>176.67740000000001</v>
      </c>
      <c r="D7348" s="13">
        <v>24453.666666666668</v>
      </c>
      <c r="E7348" s="29">
        <v>12</v>
      </c>
      <c r="F7348" s="28">
        <v>12</v>
      </c>
      <c r="G7348" s="29">
        <v>1965</v>
      </c>
      <c r="H7348" s="21">
        <f t="shared" si="306"/>
        <v>1.0188060272564572</v>
      </c>
      <c r="I7348" s="5">
        <f t="shared" si="305"/>
        <v>0.68727877941529669</v>
      </c>
      <c r="Q7348" s="28"/>
      <c r="R7348" s="29"/>
      <c r="S7348" s="29"/>
      <c r="T7348" s="8"/>
      <c r="V7348" s="10"/>
      <c r="W7348" s="10"/>
      <c r="X7348" s="10"/>
      <c r="Y7348" s="8"/>
    </row>
    <row r="7349" spans="1:25" x14ac:dyDescent="0.25">
      <c r="A7349" s="21">
        <f t="shared" si="307"/>
        <v>591.2069999999685</v>
      </c>
      <c r="B7349" s="15">
        <v>178.93549999999999</v>
      </c>
      <c r="C7349" s="15">
        <v>176.03229999999999</v>
      </c>
      <c r="D7349" s="13">
        <v>24451.375</v>
      </c>
      <c r="E7349" s="29">
        <v>10</v>
      </c>
      <c r="F7349" s="28">
        <v>12</v>
      </c>
      <c r="G7349" s="29">
        <v>1965</v>
      </c>
      <c r="H7349" s="21">
        <f t="shared" si="306"/>
        <v>1.0164924278101235</v>
      </c>
      <c r="I7349" s="5">
        <f t="shared" si="305"/>
        <v>0.61857192325337373</v>
      </c>
      <c r="Q7349" s="28"/>
      <c r="R7349" s="29"/>
      <c r="S7349" s="29"/>
      <c r="T7349" s="8"/>
      <c r="V7349" s="10"/>
      <c r="W7349" s="10"/>
      <c r="X7349" s="10"/>
      <c r="Y7349" s="8"/>
    </row>
    <row r="7350" spans="1:25" x14ac:dyDescent="0.25">
      <c r="A7350" s="21">
        <f t="shared" si="307"/>
        <v>591.28749999996853</v>
      </c>
      <c r="B7350" s="15">
        <v>177.4032</v>
      </c>
      <c r="C7350" s="15">
        <v>174.43549999999999</v>
      </c>
      <c r="D7350" s="13">
        <v>24449.083333333336</v>
      </c>
      <c r="E7350" s="29">
        <v>8</v>
      </c>
      <c r="F7350" s="28">
        <v>12</v>
      </c>
      <c r="G7350" s="29">
        <v>1965</v>
      </c>
      <c r="H7350" s="21">
        <f t="shared" si="306"/>
        <v>1.017013165324719</v>
      </c>
      <c r="I7350" s="5">
        <f t="shared" si="305"/>
        <v>0.63403624123206503</v>
      </c>
      <c r="Q7350" s="28"/>
      <c r="R7350" s="29"/>
      <c r="S7350" s="29"/>
      <c r="T7350" s="8"/>
      <c r="V7350" s="10"/>
      <c r="W7350" s="10"/>
      <c r="X7350" s="10"/>
      <c r="Y7350" s="8"/>
    </row>
    <row r="7351" spans="1:25" x14ac:dyDescent="0.25">
      <c r="A7351" s="21">
        <f t="shared" si="307"/>
        <v>591.36799999996856</v>
      </c>
      <c r="B7351" s="15">
        <v>177.46770000000001</v>
      </c>
      <c r="C7351" s="15">
        <v>173.96770000000001</v>
      </c>
      <c r="D7351" s="13">
        <v>24446.791666666668</v>
      </c>
      <c r="E7351" s="29">
        <v>5</v>
      </c>
      <c r="F7351" s="28">
        <v>12</v>
      </c>
      <c r="G7351" s="29">
        <v>1965</v>
      </c>
      <c r="H7351" s="21">
        <f t="shared" si="306"/>
        <v>1.0201186772027222</v>
      </c>
      <c r="I7351" s="5">
        <f t="shared" si="305"/>
        <v>0.72626048439102397</v>
      </c>
      <c r="Q7351" s="28"/>
      <c r="R7351" s="29"/>
      <c r="S7351" s="29"/>
      <c r="T7351" s="8"/>
      <c r="V7351" s="10"/>
      <c r="W7351" s="10"/>
      <c r="X7351" s="10"/>
      <c r="Y7351" s="8"/>
    </row>
    <row r="7352" spans="1:25" x14ac:dyDescent="0.25">
      <c r="A7352" s="21">
        <f t="shared" si="307"/>
        <v>591.44849999996859</v>
      </c>
      <c r="B7352" s="15">
        <v>178.77420000000001</v>
      </c>
      <c r="C7352" s="15">
        <v>174.98390000000001</v>
      </c>
      <c r="D7352" s="13">
        <v>24444.5</v>
      </c>
      <c r="E7352" s="29">
        <v>3</v>
      </c>
      <c r="F7352" s="28">
        <v>12</v>
      </c>
      <c r="G7352" s="29">
        <v>1965</v>
      </c>
      <c r="H7352" s="21">
        <f t="shared" si="306"/>
        <v>1.0216608499410518</v>
      </c>
      <c r="I7352" s="5">
        <f t="shared" si="305"/>
        <v>0.77205831714775186</v>
      </c>
      <c r="Q7352" s="28"/>
      <c r="R7352" s="29"/>
      <c r="S7352" s="29"/>
      <c r="T7352" s="8"/>
      <c r="V7352" s="10"/>
      <c r="W7352" s="10"/>
      <c r="X7352" s="10"/>
      <c r="Y7352" s="8"/>
    </row>
    <row r="7353" spans="1:25" x14ac:dyDescent="0.25">
      <c r="A7353" s="21">
        <f t="shared" si="307"/>
        <v>591.52899999996862</v>
      </c>
      <c r="B7353" s="15">
        <v>180.45160000000001</v>
      </c>
      <c r="C7353" s="15">
        <v>176.27420000000001</v>
      </c>
      <c r="D7353" s="13">
        <v>24442.208333333336</v>
      </c>
      <c r="E7353" s="29">
        <v>1</v>
      </c>
      <c r="F7353" s="28">
        <v>12</v>
      </c>
      <c r="G7353" s="29">
        <v>1965</v>
      </c>
      <c r="H7353" s="21">
        <f t="shared" si="306"/>
        <v>1.0236983063885696</v>
      </c>
      <c r="I7353" s="5">
        <f t="shared" si="305"/>
        <v>0.83256456739674201</v>
      </c>
      <c r="Q7353" s="28"/>
      <c r="R7353" s="29"/>
      <c r="S7353" s="29"/>
      <c r="T7353" s="8"/>
      <c r="V7353" s="10"/>
      <c r="W7353" s="10"/>
      <c r="X7353" s="10"/>
      <c r="Y7353" s="8"/>
    </row>
    <row r="7354" spans="1:25" x14ac:dyDescent="0.25">
      <c r="A7354" s="21">
        <f t="shared" si="307"/>
        <v>591.60949999996865</v>
      </c>
      <c r="B7354" s="15">
        <v>180.9032</v>
      </c>
      <c r="C7354" s="15">
        <v>176.5</v>
      </c>
      <c r="D7354" s="13">
        <v>24439.916666666668</v>
      </c>
      <c r="E7354" s="29">
        <v>28</v>
      </c>
      <c r="F7354" s="28">
        <v>11</v>
      </c>
      <c r="G7354" s="29">
        <v>1965</v>
      </c>
      <c r="H7354" s="21">
        <f t="shared" si="306"/>
        <v>1.0249473087818697</v>
      </c>
      <c r="I7354" s="5">
        <f t="shared" si="305"/>
        <v>0.86965613392454089</v>
      </c>
      <c r="Q7354" s="28"/>
      <c r="R7354" s="29"/>
      <c r="S7354" s="29"/>
      <c r="T7354" s="8"/>
      <c r="V7354" s="10"/>
      <c r="W7354" s="10"/>
      <c r="X7354" s="10"/>
      <c r="Y7354" s="8"/>
    </row>
    <row r="7355" spans="1:25" x14ac:dyDescent="0.25">
      <c r="A7355" s="21">
        <f t="shared" si="307"/>
        <v>591.68999999996868</v>
      </c>
      <c r="B7355" s="15">
        <v>180.2903</v>
      </c>
      <c r="C7355" s="15">
        <v>176.06450000000001</v>
      </c>
      <c r="D7355" s="13">
        <v>24437.625</v>
      </c>
      <c r="E7355" s="29">
        <v>26</v>
      </c>
      <c r="F7355" s="28">
        <v>11</v>
      </c>
      <c r="G7355" s="29">
        <v>1965</v>
      </c>
      <c r="H7355" s="21">
        <f t="shared" si="306"/>
        <v>1.0240014312936452</v>
      </c>
      <c r="I7355" s="5">
        <f t="shared" si="305"/>
        <v>0.84156645373671612</v>
      </c>
      <c r="Q7355" s="28"/>
      <c r="R7355" s="29"/>
      <c r="S7355" s="29"/>
      <c r="T7355" s="8"/>
      <c r="V7355" s="10"/>
      <c r="W7355" s="10"/>
      <c r="X7355" s="10"/>
      <c r="Y7355" s="8"/>
    </row>
    <row r="7356" spans="1:25" x14ac:dyDescent="0.25">
      <c r="A7356" s="21">
        <f t="shared" si="307"/>
        <v>591.77049999996871</v>
      </c>
      <c r="B7356" s="15">
        <v>179.72579999999999</v>
      </c>
      <c r="C7356" s="15">
        <v>175.32259999999999</v>
      </c>
      <c r="D7356" s="13">
        <v>24435.333333333336</v>
      </c>
      <c r="E7356" s="29">
        <v>24</v>
      </c>
      <c r="F7356" s="28">
        <v>11</v>
      </c>
      <c r="G7356" s="29">
        <v>1965</v>
      </c>
      <c r="H7356" s="21">
        <f t="shared" si="306"/>
        <v>1.0251148454335037</v>
      </c>
      <c r="I7356" s="5">
        <f t="shared" si="305"/>
        <v>0.87463146214910104</v>
      </c>
      <c r="Q7356" s="28"/>
      <c r="R7356" s="29"/>
      <c r="S7356" s="29"/>
      <c r="T7356" s="8"/>
      <c r="V7356" s="10"/>
      <c r="W7356" s="10"/>
      <c r="X7356" s="10"/>
      <c r="Y7356" s="8"/>
    </row>
    <row r="7357" spans="1:25" x14ac:dyDescent="0.25">
      <c r="A7357" s="21">
        <f t="shared" si="307"/>
        <v>591.85099999996874</v>
      </c>
      <c r="B7357" s="15">
        <v>179.77420000000001</v>
      </c>
      <c r="C7357" s="15">
        <v>175.4032</v>
      </c>
      <c r="D7357" s="13">
        <v>24433.041666666668</v>
      </c>
      <c r="E7357" s="29">
        <v>22</v>
      </c>
      <c r="F7357" s="28">
        <v>11</v>
      </c>
      <c r="G7357" s="29">
        <v>1965</v>
      </c>
      <c r="H7357" s="21">
        <f t="shared" si="306"/>
        <v>1.0249197278042819</v>
      </c>
      <c r="I7357" s="5">
        <f t="shared" si="305"/>
        <v>0.86883706290387031</v>
      </c>
      <c r="Q7357" s="28"/>
      <c r="R7357" s="29"/>
      <c r="S7357" s="29"/>
      <c r="T7357" s="8"/>
      <c r="V7357" s="10"/>
      <c r="W7357" s="10"/>
      <c r="X7357" s="10"/>
      <c r="Y7357" s="8"/>
    </row>
    <row r="7358" spans="1:25" x14ac:dyDescent="0.25">
      <c r="A7358" s="21">
        <f t="shared" si="307"/>
        <v>591.93149999996876</v>
      </c>
      <c r="B7358" s="15">
        <v>180.4032</v>
      </c>
      <c r="C7358" s="15">
        <v>176.17740000000001</v>
      </c>
      <c r="D7358" s="13">
        <v>24430.75</v>
      </c>
      <c r="E7358" s="29">
        <v>19</v>
      </c>
      <c r="F7358" s="28">
        <v>11</v>
      </c>
      <c r="G7358" s="29">
        <v>1965</v>
      </c>
      <c r="H7358" s="21">
        <f t="shared" si="306"/>
        <v>1.0239860504241747</v>
      </c>
      <c r="I7358" s="5">
        <f t="shared" si="305"/>
        <v>0.84110968876470249</v>
      </c>
      <c r="Q7358" s="28"/>
      <c r="R7358" s="29"/>
      <c r="S7358" s="29"/>
      <c r="T7358" s="8"/>
      <c r="V7358" s="10"/>
      <c r="W7358" s="10"/>
      <c r="X7358" s="10"/>
      <c r="Y7358" s="8"/>
    </row>
    <row r="7359" spans="1:25" x14ac:dyDescent="0.25">
      <c r="A7359" s="21">
        <f t="shared" si="307"/>
        <v>592.01199999996879</v>
      </c>
      <c r="B7359" s="15">
        <v>180.87100000000001</v>
      </c>
      <c r="C7359" s="15">
        <v>176.35480000000001</v>
      </c>
      <c r="D7359" s="13">
        <v>24428.458333333336</v>
      </c>
      <c r="E7359" s="29">
        <v>17</v>
      </c>
      <c r="F7359" s="28">
        <v>11</v>
      </c>
      <c r="G7359" s="29">
        <v>1965</v>
      </c>
      <c r="H7359" s="21">
        <f t="shared" si="306"/>
        <v>1.0256086026578239</v>
      </c>
      <c r="I7359" s="5">
        <f t="shared" si="305"/>
        <v>0.88929454769056693</v>
      </c>
      <c r="Q7359" s="28"/>
      <c r="R7359" s="29"/>
      <c r="S7359" s="29"/>
      <c r="T7359" s="8"/>
      <c r="V7359" s="10"/>
      <c r="W7359" s="10"/>
      <c r="X7359" s="10"/>
      <c r="Y7359" s="8"/>
    </row>
    <row r="7360" spans="1:25" x14ac:dyDescent="0.25">
      <c r="A7360" s="21">
        <f t="shared" si="307"/>
        <v>592.09249999996882</v>
      </c>
      <c r="B7360" s="15">
        <v>180.3871</v>
      </c>
      <c r="C7360" s="15">
        <v>175.75810000000001</v>
      </c>
      <c r="D7360" s="13">
        <v>24426.166666666668</v>
      </c>
      <c r="E7360" s="29">
        <v>15</v>
      </c>
      <c r="F7360" s="28">
        <v>11</v>
      </c>
      <c r="G7360" s="29">
        <v>1965</v>
      </c>
      <c r="H7360" s="21">
        <f t="shared" si="306"/>
        <v>1.0263373352351897</v>
      </c>
      <c r="I7360" s="5">
        <f t="shared" si="305"/>
        <v>0.9109356854652656</v>
      </c>
      <c r="Q7360" s="28"/>
      <c r="R7360" s="29"/>
      <c r="S7360" s="29"/>
      <c r="T7360" s="8"/>
      <c r="V7360" s="10"/>
      <c r="W7360" s="10"/>
      <c r="X7360" s="10"/>
    </row>
    <row r="7361" spans="1:25" x14ac:dyDescent="0.25">
      <c r="A7361" s="21">
        <f t="shared" si="307"/>
        <v>592.17299999996885</v>
      </c>
      <c r="B7361" s="15">
        <v>178.96770000000001</v>
      </c>
      <c r="C7361" s="15">
        <v>174.67740000000001</v>
      </c>
      <c r="D7361" s="13">
        <v>24423.875</v>
      </c>
      <c r="E7361" s="29">
        <v>12</v>
      </c>
      <c r="F7361" s="28">
        <v>11</v>
      </c>
      <c r="G7361" s="29">
        <v>1965</v>
      </c>
      <c r="H7361" s="21">
        <f t="shared" si="306"/>
        <v>1.0245612769596983</v>
      </c>
      <c r="I7361" s="5">
        <f t="shared" si="305"/>
        <v>0.85819216468739323</v>
      </c>
      <c r="Q7361" s="28"/>
      <c r="R7361" s="29"/>
      <c r="S7361" s="29"/>
      <c r="T7361" s="8"/>
      <c r="V7361" s="10"/>
      <c r="W7361" s="10"/>
      <c r="X7361" s="10"/>
      <c r="Y7361" s="8"/>
    </row>
    <row r="7362" spans="1:25" x14ac:dyDescent="0.25">
      <c r="A7362" s="21">
        <f t="shared" si="307"/>
        <v>592.25349999996888</v>
      </c>
      <c r="B7362" s="15">
        <v>179.1129</v>
      </c>
      <c r="C7362" s="15">
        <v>175.06450000000001</v>
      </c>
      <c r="D7362" s="13">
        <v>24421.583333333336</v>
      </c>
      <c r="E7362" s="29">
        <v>10</v>
      </c>
      <c r="F7362" s="28">
        <v>11</v>
      </c>
      <c r="G7362" s="29">
        <v>1965</v>
      </c>
      <c r="H7362" s="21">
        <f t="shared" si="306"/>
        <v>1.0231251910010311</v>
      </c>
      <c r="I7362" s="5">
        <f t="shared" si="305"/>
        <v>0.81554478613849657</v>
      </c>
      <c r="Q7362" s="28"/>
      <c r="R7362" s="29"/>
      <c r="S7362" s="29"/>
      <c r="T7362" s="8"/>
      <c r="V7362" s="10"/>
      <c r="W7362" s="10"/>
      <c r="X7362" s="10"/>
      <c r="Y7362" s="8"/>
    </row>
    <row r="7363" spans="1:25" x14ac:dyDescent="0.25">
      <c r="A7363" s="21">
        <f t="shared" si="307"/>
        <v>592.33399999996891</v>
      </c>
      <c r="B7363" s="15">
        <v>181.04839999999999</v>
      </c>
      <c r="C7363" s="15">
        <v>176.87100000000001</v>
      </c>
      <c r="D7363" s="13">
        <v>24419.291666666668</v>
      </c>
      <c r="E7363" s="29">
        <v>8</v>
      </c>
      <c r="F7363" s="28">
        <v>11</v>
      </c>
      <c r="G7363" s="29">
        <v>1965</v>
      </c>
      <c r="H7363" s="21">
        <f t="shared" si="306"/>
        <v>1.0236183433123576</v>
      </c>
      <c r="I7363" s="5">
        <f t="shared" si="305"/>
        <v>0.83018990760665923</v>
      </c>
      <c r="Q7363" s="28"/>
      <c r="R7363" s="29"/>
      <c r="S7363" s="29"/>
      <c r="T7363" s="8"/>
      <c r="V7363" s="10"/>
      <c r="W7363" s="10"/>
      <c r="X7363" s="10"/>
      <c r="Y7363" s="8"/>
    </row>
    <row r="7364" spans="1:25" x14ac:dyDescent="0.25">
      <c r="A7364" s="21">
        <f t="shared" si="307"/>
        <v>592.41449999996894</v>
      </c>
      <c r="B7364" s="15">
        <v>181.67740000000001</v>
      </c>
      <c r="C7364" s="15">
        <v>177.2097</v>
      </c>
      <c r="D7364" s="13">
        <v>24417</v>
      </c>
      <c r="E7364" s="29">
        <v>6</v>
      </c>
      <c r="F7364" s="28">
        <v>11</v>
      </c>
      <c r="G7364" s="29">
        <v>1965</v>
      </c>
      <c r="H7364" s="21">
        <f t="shared" si="306"/>
        <v>1.0252113738694892</v>
      </c>
      <c r="I7364" s="5">
        <f t="shared" si="305"/>
        <v>0.8774980626651504</v>
      </c>
      <c r="Q7364" s="28"/>
      <c r="R7364" s="29"/>
      <c r="S7364" s="29"/>
      <c r="V7364" s="10"/>
      <c r="W7364" s="10"/>
      <c r="X7364" s="10"/>
      <c r="Y7364" s="8"/>
    </row>
    <row r="7365" spans="1:25" x14ac:dyDescent="0.25">
      <c r="A7365" s="21">
        <f t="shared" si="307"/>
        <v>592.49499999996897</v>
      </c>
      <c r="B7365" s="15">
        <v>180.64519999999999</v>
      </c>
      <c r="C7365" s="15">
        <v>176.32259999999999</v>
      </c>
      <c r="D7365" s="13">
        <v>24414.708333333336</v>
      </c>
      <c r="E7365" s="29">
        <v>3</v>
      </c>
      <c r="F7365" s="28">
        <v>11</v>
      </c>
      <c r="G7365" s="29">
        <v>1965</v>
      </c>
      <c r="H7365" s="21">
        <f t="shared" si="306"/>
        <v>1.0245152918570846</v>
      </c>
      <c r="I7365" s="5">
        <f t="shared" si="305"/>
        <v>0.85682654721377094</v>
      </c>
      <c r="Q7365" s="28"/>
      <c r="R7365" s="29"/>
      <c r="S7365" s="29"/>
      <c r="T7365" s="8"/>
      <c r="V7365" s="10"/>
      <c r="W7365" s="10"/>
      <c r="X7365" s="10"/>
      <c r="Y7365" s="8"/>
    </row>
    <row r="7366" spans="1:25" x14ac:dyDescent="0.25">
      <c r="A7366" s="21">
        <f t="shared" si="307"/>
        <v>592.575499999969</v>
      </c>
      <c r="B7366" s="15">
        <v>179.0806</v>
      </c>
      <c r="C7366" s="15">
        <v>174.75810000000001</v>
      </c>
      <c r="D7366" s="13">
        <v>24412.416666666668</v>
      </c>
      <c r="E7366" s="29">
        <v>1</v>
      </c>
      <c r="F7366" s="28">
        <v>11</v>
      </c>
      <c r="G7366" s="29">
        <v>1965</v>
      </c>
      <c r="H7366" s="21">
        <f t="shared" si="306"/>
        <v>1.0247341897171003</v>
      </c>
      <c r="I7366" s="5">
        <f t="shared" ref="I7366:I7429" si="308">STANDARDIZE(H7366,H$2,H$3)</f>
        <v>0.86332714687724599</v>
      </c>
      <c r="Q7366" s="28"/>
      <c r="R7366" s="29"/>
      <c r="S7366" s="29"/>
      <c r="T7366" s="8"/>
      <c r="V7366" s="10"/>
      <c r="W7366" s="10"/>
      <c r="X7366" s="10"/>
      <c r="Y7366" s="8"/>
    </row>
    <row r="7367" spans="1:25" x14ac:dyDescent="0.25">
      <c r="A7367" s="21">
        <f t="shared" si="307"/>
        <v>592.65599999996903</v>
      </c>
      <c r="B7367" s="15">
        <v>179.12899999999999</v>
      </c>
      <c r="C7367" s="15">
        <v>174.56450000000001</v>
      </c>
      <c r="D7367" s="13">
        <v>24410.125</v>
      </c>
      <c r="E7367" s="29">
        <v>30</v>
      </c>
      <c r="F7367" s="28">
        <v>10</v>
      </c>
      <c r="G7367" s="29">
        <v>1965</v>
      </c>
      <c r="H7367" s="21">
        <f t="shared" si="306"/>
        <v>1.026147928129717</v>
      </c>
      <c r="I7367" s="5">
        <f t="shared" si="308"/>
        <v>0.90531087138071065</v>
      </c>
      <c r="Q7367" s="28"/>
      <c r="R7367" s="29"/>
      <c r="S7367" s="29"/>
      <c r="T7367" s="8"/>
      <c r="V7367" s="10"/>
      <c r="W7367" s="10"/>
      <c r="X7367" s="10"/>
      <c r="Y7367" s="8"/>
    </row>
    <row r="7368" spans="1:25" x14ac:dyDescent="0.25">
      <c r="A7368" s="21">
        <f t="shared" si="307"/>
        <v>592.73649999996906</v>
      </c>
      <c r="B7368" s="15">
        <v>180.17740000000001</v>
      </c>
      <c r="C7368" s="15">
        <v>175.45160000000001</v>
      </c>
      <c r="D7368" s="13">
        <v>24407.833333333336</v>
      </c>
      <c r="E7368" s="29">
        <v>27</v>
      </c>
      <c r="F7368" s="28">
        <v>10</v>
      </c>
      <c r="G7368" s="29">
        <v>1965</v>
      </c>
      <c r="H7368" s="21">
        <f t="shared" ref="H7368:H7431" si="309">B7368/C7368</f>
        <v>1.0269350635730878</v>
      </c>
      <c r="I7368" s="5">
        <f t="shared" si="308"/>
        <v>0.92868639637633299</v>
      </c>
      <c r="Q7368" s="28"/>
      <c r="R7368" s="29"/>
      <c r="S7368" s="29"/>
      <c r="T7368" s="8"/>
      <c r="V7368" s="10"/>
      <c r="W7368" s="10"/>
      <c r="X7368" s="10"/>
      <c r="Y7368" s="8"/>
    </row>
    <row r="7369" spans="1:25" x14ac:dyDescent="0.25">
      <c r="A7369" s="21">
        <f t="shared" si="307"/>
        <v>592.81699999996908</v>
      </c>
      <c r="B7369" s="15">
        <v>180.3065</v>
      </c>
      <c r="C7369" s="15">
        <v>175.8065</v>
      </c>
      <c r="D7369" s="13">
        <v>24405.541666666668</v>
      </c>
      <c r="E7369" s="29">
        <v>25</v>
      </c>
      <c r="F7369" s="28">
        <v>10</v>
      </c>
      <c r="G7369" s="29">
        <v>1965</v>
      </c>
      <c r="H7369" s="21">
        <f t="shared" si="309"/>
        <v>1.0255963232303698</v>
      </c>
      <c r="I7369" s="5">
        <f t="shared" si="308"/>
        <v>0.8889298860992173</v>
      </c>
      <c r="Q7369" s="28"/>
      <c r="R7369" s="29"/>
      <c r="S7369" s="29"/>
      <c r="T7369" s="8"/>
      <c r="V7369" s="10"/>
      <c r="W7369" s="10"/>
      <c r="X7369" s="10"/>
      <c r="Y7369" s="8"/>
    </row>
    <row r="7370" spans="1:25" x14ac:dyDescent="0.25">
      <c r="A7370" s="21">
        <f t="shared" si="307"/>
        <v>592.89749999996911</v>
      </c>
      <c r="B7370" s="15">
        <v>179.2097</v>
      </c>
      <c r="C7370" s="15">
        <v>174.72579999999999</v>
      </c>
      <c r="D7370" s="13">
        <v>24403.25</v>
      </c>
      <c r="E7370" s="29">
        <v>23</v>
      </c>
      <c r="F7370" s="28">
        <v>10</v>
      </c>
      <c r="G7370" s="29">
        <v>1965</v>
      </c>
      <c r="H7370" s="21">
        <f t="shared" si="309"/>
        <v>1.0256624951781592</v>
      </c>
      <c r="I7370" s="5">
        <f t="shared" si="308"/>
        <v>0.89089499138394135</v>
      </c>
      <c r="Q7370" s="28"/>
      <c r="R7370" s="29"/>
      <c r="S7370" s="29"/>
      <c r="T7370" s="8"/>
      <c r="V7370" s="10"/>
      <c r="W7370" s="10"/>
      <c r="X7370" s="10"/>
      <c r="Y7370" s="8"/>
    </row>
    <row r="7371" spans="1:25" x14ac:dyDescent="0.25">
      <c r="A7371" s="21">
        <f t="shared" si="307"/>
        <v>592.97799999996914</v>
      </c>
      <c r="B7371" s="15">
        <v>177.27420000000001</v>
      </c>
      <c r="C7371" s="15">
        <v>172.98390000000001</v>
      </c>
      <c r="D7371" s="13">
        <v>24400.958333333336</v>
      </c>
      <c r="E7371" s="29">
        <v>20</v>
      </c>
      <c r="F7371" s="28">
        <v>10</v>
      </c>
      <c r="G7371" s="29">
        <v>1965</v>
      </c>
      <c r="H7371" s="21">
        <f t="shared" si="309"/>
        <v>1.0248017301032062</v>
      </c>
      <c r="I7371" s="5">
        <f t="shared" si="308"/>
        <v>0.86533289061160445</v>
      </c>
      <c r="Q7371" s="28"/>
      <c r="R7371" s="29"/>
      <c r="S7371" s="29"/>
      <c r="T7371" s="8"/>
      <c r="V7371" s="10"/>
      <c r="W7371" s="10"/>
      <c r="X7371" s="10"/>
      <c r="Y7371" s="8"/>
    </row>
    <row r="7372" spans="1:25" x14ac:dyDescent="0.25">
      <c r="A7372" s="21">
        <f t="shared" si="307"/>
        <v>593.05849999996917</v>
      </c>
      <c r="B7372" s="15">
        <v>177.37100000000001</v>
      </c>
      <c r="C7372" s="15">
        <v>173.17740000000001</v>
      </c>
      <c r="D7372" s="13">
        <v>24398.666666666668</v>
      </c>
      <c r="E7372" s="29">
        <v>18</v>
      </c>
      <c r="F7372" s="28">
        <v>10</v>
      </c>
      <c r="G7372" s="29">
        <v>1965</v>
      </c>
      <c r="H7372" s="21">
        <f t="shared" si="309"/>
        <v>1.0242156309079591</v>
      </c>
      <c r="I7372" s="5">
        <f t="shared" si="308"/>
        <v>0.8479275298140494</v>
      </c>
      <c r="Q7372" s="28"/>
      <c r="R7372" s="29"/>
      <c r="S7372" s="29"/>
      <c r="T7372" s="8"/>
      <c r="V7372" s="10"/>
      <c r="W7372" s="10"/>
      <c r="X7372" s="10"/>
      <c r="Y7372" s="8"/>
    </row>
    <row r="7373" spans="1:25" x14ac:dyDescent="0.25">
      <c r="A7373" s="21">
        <f t="shared" si="307"/>
        <v>593.1389999999692</v>
      </c>
      <c r="B7373" s="15">
        <v>179.62899999999999</v>
      </c>
      <c r="C7373" s="15">
        <v>175.2097</v>
      </c>
      <c r="D7373" s="13">
        <v>24396.375</v>
      </c>
      <c r="E7373" s="29">
        <v>16</v>
      </c>
      <c r="F7373" s="28">
        <v>10</v>
      </c>
      <c r="G7373" s="29">
        <v>1965</v>
      </c>
      <c r="H7373" s="21">
        <f t="shared" si="309"/>
        <v>1.0252229185941188</v>
      </c>
      <c r="I7373" s="5">
        <f t="shared" si="308"/>
        <v>0.87784090582056895</v>
      </c>
      <c r="Q7373" s="28"/>
      <c r="R7373" s="29"/>
      <c r="S7373" s="29"/>
      <c r="T7373" s="8"/>
      <c r="V7373" s="10"/>
      <c r="W7373" s="10"/>
      <c r="X7373" s="10"/>
      <c r="Y7373" s="8"/>
    </row>
    <row r="7374" spans="1:25" x14ac:dyDescent="0.25">
      <c r="A7374" s="21">
        <f t="shared" si="307"/>
        <v>593.21949999996923</v>
      </c>
      <c r="B7374" s="15">
        <v>181.46770000000001</v>
      </c>
      <c r="C7374" s="15">
        <v>176.95160000000001</v>
      </c>
      <c r="D7374" s="13">
        <v>24394.083333333336</v>
      </c>
      <c r="E7374" s="29">
        <v>14</v>
      </c>
      <c r="F7374" s="28">
        <v>10</v>
      </c>
      <c r="G7374" s="29">
        <v>1965</v>
      </c>
      <c r="H7374" s="21">
        <f t="shared" si="309"/>
        <v>1.0255216680719472</v>
      </c>
      <c r="I7374" s="5">
        <f t="shared" si="308"/>
        <v>0.8867128552991751</v>
      </c>
      <c r="Q7374" s="28"/>
      <c r="R7374" s="29"/>
      <c r="S7374" s="29"/>
      <c r="T7374" s="8"/>
      <c r="V7374" s="10"/>
      <c r="W7374" s="10"/>
      <c r="X7374" s="10"/>
      <c r="Y7374" s="8"/>
    </row>
    <row r="7375" spans="1:25" x14ac:dyDescent="0.25">
      <c r="A7375" s="21">
        <f t="shared" si="307"/>
        <v>593.29999999996926</v>
      </c>
      <c r="B7375" s="15">
        <v>181.6935</v>
      </c>
      <c r="C7375" s="15">
        <v>176.67740000000001</v>
      </c>
      <c r="D7375" s="13">
        <v>24391.791666666668</v>
      </c>
      <c r="E7375" s="29">
        <v>11</v>
      </c>
      <c r="F7375" s="28">
        <v>10</v>
      </c>
      <c r="G7375" s="29">
        <v>1965</v>
      </c>
      <c r="H7375" s="21">
        <f t="shared" si="309"/>
        <v>1.028391293962895</v>
      </c>
      <c r="I7375" s="5">
        <f t="shared" si="308"/>
        <v>0.97193200316866324</v>
      </c>
      <c r="Q7375" s="28"/>
      <c r="R7375" s="29"/>
      <c r="S7375" s="29"/>
      <c r="T7375" s="8"/>
      <c r="V7375" s="10"/>
      <c r="W7375" s="10"/>
      <c r="X7375" s="10"/>
      <c r="Y7375" s="8"/>
    </row>
    <row r="7376" spans="1:25" x14ac:dyDescent="0.25">
      <c r="A7376" s="21">
        <f t="shared" si="307"/>
        <v>593.38049999996929</v>
      </c>
      <c r="B7376" s="15">
        <v>181.27420000000001</v>
      </c>
      <c r="C7376" s="15">
        <v>176.2097</v>
      </c>
      <c r="D7376" s="13">
        <v>24389.5</v>
      </c>
      <c r="E7376" s="29">
        <v>9</v>
      </c>
      <c r="F7376" s="28">
        <v>10</v>
      </c>
      <c r="G7376" s="29">
        <v>1965</v>
      </c>
      <c r="H7376" s="21">
        <f t="shared" si="309"/>
        <v>1.0287413235480227</v>
      </c>
      <c r="I7376" s="5">
        <f t="shared" si="308"/>
        <v>0.98232681563108004</v>
      </c>
      <c r="Q7376" s="28"/>
      <c r="R7376" s="29"/>
      <c r="S7376" s="29"/>
      <c r="T7376" s="8"/>
      <c r="V7376" s="10"/>
      <c r="W7376" s="10"/>
      <c r="X7376" s="10"/>
      <c r="Y7376" s="8"/>
    </row>
    <row r="7377" spans="1:25" x14ac:dyDescent="0.25">
      <c r="A7377" s="21">
        <f t="shared" si="307"/>
        <v>593.46099999996932</v>
      </c>
      <c r="B7377" s="15">
        <v>180.98390000000001</v>
      </c>
      <c r="C7377" s="15">
        <v>176.0968</v>
      </c>
      <c r="D7377" s="13">
        <v>24387.208333333336</v>
      </c>
      <c r="E7377" s="29">
        <v>7</v>
      </c>
      <c r="F7377" s="28">
        <v>10</v>
      </c>
      <c r="G7377" s="29">
        <v>1965</v>
      </c>
      <c r="H7377" s="21">
        <f t="shared" si="309"/>
        <v>1.0277523498439496</v>
      </c>
      <c r="I7377" s="5">
        <f t="shared" si="308"/>
        <v>0.9529573091067961</v>
      </c>
      <c r="Q7377" s="28"/>
      <c r="R7377" s="29"/>
      <c r="S7377" s="29"/>
      <c r="T7377" s="8"/>
      <c r="V7377" s="10"/>
      <c r="W7377" s="10"/>
      <c r="X7377" s="10"/>
      <c r="Y7377" s="8"/>
    </row>
    <row r="7378" spans="1:25" x14ac:dyDescent="0.25">
      <c r="A7378" s="21">
        <f t="shared" si="307"/>
        <v>593.54149999996935</v>
      </c>
      <c r="B7378" s="15">
        <v>179.8065</v>
      </c>
      <c r="C7378" s="15">
        <v>175.7097</v>
      </c>
      <c r="D7378" s="13">
        <v>24384.916666666668</v>
      </c>
      <c r="E7378" s="29">
        <v>4</v>
      </c>
      <c r="F7378" s="28">
        <v>10</v>
      </c>
      <c r="G7378" s="29">
        <v>1965</v>
      </c>
      <c r="H7378" s="21">
        <f t="shared" si="309"/>
        <v>1.0233157304349163</v>
      </c>
      <c r="I7378" s="5">
        <f t="shared" si="308"/>
        <v>0.82120322692774972</v>
      </c>
      <c r="Q7378" s="28"/>
      <c r="R7378" s="29"/>
      <c r="S7378" s="29"/>
      <c r="T7378" s="8"/>
      <c r="V7378" s="10"/>
      <c r="W7378" s="10"/>
      <c r="X7378" s="10"/>
      <c r="Y7378" s="8"/>
    </row>
    <row r="7379" spans="1:25" x14ac:dyDescent="0.25">
      <c r="A7379" s="21">
        <f t="shared" si="307"/>
        <v>593.62199999996938</v>
      </c>
      <c r="B7379" s="15">
        <v>176.66130000000001</v>
      </c>
      <c r="C7379" s="15">
        <v>173.22579999999999</v>
      </c>
      <c r="D7379" s="13">
        <v>24382.625</v>
      </c>
      <c r="E7379" s="29">
        <v>2</v>
      </c>
      <c r="F7379" s="28">
        <v>10</v>
      </c>
      <c r="G7379" s="29">
        <v>1965</v>
      </c>
      <c r="H7379" s="21">
        <f t="shared" si="309"/>
        <v>1.0198324960831471</v>
      </c>
      <c r="I7379" s="5">
        <f t="shared" si="308"/>
        <v>0.71776177686839515</v>
      </c>
      <c r="Q7379" s="28"/>
      <c r="R7379" s="29"/>
      <c r="S7379" s="29"/>
      <c r="T7379" s="8"/>
      <c r="V7379" s="10"/>
      <c r="W7379" s="10"/>
      <c r="X7379" s="10"/>
      <c r="Y7379" s="8"/>
    </row>
    <row r="7380" spans="1:25" x14ac:dyDescent="0.25">
      <c r="A7380" s="21">
        <f t="shared" si="307"/>
        <v>593.7024999999694</v>
      </c>
      <c r="B7380" s="15">
        <v>174</v>
      </c>
      <c r="C7380" s="15">
        <v>171.32259999999999</v>
      </c>
      <c r="D7380" s="13">
        <v>24380.333333333336</v>
      </c>
      <c r="E7380" s="29">
        <v>30</v>
      </c>
      <c r="F7380" s="28">
        <v>9</v>
      </c>
      <c r="G7380" s="29">
        <v>1965</v>
      </c>
      <c r="H7380" s="21">
        <f t="shared" si="309"/>
        <v>1.0156278272685566</v>
      </c>
      <c r="I7380" s="5">
        <f t="shared" si="308"/>
        <v>0.59289592080571862</v>
      </c>
      <c r="Q7380" s="28"/>
      <c r="R7380" s="29"/>
      <c r="S7380" s="29"/>
      <c r="T7380" s="8"/>
      <c r="V7380" s="10"/>
      <c r="W7380" s="10"/>
      <c r="X7380" s="10"/>
    </row>
    <row r="7381" spans="1:25" x14ac:dyDescent="0.25">
      <c r="A7381" s="21">
        <f t="shared" si="307"/>
        <v>593.78299999996943</v>
      </c>
      <c r="B7381" s="15">
        <v>173.8065</v>
      </c>
      <c r="C7381" s="15">
        <v>171.25810000000001</v>
      </c>
      <c r="D7381" s="13">
        <v>24378.041666666668</v>
      </c>
      <c r="E7381" s="29">
        <v>28</v>
      </c>
      <c r="F7381" s="28">
        <v>9</v>
      </c>
      <c r="G7381" s="29">
        <v>1965</v>
      </c>
      <c r="H7381" s="21">
        <f t="shared" si="309"/>
        <v>1.0148804640481237</v>
      </c>
      <c r="I7381" s="5">
        <f t="shared" si="308"/>
        <v>0.57070150968223488</v>
      </c>
      <c r="Q7381" s="28"/>
      <c r="R7381" s="29"/>
      <c r="S7381" s="29"/>
      <c r="T7381" s="8"/>
      <c r="V7381" s="10"/>
      <c r="W7381" s="10"/>
      <c r="X7381" s="10"/>
      <c r="Y7381" s="8"/>
    </row>
    <row r="7382" spans="1:25" x14ac:dyDescent="0.25">
      <c r="A7382" s="21">
        <f t="shared" si="307"/>
        <v>593.86349999996946</v>
      </c>
      <c r="B7382" s="15">
        <v>174.83869999999999</v>
      </c>
      <c r="C7382" s="15">
        <v>172.25810000000001</v>
      </c>
      <c r="D7382" s="13">
        <v>24375.75</v>
      </c>
      <c r="E7382" s="29">
        <v>25</v>
      </c>
      <c r="F7382" s="28">
        <v>9</v>
      </c>
      <c r="G7382" s="29">
        <v>1965</v>
      </c>
      <c r="H7382" s="21">
        <f t="shared" si="309"/>
        <v>1.0149810081499795</v>
      </c>
      <c r="I7382" s="5">
        <f t="shared" si="308"/>
        <v>0.5736873632426176</v>
      </c>
      <c r="Q7382" s="28"/>
      <c r="R7382" s="29"/>
      <c r="S7382" s="29"/>
      <c r="T7382" s="8"/>
      <c r="V7382" s="10"/>
      <c r="W7382" s="10"/>
      <c r="X7382" s="10"/>
      <c r="Y7382" s="8"/>
    </row>
    <row r="7383" spans="1:25" x14ac:dyDescent="0.25">
      <c r="A7383" s="21">
        <f t="shared" si="307"/>
        <v>593.94399999996949</v>
      </c>
      <c r="B7383" s="15">
        <v>176.43549999999999</v>
      </c>
      <c r="C7383" s="15">
        <v>173.82259999999999</v>
      </c>
      <c r="D7383" s="13">
        <v>24373.458333333336</v>
      </c>
      <c r="E7383" s="29">
        <v>23</v>
      </c>
      <c r="F7383" s="28">
        <v>9</v>
      </c>
      <c r="G7383" s="29">
        <v>1965</v>
      </c>
      <c r="H7383" s="21">
        <f t="shared" si="309"/>
        <v>1.0150319923876412</v>
      </c>
      <c r="I7383" s="5">
        <f t="shared" si="308"/>
        <v>0.57520143979942984</v>
      </c>
      <c r="Q7383" s="28"/>
      <c r="R7383" s="29"/>
      <c r="S7383" s="29"/>
      <c r="T7383" s="8"/>
      <c r="V7383" s="10"/>
      <c r="W7383" s="10"/>
      <c r="X7383" s="10"/>
      <c r="Y7383" s="8"/>
    </row>
    <row r="7384" spans="1:25" x14ac:dyDescent="0.25">
      <c r="A7384" s="21">
        <f t="shared" si="307"/>
        <v>594.02449999996952</v>
      </c>
      <c r="B7384" s="15">
        <v>176.9194</v>
      </c>
      <c r="C7384" s="15">
        <v>174.6935</v>
      </c>
      <c r="D7384" s="13">
        <v>24371.166666666668</v>
      </c>
      <c r="E7384" s="29">
        <v>21</v>
      </c>
      <c r="F7384" s="28">
        <v>9</v>
      </c>
      <c r="G7384" s="29">
        <v>1965</v>
      </c>
      <c r="H7384" s="21">
        <f t="shared" si="309"/>
        <v>1.012741744827369</v>
      </c>
      <c r="I7384" s="5">
        <f t="shared" si="308"/>
        <v>0.5071880635219701</v>
      </c>
      <c r="Q7384" s="28"/>
      <c r="R7384" s="29"/>
      <c r="S7384" s="29"/>
      <c r="T7384" s="8"/>
      <c r="V7384" s="10"/>
      <c r="W7384" s="10"/>
      <c r="X7384" s="10"/>
      <c r="Y7384" s="8"/>
    </row>
    <row r="7385" spans="1:25" x14ac:dyDescent="0.25">
      <c r="A7385" s="21">
        <f t="shared" si="307"/>
        <v>594.10499999996955</v>
      </c>
      <c r="B7385" s="15">
        <v>175.93549999999999</v>
      </c>
      <c r="C7385" s="15">
        <v>173.87100000000001</v>
      </c>
      <c r="D7385" s="13">
        <v>24368.875</v>
      </c>
      <c r="E7385" s="29">
        <v>18</v>
      </c>
      <c r="F7385" s="28">
        <v>9</v>
      </c>
      <c r="G7385" s="29">
        <v>1965</v>
      </c>
      <c r="H7385" s="21">
        <f t="shared" si="309"/>
        <v>1.0118737454779692</v>
      </c>
      <c r="I7385" s="5">
        <f t="shared" si="308"/>
        <v>0.48141112683469506</v>
      </c>
      <c r="Q7385" s="28"/>
      <c r="R7385" s="29"/>
      <c r="S7385" s="29"/>
      <c r="T7385" s="8"/>
      <c r="V7385" s="10"/>
      <c r="W7385" s="10"/>
      <c r="X7385" s="10"/>
      <c r="Y7385" s="8"/>
    </row>
    <row r="7386" spans="1:25" x14ac:dyDescent="0.25">
      <c r="A7386" s="21">
        <f t="shared" si="307"/>
        <v>594.18549999996958</v>
      </c>
      <c r="B7386" s="15">
        <v>174.3065</v>
      </c>
      <c r="C7386" s="15">
        <v>172.51609999999999</v>
      </c>
      <c r="D7386" s="13">
        <v>24366.583333333336</v>
      </c>
      <c r="E7386" s="29">
        <v>16</v>
      </c>
      <c r="F7386" s="28">
        <v>9</v>
      </c>
      <c r="G7386" s="29">
        <v>1965</v>
      </c>
      <c r="H7386" s="21">
        <f t="shared" si="309"/>
        <v>1.0103781618063474</v>
      </c>
      <c r="I7386" s="5">
        <f t="shared" si="308"/>
        <v>0.43699684744546413</v>
      </c>
      <c r="Q7386" s="28"/>
      <c r="R7386" s="29"/>
      <c r="S7386" s="29"/>
      <c r="T7386" s="8"/>
      <c r="V7386" s="10"/>
      <c r="W7386" s="10"/>
      <c r="X7386" s="10"/>
      <c r="Y7386" s="8"/>
    </row>
    <row r="7387" spans="1:25" x14ac:dyDescent="0.25">
      <c r="A7387" s="21">
        <f t="shared" si="307"/>
        <v>594.26599999996961</v>
      </c>
      <c r="B7387" s="15">
        <v>172.56450000000001</v>
      </c>
      <c r="C7387" s="15">
        <v>171.04839999999999</v>
      </c>
      <c r="D7387" s="13">
        <v>24364.291666666668</v>
      </c>
      <c r="E7387" s="29">
        <v>14</v>
      </c>
      <c r="F7387" s="28">
        <v>9</v>
      </c>
      <c r="G7387" s="29">
        <v>1965</v>
      </c>
      <c r="H7387" s="21">
        <f t="shared" si="309"/>
        <v>1.0088635731173166</v>
      </c>
      <c r="I7387" s="5">
        <f t="shared" si="308"/>
        <v>0.3920181769298634</v>
      </c>
      <c r="Q7387" s="28"/>
      <c r="R7387" s="29"/>
      <c r="S7387" s="29"/>
      <c r="T7387" s="8"/>
      <c r="V7387" s="10"/>
      <c r="W7387" s="10"/>
      <c r="X7387" s="10"/>
      <c r="Y7387" s="8"/>
    </row>
    <row r="7388" spans="1:25" x14ac:dyDescent="0.25">
      <c r="A7388" s="21">
        <f t="shared" si="307"/>
        <v>594.34649999996964</v>
      </c>
      <c r="B7388" s="15">
        <v>171.25810000000001</v>
      </c>
      <c r="C7388" s="15">
        <v>170.25810000000001</v>
      </c>
      <c r="D7388" s="13">
        <v>24362</v>
      </c>
      <c r="E7388" s="29">
        <v>12</v>
      </c>
      <c r="F7388" s="28">
        <v>9</v>
      </c>
      <c r="G7388" s="29">
        <v>1965</v>
      </c>
      <c r="H7388" s="21">
        <f t="shared" si="309"/>
        <v>1.0058734356838235</v>
      </c>
      <c r="I7388" s="5">
        <f t="shared" si="308"/>
        <v>0.30322020333380678</v>
      </c>
      <c r="Q7388" s="28"/>
      <c r="R7388" s="29"/>
      <c r="S7388" s="29"/>
      <c r="V7388" s="10"/>
      <c r="W7388" s="10"/>
      <c r="X7388" s="10"/>
      <c r="Y7388" s="8"/>
    </row>
    <row r="7389" spans="1:25" x14ac:dyDescent="0.25">
      <c r="A7389" s="21">
        <f t="shared" si="307"/>
        <v>594.42699999996967</v>
      </c>
      <c r="B7389" s="15">
        <v>170.64519999999999</v>
      </c>
      <c r="C7389" s="15">
        <v>170.03229999999999</v>
      </c>
      <c r="D7389" s="13">
        <v>24359.708333333336</v>
      </c>
      <c r="E7389" s="29">
        <v>9</v>
      </c>
      <c r="F7389" s="28">
        <v>9</v>
      </c>
      <c r="G7389" s="29">
        <v>1965</v>
      </c>
      <c r="H7389" s="21">
        <f t="shared" si="309"/>
        <v>1.0036046092418911</v>
      </c>
      <c r="I7389" s="5">
        <f t="shared" si="308"/>
        <v>0.23584296902073618</v>
      </c>
      <c r="Q7389" s="28"/>
      <c r="R7389" s="29"/>
      <c r="S7389" s="29"/>
      <c r="T7389" s="8"/>
      <c r="V7389" s="10"/>
      <c r="W7389" s="10"/>
      <c r="X7389" s="10"/>
      <c r="Y7389" s="8"/>
    </row>
    <row r="7390" spans="1:25" x14ac:dyDescent="0.25">
      <c r="A7390" s="21">
        <f t="shared" si="307"/>
        <v>594.5074999999697</v>
      </c>
      <c r="B7390" s="15">
        <v>169.33869999999999</v>
      </c>
      <c r="C7390" s="15">
        <v>169.32259999999999</v>
      </c>
      <c r="D7390" s="13">
        <v>24357.416666666668</v>
      </c>
      <c r="E7390" s="29">
        <v>7</v>
      </c>
      <c r="F7390" s="28">
        <v>9</v>
      </c>
      <c r="G7390" s="29">
        <v>1965</v>
      </c>
      <c r="H7390" s="21">
        <f t="shared" si="309"/>
        <v>1.0000950847671841</v>
      </c>
      <c r="I7390" s="5">
        <f t="shared" si="308"/>
        <v>0.13162078239177954</v>
      </c>
      <c r="Q7390" s="28"/>
      <c r="R7390" s="29"/>
      <c r="S7390" s="29"/>
      <c r="T7390" s="8"/>
      <c r="V7390" s="10"/>
      <c r="W7390" s="10"/>
      <c r="X7390" s="10"/>
      <c r="Y7390" s="8"/>
    </row>
    <row r="7391" spans="1:25" x14ac:dyDescent="0.25">
      <c r="A7391" s="21">
        <f t="shared" si="307"/>
        <v>594.58799999996972</v>
      </c>
      <c r="B7391" s="15">
        <v>168.2903</v>
      </c>
      <c r="C7391" s="15">
        <v>168.85480000000001</v>
      </c>
      <c r="D7391" s="13">
        <v>24355.125</v>
      </c>
      <c r="E7391" s="29">
        <v>5</v>
      </c>
      <c r="F7391" s="28">
        <v>9</v>
      </c>
      <c r="G7391" s="29">
        <v>1965</v>
      </c>
      <c r="H7391" s="21">
        <f t="shared" si="309"/>
        <v>0.99665689100931687</v>
      </c>
      <c r="I7391" s="5">
        <f t="shared" si="308"/>
        <v>2.9516900774349788E-2</v>
      </c>
      <c r="Q7391" s="28"/>
      <c r="R7391" s="29"/>
      <c r="S7391" s="29"/>
      <c r="T7391" s="8"/>
      <c r="V7391" s="10"/>
      <c r="W7391" s="10"/>
      <c r="X7391" s="10"/>
      <c r="Y7391" s="8"/>
    </row>
    <row r="7392" spans="1:25" x14ac:dyDescent="0.25">
      <c r="A7392" s="21">
        <f t="shared" si="307"/>
        <v>594.66849999996975</v>
      </c>
      <c r="B7392" s="15">
        <v>168.14519999999999</v>
      </c>
      <c r="C7392" s="15">
        <v>168.9032</v>
      </c>
      <c r="D7392" s="13">
        <v>24352.833333333336</v>
      </c>
      <c r="E7392" s="29">
        <v>2</v>
      </c>
      <c r="F7392" s="28">
        <v>9</v>
      </c>
      <c r="G7392" s="29">
        <v>1965</v>
      </c>
      <c r="H7392" s="21">
        <f t="shared" si="309"/>
        <v>0.99551222238536619</v>
      </c>
      <c r="I7392" s="5">
        <f t="shared" si="308"/>
        <v>-4.4762706121127061E-3</v>
      </c>
      <c r="Q7392" s="28"/>
      <c r="R7392" s="29"/>
      <c r="S7392" s="29"/>
      <c r="T7392" s="8"/>
      <c r="V7392" s="10"/>
      <c r="W7392" s="10"/>
      <c r="X7392" s="10"/>
      <c r="Y7392" s="8"/>
    </row>
    <row r="7393" spans="1:25" x14ac:dyDescent="0.25">
      <c r="A7393" s="21">
        <f t="shared" si="307"/>
        <v>594.74899999996978</v>
      </c>
      <c r="B7393" s="15">
        <v>169.32259999999999</v>
      </c>
      <c r="C7393" s="15">
        <v>169.98390000000001</v>
      </c>
      <c r="D7393" s="13">
        <v>24350.541666666668</v>
      </c>
      <c r="E7393" s="29">
        <v>31</v>
      </c>
      <c r="F7393" s="28">
        <v>8</v>
      </c>
      <c r="G7393" s="29">
        <v>1965</v>
      </c>
      <c r="H7393" s="21">
        <f t="shared" si="309"/>
        <v>0.99610963155922405</v>
      </c>
      <c r="I7393" s="5">
        <f t="shared" si="308"/>
        <v>1.3264962099154762E-2</v>
      </c>
      <c r="Q7393" s="28"/>
      <c r="R7393" s="29"/>
      <c r="S7393" s="29"/>
      <c r="T7393" s="8"/>
      <c r="V7393" s="10"/>
      <c r="W7393" s="10"/>
      <c r="X7393" s="10"/>
      <c r="Y7393" s="8"/>
    </row>
    <row r="7394" spans="1:25" x14ac:dyDescent="0.25">
      <c r="A7394" s="21">
        <f t="shared" si="307"/>
        <v>594.82949999996981</v>
      </c>
      <c r="B7394" s="15">
        <v>170.95160000000001</v>
      </c>
      <c r="C7394" s="15">
        <v>171.45160000000001</v>
      </c>
      <c r="D7394" s="13">
        <v>24348.25</v>
      </c>
      <c r="E7394" s="29">
        <v>29</v>
      </c>
      <c r="F7394" s="28">
        <v>8</v>
      </c>
      <c r="G7394" s="29">
        <v>1965</v>
      </c>
      <c r="H7394" s="21">
        <f t="shared" si="309"/>
        <v>0.99708372508626342</v>
      </c>
      <c r="I7394" s="5">
        <f t="shared" si="308"/>
        <v>4.2192572691650124E-2</v>
      </c>
      <c r="Q7394" s="28"/>
      <c r="R7394" s="29"/>
      <c r="S7394" s="29"/>
      <c r="T7394" s="8"/>
      <c r="V7394" s="10"/>
      <c r="W7394" s="10"/>
      <c r="X7394" s="10"/>
      <c r="Y7394" s="8"/>
    </row>
    <row r="7395" spans="1:25" x14ac:dyDescent="0.25">
      <c r="A7395" s="21">
        <f t="shared" si="307"/>
        <v>594.90999999996984</v>
      </c>
      <c r="B7395" s="15">
        <v>171.8065</v>
      </c>
      <c r="C7395" s="15">
        <v>172.46770000000001</v>
      </c>
      <c r="D7395" s="13">
        <v>24345.958333333336</v>
      </c>
      <c r="E7395" s="29">
        <v>26</v>
      </c>
      <c r="F7395" s="28">
        <v>8</v>
      </c>
      <c r="G7395" s="29">
        <v>1965</v>
      </c>
      <c r="H7395" s="21">
        <f t="shared" si="309"/>
        <v>0.99616623866381937</v>
      </c>
      <c r="I7395" s="5">
        <f t="shared" si="308"/>
        <v>1.4946020676229013E-2</v>
      </c>
      <c r="Q7395" s="28"/>
      <c r="R7395" s="29"/>
      <c r="S7395" s="29"/>
      <c r="T7395" s="8"/>
      <c r="V7395" s="10"/>
      <c r="W7395" s="10"/>
      <c r="X7395" s="10"/>
      <c r="Y7395" s="8"/>
    </row>
    <row r="7396" spans="1:25" x14ac:dyDescent="0.25">
      <c r="A7396" s="21">
        <f t="shared" si="307"/>
        <v>594.99049999996987</v>
      </c>
      <c r="B7396" s="15">
        <v>171.35480000000001</v>
      </c>
      <c r="C7396" s="15">
        <v>172.48390000000001</v>
      </c>
      <c r="D7396" s="13">
        <v>24343.666666666668</v>
      </c>
      <c r="E7396" s="29">
        <v>24</v>
      </c>
      <c r="F7396" s="28">
        <v>8</v>
      </c>
      <c r="G7396" s="29">
        <v>1965</v>
      </c>
      <c r="H7396" s="21">
        <f t="shared" si="309"/>
        <v>0.99345388178258964</v>
      </c>
      <c r="I7396" s="5">
        <f t="shared" si="308"/>
        <v>-6.5602716657612095E-2</v>
      </c>
      <c r="Q7396" s="28"/>
      <c r="R7396" s="29"/>
      <c r="S7396" s="29"/>
      <c r="T7396" s="8"/>
      <c r="V7396" s="10"/>
      <c r="W7396" s="10"/>
      <c r="X7396" s="10"/>
      <c r="Y7396" s="8"/>
    </row>
    <row r="7397" spans="1:25" x14ac:dyDescent="0.25">
      <c r="A7397" s="21">
        <f t="shared" si="307"/>
        <v>595.0709999999699</v>
      </c>
      <c r="B7397" s="15">
        <v>170.1129</v>
      </c>
      <c r="C7397" s="15">
        <v>171.62899999999999</v>
      </c>
      <c r="D7397" s="13">
        <v>24341.375</v>
      </c>
      <c r="E7397" s="29">
        <v>22</v>
      </c>
      <c r="F7397" s="28">
        <v>8</v>
      </c>
      <c r="G7397" s="29">
        <v>1965</v>
      </c>
      <c r="H7397" s="21">
        <f t="shared" si="309"/>
        <v>0.99116641127082261</v>
      </c>
      <c r="I7397" s="5">
        <f t="shared" si="308"/>
        <v>-0.13353362305356292</v>
      </c>
      <c r="Q7397" s="28"/>
      <c r="R7397" s="29"/>
      <c r="S7397" s="29"/>
      <c r="T7397" s="8"/>
      <c r="V7397" s="10"/>
      <c r="W7397" s="10"/>
      <c r="X7397" s="10"/>
      <c r="Y7397" s="8"/>
    </row>
    <row r="7398" spans="1:25" x14ac:dyDescent="0.25">
      <c r="A7398" s="21">
        <f t="shared" si="307"/>
        <v>595.15149999996993</v>
      </c>
      <c r="B7398" s="15">
        <v>168.2097</v>
      </c>
      <c r="C7398" s="15">
        <v>170.03229999999999</v>
      </c>
      <c r="D7398" s="13">
        <v>24339.083333333336</v>
      </c>
      <c r="E7398" s="29">
        <v>20</v>
      </c>
      <c r="F7398" s="28">
        <v>8</v>
      </c>
      <c r="G7398" s="29">
        <v>1965</v>
      </c>
      <c r="H7398" s="21">
        <f t="shared" si="309"/>
        <v>0.98928086016598027</v>
      </c>
      <c r="I7398" s="5">
        <f t="shared" si="308"/>
        <v>-0.1895287473399441</v>
      </c>
      <c r="Q7398" s="28"/>
      <c r="R7398" s="29"/>
      <c r="S7398" s="29"/>
      <c r="T7398" s="8"/>
      <c r="V7398" s="10"/>
      <c r="W7398" s="10"/>
      <c r="X7398" s="10"/>
      <c r="Y7398" s="8"/>
    </row>
    <row r="7399" spans="1:25" x14ac:dyDescent="0.25">
      <c r="A7399" s="21">
        <f t="shared" si="307"/>
        <v>595.23199999996996</v>
      </c>
      <c r="B7399" s="15">
        <v>165.48390000000001</v>
      </c>
      <c r="C7399" s="15">
        <v>167.85480000000001</v>
      </c>
      <c r="D7399" s="13">
        <v>24336.791666666668</v>
      </c>
      <c r="E7399" s="29">
        <v>17</v>
      </c>
      <c r="F7399" s="28">
        <v>8</v>
      </c>
      <c r="G7399" s="29">
        <v>1965</v>
      </c>
      <c r="H7399" s="21">
        <f t="shared" si="309"/>
        <v>0.98587529221684456</v>
      </c>
      <c r="I7399" s="5">
        <f t="shared" si="308"/>
        <v>-0.29066374181866184</v>
      </c>
      <c r="Q7399" s="28"/>
      <c r="R7399" s="29"/>
      <c r="S7399" s="29"/>
      <c r="T7399" s="8"/>
      <c r="V7399" s="10"/>
      <c r="W7399" s="10"/>
      <c r="X7399" s="10"/>
      <c r="Y7399" s="8"/>
    </row>
    <row r="7400" spans="1:25" x14ac:dyDescent="0.25">
      <c r="A7400" s="21">
        <f t="shared" ref="A7400:A7463" si="310">0.0805+A7399</f>
        <v>595.31249999996999</v>
      </c>
      <c r="B7400" s="15">
        <v>163.64519999999999</v>
      </c>
      <c r="C7400" s="15">
        <v>166</v>
      </c>
      <c r="D7400" s="13">
        <v>24334.5</v>
      </c>
      <c r="E7400" s="29">
        <v>15</v>
      </c>
      <c r="F7400" s="28">
        <v>8</v>
      </c>
      <c r="G7400" s="29">
        <v>1965</v>
      </c>
      <c r="H7400" s="21">
        <f t="shared" si="309"/>
        <v>0.98581445783132526</v>
      </c>
      <c r="I7400" s="5">
        <f t="shared" si="308"/>
        <v>-0.29247033776256931</v>
      </c>
      <c r="Q7400" s="28"/>
      <c r="R7400" s="29"/>
      <c r="S7400" s="29"/>
      <c r="T7400" s="8"/>
      <c r="V7400" s="10"/>
      <c r="W7400" s="10"/>
      <c r="X7400" s="10"/>
    </row>
    <row r="7401" spans="1:25" x14ac:dyDescent="0.25">
      <c r="A7401" s="21">
        <f t="shared" si="310"/>
        <v>595.39299999997002</v>
      </c>
      <c r="B7401" s="15">
        <v>163.27420000000001</v>
      </c>
      <c r="C7401" s="15">
        <v>166.01609999999999</v>
      </c>
      <c r="D7401" s="13">
        <v>24332.208333333336</v>
      </c>
      <c r="E7401" s="29">
        <v>13</v>
      </c>
      <c r="F7401" s="28">
        <v>8</v>
      </c>
      <c r="G7401" s="29">
        <v>1965</v>
      </c>
      <c r="H7401" s="21">
        <f t="shared" si="309"/>
        <v>0.98348413196069551</v>
      </c>
      <c r="I7401" s="5">
        <f t="shared" si="308"/>
        <v>-0.36167391777616592</v>
      </c>
      <c r="Q7401" s="28"/>
      <c r="R7401" s="29"/>
      <c r="S7401" s="29"/>
      <c r="T7401" s="8"/>
      <c r="V7401" s="10"/>
      <c r="W7401" s="10"/>
      <c r="X7401" s="10"/>
      <c r="Y7401" s="8"/>
    </row>
    <row r="7402" spans="1:25" x14ac:dyDescent="0.25">
      <c r="A7402" s="21">
        <f t="shared" si="310"/>
        <v>595.47349999997004</v>
      </c>
      <c r="B7402" s="15">
        <v>163.77420000000001</v>
      </c>
      <c r="C7402" s="15">
        <v>166.77420000000001</v>
      </c>
      <c r="D7402" s="13">
        <v>24329.916666666668</v>
      </c>
      <c r="E7402" s="29">
        <v>10</v>
      </c>
      <c r="F7402" s="28">
        <v>8</v>
      </c>
      <c r="G7402" s="29">
        <v>1965</v>
      </c>
      <c r="H7402" s="21">
        <f t="shared" si="309"/>
        <v>0.98201160611173666</v>
      </c>
      <c r="I7402" s="5">
        <f t="shared" si="308"/>
        <v>-0.40540345006813422</v>
      </c>
      <c r="Q7402" s="28"/>
      <c r="R7402" s="29"/>
      <c r="S7402" s="29"/>
      <c r="T7402" s="8"/>
      <c r="V7402" s="10"/>
      <c r="W7402" s="10"/>
      <c r="X7402" s="10"/>
      <c r="Y7402" s="8"/>
    </row>
    <row r="7403" spans="1:25" x14ac:dyDescent="0.25">
      <c r="A7403" s="21">
        <f t="shared" si="310"/>
        <v>595.55399999997007</v>
      </c>
      <c r="B7403" s="15">
        <v>164.03229999999999</v>
      </c>
      <c r="C7403" s="15">
        <v>167.1129</v>
      </c>
      <c r="D7403" s="13">
        <v>24327.625</v>
      </c>
      <c r="E7403" s="29">
        <v>8</v>
      </c>
      <c r="F7403" s="28">
        <v>8</v>
      </c>
      <c r="G7403" s="29">
        <v>1965</v>
      </c>
      <c r="H7403" s="21">
        <f t="shared" si="309"/>
        <v>0.98156575584529981</v>
      </c>
      <c r="I7403" s="5">
        <f t="shared" si="308"/>
        <v>-0.41864384488858364</v>
      </c>
      <c r="Q7403" s="28"/>
      <c r="R7403" s="29"/>
      <c r="S7403" s="29"/>
      <c r="T7403" s="8"/>
      <c r="V7403" s="10"/>
      <c r="W7403" s="10"/>
      <c r="X7403" s="10"/>
      <c r="Y7403" s="8"/>
    </row>
    <row r="7404" spans="1:25" x14ac:dyDescent="0.25">
      <c r="A7404" s="21">
        <f t="shared" si="310"/>
        <v>595.6344999999701</v>
      </c>
      <c r="B7404" s="15">
        <v>164.22579999999999</v>
      </c>
      <c r="C7404" s="15">
        <v>167.24189999999999</v>
      </c>
      <c r="D7404" s="13">
        <v>24325.333333333336</v>
      </c>
      <c r="E7404" s="29">
        <v>6</v>
      </c>
      <c r="F7404" s="28">
        <v>8</v>
      </c>
      <c r="G7404" s="29">
        <v>1965</v>
      </c>
      <c r="H7404" s="21">
        <f t="shared" si="309"/>
        <v>0.98196564377706785</v>
      </c>
      <c r="I7404" s="5">
        <f t="shared" si="308"/>
        <v>-0.40676839140314358</v>
      </c>
      <c r="Q7404" s="28"/>
      <c r="R7404" s="29"/>
      <c r="S7404" s="29"/>
      <c r="T7404" s="8"/>
      <c r="V7404" s="10"/>
      <c r="W7404" s="10"/>
      <c r="X7404" s="10"/>
      <c r="Y7404" s="8"/>
    </row>
    <row r="7405" spans="1:25" x14ac:dyDescent="0.25">
      <c r="A7405" s="21">
        <f t="shared" si="310"/>
        <v>595.71499999997013</v>
      </c>
      <c r="B7405" s="15">
        <v>163.87100000000001</v>
      </c>
      <c r="C7405" s="15">
        <v>166.64519999999999</v>
      </c>
      <c r="D7405" s="13">
        <v>24323.041666666668</v>
      </c>
      <c r="E7405" s="29">
        <v>4</v>
      </c>
      <c r="F7405" s="28">
        <v>8</v>
      </c>
      <c r="G7405" s="29">
        <v>1965</v>
      </c>
      <c r="H7405" s="21">
        <f t="shared" si="309"/>
        <v>0.98335265582206999</v>
      </c>
      <c r="I7405" s="5">
        <f t="shared" si="308"/>
        <v>-0.36557835860734933</v>
      </c>
      <c r="Q7405" s="28"/>
      <c r="R7405" s="29"/>
      <c r="S7405" s="29"/>
      <c r="T7405" s="8"/>
      <c r="V7405" s="10"/>
      <c r="W7405" s="10"/>
      <c r="X7405" s="10"/>
      <c r="Y7405" s="8"/>
    </row>
    <row r="7406" spans="1:25" x14ac:dyDescent="0.25">
      <c r="A7406" s="21">
        <f t="shared" si="310"/>
        <v>595.79549999997016</v>
      </c>
      <c r="B7406" s="15">
        <v>164.33869999999999</v>
      </c>
      <c r="C7406" s="15">
        <v>167.04839999999999</v>
      </c>
      <c r="D7406" s="13">
        <v>24320.75</v>
      </c>
      <c r="E7406" s="29">
        <v>1</v>
      </c>
      <c r="F7406" s="28">
        <v>8</v>
      </c>
      <c r="G7406" s="29">
        <v>1965</v>
      </c>
      <c r="H7406" s="21">
        <f t="shared" si="309"/>
        <v>0.98377895268676629</v>
      </c>
      <c r="I7406" s="5">
        <f t="shared" si="308"/>
        <v>-0.35291864025749309</v>
      </c>
      <c r="Q7406" s="28"/>
      <c r="R7406" s="29"/>
      <c r="S7406" s="29"/>
      <c r="T7406" s="8"/>
      <c r="V7406" s="10"/>
      <c r="W7406" s="10"/>
      <c r="X7406" s="10"/>
      <c r="Y7406" s="8"/>
    </row>
    <row r="7407" spans="1:25" x14ac:dyDescent="0.25">
      <c r="A7407" s="21">
        <f t="shared" si="310"/>
        <v>595.87599999997019</v>
      </c>
      <c r="B7407" s="15">
        <v>165.72579999999999</v>
      </c>
      <c r="C7407" s="15">
        <v>168.56450000000001</v>
      </c>
      <c r="D7407" s="13">
        <v>24318.458333333336</v>
      </c>
      <c r="E7407" s="29">
        <v>30</v>
      </c>
      <c r="F7407" s="28">
        <v>7</v>
      </c>
      <c r="G7407" s="29">
        <v>1965</v>
      </c>
      <c r="H7407" s="21">
        <f t="shared" si="309"/>
        <v>0.98315956206674582</v>
      </c>
      <c r="I7407" s="5">
        <f t="shared" si="308"/>
        <v>-0.37131265496268734</v>
      </c>
      <c r="Q7407" s="28"/>
      <c r="R7407" s="29"/>
      <c r="S7407" s="29"/>
      <c r="T7407" s="8"/>
      <c r="V7407" s="10"/>
      <c r="W7407" s="10"/>
      <c r="X7407" s="10"/>
      <c r="Y7407" s="8"/>
    </row>
    <row r="7408" spans="1:25" x14ac:dyDescent="0.25">
      <c r="A7408" s="21">
        <f t="shared" si="310"/>
        <v>595.95649999997022</v>
      </c>
      <c r="B7408" s="15">
        <v>166.2903</v>
      </c>
      <c r="C7408" s="15">
        <v>169.33869999999999</v>
      </c>
      <c r="D7408" s="13">
        <v>24316.166666666668</v>
      </c>
      <c r="E7408" s="29">
        <v>28</v>
      </c>
      <c r="F7408" s="28">
        <v>7</v>
      </c>
      <c r="G7408" s="29">
        <v>1965</v>
      </c>
      <c r="H7408" s="21">
        <f t="shared" si="309"/>
        <v>0.98199820832450002</v>
      </c>
      <c r="I7408" s="5">
        <f t="shared" si="308"/>
        <v>-0.40580132353841636</v>
      </c>
      <c r="Q7408" s="28"/>
      <c r="R7408" s="29"/>
      <c r="S7408" s="29"/>
      <c r="T7408" s="8"/>
      <c r="V7408" s="10"/>
      <c r="W7408" s="10"/>
      <c r="X7408" s="10"/>
      <c r="Y7408" s="8"/>
    </row>
    <row r="7409" spans="1:25" x14ac:dyDescent="0.25">
      <c r="A7409" s="21">
        <f t="shared" si="310"/>
        <v>596.03699999997025</v>
      </c>
      <c r="B7409" s="15">
        <v>165.67740000000001</v>
      </c>
      <c r="C7409" s="15">
        <v>169.01609999999999</v>
      </c>
      <c r="D7409" s="13">
        <v>24313.875</v>
      </c>
      <c r="E7409" s="29">
        <v>25</v>
      </c>
      <c r="F7409" s="28">
        <v>7</v>
      </c>
      <c r="G7409" s="29">
        <v>1965</v>
      </c>
      <c r="H7409" s="21">
        <f t="shared" si="309"/>
        <v>0.98024626056334285</v>
      </c>
      <c r="I7409" s="5">
        <f t="shared" si="308"/>
        <v>-0.45782883548296555</v>
      </c>
      <c r="Q7409" s="28"/>
      <c r="R7409" s="29"/>
      <c r="S7409" s="29"/>
      <c r="T7409" s="8"/>
      <c r="V7409" s="10"/>
      <c r="W7409" s="10"/>
      <c r="X7409" s="10"/>
      <c r="Y7409" s="8"/>
    </row>
    <row r="7410" spans="1:25" x14ac:dyDescent="0.25">
      <c r="A7410" s="21">
        <f t="shared" si="310"/>
        <v>596.11749999997028</v>
      </c>
      <c r="B7410" s="15">
        <v>165.33869999999999</v>
      </c>
      <c r="C7410" s="15">
        <v>168.77420000000001</v>
      </c>
      <c r="D7410" s="13">
        <v>24311.583333333336</v>
      </c>
      <c r="E7410" s="29">
        <v>23</v>
      </c>
      <c r="F7410" s="28">
        <v>7</v>
      </c>
      <c r="G7410" s="29">
        <v>1965</v>
      </c>
      <c r="H7410" s="21">
        <f t="shared" si="309"/>
        <v>0.97964440062521396</v>
      </c>
      <c r="I7410" s="5">
        <f t="shared" si="308"/>
        <v>-0.47570224233572689</v>
      </c>
      <c r="Q7410" s="28"/>
      <c r="R7410" s="29"/>
      <c r="S7410" s="29"/>
      <c r="T7410" s="8"/>
      <c r="V7410" s="10"/>
      <c r="W7410" s="10"/>
      <c r="X7410" s="10"/>
      <c r="Y7410" s="8"/>
    </row>
    <row r="7411" spans="1:25" x14ac:dyDescent="0.25">
      <c r="A7411" s="21">
        <f t="shared" si="310"/>
        <v>596.19799999997031</v>
      </c>
      <c r="B7411" s="15">
        <v>165.48390000000001</v>
      </c>
      <c r="C7411" s="15">
        <v>169.0968</v>
      </c>
      <c r="D7411" s="13">
        <v>24309.291666666668</v>
      </c>
      <c r="E7411" s="29">
        <v>21</v>
      </c>
      <c r="F7411" s="28">
        <v>7</v>
      </c>
      <c r="G7411" s="29">
        <v>1965</v>
      </c>
      <c r="H7411" s="21">
        <f t="shared" si="309"/>
        <v>0.97863413145606537</v>
      </c>
      <c r="I7411" s="5">
        <f t="shared" si="308"/>
        <v>-0.50570415930519796</v>
      </c>
      <c r="Q7411" s="28"/>
      <c r="R7411" s="29"/>
      <c r="S7411" s="29"/>
      <c r="T7411" s="8"/>
      <c r="V7411" s="10"/>
      <c r="W7411" s="10"/>
      <c r="X7411" s="10"/>
      <c r="Y7411" s="8"/>
    </row>
    <row r="7412" spans="1:25" x14ac:dyDescent="0.25">
      <c r="A7412" s="21">
        <f t="shared" si="310"/>
        <v>596.27849999997034</v>
      </c>
      <c r="B7412" s="15">
        <v>164.83869999999999</v>
      </c>
      <c r="C7412" s="15">
        <v>168.06450000000001</v>
      </c>
      <c r="D7412" s="13">
        <v>24307</v>
      </c>
      <c r="E7412" s="29">
        <v>19</v>
      </c>
      <c r="F7412" s="28">
        <v>7</v>
      </c>
      <c r="G7412" s="29">
        <v>1965</v>
      </c>
      <c r="H7412" s="21">
        <f t="shared" si="309"/>
        <v>0.98080617858024732</v>
      </c>
      <c r="I7412" s="5">
        <f t="shared" si="308"/>
        <v>-0.4412009759323906</v>
      </c>
      <c r="Q7412" s="28"/>
      <c r="R7412" s="29"/>
      <c r="S7412" s="29"/>
      <c r="V7412" s="10"/>
      <c r="W7412" s="10"/>
      <c r="X7412" s="10"/>
      <c r="Y7412" s="8"/>
    </row>
    <row r="7413" spans="1:25" x14ac:dyDescent="0.25">
      <c r="A7413" s="21">
        <f t="shared" si="310"/>
        <v>596.35899999997037</v>
      </c>
      <c r="B7413" s="15">
        <v>163.85480000000001</v>
      </c>
      <c r="C7413" s="15">
        <v>167.3065</v>
      </c>
      <c r="D7413" s="13">
        <v>24304.708333333336</v>
      </c>
      <c r="E7413" s="29">
        <v>16</v>
      </c>
      <c r="F7413" s="28">
        <v>7</v>
      </c>
      <c r="G7413" s="29">
        <v>1965</v>
      </c>
      <c r="H7413" s="21">
        <f t="shared" si="309"/>
        <v>0.9793690023997873</v>
      </c>
      <c r="I7413" s="5">
        <f t="shared" si="308"/>
        <v>-0.48388073074763555</v>
      </c>
      <c r="Q7413" s="28"/>
      <c r="R7413" s="29"/>
      <c r="S7413" s="29"/>
      <c r="T7413" s="8"/>
      <c r="V7413" s="10"/>
      <c r="W7413" s="10"/>
      <c r="X7413" s="10"/>
      <c r="Y7413" s="8"/>
    </row>
    <row r="7414" spans="1:25" x14ac:dyDescent="0.25">
      <c r="A7414" s="21">
        <f t="shared" si="310"/>
        <v>596.43949999997039</v>
      </c>
      <c r="B7414" s="15">
        <v>163.0806</v>
      </c>
      <c r="C7414" s="15">
        <v>166.9194</v>
      </c>
      <c r="D7414" s="13">
        <v>24302.416666666668</v>
      </c>
      <c r="E7414" s="29">
        <v>14</v>
      </c>
      <c r="F7414" s="28">
        <v>7</v>
      </c>
      <c r="G7414" s="29">
        <v>1965</v>
      </c>
      <c r="H7414" s="21">
        <f t="shared" si="309"/>
        <v>0.97700207405490325</v>
      </c>
      <c r="I7414" s="5">
        <f t="shared" si="308"/>
        <v>-0.55417129275275445</v>
      </c>
      <c r="Q7414" s="28"/>
      <c r="R7414" s="29"/>
      <c r="S7414" s="29"/>
      <c r="T7414" s="8"/>
      <c r="V7414" s="10"/>
      <c r="W7414" s="10"/>
      <c r="X7414" s="10"/>
      <c r="Y7414" s="8"/>
    </row>
    <row r="7415" spans="1:25" x14ac:dyDescent="0.25">
      <c r="A7415" s="21">
        <f t="shared" si="310"/>
        <v>596.51999999997042</v>
      </c>
      <c r="B7415" s="15">
        <v>162.98390000000001</v>
      </c>
      <c r="C7415" s="15">
        <v>167.0806</v>
      </c>
      <c r="D7415" s="13">
        <v>24300.125</v>
      </c>
      <c r="E7415" s="29">
        <v>12</v>
      </c>
      <c r="F7415" s="28">
        <v>7</v>
      </c>
      <c r="G7415" s="29">
        <v>1965</v>
      </c>
      <c r="H7415" s="21">
        <f t="shared" si="309"/>
        <v>0.9754806961430591</v>
      </c>
      <c r="I7415" s="5">
        <f t="shared" si="308"/>
        <v>-0.59935158250543719</v>
      </c>
      <c r="Q7415" s="28"/>
      <c r="R7415" s="29"/>
      <c r="S7415" s="29"/>
      <c r="T7415" s="8"/>
      <c r="V7415" s="10"/>
      <c r="W7415" s="10"/>
      <c r="X7415" s="10"/>
      <c r="Y7415" s="8"/>
    </row>
    <row r="7416" spans="1:25" x14ac:dyDescent="0.25">
      <c r="A7416" s="21">
        <f t="shared" si="310"/>
        <v>596.60049999997045</v>
      </c>
      <c r="B7416" s="15">
        <v>162.9194</v>
      </c>
      <c r="C7416" s="15">
        <v>167.0968</v>
      </c>
      <c r="D7416" s="13">
        <v>24297.833333333336</v>
      </c>
      <c r="E7416" s="29">
        <v>9</v>
      </c>
      <c r="F7416" s="28">
        <v>7</v>
      </c>
      <c r="G7416" s="29">
        <v>1965</v>
      </c>
      <c r="H7416" s="21">
        <f t="shared" si="309"/>
        <v>0.97500011969110112</v>
      </c>
      <c r="I7416" s="5">
        <f t="shared" si="308"/>
        <v>-0.61362323925734752</v>
      </c>
      <c r="Q7416" s="28"/>
      <c r="R7416" s="29"/>
      <c r="S7416" s="29"/>
      <c r="T7416" s="8"/>
      <c r="V7416" s="10"/>
      <c r="W7416" s="10"/>
      <c r="X7416" s="10"/>
      <c r="Y7416" s="8"/>
    </row>
    <row r="7417" spans="1:25" x14ac:dyDescent="0.25">
      <c r="A7417" s="21">
        <f t="shared" si="310"/>
        <v>596.68099999997048</v>
      </c>
      <c r="B7417" s="15">
        <v>161.82259999999999</v>
      </c>
      <c r="C7417" s="15">
        <v>166.27420000000001</v>
      </c>
      <c r="D7417" s="13">
        <v>24295.541666666668</v>
      </c>
      <c r="E7417" s="29">
        <v>7</v>
      </c>
      <c r="F7417" s="28">
        <v>7</v>
      </c>
      <c r="G7417" s="29">
        <v>1965</v>
      </c>
      <c r="H7417" s="21">
        <f t="shared" si="309"/>
        <v>0.97322735577738451</v>
      </c>
      <c r="I7417" s="5">
        <f t="shared" si="308"/>
        <v>-0.66626892752537947</v>
      </c>
      <c r="Q7417" s="28"/>
      <c r="R7417" s="29"/>
      <c r="S7417" s="29"/>
      <c r="T7417" s="8"/>
      <c r="V7417" s="10"/>
      <c r="W7417" s="10"/>
      <c r="X7417" s="10"/>
      <c r="Y7417" s="8"/>
    </row>
    <row r="7418" spans="1:25" x14ac:dyDescent="0.25">
      <c r="A7418" s="21">
        <f t="shared" si="310"/>
        <v>596.76149999997051</v>
      </c>
      <c r="B7418" s="15">
        <v>159.7903</v>
      </c>
      <c r="C7418" s="15">
        <v>164.66130000000001</v>
      </c>
      <c r="D7418" s="13">
        <v>24293.25</v>
      </c>
      <c r="E7418" s="29">
        <v>5</v>
      </c>
      <c r="F7418" s="28">
        <v>7</v>
      </c>
      <c r="G7418" s="29">
        <v>1965</v>
      </c>
      <c r="H7418" s="21">
        <f t="shared" si="309"/>
        <v>0.97041806423245769</v>
      </c>
      <c r="I7418" s="5">
        <f t="shared" si="308"/>
        <v>-0.74969632910090445</v>
      </c>
      <c r="Q7418" s="28"/>
      <c r="R7418" s="29"/>
      <c r="S7418" s="29"/>
      <c r="T7418" s="8"/>
      <c r="V7418" s="10"/>
      <c r="W7418" s="10"/>
      <c r="X7418" s="10"/>
      <c r="Y7418" s="8"/>
    </row>
    <row r="7419" spans="1:25" x14ac:dyDescent="0.25">
      <c r="A7419" s="21">
        <f t="shared" si="310"/>
        <v>596.84199999997054</v>
      </c>
      <c r="B7419" s="15">
        <v>157.64519999999999</v>
      </c>
      <c r="C7419" s="15">
        <v>163.01609999999999</v>
      </c>
      <c r="D7419" s="13">
        <v>24290.958333333336</v>
      </c>
      <c r="E7419" s="29">
        <v>2</v>
      </c>
      <c r="F7419" s="28">
        <v>7</v>
      </c>
      <c r="G7419" s="29">
        <v>1965</v>
      </c>
      <c r="H7419" s="21">
        <f t="shared" si="309"/>
        <v>0.96705294753094939</v>
      </c>
      <c r="I7419" s="5">
        <f t="shared" si="308"/>
        <v>-0.84963004474256532</v>
      </c>
      <c r="Q7419" s="28"/>
      <c r="R7419" s="29"/>
      <c r="S7419" s="29"/>
      <c r="T7419" s="8"/>
      <c r="V7419" s="10"/>
      <c r="W7419" s="10"/>
      <c r="X7419" s="10"/>
      <c r="Y7419" s="8"/>
    </row>
    <row r="7420" spans="1:25" x14ac:dyDescent="0.25">
      <c r="A7420" s="21">
        <f t="shared" si="310"/>
        <v>596.92249999997057</v>
      </c>
      <c r="B7420" s="15">
        <v>156.8065</v>
      </c>
      <c r="C7420" s="15">
        <v>162.2903</v>
      </c>
      <c r="D7420" s="13">
        <v>24288.666666666668</v>
      </c>
      <c r="E7420" s="29">
        <v>30</v>
      </c>
      <c r="F7420" s="28">
        <v>6</v>
      </c>
      <c r="G7420" s="29">
        <v>1965</v>
      </c>
      <c r="H7420" s="21">
        <f t="shared" si="309"/>
        <v>0.96620993368057118</v>
      </c>
      <c r="I7420" s="5">
        <f t="shared" si="308"/>
        <v>-0.87466498821656669</v>
      </c>
      <c r="Q7420" s="28"/>
      <c r="R7420" s="29"/>
      <c r="S7420" s="29"/>
      <c r="T7420" s="8"/>
      <c r="V7420" s="10"/>
      <c r="W7420" s="10"/>
      <c r="X7420" s="10"/>
    </row>
    <row r="7421" spans="1:25" x14ac:dyDescent="0.25">
      <c r="A7421" s="21">
        <f t="shared" si="310"/>
        <v>597.0029999999706</v>
      </c>
      <c r="B7421" s="15">
        <v>157.46770000000001</v>
      </c>
      <c r="C7421" s="15">
        <v>163.04839999999999</v>
      </c>
      <c r="D7421" s="13">
        <v>24286.375</v>
      </c>
      <c r="E7421" s="29">
        <v>28</v>
      </c>
      <c r="F7421" s="28">
        <v>6</v>
      </c>
      <c r="G7421" s="29">
        <v>1965</v>
      </c>
      <c r="H7421" s="21">
        <f t="shared" si="309"/>
        <v>0.96577273987355916</v>
      </c>
      <c r="I7421" s="5">
        <f t="shared" si="308"/>
        <v>-0.88764831256031118</v>
      </c>
      <c r="Q7421" s="28"/>
      <c r="R7421" s="29"/>
      <c r="S7421" s="29"/>
      <c r="T7421" s="8"/>
      <c r="V7421" s="10"/>
      <c r="W7421" s="10"/>
      <c r="X7421" s="10"/>
      <c r="Y7421" s="8"/>
    </row>
    <row r="7422" spans="1:25" x14ac:dyDescent="0.25">
      <c r="A7422" s="21">
        <f t="shared" si="310"/>
        <v>597.08349999997063</v>
      </c>
      <c r="B7422" s="15">
        <v>158.56450000000001</v>
      </c>
      <c r="C7422" s="15">
        <v>164.24189999999999</v>
      </c>
      <c r="D7422" s="13">
        <v>24284.083333333336</v>
      </c>
      <c r="E7422" s="29">
        <v>26</v>
      </c>
      <c r="F7422" s="28">
        <v>6</v>
      </c>
      <c r="G7422" s="29">
        <v>1965</v>
      </c>
      <c r="H7422" s="21">
        <f t="shared" si="309"/>
        <v>0.96543269409328569</v>
      </c>
      <c r="I7422" s="5">
        <f t="shared" si="308"/>
        <v>-0.89774663642996011</v>
      </c>
      <c r="Q7422" s="28"/>
      <c r="R7422" s="29"/>
      <c r="S7422" s="29"/>
      <c r="T7422" s="8"/>
      <c r="V7422" s="10"/>
      <c r="W7422" s="10"/>
      <c r="X7422" s="10"/>
      <c r="Y7422" s="8"/>
    </row>
    <row r="7423" spans="1:25" x14ac:dyDescent="0.25">
      <c r="A7423" s="21">
        <f t="shared" si="310"/>
        <v>597.16399999997066</v>
      </c>
      <c r="B7423" s="15">
        <v>159.5968</v>
      </c>
      <c r="C7423" s="15">
        <v>165.0968</v>
      </c>
      <c r="D7423" s="13">
        <v>24281.791666666668</v>
      </c>
      <c r="E7423" s="29">
        <v>23</v>
      </c>
      <c r="F7423" s="28">
        <v>6</v>
      </c>
      <c r="G7423" s="29">
        <v>1965</v>
      </c>
      <c r="H7423" s="21">
        <f t="shared" si="309"/>
        <v>0.9666862107563563</v>
      </c>
      <c r="I7423" s="5">
        <f t="shared" si="308"/>
        <v>-0.86052100984077395</v>
      </c>
      <c r="Q7423" s="28"/>
      <c r="R7423" s="29"/>
      <c r="S7423" s="29"/>
      <c r="T7423" s="8"/>
      <c r="V7423" s="10"/>
      <c r="W7423" s="10"/>
      <c r="X7423" s="10"/>
      <c r="Y7423" s="8"/>
    </row>
    <row r="7424" spans="1:25" x14ac:dyDescent="0.25">
      <c r="A7424" s="21">
        <f t="shared" si="310"/>
        <v>597.24449999997069</v>
      </c>
      <c r="B7424" s="15">
        <v>160.7903</v>
      </c>
      <c r="C7424" s="15">
        <v>166.1129</v>
      </c>
      <c r="D7424" s="13">
        <v>24279.5</v>
      </c>
      <c r="E7424" s="29">
        <v>21</v>
      </c>
      <c r="F7424" s="28">
        <v>6</v>
      </c>
      <c r="G7424" s="29">
        <v>1965</v>
      </c>
      <c r="H7424" s="21">
        <f t="shared" si="309"/>
        <v>0.96795793704161448</v>
      </c>
      <c r="I7424" s="5">
        <f t="shared" si="308"/>
        <v>-0.82275461294046626</v>
      </c>
      <c r="Q7424" s="28"/>
      <c r="R7424" s="29"/>
      <c r="S7424" s="29"/>
      <c r="T7424" s="8"/>
      <c r="V7424" s="10"/>
      <c r="W7424" s="10"/>
      <c r="X7424" s="10"/>
      <c r="Y7424" s="8"/>
    </row>
    <row r="7425" spans="1:25" x14ac:dyDescent="0.25">
      <c r="A7425" s="21">
        <f t="shared" si="310"/>
        <v>597.32499999997071</v>
      </c>
      <c r="B7425" s="15">
        <v>162.12899999999999</v>
      </c>
      <c r="C7425" s="15">
        <v>167.45160000000001</v>
      </c>
      <c r="D7425" s="13">
        <v>24277.208333333336</v>
      </c>
      <c r="E7425" s="29">
        <v>19</v>
      </c>
      <c r="F7425" s="28">
        <v>6</v>
      </c>
      <c r="G7425" s="29">
        <v>1965</v>
      </c>
      <c r="H7425" s="21">
        <f t="shared" si="309"/>
        <v>0.96821409887991505</v>
      </c>
      <c r="I7425" s="5">
        <f t="shared" si="308"/>
        <v>-0.81514738663075148</v>
      </c>
      <c r="Q7425" s="28"/>
      <c r="R7425" s="29"/>
      <c r="S7425" s="29"/>
      <c r="T7425" s="8"/>
      <c r="V7425" s="10"/>
      <c r="W7425" s="10"/>
      <c r="X7425" s="10"/>
      <c r="Y7425" s="8"/>
    </row>
    <row r="7426" spans="1:25" x14ac:dyDescent="0.25">
      <c r="A7426" s="21">
        <f t="shared" si="310"/>
        <v>597.40549999997074</v>
      </c>
      <c r="B7426" s="15">
        <v>162.53229999999999</v>
      </c>
      <c r="C7426" s="15">
        <v>167.83869999999999</v>
      </c>
      <c r="D7426" s="13">
        <v>24274.916666666668</v>
      </c>
      <c r="E7426" s="29">
        <v>16</v>
      </c>
      <c r="F7426" s="28">
        <v>6</v>
      </c>
      <c r="G7426" s="29">
        <v>1965</v>
      </c>
      <c r="H7426" s="21">
        <f t="shared" si="309"/>
        <v>0.96838393052377081</v>
      </c>
      <c r="I7426" s="5">
        <f t="shared" si="308"/>
        <v>-0.81010390412792177</v>
      </c>
      <c r="Q7426" s="28"/>
      <c r="R7426" s="29"/>
      <c r="S7426" s="29"/>
      <c r="T7426" s="8"/>
      <c r="V7426" s="10"/>
      <c r="W7426" s="10"/>
      <c r="X7426" s="10"/>
      <c r="Y7426" s="8"/>
    </row>
    <row r="7427" spans="1:25" x14ac:dyDescent="0.25">
      <c r="A7427" s="21">
        <f t="shared" si="310"/>
        <v>597.48599999997077</v>
      </c>
      <c r="B7427" s="15">
        <v>160.95160000000001</v>
      </c>
      <c r="C7427" s="15">
        <v>166.4194</v>
      </c>
      <c r="D7427" s="13">
        <v>24272.625</v>
      </c>
      <c r="E7427" s="29">
        <v>14</v>
      </c>
      <c r="F7427" s="28">
        <v>6</v>
      </c>
      <c r="G7427" s="29">
        <v>1965</v>
      </c>
      <c r="H7427" s="21">
        <f t="shared" si="309"/>
        <v>0.96714445551420092</v>
      </c>
      <c r="I7427" s="5">
        <f t="shared" si="308"/>
        <v>-0.84691253638004671</v>
      </c>
      <c r="Q7427" s="28"/>
      <c r="R7427" s="29"/>
      <c r="S7427" s="29"/>
      <c r="T7427" s="8"/>
      <c r="V7427" s="10"/>
      <c r="W7427" s="10"/>
      <c r="X7427" s="10"/>
      <c r="Y7427" s="8"/>
    </row>
    <row r="7428" spans="1:25" x14ac:dyDescent="0.25">
      <c r="A7428" s="21">
        <f t="shared" si="310"/>
        <v>597.5664999999708</v>
      </c>
      <c r="B7428" s="15">
        <v>158.14519999999999</v>
      </c>
      <c r="C7428" s="15">
        <v>164.46770000000001</v>
      </c>
      <c r="D7428" s="13">
        <v>24270.333333333336</v>
      </c>
      <c r="E7428" s="29">
        <v>12</v>
      </c>
      <c r="F7428" s="28">
        <v>6</v>
      </c>
      <c r="G7428" s="29">
        <v>1965</v>
      </c>
      <c r="H7428" s="21">
        <f t="shared" si="309"/>
        <v>0.96155780131904312</v>
      </c>
      <c r="I7428" s="5">
        <f t="shared" si="308"/>
        <v>-1.0128191486163935</v>
      </c>
      <c r="Q7428" s="28"/>
      <c r="R7428" s="29"/>
      <c r="S7428" s="29"/>
      <c r="T7428" s="8"/>
      <c r="V7428" s="10"/>
      <c r="W7428" s="10"/>
      <c r="X7428" s="10"/>
      <c r="Y7428" s="8"/>
    </row>
    <row r="7429" spans="1:25" x14ac:dyDescent="0.25">
      <c r="A7429" s="21">
        <f t="shared" si="310"/>
        <v>597.64699999997083</v>
      </c>
      <c r="B7429" s="15">
        <v>156.51609999999999</v>
      </c>
      <c r="C7429" s="15">
        <v>163.4194</v>
      </c>
      <c r="D7429" s="13">
        <v>24268.041666666668</v>
      </c>
      <c r="E7429" s="29">
        <v>10</v>
      </c>
      <c r="F7429" s="28">
        <v>6</v>
      </c>
      <c r="G7429" s="29">
        <v>1965</v>
      </c>
      <c r="H7429" s="21">
        <f t="shared" si="309"/>
        <v>0.95775715735096323</v>
      </c>
      <c r="I7429" s="5">
        <f t="shared" si="308"/>
        <v>-1.1256866974271231</v>
      </c>
      <c r="Q7429" s="28"/>
      <c r="R7429" s="29"/>
      <c r="S7429" s="29"/>
      <c r="T7429" s="8"/>
      <c r="V7429" s="10"/>
      <c r="W7429" s="10"/>
      <c r="X7429" s="10"/>
      <c r="Y7429" s="8"/>
    </row>
    <row r="7430" spans="1:25" x14ac:dyDescent="0.25">
      <c r="A7430" s="21">
        <f t="shared" si="310"/>
        <v>597.72749999997086</v>
      </c>
      <c r="B7430" s="15">
        <v>156.45160000000001</v>
      </c>
      <c r="C7430" s="15">
        <v>162.9032</v>
      </c>
      <c r="D7430" s="13">
        <v>24265.75</v>
      </c>
      <c r="E7430" s="29">
        <v>7</v>
      </c>
      <c r="F7430" s="28">
        <v>6</v>
      </c>
      <c r="G7430" s="29">
        <v>1965</v>
      </c>
      <c r="H7430" s="21">
        <f t="shared" si="309"/>
        <v>0.96039611253799817</v>
      </c>
      <c r="I7430" s="5">
        <f t="shared" ref="I7430:I7493" si="311">STANDARDIZE(H7430,H$2,H$3)</f>
        <v>-1.0473177668239044</v>
      </c>
      <c r="Q7430" s="28"/>
      <c r="R7430" s="29"/>
      <c r="S7430" s="29"/>
      <c r="T7430" s="8"/>
      <c r="V7430" s="10"/>
      <c r="W7430" s="10"/>
      <c r="X7430" s="10"/>
      <c r="Y7430" s="8"/>
    </row>
    <row r="7431" spans="1:25" x14ac:dyDescent="0.25">
      <c r="A7431" s="21">
        <f t="shared" si="310"/>
        <v>597.80799999997089</v>
      </c>
      <c r="B7431" s="15">
        <v>157.8065</v>
      </c>
      <c r="C7431" s="15">
        <v>163.82259999999999</v>
      </c>
      <c r="D7431" s="13">
        <v>24263.458333333336</v>
      </c>
      <c r="E7431" s="29">
        <v>5</v>
      </c>
      <c r="F7431" s="28">
        <v>6</v>
      </c>
      <c r="G7431" s="29">
        <v>1965</v>
      </c>
      <c r="H7431" s="21">
        <f t="shared" si="309"/>
        <v>0.96327673959514748</v>
      </c>
      <c r="I7431" s="5">
        <f t="shared" si="311"/>
        <v>-0.96177191782859173</v>
      </c>
      <c r="Q7431" s="28"/>
      <c r="R7431" s="29"/>
      <c r="S7431" s="29"/>
      <c r="T7431" s="8"/>
      <c r="V7431" s="10"/>
      <c r="W7431" s="10"/>
      <c r="X7431" s="10"/>
      <c r="Y7431" s="8"/>
    </row>
    <row r="7432" spans="1:25" x14ac:dyDescent="0.25">
      <c r="A7432" s="21">
        <f t="shared" si="310"/>
        <v>597.88849999997092</v>
      </c>
      <c r="B7432" s="15">
        <v>158.82259999999999</v>
      </c>
      <c r="C7432" s="15">
        <v>164.8871</v>
      </c>
      <c r="D7432" s="13">
        <v>24261.166666666668</v>
      </c>
      <c r="E7432" s="29">
        <v>3</v>
      </c>
      <c r="F7432" s="28">
        <v>6</v>
      </c>
      <c r="G7432" s="29">
        <v>1965</v>
      </c>
      <c r="H7432" s="21">
        <f t="shared" ref="H7432:H7495" si="312">B7432/C7432</f>
        <v>0.9632202883063623</v>
      </c>
      <c r="I7432" s="5">
        <f t="shared" si="311"/>
        <v>-0.96344834915073119</v>
      </c>
      <c r="Q7432" s="28"/>
      <c r="R7432" s="29"/>
      <c r="S7432" s="29"/>
      <c r="T7432" s="8"/>
      <c r="V7432" s="10"/>
      <c r="W7432" s="10"/>
      <c r="X7432" s="10"/>
      <c r="Y7432" s="8"/>
    </row>
    <row r="7433" spans="1:25" x14ac:dyDescent="0.25">
      <c r="A7433" s="21">
        <f t="shared" si="310"/>
        <v>597.96899999997095</v>
      </c>
      <c r="B7433" s="15">
        <v>159.6129</v>
      </c>
      <c r="C7433" s="15">
        <v>165.17740000000001</v>
      </c>
      <c r="D7433" s="13">
        <v>24258.875</v>
      </c>
      <c r="E7433" s="29">
        <v>31</v>
      </c>
      <c r="F7433" s="28">
        <v>5</v>
      </c>
      <c r="G7433" s="29">
        <v>1965</v>
      </c>
      <c r="H7433" s="21">
        <f t="shared" si="312"/>
        <v>0.9663119773044011</v>
      </c>
      <c r="I7433" s="5">
        <f t="shared" si="311"/>
        <v>-0.87163460342120613</v>
      </c>
      <c r="Q7433" s="28"/>
      <c r="R7433" s="29"/>
      <c r="S7433" s="29"/>
      <c r="T7433" s="8"/>
      <c r="V7433" s="10"/>
      <c r="W7433" s="10"/>
      <c r="X7433" s="10"/>
      <c r="Y7433" s="8"/>
    </row>
    <row r="7434" spans="1:25" x14ac:dyDescent="0.25">
      <c r="A7434" s="21">
        <f t="shared" si="310"/>
        <v>598.04949999997098</v>
      </c>
      <c r="B7434" s="15">
        <v>160.98390000000001</v>
      </c>
      <c r="C7434" s="15">
        <v>165.9194</v>
      </c>
      <c r="D7434" s="13">
        <v>24256.583333333336</v>
      </c>
      <c r="E7434" s="29">
        <v>29</v>
      </c>
      <c r="F7434" s="28">
        <v>5</v>
      </c>
      <c r="G7434" s="29">
        <v>1965</v>
      </c>
      <c r="H7434" s="21">
        <f t="shared" si="312"/>
        <v>0.97025362917175451</v>
      </c>
      <c r="I7434" s="5">
        <f t="shared" si="311"/>
        <v>-0.75457954952249218</v>
      </c>
      <c r="Q7434" s="28"/>
      <c r="R7434" s="29"/>
      <c r="S7434" s="29"/>
      <c r="T7434" s="8"/>
      <c r="V7434" s="10"/>
      <c r="W7434" s="10"/>
      <c r="X7434" s="10"/>
      <c r="Y7434" s="8"/>
    </row>
    <row r="7435" spans="1:25" x14ac:dyDescent="0.25">
      <c r="A7435" s="21">
        <f t="shared" si="310"/>
        <v>598.12999999997101</v>
      </c>
      <c r="B7435" s="15">
        <v>162.35480000000001</v>
      </c>
      <c r="C7435" s="15">
        <v>167.45160000000001</v>
      </c>
      <c r="D7435" s="13">
        <v>24254.291666666668</v>
      </c>
      <c r="E7435" s="29">
        <v>27</v>
      </c>
      <c r="F7435" s="28">
        <v>5</v>
      </c>
      <c r="G7435" s="29">
        <v>1965</v>
      </c>
      <c r="H7435" s="21">
        <f t="shared" si="312"/>
        <v>0.96956254822288945</v>
      </c>
      <c r="I7435" s="5">
        <f t="shared" si="311"/>
        <v>-0.77510254862035244</v>
      </c>
      <c r="Q7435" s="28"/>
      <c r="R7435" s="29"/>
      <c r="S7435" s="29"/>
      <c r="T7435" s="8"/>
      <c r="V7435" s="10"/>
      <c r="W7435" s="10"/>
      <c r="X7435" s="10"/>
      <c r="Y7435" s="8"/>
    </row>
    <row r="7436" spans="1:25" x14ac:dyDescent="0.25">
      <c r="A7436" s="21">
        <f t="shared" si="310"/>
        <v>598.21049999997103</v>
      </c>
      <c r="B7436" s="15">
        <v>163.32259999999999</v>
      </c>
      <c r="C7436" s="15">
        <v>168.37100000000001</v>
      </c>
      <c r="D7436" s="13">
        <v>24252</v>
      </c>
      <c r="E7436" s="29">
        <v>25</v>
      </c>
      <c r="F7436" s="28">
        <v>5</v>
      </c>
      <c r="G7436" s="29">
        <v>1965</v>
      </c>
      <c r="H7436" s="21">
        <f t="shared" si="312"/>
        <v>0.97001621419365558</v>
      </c>
      <c r="I7436" s="5">
        <f t="shared" si="311"/>
        <v>-0.76163005118853389</v>
      </c>
      <c r="Q7436" s="28"/>
      <c r="R7436" s="29"/>
      <c r="S7436" s="29"/>
      <c r="V7436" s="10"/>
      <c r="W7436" s="10"/>
      <c r="X7436" s="10"/>
      <c r="Y7436" s="8"/>
    </row>
    <row r="7437" spans="1:25" x14ac:dyDescent="0.25">
      <c r="A7437" s="21">
        <f t="shared" si="310"/>
        <v>598.29099999997106</v>
      </c>
      <c r="B7437" s="15">
        <v>163.66130000000001</v>
      </c>
      <c r="C7437" s="15">
        <v>168.5806</v>
      </c>
      <c r="D7437" s="13">
        <v>24249.708333333336</v>
      </c>
      <c r="E7437" s="29">
        <v>22</v>
      </c>
      <c r="F7437" s="28">
        <v>5</v>
      </c>
      <c r="G7437" s="29">
        <v>1965</v>
      </c>
      <c r="H7437" s="21">
        <f t="shared" si="312"/>
        <v>0.97081929949234969</v>
      </c>
      <c r="I7437" s="5">
        <f t="shared" si="311"/>
        <v>-0.73778086407424348</v>
      </c>
      <c r="Q7437" s="28"/>
      <c r="R7437" s="29"/>
      <c r="S7437" s="29"/>
      <c r="T7437" s="8"/>
      <c r="V7437" s="10"/>
      <c r="W7437" s="10"/>
      <c r="X7437" s="10"/>
      <c r="Y7437" s="8"/>
    </row>
    <row r="7438" spans="1:25" x14ac:dyDescent="0.25">
      <c r="A7438" s="21">
        <f t="shared" si="310"/>
        <v>598.37149999997109</v>
      </c>
      <c r="B7438" s="15">
        <v>163.93549999999999</v>
      </c>
      <c r="C7438" s="15">
        <v>168.4032</v>
      </c>
      <c r="D7438" s="13">
        <v>24247.416666666668</v>
      </c>
      <c r="E7438" s="29">
        <v>20</v>
      </c>
      <c r="F7438" s="28">
        <v>5</v>
      </c>
      <c r="G7438" s="29">
        <v>1965</v>
      </c>
      <c r="H7438" s="21">
        <f t="shared" si="312"/>
        <v>0.97347021909322384</v>
      </c>
      <c r="I7438" s="5">
        <f t="shared" si="311"/>
        <v>-0.65905662682448529</v>
      </c>
      <c r="Q7438" s="28"/>
      <c r="R7438" s="29"/>
      <c r="S7438" s="29"/>
      <c r="T7438" s="8"/>
      <c r="V7438" s="10"/>
      <c r="W7438" s="10"/>
      <c r="X7438" s="10"/>
      <c r="Y7438" s="8"/>
    </row>
    <row r="7439" spans="1:25" x14ac:dyDescent="0.25">
      <c r="A7439" s="21">
        <f t="shared" si="310"/>
        <v>598.45199999997112</v>
      </c>
      <c r="B7439" s="15">
        <v>164.3871</v>
      </c>
      <c r="C7439" s="15">
        <v>168.35480000000001</v>
      </c>
      <c r="D7439" s="13">
        <v>24245.125</v>
      </c>
      <c r="E7439" s="29">
        <v>18</v>
      </c>
      <c r="F7439" s="28">
        <v>5</v>
      </c>
      <c r="G7439" s="29">
        <v>1965</v>
      </c>
      <c r="H7439" s="21">
        <f t="shared" si="312"/>
        <v>0.9764325103887741</v>
      </c>
      <c r="I7439" s="5">
        <f t="shared" si="311"/>
        <v>-0.57108559870394482</v>
      </c>
      <c r="Q7439" s="28"/>
      <c r="R7439" s="29"/>
      <c r="S7439" s="29"/>
      <c r="T7439" s="8"/>
      <c r="V7439" s="10"/>
      <c r="W7439" s="10"/>
      <c r="X7439" s="10"/>
      <c r="Y7439" s="8"/>
    </row>
    <row r="7440" spans="1:25" x14ac:dyDescent="0.25">
      <c r="A7440" s="21">
        <f t="shared" si="310"/>
        <v>598.53249999997115</v>
      </c>
      <c r="B7440" s="15">
        <v>164.6935</v>
      </c>
      <c r="C7440" s="15">
        <v>168.85480000000001</v>
      </c>
      <c r="D7440" s="13">
        <v>24242.833333333336</v>
      </c>
      <c r="E7440" s="29">
        <v>15</v>
      </c>
      <c r="F7440" s="28">
        <v>5</v>
      </c>
      <c r="G7440" s="29">
        <v>1965</v>
      </c>
      <c r="H7440" s="21">
        <f t="shared" si="312"/>
        <v>0.97535574943679415</v>
      </c>
      <c r="I7440" s="5">
        <f t="shared" si="311"/>
        <v>-0.60306211908464313</v>
      </c>
      <c r="Q7440" s="28"/>
      <c r="R7440" s="29"/>
      <c r="S7440" s="29"/>
      <c r="T7440" s="8"/>
      <c r="V7440" s="10"/>
      <c r="W7440" s="10"/>
      <c r="X7440" s="10"/>
    </row>
    <row r="7441" spans="1:25" x14ac:dyDescent="0.25">
      <c r="A7441" s="21">
        <f t="shared" si="310"/>
        <v>598.61299999997118</v>
      </c>
      <c r="B7441" s="15">
        <v>164.17740000000001</v>
      </c>
      <c r="C7441" s="15">
        <v>168.48390000000001</v>
      </c>
      <c r="D7441" s="13">
        <v>24240.541666666668</v>
      </c>
      <c r="E7441" s="29">
        <v>13</v>
      </c>
      <c r="F7441" s="28">
        <v>5</v>
      </c>
      <c r="G7441" s="29">
        <v>1965</v>
      </c>
      <c r="H7441" s="21">
        <f t="shared" si="312"/>
        <v>0.97443969423784704</v>
      </c>
      <c r="I7441" s="5">
        <f t="shared" si="311"/>
        <v>-0.63026616812181724</v>
      </c>
      <c r="Q7441" s="28"/>
      <c r="R7441" s="29"/>
      <c r="S7441" s="29"/>
      <c r="T7441" s="8"/>
      <c r="V7441" s="10"/>
      <c r="W7441" s="10"/>
      <c r="X7441" s="10"/>
      <c r="Y7441" s="8"/>
    </row>
    <row r="7442" spans="1:25" x14ac:dyDescent="0.25">
      <c r="A7442" s="21">
        <f t="shared" si="310"/>
        <v>598.69349999997121</v>
      </c>
      <c r="B7442" s="15">
        <v>163.53229999999999</v>
      </c>
      <c r="C7442" s="15">
        <v>167.93549999999999</v>
      </c>
      <c r="D7442" s="13">
        <v>24238.25</v>
      </c>
      <c r="E7442" s="29">
        <v>11</v>
      </c>
      <c r="F7442" s="28">
        <v>5</v>
      </c>
      <c r="G7442" s="29">
        <v>1965</v>
      </c>
      <c r="H7442" s="21">
        <f t="shared" si="312"/>
        <v>0.9737804097406445</v>
      </c>
      <c r="I7442" s="5">
        <f t="shared" si="311"/>
        <v>-0.6498449094596328</v>
      </c>
      <c r="Q7442" s="28"/>
      <c r="R7442" s="29"/>
      <c r="S7442" s="29"/>
      <c r="T7442" s="8"/>
      <c r="V7442" s="10"/>
      <c r="W7442" s="10"/>
      <c r="X7442" s="10"/>
      <c r="Y7442" s="8"/>
    </row>
    <row r="7443" spans="1:25" x14ac:dyDescent="0.25">
      <c r="A7443" s="21">
        <f t="shared" si="310"/>
        <v>598.77399999997124</v>
      </c>
      <c r="B7443" s="15">
        <v>162.74189999999999</v>
      </c>
      <c r="C7443" s="15">
        <v>167.75810000000001</v>
      </c>
      <c r="D7443" s="13">
        <v>24235.958333333336</v>
      </c>
      <c r="E7443" s="29">
        <v>8</v>
      </c>
      <c r="F7443" s="28">
        <v>5</v>
      </c>
      <c r="G7443" s="29">
        <v>1965</v>
      </c>
      <c r="H7443" s="21">
        <f t="shared" si="312"/>
        <v>0.97009861222796379</v>
      </c>
      <c r="I7443" s="5">
        <f t="shared" si="311"/>
        <v>-0.7591830805600569</v>
      </c>
      <c r="Q7443" s="28"/>
      <c r="R7443" s="29"/>
      <c r="S7443" s="29"/>
      <c r="T7443" s="8"/>
      <c r="V7443" s="10"/>
      <c r="W7443" s="10"/>
      <c r="X7443" s="10"/>
      <c r="Y7443" s="8"/>
    </row>
    <row r="7444" spans="1:25" x14ac:dyDescent="0.25">
      <c r="A7444" s="21">
        <f t="shared" si="310"/>
        <v>598.85449999997127</v>
      </c>
      <c r="B7444" s="15">
        <v>161.98390000000001</v>
      </c>
      <c r="C7444" s="15">
        <v>167.35480000000001</v>
      </c>
      <c r="D7444" s="13">
        <v>24233.666666666668</v>
      </c>
      <c r="E7444" s="29">
        <v>6</v>
      </c>
      <c r="F7444" s="28">
        <v>5</v>
      </c>
      <c r="G7444" s="29">
        <v>1965</v>
      </c>
      <c r="H7444" s="21">
        <f t="shared" si="312"/>
        <v>0.96790710514428024</v>
      </c>
      <c r="I7444" s="5">
        <f t="shared" si="311"/>
        <v>-0.82426416545359271</v>
      </c>
      <c r="Q7444" s="28"/>
      <c r="R7444" s="29"/>
      <c r="S7444" s="29"/>
      <c r="T7444" s="8"/>
      <c r="V7444" s="10"/>
      <c r="W7444" s="10"/>
      <c r="X7444" s="10"/>
      <c r="Y7444" s="8"/>
    </row>
    <row r="7445" spans="1:25" x14ac:dyDescent="0.25">
      <c r="A7445" s="21">
        <f t="shared" si="310"/>
        <v>598.9349999999713</v>
      </c>
      <c r="B7445" s="15">
        <v>161.85480000000001</v>
      </c>
      <c r="C7445" s="15">
        <v>167.22579999999999</v>
      </c>
      <c r="D7445" s="13">
        <v>24231.375</v>
      </c>
      <c r="E7445" s="29">
        <v>4</v>
      </c>
      <c r="F7445" s="28">
        <v>5</v>
      </c>
      <c r="G7445" s="29">
        <v>1965</v>
      </c>
      <c r="H7445" s="21">
        <f t="shared" si="312"/>
        <v>0.96788175030407997</v>
      </c>
      <c r="I7445" s="5">
        <f t="shared" si="311"/>
        <v>-0.82501712697483154</v>
      </c>
      <c r="Q7445" s="28"/>
      <c r="R7445" s="29"/>
      <c r="S7445" s="29"/>
      <c r="T7445" s="8"/>
      <c r="V7445" s="10"/>
      <c r="W7445" s="10"/>
      <c r="X7445" s="10"/>
      <c r="Y7445" s="8"/>
    </row>
    <row r="7446" spans="1:25" x14ac:dyDescent="0.25">
      <c r="A7446" s="21">
        <f t="shared" si="310"/>
        <v>599.01549999997133</v>
      </c>
      <c r="B7446" s="15">
        <v>161.7903</v>
      </c>
      <c r="C7446" s="15">
        <v>167.17740000000001</v>
      </c>
      <c r="D7446" s="13">
        <v>24229.083333333336</v>
      </c>
      <c r="E7446" s="29">
        <v>2</v>
      </c>
      <c r="F7446" s="28">
        <v>5</v>
      </c>
      <c r="G7446" s="29">
        <v>1965</v>
      </c>
      <c r="H7446" s="21">
        <f t="shared" si="312"/>
        <v>0.96777614677582013</v>
      </c>
      <c r="I7446" s="5">
        <f t="shared" si="311"/>
        <v>-0.82815323008802944</v>
      </c>
      <c r="Q7446" s="28"/>
      <c r="R7446" s="29"/>
      <c r="S7446" s="29"/>
      <c r="T7446" s="8"/>
      <c r="V7446" s="10"/>
      <c r="W7446" s="10"/>
      <c r="X7446" s="10"/>
      <c r="Y7446" s="8"/>
    </row>
    <row r="7447" spans="1:25" x14ac:dyDescent="0.25">
      <c r="A7447" s="21">
        <f t="shared" si="310"/>
        <v>599.09599999997135</v>
      </c>
      <c r="B7447" s="15">
        <v>161.4194</v>
      </c>
      <c r="C7447" s="15">
        <v>166.98390000000001</v>
      </c>
      <c r="D7447" s="13">
        <v>24226.791666666668</v>
      </c>
      <c r="E7447" s="29">
        <v>29</v>
      </c>
      <c r="F7447" s="28">
        <v>4</v>
      </c>
      <c r="G7447" s="29">
        <v>1965</v>
      </c>
      <c r="H7447" s="21">
        <f t="shared" si="312"/>
        <v>0.96667642808677956</v>
      </c>
      <c r="I7447" s="5">
        <f t="shared" si="311"/>
        <v>-0.86081152532847161</v>
      </c>
      <c r="Q7447" s="28"/>
      <c r="R7447" s="29"/>
      <c r="S7447" s="29"/>
      <c r="T7447" s="8"/>
      <c r="V7447" s="10"/>
      <c r="W7447" s="10"/>
      <c r="X7447" s="10"/>
      <c r="Y7447" s="8"/>
    </row>
    <row r="7448" spans="1:25" x14ac:dyDescent="0.25">
      <c r="A7448" s="21">
        <f t="shared" si="310"/>
        <v>599.17649999997138</v>
      </c>
      <c r="B7448" s="15">
        <v>160.43549999999999</v>
      </c>
      <c r="C7448" s="15">
        <v>166.43549999999999</v>
      </c>
      <c r="D7448" s="13">
        <v>24224.5</v>
      </c>
      <c r="E7448" s="29">
        <v>27</v>
      </c>
      <c r="F7448" s="28">
        <v>4</v>
      </c>
      <c r="G7448" s="29">
        <v>1965</v>
      </c>
      <c r="H7448" s="21">
        <f t="shared" si="312"/>
        <v>0.96394999864812492</v>
      </c>
      <c r="I7448" s="5">
        <f t="shared" si="311"/>
        <v>-0.94177817475178716</v>
      </c>
      <c r="Q7448" s="28"/>
      <c r="R7448" s="29"/>
      <c r="S7448" s="29"/>
      <c r="T7448" s="8"/>
      <c r="V7448" s="10"/>
      <c r="W7448" s="10"/>
      <c r="X7448" s="10"/>
      <c r="Y7448" s="8"/>
    </row>
    <row r="7449" spans="1:25" x14ac:dyDescent="0.25">
      <c r="A7449" s="21">
        <f t="shared" si="310"/>
        <v>599.25699999997141</v>
      </c>
      <c r="B7449" s="15">
        <v>159.01609999999999</v>
      </c>
      <c r="C7449" s="15">
        <v>165.43549999999999</v>
      </c>
      <c r="D7449" s="13">
        <v>24222.208333333336</v>
      </c>
      <c r="E7449" s="29">
        <v>25</v>
      </c>
      <c r="F7449" s="28">
        <v>4</v>
      </c>
      <c r="G7449" s="29">
        <v>1965</v>
      </c>
      <c r="H7449" s="21">
        <f t="shared" si="312"/>
        <v>0.96119696195798365</v>
      </c>
      <c r="I7449" s="5">
        <f t="shared" si="311"/>
        <v>-1.023534978496609</v>
      </c>
      <c r="Q7449" s="28"/>
      <c r="R7449" s="29"/>
      <c r="S7449" s="29"/>
      <c r="T7449" s="8"/>
      <c r="V7449" s="10"/>
      <c r="W7449" s="10"/>
      <c r="X7449" s="10"/>
      <c r="Y7449" s="8"/>
    </row>
    <row r="7450" spans="1:25" x14ac:dyDescent="0.25">
      <c r="A7450" s="21">
        <f t="shared" si="310"/>
        <v>599.33749999997144</v>
      </c>
      <c r="B7450" s="15">
        <v>157.9032</v>
      </c>
      <c r="C7450" s="15">
        <v>164.82259999999999</v>
      </c>
      <c r="D7450" s="13">
        <v>24219.916666666668</v>
      </c>
      <c r="E7450" s="29">
        <v>22</v>
      </c>
      <c r="F7450" s="28">
        <v>4</v>
      </c>
      <c r="G7450" s="29">
        <v>1965</v>
      </c>
      <c r="H7450" s="21">
        <f t="shared" si="312"/>
        <v>0.9580191066030993</v>
      </c>
      <c r="I7450" s="5">
        <f t="shared" si="311"/>
        <v>-1.1179076025553825</v>
      </c>
      <c r="Q7450" s="28"/>
      <c r="R7450" s="29"/>
      <c r="S7450" s="29"/>
      <c r="T7450" s="8"/>
      <c r="V7450" s="10"/>
      <c r="W7450" s="10"/>
      <c r="X7450" s="10"/>
      <c r="Y7450" s="8"/>
    </row>
    <row r="7451" spans="1:25" x14ac:dyDescent="0.25">
      <c r="A7451" s="21">
        <f t="shared" si="310"/>
        <v>599.41799999997147</v>
      </c>
      <c r="B7451" s="15">
        <v>157.6129</v>
      </c>
      <c r="C7451" s="15">
        <v>165.01609999999999</v>
      </c>
      <c r="D7451" s="13">
        <v>24217.625</v>
      </c>
      <c r="E7451" s="29">
        <v>20</v>
      </c>
      <c r="F7451" s="28">
        <v>4</v>
      </c>
      <c r="G7451" s="29">
        <v>1965</v>
      </c>
      <c r="H7451" s="21">
        <f t="shared" si="312"/>
        <v>0.95513649880223805</v>
      </c>
      <c r="I7451" s="5">
        <f t="shared" si="311"/>
        <v>-1.2035122736054484</v>
      </c>
      <c r="Q7451" s="28"/>
      <c r="R7451" s="29"/>
      <c r="S7451" s="29"/>
      <c r="T7451" s="8"/>
      <c r="V7451" s="10"/>
      <c r="W7451" s="10"/>
      <c r="X7451" s="10"/>
      <c r="Y7451" s="8"/>
    </row>
    <row r="7452" spans="1:25" x14ac:dyDescent="0.25">
      <c r="A7452" s="21">
        <f t="shared" si="310"/>
        <v>599.4984999999715</v>
      </c>
      <c r="B7452" s="15">
        <v>157.16130000000001</v>
      </c>
      <c r="C7452" s="15">
        <v>165.2097</v>
      </c>
      <c r="D7452" s="13">
        <v>24215.333333333336</v>
      </c>
      <c r="E7452" s="29">
        <v>18</v>
      </c>
      <c r="F7452" s="28">
        <v>4</v>
      </c>
      <c r="G7452" s="29">
        <v>1965</v>
      </c>
      <c r="H7452" s="21">
        <f t="shared" si="312"/>
        <v>0.95128373212952999</v>
      </c>
      <c r="I7452" s="5">
        <f t="shared" si="311"/>
        <v>-1.3179277079740406</v>
      </c>
      <c r="Q7452" s="28"/>
      <c r="R7452" s="29"/>
      <c r="S7452" s="29"/>
      <c r="T7452" s="8"/>
      <c r="V7452" s="10"/>
      <c r="W7452" s="10"/>
      <c r="X7452" s="10"/>
      <c r="Y7452" s="8"/>
    </row>
    <row r="7453" spans="1:25" x14ac:dyDescent="0.25">
      <c r="A7453" s="21">
        <f t="shared" si="310"/>
        <v>599.57899999997153</v>
      </c>
      <c r="B7453" s="15">
        <v>157.24189999999999</v>
      </c>
      <c r="C7453" s="15">
        <v>165.35480000000001</v>
      </c>
      <c r="D7453" s="13">
        <v>24213.041666666668</v>
      </c>
      <c r="E7453" s="29">
        <v>16</v>
      </c>
      <c r="F7453" s="28">
        <v>4</v>
      </c>
      <c r="G7453" s="29">
        <v>1965</v>
      </c>
      <c r="H7453" s="21">
        <f t="shared" si="312"/>
        <v>0.95093641067571055</v>
      </c>
      <c r="I7453" s="5">
        <f t="shared" si="311"/>
        <v>-1.3282420971857676</v>
      </c>
      <c r="Q7453" s="28"/>
      <c r="R7453" s="29"/>
      <c r="S7453" s="29"/>
      <c r="T7453" s="8"/>
      <c r="V7453" s="10"/>
      <c r="W7453" s="10"/>
      <c r="X7453" s="10"/>
      <c r="Y7453" s="8"/>
    </row>
    <row r="7454" spans="1:25" x14ac:dyDescent="0.25">
      <c r="A7454" s="21">
        <f t="shared" si="310"/>
        <v>599.65949999997156</v>
      </c>
      <c r="B7454" s="15">
        <v>158.54839999999999</v>
      </c>
      <c r="C7454" s="15">
        <v>166.3871</v>
      </c>
      <c r="D7454" s="13">
        <v>24210.75</v>
      </c>
      <c r="E7454" s="29">
        <v>13</v>
      </c>
      <c r="F7454" s="28">
        <v>4</v>
      </c>
      <c r="G7454" s="29">
        <v>1965</v>
      </c>
      <c r="H7454" s="21">
        <f t="shared" si="312"/>
        <v>0.95288877563224539</v>
      </c>
      <c r="I7454" s="5">
        <f t="shared" si="311"/>
        <v>-1.270262805024029</v>
      </c>
      <c r="Q7454" s="28"/>
      <c r="R7454" s="29"/>
      <c r="S7454" s="29"/>
      <c r="T7454" s="8"/>
      <c r="V7454" s="10"/>
      <c r="W7454" s="10"/>
      <c r="X7454" s="10"/>
      <c r="Y7454" s="8"/>
    </row>
    <row r="7455" spans="1:25" x14ac:dyDescent="0.25">
      <c r="A7455" s="21">
        <f t="shared" si="310"/>
        <v>599.73999999997159</v>
      </c>
      <c r="B7455" s="15">
        <v>160.1935</v>
      </c>
      <c r="C7455" s="15">
        <v>167.5968</v>
      </c>
      <c r="D7455" s="13">
        <v>24208.458333333336</v>
      </c>
      <c r="E7455" s="29">
        <v>11</v>
      </c>
      <c r="F7455" s="28">
        <v>4</v>
      </c>
      <c r="G7455" s="29">
        <v>1965</v>
      </c>
      <c r="H7455" s="21">
        <f t="shared" si="312"/>
        <v>0.95582672222858667</v>
      </c>
      <c r="I7455" s="5">
        <f t="shared" si="311"/>
        <v>-1.1830147403142497</v>
      </c>
      <c r="Q7455" s="28"/>
      <c r="R7455" s="29"/>
      <c r="S7455" s="29"/>
      <c r="T7455" s="8"/>
      <c r="V7455" s="10"/>
      <c r="W7455" s="10"/>
      <c r="X7455" s="10"/>
      <c r="Y7455" s="8"/>
    </row>
    <row r="7456" spans="1:25" x14ac:dyDescent="0.25">
      <c r="A7456" s="21">
        <f t="shared" si="310"/>
        <v>599.82049999997162</v>
      </c>
      <c r="B7456" s="15">
        <v>159.93549999999999</v>
      </c>
      <c r="C7456" s="15">
        <v>167.3871</v>
      </c>
      <c r="D7456" s="13">
        <v>24206.166666666668</v>
      </c>
      <c r="E7456" s="29">
        <v>9</v>
      </c>
      <c r="F7456" s="28">
        <v>4</v>
      </c>
      <c r="G7456" s="29">
        <v>1965</v>
      </c>
      <c r="H7456" s="21">
        <f t="shared" si="312"/>
        <v>0.95548282991939038</v>
      </c>
      <c r="I7456" s="5">
        <f t="shared" si="311"/>
        <v>-1.1932272943760964</v>
      </c>
      <c r="Q7456" s="28"/>
      <c r="R7456" s="29"/>
      <c r="S7456" s="29"/>
      <c r="T7456" s="8"/>
      <c r="V7456" s="10"/>
      <c r="W7456" s="10"/>
      <c r="X7456" s="10"/>
      <c r="Y7456" s="8"/>
    </row>
    <row r="7457" spans="1:25" x14ac:dyDescent="0.25">
      <c r="A7457" s="21">
        <f t="shared" si="310"/>
        <v>599.90099999997165</v>
      </c>
      <c r="B7457" s="15">
        <v>158.62899999999999</v>
      </c>
      <c r="C7457" s="15">
        <v>166.16130000000001</v>
      </c>
      <c r="D7457" s="13">
        <v>24203.875</v>
      </c>
      <c r="E7457" s="29">
        <v>6</v>
      </c>
      <c r="F7457" s="28">
        <v>4</v>
      </c>
      <c r="G7457" s="29">
        <v>1965</v>
      </c>
      <c r="H7457" s="21">
        <f t="shared" si="312"/>
        <v>0.95466874657335965</v>
      </c>
      <c r="I7457" s="5">
        <f t="shared" si="311"/>
        <v>-1.2174030899954227</v>
      </c>
      <c r="Q7457" s="28"/>
      <c r="R7457" s="29"/>
      <c r="S7457" s="29"/>
      <c r="T7457" s="8"/>
      <c r="V7457" s="10"/>
      <c r="W7457" s="10"/>
      <c r="X7457" s="10"/>
      <c r="Y7457" s="8"/>
    </row>
    <row r="7458" spans="1:25" x14ac:dyDescent="0.25">
      <c r="A7458" s="21">
        <f t="shared" si="310"/>
        <v>599.98149999997167</v>
      </c>
      <c r="B7458" s="15">
        <v>157.9032</v>
      </c>
      <c r="C7458" s="15">
        <v>165.48390000000001</v>
      </c>
      <c r="D7458" s="13">
        <v>24201.583333333336</v>
      </c>
      <c r="E7458" s="29">
        <v>4</v>
      </c>
      <c r="F7458" s="28">
        <v>4</v>
      </c>
      <c r="G7458" s="29">
        <v>1965</v>
      </c>
      <c r="H7458" s="21">
        <f t="shared" si="312"/>
        <v>0.95419070979110354</v>
      </c>
      <c r="I7458" s="5">
        <f t="shared" si="311"/>
        <v>-1.2315993262932083</v>
      </c>
      <c r="Q7458" s="28"/>
      <c r="R7458" s="29"/>
      <c r="S7458" s="29"/>
      <c r="T7458" s="8"/>
      <c r="V7458" s="10"/>
      <c r="W7458" s="10"/>
      <c r="X7458" s="10"/>
      <c r="Y7458" s="8"/>
    </row>
    <row r="7459" spans="1:25" x14ac:dyDescent="0.25">
      <c r="A7459" s="21">
        <f t="shared" si="310"/>
        <v>600.0619999999717</v>
      </c>
      <c r="B7459" s="15">
        <v>158.33869999999999</v>
      </c>
      <c r="C7459" s="15">
        <v>166.37100000000001</v>
      </c>
      <c r="D7459" s="13">
        <v>24199.291666666668</v>
      </c>
      <c r="E7459" s="29">
        <v>2</v>
      </c>
      <c r="F7459" s="28">
        <v>4</v>
      </c>
      <c r="G7459" s="29">
        <v>1965</v>
      </c>
      <c r="H7459" s="21">
        <f t="shared" si="312"/>
        <v>0.95172055225970864</v>
      </c>
      <c r="I7459" s="5">
        <f t="shared" si="311"/>
        <v>-1.3049554806939998</v>
      </c>
      <c r="Q7459" s="28"/>
      <c r="R7459" s="29"/>
      <c r="S7459" s="29"/>
      <c r="T7459" s="8"/>
      <c r="V7459" s="10"/>
      <c r="W7459" s="10"/>
      <c r="X7459" s="10"/>
      <c r="Y7459" s="8"/>
    </row>
    <row r="7460" spans="1:25" x14ac:dyDescent="0.25">
      <c r="A7460" s="21">
        <f t="shared" si="310"/>
        <v>600.14249999997173</v>
      </c>
      <c r="B7460" s="15">
        <v>158.33869999999999</v>
      </c>
      <c r="C7460" s="15">
        <v>167.04839999999999</v>
      </c>
      <c r="D7460" s="13">
        <v>24197</v>
      </c>
      <c r="E7460" s="29">
        <v>31</v>
      </c>
      <c r="F7460" s="28">
        <v>3</v>
      </c>
      <c r="G7460" s="29">
        <v>1965</v>
      </c>
      <c r="H7460" s="24">
        <f t="shared" si="312"/>
        <v>0.94786121866477024</v>
      </c>
      <c r="I7460" s="5">
        <f t="shared" si="311"/>
        <v>-1.4195659326495043</v>
      </c>
      <c r="Q7460" s="28"/>
      <c r="R7460" s="29"/>
      <c r="S7460" s="29"/>
      <c r="V7460" s="10"/>
      <c r="W7460" s="10"/>
      <c r="X7460" s="10"/>
    </row>
    <row r="7461" spans="1:25" x14ac:dyDescent="0.25">
      <c r="A7461" s="21">
        <f t="shared" si="310"/>
        <v>600.22299999997176</v>
      </c>
      <c r="B7461" s="15">
        <v>157.9194</v>
      </c>
      <c r="C7461" s="15">
        <v>166.2903</v>
      </c>
      <c r="D7461" s="13">
        <v>24195.915662650605</v>
      </c>
      <c r="E7461" s="29">
        <v>29</v>
      </c>
      <c r="F7461" s="28">
        <v>3</v>
      </c>
      <c r="G7461" s="29">
        <v>1965</v>
      </c>
      <c r="H7461" s="21">
        <f t="shared" si="312"/>
        <v>0.94966092429925253</v>
      </c>
      <c r="I7461" s="5">
        <f t="shared" si="311"/>
        <v>-1.3661201573411961</v>
      </c>
      <c r="Q7461" s="28"/>
      <c r="R7461" s="29"/>
      <c r="S7461" s="29"/>
      <c r="T7461" s="8"/>
      <c r="V7461" s="10"/>
      <c r="W7461" s="10"/>
      <c r="X7461" s="10"/>
      <c r="Y7461" s="8"/>
    </row>
    <row r="7462" spans="1:25" x14ac:dyDescent="0.25">
      <c r="A7462" s="21">
        <f t="shared" si="310"/>
        <v>600.30349999997179</v>
      </c>
      <c r="B7462" s="15">
        <v>158.12899999999999</v>
      </c>
      <c r="C7462" s="15">
        <v>166.22579999999999</v>
      </c>
      <c r="D7462" s="13">
        <v>24194.831325301206</v>
      </c>
      <c r="E7462" s="29">
        <v>28</v>
      </c>
      <c r="F7462" s="28">
        <v>3</v>
      </c>
      <c r="G7462" s="29">
        <v>1965</v>
      </c>
      <c r="H7462" s="21">
        <f t="shared" si="312"/>
        <v>0.95129035324239675</v>
      </c>
      <c r="I7462" s="5">
        <f t="shared" si="311"/>
        <v>-1.3177310810902949</v>
      </c>
      <c r="Q7462" s="28"/>
      <c r="R7462" s="29"/>
      <c r="S7462" s="29"/>
      <c r="T7462" s="8"/>
      <c r="V7462" s="10"/>
      <c r="W7462" s="10"/>
      <c r="X7462" s="10"/>
      <c r="Y7462" s="8"/>
    </row>
    <row r="7463" spans="1:25" x14ac:dyDescent="0.25">
      <c r="A7463" s="21">
        <f t="shared" si="310"/>
        <v>600.38399999997182</v>
      </c>
      <c r="B7463" s="15">
        <v>158.93549999999999</v>
      </c>
      <c r="C7463" s="15">
        <v>166.8065</v>
      </c>
      <c r="D7463" s="13">
        <v>24193.74698795181</v>
      </c>
      <c r="E7463" s="29">
        <v>27</v>
      </c>
      <c r="F7463" s="28">
        <v>3</v>
      </c>
      <c r="G7463" s="29">
        <v>1965</v>
      </c>
      <c r="H7463" s="21">
        <f t="shared" si="312"/>
        <v>0.95281358939849459</v>
      </c>
      <c r="I7463" s="5">
        <f t="shared" si="311"/>
        <v>-1.2724956071436262</v>
      </c>
      <c r="Q7463" s="28"/>
      <c r="R7463" s="29"/>
      <c r="S7463" s="29"/>
      <c r="T7463" s="8"/>
      <c r="V7463" s="10"/>
      <c r="W7463" s="10"/>
      <c r="X7463" s="10"/>
      <c r="Y7463" s="8"/>
    </row>
    <row r="7464" spans="1:25" x14ac:dyDescent="0.25">
      <c r="A7464" s="21">
        <f t="shared" ref="A7464:A7527" si="313">0.0805+A7463</f>
        <v>600.46449999997185</v>
      </c>
      <c r="B7464" s="15">
        <v>159.75810000000001</v>
      </c>
      <c r="C7464" s="15">
        <v>167.5806</v>
      </c>
      <c r="D7464" s="13">
        <v>24192.662650602411</v>
      </c>
      <c r="E7464" s="29">
        <v>26</v>
      </c>
      <c r="F7464" s="28">
        <v>3</v>
      </c>
      <c r="G7464" s="29">
        <v>1965</v>
      </c>
      <c r="H7464" s="21">
        <f t="shared" si="312"/>
        <v>0.95332096913365871</v>
      </c>
      <c r="I7464" s="5">
        <f t="shared" si="311"/>
        <v>-1.2574279745252668</v>
      </c>
      <c r="Q7464" s="28"/>
      <c r="R7464" s="29"/>
      <c r="S7464" s="29"/>
      <c r="T7464" s="8"/>
      <c r="V7464" s="10"/>
      <c r="W7464" s="10"/>
      <c r="X7464" s="10"/>
      <c r="Y7464" s="8"/>
    </row>
    <row r="7465" spans="1:25" x14ac:dyDescent="0.25">
      <c r="A7465" s="21">
        <f t="shared" si="313"/>
        <v>600.54499999997188</v>
      </c>
      <c r="B7465" s="15">
        <v>160.37100000000001</v>
      </c>
      <c r="C7465" s="15">
        <v>168.32259999999999</v>
      </c>
      <c r="D7465" s="13">
        <v>24191.578313253012</v>
      </c>
      <c r="E7465" s="29">
        <v>25</v>
      </c>
      <c r="F7465" s="28">
        <v>3</v>
      </c>
      <c r="G7465" s="29">
        <v>1965</v>
      </c>
      <c r="H7465" s="21">
        <f t="shared" si="312"/>
        <v>0.95275976012727948</v>
      </c>
      <c r="I7465" s="5">
        <f t="shared" si="311"/>
        <v>-1.2740941725307933</v>
      </c>
      <c r="Q7465" s="28"/>
      <c r="R7465" s="29"/>
      <c r="S7465" s="29"/>
      <c r="T7465" s="8"/>
      <c r="V7465" s="10"/>
      <c r="W7465" s="10"/>
      <c r="X7465" s="10"/>
      <c r="Y7465" s="8"/>
    </row>
    <row r="7466" spans="1:25" x14ac:dyDescent="0.25">
      <c r="A7466" s="21">
        <f t="shared" si="313"/>
        <v>600.62549999997191</v>
      </c>
      <c r="B7466" s="15">
        <v>160.67740000000001</v>
      </c>
      <c r="C7466" s="15">
        <v>168.67740000000001</v>
      </c>
      <c r="D7466" s="13">
        <v>24190.493975903617</v>
      </c>
      <c r="E7466" s="29">
        <v>24</v>
      </c>
      <c r="F7466" s="28">
        <v>3</v>
      </c>
      <c r="G7466" s="29">
        <v>1965</v>
      </c>
      <c r="H7466" s="21">
        <f t="shared" si="312"/>
        <v>0.95257218809395927</v>
      </c>
      <c r="I7466" s="5">
        <f t="shared" si="311"/>
        <v>-1.2796644905621852</v>
      </c>
      <c r="Q7466" s="28"/>
      <c r="R7466" s="29"/>
      <c r="S7466" s="29"/>
      <c r="T7466" s="8"/>
      <c r="V7466" s="10"/>
      <c r="W7466" s="10"/>
      <c r="X7466" s="10"/>
      <c r="Y7466" s="8"/>
    </row>
    <row r="7467" spans="1:25" x14ac:dyDescent="0.25">
      <c r="A7467" s="21">
        <f t="shared" si="313"/>
        <v>600.70599999997194</v>
      </c>
      <c r="B7467" s="15">
        <v>160.4032</v>
      </c>
      <c r="C7467" s="15">
        <v>168.54839999999999</v>
      </c>
      <c r="D7467" s="13">
        <v>24189.409638554218</v>
      </c>
      <c r="E7467" s="29">
        <v>23</v>
      </c>
      <c r="F7467" s="28">
        <v>3</v>
      </c>
      <c r="G7467" s="29">
        <v>1965</v>
      </c>
      <c r="H7467" s="21">
        <f t="shared" si="312"/>
        <v>0.95167441518281992</v>
      </c>
      <c r="I7467" s="5">
        <f t="shared" si="311"/>
        <v>-1.3063256113406629</v>
      </c>
      <c r="Q7467" s="28"/>
      <c r="R7467" s="29"/>
      <c r="S7467" s="29"/>
      <c r="T7467" s="8"/>
      <c r="V7467" s="10"/>
      <c r="W7467" s="10"/>
      <c r="X7467" s="10"/>
      <c r="Y7467" s="8"/>
    </row>
    <row r="7468" spans="1:25" x14ac:dyDescent="0.25">
      <c r="A7468" s="21">
        <f t="shared" si="313"/>
        <v>600.78649999997197</v>
      </c>
      <c r="B7468" s="15">
        <v>160.03229999999999</v>
      </c>
      <c r="C7468" s="15">
        <v>168.12899999999999</v>
      </c>
      <c r="D7468" s="13">
        <v>24188.325301204819</v>
      </c>
      <c r="E7468" s="29">
        <v>22</v>
      </c>
      <c r="F7468" s="28">
        <v>3</v>
      </c>
      <c r="G7468" s="29">
        <v>1965</v>
      </c>
      <c r="H7468" s="21">
        <f t="shared" si="312"/>
        <v>0.95184233534964224</v>
      </c>
      <c r="I7468" s="5">
        <f t="shared" si="311"/>
        <v>-1.3013388938832267</v>
      </c>
      <c r="Q7468" s="28"/>
      <c r="R7468" s="29"/>
      <c r="S7468" s="29"/>
      <c r="T7468" s="8"/>
      <c r="V7468" s="10"/>
      <c r="W7468" s="10"/>
      <c r="X7468" s="10"/>
      <c r="Y7468" s="8"/>
    </row>
    <row r="7469" spans="1:25" x14ac:dyDescent="0.25">
      <c r="A7469" s="21">
        <f t="shared" si="313"/>
        <v>600.86699999997199</v>
      </c>
      <c r="B7469" s="15">
        <v>160.45160000000001</v>
      </c>
      <c r="C7469" s="15">
        <v>167.95160000000001</v>
      </c>
      <c r="D7469" s="13">
        <v>24187.240963855424</v>
      </c>
      <c r="E7469" s="29">
        <v>21</v>
      </c>
      <c r="F7469" s="28">
        <v>3</v>
      </c>
      <c r="G7469" s="29">
        <v>1965</v>
      </c>
      <c r="H7469" s="21">
        <f t="shared" si="312"/>
        <v>0.95534427775621067</v>
      </c>
      <c r="I7469" s="5">
        <f t="shared" si="311"/>
        <v>-1.1973418715824475</v>
      </c>
      <c r="Q7469" s="28"/>
      <c r="R7469" s="29"/>
      <c r="S7469" s="29"/>
      <c r="T7469" s="8"/>
      <c r="V7469" s="10"/>
      <c r="W7469" s="10"/>
      <c r="X7469" s="10"/>
      <c r="Y7469" s="8"/>
    </row>
    <row r="7470" spans="1:25" x14ac:dyDescent="0.25">
      <c r="A7470" s="21">
        <f t="shared" si="313"/>
        <v>600.94749999997202</v>
      </c>
      <c r="B7470" s="15">
        <v>161.1129</v>
      </c>
      <c r="C7470" s="15">
        <v>168.27420000000001</v>
      </c>
      <c r="D7470" s="13">
        <v>24186.156626506025</v>
      </c>
      <c r="E7470" s="29">
        <v>20</v>
      </c>
      <c r="F7470" s="28">
        <v>3</v>
      </c>
      <c r="G7470" s="29">
        <v>1965</v>
      </c>
      <c r="H7470" s="21">
        <f t="shared" si="312"/>
        <v>0.9574426739214924</v>
      </c>
      <c r="I7470" s="5">
        <f t="shared" si="311"/>
        <v>-1.1350258973427354</v>
      </c>
      <c r="Q7470" s="28"/>
      <c r="R7470" s="29"/>
      <c r="S7470" s="29"/>
      <c r="T7470" s="8"/>
      <c r="V7470" s="10"/>
      <c r="W7470" s="10"/>
      <c r="X7470" s="10"/>
      <c r="Y7470" s="8"/>
    </row>
    <row r="7471" spans="1:25" x14ac:dyDescent="0.25">
      <c r="A7471" s="21">
        <f t="shared" si="313"/>
        <v>601.02799999997205</v>
      </c>
      <c r="B7471" s="15">
        <v>161.25810000000001</v>
      </c>
      <c r="C7471" s="15">
        <v>168.1129</v>
      </c>
      <c r="D7471" s="13">
        <v>24185.072289156629</v>
      </c>
      <c r="E7471" s="29">
        <v>19</v>
      </c>
      <c r="F7471" s="28">
        <v>3</v>
      </c>
      <c r="G7471" s="29">
        <v>1965</v>
      </c>
      <c r="H7471" s="21">
        <f t="shared" si="312"/>
        <v>0.95922502080447136</v>
      </c>
      <c r="I7471" s="5">
        <f t="shared" si="311"/>
        <v>-1.0820956240780413</v>
      </c>
      <c r="Q7471" s="28"/>
      <c r="R7471" s="29"/>
      <c r="S7471" s="29"/>
      <c r="T7471" s="8"/>
      <c r="V7471" s="10"/>
      <c r="W7471" s="10"/>
      <c r="X7471" s="10"/>
      <c r="Y7471" s="8"/>
    </row>
    <row r="7472" spans="1:25" x14ac:dyDescent="0.25">
      <c r="A7472" s="21">
        <f t="shared" si="313"/>
        <v>601.10849999997208</v>
      </c>
      <c r="B7472" s="15">
        <v>162.24189999999999</v>
      </c>
      <c r="C7472" s="15">
        <v>169</v>
      </c>
      <c r="D7472" s="13">
        <v>24183.98795180723</v>
      </c>
      <c r="E7472" s="29">
        <v>17</v>
      </c>
      <c r="F7472" s="28">
        <v>3</v>
      </c>
      <c r="G7472" s="29">
        <v>1965</v>
      </c>
      <c r="H7472" s="21">
        <f t="shared" si="312"/>
        <v>0.9600112426035502</v>
      </c>
      <c r="I7472" s="5">
        <f t="shared" si="311"/>
        <v>-1.0587472315348636</v>
      </c>
      <c r="Q7472" s="28"/>
      <c r="R7472" s="29"/>
      <c r="S7472" s="29"/>
      <c r="T7472" s="8"/>
      <c r="V7472" s="10"/>
      <c r="W7472" s="10"/>
      <c r="X7472" s="10"/>
      <c r="Y7472" s="8"/>
    </row>
    <row r="7473" spans="1:25" x14ac:dyDescent="0.25">
      <c r="A7473" s="21">
        <f t="shared" si="313"/>
        <v>601.18899999997211</v>
      </c>
      <c r="B7473" s="15">
        <v>162.8065</v>
      </c>
      <c r="C7473" s="15">
        <v>169.56450000000001</v>
      </c>
      <c r="D7473" s="13">
        <v>24182.903614457831</v>
      </c>
      <c r="E7473" s="29">
        <v>16</v>
      </c>
      <c r="F7473" s="28">
        <v>3</v>
      </c>
      <c r="G7473" s="29">
        <v>1965</v>
      </c>
      <c r="H7473" s="21">
        <f t="shared" si="312"/>
        <v>0.96014495958764945</v>
      </c>
      <c r="I7473" s="5">
        <f t="shared" si="311"/>
        <v>-1.0547762444188906</v>
      </c>
      <c r="Q7473" s="28"/>
      <c r="R7473" s="29"/>
      <c r="S7473" s="29"/>
      <c r="T7473" s="8"/>
      <c r="V7473" s="10"/>
      <c r="W7473" s="10"/>
      <c r="X7473" s="10"/>
      <c r="Y7473" s="8"/>
    </row>
    <row r="7474" spans="1:25" x14ac:dyDescent="0.25">
      <c r="A7474" s="21">
        <f t="shared" si="313"/>
        <v>601.26949999997214</v>
      </c>
      <c r="B7474" s="15">
        <v>161.85480000000001</v>
      </c>
      <c r="C7474" s="15">
        <v>168.8065</v>
      </c>
      <c r="D7474" s="13">
        <v>24181.819277108436</v>
      </c>
      <c r="E7474" s="29">
        <v>15</v>
      </c>
      <c r="F7474" s="28">
        <v>3</v>
      </c>
      <c r="G7474" s="29">
        <v>1965</v>
      </c>
      <c r="H7474" s="21">
        <f t="shared" si="312"/>
        <v>0.95881852890735852</v>
      </c>
      <c r="I7474" s="5">
        <f t="shared" si="311"/>
        <v>-1.0941671952180574</v>
      </c>
      <c r="Q7474" s="28"/>
      <c r="R7474" s="29"/>
      <c r="S7474" s="29"/>
      <c r="T7474" s="8"/>
      <c r="V7474" s="10"/>
      <c r="W7474" s="10"/>
      <c r="X7474" s="10"/>
      <c r="Y7474" s="8"/>
    </row>
    <row r="7475" spans="1:25" x14ac:dyDescent="0.25">
      <c r="A7475" s="21">
        <f t="shared" si="313"/>
        <v>601.34999999997217</v>
      </c>
      <c r="B7475" s="15">
        <v>162.01609999999999</v>
      </c>
      <c r="C7475" s="15">
        <v>169.16130000000001</v>
      </c>
      <c r="D7475" s="13">
        <v>24180.734939759037</v>
      </c>
      <c r="E7475" s="29">
        <v>14</v>
      </c>
      <c r="F7475" s="28">
        <v>3</v>
      </c>
      <c r="G7475" s="29">
        <v>1965</v>
      </c>
      <c r="H7475" s="21">
        <f t="shared" si="312"/>
        <v>0.9577610245369359</v>
      </c>
      <c r="I7475" s="5">
        <f t="shared" si="311"/>
        <v>-1.1255718537834678</v>
      </c>
      <c r="Q7475" s="28"/>
      <c r="R7475" s="29"/>
      <c r="S7475" s="29"/>
      <c r="T7475" s="8"/>
      <c r="V7475" s="10"/>
      <c r="W7475" s="10"/>
      <c r="X7475" s="10"/>
      <c r="Y7475" s="8"/>
    </row>
    <row r="7476" spans="1:25" x14ac:dyDescent="0.25">
      <c r="A7476" s="21">
        <f t="shared" si="313"/>
        <v>601.4304999999722</v>
      </c>
      <c r="B7476" s="15">
        <v>162.14519999999999</v>
      </c>
      <c r="C7476" s="15">
        <v>169.3065</v>
      </c>
      <c r="D7476" s="13">
        <v>24179.650602409642</v>
      </c>
      <c r="E7476" s="29">
        <v>13</v>
      </c>
      <c r="F7476" s="28">
        <v>3</v>
      </c>
      <c r="G7476" s="29">
        <v>1965</v>
      </c>
      <c r="H7476" s="21">
        <f t="shared" si="312"/>
        <v>0.957702155558115</v>
      </c>
      <c r="I7476" s="5">
        <f t="shared" si="311"/>
        <v>-1.1273200831352066</v>
      </c>
      <c r="Q7476" s="28"/>
      <c r="R7476" s="29"/>
      <c r="S7476" s="29"/>
      <c r="T7476" s="8"/>
      <c r="V7476" s="10"/>
      <c r="W7476" s="10"/>
      <c r="X7476" s="10"/>
      <c r="Y7476" s="8"/>
    </row>
    <row r="7477" spans="1:25" x14ac:dyDescent="0.25">
      <c r="A7477" s="21">
        <f t="shared" si="313"/>
        <v>601.51099999997223</v>
      </c>
      <c r="B7477" s="15">
        <v>161.32259999999999</v>
      </c>
      <c r="C7477" s="15">
        <v>168.2903</v>
      </c>
      <c r="D7477" s="13">
        <v>24178.566265060243</v>
      </c>
      <c r="E7477" s="29">
        <v>12</v>
      </c>
      <c r="F7477" s="28">
        <v>3</v>
      </c>
      <c r="G7477" s="29">
        <v>1965</v>
      </c>
      <c r="H7477" s="21">
        <f t="shared" si="312"/>
        <v>0.95859713839716243</v>
      </c>
      <c r="I7477" s="5">
        <f t="shared" si="311"/>
        <v>-1.1007418189990936</v>
      </c>
      <c r="Q7477" s="28"/>
      <c r="R7477" s="29"/>
      <c r="S7477" s="29"/>
      <c r="T7477" s="8"/>
      <c r="V7477" s="10"/>
      <c r="W7477" s="10"/>
      <c r="X7477" s="10"/>
      <c r="Y7477" s="8"/>
    </row>
    <row r="7478" spans="1:25" x14ac:dyDescent="0.25">
      <c r="A7478" s="21">
        <f t="shared" si="313"/>
        <v>601.59149999997226</v>
      </c>
      <c r="B7478" s="15">
        <v>160.37100000000001</v>
      </c>
      <c r="C7478" s="15">
        <v>167.37100000000001</v>
      </c>
      <c r="D7478" s="13">
        <v>24177.481927710844</v>
      </c>
      <c r="E7478" s="29">
        <v>11</v>
      </c>
      <c r="F7478" s="28">
        <v>3</v>
      </c>
      <c r="G7478" s="29">
        <v>1965</v>
      </c>
      <c r="H7478" s="21">
        <f t="shared" si="312"/>
        <v>0.9581767450753117</v>
      </c>
      <c r="I7478" s="5">
        <f t="shared" si="311"/>
        <v>-1.1132262201090624</v>
      </c>
      <c r="Q7478" s="28"/>
      <c r="R7478" s="29"/>
      <c r="S7478" s="29"/>
      <c r="T7478" s="8"/>
      <c r="V7478" s="10"/>
      <c r="W7478" s="10"/>
      <c r="X7478" s="10"/>
      <c r="Y7478" s="8"/>
    </row>
    <row r="7479" spans="1:25" x14ac:dyDescent="0.25">
      <c r="A7479" s="21">
        <f t="shared" si="313"/>
        <v>601.67199999997229</v>
      </c>
      <c r="B7479" s="15">
        <v>160.1129</v>
      </c>
      <c r="C7479" s="15">
        <v>167.2097</v>
      </c>
      <c r="D7479" s="13">
        <v>24176.397590361448</v>
      </c>
      <c r="E7479" s="29">
        <v>10</v>
      </c>
      <c r="F7479" s="28">
        <v>3</v>
      </c>
      <c r="G7479" s="29">
        <v>1965</v>
      </c>
      <c r="H7479" s="21">
        <f t="shared" si="312"/>
        <v>0.95755748619846814</v>
      </c>
      <c r="I7479" s="5">
        <f t="shared" si="311"/>
        <v>-1.1316163224432014</v>
      </c>
      <c r="Q7479" s="28"/>
      <c r="R7479" s="29"/>
      <c r="S7479" s="29"/>
      <c r="T7479" s="8"/>
      <c r="V7479" s="10"/>
      <c r="W7479" s="10"/>
      <c r="X7479" s="10"/>
      <c r="Y7479" s="8"/>
    </row>
    <row r="7480" spans="1:25" x14ac:dyDescent="0.25">
      <c r="A7480" s="21">
        <f t="shared" si="313"/>
        <v>601.75249999997231</v>
      </c>
      <c r="B7480" s="15">
        <v>159.62899999999999</v>
      </c>
      <c r="C7480" s="15">
        <v>167.37100000000001</v>
      </c>
      <c r="D7480" s="13">
        <v>24175.313253012049</v>
      </c>
      <c r="E7480" s="29">
        <v>9</v>
      </c>
      <c r="F7480" s="28">
        <v>3</v>
      </c>
      <c r="G7480" s="29">
        <v>1965</v>
      </c>
      <c r="H7480" s="21">
        <f t="shared" si="312"/>
        <v>0.95374348005329468</v>
      </c>
      <c r="I7480" s="5">
        <f t="shared" si="311"/>
        <v>-1.2448806872114353</v>
      </c>
      <c r="Q7480" s="28"/>
      <c r="R7480" s="29"/>
      <c r="S7480" s="29"/>
      <c r="T7480" s="8"/>
      <c r="V7480" s="10"/>
      <c r="W7480" s="10"/>
      <c r="X7480" s="10"/>
      <c r="Y7480" s="8"/>
    </row>
    <row r="7481" spans="1:25" x14ac:dyDescent="0.25">
      <c r="A7481" s="21">
        <f t="shared" si="313"/>
        <v>601.83299999997234</v>
      </c>
      <c r="B7481" s="15">
        <v>158.5806</v>
      </c>
      <c r="C7481" s="15">
        <v>166.8065</v>
      </c>
      <c r="D7481" s="13">
        <v>24174.22891566265</v>
      </c>
      <c r="E7481" s="29">
        <v>8</v>
      </c>
      <c r="F7481" s="28">
        <v>3</v>
      </c>
      <c r="G7481" s="29">
        <v>1965</v>
      </c>
      <c r="H7481" s="21">
        <f t="shared" si="312"/>
        <v>0.95068597446742187</v>
      </c>
      <c r="I7481" s="5">
        <f t="shared" si="311"/>
        <v>-1.3356792897248198</v>
      </c>
      <c r="Q7481" s="28"/>
      <c r="R7481" s="29"/>
      <c r="S7481" s="29"/>
      <c r="T7481" s="8"/>
      <c r="V7481" s="10"/>
      <c r="W7481" s="10"/>
      <c r="X7481" s="10"/>
      <c r="Y7481" s="8"/>
    </row>
    <row r="7482" spans="1:25" x14ac:dyDescent="0.25">
      <c r="A7482" s="21">
        <f t="shared" si="313"/>
        <v>601.91349999997237</v>
      </c>
      <c r="B7482" s="15">
        <v>158</v>
      </c>
      <c r="C7482" s="15">
        <v>166.43549999999999</v>
      </c>
      <c r="D7482" s="13">
        <v>24173.144578313255</v>
      </c>
      <c r="E7482" s="29">
        <v>7</v>
      </c>
      <c r="F7482" s="28">
        <v>3</v>
      </c>
      <c r="G7482" s="29">
        <v>1965</v>
      </c>
      <c r="H7482" s="21">
        <f t="shared" si="312"/>
        <v>0.94931670226604303</v>
      </c>
      <c r="I7482" s="5">
        <f t="shared" si="311"/>
        <v>-1.3763425032018712</v>
      </c>
      <c r="Q7482" s="28"/>
      <c r="R7482" s="29"/>
      <c r="S7482" s="29"/>
      <c r="T7482" s="8"/>
      <c r="V7482" s="10"/>
      <c r="W7482" s="10"/>
      <c r="X7482" s="10"/>
      <c r="Y7482" s="8"/>
    </row>
    <row r="7483" spans="1:25" x14ac:dyDescent="0.25">
      <c r="A7483" s="21">
        <f t="shared" si="313"/>
        <v>601.9939999999724</v>
      </c>
      <c r="B7483" s="15">
        <v>158.0806</v>
      </c>
      <c r="C7483" s="15">
        <v>166.32259999999999</v>
      </c>
      <c r="D7483" s="13">
        <v>24172.060240963856</v>
      </c>
      <c r="E7483" s="29">
        <v>6</v>
      </c>
      <c r="F7483" s="28">
        <v>3</v>
      </c>
      <c r="G7483" s="29">
        <v>1965</v>
      </c>
      <c r="H7483" s="21">
        <f t="shared" si="312"/>
        <v>0.95044570010329332</v>
      </c>
      <c r="I7483" s="5">
        <f t="shared" si="311"/>
        <v>-1.342814706446041</v>
      </c>
      <c r="Q7483" s="28"/>
      <c r="R7483" s="29"/>
      <c r="S7483" s="29"/>
      <c r="T7483" s="8"/>
      <c r="V7483" s="10"/>
      <c r="W7483" s="10"/>
      <c r="X7483" s="10"/>
      <c r="Y7483" s="8"/>
    </row>
    <row r="7484" spans="1:25" x14ac:dyDescent="0.25">
      <c r="A7484" s="21">
        <f t="shared" si="313"/>
        <v>602.07449999997243</v>
      </c>
      <c r="B7484" s="15">
        <v>158.1935</v>
      </c>
      <c r="C7484" s="15">
        <v>165.77420000000001</v>
      </c>
      <c r="D7484" s="13">
        <v>24170.975903614461</v>
      </c>
      <c r="E7484" s="29">
        <v>4</v>
      </c>
      <c r="F7484" s="28">
        <v>3</v>
      </c>
      <c r="G7484" s="29">
        <v>1965</v>
      </c>
      <c r="H7484" s="21">
        <f t="shared" si="312"/>
        <v>0.95427092997583451</v>
      </c>
      <c r="I7484" s="5">
        <f t="shared" si="311"/>
        <v>-1.2292170311632851</v>
      </c>
      <c r="Q7484" s="28"/>
      <c r="R7484" s="29"/>
      <c r="S7484" s="29"/>
      <c r="T7484" s="8"/>
      <c r="V7484" s="10"/>
      <c r="W7484" s="10"/>
      <c r="X7484" s="10"/>
      <c r="Y7484" s="8"/>
    </row>
    <row r="7485" spans="1:25" x14ac:dyDescent="0.25">
      <c r="A7485" s="21">
        <f t="shared" si="313"/>
        <v>602.15499999997246</v>
      </c>
      <c r="B7485" s="15">
        <v>158.16130000000001</v>
      </c>
      <c r="C7485" s="15">
        <v>166.0806</v>
      </c>
      <c r="D7485" s="13">
        <v>24169.891566265062</v>
      </c>
      <c r="E7485" s="29">
        <v>3</v>
      </c>
      <c r="F7485" s="28">
        <v>3</v>
      </c>
      <c r="G7485" s="29">
        <v>1965</v>
      </c>
      <c r="H7485" s="21">
        <f t="shared" si="312"/>
        <v>0.95231652583143367</v>
      </c>
      <c r="I7485" s="5">
        <f t="shared" si="311"/>
        <v>-1.287256880993128</v>
      </c>
      <c r="Q7485" s="28"/>
      <c r="R7485" s="29"/>
      <c r="S7485" s="29"/>
      <c r="T7485" s="8"/>
      <c r="V7485" s="10"/>
      <c r="W7485" s="10"/>
      <c r="X7485" s="10"/>
      <c r="Y7485" s="8"/>
    </row>
    <row r="7486" spans="1:25" x14ac:dyDescent="0.25">
      <c r="A7486" s="21">
        <f t="shared" si="313"/>
        <v>602.23549999997249</v>
      </c>
      <c r="B7486" s="15">
        <v>157.77420000000001</v>
      </c>
      <c r="C7486" s="15">
        <v>166.04839999999999</v>
      </c>
      <c r="D7486" s="13">
        <v>24168.807228915663</v>
      </c>
      <c r="E7486" s="29">
        <v>2</v>
      </c>
      <c r="F7486" s="28">
        <v>3</v>
      </c>
      <c r="G7486" s="29">
        <v>1965</v>
      </c>
      <c r="H7486" s="21">
        <f t="shared" si="312"/>
        <v>0.95016995044818275</v>
      </c>
      <c r="I7486" s="5">
        <f t="shared" si="311"/>
        <v>-1.351003631249081</v>
      </c>
      <c r="Q7486" s="28"/>
      <c r="R7486" s="29"/>
      <c r="S7486" s="29"/>
      <c r="T7486" s="8"/>
      <c r="V7486" s="10"/>
      <c r="W7486" s="10"/>
      <c r="X7486" s="10"/>
      <c r="Y7486" s="8"/>
    </row>
    <row r="7487" spans="1:25" x14ac:dyDescent="0.25">
      <c r="A7487" s="21">
        <f t="shared" si="313"/>
        <v>602.31599999997252</v>
      </c>
      <c r="B7487" s="15">
        <v>157.45160000000001</v>
      </c>
      <c r="C7487" s="15">
        <v>165.66130000000001</v>
      </c>
      <c r="D7487" s="13">
        <v>24167.722891566267</v>
      </c>
      <c r="E7487" s="29">
        <v>1</v>
      </c>
      <c r="F7487" s="28">
        <v>3</v>
      </c>
      <c r="G7487" s="29">
        <v>1965</v>
      </c>
      <c r="H7487" s="21">
        <f t="shared" si="312"/>
        <v>0.95044286142871026</v>
      </c>
      <c r="I7487" s="5">
        <f t="shared" si="311"/>
        <v>-1.3428990064343462</v>
      </c>
      <c r="Q7487" s="28"/>
      <c r="R7487" s="29"/>
      <c r="S7487" s="29"/>
      <c r="T7487" s="8"/>
      <c r="V7487" s="10"/>
      <c r="W7487" s="10"/>
      <c r="X7487" s="10"/>
      <c r="Y7487" s="8"/>
    </row>
    <row r="7488" spans="1:25" x14ac:dyDescent="0.25">
      <c r="A7488" s="21">
        <f t="shared" si="313"/>
        <v>602.39649999997255</v>
      </c>
      <c r="B7488" s="15">
        <v>158.01609999999999</v>
      </c>
      <c r="C7488" s="15">
        <v>165.8065</v>
      </c>
      <c r="D7488" s="13">
        <v>24166.638554216868</v>
      </c>
      <c r="E7488" s="29">
        <v>28</v>
      </c>
      <c r="F7488" s="28">
        <v>2</v>
      </c>
      <c r="G7488" s="29">
        <v>1965</v>
      </c>
      <c r="H7488" s="21">
        <f t="shared" si="312"/>
        <v>0.953015110987808</v>
      </c>
      <c r="I7488" s="5">
        <f t="shared" si="311"/>
        <v>-1.2665110297906104</v>
      </c>
      <c r="Q7488" s="28"/>
      <c r="R7488" s="29"/>
      <c r="S7488" s="29"/>
      <c r="T7488" s="8"/>
      <c r="V7488" s="10"/>
      <c r="W7488" s="10"/>
      <c r="X7488" s="10"/>
      <c r="Y7488" s="8"/>
    </row>
    <row r="7489" spans="1:25" x14ac:dyDescent="0.25">
      <c r="A7489" s="21">
        <f t="shared" si="313"/>
        <v>602.47699999997258</v>
      </c>
      <c r="B7489" s="15">
        <v>158.93549999999999</v>
      </c>
      <c r="C7489" s="15">
        <v>166.37100000000001</v>
      </c>
      <c r="D7489" s="13">
        <v>24165.554216867473</v>
      </c>
      <c r="E7489" s="29">
        <v>27</v>
      </c>
      <c r="F7489" s="28">
        <v>2</v>
      </c>
      <c r="G7489" s="29">
        <v>1965</v>
      </c>
      <c r="H7489" s="21">
        <f t="shared" si="312"/>
        <v>0.95530771588798513</v>
      </c>
      <c r="I7489" s="5">
        <f t="shared" si="311"/>
        <v>-1.1984276476986044</v>
      </c>
      <c r="Q7489" s="28"/>
      <c r="R7489" s="29"/>
      <c r="S7489" s="29"/>
      <c r="T7489" s="8"/>
      <c r="V7489" s="10"/>
      <c r="W7489" s="10"/>
      <c r="X7489" s="10"/>
      <c r="Y7489" s="8"/>
    </row>
    <row r="7490" spans="1:25" x14ac:dyDescent="0.25">
      <c r="A7490" s="21">
        <f t="shared" si="313"/>
        <v>602.55749999997261</v>
      </c>
      <c r="B7490" s="15">
        <v>159.53229999999999</v>
      </c>
      <c r="C7490" s="15">
        <v>166.93549999999999</v>
      </c>
      <c r="D7490" s="13">
        <v>24164.469879518074</v>
      </c>
      <c r="E7490" s="29">
        <v>26</v>
      </c>
      <c r="F7490" s="28">
        <v>2</v>
      </c>
      <c r="G7490" s="29">
        <v>1965</v>
      </c>
      <c r="H7490" s="21">
        <f t="shared" si="312"/>
        <v>0.95565233278721429</v>
      </c>
      <c r="I7490" s="5">
        <f t="shared" si="311"/>
        <v>-1.1881935755199364</v>
      </c>
      <c r="Q7490" s="28"/>
      <c r="R7490" s="29"/>
      <c r="S7490" s="29"/>
      <c r="T7490" s="8"/>
      <c r="V7490" s="10"/>
      <c r="W7490" s="10"/>
      <c r="X7490" s="10"/>
      <c r="Y7490" s="8"/>
    </row>
    <row r="7491" spans="1:25" x14ac:dyDescent="0.25">
      <c r="A7491" s="21">
        <f t="shared" si="313"/>
        <v>602.63799999997264</v>
      </c>
      <c r="B7491" s="15">
        <v>159.35480000000001</v>
      </c>
      <c r="C7491" s="15">
        <v>167</v>
      </c>
      <c r="D7491" s="13">
        <v>24163.385542168675</v>
      </c>
      <c r="E7491" s="29">
        <v>25</v>
      </c>
      <c r="F7491" s="28">
        <v>2</v>
      </c>
      <c r="G7491" s="29">
        <v>1965</v>
      </c>
      <c r="H7491" s="21">
        <f t="shared" si="312"/>
        <v>0.95422035928143722</v>
      </c>
      <c r="I7491" s="5">
        <f t="shared" si="311"/>
        <v>-1.2307188267448275</v>
      </c>
      <c r="Q7491" s="28"/>
      <c r="R7491" s="29"/>
      <c r="S7491" s="29"/>
      <c r="T7491" s="8"/>
      <c r="V7491" s="10"/>
      <c r="W7491" s="10"/>
      <c r="X7491" s="10"/>
      <c r="Y7491" s="8"/>
    </row>
    <row r="7492" spans="1:25" x14ac:dyDescent="0.25">
      <c r="A7492" s="21">
        <f t="shared" si="313"/>
        <v>602.71849999997266</v>
      </c>
      <c r="B7492" s="15">
        <v>158.1935</v>
      </c>
      <c r="C7492" s="15">
        <v>165.93549999999999</v>
      </c>
      <c r="D7492" s="13">
        <v>24162.30120481928</v>
      </c>
      <c r="E7492" s="29">
        <v>24</v>
      </c>
      <c r="F7492" s="28">
        <v>2</v>
      </c>
      <c r="G7492" s="29">
        <v>1965</v>
      </c>
      <c r="H7492" s="21">
        <f t="shared" si="312"/>
        <v>0.95334331713225928</v>
      </c>
      <c r="I7492" s="5">
        <f t="shared" si="311"/>
        <v>-1.2567643070404784</v>
      </c>
      <c r="Q7492" s="28"/>
      <c r="R7492" s="29"/>
      <c r="S7492" s="29"/>
      <c r="T7492" s="8"/>
      <c r="V7492" s="10"/>
      <c r="W7492" s="10"/>
      <c r="X7492" s="10"/>
      <c r="Y7492" s="8"/>
    </row>
    <row r="7493" spans="1:25" x14ac:dyDescent="0.25">
      <c r="A7493" s="21">
        <f t="shared" si="313"/>
        <v>602.79899999997269</v>
      </c>
      <c r="B7493" s="15">
        <v>156.85480000000001</v>
      </c>
      <c r="C7493" s="15">
        <v>164.72579999999999</v>
      </c>
      <c r="D7493" s="13">
        <v>24161.216867469881</v>
      </c>
      <c r="E7493" s="29">
        <v>23</v>
      </c>
      <c r="F7493" s="28">
        <v>2</v>
      </c>
      <c r="G7493" s="29">
        <v>1965</v>
      </c>
      <c r="H7493" s="21">
        <f t="shared" si="312"/>
        <v>0.95221756397601354</v>
      </c>
      <c r="I7493" s="5">
        <f t="shared" si="311"/>
        <v>-1.2901957466540108</v>
      </c>
      <c r="Q7493" s="28"/>
      <c r="R7493" s="29"/>
      <c r="S7493" s="29"/>
      <c r="T7493" s="8"/>
      <c r="V7493" s="10"/>
      <c r="W7493" s="10"/>
      <c r="X7493" s="10"/>
      <c r="Y7493" s="8"/>
    </row>
    <row r="7494" spans="1:25" x14ac:dyDescent="0.25">
      <c r="A7494" s="21">
        <f t="shared" si="313"/>
        <v>602.87949999997272</v>
      </c>
      <c r="B7494" s="15">
        <v>156.98390000000001</v>
      </c>
      <c r="C7494" s="15">
        <v>164.62899999999999</v>
      </c>
      <c r="D7494" s="13">
        <v>24160.132530120482</v>
      </c>
      <c r="E7494" s="29">
        <v>22</v>
      </c>
      <c r="F7494" s="28">
        <v>2</v>
      </c>
      <c r="G7494" s="29">
        <v>1965</v>
      </c>
      <c r="H7494" s="21">
        <f t="shared" si="312"/>
        <v>0.95356164466770743</v>
      </c>
      <c r="I7494" s="5">
        <f t="shared" ref="I7494:I7557" si="314">STANDARDIZE(H7494,H$2,H$3)</f>
        <v>-1.2502806442794094</v>
      </c>
      <c r="Q7494" s="28"/>
      <c r="R7494" s="29"/>
      <c r="S7494" s="29"/>
      <c r="T7494" s="8"/>
      <c r="V7494" s="10"/>
      <c r="W7494" s="10"/>
      <c r="X7494" s="10"/>
      <c r="Y7494" s="8"/>
    </row>
    <row r="7495" spans="1:25" x14ac:dyDescent="0.25">
      <c r="A7495" s="21">
        <f t="shared" si="313"/>
        <v>602.95999999997275</v>
      </c>
      <c r="B7495" s="15">
        <v>158.53229999999999</v>
      </c>
      <c r="C7495" s="15">
        <v>165.48390000000001</v>
      </c>
      <c r="D7495" s="13">
        <v>24159.048192771086</v>
      </c>
      <c r="E7495" s="29">
        <v>21</v>
      </c>
      <c r="F7495" s="28">
        <v>2</v>
      </c>
      <c r="G7495" s="29">
        <v>1965</v>
      </c>
      <c r="H7495" s="21">
        <f t="shared" si="312"/>
        <v>0.95799228807152836</v>
      </c>
      <c r="I7495" s="5">
        <f t="shared" si="314"/>
        <v>-1.1187040312518184</v>
      </c>
      <c r="Q7495" s="28"/>
      <c r="R7495" s="29"/>
      <c r="S7495" s="29"/>
      <c r="T7495" s="8"/>
      <c r="V7495" s="10"/>
      <c r="W7495" s="10"/>
      <c r="X7495" s="10"/>
      <c r="Y7495" s="8"/>
    </row>
    <row r="7496" spans="1:25" x14ac:dyDescent="0.25">
      <c r="A7496" s="21">
        <f t="shared" si="313"/>
        <v>603.04049999997278</v>
      </c>
      <c r="B7496" s="15">
        <v>159.7097</v>
      </c>
      <c r="C7496" s="15">
        <v>166.51609999999999</v>
      </c>
      <c r="D7496" s="13">
        <v>24157.963855421687</v>
      </c>
      <c r="E7496" s="29">
        <v>19</v>
      </c>
      <c r="F7496" s="28">
        <v>2</v>
      </c>
      <c r="G7496" s="29">
        <v>1965</v>
      </c>
      <c r="H7496" s="21">
        <f t="shared" ref="H7496:H7559" si="315">B7496/C7496</f>
        <v>0.95912467322979578</v>
      </c>
      <c r="I7496" s="5">
        <f t="shared" si="314"/>
        <v>-1.0850756413798084</v>
      </c>
      <c r="Q7496" s="28"/>
      <c r="R7496" s="29"/>
      <c r="S7496" s="29"/>
      <c r="T7496" s="8"/>
      <c r="V7496" s="10"/>
      <c r="W7496" s="10"/>
      <c r="X7496" s="10"/>
      <c r="Y7496" s="8"/>
    </row>
    <row r="7497" spans="1:25" x14ac:dyDescent="0.25">
      <c r="A7497" s="21">
        <f t="shared" si="313"/>
        <v>603.12099999997281</v>
      </c>
      <c r="B7497" s="15">
        <v>160.12899999999999</v>
      </c>
      <c r="C7497" s="15">
        <v>167.1129</v>
      </c>
      <c r="D7497" s="13">
        <v>24156.879518072292</v>
      </c>
      <c r="E7497" s="29">
        <v>18</v>
      </c>
      <c r="F7497" s="28">
        <v>2</v>
      </c>
      <c r="G7497" s="29">
        <v>1965</v>
      </c>
      <c r="H7497" s="21">
        <f t="shared" si="315"/>
        <v>0.95820849258196106</v>
      </c>
      <c r="I7497" s="5">
        <f t="shared" si="314"/>
        <v>-1.112283415866818</v>
      </c>
      <c r="Q7497" s="28"/>
      <c r="R7497" s="29"/>
      <c r="S7497" s="29"/>
      <c r="T7497" s="8"/>
      <c r="V7497" s="10"/>
      <c r="W7497" s="10"/>
      <c r="X7497" s="10"/>
      <c r="Y7497" s="8"/>
    </row>
    <row r="7498" spans="1:25" x14ac:dyDescent="0.25">
      <c r="A7498" s="21">
        <f t="shared" si="313"/>
        <v>603.20149999997284</v>
      </c>
      <c r="B7498" s="15">
        <v>160.06450000000001</v>
      </c>
      <c r="C7498" s="15">
        <v>167.03229999999999</v>
      </c>
      <c r="D7498" s="13">
        <v>24155.795180722893</v>
      </c>
      <c r="E7498" s="29">
        <v>17</v>
      </c>
      <c r="F7498" s="28">
        <v>2</v>
      </c>
      <c r="G7498" s="29">
        <v>1965</v>
      </c>
      <c r="H7498" s="21">
        <f t="shared" si="315"/>
        <v>0.9582847149922501</v>
      </c>
      <c r="I7498" s="5">
        <f t="shared" si="314"/>
        <v>-1.1100198424603052</v>
      </c>
      <c r="Q7498" s="28"/>
      <c r="R7498" s="29"/>
      <c r="S7498" s="29"/>
      <c r="T7498" s="8"/>
      <c r="V7498" s="10"/>
      <c r="W7498" s="10"/>
      <c r="X7498" s="10"/>
      <c r="Y7498" s="8"/>
    </row>
    <row r="7499" spans="1:25" x14ac:dyDescent="0.25">
      <c r="A7499" s="21">
        <f t="shared" si="313"/>
        <v>603.28199999997287</v>
      </c>
      <c r="B7499" s="15">
        <v>159.75810000000001</v>
      </c>
      <c r="C7499" s="15">
        <v>166.3065</v>
      </c>
      <c r="D7499" s="13">
        <v>24154.710843373494</v>
      </c>
      <c r="E7499" s="29">
        <v>16</v>
      </c>
      <c r="F7499" s="28">
        <v>2</v>
      </c>
      <c r="G7499" s="29">
        <v>1965</v>
      </c>
      <c r="H7499" s="21">
        <f t="shared" si="315"/>
        <v>0.96062450956517043</v>
      </c>
      <c r="I7499" s="5">
        <f t="shared" si="314"/>
        <v>-1.0405350708310426</v>
      </c>
      <c r="Q7499" s="28"/>
      <c r="R7499" s="29"/>
      <c r="S7499" s="29"/>
      <c r="T7499" s="8"/>
      <c r="V7499" s="10"/>
      <c r="W7499" s="10"/>
      <c r="X7499" s="10"/>
      <c r="Y7499" s="8"/>
    </row>
    <row r="7500" spans="1:25" x14ac:dyDescent="0.25">
      <c r="A7500" s="21">
        <f t="shared" si="313"/>
        <v>603.3624999999729</v>
      </c>
      <c r="B7500" s="15">
        <v>159.51609999999999</v>
      </c>
      <c r="C7500" s="15">
        <v>166.04839999999999</v>
      </c>
      <c r="D7500" s="13">
        <v>24153.626506024098</v>
      </c>
      <c r="E7500" s="29">
        <v>15</v>
      </c>
      <c r="F7500" s="28">
        <v>2</v>
      </c>
      <c r="G7500" s="29">
        <v>1965</v>
      </c>
      <c r="H7500" s="21">
        <f t="shared" si="315"/>
        <v>0.96066026532023197</v>
      </c>
      <c r="I7500" s="5">
        <f t="shared" si="314"/>
        <v>-1.0394732338203763</v>
      </c>
      <c r="Q7500" s="28"/>
      <c r="R7500" s="29"/>
      <c r="S7500" s="29"/>
      <c r="T7500" s="8"/>
      <c r="V7500" s="10"/>
      <c r="W7500" s="10"/>
      <c r="X7500" s="10"/>
      <c r="Y7500" s="8"/>
    </row>
    <row r="7501" spans="1:25" x14ac:dyDescent="0.25">
      <c r="A7501" s="21">
        <f t="shared" si="313"/>
        <v>603.44299999997293</v>
      </c>
      <c r="B7501" s="15">
        <v>159.0806</v>
      </c>
      <c r="C7501" s="15">
        <v>165.62899999999999</v>
      </c>
      <c r="D7501" s="13">
        <v>24152.542168674699</v>
      </c>
      <c r="E7501" s="29">
        <v>14</v>
      </c>
      <c r="F7501" s="28">
        <v>2</v>
      </c>
      <c r="G7501" s="29">
        <v>1965</v>
      </c>
      <c r="H7501" s="21">
        <f t="shared" si="315"/>
        <v>0.96046344541112982</v>
      </c>
      <c r="I7501" s="5">
        <f t="shared" si="314"/>
        <v>-1.0453181855927813</v>
      </c>
      <c r="Q7501" s="28"/>
      <c r="R7501" s="29"/>
      <c r="S7501" s="29"/>
      <c r="T7501" s="8"/>
      <c r="V7501" s="10"/>
      <c r="W7501" s="10"/>
      <c r="X7501" s="10"/>
      <c r="Y7501" s="8"/>
    </row>
    <row r="7502" spans="1:25" x14ac:dyDescent="0.25">
      <c r="A7502" s="21">
        <f t="shared" si="313"/>
        <v>603.52349999997296</v>
      </c>
      <c r="B7502" s="15">
        <v>158.33869999999999</v>
      </c>
      <c r="C7502" s="15">
        <v>164.77420000000001</v>
      </c>
      <c r="D7502" s="13">
        <v>24151.457831325304</v>
      </c>
      <c r="E7502" s="29">
        <v>13</v>
      </c>
      <c r="F7502" s="28">
        <v>2</v>
      </c>
      <c r="G7502" s="29">
        <v>1965</v>
      </c>
      <c r="H7502" s="21">
        <f t="shared" si="315"/>
        <v>0.9609435214979043</v>
      </c>
      <c r="I7502" s="5">
        <f t="shared" si="314"/>
        <v>-1.031061388162672</v>
      </c>
      <c r="Q7502" s="28"/>
      <c r="R7502" s="29"/>
      <c r="S7502" s="29"/>
      <c r="T7502" s="8"/>
      <c r="V7502" s="10"/>
      <c r="W7502" s="10"/>
      <c r="X7502" s="10"/>
      <c r="Y7502" s="8"/>
    </row>
    <row r="7503" spans="1:25" x14ac:dyDescent="0.25">
      <c r="A7503" s="21">
        <f t="shared" si="313"/>
        <v>603.60399999997298</v>
      </c>
      <c r="B7503" s="15">
        <v>158.01609999999999</v>
      </c>
      <c r="C7503" s="15">
        <v>164.48390000000001</v>
      </c>
      <c r="D7503" s="13">
        <v>24150.373493975905</v>
      </c>
      <c r="E7503" s="29">
        <v>12</v>
      </c>
      <c r="F7503" s="28">
        <v>2</v>
      </c>
      <c r="G7503" s="29">
        <v>1965</v>
      </c>
      <c r="H7503" s="21">
        <f t="shared" si="315"/>
        <v>0.96067821835450151</v>
      </c>
      <c r="I7503" s="5">
        <f t="shared" si="314"/>
        <v>-1.0389400833888345</v>
      </c>
      <c r="Q7503" s="28"/>
      <c r="R7503" s="29"/>
      <c r="S7503" s="29"/>
      <c r="T7503" s="8"/>
      <c r="V7503" s="10"/>
      <c r="W7503" s="10"/>
      <c r="X7503" s="10"/>
      <c r="Y7503" s="8"/>
    </row>
    <row r="7504" spans="1:25" x14ac:dyDescent="0.25">
      <c r="A7504" s="21">
        <f t="shared" si="313"/>
        <v>603.68449999997301</v>
      </c>
      <c r="B7504" s="15">
        <v>158.53229999999999</v>
      </c>
      <c r="C7504" s="15">
        <v>164.64519999999999</v>
      </c>
      <c r="D7504" s="13">
        <v>24149.289156626506</v>
      </c>
      <c r="E7504" s="29">
        <v>11</v>
      </c>
      <c r="F7504" s="28">
        <v>2</v>
      </c>
      <c r="G7504" s="29">
        <v>1965</v>
      </c>
      <c r="H7504" s="21">
        <f t="shared" si="315"/>
        <v>0.96287228537485459</v>
      </c>
      <c r="I7504" s="5">
        <f t="shared" si="314"/>
        <v>-0.97378297617396903</v>
      </c>
      <c r="Q7504" s="28"/>
      <c r="R7504" s="29"/>
      <c r="S7504" s="29"/>
      <c r="T7504" s="8"/>
      <c r="V7504" s="10"/>
      <c r="W7504" s="10"/>
      <c r="X7504" s="10"/>
      <c r="Y7504" s="8"/>
    </row>
    <row r="7505" spans="1:25" x14ac:dyDescent="0.25">
      <c r="A7505" s="21">
        <f t="shared" si="313"/>
        <v>603.76499999997304</v>
      </c>
      <c r="B7505" s="15">
        <v>160.45160000000001</v>
      </c>
      <c r="C7505" s="15">
        <v>165.77420000000001</v>
      </c>
      <c r="D7505" s="13">
        <v>24148.204819277111</v>
      </c>
      <c r="E7505" s="29">
        <v>10</v>
      </c>
      <c r="F7505" s="28">
        <v>2</v>
      </c>
      <c r="G7505" s="29">
        <v>1965</v>
      </c>
      <c r="H7505" s="21">
        <f t="shared" si="315"/>
        <v>0.96789247060157735</v>
      </c>
      <c r="I7505" s="5">
        <f t="shared" si="314"/>
        <v>-0.82469876679397458</v>
      </c>
      <c r="Q7505" s="28"/>
      <c r="R7505" s="29"/>
      <c r="S7505" s="29"/>
      <c r="T7505" s="8"/>
      <c r="V7505" s="10"/>
      <c r="W7505" s="10"/>
      <c r="X7505" s="10"/>
      <c r="Y7505" s="8"/>
    </row>
    <row r="7506" spans="1:25" x14ac:dyDescent="0.25">
      <c r="A7506" s="21">
        <f t="shared" si="313"/>
        <v>603.84549999997307</v>
      </c>
      <c r="B7506" s="15">
        <v>162.25810000000001</v>
      </c>
      <c r="C7506" s="15">
        <v>166.83869999999999</v>
      </c>
      <c r="D7506" s="13">
        <v>24147.120481927712</v>
      </c>
      <c r="E7506" s="29">
        <v>9</v>
      </c>
      <c r="F7506" s="28">
        <v>2</v>
      </c>
      <c r="G7506" s="29">
        <v>1965</v>
      </c>
      <c r="H7506" s="21">
        <f t="shared" si="315"/>
        <v>0.97254473932007401</v>
      </c>
      <c r="I7506" s="5">
        <f t="shared" si="314"/>
        <v>-0.68654055700753358</v>
      </c>
      <c r="Q7506" s="28"/>
      <c r="R7506" s="29"/>
      <c r="S7506" s="29"/>
      <c r="T7506" s="8"/>
      <c r="V7506" s="10"/>
      <c r="W7506" s="10"/>
      <c r="X7506" s="10"/>
      <c r="Y7506" s="8"/>
    </row>
    <row r="7507" spans="1:25" x14ac:dyDescent="0.25">
      <c r="A7507" s="21">
        <f t="shared" si="313"/>
        <v>603.9259999999731</v>
      </c>
      <c r="B7507" s="15">
        <v>163.04839999999999</v>
      </c>
      <c r="C7507" s="15">
        <v>167.4194</v>
      </c>
      <c r="D7507" s="13">
        <v>24146.036144578313</v>
      </c>
      <c r="E7507" s="29">
        <v>8</v>
      </c>
      <c r="F7507" s="28">
        <v>2</v>
      </c>
      <c r="G7507" s="29">
        <v>1965</v>
      </c>
      <c r="H7507" s="21">
        <f t="shared" si="315"/>
        <v>0.97389191455709423</v>
      </c>
      <c r="I7507" s="5">
        <f t="shared" si="314"/>
        <v>-0.64653355606295326</v>
      </c>
      <c r="Q7507" s="28"/>
      <c r="R7507" s="29"/>
      <c r="S7507" s="29"/>
      <c r="T7507" s="8"/>
      <c r="V7507" s="10"/>
      <c r="W7507" s="10"/>
      <c r="X7507" s="10"/>
      <c r="Y7507" s="8"/>
    </row>
    <row r="7508" spans="1:25" x14ac:dyDescent="0.25">
      <c r="A7508" s="21">
        <f t="shared" si="313"/>
        <v>604.00649999997313</v>
      </c>
      <c r="B7508" s="15">
        <v>163.9032</v>
      </c>
      <c r="C7508" s="15">
        <v>168.04839999999999</v>
      </c>
      <c r="D7508" s="13">
        <v>24144.951807228917</v>
      </c>
      <c r="E7508" s="29">
        <v>6</v>
      </c>
      <c r="F7508" s="28">
        <v>2</v>
      </c>
      <c r="G7508" s="29">
        <v>1965</v>
      </c>
      <c r="H7508" s="21">
        <f t="shared" si="315"/>
        <v>0.97533329683591163</v>
      </c>
      <c r="I7508" s="5">
        <f t="shared" si="314"/>
        <v>-0.60372889293857912</v>
      </c>
      <c r="Q7508" s="28"/>
      <c r="R7508" s="29"/>
      <c r="S7508" s="29"/>
      <c r="T7508" s="8"/>
      <c r="V7508" s="10"/>
      <c r="W7508" s="10"/>
      <c r="X7508" s="10"/>
      <c r="Y7508" s="8"/>
    </row>
    <row r="7509" spans="1:25" x14ac:dyDescent="0.25">
      <c r="A7509" s="21">
        <f t="shared" si="313"/>
        <v>604.08699999997316</v>
      </c>
      <c r="B7509" s="15">
        <v>164.53229999999999</v>
      </c>
      <c r="C7509" s="15">
        <v>168.43549999999999</v>
      </c>
      <c r="D7509" s="13">
        <v>24143.867469879518</v>
      </c>
      <c r="E7509" s="29">
        <v>5</v>
      </c>
      <c r="F7509" s="28">
        <v>2</v>
      </c>
      <c r="G7509" s="29">
        <v>1965</v>
      </c>
      <c r="H7509" s="21">
        <f t="shared" si="315"/>
        <v>0.9768267378313954</v>
      </c>
      <c r="I7509" s="5">
        <f t="shared" si="314"/>
        <v>-0.5593782445038965</v>
      </c>
      <c r="Q7509" s="28"/>
      <c r="R7509" s="29"/>
      <c r="S7509" s="29"/>
      <c r="T7509" s="8"/>
      <c r="V7509" s="10"/>
      <c r="W7509" s="10"/>
      <c r="X7509" s="10"/>
      <c r="Y7509" s="8"/>
    </row>
    <row r="7510" spans="1:25" x14ac:dyDescent="0.25">
      <c r="A7510" s="21">
        <f t="shared" si="313"/>
        <v>604.16749999997319</v>
      </c>
      <c r="B7510" s="15">
        <v>164.85480000000001</v>
      </c>
      <c r="C7510" s="15">
        <v>168.2903</v>
      </c>
      <c r="D7510" s="13">
        <v>24142.783132530123</v>
      </c>
      <c r="E7510" s="29">
        <v>4</v>
      </c>
      <c r="F7510" s="28">
        <v>2</v>
      </c>
      <c r="G7510" s="29">
        <v>1965</v>
      </c>
      <c r="H7510" s="21">
        <f t="shared" si="315"/>
        <v>0.97958587036804856</v>
      </c>
      <c r="I7510" s="5">
        <f t="shared" si="314"/>
        <v>-0.47744041268606835</v>
      </c>
      <c r="Q7510" s="28"/>
      <c r="R7510" s="29"/>
      <c r="S7510" s="29"/>
      <c r="T7510" s="8"/>
      <c r="V7510" s="10"/>
      <c r="W7510" s="10"/>
      <c r="X7510" s="10"/>
      <c r="Y7510" s="8"/>
    </row>
    <row r="7511" spans="1:25" x14ac:dyDescent="0.25">
      <c r="A7511" s="21">
        <f t="shared" si="313"/>
        <v>604.24799999997322</v>
      </c>
      <c r="B7511" s="15">
        <v>164.7903</v>
      </c>
      <c r="C7511" s="15">
        <v>167.96770000000001</v>
      </c>
      <c r="D7511" s="13">
        <v>24141.698795180724</v>
      </c>
      <c r="E7511" s="29">
        <v>3</v>
      </c>
      <c r="F7511" s="28">
        <v>2</v>
      </c>
      <c r="G7511" s="29">
        <v>1965</v>
      </c>
      <c r="H7511" s="21">
        <f t="shared" si="315"/>
        <v>0.98108326779493915</v>
      </c>
      <c r="I7511" s="5">
        <f t="shared" si="314"/>
        <v>-0.4329722702901842</v>
      </c>
      <c r="Q7511" s="28"/>
      <c r="R7511" s="29"/>
      <c r="S7511" s="29"/>
      <c r="T7511" s="8"/>
      <c r="V7511" s="10"/>
      <c r="W7511" s="10"/>
      <c r="X7511" s="10"/>
      <c r="Y7511" s="8"/>
    </row>
    <row r="7512" spans="1:25" x14ac:dyDescent="0.25">
      <c r="A7512" s="21">
        <f t="shared" si="313"/>
        <v>604.32849999997325</v>
      </c>
      <c r="B7512" s="15">
        <v>164.54839999999999</v>
      </c>
      <c r="C7512" s="15">
        <v>167.54839999999999</v>
      </c>
      <c r="D7512" s="13">
        <v>24140.614457831325</v>
      </c>
      <c r="E7512" s="29">
        <v>2</v>
      </c>
      <c r="F7512" s="28">
        <v>2</v>
      </c>
      <c r="G7512" s="29">
        <v>1965</v>
      </c>
      <c r="H7512" s="21">
        <f t="shared" si="315"/>
        <v>0.98209472606124559</v>
      </c>
      <c r="I7512" s="5">
        <f t="shared" si="314"/>
        <v>-0.40293504075720243</v>
      </c>
      <c r="Q7512" s="28"/>
      <c r="R7512" s="29"/>
      <c r="S7512" s="29"/>
      <c r="T7512" s="8"/>
      <c r="V7512" s="10"/>
      <c r="W7512" s="10"/>
      <c r="X7512" s="10"/>
      <c r="Y7512" s="8"/>
    </row>
    <row r="7513" spans="1:25" x14ac:dyDescent="0.25">
      <c r="A7513" s="21">
        <f t="shared" si="313"/>
        <v>604.40899999997328</v>
      </c>
      <c r="B7513" s="15">
        <v>164.45160000000001</v>
      </c>
      <c r="C7513" s="15">
        <v>167.27420000000001</v>
      </c>
      <c r="D7513" s="13">
        <v>24139.53012048193</v>
      </c>
      <c r="E7513" s="29">
        <v>1</v>
      </c>
      <c r="F7513" s="28">
        <v>2</v>
      </c>
      <c r="G7513" s="29">
        <v>1965</v>
      </c>
      <c r="H7513" s="21">
        <f t="shared" si="315"/>
        <v>0.98312590943492784</v>
      </c>
      <c r="I7513" s="5">
        <f t="shared" si="314"/>
        <v>-0.37231203561928816</v>
      </c>
      <c r="Q7513" s="28"/>
      <c r="R7513" s="29"/>
      <c r="S7513" s="29"/>
      <c r="T7513" s="8"/>
      <c r="V7513" s="10"/>
      <c r="W7513" s="10"/>
      <c r="X7513" s="10"/>
      <c r="Y7513" s="8"/>
    </row>
    <row r="7514" spans="1:25" x14ac:dyDescent="0.25">
      <c r="A7514" s="21">
        <f t="shared" si="313"/>
        <v>604.4894999999733</v>
      </c>
      <c r="B7514" s="15">
        <v>164.93549999999999</v>
      </c>
      <c r="C7514" s="15">
        <v>167.66130000000001</v>
      </c>
      <c r="D7514" s="13">
        <v>24138.445783132531</v>
      </c>
      <c r="E7514" s="29">
        <v>31</v>
      </c>
      <c r="F7514" s="28">
        <v>1</v>
      </c>
      <c r="G7514" s="29">
        <v>1965</v>
      </c>
      <c r="H7514" s="21">
        <f t="shared" si="315"/>
        <v>0.98374222316062188</v>
      </c>
      <c r="I7514" s="5">
        <f t="shared" si="314"/>
        <v>-0.35400939530314252</v>
      </c>
      <c r="Q7514" s="28"/>
      <c r="R7514" s="29"/>
      <c r="S7514" s="29"/>
      <c r="T7514" s="8"/>
      <c r="V7514" s="10"/>
      <c r="W7514" s="10"/>
      <c r="X7514" s="10"/>
      <c r="Y7514" s="8"/>
    </row>
    <row r="7515" spans="1:25" x14ac:dyDescent="0.25">
      <c r="A7515" s="21">
        <f t="shared" si="313"/>
        <v>604.56999999997333</v>
      </c>
      <c r="B7515" s="15">
        <v>166.32259999999999</v>
      </c>
      <c r="C7515" s="15">
        <v>168.4194</v>
      </c>
      <c r="D7515" s="13">
        <v>24137.361445783135</v>
      </c>
      <c r="E7515" s="29">
        <v>30</v>
      </c>
      <c r="F7515" s="28">
        <v>1</v>
      </c>
      <c r="G7515" s="29">
        <v>1965</v>
      </c>
      <c r="H7515" s="21">
        <f t="shared" si="315"/>
        <v>0.98755012783562934</v>
      </c>
      <c r="I7515" s="5">
        <f t="shared" si="314"/>
        <v>-0.24092622561331148</v>
      </c>
      <c r="Q7515" s="28"/>
      <c r="R7515" s="29"/>
      <c r="S7515" s="29"/>
      <c r="T7515" s="8"/>
      <c r="V7515" s="10"/>
      <c r="W7515" s="10"/>
      <c r="X7515" s="10"/>
      <c r="Y7515" s="8"/>
    </row>
    <row r="7516" spans="1:25" x14ac:dyDescent="0.25">
      <c r="A7516" s="21">
        <f t="shared" si="313"/>
        <v>604.65049999997336</v>
      </c>
      <c r="B7516" s="15">
        <v>167.0968</v>
      </c>
      <c r="C7516" s="15">
        <v>168.85480000000001</v>
      </c>
      <c r="D7516" s="13">
        <v>24136.277108433736</v>
      </c>
      <c r="E7516" s="29">
        <v>29</v>
      </c>
      <c r="F7516" s="28">
        <v>1</v>
      </c>
      <c r="G7516" s="29">
        <v>1965</v>
      </c>
      <c r="H7516" s="21">
        <f t="shared" si="315"/>
        <v>0.98958868803255806</v>
      </c>
      <c r="I7516" s="5">
        <f t="shared" si="314"/>
        <v>-0.18038719736892048</v>
      </c>
      <c r="Q7516" s="28"/>
      <c r="R7516" s="29"/>
      <c r="S7516" s="29"/>
      <c r="T7516" s="8"/>
      <c r="V7516" s="10"/>
      <c r="W7516" s="10"/>
      <c r="X7516" s="10"/>
      <c r="Y7516" s="8"/>
    </row>
    <row r="7517" spans="1:25" x14ac:dyDescent="0.25">
      <c r="A7517" s="21">
        <f t="shared" si="313"/>
        <v>604.73099999997339</v>
      </c>
      <c r="B7517" s="15">
        <v>167.35480000000001</v>
      </c>
      <c r="C7517" s="15">
        <v>169.12899999999999</v>
      </c>
      <c r="D7517" s="13">
        <v>24135.192771084337</v>
      </c>
      <c r="E7517" s="29">
        <v>28</v>
      </c>
      <c r="F7517" s="28">
        <v>1</v>
      </c>
      <c r="G7517" s="29">
        <v>1965</v>
      </c>
      <c r="H7517" s="21">
        <f t="shared" si="315"/>
        <v>0.98950978247373322</v>
      </c>
      <c r="I7517" s="5">
        <f t="shared" si="314"/>
        <v>-0.18273045211387876</v>
      </c>
      <c r="Q7517" s="28"/>
      <c r="R7517" s="29"/>
      <c r="S7517" s="29"/>
      <c r="T7517" s="8"/>
      <c r="V7517" s="10"/>
      <c r="W7517" s="10"/>
      <c r="X7517" s="10"/>
      <c r="Y7517" s="8"/>
    </row>
    <row r="7518" spans="1:25" x14ac:dyDescent="0.25">
      <c r="A7518" s="21">
        <f t="shared" si="313"/>
        <v>604.81149999997342</v>
      </c>
      <c r="B7518" s="15">
        <v>167.33869999999999</v>
      </c>
      <c r="C7518" s="15">
        <v>169.06450000000001</v>
      </c>
      <c r="D7518" s="13">
        <v>24134.108433734942</v>
      </c>
      <c r="E7518" s="29">
        <v>27</v>
      </c>
      <c r="F7518" s="28">
        <v>1</v>
      </c>
      <c r="G7518" s="29">
        <v>1965</v>
      </c>
      <c r="H7518" s="21">
        <f t="shared" si="315"/>
        <v>0.98979206160962219</v>
      </c>
      <c r="I7518" s="5">
        <f t="shared" si="314"/>
        <v>-0.1743476216209994</v>
      </c>
      <c r="Q7518" s="28"/>
      <c r="R7518" s="29"/>
      <c r="S7518" s="29"/>
      <c r="T7518" s="8"/>
      <c r="V7518" s="10"/>
      <c r="W7518" s="10"/>
      <c r="X7518" s="10"/>
      <c r="Y7518" s="8"/>
    </row>
    <row r="7519" spans="1:25" x14ac:dyDescent="0.25">
      <c r="A7519" s="21">
        <f t="shared" si="313"/>
        <v>604.89199999997345</v>
      </c>
      <c r="B7519" s="15">
        <v>167.37100000000001</v>
      </c>
      <c r="C7519" s="15">
        <v>168.83869999999999</v>
      </c>
      <c r="D7519" s="13">
        <v>24133.024096385543</v>
      </c>
      <c r="E7519" s="29">
        <v>26</v>
      </c>
      <c r="F7519" s="28">
        <v>1</v>
      </c>
      <c r="G7519" s="29">
        <v>1965</v>
      </c>
      <c r="H7519" s="21">
        <f t="shared" si="315"/>
        <v>0.99130708777075405</v>
      </c>
      <c r="I7519" s="5">
        <f t="shared" si="314"/>
        <v>-0.12935595951657144</v>
      </c>
      <c r="Q7519" s="28"/>
      <c r="R7519" s="29"/>
      <c r="S7519" s="29"/>
      <c r="T7519" s="8"/>
      <c r="V7519" s="10"/>
      <c r="W7519" s="10"/>
      <c r="X7519" s="10"/>
      <c r="Y7519" s="8"/>
    </row>
    <row r="7520" spans="1:25" x14ac:dyDescent="0.25">
      <c r="A7520" s="21">
        <f t="shared" si="313"/>
        <v>604.97249999997348</v>
      </c>
      <c r="B7520" s="15">
        <v>168.6129</v>
      </c>
      <c r="C7520" s="15">
        <v>169.74189999999999</v>
      </c>
      <c r="D7520" s="13">
        <v>24131.939759036148</v>
      </c>
      <c r="E7520" s="29">
        <v>24</v>
      </c>
      <c r="F7520" s="28">
        <v>1</v>
      </c>
      <c r="G7520" s="29">
        <v>1965</v>
      </c>
      <c r="H7520" s="21">
        <f t="shared" si="315"/>
        <v>0.99334872532945617</v>
      </c>
      <c r="I7520" s="5">
        <f t="shared" si="314"/>
        <v>-6.8725543001380715E-2</v>
      </c>
      <c r="Q7520" s="28"/>
      <c r="R7520" s="29"/>
      <c r="S7520" s="29"/>
      <c r="T7520" s="8"/>
      <c r="V7520" s="10"/>
      <c r="W7520" s="10"/>
      <c r="X7520" s="10"/>
      <c r="Y7520" s="8"/>
    </row>
    <row r="7521" spans="1:25" x14ac:dyDescent="0.25">
      <c r="A7521" s="21">
        <f t="shared" si="313"/>
        <v>605.05299999997351</v>
      </c>
      <c r="B7521" s="15">
        <v>170.33869999999999</v>
      </c>
      <c r="C7521" s="15">
        <v>171.2903</v>
      </c>
      <c r="D7521" s="13">
        <v>24130.855421686749</v>
      </c>
      <c r="E7521" s="29">
        <v>23</v>
      </c>
      <c r="F7521" s="28">
        <v>1</v>
      </c>
      <c r="G7521" s="29">
        <v>1965</v>
      </c>
      <c r="H7521" s="21">
        <f t="shared" si="315"/>
        <v>0.99444451904165032</v>
      </c>
      <c r="I7521" s="5">
        <f t="shared" si="314"/>
        <v>-3.618380761750907E-2</v>
      </c>
      <c r="Q7521" s="28"/>
      <c r="R7521" s="29"/>
      <c r="S7521" s="29"/>
      <c r="T7521" s="8"/>
      <c r="V7521" s="10"/>
      <c r="W7521" s="10"/>
      <c r="X7521" s="10"/>
      <c r="Y7521" s="8"/>
    </row>
    <row r="7522" spans="1:25" x14ac:dyDescent="0.25">
      <c r="A7522" s="21">
        <f t="shared" si="313"/>
        <v>605.13349999997354</v>
      </c>
      <c r="B7522" s="15">
        <v>171.3871</v>
      </c>
      <c r="C7522" s="15">
        <v>172.16130000000001</v>
      </c>
      <c r="D7522" s="13">
        <v>24129.77108433735</v>
      </c>
      <c r="E7522" s="29">
        <v>22</v>
      </c>
      <c r="F7522" s="28">
        <v>1</v>
      </c>
      <c r="G7522" s="29">
        <v>1965</v>
      </c>
      <c r="H7522" s="21">
        <f t="shared" si="315"/>
        <v>0.99550305440305109</v>
      </c>
      <c r="I7522" s="5">
        <f t="shared" si="314"/>
        <v>-4.7485317605221516E-3</v>
      </c>
      <c r="Q7522" s="28"/>
      <c r="R7522" s="29"/>
      <c r="S7522" s="29"/>
      <c r="T7522" s="8"/>
      <c r="V7522" s="10"/>
      <c r="W7522" s="10"/>
      <c r="X7522" s="10"/>
      <c r="Y7522" s="8"/>
    </row>
    <row r="7523" spans="1:25" x14ac:dyDescent="0.25">
      <c r="A7523" s="21">
        <f t="shared" si="313"/>
        <v>605.21399999997357</v>
      </c>
      <c r="B7523" s="15">
        <v>171.6935</v>
      </c>
      <c r="C7523" s="15">
        <v>172.01609999999999</v>
      </c>
      <c r="D7523" s="13">
        <v>24128.686746987954</v>
      </c>
      <c r="E7523" s="29">
        <v>21</v>
      </c>
      <c r="F7523" s="28">
        <v>1</v>
      </c>
      <c r="G7523" s="29">
        <v>1965</v>
      </c>
      <c r="H7523" s="21">
        <f t="shared" si="315"/>
        <v>0.99812459415136146</v>
      </c>
      <c r="I7523" s="5">
        <f t="shared" si="314"/>
        <v>7.3103213361284627E-2</v>
      </c>
      <c r="Q7523" s="28"/>
      <c r="R7523" s="29"/>
      <c r="S7523" s="29"/>
      <c r="T7523" s="8"/>
      <c r="V7523" s="10"/>
      <c r="W7523" s="10"/>
      <c r="X7523" s="10"/>
      <c r="Y7523" s="8"/>
    </row>
    <row r="7524" spans="1:25" x14ac:dyDescent="0.25">
      <c r="A7524" s="21">
        <f t="shared" si="313"/>
        <v>605.2944999999736</v>
      </c>
      <c r="B7524" s="15">
        <v>171.48390000000001</v>
      </c>
      <c r="C7524" s="15">
        <v>171.22579999999999</v>
      </c>
      <c r="D7524" s="13">
        <v>24127.602409638555</v>
      </c>
      <c r="E7524" s="29">
        <v>20</v>
      </c>
      <c r="F7524" s="28">
        <v>1</v>
      </c>
      <c r="G7524" s="29">
        <v>1965</v>
      </c>
      <c r="H7524" s="21">
        <f t="shared" si="315"/>
        <v>1.0015073662964344</v>
      </c>
      <c r="I7524" s="5">
        <f t="shared" si="314"/>
        <v>0.17356124189703631</v>
      </c>
      <c r="Q7524" s="28"/>
      <c r="R7524" s="29"/>
      <c r="S7524" s="29"/>
      <c r="T7524" s="8"/>
      <c r="V7524" s="10"/>
      <c r="W7524" s="10"/>
      <c r="X7524" s="10"/>
      <c r="Y7524" s="8"/>
    </row>
    <row r="7525" spans="1:25" x14ac:dyDescent="0.25">
      <c r="A7525" s="21">
        <f t="shared" si="313"/>
        <v>605.37499999997362</v>
      </c>
      <c r="B7525" s="15">
        <v>170.87100000000001</v>
      </c>
      <c r="C7525" s="15">
        <v>170.53229999999999</v>
      </c>
      <c r="D7525" s="13">
        <v>24126.518072289156</v>
      </c>
      <c r="E7525" s="29">
        <v>19</v>
      </c>
      <c r="F7525" s="28">
        <v>1</v>
      </c>
      <c r="G7525" s="29">
        <v>1965</v>
      </c>
      <c r="H7525" s="21">
        <f t="shared" si="315"/>
        <v>1.0019861340051124</v>
      </c>
      <c r="I7525" s="5">
        <f t="shared" si="314"/>
        <v>0.18777918448309461</v>
      </c>
      <c r="Q7525" s="28"/>
      <c r="R7525" s="29"/>
      <c r="S7525" s="29"/>
      <c r="T7525" s="8"/>
      <c r="V7525" s="10"/>
      <c r="W7525" s="10"/>
      <c r="X7525" s="10"/>
      <c r="Y7525" s="8"/>
    </row>
    <row r="7526" spans="1:25" x14ac:dyDescent="0.25">
      <c r="A7526" s="21">
        <f t="shared" si="313"/>
        <v>605.45549999997365</v>
      </c>
      <c r="B7526" s="15">
        <v>170.5806</v>
      </c>
      <c r="C7526" s="15">
        <v>170.1935</v>
      </c>
      <c r="D7526" s="13">
        <v>24125.433734939761</v>
      </c>
      <c r="E7526" s="29">
        <v>18</v>
      </c>
      <c r="F7526" s="28">
        <v>1</v>
      </c>
      <c r="G7526" s="29">
        <v>1965</v>
      </c>
      <c r="H7526" s="21">
        <f t="shared" si="315"/>
        <v>1.0022744699415664</v>
      </c>
      <c r="I7526" s="5">
        <f t="shared" si="314"/>
        <v>0.19634188350329687</v>
      </c>
      <c r="Q7526" s="28"/>
      <c r="R7526" s="29"/>
      <c r="S7526" s="29"/>
      <c r="T7526" s="8"/>
      <c r="V7526" s="10"/>
      <c r="W7526" s="10"/>
      <c r="X7526" s="10"/>
      <c r="Y7526" s="8"/>
    </row>
    <row r="7527" spans="1:25" x14ac:dyDescent="0.25">
      <c r="A7527" s="21">
        <f t="shared" si="313"/>
        <v>605.53599999997368</v>
      </c>
      <c r="B7527" s="15">
        <v>170.37100000000001</v>
      </c>
      <c r="C7527" s="15">
        <v>169.46770000000001</v>
      </c>
      <c r="D7527" s="13">
        <v>24124.349397590362</v>
      </c>
      <c r="E7527" s="29">
        <v>17</v>
      </c>
      <c r="F7527" s="28">
        <v>1</v>
      </c>
      <c r="G7527" s="29">
        <v>1965</v>
      </c>
      <c r="H7527" s="21">
        <f t="shared" si="315"/>
        <v>1.0053302192689226</v>
      </c>
      <c r="I7527" s="5">
        <f t="shared" si="314"/>
        <v>0.28708833048843047</v>
      </c>
      <c r="Q7527" s="28"/>
      <c r="R7527" s="29"/>
      <c r="S7527" s="29"/>
      <c r="T7527" s="8"/>
      <c r="V7527" s="10"/>
      <c r="W7527" s="10"/>
      <c r="X7527" s="10"/>
      <c r="Y7527" s="8"/>
    </row>
    <row r="7528" spans="1:25" x14ac:dyDescent="0.25">
      <c r="A7528" s="21">
        <f t="shared" ref="A7528:A7591" si="316">0.0805+A7527</f>
        <v>605.61649999997371</v>
      </c>
      <c r="B7528" s="15">
        <v>171.5</v>
      </c>
      <c r="C7528" s="15">
        <v>169.85480000000001</v>
      </c>
      <c r="D7528" s="13">
        <v>24123.265060240967</v>
      </c>
      <c r="E7528" s="29">
        <v>16</v>
      </c>
      <c r="F7528" s="28">
        <v>1</v>
      </c>
      <c r="G7528" s="29">
        <v>1965</v>
      </c>
      <c r="H7528" s="21">
        <f t="shared" si="315"/>
        <v>1.0096859199740011</v>
      </c>
      <c r="I7528" s="5">
        <f t="shared" si="314"/>
        <v>0.4164393736443478</v>
      </c>
      <c r="Q7528" s="28"/>
      <c r="R7528" s="29"/>
      <c r="S7528" s="29"/>
      <c r="T7528" s="8"/>
      <c r="V7528" s="10"/>
      <c r="W7528" s="10"/>
      <c r="X7528" s="10"/>
      <c r="Y7528" s="8"/>
    </row>
    <row r="7529" spans="1:25" x14ac:dyDescent="0.25">
      <c r="A7529" s="21">
        <f t="shared" si="316"/>
        <v>605.69699999997374</v>
      </c>
      <c r="B7529" s="15">
        <v>175.01609999999999</v>
      </c>
      <c r="C7529" s="15">
        <v>172.12899999999999</v>
      </c>
      <c r="D7529" s="13">
        <v>24122.180722891568</v>
      </c>
      <c r="E7529" s="29">
        <v>15</v>
      </c>
      <c r="F7529" s="28">
        <v>1</v>
      </c>
      <c r="G7529" s="29">
        <v>1965</v>
      </c>
      <c r="H7529" s="21">
        <f t="shared" si="315"/>
        <v>1.01677288545219</v>
      </c>
      <c r="I7529" s="5">
        <f t="shared" si="314"/>
        <v>0.6269006609281309</v>
      </c>
      <c r="Q7529" s="28"/>
      <c r="R7529" s="29"/>
      <c r="S7529" s="29"/>
      <c r="T7529" s="8"/>
      <c r="V7529" s="10"/>
      <c r="W7529" s="10"/>
      <c r="X7529" s="10"/>
      <c r="Y7529" s="8"/>
    </row>
    <row r="7530" spans="1:25" x14ac:dyDescent="0.25">
      <c r="A7530" s="21">
        <f t="shared" si="316"/>
        <v>605.77749999997377</v>
      </c>
      <c r="B7530" s="15">
        <v>177.8871</v>
      </c>
      <c r="C7530" s="15">
        <v>173.9032</v>
      </c>
      <c r="D7530" s="13">
        <v>24121.096385542169</v>
      </c>
      <c r="E7530" s="29">
        <v>14</v>
      </c>
      <c r="F7530" s="28">
        <v>1</v>
      </c>
      <c r="G7530" s="29">
        <v>1965</v>
      </c>
      <c r="H7530" s="21">
        <f t="shared" si="315"/>
        <v>1.0229087216336445</v>
      </c>
      <c r="I7530" s="5">
        <f t="shared" si="314"/>
        <v>0.8091163053087419</v>
      </c>
      <c r="Q7530" s="28"/>
      <c r="R7530" s="29"/>
      <c r="S7530" s="29"/>
      <c r="T7530" s="8"/>
      <c r="V7530" s="10"/>
      <c r="W7530" s="10"/>
      <c r="X7530" s="10"/>
      <c r="Y7530" s="8"/>
    </row>
    <row r="7531" spans="1:25" x14ac:dyDescent="0.25">
      <c r="A7531" s="21">
        <f t="shared" si="316"/>
        <v>605.8579999999738</v>
      </c>
      <c r="B7531" s="15">
        <v>178.43549999999999</v>
      </c>
      <c r="C7531" s="15">
        <v>173.98390000000001</v>
      </c>
      <c r="D7531" s="13">
        <v>24120.012048192773</v>
      </c>
      <c r="E7531" s="29">
        <v>13</v>
      </c>
      <c r="F7531" s="28">
        <v>1</v>
      </c>
      <c r="G7531" s="29">
        <v>1965</v>
      </c>
      <c r="H7531" s="21">
        <f t="shared" si="315"/>
        <v>1.0255862755116996</v>
      </c>
      <c r="I7531" s="5">
        <f t="shared" si="314"/>
        <v>0.88863149946080322</v>
      </c>
      <c r="Q7531" s="28"/>
      <c r="R7531" s="29"/>
      <c r="S7531" s="29"/>
      <c r="T7531" s="8"/>
      <c r="V7531" s="10"/>
      <c r="W7531" s="10"/>
      <c r="X7531" s="10"/>
      <c r="Y7531" s="8"/>
    </row>
    <row r="7532" spans="1:25" x14ac:dyDescent="0.25">
      <c r="A7532" s="21">
        <f t="shared" si="316"/>
        <v>605.93849999997383</v>
      </c>
      <c r="B7532" s="15">
        <v>178.87100000000001</v>
      </c>
      <c r="C7532" s="15">
        <v>174</v>
      </c>
      <c r="D7532" s="13">
        <v>24118.927710843374</v>
      </c>
      <c r="E7532" s="29">
        <v>11</v>
      </c>
      <c r="F7532" s="28">
        <v>1</v>
      </c>
      <c r="G7532" s="29">
        <v>1965</v>
      </c>
      <c r="H7532" s="21">
        <f t="shared" si="315"/>
        <v>1.0279942528735633</v>
      </c>
      <c r="I7532" s="5">
        <f t="shared" si="314"/>
        <v>0.96014109223189104</v>
      </c>
      <c r="Q7532" s="28"/>
      <c r="R7532" s="29"/>
      <c r="S7532" s="29"/>
      <c r="T7532" s="8"/>
      <c r="V7532" s="10"/>
      <c r="W7532" s="10"/>
      <c r="X7532" s="10"/>
      <c r="Y7532" s="8"/>
    </row>
    <row r="7533" spans="1:25" x14ac:dyDescent="0.25">
      <c r="A7533" s="21">
        <f t="shared" si="316"/>
        <v>606.01899999997386</v>
      </c>
      <c r="B7533" s="15">
        <v>180.93549999999999</v>
      </c>
      <c r="C7533" s="15">
        <v>175.56450000000001</v>
      </c>
      <c r="D7533" s="13">
        <v>24117.843373493979</v>
      </c>
      <c r="E7533" s="29">
        <v>10</v>
      </c>
      <c r="F7533" s="28">
        <v>1</v>
      </c>
      <c r="G7533" s="29">
        <v>1965</v>
      </c>
      <c r="H7533" s="21">
        <f t="shared" si="315"/>
        <v>1.0305927451164671</v>
      </c>
      <c r="I7533" s="5">
        <f t="shared" si="314"/>
        <v>1.0373083966475227</v>
      </c>
      <c r="Q7533" s="28"/>
      <c r="R7533" s="29"/>
      <c r="S7533" s="29"/>
      <c r="T7533" s="8"/>
      <c r="V7533" s="10"/>
      <c r="W7533" s="10"/>
      <c r="X7533" s="10"/>
      <c r="Y7533" s="8"/>
    </row>
    <row r="7534" spans="1:25" x14ac:dyDescent="0.25">
      <c r="A7534" s="21">
        <f t="shared" si="316"/>
        <v>606.09949999997389</v>
      </c>
      <c r="B7534" s="15">
        <v>183.14519999999999</v>
      </c>
      <c r="C7534" s="15">
        <v>177.14519999999999</v>
      </c>
      <c r="D7534" s="13">
        <v>24116.75903614458</v>
      </c>
      <c r="E7534" s="29">
        <v>9</v>
      </c>
      <c r="F7534" s="28">
        <v>1</v>
      </c>
      <c r="G7534" s="29">
        <v>1965</v>
      </c>
      <c r="H7534" s="21">
        <f t="shared" si="315"/>
        <v>1.0338705197769964</v>
      </c>
      <c r="I7534" s="5">
        <f t="shared" si="314"/>
        <v>1.1346483197223909</v>
      </c>
      <c r="Q7534" s="28"/>
      <c r="R7534" s="29"/>
      <c r="S7534" s="29"/>
      <c r="T7534" s="8"/>
      <c r="V7534" s="10"/>
      <c r="W7534" s="10"/>
      <c r="X7534" s="10"/>
      <c r="Y7534" s="8"/>
    </row>
    <row r="7535" spans="1:25" x14ac:dyDescent="0.25">
      <c r="A7535" s="21">
        <f t="shared" si="316"/>
        <v>606.17999999997392</v>
      </c>
      <c r="B7535" s="15">
        <v>184.14519999999999</v>
      </c>
      <c r="C7535" s="15">
        <v>177.3065</v>
      </c>
      <c r="D7535" s="13">
        <v>24115.674698795181</v>
      </c>
      <c r="E7535" s="29">
        <v>8</v>
      </c>
      <c r="F7535" s="28">
        <v>1</v>
      </c>
      <c r="G7535" s="29">
        <v>1965</v>
      </c>
      <c r="H7535" s="21">
        <f t="shared" si="315"/>
        <v>1.0385699339843717</v>
      </c>
      <c r="I7535" s="5">
        <f t="shared" si="314"/>
        <v>1.2742066069198983</v>
      </c>
      <c r="Q7535" s="28"/>
      <c r="R7535" s="29"/>
      <c r="S7535" s="29"/>
      <c r="T7535" s="8"/>
      <c r="V7535" s="10"/>
      <c r="W7535" s="10"/>
      <c r="X7535" s="10"/>
      <c r="Y7535" s="8"/>
    </row>
    <row r="7536" spans="1:25" x14ac:dyDescent="0.25">
      <c r="A7536" s="21">
        <f t="shared" si="316"/>
        <v>606.26049999997394</v>
      </c>
      <c r="B7536" s="15">
        <v>183.53229999999999</v>
      </c>
      <c r="C7536" s="15">
        <v>176.1129</v>
      </c>
      <c r="D7536" s="13">
        <v>24114.590361445786</v>
      </c>
      <c r="E7536" s="29">
        <v>7</v>
      </c>
      <c r="F7536" s="28">
        <v>1</v>
      </c>
      <c r="G7536" s="29">
        <v>1965</v>
      </c>
      <c r="H7536" s="21">
        <f t="shared" si="315"/>
        <v>1.0421286572420305</v>
      </c>
      <c r="I7536" s="5">
        <f t="shared" si="314"/>
        <v>1.379889847539411</v>
      </c>
      <c r="Q7536" s="28"/>
      <c r="R7536" s="29"/>
      <c r="S7536" s="29"/>
      <c r="T7536" s="8"/>
      <c r="V7536" s="10"/>
      <c r="W7536" s="10"/>
      <c r="X7536" s="10"/>
      <c r="Y7536" s="8"/>
    </row>
    <row r="7537" spans="1:25" x14ac:dyDescent="0.25">
      <c r="A7537" s="21">
        <f t="shared" si="316"/>
        <v>606.34099999997397</v>
      </c>
      <c r="B7537" s="15">
        <v>182.8065</v>
      </c>
      <c r="C7537" s="15">
        <v>175.1935</v>
      </c>
      <c r="D7537" s="13">
        <v>24113.506024096387</v>
      </c>
      <c r="E7537" s="29">
        <v>6</v>
      </c>
      <c r="F7537" s="28">
        <v>1</v>
      </c>
      <c r="G7537" s="29">
        <v>1965</v>
      </c>
      <c r="H7537" s="21">
        <f t="shared" si="315"/>
        <v>1.0434548085402713</v>
      </c>
      <c r="I7537" s="5">
        <f t="shared" si="314"/>
        <v>1.4192725015427063</v>
      </c>
      <c r="Q7537" s="28"/>
      <c r="R7537" s="29"/>
      <c r="S7537" s="29"/>
      <c r="T7537" s="8"/>
      <c r="V7537" s="10"/>
      <c r="W7537" s="10"/>
      <c r="X7537" s="10"/>
      <c r="Y7537" s="8"/>
    </row>
    <row r="7538" spans="1:25" x14ac:dyDescent="0.25">
      <c r="A7538" s="21">
        <f t="shared" si="316"/>
        <v>606.421499999974</v>
      </c>
      <c r="B7538" s="15">
        <v>182.25810000000001</v>
      </c>
      <c r="C7538" s="15">
        <v>174.56450000000001</v>
      </c>
      <c r="D7538" s="13">
        <v>24112.421686746988</v>
      </c>
      <c r="E7538" s="29">
        <v>5</v>
      </c>
      <c r="F7538" s="28">
        <v>1</v>
      </c>
      <c r="G7538" s="29">
        <v>1965</v>
      </c>
      <c r="H7538" s="21">
        <f t="shared" si="315"/>
        <v>1.0440731076478895</v>
      </c>
      <c r="I7538" s="5">
        <f t="shared" si="314"/>
        <v>1.4376341016543812</v>
      </c>
      <c r="Q7538" s="28"/>
      <c r="R7538" s="29"/>
      <c r="S7538" s="29"/>
      <c r="T7538" s="8"/>
      <c r="V7538" s="10"/>
      <c r="W7538" s="10"/>
      <c r="X7538" s="10"/>
      <c r="Y7538" s="8"/>
    </row>
    <row r="7539" spans="1:25" x14ac:dyDescent="0.25">
      <c r="A7539" s="21">
        <f t="shared" si="316"/>
        <v>606.50199999997403</v>
      </c>
      <c r="B7539" s="15">
        <v>182.64519999999999</v>
      </c>
      <c r="C7539" s="15">
        <v>174.51609999999999</v>
      </c>
      <c r="D7539" s="13">
        <v>24111.337349397592</v>
      </c>
      <c r="E7539" s="29">
        <v>4</v>
      </c>
      <c r="F7539" s="28">
        <v>1</v>
      </c>
      <c r="G7539" s="29">
        <v>1965</v>
      </c>
      <c r="H7539" s="21">
        <f t="shared" si="315"/>
        <v>1.0465808025735162</v>
      </c>
      <c r="I7539" s="5">
        <f t="shared" si="314"/>
        <v>1.5121050023221898</v>
      </c>
      <c r="Q7539" s="28"/>
      <c r="R7539" s="29"/>
      <c r="S7539" s="29"/>
      <c r="T7539" s="8"/>
      <c r="V7539" s="10"/>
      <c r="W7539" s="10"/>
      <c r="X7539" s="10"/>
      <c r="Y7539" s="8"/>
    </row>
    <row r="7540" spans="1:25" x14ac:dyDescent="0.25">
      <c r="A7540" s="21">
        <f t="shared" si="316"/>
        <v>606.58249999997406</v>
      </c>
      <c r="B7540" s="15">
        <v>183.93549999999999</v>
      </c>
      <c r="C7540" s="15">
        <v>175.0806</v>
      </c>
      <c r="D7540" s="13">
        <v>24110.253012048193</v>
      </c>
      <c r="E7540" s="29">
        <v>3</v>
      </c>
      <c r="F7540" s="28">
        <v>1</v>
      </c>
      <c r="G7540" s="29">
        <v>1965</v>
      </c>
      <c r="H7540" s="21">
        <f t="shared" si="315"/>
        <v>1.0505761346488416</v>
      </c>
      <c r="I7540" s="5">
        <f t="shared" si="314"/>
        <v>1.6307541948838087</v>
      </c>
      <c r="Q7540" s="28"/>
      <c r="R7540" s="29"/>
      <c r="S7540" s="29"/>
      <c r="T7540" s="8"/>
      <c r="V7540" s="10"/>
      <c r="W7540" s="10"/>
      <c r="X7540" s="10"/>
      <c r="Y7540" s="8"/>
    </row>
    <row r="7541" spans="1:25" x14ac:dyDescent="0.25">
      <c r="A7541" s="21">
        <f t="shared" si="316"/>
        <v>606.66299999997409</v>
      </c>
      <c r="B7541" s="15">
        <v>185.9194</v>
      </c>
      <c r="C7541" s="15">
        <v>176.2903</v>
      </c>
      <c r="D7541" s="13">
        <v>24109.168674698798</v>
      </c>
      <c r="E7541" s="29">
        <v>2</v>
      </c>
      <c r="F7541" s="28">
        <v>1</v>
      </c>
      <c r="G7541" s="29">
        <v>1965</v>
      </c>
      <c r="H7541" s="21">
        <f t="shared" si="315"/>
        <v>1.0546207023301906</v>
      </c>
      <c r="I7541" s="5">
        <f t="shared" si="314"/>
        <v>1.7508655349690476</v>
      </c>
      <c r="Q7541" s="28"/>
      <c r="R7541" s="29"/>
      <c r="S7541" s="29"/>
      <c r="T7541" s="8"/>
      <c r="V7541" s="10"/>
      <c r="W7541" s="10"/>
      <c r="X7541" s="10"/>
      <c r="Y7541" s="8"/>
    </row>
    <row r="7542" spans="1:25" x14ac:dyDescent="0.25">
      <c r="A7542" s="21">
        <f t="shared" si="316"/>
        <v>606.74349999997412</v>
      </c>
      <c r="B7542" s="15">
        <v>188.22579999999999</v>
      </c>
      <c r="C7542" s="15">
        <v>177.67740000000001</v>
      </c>
      <c r="D7542" s="13">
        <v>24108.084337349399</v>
      </c>
      <c r="E7542" s="29">
        <v>1</v>
      </c>
      <c r="F7542" s="28">
        <v>1</v>
      </c>
      <c r="G7542" s="29">
        <v>1965</v>
      </c>
      <c r="H7542" s="21">
        <f t="shared" si="315"/>
        <v>1.0593682708099059</v>
      </c>
      <c r="I7542" s="5">
        <f t="shared" si="314"/>
        <v>1.8918538573735972</v>
      </c>
      <c r="Q7542" s="28"/>
      <c r="R7542" s="29"/>
      <c r="S7542" s="29"/>
      <c r="T7542" s="8"/>
      <c r="V7542" s="10"/>
      <c r="W7542" s="10"/>
      <c r="X7542" s="10"/>
      <c r="Y7542" s="8"/>
    </row>
    <row r="7543" spans="1:25" x14ac:dyDescent="0.25">
      <c r="A7543" s="21">
        <f t="shared" si="316"/>
        <v>606.82399999997415</v>
      </c>
      <c r="B7543" s="20">
        <v>189.17740000000001</v>
      </c>
      <c r="C7543" s="20">
        <v>178.04839999999999</v>
      </c>
      <c r="D7543" s="13">
        <v>24107</v>
      </c>
      <c r="E7543" s="29">
        <v>31</v>
      </c>
      <c r="F7543" s="28">
        <v>12</v>
      </c>
      <c r="G7543" s="29">
        <v>1964</v>
      </c>
      <c r="H7543" s="25">
        <f t="shared" si="315"/>
        <v>1.0625054760390995</v>
      </c>
      <c r="I7543" s="5">
        <f t="shared" si="314"/>
        <v>1.9850192965226294</v>
      </c>
      <c r="Q7543" s="28"/>
      <c r="R7543" s="29"/>
      <c r="S7543" s="29"/>
      <c r="V7543" s="10"/>
      <c r="W7543" s="10"/>
      <c r="X7543" s="10"/>
    </row>
    <row r="7544" spans="1:25" x14ac:dyDescent="0.25">
      <c r="A7544" s="21">
        <f t="shared" si="316"/>
        <v>606.90449999997418</v>
      </c>
      <c r="B7544" s="20">
        <v>185.98390000000001</v>
      </c>
      <c r="C7544" s="20">
        <v>175.9032</v>
      </c>
      <c r="D7544" s="13">
        <v>24104.5</v>
      </c>
      <c r="E7544" s="29">
        <v>28</v>
      </c>
      <c r="F7544" s="28">
        <v>12</v>
      </c>
      <c r="G7544" s="29">
        <v>1964</v>
      </c>
      <c r="H7544" s="21">
        <f t="shared" si="315"/>
        <v>1.0573082240686924</v>
      </c>
      <c r="I7544" s="5">
        <f t="shared" si="314"/>
        <v>1.830676744213543</v>
      </c>
      <c r="Q7544" s="28"/>
      <c r="R7544" s="29"/>
      <c r="S7544" s="29"/>
      <c r="T7544" s="8"/>
      <c r="V7544" s="10"/>
      <c r="W7544" s="10"/>
      <c r="X7544" s="10"/>
      <c r="Y7544" s="8"/>
    </row>
    <row r="7545" spans="1:25" x14ac:dyDescent="0.25">
      <c r="A7545" s="21">
        <f t="shared" si="316"/>
        <v>606.98499999997421</v>
      </c>
      <c r="B7545" s="15">
        <v>185.87100000000001</v>
      </c>
      <c r="C7545" s="15">
        <v>175.98390000000001</v>
      </c>
      <c r="D7545" s="13">
        <v>24102</v>
      </c>
      <c r="E7545" s="29">
        <v>26</v>
      </c>
      <c r="F7545" s="28">
        <v>12</v>
      </c>
      <c r="G7545" s="29">
        <v>1964</v>
      </c>
      <c r="H7545" s="21">
        <f t="shared" si="315"/>
        <v>1.0561818439073121</v>
      </c>
      <c r="I7545" s="5">
        <f t="shared" si="314"/>
        <v>1.797226684457417</v>
      </c>
      <c r="Q7545" s="28"/>
      <c r="R7545" s="29"/>
      <c r="S7545" s="29"/>
      <c r="V7545" s="10"/>
      <c r="W7545" s="10"/>
      <c r="X7545" s="10"/>
      <c r="Y7545" s="8"/>
    </row>
    <row r="7546" spans="1:25" x14ac:dyDescent="0.25">
      <c r="A7546" s="21">
        <f t="shared" si="316"/>
        <v>607.06549999997424</v>
      </c>
      <c r="B7546" s="15">
        <v>185.17740000000001</v>
      </c>
      <c r="C7546" s="15">
        <v>175.0806</v>
      </c>
      <c r="D7546" s="13">
        <v>24099.5</v>
      </c>
      <c r="E7546" s="29">
        <v>23</v>
      </c>
      <c r="F7546" s="28">
        <v>12</v>
      </c>
      <c r="G7546" s="29">
        <v>1964</v>
      </c>
      <c r="H7546" s="21">
        <f t="shared" si="315"/>
        <v>1.0576694391040469</v>
      </c>
      <c r="I7546" s="5">
        <f t="shared" si="314"/>
        <v>1.8414037304759887</v>
      </c>
      <c r="Q7546" s="28"/>
      <c r="R7546" s="29"/>
      <c r="S7546" s="29"/>
      <c r="T7546" s="8"/>
      <c r="V7546" s="10"/>
      <c r="W7546" s="10"/>
      <c r="X7546" s="10"/>
      <c r="Y7546" s="8"/>
    </row>
    <row r="7547" spans="1:25" x14ac:dyDescent="0.25">
      <c r="A7547" s="21">
        <f t="shared" si="316"/>
        <v>607.14599999997426</v>
      </c>
      <c r="B7547" s="15">
        <v>184.2903</v>
      </c>
      <c r="C7547" s="15">
        <v>173.8871</v>
      </c>
      <c r="D7547" s="13">
        <v>24097</v>
      </c>
      <c r="E7547" s="29">
        <v>21</v>
      </c>
      <c r="F7547" s="28">
        <v>12</v>
      </c>
      <c r="G7547" s="29">
        <v>1964</v>
      </c>
      <c r="H7547" s="21">
        <f t="shared" si="315"/>
        <v>1.0598273247411683</v>
      </c>
      <c r="I7547" s="5">
        <f t="shared" si="314"/>
        <v>1.905486360820029</v>
      </c>
      <c r="Q7547" s="28"/>
      <c r="R7547" s="29"/>
      <c r="S7547" s="29"/>
      <c r="V7547" s="10"/>
      <c r="W7547" s="10"/>
      <c r="X7547" s="10"/>
      <c r="Y7547" s="8"/>
    </row>
    <row r="7548" spans="1:25" x14ac:dyDescent="0.25">
      <c r="A7548" s="21">
        <f t="shared" si="316"/>
        <v>607.22649999997429</v>
      </c>
      <c r="B7548" s="15">
        <v>183.85480000000001</v>
      </c>
      <c r="C7548" s="15">
        <v>173.6129</v>
      </c>
      <c r="D7548" s="13">
        <v>24094.5</v>
      </c>
      <c r="E7548" s="29">
        <v>18</v>
      </c>
      <c r="F7548" s="28">
        <v>12</v>
      </c>
      <c r="G7548" s="29">
        <v>1964</v>
      </c>
      <c r="H7548" s="21">
        <f t="shared" si="315"/>
        <v>1.0589927361388469</v>
      </c>
      <c r="I7548" s="5">
        <f t="shared" si="314"/>
        <v>1.8807016215493915</v>
      </c>
      <c r="Q7548" s="28"/>
      <c r="R7548" s="29"/>
      <c r="S7548" s="29"/>
      <c r="T7548" s="8"/>
      <c r="V7548" s="10"/>
      <c r="W7548" s="10"/>
      <c r="X7548" s="10"/>
      <c r="Y7548" s="8"/>
    </row>
    <row r="7549" spans="1:25" x14ac:dyDescent="0.25">
      <c r="A7549" s="21">
        <f t="shared" si="316"/>
        <v>607.30699999997432</v>
      </c>
      <c r="B7549" s="15">
        <v>183.7903</v>
      </c>
      <c r="C7549" s="15">
        <v>173.8871</v>
      </c>
      <c r="D7549" s="13">
        <v>24092</v>
      </c>
      <c r="E7549" s="29">
        <v>16</v>
      </c>
      <c r="F7549" s="28">
        <v>12</v>
      </c>
      <c r="G7549" s="29">
        <v>1964</v>
      </c>
      <c r="H7549" s="21">
        <f t="shared" si="315"/>
        <v>1.0569518957990558</v>
      </c>
      <c r="I7549" s="5">
        <f t="shared" si="314"/>
        <v>1.8200948800074699</v>
      </c>
      <c r="Q7549" s="28"/>
      <c r="R7549" s="29"/>
      <c r="S7549" s="29"/>
      <c r="V7549" s="10"/>
      <c r="W7549" s="10"/>
      <c r="X7549" s="10"/>
      <c r="Y7549" s="8"/>
    </row>
    <row r="7550" spans="1:25" x14ac:dyDescent="0.25">
      <c r="A7550" s="21">
        <f t="shared" si="316"/>
        <v>607.38749999997435</v>
      </c>
      <c r="B7550" s="15">
        <v>183.82259999999999</v>
      </c>
      <c r="C7550" s="15">
        <v>174.16130000000001</v>
      </c>
      <c r="D7550" s="13">
        <v>24089.5</v>
      </c>
      <c r="E7550" s="29">
        <v>13</v>
      </c>
      <c r="F7550" s="28">
        <v>12</v>
      </c>
      <c r="G7550" s="29">
        <v>1964</v>
      </c>
      <c r="H7550" s="21">
        <f t="shared" si="315"/>
        <v>1.0554732882678297</v>
      </c>
      <c r="I7550" s="5">
        <f t="shared" si="314"/>
        <v>1.7761847402774165</v>
      </c>
      <c r="Q7550" s="28"/>
      <c r="R7550" s="29"/>
      <c r="S7550" s="29"/>
      <c r="T7550" s="8"/>
      <c r="V7550" s="10"/>
      <c r="W7550" s="10"/>
      <c r="X7550" s="10"/>
      <c r="Y7550" s="8"/>
    </row>
    <row r="7551" spans="1:25" x14ac:dyDescent="0.25">
      <c r="A7551" s="21">
        <f t="shared" si="316"/>
        <v>607.46799999997438</v>
      </c>
      <c r="B7551" s="15">
        <v>184.1129</v>
      </c>
      <c r="C7551" s="15">
        <v>174.7903</v>
      </c>
      <c r="D7551" s="13">
        <v>24087</v>
      </c>
      <c r="E7551" s="29">
        <v>11</v>
      </c>
      <c r="F7551" s="28">
        <v>12</v>
      </c>
      <c r="G7551" s="29">
        <v>1964</v>
      </c>
      <c r="H7551" s="21">
        <f t="shared" si="315"/>
        <v>1.0533359116610017</v>
      </c>
      <c r="I7551" s="5">
        <f t="shared" si="314"/>
        <v>1.7127111656610738</v>
      </c>
      <c r="Q7551" s="28"/>
      <c r="R7551" s="29"/>
      <c r="S7551" s="29"/>
      <c r="V7551" s="10"/>
      <c r="W7551" s="10"/>
      <c r="X7551" s="10"/>
      <c r="Y7551" s="8"/>
    </row>
    <row r="7552" spans="1:25" x14ac:dyDescent="0.25">
      <c r="A7552" s="21">
        <f t="shared" si="316"/>
        <v>607.54849999997441</v>
      </c>
      <c r="B7552" s="15">
        <v>183.87100000000001</v>
      </c>
      <c r="C7552" s="15">
        <v>175.04839999999999</v>
      </c>
      <c r="D7552" s="13">
        <v>24084.5</v>
      </c>
      <c r="E7552" s="29">
        <v>8</v>
      </c>
      <c r="F7552" s="28">
        <v>12</v>
      </c>
      <c r="G7552" s="29">
        <v>1964</v>
      </c>
      <c r="H7552" s="21">
        <f t="shared" si="315"/>
        <v>1.0504009176890508</v>
      </c>
      <c r="I7552" s="5">
        <f t="shared" si="314"/>
        <v>1.6255507849017758</v>
      </c>
      <c r="Q7552" s="28"/>
      <c r="R7552" s="29"/>
      <c r="S7552" s="29"/>
      <c r="T7552" s="8"/>
      <c r="V7552" s="10"/>
      <c r="W7552" s="10"/>
      <c r="X7552" s="10"/>
      <c r="Y7552" s="8"/>
    </row>
    <row r="7553" spans="1:25" x14ac:dyDescent="0.25">
      <c r="A7553" s="21">
        <f t="shared" si="316"/>
        <v>607.62899999997444</v>
      </c>
      <c r="B7553" s="15">
        <v>183.64519999999999</v>
      </c>
      <c r="C7553" s="15">
        <v>175.12899999999999</v>
      </c>
      <c r="D7553" s="13">
        <v>24082</v>
      </c>
      <c r="E7553" s="29">
        <v>6</v>
      </c>
      <c r="F7553" s="28">
        <v>12</v>
      </c>
      <c r="G7553" s="29">
        <v>1964</v>
      </c>
      <c r="H7553" s="21">
        <f t="shared" si="315"/>
        <v>1.0486281541035465</v>
      </c>
      <c r="I7553" s="5">
        <f t="shared" si="314"/>
        <v>1.572905106380651</v>
      </c>
      <c r="Q7553" s="28"/>
      <c r="R7553" s="29"/>
      <c r="S7553" s="29"/>
      <c r="V7553" s="10"/>
      <c r="W7553" s="10"/>
      <c r="X7553" s="10"/>
      <c r="Y7553" s="8"/>
    </row>
    <row r="7554" spans="1:25" x14ac:dyDescent="0.25">
      <c r="A7554" s="21">
        <f t="shared" si="316"/>
        <v>607.70949999997447</v>
      </c>
      <c r="B7554" s="15">
        <v>183.25810000000001</v>
      </c>
      <c r="C7554" s="15">
        <v>174.83869999999999</v>
      </c>
      <c r="D7554" s="13">
        <v>24079.5</v>
      </c>
      <c r="E7554" s="29">
        <v>3</v>
      </c>
      <c r="F7554" s="28">
        <v>12</v>
      </c>
      <c r="G7554" s="29">
        <v>1964</v>
      </c>
      <c r="H7554" s="21">
        <f t="shared" si="315"/>
        <v>1.048155242517818</v>
      </c>
      <c r="I7554" s="5">
        <f t="shared" si="314"/>
        <v>1.5588610728080099</v>
      </c>
      <c r="Q7554" s="28"/>
      <c r="R7554" s="29"/>
      <c r="S7554" s="29"/>
      <c r="T7554" s="8"/>
      <c r="V7554" s="10"/>
      <c r="W7554" s="10"/>
      <c r="X7554" s="10"/>
      <c r="Y7554" s="8"/>
    </row>
    <row r="7555" spans="1:25" x14ac:dyDescent="0.25">
      <c r="A7555" s="21">
        <f t="shared" si="316"/>
        <v>607.7899999999745</v>
      </c>
      <c r="B7555" s="15">
        <v>182.48390000000001</v>
      </c>
      <c r="C7555" s="15">
        <v>173.96770000000001</v>
      </c>
      <c r="D7555" s="13">
        <v>24077</v>
      </c>
      <c r="E7555" s="29">
        <v>1</v>
      </c>
      <c r="F7555" s="28">
        <v>12</v>
      </c>
      <c r="G7555" s="29">
        <v>1964</v>
      </c>
      <c r="H7555" s="21">
        <f t="shared" si="315"/>
        <v>1.0489527653696635</v>
      </c>
      <c r="I7555" s="5">
        <f t="shared" si="314"/>
        <v>1.5825450721945202</v>
      </c>
      <c r="Q7555" s="28"/>
      <c r="R7555" s="29"/>
      <c r="S7555" s="29"/>
      <c r="V7555" s="10"/>
      <c r="W7555" s="10"/>
      <c r="X7555" s="10"/>
      <c r="Y7555" s="8"/>
    </row>
    <row r="7556" spans="1:25" x14ac:dyDescent="0.25">
      <c r="A7556" s="21">
        <f t="shared" si="316"/>
        <v>607.87049999997453</v>
      </c>
      <c r="B7556" s="15">
        <v>182.2097</v>
      </c>
      <c r="C7556" s="15">
        <v>173.64519999999999</v>
      </c>
      <c r="D7556" s="13">
        <v>24074.5</v>
      </c>
      <c r="E7556" s="29">
        <v>28</v>
      </c>
      <c r="F7556" s="28">
        <v>11</v>
      </c>
      <c r="G7556" s="29">
        <v>1964</v>
      </c>
      <c r="H7556" s="21">
        <f t="shared" si="315"/>
        <v>1.0493218355589444</v>
      </c>
      <c r="I7556" s="5">
        <f t="shared" si="314"/>
        <v>1.5935053326012036</v>
      </c>
      <c r="Q7556" s="28"/>
      <c r="R7556" s="29"/>
      <c r="S7556" s="29"/>
      <c r="T7556" s="8"/>
      <c r="V7556" s="10"/>
      <c r="W7556" s="10"/>
      <c r="X7556" s="10"/>
      <c r="Y7556" s="8"/>
    </row>
    <row r="7557" spans="1:25" x14ac:dyDescent="0.25">
      <c r="A7557" s="21">
        <f t="shared" si="316"/>
        <v>607.95099999997456</v>
      </c>
      <c r="B7557" s="15">
        <v>182.3871</v>
      </c>
      <c r="C7557" s="15">
        <v>173.8065</v>
      </c>
      <c r="D7557" s="13">
        <v>24072</v>
      </c>
      <c r="E7557" s="29">
        <v>26</v>
      </c>
      <c r="F7557" s="28">
        <v>11</v>
      </c>
      <c r="G7557" s="29">
        <v>1964</v>
      </c>
      <c r="H7557" s="21">
        <f t="shared" si="315"/>
        <v>1.049368694496466</v>
      </c>
      <c r="I7557" s="5">
        <f t="shared" si="314"/>
        <v>1.5948969003098212</v>
      </c>
      <c r="Q7557" s="28"/>
      <c r="R7557" s="29"/>
      <c r="S7557" s="29"/>
      <c r="V7557" s="10"/>
      <c r="W7557" s="10"/>
      <c r="X7557" s="10"/>
      <c r="Y7557" s="8"/>
    </row>
    <row r="7558" spans="1:25" x14ac:dyDescent="0.25">
      <c r="A7558" s="21">
        <f t="shared" si="316"/>
        <v>608.03149999997459</v>
      </c>
      <c r="B7558" s="15">
        <v>182.12899999999999</v>
      </c>
      <c r="C7558" s="15">
        <v>173.6129</v>
      </c>
      <c r="D7558" s="13">
        <v>24069.5</v>
      </c>
      <c r="E7558" s="29">
        <v>23</v>
      </c>
      <c r="F7558" s="28">
        <v>11</v>
      </c>
      <c r="G7558" s="29">
        <v>1964</v>
      </c>
      <c r="H7558" s="21">
        <f t="shared" si="315"/>
        <v>1.0490522305658163</v>
      </c>
      <c r="I7558" s="5">
        <f t="shared" ref="I7558:I7621" si="317">STANDARDIZE(H7558,H$2,H$3)</f>
        <v>1.5854988855419498</v>
      </c>
      <c r="Q7558" s="28"/>
      <c r="R7558" s="29"/>
      <c r="S7558" s="29"/>
      <c r="T7558" s="8"/>
      <c r="V7558" s="10"/>
      <c r="W7558" s="10"/>
      <c r="X7558" s="10"/>
      <c r="Y7558" s="8"/>
    </row>
    <row r="7559" spans="1:25" x14ac:dyDescent="0.25">
      <c r="A7559" s="21">
        <f t="shared" si="316"/>
        <v>608.11199999997461</v>
      </c>
      <c r="B7559" s="15">
        <v>181.3065</v>
      </c>
      <c r="C7559" s="15">
        <v>172.95160000000001</v>
      </c>
      <c r="D7559" s="13">
        <v>24067</v>
      </c>
      <c r="E7559" s="29">
        <v>21</v>
      </c>
      <c r="F7559" s="28">
        <v>11</v>
      </c>
      <c r="G7559" s="29">
        <v>1964</v>
      </c>
      <c r="H7559" s="21">
        <f t="shared" si="315"/>
        <v>1.0483077346494625</v>
      </c>
      <c r="I7559" s="5">
        <f t="shared" si="317"/>
        <v>1.5633896246155949</v>
      </c>
      <c r="Q7559" s="28"/>
      <c r="R7559" s="29"/>
      <c r="S7559" s="29"/>
      <c r="V7559" s="10"/>
      <c r="W7559" s="10"/>
      <c r="X7559" s="10"/>
      <c r="Y7559" s="8"/>
    </row>
    <row r="7560" spans="1:25" x14ac:dyDescent="0.25">
      <c r="A7560" s="21">
        <f t="shared" si="316"/>
        <v>608.19249999997464</v>
      </c>
      <c r="B7560" s="15">
        <v>180.7097</v>
      </c>
      <c r="C7560" s="15">
        <v>172.35480000000001</v>
      </c>
      <c r="D7560" s="13">
        <v>24064.5</v>
      </c>
      <c r="E7560" s="29">
        <v>18</v>
      </c>
      <c r="F7560" s="28">
        <v>11</v>
      </c>
      <c r="G7560" s="29">
        <v>1964</v>
      </c>
      <c r="H7560" s="21">
        <f t="shared" ref="H7560:H7623" si="318">B7560/C7560</f>
        <v>1.0484750062081241</v>
      </c>
      <c r="I7560" s="5">
        <f t="shared" si="317"/>
        <v>1.5683570803863656</v>
      </c>
      <c r="Q7560" s="28"/>
      <c r="R7560" s="29"/>
      <c r="S7560" s="29"/>
      <c r="T7560" s="8"/>
      <c r="V7560" s="10"/>
      <c r="W7560" s="10"/>
      <c r="X7560" s="10"/>
      <c r="Y7560" s="8"/>
    </row>
    <row r="7561" spans="1:25" x14ac:dyDescent="0.25">
      <c r="A7561" s="21">
        <f t="shared" si="316"/>
        <v>608.27299999997467</v>
      </c>
      <c r="B7561" s="15">
        <v>180.98390000000001</v>
      </c>
      <c r="C7561" s="15">
        <v>172.5806</v>
      </c>
      <c r="D7561" s="13">
        <v>24062</v>
      </c>
      <c r="E7561" s="29">
        <v>16</v>
      </c>
      <c r="F7561" s="28">
        <v>11</v>
      </c>
      <c r="G7561" s="29">
        <v>1964</v>
      </c>
      <c r="H7561" s="21">
        <f t="shared" si="318"/>
        <v>1.0486920314334287</v>
      </c>
      <c r="I7561" s="5">
        <f t="shared" si="317"/>
        <v>1.5748020685031048</v>
      </c>
      <c r="Q7561" s="28"/>
      <c r="R7561" s="29"/>
      <c r="S7561" s="29"/>
      <c r="V7561" s="10"/>
      <c r="W7561" s="10"/>
      <c r="X7561" s="10"/>
      <c r="Y7561" s="8"/>
    </row>
    <row r="7562" spans="1:25" x14ac:dyDescent="0.25">
      <c r="A7562" s="21">
        <f t="shared" si="316"/>
        <v>608.3534999999747</v>
      </c>
      <c r="B7562" s="15">
        <v>182.16130000000001</v>
      </c>
      <c r="C7562" s="15">
        <v>173.4032</v>
      </c>
      <c r="D7562" s="13">
        <v>24059.5</v>
      </c>
      <c r="E7562" s="29">
        <v>13</v>
      </c>
      <c r="F7562" s="28">
        <v>11</v>
      </c>
      <c r="G7562" s="29">
        <v>1964</v>
      </c>
      <c r="H7562" s="21">
        <f t="shared" si="318"/>
        <v>1.0505071417367153</v>
      </c>
      <c r="I7562" s="5">
        <f t="shared" si="317"/>
        <v>1.6287053155511471</v>
      </c>
      <c r="Q7562" s="28"/>
      <c r="R7562" s="29"/>
      <c r="S7562" s="29"/>
      <c r="T7562" s="8"/>
      <c r="V7562" s="10"/>
      <c r="W7562" s="10"/>
      <c r="X7562" s="10"/>
      <c r="Y7562" s="8"/>
    </row>
    <row r="7563" spans="1:25" x14ac:dyDescent="0.25">
      <c r="A7563" s="21">
        <f t="shared" si="316"/>
        <v>608.43399999997473</v>
      </c>
      <c r="B7563" s="15">
        <v>182.96770000000001</v>
      </c>
      <c r="C7563" s="15">
        <v>173.53229999999999</v>
      </c>
      <c r="D7563" s="13">
        <v>24057</v>
      </c>
      <c r="E7563" s="29">
        <v>11</v>
      </c>
      <c r="F7563" s="28">
        <v>11</v>
      </c>
      <c r="G7563" s="29">
        <v>1964</v>
      </c>
      <c r="H7563" s="21">
        <f t="shared" si="318"/>
        <v>1.0543725865444071</v>
      </c>
      <c r="I7563" s="5">
        <f t="shared" si="317"/>
        <v>1.7434972519102239</v>
      </c>
      <c r="Q7563" s="28"/>
      <c r="R7563" s="29"/>
      <c r="S7563" s="29"/>
      <c r="V7563" s="10"/>
      <c r="W7563" s="10"/>
      <c r="X7563" s="10"/>
      <c r="Y7563" s="8"/>
    </row>
    <row r="7564" spans="1:25" x14ac:dyDescent="0.25">
      <c r="A7564" s="21">
        <f t="shared" si="316"/>
        <v>608.51449999997476</v>
      </c>
      <c r="B7564" s="15">
        <v>182.8871</v>
      </c>
      <c r="C7564" s="15">
        <v>173.0806</v>
      </c>
      <c r="D7564" s="13">
        <v>24054.5</v>
      </c>
      <c r="E7564" s="29">
        <v>8</v>
      </c>
      <c r="F7564" s="28">
        <v>11</v>
      </c>
      <c r="G7564" s="29">
        <v>1964</v>
      </c>
      <c r="H7564" s="21">
        <f t="shared" si="318"/>
        <v>1.056658574097848</v>
      </c>
      <c r="I7564" s="5">
        <f t="shared" si="317"/>
        <v>1.8113841189610884</v>
      </c>
      <c r="Q7564" s="28"/>
      <c r="R7564" s="29"/>
      <c r="S7564" s="29"/>
      <c r="T7564" s="8"/>
      <c r="V7564" s="10"/>
      <c r="W7564" s="10"/>
      <c r="X7564" s="10"/>
      <c r="Y7564" s="8"/>
    </row>
    <row r="7565" spans="1:25" x14ac:dyDescent="0.25">
      <c r="A7565" s="21">
        <f t="shared" si="316"/>
        <v>608.59499999997479</v>
      </c>
      <c r="B7565" s="15">
        <v>182.95160000000001</v>
      </c>
      <c r="C7565" s="15">
        <v>173.1129</v>
      </c>
      <c r="D7565" s="13">
        <v>24052</v>
      </c>
      <c r="E7565" s="29">
        <v>6</v>
      </c>
      <c r="F7565" s="28">
        <v>11</v>
      </c>
      <c r="G7565" s="29">
        <v>1964</v>
      </c>
      <c r="H7565" s="21">
        <f t="shared" si="318"/>
        <v>1.0568340083263583</v>
      </c>
      <c r="I7565" s="5">
        <f t="shared" si="317"/>
        <v>1.8165939811622729</v>
      </c>
      <c r="Q7565" s="28"/>
      <c r="R7565" s="29"/>
      <c r="S7565" s="29"/>
      <c r="V7565" s="10"/>
      <c r="W7565" s="10"/>
      <c r="X7565" s="10"/>
      <c r="Y7565" s="8"/>
    </row>
    <row r="7566" spans="1:25" x14ac:dyDescent="0.25">
      <c r="A7566" s="21">
        <f t="shared" si="316"/>
        <v>608.67549999997482</v>
      </c>
      <c r="B7566" s="15">
        <v>183.27420000000001</v>
      </c>
      <c r="C7566" s="15">
        <v>172.95160000000001</v>
      </c>
      <c r="D7566" s="13">
        <v>24049.5</v>
      </c>
      <c r="E7566" s="29">
        <v>3</v>
      </c>
      <c r="F7566" s="28">
        <v>11</v>
      </c>
      <c r="G7566" s="29">
        <v>1964</v>
      </c>
      <c r="H7566" s="21">
        <f t="shared" si="318"/>
        <v>1.0596849060662057</v>
      </c>
      <c r="I7566" s="5">
        <f t="shared" si="317"/>
        <v>1.9012569599914064</v>
      </c>
      <c r="Q7566" s="28"/>
      <c r="R7566" s="29"/>
      <c r="S7566" s="29"/>
      <c r="T7566" s="8"/>
      <c r="V7566" s="10"/>
      <c r="W7566" s="10"/>
      <c r="X7566" s="10"/>
      <c r="Y7566" s="8"/>
    </row>
    <row r="7567" spans="1:25" x14ac:dyDescent="0.25">
      <c r="A7567" s="21">
        <f t="shared" si="316"/>
        <v>608.75599999997485</v>
      </c>
      <c r="B7567" s="15">
        <v>183.3871</v>
      </c>
      <c r="C7567" s="15">
        <v>172.9194</v>
      </c>
      <c r="D7567" s="13">
        <v>24047</v>
      </c>
      <c r="E7567" s="29">
        <v>1</v>
      </c>
      <c r="F7567" s="28">
        <v>11</v>
      </c>
      <c r="G7567" s="29">
        <v>1964</v>
      </c>
      <c r="H7567" s="21">
        <f t="shared" si="318"/>
        <v>1.0605351394927347</v>
      </c>
      <c r="I7567" s="5">
        <f t="shared" si="317"/>
        <v>1.9265063028857261</v>
      </c>
      <c r="Q7567" s="28"/>
      <c r="R7567" s="29"/>
      <c r="S7567" s="29"/>
      <c r="V7567" s="10"/>
      <c r="W7567" s="10"/>
      <c r="X7567" s="10"/>
      <c r="Y7567" s="8"/>
    </row>
    <row r="7568" spans="1:25" x14ac:dyDescent="0.25">
      <c r="A7568" s="21">
        <f t="shared" si="316"/>
        <v>608.83649999997488</v>
      </c>
      <c r="B7568" s="15">
        <v>183.72579999999999</v>
      </c>
      <c r="C7568" s="15">
        <v>173.5</v>
      </c>
      <c r="D7568" s="13">
        <v>24044.5</v>
      </c>
      <c r="E7568" s="29">
        <v>29</v>
      </c>
      <c r="F7568" s="28">
        <v>10</v>
      </c>
      <c r="G7568" s="29">
        <v>1964</v>
      </c>
      <c r="H7568" s="21">
        <f t="shared" si="318"/>
        <v>1.0589383285302594</v>
      </c>
      <c r="I7568" s="5">
        <f t="shared" si="317"/>
        <v>1.8790858813039213</v>
      </c>
      <c r="Q7568" s="28"/>
      <c r="R7568" s="29"/>
      <c r="S7568" s="29"/>
      <c r="T7568" s="8"/>
      <c r="V7568" s="10"/>
      <c r="W7568" s="10"/>
      <c r="X7568" s="10"/>
      <c r="Y7568" s="8"/>
    </row>
    <row r="7569" spans="1:25" x14ac:dyDescent="0.25">
      <c r="A7569" s="21">
        <f t="shared" si="316"/>
        <v>608.91699999997491</v>
      </c>
      <c r="B7569" s="15">
        <v>183.35480000000001</v>
      </c>
      <c r="C7569" s="15">
        <v>173.1935</v>
      </c>
      <c r="D7569" s="13">
        <v>24042</v>
      </c>
      <c r="E7569" s="29">
        <v>27</v>
      </c>
      <c r="F7569" s="28">
        <v>10</v>
      </c>
      <c r="G7569" s="29">
        <v>1964</v>
      </c>
      <c r="H7569" s="21">
        <f t="shared" si="318"/>
        <v>1.0586702156836141</v>
      </c>
      <c r="I7569" s="5">
        <f t="shared" si="317"/>
        <v>1.8711237464500192</v>
      </c>
      <c r="Q7569" s="28"/>
      <c r="R7569" s="29"/>
      <c r="S7569" s="29"/>
      <c r="V7569" s="10"/>
      <c r="W7569" s="10"/>
      <c r="X7569" s="10"/>
      <c r="Y7569" s="8"/>
    </row>
    <row r="7570" spans="1:25" x14ac:dyDescent="0.25">
      <c r="A7570" s="21">
        <f t="shared" si="316"/>
        <v>608.99749999997493</v>
      </c>
      <c r="B7570" s="15">
        <v>182.14519999999999</v>
      </c>
      <c r="C7570" s="15">
        <v>172.66130000000001</v>
      </c>
      <c r="D7570" s="13">
        <v>24039.5</v>
      </c>
      <c r="E7570" s="29">
        <v>24</v>
      </c>
      <c r="F7570" s="28">
        <v>10</v>
      </c>
      <c r="G7570" s="29">
        <v>1964</v>
      </c>
      <c r="H7570" s="21">
        <f t="shared" si="318"/>
        <v>1.0549277689905032</v>
      </c>
      <c r="I7570" s="5">
        <f t="shared" si="317"/>
        <v>1.7599844794326871</v>
      </c>
      <c r="Q7570" s="28"/>
      <c r="R7570" s="29"/>
      <c r="S7570" s="29"/>
      <c r="T7570" s="8"/>
      <c r="V7570" s="10"/>
      <c r="W7570" s="10"/>
      <c r="X7570" s="10"/>
      <c r="Y7570" s="8"/>
    </row>
    <row r="7571" spans="1:25" x14ac:dyDescent="0.25">
      <c r="A7571" s="21">
        <f t="shared" si="316"/>
        <v>609.07799999997496</v>
      </c>
      <c r="B7571" s="15">
        <v>180.2903</v>
      </c>
      <c r="C7571" s="15">
        <v>171.75810000000001</v>
      </c>
      <c r="D7571" s="13">
        <v>24037</v>
      </c>
      <c r="E7571" s="29">
        <v>22</v>
      </c>
      <c r="F7571" s="28">
        <v>10</v>
      </c>
      <c r="G7571" s="29">
        <v>1964</v>
      </c>
      <c r="H7571" s="21">
        <f t="shared" si="318"/>
        <v>1.0496756775954088</v>
      </c>
      <c r="I7571" s="5">
        <f t="shared" si="317"/>
        <v>1.6040133632553111</v>
      </c>
      <c r="Q7571" s="28"/>
      <c r="R7571" s="29"/>
      <c r="S7571" s="29"/>
      <c r="V7571" s="10"/>
      <c r="W7571" s="10"/>
      <c r="X7571" s="10"/>
      <c r="Y7571" s="8"/>
    </row>
    <row r="7572" spans="1:25" x14ac:dyDescent="0.25">
      <c r="A7572" s="21">
        <f t="shared" si="316"/>
        <v>609.15849999997499</v>
      </c>
      <c r="B7572" s="15">
        <v>178.1129</v>
      </c>
      <c r="C7572" s="15">
        <v>170.72579999999999</v>
      </c>
      <c r="D7572" s="13">
        <v>24034.5</v>
      </c>
      <c r="E7572" s="29">
        <v>19</v>
      </c>
      <c r="F7572" s="28">
        <v>10</v>
      </c>
      <c r="G7572" s="29">
        <v>1964</v>
      </c>
      <c r="H7572" s="21">
        <f t="shared" si="318"/>
        <v>1.0432687971003798</v>
      </c>
      <c r="I7572" s="5">
        <f t="shared" si="317"/>
        <v>1.4137485283824647</v>
      </c>
      <c r="Q7572" s="28"/>
      <c r="R7572" s="29"/>
      <c r="S7572" s="29"/>
      <c r="T7572" s="8"/>
      <c r="V7572" s="10"/>
      <c r="W7572" s="10"/>
      <c r="X7572" s="10"/>
      <c r="Y7572" s="8"/>
    </row>
    <row r="7573" spans="1:25" x14ac:dyDescent="0.25">
      <c r="A7573" s="21">
        <f t="shared" si="316"/>
        <v>609.23899999997502</v>
      </c>
      <c r="B7573" s="15">
        <v>175.43549999999999</v>
      </c>
      <c r="C7573" s="15">
        <v>169.33869999999999</v>
      </c>
      <c r="D7573" s="13">
        <v>24032</v>
      </c>
      <c r="E7573" s="29">
        <v>17</v>
      </c>
      <c r="F7573" s="28">
        <v>10</v>
      </c>
      <c r="G7573" s="29">
        <v>1964</v>
      </c>
      <c r="H7573" s="21">
        <f t="shared" si="318"/>
        <v>1.0360035833510002</v>
      </c>
      <c r="I7573" s="5">
        <f t="shared" si="317"/>
        <v>1.1979938104016694</v>
      </c>
      <c r="Q7573" s="28"/>
      <c r="R7573" s="29"/>
      <c r="S7573" s="29"/>
      <c r="V7573" s="10"/>
      <c r="W7573" s="10"/>
      <c r="X7573" s="10"/>
      <c r="Y7573" s="8"/>
    </row>
    <row r="7574" spans="1:25" x14ac:dyDescent="0.25">
      <c r="A7574" s="21">
        <f t="shared" si="316"/>
        <v>609.31949999997505</v>
      </c>
      <c r="B7574" s="15">
        <v>173.5806</v>
      </c>
      <c r="C7574" s="15">
        <v>168.22579999999999</v>
      </c>
      <c r="D7574" s="13">
        <v>24029.5</v>
      </c>
      <c r="E7574" s="29">
        <v>14</v>
      </c>
      <c r="F7574" s="28">
        <v>10</v>
      </c>
      <c r="G7574" s="29">
        <v>1964</v>
      </c>
      <c r="H7574" s="21">
        <f t="shared" si="318"/>
        <v>1.0318310271076139</v>
      </c>
      <c r="I7574" s="5">
        <f t="shared" si="317"/>
        <v>1.0740815998865016</v>
      </c>
      <c r="Q7574" s="28"/>
      <c r="R7574" s="29"/>
      <c r="S7574" s="29"/>
      <c r="T7574" s="8"/>
      <c r="V7574" s="10"/>
      <c r="W7574" s="10"/>
      <c r="X7574" s="10"/>
      <c r="Y7574" s="8"/>
    </row>
    <row r="7575" spans="1:25" x14ac:dyDescent="0.25">
      <c r="A7575" s="21">
        <f t="shared" si="316"/>
        <v>609.39999999997508</v>
      </c>
      <c r="B7575" s="15">
        <v>172.2097</v>
      </c>
      <c r="C7575" s="15">
        <v>167.4032</v>
      </c>
      <c r="D7575" s="13">
        <v>24027</v>
      </c>
      <c r="E7575" s="29">
        <v>12</v>
      </c>
      <c r="F7575" s="28">
        <v>10</v>
      </c>
      <c r="G7575" s="29">
        <v>1964</v>
      </c>
      <c r="H7575" s="21">
        <f t="shared" si="318"/>
        <v>1.028712115419538</v>
      </c>
      <c r="I7575" s="5">
        <f t="shared" si="317"/>
        <v>0.98145942318519275</v>
      </c>
      <c r="Q7575" s="28"/>
      <c r="R7575" s="29"/>
      <c r="S7575" s="29"/>
      <c r="V7575" s="10"/>
      <c r="W7575" s="10"/>
      <c r="X7575" s="10"/>
      <c r="Y7575" s="8"/>
    </row>
    <row r="7576" spans="1:25" x14ac:dyDescent="0.25">
      <c r="A7576" s="21">
        <f t="shared" si="316"/>
        <v>609.48049999997511</v>
      </c>
      <c r="B7576" s="15">
        <v>171.37100000000001</v>
      </c>
      <c r="C7576" s="15">
        <v>167.01609999999999</v>
      </c>
      <c r="D7576" s="13">
        <v>24024.5</v>
      </c>
      <c r="E7576" s="29">
        <v>9</v>
      </c>
      <c r="F7576" s="28">
        <v>10</v>
      </c>
      <c r="G7576" s="29">
        <v>1964</v>
      </c>
      <c r="H7576" s="21">
        <f t="shared" si="318"/>
        <v>1.0260747317174812</v>
      </c>
      <c r="I7576" s="5">
        <f t="shared" si="317"/>
        <v>0.90313716089896612</v>
      </c>
      <c r="Q7576" s="28"/>
      <c r="R7576" s="29"/>
      <c r="S7576" s="29"/>
      <c r="T7576" s="8"/>
      <c r="V7576" s="10"/>
      <c r="W7576" s="10"/>
      <c r="X7576" s="10"/>
      <c r="Y7576" s="8"/>
    </row>
    <row r="7577" spans="1:25" x14ac:dyDescent="0.25">
      <c r="A7577" s="21">
        <f t="shared" si="316"/>
        <v>609.56099999997514</v>
      </c>
      <c r="B7577" s="15">
        <v>172.37100000000001</v>
      </c>
      <c r="C7577" s="15">
        <v>168.06450000000001</v>
      </c>
      <c r="D7577" s="13">
        <v>24022</v>
      </c>
      <c r="E7577" s="29">
        <v>7</v>
      </c>
      <c r="F7577" s="28">
        <v>10</v>
      </c>
      <c r="G7577" s="29">
        <v>1964</v>
      </c>
      <c r="H7577" s="21">
        <f t="shared" si="318"/>
        <v>1.0256240907508725</v>
      </c>
      <c r="I7577" s="5">
        <f t="shared" si="317"/>
        <v>0.88975449687623676</v>
      </c>
      <c r="Q7577" s="28"/>
      <c r="R7577" s="29"/>
      <c r="S7577" s="29"/>
      <c r="V7577" s="10"/>
      <c r="W7577" s="10"/>
      <c r="X7577" s="10"/>
      <c r="Y7577" s="8"/>
    </row>
    <row r="7578" spans="1:25" x14ac:dyDescent="0.25">
      <c r="A7578" s="21">
        <f t="shared" si="316"/>
        <v>609.64149999997517</v>
      </c>
      <c r="B7578" s="15">
        <v>173.6129</v>
      </c>
      <c r="C7578" s="15">
        <v>169.2097</v>
      </c>
      <c r="D7578" s="13">
        <v>24019.5</v>
      </c>
      <c r="E7578" s="29">
        <v>4</v>
      </c>
      <c r="F7578" s="28">
        <v>10</v>
      </c>
      <c r="G7578" s="29">
        <v>1964</v>
      </c>
      <c r="H7578" s="21">
        <f t="shared" si="318"/>
        <v>1.0260221488484407</v>
      </c>
      <c r="I7578" s="5">
        <f t="shared" si="317"/>
        <v>0.90157560985975149</v>
      </c>
      <c r="Q7578" s="28"/>
      <c r="R7578" s="29"/>
      <c r="S7578" s="29"/>
      <c r="T7578" s="8"/>
      <c r="V7578" s="10"/>
      <c r="W7578" s="10"/>
      <c r="X7578" s="10"/>
      <c r="Y7578" s="8"/>
    </row>
    <row r="7579" spans="1:25" x14ac:dyDescent="0.25">
      <c r="A7579" s="21">
        <f t="shared" si="316"/>
        <v>609.7219999999752</v>
      </c>
      <c r="B7579" s="15">
        <v>174.7097</v>
      </c>
      <c r="C7579" s="15">
        <v>170.5</v>
      </c>
      <c r="D7579" s="13">
        <v>24017</v>
      </c>
      <c r="E7579" s="29">
        <v>2</v>
      </c>
      <c r="F7579" s="28">
        <v>10</v>
      </c>
      <c r="G7579" s="29">
        <v>1964</v>
      </c>
      <c r="H7579" s="21">
        <f t="shared" si="318"/>
        <v>1.0246903225806452</v>
      </c>
      <c r="I7579" s="5">
        <f t="shared" si="317"/>
        <v>0.86202442654705569</v>
      </c>
      <c r="Q7579" s="28"/>
      <c r="R7579" s="29"/>
      <c r="S7579" s="29"/>
      <c r="V7579" s="10"/>
      <c r="W7579" s="10"/>
      <c r="X7579" s="10"/>
      <c r="Y7579" s="8"/>
    </row>
    <row r="7580" spans="1:25" x14ac:dyDescent="0.25">
      <c r="A7580" s="21">
        <f t="shared" si="316"/>
        <v>609.80249999997523</v>
      </c>
      <c r="B7580" s="15">
        <v>174.6129</v>
      </c>
      <c r="C7580" s="15">
        <v>170.5</v>
      </c>
      <c r="D7580" s="13">
        <v>24014.5</v>
      </c>
      <c r="E7580" s="29">
        <v>29</v>
      </c>
      <c r="F7580" s="28">
        <v>9</v>
      </c>
      <c r="G7580" s="29">
        <v>1964</v>
      </c>
      <c r="H7580" s="21">
        <f t="shared" si="318"/>
        <v>1.0241225806451613</v>
      </c>
      <c r="I7580" s="5">
        <f t="shared" si="317"/>
        <v>0.84516422044690276</v>
      </c>
      <c r="Q7580" s="28"/>
      <c r="R7580" s="29"/>
      <c r="S7580" s="29"/>
      <c r="T7580" s="8"/>
      <c r="V7580" s="10"/>
      <c r="W7580" s="10"/>
      <c r="X7580" s="10"/>
      <c r="Y7580" s="8"/>
    </row>
    <row r="7581" spans="1:25" x14ac:dyDescent="0.25">
      <c r="A7581" s="21">
        <f t="shared" si="316"/>
        <v>609.88299999997525</v>
      </c>
      <c r="B7581" s="15">
        <v>173.54839999999999</v>
      </c>
      <c r="C7581" s="15">
        <v>169.87100000000001</v>
      </c>
      <c r="D7581" s="13">
        <v>24012</v>
      </c>
      <c r="E7581" s="29">
        <v>27</v>
      </c>
      <c r="F7581" s="28">
        <v>9</v>
      </c>
      <c r="G7581" s="29">
        <v>1964</v>
      </c>
      <c r="H7581" s="21">
        <f t="shared" si="318"/>
        <v>1.0216481918632372</v>
      </c>
      <c r="I7581" s="5">
        <f t="shared" si="317"/>
        <v>0.77168241079409527</v>
      </c>
      <c r="Q7581" s="28"/>
      <c r="R7581" s="29"/>
      <c r="S7581" s="29"/>
      <c r="V7581" s="10"/>
      <c r="W7581" s="10"/>
      <c r="X7581" s="10"/>
      <c r="Y7581" s="8"/>
    </row>
    <row r="7582" spans="1:25" x14ac:dyDescent="0.25">
      <c r="A7582" s="21">
        <f t="shared" si="316"/>
        <v>609.96349999997528</v>
      </c>
      <c r="B7582" s="15">
        <v>173.27420000000001</v>
      </c>
      <c r="C7582" s="15">
        <v>169.8065</v>
      </c>
      <c r="D7582" s="13">
        <v>24009.5</v>
      </c>
      <c r="E7582" s="29">
        <v>24</v>
      </c>
      <c r="F7582" s="28">
        <v>9</v>
      </c>
      <c r="G7582" s="29">
        <v>1964</v>
      </c>
      <c r="H7582" s="21">
        <f t="shared" si="318"/>
        <v>1.0204214797431195</v>
      </c>
      <c r="I7582" s="5">
        <f t="shared" si="317"/>
        <v>0.73525279748199956</v>
      </c>
      <c r="Q7582" s="28"/>
      <c r="R7582" s="29"/>
      <c r="S7582" s="29"/>
      <c r="T7582" s="8"/>
      <c r="V7582" s="10"/>
      <c r="W7582" s="10"/>
      <c r="X7582" s="10"/>
      <c r="Y7582" s="8"/>
    </row>
    <row r="7583" spans="1:25" x14ac:dyDescent="0.25">
      <c r="A7583" s="21">
        <f t="shared" si="316"/>
        <v>610.04399999997531</v>
      </c>
      <c r="B7583" s="15">
        <v>173.53229999999999</v>
      </c>
      <c r="C7583" s="15">
        <v>170.5968</v>
      </c>
      <c r="D7583" s="13">
        <v>24007</v>
      </c>
      <c r="E7583" s="29">
        <v>22</v>
      </c>
      <c r="F7583" s="28">
        <v>9</v>
      </c>
      <c r="G7583" s="29">
        <v>1964</v>
      </c>
      <c r="H7583" s="21">
        <f t="shared" si="318"/>
        <v>1.0172072395261811</v>
      </c>
      <c r="I7583" s="5">
        <f t="shared" si="317"/>
        <v>0.63979965385118887</v>
      </c>
      <c r="Q7583" s="28"/>
      <c r="R7583" s="29"/>
      <c r="S7583" s="29"/>
      <c r="V7583" s="10"/>
      <c r="W7583" s="10"/>
      <c r="X7583" s="10"/>
      <c r="Y7583" s="8"/>
    </row>
    <row r="7584" spans="1:25" x14ac:dyDescent="0.25">
      <c r="A7584" s="21">
        <f t="shared" si="316"/>
        <v>610.12449999997534</v>
      </c>
      <c r="B7584" s="15">
        <v>173.0968</v>
      </c>
      <c r="C7584" s="15">
        <v>170.7903</v>
      </c>
      <c r="D7584" s="13">
        <v>24004.5</v>
      </c>
      <c r="E7584" s="29">
        <v>19</v>
      </c>
      <c r="F7584" s="28">
        <v>9</v>
      </c>
      <c r="G7584" s="29">
        <v>1964</v>
      </c>
      <c r="H7584" s="21">
        <f t="shared" si="318"/>
        <v>1.0135048653231478</v>
      </c>
      <c r="I7584" s="5">
        <f t="shared" si="317"/>
        <v>0.52985041772540564</v>
      </c>
      <c r="Q7584" s="28"/>
      <c r="R7584" s="29"/>
      <c r="S7584" s="29"/>
      <c r="T7584" s="8"/>
      <c r="V7584" s="10"/>
      <c r="W7584" s="10"/>
      <c r="X7584" s="10"/>
      <c r="Y7584" s="8"/>
    </row>
    <row r="7585" spans="1:25" x14ac:dyDescent="0.25">
      <c r="A7585" s="21">
        <f t="shared" si="316"/>
        <v>610.20499999997537</v>
      </c>
      <c r="B7585" s="15">
        <v>172.16130000000001</v>
      </c>
      <c r="C7585" s="15">
        <v>170.3065</v>
      </c>
      <c r="D7585" s="13">
        <v>24002</v>
      </c>
      <c r="E7585" s="29">
        <v>17</v>
      </c>
      <c r="F7585" s="28">
        <v>9</v>
      </c>
      <c r="G7585" s="29">
        <v>1964</v>
      </c>
      <c r="H7585" s="21">
        <f t="shared" si="318"/>
        <v>1.0108909524886014</v>
      </c>
      <c r="I7585" s="5">
        <f t="shared" si="317"/>
        <v>0.45222516871024876</v>
      </c>
      <c r="Q7585" s="28"/>
      <c r="R7585" s="29"/>
      <c r="S7585" s="29"/>
      <c r="V7585" s="10"/>
      <c r="W7585" s="10"/>
      <c r="X7585" s="10"/>
      <c r="Y7585" s="8"/>
    </row>
    <row r="7586" spans="1:25" x14ac:dyDescent="0.25">
      <c r="A7586" s="21">
        <f t="shared" si="316"/>
        <v>610.2854999999754</v>
      </c>
      <c r="B7586" s="15">
        <v>170.3871</v>
      </c>
      <c r="C7586" s="15">
        <v>169.51609999999999</v>
      </c>
      <c r="D7586" s="13">
        <v>23999.5</v>
      </c>
      <c r="E7586" s="29">
        <v>14</v>
      </c>
      <c r="F7586" s="28">
        <v>9</v>
      </c>
      <c r="G7586" s="29">
        <v>1964</v>
      </c>
      <c r="H7586" s="21">
        <f t="shared" si="318"/>
        <v>1.0051381550189038</v>
      </c>
      <c r="I7586" s="5">
        <f t="shared" si="317"/>
        <v>0.28138460730471215</v>
      </c>
      <c r="Q7586" s="28"/>
      <c r="R7586" s="29"/>
      <c r="S7586" s="29"/>
      <c r="T7586" s="8"/>
      <c r="V7586" s="10"/>
      <c r="W7586" s="10"/>
      <c r="X7586" s="10"/>
      <c r="Y7586" s="8"/>
    </row>
    <row r="7587" spans="1:25" x14ac:dyDescent="0.25">
      <c r="A7587" s="21">
        <f t="shared" si="316"/>
        <v>610.36599999997543</v>
      </c>
      <c r="B7587" s="15">
        <v>168.2903</v>
      </c>
      <c r="C7587" s="15">
        <v>167.9032</v>
      </c>
      <c r="D7587" s="13">
        <v>23997</v>
      </c>
      <c r="E7587" s="29">
        <v>12</v>
      </c>
      <c r="F7587" s="28">
        <v>9</v>
      </c>
      <c r="G7587" s="29">
        <v>1964</v>
      </c>
      <c r="H7587" s="21">
        <f t="shared" si="318"/>
        <v>1.0023054950709696</v>
      </c>
      <c r="I7587" s="5">
        <f t="shared" si="317"/>
        <v>0.19726323534174195</v>
      </c>
      <c r="Q7587" s="28"/>
      <c r="R7587" s="29"/>
      <c r="S7587" s="29"/>
      <c r="V7587" s="10"/>
      <c r="W7587" s="10"/>
      <c r="X7587" s="10"/>
      <c r="Y7587" s="8"/>
    </row>
    <row r="7588" spans="1:25" x14ac:dyDescent="0.25">
      <c r="A7588" s="21">
        <f t="shared" si="316"/>
        <v>610.44649999997546</v>
      </c>
      <c r="B7588" s="15">
        <v>167.5806</v>
      </c>
      <c r="C7588" s="15">
        <v>167.45160000000001</v>
      </c>
      <c r="D7588" s="13">
        <v>23994.5</v>
      </c>
      <c r="E7588" s="29">
        <v>9</v>
      </c>
      <c r="F7588" s="28">
        <v>9</v>
      </c>
      <c r="G7588" s="29">
        <v>1964</v>
      </c>
      <c r="H7588" s="21">
        <f t="shared" si="318"/>
        <v>1.0007703718567036</v>
      </c>
      <c r="I7588" s="5">
        <f t="shared" si="317"/>
        <v>0.15167475197633401</v>
      </c>
      <c r="Q7588" s="28"/>
      <c r="R7588" s="29"/>
      <c r="S7588" s="29"/>
      <c r="T7588" s="8"/>
      <c r="V7588" s="10"/>
      <c r="W7588" s="10"/>
      <c r="X7588" s="10"/>
      <c r="Y7588" s="8"/>
    </row>
    <row r="7589" spans="1:25" x14ac:dyDescent="0.25">
      <c r="A7589" s="21">
        <f t="shared" si="316"/>
        <v>610.52699999997549</v>
      </c>
      <c r="B7589" s="15">
        <v>166.45160000000001</v>
      </c>
      <c r="C7589" s="15">
        <v>166.64519999999999</v>
      </c>
      <c r="D7589" s="13">
        <v>23992</v>
      </c>
      <c r="E7589" s="29">
        <v>7</v>
      </c>
      <c r="F7589" s="28">
        <v>9</v>
      </c>
      <c r="G7589" s="29">
        <v>1964</v>
      </c>
      <c r="H7589" s="21">
        <f t="shared" si="318"/>
        <v>0.99883825036664742</v>
      </c>
      <c r="I7589" s="5">
        <f t="shared" si="317"/>
        <v>9.4296629105922944E-2</v>
      </c>
      <c r="Q7589" s="28"/>
      <c r="R7589" s="29"/>
      <c r="S7589" s="29"/>
      <c r="V7589" s="10"/>
      <c r="W7589" s="10"/>
      <c r="X7589" s="10"/>
      <c r="Y7589" s="8"/>
    </row>
    <row r="7590" spans="1:25" x14ac:dyDescent="0.25">
      <c r="A7590" s="21">
        <f t="shared" si="316"/>
        <v>610.60749999997552</v>
      </c>
      <c r="B7590" s="15">
        <v>165.03229999999999</v>
      </c>
      <c r="C7590" s="15">
        <v>165.54839999999999</v>
      </c>
      <c r="D7590" s="13">
        <v>23989.5</v>
      </c>
      <c r="E7590" s="29">
        <v>4</v>
      </c>
      <c r="F7590" s="28">
        <v>9</v>
      </c>
      <c r="G7590" s="29">
        <v>1964</v>
      </c>
      <c r="H7590" s="21">
        <f t="shared" si="318"/>
        <v>0.99688248270596402</v>
      </c>
      <c r="I7590" s="5">
        <f t="shared" si="317"/>
        <v>3.6216286995859381E-2</v>
      </c>
      <c r="Q7590" s="28"/>
      <c r="R7590" s="29"/>
      <c r="S7590" s="29"/>
      <c r="T7590" s="8"/>
      <c r="V7590" s="10"/>
      <c r="W7590" s="10"/>
      <c r="X7590" s="10"/>
      <c r="Y7590" s="8"/>
    </row>
    <row r="7591" spans="1:25" x14ac:dyDescent="0.25">
      <c r="A7591" s="21">
        <f t="shared" si="316"/>
        <v>610.68799999997555</v>
      </c>
      <c r="B7591" s="15">
        <v>164.87100000000001</v>
      </c>
      <c r="C7591" s="15">
        <v>165.6129</v>
      </c>
      <c r="D7591" s="13">
        <v>23987</v>
      </c>
      <c r="E7591" s="29">
        <v>2</v>
      </c>
      <c r="F7591" s="28">
        <v>9</v>
      </c>
      <c r="G7591" s="29">
        <v>1964</v>
      </c>
      <c r="H7591" s="21">
        <f t="shared" si="318"/>
        <v>0.99552027650020025</v>
      </c>
      <c r="I7591" s="5">
        <f t="shared" si="317"/>
        <v>-4.2370879349674824E-3</v>
      </c>
      <c r="Q7591" s="28"/>
      <c r="R7591" s="29"/>
      <c r="S7591" s="29"/>
      <c r="V7591" s="10"/>
      <c r="W7591" s="10"/>
      <c r="X7591" s="10"/>
      <c r="Y7591" s="8"/>
    </row>
    <row r="7592" spans="1:25" x14ac:dyDescent="0.25">
      <c r="A7592" s="21">
        <f t="shared" ref="A7592:A7655" si="319">0.0805+A7591</f>
        <v>610.76849999997557</v>
      </c>
      <c r="B7592" s="15">
        <v>166.14519999999999</v>
      </c>
      <c r="C7592" s="15">
        <v>166.9194</v>
      </c>
      <c r="D7592" s="13">
        <v>23984.5</v>
      </c>
      <c r="E7592" s="29">
        <v>30</v>
      </c>
      <c r="F7592" s="28">
        <v>8</v>
      </c>
      <c r="G7592" s="29">
        <v>1964</v>
      </c>
      <c r="H7592" s="21">
        <f t="shared" si="318"/>
        <v>0.99536183331595962</v>
      </c>
      <c r="I7592" s="5">
        <f t="shared" si="317"/>
        <v>-8.9423678773140648E-3</v>
      </c>
      <c r="Q7592" s="28"/>
      <c r="R7592" s="29"/>
      <c r="S7592" s="29"/>
      <c r="T7592" s="8"/>
      <c r="V7592" s="10"/>
      <c r="W7592" s="10"/>
      <c r="X7592" s="10"/>
      <c r="Y7592" s="8"/>
    </row>
    <row r="7593" spans="1:25" x14ac:dyDescent="0.25">
      <c r="A7593" s="21">
        <f t="shared" si="319"/>
        <v>610.8489999999756</v>
      </c>
      <c r="B7593" s="15">
        <v>167.1935</v>
      </c>
      <c r="C7593" s="15">
        <v>167.66130000000001</v>
      </c>
      <c r="D7593" s="13">
        <v>23982</v>
      </c>
      <c r="E7593" s="29">
        <v>28</v>
      </c>
      <c r="F7593" s="28">
        <v>8</v>
      </c>
      <c r="G7593" s="29">
        <v>1964</v>
      </c>
      <c r="H7593" s="21">
        <f t="shared" si="318"/>
        <v>0.99720985105089843</v>
      </c>
      <c r="I7593" s="5">
        <f t="shared" si="317"/>
        <v>4.5938129652339302E-2</v>
      </c>
      <c r="Q7593" s="28"/>
      <c r="R7593" s="29"/>
      <c r="S7593" s="29"/>
      <c r="V7593" s="10"/>
      <c r="W7593" s="10"/>
      <c r="X7593" s="10"/>
      <c r="Y7593" s="8"/>
    </row>
    <row r="7594" spans="1:25" x14ac:dyDescent="0.25">
      <c r="A7594" s="21">
        <f t="shared" si="319"/>
        <v>610.92949999997563</v>
      </c>
      <c r="B7594" s="15">
        <v>168.54839999999999</v>
      </c>
      <c r="C7594" s="15">
        <v>168.64519999999999</v>
      </c>
      <c r="D7594" s="13">
        <v>23979.5</v>
      </c>
      <c r="E7594" s="29">
        <v>25</v>
      </c>
      <c r="F7594" s="28">
        <v>8</v>
      </c>
      <c r="G7594" s="29">
        <v>1964</v>
      </c>
      <c r="H7594" s="21">
        <f t="shared" si="318"/>
        <v>0.99942601390374586</v>
      </c>
      <c r="I7594" s="5">
        <f t="shared" si="317"/>
        <v>0.11175141578675493</v>
      </c>
      <c r="Q7594" s="28"/>
      <c r="R7594" s="29"/>
      <c r="S7594" s="29"/>
      <c r="T7594" s="8"/>
      <c r="V7594" s="10"/>
      <c r="W7594" s="10"/>
      <c r="X7594" s="10"/>
      <c r="Y7594" s="8"/>
    </row>
    <row r="7595" spans="1:25" x14ac:dyDescent="0.25">
      <c r="A7595" s="21">
        <f t="shared" si="319"/>
        <v>611.00999999997566</v>
      </c>
      <c r="B7595" s="15">
        <v>170.46770000000001</v>
      </c>
      <c r="C7595" s="15">
        <v>170.53229999999999</v>
      </c>
      <c r="D7595" s="13">
        <v>23977</v>
      </c>
      <c r="E7595" s="29">
        <v>23</v>
      </c>
      <c r="F7595" s="28">
        <v>8</v>
      </c>
      <c r="G7595" s="29">
        <v>1964</v>
      </c>
      <c r="H7595" s="21">
        <f t="shared" si="318"/>
        <v>0.99962118613306694</v>
      </c>
      <c r="I7595" s="5">
        <f t="shared" si="317"/>
        <v>0.11754743648861649</v>
      </c>
      <c r="Q7595" s="28"/>
      <c r="R7595" s="29"/>
      <c r="S7595" s="29"/>
      <c r="V7595" s="10"/>
      <c r="W7595" s="10"/>
      <c r="X7595" s="10"/>
      <c r="Y7595" s="8"/>
    </row>
    <row r="7596" spans="1:25" x14ac:dyDescent="0.25">
      <c r="A7596" s="21">
        <f t="shared" si="319"/>
        <v>611.09049999997569</v>
      </c>
      <c r="B7596" s="15">
        <v>172.56450000000001</v>
      </c>
      <c r="C7596" s="15">
        <v>172.32259999999999</v>
      </c>
      <c r="D7596" s="13">
        <v>23974.5</v>
      </c>
      <c r="E7596" s="29">
        <v>20</v>
      </c>
      <c r="F7596" s="28">
        <v>8</v>
      </c>
      <c r="G7596" s="29">
        <v>1964</v>
      </c>
      <c r="H7596" s="21">
        <f t="shared" si="318"/>
        <v>1.0014037624780501</v>
      </c>
      <c r="I7596" s="5">
        <f t="shared" si="317"/>
        <v>0.1704845240758763</v>
      </c>
      <c r="Q7596" s="28"/>
      <c r="R7596" s="29"/>
      <c r="S7596" s="29"/>
      <c r="T7596" s="8"/>
      <c r="V7596" s="10"/>
      <c r="W7596" s="10"/>
      <c r="X7596" s="10"/>
      <c r="Y7596" s="8"/>
    </row>
    <row r="7597" spans="1:25" x14ac:dyDescent="0.25">
      <c r="A7597" s="21">
        <f t="shared" si="319"/>
        <v>611.17099999997572</v>
      </c>
      <c r="B7597" s="15">
        <v>172.5</v>
      </c>
      <c r="C7597" s="15">
        <v>172.1935</v>
      </c>
      <c r="D7597" s="13">
        <v>23972</v>
      </c>
      <c r="E7597" s="29">
        <v>18</v>
      </c>
      <c r="F7597" s="28">
        <v>8</v>
      </c>
      <c r="G7597" s="29">
        <v>1964</v>
      </c>
      <c r="H7597" s="21">
        <f t="shared" si="318"/>
        <v>1.0017799742731288</v>
      </c>
      <c r="I7597" s="5">
        <f t="shared" si="317"/>
        <v>0.18165686842089901</v>
      </c>
      <c r="Q7597" s="28"/>
      <c r="R7597" s="29"/>
      <c r="S7597" s="29"/>
      <c r="V7597" s="10"/>
      <c r="W7597" s="10"/>
      <c r="X7597" s="10"/>
      <c r="Y7597" s="8"/>
    </row>
    <row r="7598" spans="1:25" x14ac:dyDescent="0.25">
      <c r="A7598" s="21">
        <f t="shared" si="319"/>
        <v>611.25149999997575</v>
      </c>
      <c r="B7598" s="15">
        <v>170.56450000000001</v>
      </c>
      <c r="C7598" s="15">
        <v>170.93549999999999</v>
      </c>
      <c r="D7598" s="13">
        <v>23969.5</v>
      </c>
      <c r="E7598" s="29">
        <v>15</v>
      </c>
      <c r="F7598" s="28">
        <v>8</v>
      </c>
      <c r="G7598" s="29">
        <v>1964</v>
      </c>
      <c r="H7598" s="21">
        <f t="shared" si="318"/>
        <v>0.9978295906935658</v>
      </c>
      <c r="I7598" s="5">
        <f t="shared" si="317"/>
        <v>6.4342509266997652E-2</v>
      </c>
      <c r="Q7598" s="28"/>
      <c r="R7598" s="29"/>
      <c r="S7598" s="29"/>
      <c r="T7598" s="8"/>
      <c r="V7598" s="10"/>
      <c r="W7598" s="10"/>
      <c r="X7598" s="10"/>
    </row>
    <row r="7599" spans="1:25" x14ac:dyDescent="0.25">
      <c r="A7599" s="21">
        <f t="shared" si="319"/>
        <v>611.33199999997578</v>
      </c>
      <c r="B7599" s="15">
        <v>168.17740000000001</v>
      </c>
      <c r="C7599" s="15">
        <v>169.14519999999999</v>
      </c>
      <c r="D7599" s="13">
        <v>23967</v>
      </c>
      <c r="E7599" s="29">
        <v>13</v>
      </c>
      <c r="F7599" s="28">
        <v>8</v>
      </c>
      <c r="G7599" s="29">
        <v>1964</v>
      </c>
      <c r="H7599" s="21">
        <f t="shared" si="318"/>
        <v>0.99427828871289292</v>
      </c>
      <c r="I7599" s="5">
        <f t="shared" si="317"/>
        <v>-4.1120342031788375E-2</v>
      </c>
      <c r="Q7599" s="28"/>
      <c r="R7599" s="29"/>
      <c r="S7599" s="29"/>
      <c r="V7599" s="10"/>
      <c r="W7599" s="10"/>
      <c r="X7599" s="10"/>
      <c r="Y7599" s="8"/>
    </row>
    <row r="7600" spans="1:25" x14ac:dyDescent="0.25">
      <c r="A7600" s="21">
        <f t="shared" si="319"/>
        <v>611.41249999997581</v>
      </c>
      <c r="B7600" s="15">
        <v>167.12899999999999</v>
      </c>
      <c r="C7600" s="15">
        <v>168.46770000000001</v>
      </c>
      <c r="D7600" s="13">
        <v>23964.5</v>
      </c>
      <c r="E7600" s="29">
        <v>10</v>
      </c>
      <c r="F7600" s="28">
        <v>8</v>
      </c>
      <c r="G7600" s="29">
        <v>1964</v>
      </c>
      <c r="H7600" s="21">
        <f t="shared" si="318"/>
        <v>0.99205366963518815</v>
      </c>
      <c r="I7600" s="5">
        <f t="shared" si="317"/>
        <v>-0.10718475228618389</v>
      </c>
      <c r="Q7600" s="28"/>
      <c r="R7600" s="29"/>
      <c r="S7600" s="29"/>
      <c r="T7600" s="8"/>
      <c r="V7600" s="10"/>
      <c r="W7600" s="10"/>
      <c r="X7600" s="10"/>
      <c r="Y7600" s="8"/>
    </row>
    <row r="7601" spans="1:25" x14ac:dyDescent="0.25">
      <c r="A7601" s="21">
        <f t="shared" si="319"/>
        <v>611.49299999997584</v>
      </c>
      <c r="B7601" s="15">
        <v>167.43549999999999</v>
      </c>
      <c r="C7601" s="15">
        <v>169.06450000000001</v>
      </c>
      <c r="D7601" s="13">
        <v>23962</v>
      </c>
      <c r="E7601" s="29">
        <v>8</v>
      </c>
      <c r="F7601" s="28">
        <v>8</v>
      </c>
      <c r="G7601" s="29">
        <v>1964</v>
      </c>
      <c r="H7601" s="21">
        <f t="shared" si="318"/>
        <v>0.99036462415232041</v>
      </c>
      <c r="I7601" s="5">
        <f t="shared" si="317"/>
        <v>-0.15734425817050632</v>
      </c>
      <c r="Q7601" s="28"/>
      <c r="R7601" s="29"/>
      <c r="S7601" s="29"/>
      <c r="V7601" s="10"/>
      <c r="W7601" s="10"/>
      <c r="X7601" s="10"/>
      <c r="Y7601" s="8"/>
    </row>
    <row r="7602" spans="1:25" x14ac:dyDescent="0.25">
      <c r="A7602" s="21">
        <f t="shared" si="319"/>
        <v>611.57349999997587</v>
      </c>
      <c r="B7602" s="15">
        <v>167.14519999999999</v>
      </c>
      <c r="C7602" s="15">
        <v>169.17740000000001</v>
      </c>
      <c r="D7602" s="13">
        <v>23959.5</v>
      </c>
      <c r="E7602" s="29">
        <v>5</v>
      </c>
      <c r="F7602" s="28">
        <v>8</v>
      </c>
      <c r="G7602" s="29">
        <v>1964</v>
      </c>
      <c r="H7602" s="21">
        <f t="shared" si="318"/>
        <v>0.98798775722998455</v>
      </c>
      <c r="I7602" s="5">
        <f t="shared" si="317"/>
        <v>-0.22792996565230519</v>
      </c>
      <c r="Q7602" s="28"/>
      <c r="R7602" s="29"/>
      <c r="S7602" s="29"/>
      <c r="T7602" s="8"/>
      <c r="V7602" s="10"/>
      <c r="W7602" s="10"/>
      <c r="X7602" s="10"/>
      <c r="Y7602" s="8"/>
    </row>
    <row r="7603" spans="1:25" x14ac:dyDescent="0.25">
      <c r="A7603" s="21">
        <f t="shared" si="319"/>
        <v>611.65399999997589</v>
      </c>
      <c r="B7603" s="15">
        <v>166.83869999999999</v>
      </c>
      <c r="C7603" s="15">
        <v>168.8871</v>
      </c>
      <c r="D7603" s="13">
        <v>23957</v>
      </c>
      <c r="E7603" s="29">
        <v>3</v>
      </c>
      <c r="F7603" s="28">
        <v>8</v>
      </c>
      <c r="G7603" s="29">
        <v>1964</v>
      </c>
      <c r="H7603" s="21">
        <f t="shared" si="318"/>
        <v>0.98787118731981294</v>
      </c>
      <c r="I7603" s="5">
        <f t="shared" si="317"/>
        <v>-0.2313917369038766</v>
      </c>
      <c r="Q7603" s="28"/>
      <c r="R7603" s="29"/>
      <c r="S7603" s="29"/>
      <c r="V7603" s="10"/>
      <c r="W7603" s="10"/>
      <c r="X7603" s="10"/>
      <c r="Y7603" s="8"/>
    </row>
    <row r="7604" spans="1:25" x14ac:dyDescent="0.25">
      <c r="A7604" s="21">
        <f t="shared" si="319"/>
        <v>611.73449999997592</v>
      </c>
      <c r="B7604" s="15">
        <v>167.82259999999999</v>
      </c>
      <c r="C7604" s="15">
        <v>169.16130000000001</v>
      </c>
      <c r="D7604" s="13">
        <v>23954.5</v>
      </c>
      <c r="E7604" s="29">
        <v>31</v>
      </c>
      <c r="F7604" s="28">
        <v>7</v>
      </c>
      <c r="G7604" s="29">
        <v>1964</v>
      </c>
      <c r="H7604" s="21">
        <f t="shared" si="318"/>
        <v>0.9920862514062021</v>
      </c>
      <c r="I7604" s="5">
        <f t="shared" si="317"/>
        <v>-0.10621717293354198</v>
      </c>
      <c r="Q7604" s="28"/>
      <c r="R7604" s="29"/>
      <c r="S7604" s="29"/>
      <c r="T7604" s="8"/>
      <c r="V7604" s="10"/>
      <c r="W7604" s="10"/>
      <c r="X7604" s="10"/>
      <c r="Y7604" s="8"/>
    </row>
    <row r="7605" spans="1:25" x14ac:dyDescent="0.25">
      <c r="A7605" s="21">
        <f t="shared" si="319"/>
        <v>611.81499999997595</v>
      </c>
      <c r="B7605" s="15">
        <v>169.8065</v>
      </c>
      <c r="C7605" s="15">
        <v>170.7903</v>
      </c>
      <c r="D7605" s="13">
        <v>23952</v>
      </c>
      <c r="E7605" s="29">
        <v>29</v>
      </c>
      <c r="F7605" s="28">
        <v>7</v>
      </c>
      <c r="G7605" s="29">
        <v>1964</v>
      </c>
      <c r="H7605" s="21">
        <f t="shared" si="318"/>
        <v>0.99423971970305103</v>
      </c>
      <c r="I7605" s="5">
        <f t="shared" si="317"/>
        <v>-4.2265724140050066E-2</v>
      </c>
      <c r="Q7605" s="28"/>
      <c r="R7605" s="29"/>
      <c r="S7605" s="29"/>
      <c r="V7605" s="10"/>
      <c r="W7605" s="10"/>
      <c r="X7605" s="10"/>
      <c r="Y7605" s="8"/>
    </row>
    <row r="7606" spans="1:25" x14ac:dyDescent="0.25">
      <c r="A7606" s="21">
        <f t="shared" si="319"/>
        <v>611.89549999997598</v>
      </c>
      <c r="B7606" s="15">
        <v>171.9032</v>
      </c>
      <c r="C7606" s="15">
        <v>172.53229999999999</v>
      </c>
      <c r="D7606" s="13">
        <v>23949.5</v>
      </c>
      <c r="E7606" s="29">
        <v>26</v>
      </c>
      <c r="F7606" s="28">
        <v>7</v>
      </c>
      <c r="G7606" s="29">
        <v>1964</v>
      </c>
      <c r="H7606" s="21">
        <f t="shared" si="318"/>
        <v>0.99635372622981322</v>
      </c>
      <c r="I7606" s="5">
        <f t="shared" si="317"/>
        <v>2.0513830285321773E-2</v>
      </c>
      <c r="Q7606" s="28"/>
      <c r="R7606" s="29"/>
      <c r="S7606" s="29"/>
      <c r="T7606" s="8"/>
      <c r="V7606" s="10"/>
      <c r="W7606" s="10"/>
      <c r="X7606" s="10"/>
      <c r="Y7606" s="8"/>
    </row>
    <row r="7607" spans="1:25" x14ac:dyDescent="0.25">
      <c r="A7607" s="21">
        <f t="shared" si="319"/>
        <v>611.97599999997601</v>
      </c>
      <c r="B7607" s="15">
        <v>172.6935</v>
      </c>
      <c r="C7607" s="15">
        <v>173.22579999999999</v>
      </c>
      <c r="D7607" s="13">
        <v>23947</v>
      </c>
      <c r="E7607" s="29">
        <v>24</v>
      </c>
      <c r="F7607" s="28">
        <v>7</v>
      </c>
      <c r="G7607" s="29">
        <v>1964</v>
      </c>
      <c r="H7607" s="21">
        <f t="shared" si="318"/>
        <v>0.99692713210156925</v>
      </c>
      <c r="I7607" s="5">
        <f t="shared" si="317"/>
        <v>3.754223803998942E-2</v>
      </c>
      <c r="Q7607" s="28"/>
      <c r="R7607" s="29"/>
      <c r="S7607" s="29"/>
      <c r="V7607" s="10"/>
      <c r="W7607" s="10"/>
      <c r="X7607" s="10"/>
      <c r="Y7607" s="8"/>
    </row>
    <row r="7608" spans="1:25" x14ac:dyDescent="0.25">
      <c r="A7608" s="21">
        <f t="shared" si="319"/>
        <v>612.05649999997604</v>
      </c>
      <c r="B7608" s="15">
        <v>172.9194</v>
      </c>
      <c r="C7608" s="15">
        <v>173.16130000000001</v>
      </c>
      <c r="D7608" s="13">
        <v>23944.5</v>
      </c>
      <c r="E7608" s="29">
        <v>21</v>
      </c>
      <c r="F7608" s="28">
        <v>7</v>
      </c>
      <c r="G7608" s="29">
        <v>1964</v>
      </c>
      <c r="H7608" s="21">
        <f t="shared" si="318"/>
        <v>0.99860303659073935</v>
      </c>
      <c r="I7608" s="5">
        <f t="shared" si="317"/>
        <v>8.7311496439925668E-2</v>
      </c>
      <c r="Q7608" s="28"/>
      <c r="R7608" s="29"/>
      <c r="S7608" s="29"/>
      <c r="T7608" s="8"/>
      <c r="V7608" s="10"/>
      <c r="W7608" s="10"/>
      <c r="X7608" s="10"/>
      <c r="Y7608" s="8"/>
    </row>
    <row r="7609" spans="1:25" x14ac:dyDescent="0.25">
      <c r="A7609" s="21">
        <f t="shared" si="319"/>
        <v>612.13699999997607</v>
      </c>
      <c r="B7609" s="15">
        <v>173.0806</v>
      </c>
      <c r="C7609" s="15">
        <v>173.54839999999999</v>
      </c>
      <c r="D7609" s="13">
        <v>23942</v>
      </c>
      <c r="E7609" s="29">
        <v>19</v>
      </c>
      <c r="F7609" s="28">
        <v>7</v>
      </c>
      <c r="G7609" s="29">
        <v>1964</v>
      </c>
      <c r="H7609" s="21">
        <f t="shared" si="318"/>
        <v>0.99730449834167312</v>
      </c>
      <c r="I7609" s="5">
        <f t="shared" si="317"/>
        <v>4.8748865885733988E-2</v>
      </c>
      <c r="Q7609" s="28"/>
      <c r="R7609" s="29"/>
      <c r="S7609" s="29"/>
      <c r="V7609" s="10"/>
      <c r="W7609" s="10"/>
      <c r="X7609" s="10"/>
      <c r="Y7609" s="8"/>
    </row>
    <row r="7610" spans="1:25" x14ac:dyDescent="0.25">
      <c r="A7610" s="21">
        <f t="shared" si="319"/>
        <v>612.2174999999761</v>
      </c>
      <c r="B7610" s="15">
        <v>172.67740000000001</v>
      </c>
      <c r="C7610" s="15">
        <v>173.35480000000001</v>
      </c>
      <c r="D7610" s="13">
        <v>23939.5</v>
      </c>
      <c r="E7610" s="29">
        <v>16</v>
      </c>
      <c r="F7610" s="28">
        <v>7</v>
      </c>
      <c r="G7610" s="29">
        <v>1964</v>
      </c>
      <c r="H7610" s="21">
        <f t="shared" si="318"/>
        <v>0.99609240701728474</v>
      </c>
      <c r="I7610" s="5">
        <f t="shared" si="317"/>
        <v>1.2753445670779705E-2</v>
      </c>
      <c r="Q7610" s="28"/>
      <c r="R7610" s="29"/>
      <c r="S7610" s="29"/>
      <c r="T7610" s="8"/>
      <c r="V7610" s="10"/>
      <c r="W7610" s="10"/>
      <c r="X7610" s="10"/>
      <c r="Y7610" s="8"/>
    </row>
    <row r="7611" spans="1:25" x14ac:dyDescent="0.25">
      <c r="A7611" s="21">
        <f t="shared" si="319"/>
        <v>612.29799999997613</v>
      </c>
      <c r="B7611" s="15">
        <v>170.83869999999999</v>
      </c>
      <c r="C7611" s="15">
        <v>171.77420000000001</v>
      </c>
      <c r="D7611" s="13">
        <v>23937</v>
      </c>
      <c r="E7611" s="29">
        <v>14</v>
      </c>
      <c r="F7611" s="28">
        <v>7</v>
      </c>
      <c r="G7611" s="29">
        <v>1964</v>
      </c>
      <c r="H7611" s="21">
        <f t="shared" si="318"/>
        <v>0.99455389691816343</v>
      </c>
      <c r="I7611" s="5">
        <f t="shared" si="317"/>
        <v>-3.2935617858131573E-2</v>
      </c>
      <c r="Q7611" s="28"/>
      <c r="R7611" s="29"/>
      <c r="S7611" s="29"/>
      <c r="V7611" s="10"/>
      <c r="W7611" s="10"/>
      <c r="X7611" s="10"/>
      <c r="Y7611" s="8"/>
    </row>
    <row r="7612" spans="1:25" x14ac:dyDescent="0.25">
      <c r="A7612" s="21">
        <f t="shared" si="319"/>
        <v>612.37849999997616</v>
      </c>
      <c r="B7612" s="15">
        <v>168.6129</v>
      </c>
      <c r="C7612" s="15">
        <v>170.16130000000001</v>
      </c>
      <c r="D7612" s="13">
        <v>23934.5</v>
      </c>
      <c r="E7612" s="29">
        <v>11</v>
      </c>
      <c r="F7612" s="28">
        <v>7</v>
      </c>
      <c r="G7612" s="29">
        <v>1964</v>
      </c>
      <c r="H7612" s="21">
        <f t="shared" si="318"/>
        <v>0.99090039862177814</v>
      </c>
      <c r="I7612" s="5">
        <f t="shared" si="317"/>
        <v>-0.14143338843607686</v>
      </c>
      <c r="Q7612" s="28"/>
      <c r="R7612" s="29"/>
      <c r="S7612" s="29"/>
      <c r="T7612" s="8"/>
      <c r="V7612" s="10"/>
      <c r="W7612" s="10"/>
      <c r="X7612" s="10"/>
      <c r="Y7612" s="8"/>
    </row>
    <row r="7613" spans="1:25" x14ac:dyDescent="0.25">
      <c r="A7613" s="21">
        <f t="shared" si="319"/>
        <v>612.45899999997619</v>
      </c>
      <c r="B7613" s="15">
        <v>168.1129</v>
      </c>
      <c r="C7613" s="15">
        <v>169.9194</v>
      </c>
      <c r="D7613" s="13">
        <v>23932</v>
      </c>
      <c r="E7613" s="29">
        <v>9</v>
      </c>
      <c r="F7613" s="28">
        <v>7</v>
      </c>
      <c r="G7613" s="29">
        <v>1964</v>
      </c>
      <c r="H7613" s="21">
        <f t="shared" si="318"/>
        <v>0.98936848882470163</v>
      </c>
      <c r="I7613" s="5">
        <f t="shared" si="317"/>
        <v>-0.18692644309926332</v>
      </c>
      <c r="Q7613" s="28"/>
      <c r="R7613" s="29"/>
      <c r="S7613" s="29"/>
      <c r="V7613" s="10"/>
      <c r="W7613" s="10"/>
      <c r="X7613" s="10"/>
      <c r="Y7613" s="8"/>
    </row>
    <row r="7614" spans="1:25" x14ac:dyDescent="0.25">
      <c r="A7614" s="21">
        <f t="shared" si="319"/>
        <v>612.53949999997621</v>
      </c>
      <c r="B7614" s="15">
        <v>167.95160000000001</v>
      </c>
      <c r="C7614" s="15">
        <v>170.37100000000001</v>
      </c>
      <c r="D7614" s="13">
        <v>23929.5</v>
      </c>
      <c r="E7614" s="29">
        <v>6</v>
      </c>
      <c r="F7614" s="28">
        <v>7</v>
      </c>
      <c r="G7614" s="29">
        <v>1964</v>
      </c>
      <c r="H7614" s="21">
        <f t="shared" si="318"/>
        <v>0.9857992263941634</v>
      </c>
      <c r="I7614" s="5">
        <f t="shared" si="317"/>
        <v>-0.29292266505019815</v>
      </c>
      <c r="Q7614" s="28"/>
      <c r="R7614" s="29"/>
      <c r="S7614" s="29"/>
      <c r="T7614" s="8"/>
      <c r="V7614" s="10"/>
      <c r="W7614" s="10"/>
      <c r="X7614" s="10"/>
      <c r="Y7614" s="8"/>
    </row>
    <row r="7615" spans="1:25" x14ac:dyDescent="0.25">
      <c r="A7615" s="21">
        <f t="shared" si="319"/>
        <v>612.61999999997624</v>
      </c>
      <c r="B7615" s="15">
        <v>167.2903</v>
      </c>
      <c r="C7615" s="15">
        <v>170.17740000000001</v>
      </c>
      <c r="D7615" s="13">
        <v>23927</v>
      </c>
      <c r="E7615" s="29">
        <v>4</v>
      </c>
      <c r="F7615" s="28">
        <v>7</v>
      </c>
      <c r="G7615" s="29">
        <v>1964</v>
      </c>
      <c r="H7615" s="21">
        <f t="shared" si="318"/>
        <v>0.98303476254778832</v>
      </c>
      <c r="I7615" s="5">
        <f t="shared" si="317"/>
        <v>-0.37501882052720537</v>
      </c>
      <c r="Q7615" s="28"/>
      <c r="R7615" s="29"/>
      <c r="S7615" s="29"/>
      <c r="V7615" s="10"/>
      <c r="W7615" s="10"/>
      <c r="X7615" s="10"/>
      <c r="Y7615" s="8"/>
    </row>
    <row r="7616" spans="1:25" x14ac:dyDescent="0.25">
      <c r="A7616" s="21">
        <f t="shared" si="319"/>
        <v>612.70049999997627</v>
      </c>
      <c r="B7616" s="15">
        <v>166.62899999999999</v>
      </c>
      <c r="C7616" s="15">
        <v>169.5968</v>
      </c>
      <c r="D7616" s="13">
        <v>23924.5</v>
      </c>
      <c r="E7616" s="29">
        <v>1</v>
      </c>
      <c r="F7616" s="28">
        <v>7</v>
      </c>
      <c r="G7616" s="29">
        <v>1964</v>
      </c>
      <c r="H7616" s="21">
        <f t="shared" si="318"/>
        <v>0.98250084907262392</v>
      </c>
      <c r="I7616" s="5">
        <f t="shared" si="317"/>
        <v>-0.39087442439984837</v>
      </c>
      <c r="Q7616" s="28"/>
      <c r="R7616" s="29"/>
      <c r="S7616" s="29"/>
      <c r="T7616" s="8"/>
      <c r="V7616" s="10"/>
      <c r="W7616" s="10"/>
      <c r="X7616" s="10"/>
      <c r="Y7616" s="8"/>
    </row>
    <row r="7617" spans="1:25" x14ac:dyDescent="0.25">
      <c r="A7617" s="21">
        <f t="shared" si="319"/>
        <v>612.7809999999763</v>
      </c>
      <c r="B7617" s="15">
        <v>166.74189999999999</v>
      </c>
      <c r="C7617" s="15">
        <v>169.64519999999999</v>
      </c>
      <c r="D7617" s="13">
        <v>23922</v>
      </c>
      <c r="E7617" s="29">
        <v>29</v>
      </c>
      <c r="F7617" s="28">
        <v>6</v>
      </c>
      <c r="G7617" s="29">
        <v>1964</v>
      </c>
      <c r="H7617" s="21">
        <f t="shared" si="318"/>
        <v>0.98288604687901571</v>
      </c>
      <c r="I7617" s="5">
        <f t="shared" si="317"/>
        <v>-0.37943522289087989</v>
      </c>
      <c r="Q7617" s="28"/>
      <c r="R7617" s="29"/>
      <c r="S7617" s="29"/>
      <c r="V7617" s="10"/>
      <c r="W7617" s="10"/>
      <c r="X7617" s="10"/>
      <c r="Y7617" s="8"/>
    </row>
    <row r="7618" spans="1:25" x14ac:dyDescent="0.25">
      <c r="A7618" s="21">
        <f t="shared" si="319"/>
        <v>612.86149999997633</v>
      </c>
      <c r="B7618" s="15">
        <v>167.37100000000001</v>
      </c>
      <c r="C7618" s="15">
        <v>170.32259999999999</v>
      </c>
      <c r="D7618" s="13">
        <v>23919.5</v>
      </c>
      <c r="E7618" s="29">
        <v>26</v>
      </c>
      <c r="F7618" s="28">
        <v>6</v>
      </c>
      <c r="G7618" s="29">
        <v>1964</v>
      </c>
      <c r="H7618" s="21">
        <f t="shared" si="318"/>
        <v>0.98267053227228807</v>
      </c>
      <c r="I7618" s="5">
        <f t="shared" si="317"/>
        <v>-0.38583535023733745</v>
      </c>
      <c r="Q7618" s="28"/>
      <c r="R7618" s="29"/>
      <c r="S7618" s="29"/>
      <c r="T7618" s="8"/>
      <c r="V7618" s="10"/>
      <c r="W7618" s="10"/>
      <c r="X7618" s="10"/>
      <c r="Y7618" s="8"/>
    </row>
    <row r="7619" spans="1:25" x14ac:dyDescent="0.25">
      <c r="A7619" s="21">
        <f t="shared" si="319"/>
        <v>612.94199999997636</v>
      </c>
      <c r="B7619" s="15">
        <v>168.75810000000001</v>
      </c>
      <c r="C7619" s="15">
        <v>171.5806</v>
      </c>
      <c r="D7619" s="13">
        <v>23917</v>
      </c>
      <c r="E7619" s="29">
        <v>24</v>
      </c>
      <c r="F7619" s="28">
        <v>6</v>
      </c>
      <c r="G7619" s="29">
        <v>1964</v>
      </c>
      <c r="H7619" s="21">
        <f t="shared" si="318"/>
        <v>0.98355000507050339</v>
      </c>
      <c r="I7619" s="5">
        <f t="shared" si="317"/>
        <v>-0.35971768706921248</v>
      </c>
      <c r="Q7619" s="28"/>
      <c r="R7619" s="29"/>
      <c r="S7619" s="29"/>
      <c r="V7619" s="10"/>
      <c r="W7619" s="10"/>
      <c r="X7619" s="10"/>
      <c r="Y7619" s="8"/>
    </row>
    <row r="7620" spans="1:25" x14ac:dyDescent="0.25">
      <c r="A7620" s="21">
        <f t="shared" si="319"/>
        <v>613.02249999997639</v>
      </c>
      <c r="B7620" s="15">
        <v>170.1129</v>
      </c>
      <c r="C7620" s="15">
        <v>172.93549999999999</v>
      </c>
      <c r="D7620" s="13">
        <v>23914.5</v>
      </c>
      <c r="E7620" s="29">
        <v>21</v>
      </c>
      <c r="F7620" s="28">
        <v>6</v>
      </c>
      <c r="G7620" s="29">
        <v>1964</v>
      </c>
      <c r="H7620" s="21">
        <f t="shared" si="318"/>
        <v>0.9836783078084026</v>
      </c>
      <c r="I7620" s="5">
        <f t="shared" si="317"/>
        <v>-0.35590748657318827</v>
      </c>
      <c r="Q7620" s="28"/>
      <c r="R7620" s="29"/>
      <c r="S7620" s="29"/>
      <c r="T7620" s="8"/>
      <c r="V7620" s="10"/>
      <c r="W7620" s="10"/>
      <c r="X7620" s="10"/>
      <c r="Y7620" s="8"/>
    </row>
    <row r="7621" spans="1:25" x14ac:dyDescent="0.25">
      <c r="A7621" s="21">
        <f t="shared" si="319"/>
        <v>613.10299999997642</v>
      </c>
      <c r="B7621" s="15">
        <v>169.8065</v>
      </c>
      <c r="C7621" s="15">
        <v>172.75810000000001</v>
      </c>
      <c r="D7621" s="13">
        <v>23912</v>
      </c>
      <c r="E7621" s="29">
        <v>19</v>
      </c>
      <c r="F7621" s="28">
        <v>6</v>
      </c>
      <c r="G7621" s="29">
        <v>1964</v>
      </c>
      <c r="H7621" s="21">
        <f t="shared" si="318"/>
        <v>0.98291483872536212</v>
      </c>
      <c r="I7621" s="5">
        <f t="shared" si="317"/>
        <v>-0.37858019275647448</v>
      </c>
      <c r="Q7621" s="28"/>
      <c r="R7621" s="29"/>
      <c r="S7621" s="29"/>
      <c r="V7621" s="10"/>
      <c r="W7621" s="10"/>
      <c r="X7621" s="10"/>
      <c r="Y7621" s="8"/>
    </row>
    <row r="7622" spans="1:25" x14ac:dyDescent="0.25">
      <c r="A7622" s="21">
        <f t="shared" si="319"/>
        <v>613.18349999997645</v>
      </c>
      <c r="B7622" s="15">
        <v>170.43549999999999</v>
      </c>
      <c r="C7622" s="15">
        <v>173.06450000000001</v>
      </c>
      <c r="D7622" s="13">
        <v>23909.5</v>
      </c>
      <c r="E7622" s="29">
        <v>16</v>
      </c>
      <c r="F7622" s="28">
        <v>6</v>
      </c>
      <c r="G7622" s="29">
        <v>1964</v>
      </c>
      <c r="H7622" s="21">
        <f t="shared" si="318"/>
        <v>0.98480913185546415</v>
      </c>
      <c r="I7622" s="5">
        <f t="shared" ref="I7622:I7685" si="320">STANDARDIZE(H7622,H$2,H$3)</f>
        <v>-0.32232545694873288</v>
      </c>
      <c r="Q7622" s="28"/>
      <c r="R7622" s="29"/>
      <c r="S7622" s="29"/>
      <c r="T7622" s="8"/>
      <c r="V7622" s="10"/>
      <c r="W7622" s="10"/>
      <c r="X7622" s="10"/>
      <c r="Y7622" s="8"/>
    </row>
    <row r="7623" spans="1:25" x14ac:dyDescent="0.25">
      <c r="A7623" s="21">
        <f t="shared" si="319"/>
        <v>613.26399999997648</v>
      </c>
      <c r="B7623" s="15">
        <v>171.1129</v>
      </c>
      <c r="C7623" s="15">
        <v>173.8871</v>
      </c>
      <c r="D7623" s="13">
        <v>23907</v>
      </c>
      <c r="E7623" s="29">
        <v>14</v>
      </c>
      <c r="F7623" s="28">
        <v>6</v>
      </c>
      <c r="G7623" s="29">
        <v>1964</v>
      </c>
      <c r="H7623" s="21">
        <f t="shared" si="318"/>
        <v>0.98404597005758332</v>
      </c>
      <c r="I7623" s="5">
        <f t="shared" si="320"/>
        <v>-0.34498903769879069</v>
      </c>
      <c r="Q7623" s="28"/>
      <c r="R7623" s="29"/>
      <c r="S7623" s="29"/>
      <c r="V7623" s="10"/>
      <c r="W7623" s="10"/>
      <c r="X7623" s="10"/>
      <c r="Y7623" s="8"/>
    </row>
    <row r="7624" spans="1:25" x14ac:dyDescent="0.25">
      <c r="A7624" s="21">
        <f t="shared" si="319"/>
        <v>613.34449999997651</v>
      </c>
      <c r="B7624" s="15">
        <v>170.51609999999999</v>
      </c>
      <c r="C7624" s="15">
        <v>173.53229999999999</v>
      </c>
      <c r="D7624" s="13">
        <v>23904.5</v>
      </c>
      <c r="E7624" s="29">
        <v>11</v>
      </c>
      <c r="F7624" s="28">
        <v>6</v>
      </c>
      <c r="G7624" s="29">
        <v>1964</v>
      </c>
      <c r="H7624" s="21">
        <f t="shared" ref="H7624:H7687" si="321">B7624/C7624</f>
        <v>0.9826187977684846</v>
      </c>
      <c r="I7624" s="5">
        <f t="shared" si="320"/>
        <v>-0.38737170741319438</v>
      </c>
      <c r="Q7624" s="28"/>
      <c r="R7624" s="29"/>
      <c r="S7624" s="29"/>
      <c r="T7624" s="8"/>
      <c r="V7624" s="10"/>
      <c r="W7624" s="10"/>
      <c r="X7624" s="10"/>
      <c r="Y7624" s="8"/>
    </row>
    <row r="7625" spans="1:25" x14ac:dyDescent="0.25">
      <c r="A7625" s="21">
        <f t="shared" si="319"/>
        <v>613.42499999997654</v>
      </c>
      <c r="B7625" s="15">
        <v>169.8871</v>
      </c>
      <c r="C7625" s="15">
        <v>173.22579999999999</v>
      </c>
      <c r="D7625" s="13">
        <v>23902</v>
      </c>
      <c r="E7625" s="29">
        <v>9</v>
      </c>
      <c r="F7625" s="28">
        <v>6</v>
      </c>
      <c r="G7625" s="29">
        <v>1964</v>
      </c>
      <c r="H7625" s="21">
        <f t="shared" si="321"/>
        <v>0.98072631213133388</v>
      </c>
      <c r="I7625" s="5">
        <f t="shared" si="320"/>
        <v>-0.44357276618603858</v>
      </c>
      <c r="Q7625" s="28"/>
      <c r="R7625" s="29"/>
      <c r="S7625" s="29"/>
      <c r="V7625" s="10"/>
      <c r="W7625" s="10"/>
      <c r="X7625" s="10"/>
      <c r="Y7625" s="8"/>
    </row>
    <row r="7626" spans="1:25" x14ac:dyDescent="0.25">
      <c r="A7626" s="21">
        <f t="shared" si="319"/>
        <v>613.50549999997656</v>
      </c>
      <c r="B7626" s="15">
        <v>169.37100000000001</v>
      </c>
      <c r="C7626" s="15">
        <v>172.85480000000001</v>
      </c>
      <c r="D7626" s="13">
        <v>23899.5</v>
      </c>
      <c r="E7626" s="29">
        <v>6</v>
      </c>
      <c r="F7626" s="28">
        <v>6</v>
      </c>
      <c r="G7626" s="29">
        <v>1964</v>
      </c>
      <c r="H7626" s="21">
        <f t="shared" si="321"/>
        <v>0.97984551195569924</v>
      </c>
      <c r="I7626" s="5">
        <f t="shared" si="320"/>
        <v>-0.46972984842022791</v>
      </c>
      <c r="Q7626" s="28"/>
      <c r="R7626" s="29"/>
      <c r="S7626" s="29"/>
      <c r="T7626" s="8"/>
      <c r="V7626" s="10"/>
      <c r="W7626" s="10"/>
      <c r="X7626" s="10"/>
      <c r="Y7626" s="8"/>
    </row>
    <row r="7627" spans="1:25" x14ac:dyDescent="0.25">
      <c r="A7627" s="21">
        <f t="shared" si="319"/>
        <v>613.58599999997659</v>
      </c>
      <c r="B7627" s="15">
        <v>167.85480000000001</v>
      </c>
      <c r="C7627" s="15">
        <v>171.66130000000001</v>
      </c>
      <c r="D7627" s="13">
        <v>23897</v>
      </c>
      <c r="E7627" s="29">
        <v>4</v>
      </c>
      <c r="F7627" s="28">
        <v>6</v>
      </c>
      <c r="G7627" s="29">
        <v>1964</v>
      </c>
      <c r="H7627" s="21">
        <f t="shared" si="321"/>
        <v>0.97782552037063686</v>
      </c>
      <c r="I7627" s="5">
        <f t="shared" si="320"/>
        <v>-0.52971744545354715</v>
      </c>
      <c r="Q7627" s="28"/>
      <c r="R7627" s="29"/>
      <c r="S7627" s="29"/>
      <c r="V7627" s="10"/>
      <c r="W7627" s="10"/>
      <c r="X7627" s="10"/>
      <c r="Y7627" s="8"/>
    </row>
    <row r="7628" spans="1:25" x14ac:dyDescent="0.25">
      <c r="A7628" s="21">
        <f t="shared" si="319"/>
        <v>613.66649999997662</v>
      </c>
      <c r="B7628" s="15">
        <v>165.54839999999999</v>
      </c>
      <c r="C7628" s="15">
        <v>170.04839999999999</v>
      </c>
      <c r="D7628" s="13">
        <v>23894.5</v>
      </c>
      <c r="E7628" s="29">
        <v>1</v>
      </c>
      <c r="F7628" s="28">
        <v>6</v>
      </c>
      <c r="G7628" s="29">
        <v>1964</v>
      </c>
      <c r="H7628" s="21">
        <f t="shared" si="321"/>
        <v>0.97353694595185836</v>
      </c>
      <c r="I7628" s="5">
        <f t="shared" si="320"/>
        <v>-0.65707504237796244</v>
      </c>
      <c r="Q7628" s="28"/>
      <c r="R7628" s="29"/>
      <c r="S7628" s="29"/>
      <c r="T7628" s="8"/>
      <c r="V7628" s="10"/>
      <c r="W7628" s="10"/>
      <c r="X7628" s="10"/>
      <c r="Y7628" s="8"/>
    </row>
    <row r="7629" spans="1:25" x14ac:dyDescent="0.25">
      <c r="A7629" s="21">
        <f t="shared" si="319"/>
        <v>613.74699999997665</v>
      </c>
      <c r="B7629" s="15">
        <v>163.17740000000001</v>
      </c>
      <c r="C7629" s="15">
        <v>168.45160000000001</v>
      </c>
      <c r="D7629" s="13">
        <v>23892</v>
      </c>
      <c r="E7629" s="29">
        <v>30</v>
      </c>
      <c r="F7629" s="28">
        <v>5</v>
      </c>
      <c r="G7629" s="29">
        <v>1964</v>
      </c>
      <c r="H7629" s="21">
        <f t="shared" si="321"/>
        <v>0.96869011633015056</v>
      </c>
      <c r="I7629" s="5">
        <f t="shared" si="320"/>
        <v>-0.8010111183429437</v>
      </c>
      <c r="Q7629" s="28"/>
      <c r="R7629" s="29"/>
      <c r="S7629" s="29"/>
      <c r="V7629" s="10"/>
      <c r="W7629" s="10"/>
      <c r="X7629" s="10"/>
      <c r="Y7629" s="8"/>
    </row>
    <row r="7630" spans="1:25" x14ac:dyDescent="0.25">
      <c r="A7630" s="21">
        <f t="shared" si="319"/>
        <v>613.82749999997668</v>
      </c>
      <c r="B7630" s="15">
        <v>161.98390000000001</v>
      </c>
      <c r="C7630" s="15">
        <v>168.14519999999999</v>
      </c>
      <c r="D7630" s="13">
        <v>23889.5</v>
      </c>
      <c r="E7630" s="29">
        <v>27</v>
      </c>
      <c r="F7630" s="28">
        <v>5</v>
      </c>
      <c r="G7630" s="29">
        <v>1964</v>
      </c>
      <c r="H7630" s="21">
        <f t="shared" si="321"/>
        <v>0.96335726503046182</v>
      </c>
      <c r="I7630" s="5">
        <f t="shared" si="320"/>
        <v>-0.95938055768615826</v>
      </c>
      <c r="Q7630" s="28"/>
      <c r="R7630" s="29"/>
      <c r="S7630" s="29"/>
      <c r="T7630" s="8"/>
      <c r="V7630" s="10"/>
      <c r="W7630" s="10"/>
      <c r="X7630" s="10"/>
      <c r="Y7630" s="8"/>
    </row>
    <row r="7631" spans="1:25" x14ac:dyDescent="0.25">
      <c r="A7631" s="21">
        <f t="shared" si="319"/>
        <v>613.90799999997671</v>
      </c>
      <c r="B7631" s="15">
        <v>161.87100000000001</v>
      </c>
      <c r="C7631" s="15">
        <v>168.37100000000001</v>
      </c>
      <c r="D7631" s="13">
        <v>23887</v>
      </c>
      <c r="E7631" s="29">
        <v>25</v>
      </c>
      <c r="F7631" s="28">
        <v>5</v>
      </c>
      <c r="G7631" s="29">
        <v>1964</v>
      </c>
      <c r="H7631" s="21">
        <f t="shared" si="321"/>
        <v>0.96139477701029274</v>
      </c>
      <c r="I7631" s="5">
        <f t="shared" si="320"/>
        <v>-1.017660474002237</v>
      </c>
      <c r="Q7631" s="28"/>
      <c r="R7631" s="29"/>
      <c r="S7631" s="29"/>
      <c r="V7631" s="10"/>
      <c r="W7631" s="10"/>
      <c r="X7631" s="10"/>
      <c r="Y7631" s="8"/>
    </row>
    <row r="7632" spans="1:25" x14ac:dyDescent="0.25">
      <c r="A7632" s="21">
        <f t="shared" si="319"/>
        <v>613.98849999997674</v>
      </c>
      <c r="B7632" s="15">
        <v>162.75810000000001</v>
      </c>
      <c r="C7632" s="15">
        <v>169.25810000000001</v>
      </c>
      <c r="D7632" s="13">
        <v>23884.5</v>
      </c>
      <c r="E7632" s="29">
        <v>22</v>
      </c>
      <c r="F7632" s="28">
        <v>5</v>
      </c>
      <c r="G7632" s="29">
        <v>1964</v>
      </c>
      <c r="H7632" s="21">
        <f t="shared" si="321"/>
        <v>0.96159711115745716</v>
      </c>
      <c r="I7632" s="5">
        <f t="shared" si="320"/>
        <v>-1.0116517661561573</v>
      </c>
      <c r="Q7632" s="28"/>
      <c r="R7632" s="29"/>
      <c r="S7632" s="29"/>
      <c r="T7632" s="8"/>
      <c r="V7632" s="10"/>
      <c r="W7632" s="10"/>
      <c r="X7632" s="10"/>
      <c r="Y7632" s="8"/>
    </row>
    <row r="7633" spans="1:25" x14ac:dyDescent="0.25">
      <c r="A7633" s="21">
        <f t="shared" si="319"/>
        <v>614.06899999997677</v>
      </c>
      <c r="B7633" s="15">
        <v>163.6129</v>
      </c>
      <c r="C7633" s="15">
        <v>170.25810000000001</v>
      </c>
      <c r="D7633" s="13">
        <v>23882</v>
      </c>
      <c r="E7633" s="29">
        <v>20</v>
      </c>
      <c r="F7633" s="28">
        <v>5</v>
      </c>
      <c r="G7633" s="29">
        <v>1964</v>
      </c>
      <c r="H7633" s="21">
        <f t="shared" si="321"/>
        <v>0.96096984519385553</v>
      </c>
      <c r="I7633" s="5">
        <f t="shared" si="320"/>
        <v>-1.0302796545768356</v>
      </c>
      <c r="Q7633" s="28"/>
      <c r="R7633" s="29"/>
      <c r="S7633" s="29"/>
      <c r="V7633" s="10"/>
      <c r="W7633" s="10"/>
      <c r="X7633" s="10"/>
      <c r="Y7633" s="8"/>
    </row>
    <row r="7634" spans="1:25" x14ac:dyDescent="0.25">
      <c r="A7634" s="21">
        <f t="shared" si="319"/>
        <v>614.1494999999768</v>
      </c>
      <c r="B7634" s="15">
        <v>163.66130000000001</v>
      </c>
      <c r="C7634" s="15">
        <v>170.06450000000001</v>
      </c>
      <c r="D7634" s="13">
        <v>23879.5</v>
      </c>
      <c r="E7634" s="29">
        <v>17</v>
      </c>
      <c r="F7634" s="28">
        <v>5</v>
      </c>
      <c r="G7634" s="29">
        <v>1964</v>
      </c>
      <c r="H7634" s="21">
        <f t="shared" si="321"/>
        <v>0.96234840310588043</v>
      </c>
      <c r="I7634" s="5">
        <f t="shared" si="320"/>
        <v>-0.98934068377855378</v>
      </c>
      <c r="Q7634" s="28"/>
      <c r="R7634" s="29"/>
      <c r="S7634" s="29"/>
      <c r="T7634" s="8"/>
      <c r="V7634" s="10"/>
      <c r="W7634" s="10"/>
      <c r="X7634" s="10"/>
      <c r="Y7634" s="8"/>
    </row>
    <row r="7635" spans="1:25" x14ac:dyDescent="0.25">
      <c r="A7635" s="21">
        <f t="shared" si="319"/>
        <v>614.22999999997683</v>
      </c>
      <c r="B7635" s="15">
        <v>163.72579999999999</v>
      </c>
      <c r="C7635" s="15">
        <v>170.17740000000001</v>
      </c>
      <c r="D7635" s="13">
        <v>23877</v>
      </c>
      <c r="E7635" s="29">
        <v>15</v>
      </c>
      <c r="F7635" s="28">
        <v>5</v>
      </c>
      <c r="G7635" s="29">
        <v>1964</v>
      </c>
      <c r="H7635" s="21">
        <f t="shared" si="321"/>
        <v>0.96208897303637253</v>
      </c>
      <c r="I7635" s="5">
        <f t="shared" si="320"/>
        <v>-0.99704496659985353</v>
      </c>
      <c r="Q7635" s="28"/>
      <c r="R7635" s="29"/>
      <c r="S7635" s="29"/>
      <c r="V7635" s="10"/>
      <c r="W7635" s="10"/>
      <c r="X7635" s="10"/>
      <c r="Y7635" s="8"/>
    </row>
    <row r="7636" spans="1:25" x14ac:dyDescent="0.25">
      <c r="A7636" s="21">
        <f t="shared" si="319"/>
        <v>614.31049999997686</v>
      </c>
      <c r="B7636" s="15">
        <v>165.25810000000001</v>
      </c>
      <c r="C7636" s="15">
        <v>171.5968</v>
      </c>
      <c r="D7636" s="13">
        <v>23874.5</v>
      </c>
      <c r="E7636" s="29">
        <v>12</v>
      </c>
      <c r="F7636" s="28">
        <v>5</v>
      </c>
      <c r="G7636" s="29">
        <v>1964</v>
      </c>
      <c r="H7636" s="21">
        <f t="shared" si="321"/>
        <v>0.96306049996270338</v>
      </c>
      <c r="I7636" s="5">
        <f t="shared" si="320"/>
        <v>-0.96819357623034663</v>
      </c>
      <c r="Q7636" s="28"/>
      <c r="R7636" s="29"/>
      <c r="S7636" s="29"/>
      <c r="T7636" s="8"/>
      <c r="V7636" s="10"/>
      <c r="W7636" s="10"/>
      <c r="X7636" s="10"/>
      <c r="Y7636" s="8"/>
    </row>
    <row r="7637" spans="1:25" x14ac:dyDescent="0.25">
      <c r="A7637" s="21">
        <f t="shared" si="319"/>
        <v>614.39099999997688</v>
      </c>
      <c r="B7637" s="15">
        <v>166.67740000000001</v>
      </c>
      <c r="C7637" s="15">
        <v>172.66130000000001</v>
      </c>
      <c r="D7637" s="13">
        <v>23872</v>
      </c>
      <c r="E7637" s="29">
        <v>10</v>
      </c>
      <c r="F7637" s="28">
        <v>5</v>
      </c>
      <c r="G7637" s="29">
        <v>1964</v>
      </c>
      <c r="H7637" s="21">
        <f t="shared" si="321"/>
        <v>0.96534313132126304</v>
      </c>
      <c r="I7637" s="5">
        <f t="shared" si="320"/>
        <v>-0.90040637794423783</v>
      </c>
      <c r="Q7637" s="28"/>
      <c r="R7637" s="29"/>
      <c r="S7637" s="29"/>
      <c r="V7637" s="10"/>
      <c r="W7637" s="10"/>
      <c r="X7637" s="10"/>
      <c r="Y7637" s="8"/>
    </row>
    <row r="7638" spans="1:25" x14ac:dyDescent="0.25">
      <c r="A7638" s="21">
        <f t="shared" si="319"/>
        <v>614.47149999997691</v>
      </c>
      <c r="B7638" s="15">
        <v>167.22579999999999</v>
      </c>
      <c r="C7638" s="15">
        <v>172.96770000000001</v>
      </c>
      <c r="D7638" s="13">
        <v>23869.5</v>
      </c>
      <c r="E7638" s="29">
        <v>7</v>
      </c>
      <c r="F7638" s="28">
        <v>5</v>
      </c>
      <c r="G7638" s="29">
        <v>1964</v>
      </c>
      <c r="H7638" s="21">
        <f t="shared" si="321"/>
        <v>0.9668036286543672</v>
      </c>
      <c r="I7638" s="5">
        <f t="shared" si="320"/>
        <v>-0.8570340559334092</v>
      </c>
      <c r="Q7638" s="28"/>
      <c r="R7638" s="29"/>
      <c r="S7638" s="29"/>
      <c r="T7638" s="8"/>
      <c r="V7638" s="10"/>
      <c r="W7638" s="10"/>
      <c r="X7638" s="10"/>
      <c r="Y7638" s="8"/>
    </row>
    <row r="7639" spans="1:25" x14ac:dyDescent="0.25">
      <c r="A7639" s="21">
        <f t="shared" si="319"/>
        <v>614.55199999997694</v>
      </c>
      <c r="B7639" s="15">
        <v>166.85480000000001</v>
      </c>
      <c r="C7639" s="15">
        <v>172.62899999999999</v>
      </c>
      <c r="D7639" s="13">
        <v>23867</v>
      </c>
      <c r="E7639" s="29">
        <v>5</v>
      </c>
      <c r="F7639" s="28">
        <v>5</v>
      </c>
      <c r="G7639" s="29">
        <v>1964</v>
      </c>
      <c r="H7639" s="21">
        <f t="shared" si="321"/>
        <v>0.96655139055431027</v>
      </c>
      <c r="I7639" s="5">
        <f t="shared" si="320"/>
        <v>-0.86452475916928306</v>
      </c>
      <c r="Q7639" s="28"/>
      <c r="R7639" s="29"/>
      <c r="S7639" s="29"/>
      <c r="V7639" s="10"/>
      <c r="W7639" s="10"/>
      <c r="X7639" s="10"/>
      <c r="Y7639" s="8"/>
    </row>
    <row r="7640" spans="1:25" x14ac:dyDescent="0.25">
      <c r="A7640" s="21">
        <f t="shared" si="319"/>
        <v>614.63249999997697</v>
      </c>
      <c r="B7640" s="15">
        <v>165.82259999999999</v>
      </c>
      <c r="C7640" s="15">
        <v>171.5968</v>
      </c>
      <c r="D7640" s="13">
        <v>23864.5</v>
      </c>
      <c r="E7640" s="29">
        <v>2</v>
      </c>
      <c r="F7640" s="28">
        <v>5</v>
      </c>
      <c r="G7640" s="29">
        <v>1964</v>
      </c>
      <c r="H7640" s="21">
        <f t="shared" si="321"/>
        <v>0.96635018834850062</v>
      </c>
      <c r="I7640" s="5">
        <f t="shared" si="320"/>
        <v>-0.87049985180510314</v>
      </c>
      <c r="Q7640" s="28"/>
      <c r="R7640" s="29"/>
      <c r="S7640" s="29"/>
      <c r="T7640" s="8"/>
      <c r="V7640" s="10"/>
      <c r="W7640" s="10"/>
      <c r="X7640" s="10"/>
      <c r="Y7640" s="8"/>
    </row>
    <row r="7641" spans="1:25" x14ac:dyDescent="0.25">
      <c r="A7641" s="21">
        <f t="shared" si="319"/>
        <v>614.712999999977</v>
      </c>
      <c r="B7641" s="15">
        <v>164.4194</v>
      </c>
      <c r="C7641" s="15">
        <v>170.32259999999999</v>
      </c>
      <c r="D7641" s="13">
        <v>23862</v>
      </c>
      <c r="E7641" s="29">
        <v>30</v>
      </c>
      <c r="F7641" s="28">
        <v>4</v>
      </c>
      <c r="G7641" s="29">
        <v>1964</v>
      </c>
      <c r="H7641" s="21">
        <f t="shared" si="321"/>
        <v>0.96534106454457602</v>
      </c>
      <c r="I7641" s="5">
        <f t="shared" si="320"/>
        <v>-0.90046775491628828</v>
      </c>
      <c r="Q7641" s="28"/>
      <c r="R7641" s="29"/>
      <c r="S7641" s="29"/>
      <c r="V7641" s="10"/>
      <c r="W7641" s="10"/>
      <c r="X7641" s="10"/>
      <c r="Y7641" s="8"/>
    </row>
    <row r="7642" spans="1:25" x14ac:dyDescent="0.25">
      <c r="A7642" s="21">
        <f t="shared" si="319"/>
        <v>614.79349999997703</v>
      </c>
      <c r="B7642" s="15">
        <v>163.9032</v>
      </c>
      <c r="C7642" s="15">
        <v>169.7097</v>
      </c>
      <c r="D7642" s="13">
        <v>23859.5</v>
      </c>
      <c r="E7642" s="29">
        <v>27</v>
      </c>
      <c r="F7642" s="28">
        <v>4</v>
      </c>
      <c r="G7642" s="29">
        <v>1964</v>
      </c>
      <c r="H7642" s="21">
        <f t="shared" si="321"/>
        <v>0.96578569168409345</v>
      </c>
      <c r="I7642" s="5">
        <f t="shared" si="320"/>
        <v>-0.88726368323961091</v>
      </c>
      <c r="Q7642" s="28"/>
      <c r="R7642" s="29"/>
      <c r="S7642" s="29"/>
      <c r="T7642" s="8"/>
      <c r="V7642" s="10"/>
      <c r="W7642" s="10"/>
      <c r="X7642" s="10"/>
      <c r="Y7642" s="8"/>
    </row>
    <row r="7643" spans="1:25" x14ac:dyDescent="0.25">
      <c r="A7643" s="21">
        <f t="shared" si="319"/>
        <v>614.87399999997706</v>
      </c>
      <c r="B7643" s="15">
        <v>164.1935</v>
      </c>
      <c r="C7643" s="15">
        <v>170.0968</v>
      </c>
      <c r="D7643" s="13">
        <v>23857</v>
      </c>
      <c r="E7643" s="29">
        <v>25</v>
      </c>
      <c r="F7643" s="28">
        <v>4</v>
      </c>
      <c r="G7643" s="29">
        <v>1964</v>
      </c>
      <c r="H7643" s="21">
        <f t="shared" si="321"/>
        <v>0.96529446762079008</v>
      </c>
      <c r="I7643" s="5">
        <f t="shared" si="320"/>
        <v>-0.90185154161507164</v>
      </c>
      <c r="Q7643" s="28"/>
      <c r="R7643" s="29"/>
      <c r="S7643" s="29"/>
      <c r="V7643" s="10"/>
      <c r="W7643" s="10"/>
      <c r="X7643" s="10"/>
      <c r="Y7643" s="8"/>
    </row>
    <row r="7644" spans="1:25" x14ac:dyDescent="0.25">
      <c r="A7644" s="21">
        <f t="shared" si="319"/>
        <v>614.95449999997709</v>
      </c>
      <c r="B7644" s="15">
        <v>163.77420000000001</v>
      </c>
      <c r="C7644" s="15">
        <v>170.0806</v>
      </c>
      <c r="D7644" s="13">
        <v>23854.5</v>
      </c>
      <c r="E7644" s="29">
        <v>22</v>
      </c>
      <c r="F7644" s="28">
        <v>4</v>
      </c>
      <c r="G7644" s="29">
        <v>1964</v>
      </c>
      <c r="H7644" s="21">
        <f t="shared" si="321"/>
        <v>0.96292110916824147</v>
      </c>
      <c r="I7644" s="5">
        <f t="shared" si="320"/>
        <v>-0.97233305823124638</v>
      </c>
      <c r="Q7644" s="28"/>
      <c r="R7644" s="29"/>
      <c r="S7644" s="29"/>
      <c r="T7644" s="8"/>
      <c r="V7644" s="10"/>
      <c r="W7644" s="10"/>
      <c r="X7644" s="10"/>
      <c r="Y7644" s="8"/>
    </row>
    <row r="7645" spans="1:25" x14ac:dyDescent="0.25">
      <c r="A7645" s="21">
        <f t="shared" si="319"/>
        <v>615.03499999997712</v>
      </c>
      <c r="B7645" s="15">
        <v>162.4032</v>
      </c>
      <c r="C7645" s="15">
        <v>168.82259999999999</v>
      </c>
      <c r="D7645" s="13">
        <v>23852</v>
      </c>
      <c r="E7645" s="29">
        <v>20</v>
      </c>
      <c r="F7645" s="28">
        <v>4</v>
      </c>
      <c r="G7645" s="29">
        <v>1964</v>
      </c>
      <c r="H7645" s="21">
        <f t="shared" si="321"/>
        <v>0.96197547010885986</v>
      </c>
      <c r="I7645" s="5">
        <f t="shared" si="320"/>
        <v>-1.0004156578087091</v>
      </c>
      <c r="Q7645" s="28"/>
      <c r="R7645" s="29"/>
      <c r="S7645" s="29"/>
      <c r="V7645" s="10"/>
      <c r="W7645" s="10"/>
      <c r="X7645" s="10"/>
      <c r="Y7645" s="8"/>
    </row>
    <row r="7646" spans="1:25" x14ac:dyDescent="0.25">
      <c r="A7646" s="21">
        <f t="shared" si="319"/>
        <v>615.11549999997715</v>
      </c>
      <c r="B7646" s="15">
        <v>162.82259999999999</v>
      </c>
      <c r="C7646" s="15">
        <v>168.98390000000001</v>
      </c>
      <c r="D7646" s="13">
        <v>23849.5</v>
      </c>
      <c r="E7646" s="29">
        <v>17</v>
      </c>
      <c r="F7646" s="28">
        <v>4</v>
      </c>
      <c r="G7646" s="29">
        <v>1964</v>
      </c>
      <c r="H7646" s="21">
        <f t="shared" si="321"/>
        <v>0.96353913005913572</v>
      </c>
      <c r="I7646" s="5">
        <f t="shared" si="320"/>
        <v>-0.95397972030880551</v>
      </c>
      <c r="Q7646" s="28"/>
      <c r="R7646" s="29"/>
      <c r="S7646" s="29"/>
      <c r="T7646" s="8"/>
      <c r="V7646" s="10"/>
      <c r="W7646" s="10"/>
      <c r="X7646" s="10"/>
      <c r="Y7646" s="8"/>
    </row>
    <row r="7647" spans="1:25" x14ac:dyDescent="0.25">
      <c r="A7647" s="21">
        <f t="shared" si="319"/>
        <v>615.19599999997718</v>
      </c>
      <c r="B7647" s="15">
        <v>164.7097</v>
      </c>
      <c r="C7647" s="15">
        <v>170.67740000000001</v>
      </c>
      <c r="D7647" s="13">
        <v>23847</v>
      </c>
      <c r="E7647" s="29">
        <v>15</v>
      </c>
      <c r="F7647" s="28">
        <v>4</v>
      </c>
      <c r="G7647" s="29">
        <v>1964</v>
      </c>
      <c r="H7647" s="21">
        <f t="shared" si="321"/>
        <v>0.96503520677019916</v>
      </c>
      <c r="I7647" s="5">
        <f t="shared" si="320"/>
        <v>-0.90955079914999004</v>
      </c>
      <c r="Q7647" s="28"/>
      <c r="R7647" s="29"/>
      <c r="S7647" s="29"/>
      <c r="V7647" s="10"/>
      <c r="W7647" s="10"/>
      <c r="X7647" s="10"/>
      <c r="Y7647" s="8"/>
    </row>
    <row r="7648" spans="1:25" x14ac:dyDescent="0.25">
      <c r="A7648" s="21">
        <f t="shared" si="319"/>
        <v>615.2764999999772</v>
      </c>
      <c r="B7648" s="15">
        <v>165.5968</v>
      </c>
      <c r="C7648" s="15">
        <v>171.32259999999999</v>
      </c>
      <c r="D7648" s="13">
        <v>23844.5</v>
      </c>
      <c r="E7648" s="29">
        <v>12</v>
      </c>
      <c r="F7648" s="28">
        <v>4</v>
      </c>
      <c r="G7648" s="29">
        <v>1964</v>
      </c>
      <c r="H7648" s="21">
        <f t="shared" si="321"/>
        <v>0.96657884015302131</v>
      </c>
      <c r="I7648" s="5">
        <f t="shared" si="320"/>
        <v>-0.86370958970106315</v>
      </c>
      <c r="Q7648" s="28"/>
      <c r="R7648" s="29"/>
      <c r="S7648" s="29"/>
      <c r="T7648" s="8"/>
      <c r="V7648" s="10"/>
      <c r="W7648" s="10"/>
      <c r="X7648" s="10"/>
      <c r="Y7648" s="8"/>
    </row>
    <row r="7649" spans="1:25" x14ac:dyDescent="0.25">
      <c r="A7649" s="21">
        <f t="shared" si="319"/>
        <v>615.35699999997723</v>
      </c>
      <c r="B7649" s="15">
        <v>165.2903</v>
      </c>
      <c r="C7649" s="15">
        <v>171.06450000000001</v>
      </c>
      <c r="D7649" s="13">
        <v>23842</v>
      </c>
      <c r="E7649" s="29">
        <v>10</v>
      </c>
      <c r="F7649" s="28">
        <v>4</v>
      </c>
      <c r="G7649" s="29">
        <v>1964</v>
      </c>
      <c r="H7649" s="21">
        <f t="shared" si="321"/>
        <v>0.96624548050589099</v>
      </c>
      <c r="I7649" s="5">
        <f t="shared" si="320"/>
        <v>-0.8736093557828144</v>
      </c>
      <c r="Q7649" s="28"/>
      <c r="R7649" s="29"/>
      <c r="S7649" s="29"/>
      <c r="V7649" s="10"/>
      <c r="W7649" s="10"/>
      <c r="X7649" s="10"/>
      <c r="Y7649" s="8"/>
    </row>
    <row r="7650" spans="1:25" x14ac:dyDescent="0.25">
      <c r="A7650" s="21">
        <f t="shared" si="319"/>
        <v>615.43749999997726</v>
      </c>
      <c r="B7650" s="15">
        <v>164.95160000000001</v>
      </c>
      <c r="C7650" s="15">
        <v>171.1129</v>
      </c>
      <c r="D7650" s="13">
        <v>23839.5</v>
      </c>
      <c r="E7650" s="29">
        <v>7</v>
      </c>
      <c r="F7650" s="28">
        <v>4</v>
      </c>
      <c r="G7650" s="29">
        <v>1964</v>
      </c>
      <c r="H7650" s="21">
        <f t="shared" si="321"/>
        <v>0.96399277903653091</v>
      </c>
      <c r="I7650" s="5">
        <f t="shared" si="320"/>
        <v>-0.94050772752834066</v>
      </c>
      <c r="Q7650" s="28"/>
      <c r="R7650" s="29"/>
      <c r="S7650" s="29"/>
      <c r="T7650" s="8"/>
      <c r="V7650" s="10"/>
      <c r="W7650" s="10"/>
      <c r="X7650" s="10"/>
      <c r="Y7650" s="8"/>
    </row>
    <row r="7651" spans="1:25" x14ac:dyDescent="0.25">
      <c r="A7651" s="21">
        <f t="shared" si="319"/>
        <v>615.51799999997729</v>
      </c>
      <c r="B7651" s="15">
        <v>163.6935</v>
      </c>
      <c r="C7651" s="15">
        <v>170.6935</v>
      </c>
      <c r="D7651" s="13">
        <v>23837</v>
      </c>
      <c r="E7651" s="29">
        <v>5</v>
      </c>
      <c r="F7651" s="28">
        <v>4</v>
      </c>
      <c r="G7651" s="29">
        <v>1964</v>
      </c>
      <c r="H7651" s="21">
        <f t="shared" si="321"/>
        <v>0.95899082273197278</v>
      </c>
      <c r="I7651" s="5">
        <f t="shared" si="320"/>
        <v>-1.0890505934466841</v>
      </c>
      <c r="Q7651" s="28"/>
      <c r="R7651" s="29"/>
      <c r="S7651" s="29"/>
      <c r="V7651" s="10"/>
      <c r="W7651" s="10"/>
      <c r="X7651" s="10"/>
      <c r="Y7651" s="8"/>
    </row>
    <row r="7652" spans="1:25" x14ac:dyDescent="0.25">
      <c r="A7652" s="21">
        <f t="shared" si="319"/>
        <v>615.59849999997732</v>
      </c>
      <c r="B7652" s="15">
        <v>161.56450000000001</v>
      </c>
      <c r="C7652" s="15">
        <v>169.32259999999999</v>
      </c>
      <c r="D7652" s="13">
        <v>23834.5</v>
      </c>
      <c r="E7652" s="29">
        <v>2</v>
      </c>
      <c r="F7652" s="28">
        <v>4</v>
      </c>
      <c r="G7652" s="29">
        <v>1964</v>
      </c>
      <c r="H7652" s="21">
        <f t="shared" si="321"/>
        <v>0.95418154457821946</v>
      </c>
      <c r="I7652" s="5">
        <f t="shared" si="320"/>
        <v>-1.2318715051979523</v>
      </c>
      <c r="Q7652" s="28"/>
      <c r="R7652" s="29"/>
      <c r="S7652" s="29"/>
      <c r="T7652" s="8"/>
      <c r="V7652" s="10"/>
      <c r="W7652" s="10"/>
      <c r="X7652" s="10"/>
      <c r="Y7652" s="8"/>
    </row>
    <row r="7653" spans="1:25" x14ac:dyDescent="0.25">
      <c r="A7653" s="21">
        <f t="shared" si="319"/>
        <v>615.67899999997735</v>
      </c>
      <c r="B7653" s="15">
        <v>160.14519999999999</v>
      </c>
      <c r="C7653" s="15">
        <v>168.06450000000001</v>
      </c>
      <c r="D7653" s="13">
        <v>23832</v>
      </c>
      <c r="E7653" s="29">
        <v>31</v>
      </c>
      <c r="F7653" s="28">
        <v>3</v>
      </c>
      <c r="G7653" s="29">
        <v>1964</v>
      </c>
      <c r="H7653" s="24">
        <f t="shared" si="321"/>
        <v>0.95287940046827246</v>
      </c>
      <c r="I7653" s="5">
        <f t="shared" si="320"/>
        <v>-1.2705412188365854</v>
      </c>
      <c r="Q7653" s="28"/>
      <c r="R7653" s="29"/>
      <c r="S7653" s="29"/>
      <c r="V7653" s="10"/>
      <c r="W7653" s="10"/>
      <c r="X7653" s="10"/>
    </row>
    <row r="7654" spans="1:25" x14ac:dyDescent="0.25">
      <c r="A7654" s="21">
        <f t="shared" si="319"/>
        <v>615.75949999997738</v>
      </c>
      <c r="B7654" s="15">
        <v>160.2903</v>
      </c>
      <c r="C7654" s="15">
        <v>167.8065</v>
      </c>
      <c r="D7654" s="13">
        <v>23829.954545454548</v>
      </c>
      <c r="E7654" s="29">
        <v>28</v>
      </c>
      <c r="F7654" s="28">
        <v>3</v>
      </c>
      <c r="G7654" s="29">
        <v>1964</v>
      </c>
      <c r="H7654" s="21">
        <f t="shared" si="321"/>
        <v>0.95520912479552345</v>
      </c>
      <c r="I7654" s="5">
        <f t="shared" si="320"/>
        <v>-1.2013555028289931</v>
      </c>
      <c r="Q7654" s="28"/>
      <c r="R7654" s="29"/>
      <c r="S7654" s="29"/>
      <c r="T7654" s="8"/>
      <c r="V7654" s="10"/>
      <c r="W7654" s="10"/>
      <c r="X7654" s="10"/>
      <c r="Y7654" s="8"/>
    </row>
    <row r="7655" spans="1:25" x14ac:dyDescent="0.25">
      <c r="A7655" s="21">
        <f t="shared" si="319"/>
        <v>615.83999999997741</v>
      </c>
      <c r="B7655" s="15">
        <v>162.4194</v>
      </c>
      <c r="C7655" s="15">
        <v>169.12899999999999</v>
      </c>
      <c r="D7655" s="13">
        <v>23827.909090909092</v>
      </c>
      <c r="E7655" s="29">
        <v>26</v>
      </c>
      <c r="F7655" s="28">
        <v>3</v>
      </c>
      <c r="G7655" s="29">
        <v>1964</v>
      </c>
      <c r="H7655" s="21">
        <f t="shared" si="321"/>
        <v>0.9603285066428584</v>
      </c>
      <c r="I7655" s="5">
        <f t="shared" si="320"/>
        <v>-1.0493254559770233</v>
      </c>
      <c r="Q7655" s="28"/>
      <c r="R7655" s="29"/>
      <c r="S7655" s="29"/>
      <c r="T7655" s="8"/>
      <c r="V7655" s="10"/>
      <c r="W7655" s="10"/>
      <c r="X7655" s="10"/>
      <c r="Y7655" s="8"/>
    </row>
    <row r="7656" spans="1:25" x14ac:dyDescent="0.25">
      <c r="A7656" s="21">
        <f t="shared" ref="A7656:A7719" si="322">0.0805+A7655</f>
        <v>615.92049999997744</v>
      </c>
      <c r="B7656" s="15">
        <v>164.48390000000001</v>
      </c>
      <c r="C7656" s="15">
        <v>170.67740000000001</v>
      </c>
      <c r="D7656" s="13">
        <v>23825.863636363636</v>
      </c>
      <c r="E7656" s="29">
        <v>24</v>
      </c>
      <c r="F7656" s="28">
        <v>3</v>
      </c>
      <c r="G7656" s="29">
        <v>1964</v>
      </c>
      <c r="H7656" s="21">
        <f t="shared" si="321"/>
        <v>0.96371224309721149</v>
      </c>
      <c r="I7656" s="5">
        <f t="shared" si="320"/>
        <v>-0.94883879039300989</v>
      </c>
      <c r="Q7656" s="28"/>
      <c r="R7656" s="29"/>
      <c r="S7656" s="29"/>
      <c r="T7656" s="8"/>
      <c r="V7656" s="10"/>
      <c r="W7656" s="10"/>
      <c r="X7656" s="10"/>
      <c r="Y7656" s="8"/>
    </row>
    <row r="7657" spans="1:25" x14ac:dyDescent="0.25">
      <c r="A7657" s="21">
        <f t="shared" si="322"/>
        <v>616.00099999997747</v>
      </c>
      <c r="B7657" s="15">
        <v>166.35480000000001</v>
      </c>
      <c r="C7657" s="15">
        <v>172.45160000000001</v>
      </c>
      <c r="D7657" s="13">
        <v>23823.818181818184</v>
      </c>
      <c r="E7657" s="29">
        <v>22</v>
      </c>
      <c r="F7657" s="28">
        <v>3</v>
      </c>
      <c r="G7657" s="29">
        <v>1964</v>
      </c>
      <c r="H7657" s="21">
        <f t="shared" si="321"/>
        <v>0.96464631235662646</v>
      </c>
      <c r="I7657" s="5">
        <f t="shared" si="320"/>
        <v>-0.92109977863209413</v>
      </c>
      <c r="Q7657" s="28"/>
      <c r="R7657" s="29"/>
      <c r="S7657" s="29"/>
      <c r="T7657" s="8"/>
      <c r="V7657" s="10"/>
      <c r="W7657" s="10"/>
      <c r="X7657" s="10"/>
      <c r="Y7657" s="8"/>
    </row>
    <row r="7658" spans="1:25" x14ac:dyDescent="0.25">
      <c r="A7658" s="21">
        <f t="shared" si="322"/>
        <v>616.0814999999775</v>
      </c>
      <c r="B7658" s="15">
        <v>167.35480000000001</v>
      </c>
      <c r="C7658" s="15">
        <v>173.22579999999999</v>
      </c>
      <c r="D7658" s="13">
        <v>23821.772727272728</v>
      </c>
      <c r="E7658" s="29">
        <v>20</v>
      </c>
      <c r="F7658" s="28">
        <v>3</v>
      </c>
      <c r="G7658" s="29">
        <v>1964</v>
      </c>
      <c r="H7658" s="21">
        <f t="shared" si="321"/>
        <v>0.96610781996677175</v>
      </c>
      <c r="I7658" s="5">
        <f t="shared" si="320"/>
        <v>-0.87769745447052205</v>
      </c>
      <c r="Q7658" s="28"/>
      <c r="R7658" s="29"/>
      <c r="S7658" s="29"/>
      <c r="T7658" s="8"/>
      <c r="V7658" s="10"/>
      <c r="W7658" s="10"/>
      <c r="X7658" s="10"/>
      <c r="Y7658" s="8"/>
    </row>
    <row r="7659" spans="1:25" x14ac:dyDescent="0.25">
      <c r="A7659" s="21">
        <f t="shared" si="322"/>
        <v>616.16199999997752</v>
      </c>
      <c r="B7659" s="15">
        <v>167.62899999999999</v>
      </c>
      <c r="C7659" s="15">
        <v>173.46770000000001</v>
      </c>
      <c r="D7659" s="13">
        <v>23819.727272727276</v>
      </c>
      <c r="E7659" s="29">
        <v>18</v>
      </c>
      <c r="F7659" s="28">
        <v>3</v>
      </c>
      <c r="G7659" s="29">
        <v>1964</v>
      </c>
      <c r="H7659" s="21">
        <f t="shared" si="321"/>
        <v>0.96634128428520116</v>
      </c>
      <c r="I7659" s="5">
        <f t="shared" si="320"/>
        <v>-0.87076427536266476</v>
      </c>
      <c r="Q7659" s="28"/>
      <c r="R7659" s="29"/>
      <c r="S7659" s="29"/>
      <c r="T7659" s="8"/>
      <c r="V7659" s="10"/>
      <c r="W7659" s="10"/>
      <c r="X7659" s="10"/>
      <c r="Y7659" s="8"/>
    </row>
    <row r="7660" spans="1:25" x14ac:dyDescent="0.25">
      <c r="A7660" s="21">
        <f t="shared" si="322"/>
        <v>616.24249999997755</v>
      </c>
      <c r="B7660" s="15">
        <v>167.04839999999999</v>
      </c>
      <c r="C7660" s="15">
        <v>173.12899999999999</v>
      </c>
      <c r="D7660" s="13">
        <v>23817.68181818182</v>
      </c>
      <c r="E7660" s="29">
        <v>16</v>
      </c>
      <c r="F7660" s="28">
        <v>3</v>
      </c>
      <c r="G7660" s="29">
        <v>1964</v>
      </c>
      <c r="H7660" s="21">
        <f t="shared" si="321"/>
        <v>0.96487821220015135</v>
      </c>
      <c r="I7660" s="5">
        <f t="shared" si="320"/>
        <v>-0.91421305966339528</v>
      </c>
      <c r="Q7660" s="28"/>
      <c r="R7660" s="29"/>
      <c r="S7660" s="29"/>
      <c r="T7660" s="8"/>
      <c r="V7660" s="10"/>
      <c r="W7660" s="10"/>
      <c r="X7660" s="10"/>
      <c r="Y7660" s="8"/>
    </row>
    <row r="7661" spans="1:25" x14ac:dyDescent="0.25">
      <c r="A7661" s="21">
        <f t="shared" si="322"/>
        <v>616.32299999997758</v>
      </c>
      <c r="B7661" s="15">
        <v>166.22579999999999</v>
      </c>
      <c r="C7661" s="15">
        <v>172.6129</v>
      </c>
      <c r="D7661" s="13">
        <v>23815.636363636364</v>
      </c>
      <c r="E7661" s="29">
        <v>14</v>
      </c>
      <c r="F7661" s="28">
        <v>3</v>
      </c>
      <c r="G7661" s="29">
        <v>1964</v>
      </c>
      <c r="H7661" s="21">
        <f t="shared" si="321"/>
        <v>0.96299755116796015</v>
      </c>
      <c r="I7661" s="5">
        <f t="shared" si="320"/>
        <v>-0.97006296368755862</v>
      </c>
      <c r="Q7661" s="28"/>
      <c r="R7661" s="29"/>
      <c r="S7661" s="29"/>
      <c r="T7661" s="8"/>
      <c r="V7661" s="10"/>
      <c r="W7661" s="10"/>
      <c r="X7661" s="10"/>
      <c r="Y7661" s="8"/>
    </row>
    <row r="7662" spans="1:25" x14ac:dyDescent="0.25">
      <c r="A7662" s="21">
        <f t="shared" si="322"/>
        <v>616.40349999997761</v>
      </c>
      <c r="B7662" s="15">
        <v>165.5968</v>
      </c>
      <c r="C7662" s="15">
        <v>172.16130000000001</v>
      </c>
      <c r="D7662" s="13">
        <v>23813.590909090912</v>
      </c>
      <c r="E7662" s="29">
        <v>12</v>
      </c>
      <c r="F7662" s="28">
        <v>3</v>
      </c>
      <c r="G7662" s="29">
        <v>1964</v>
      </c>
      <c r="H7662" s="21">
        <f t="shared" si="321"/>
        <v>0.96187006022840205</v>
      </c>
      <c r="I7662" s="5">
        <f t="shared" si="320"/>
        <v>-1.0035460101720526</v>
      </c>
      <c r="Q7662" s="28"/>
      <c r="R7662" s="29"/>
      <c r="S7662" s="29"/>
      <c r="T7662" s="8"/>
      <c r="V7662" s="10"/>
      <c r="W7662" s="10"/>
      <c r="X7662" s="10"/>
      <c r="Y7662" s="8"/>
    </row>
    <row r="7663" spans="1:25" x14ac:dyDescent="0.25">
      <c r="A7663" s="21">
        <f t="shared" si="322"/>
        <v>616.48399999997764</v>
      </c>
      <c r="B7663" s="15">
        <v>164.82259999999999</v>
      </c>
      <c r="C7663" s="15">
        <v>171.5968</v>
      </c>
      <c r="D7663" s="13">
        <v>23811.545454545456</v>
      </c>
      <c r="E7663" s="29">
        <v>10</v>
      </c>
      <c r="F7663" s="28">
        <v>3</v>
      </c>
      <c r="G7663" s="29">
        <v>1964</v>
      </c>
      <c r="H7663" s="21">
        <f t="shared" si="321"/>
        <v>0.96052257384753092</v>
      </c>
      <c r="I7663" s="5">
        <f t="shared" si="320"/>
        <v>-1.0435622511412377</v>
      </c>
      <c r="Q7663" s="28"/>
      <c r="R7663" s="29"/>
      <c r="S7663" s="29"/>
      <c r="T7663" s="8"/>
      <c r="V7663" s="10"/>
      <c r="W7663" s="10"/>
      <c r="X7663" s="10"/>
      <c r="Y7663" s="8"/>
    </row>
    <row r="7664" spans="1:25" x14ac:dyDescent="0.25">
      <c r="A7664" s="21">
        <f t="shared" si="322"/>
        <v>616.56449999997767</v>
      </c>
      <c r="B7664" s="15">
        <v>163.82259999999999</v>
      </c>
      <c r="C7664" s="15">
        <v>170.77420000000001</v>
      </c>
      <c r="D7664" s="13">
        <v>23809.5</v>
      </c>
      <c r="E7664" s="29">
        <v>8</v>
      </c>
      <c r="F7664" s="28">
        <v>3</v>
      </c>
      <c r="G7664" s="29">
        <v>1964</v>
      </c>
      <c r="H7664" s="21">
        <f t="shared" si="321"/>
        <v>0.95929361695150661</v>
      </c>
      <c r="I7664" s="5">
        <f t="shared" si="320"/>
        <v>-1.0800585274600067</v>
      </c>
      <c r="Q7664" s="28"/>
      <c r="R7664" s="29"/>
      <c r="S7664" s="29"/>
      <c r="T7664" s="8"/>
      <c r="V7664" s="10"/>
      <c r="W7664" s="10"/>
      <c r="X7664" s="10"/>
      <c r="Y7664" s="8"/>
    </row>
    <row r="7665" spans="1:25" x14ac:dyDescent="0.25">
      <c r="A7665" s="21">
        <f t="shared" si="322"/>
        <v>616.6449999999777</v>
      </c>
      <c r="B7665" s="15">
        <v>163.27420000000001</v>
      </c>
      <c r="C7665" s="15">
        <v>170.14519999999999</v>
      </c>
      <c r="D7665" s="13">
        <v>23807.454545454548</v>
      </c>
      <c r="E7665" s="29">
        <v>6</v>
      </c>
      <c r="F7665" s="28">
        <v>3</v>
      </c>
      <c r="G7665" s="29">
        <v>1964</v>
      </c>
      <c r="H7665" s="21">
        <f t="shared" si="321"/>
        <v>0.95961684490658583</v>
      </c>
      <c r="I7665" s="5">
        <f t="shared" si="320"/>
        <v>-1.0704596417702938</v>
      </c>
      <c r="Q7665" s="28"/>
      <c r="R7665" s="29"/>
      <c r="S7665" s="29"/>
      <c r="T7665" s="8"/>
      <c r="V7665" s="10"/>
      <c r="W7665" s="10"/>
      <c r="X7665" s="10"/>
      <c r="Y7665" s="8"/>
    </row>
    <row r="7666" spans="1:25" x14ac:dyDescent="0.25">
      <c r="A7666" s="21">
        <f t="shared" si="322"/>
        <v>616.72549999997773</v>
      </c>
      <c r="B7666" s="15">
        <v>162.7903</v>
      </c>
      <c r="C7666" s="15">
        <v>169.5</v>
      </c>
      <c r="D7666" s="13">
        <v>23805.409090909092</v>
      </c>
      <c r="E7666" s="29">
        <v>4</v>
      </c>
      <c r="F7666" s="28">
        <v>3</v>
      </c>
      <c r="G7666" s="29">
        <v>1964</v>
      </c>
      <c r="H7666" s="21">
        <f t="shared" si="321"/>
        <v>0.96041474926253689</v>
      </c>
      <c r="I7666" s="5">
        <f t="shared" si="320"/>
        <v>-1.0467643128739388</v>
      </c>
      <c r="Q7666" s="28"/>
      <c r="R7666" s="29"/>
      <c r="S7666" s="29"/>
      <c r="T7666" s="8"/>
      <c r="V7666" s="10"/>
      <c r="W7666" s="10"/>
      <c r="X7666" s="10"/>
      <c r="Y7666" s="8"/>
    </row>
    <row r="7667" spans="1:25" x14ac:dyDescent="0.25">
      <c r="A7667" s="21">
        <f t="shared" si="322"/>
        <v>616.80599999997776</v>
      </c>
      <c r="B7667" s="15">
        <v>162.24189999999999</v>
      </c>
      <c r="C7667" s="15">
        <v>168.82259999999999</v>
      </c>
      <c r="D7667" s="13">
        <v>23803.363636363636</v>
      </c>
      <c r="E7667" s="29">
        <v>2</v>
      </c>
      <c r="F7667" s="28">
        <v>3</v>
      </c>
      <c r="G7667" s="29">
        <v>1964</v>
      </c>
      <c r="H7667" s="21">
        <f t="shared" si="321"/>
        <v>0.96102002930887209</v>
      </c>
      <c r="I7667" s="5">
        <f t="shared" si="320"/>
        <v>-1.0287893392253515</v>
      </c>
      <c r="Q7667" s="28"/>
      <c r="R7667" s="29"/>
      <c r="S7667" s="29"/>
      <c r="T7667" s="8"/>
      <c r="V7667" s="10"/>
      <c r="W7667" s="10"/>
      <c r="X7667" s="10"/>
      <c r="Y7667" s="8"/>
    </row>
    <row r="7668" spans="1:25" x14ac:dyDescent="0.25">
      <c r="A7668" s="21">
        <f t="shared" si="322"/>
        <v>616.88649999997779</v>
      </c>
      <c r="B7668" s="15">
        <v>161.62899999999999</v>
      </c>
      <c r="C7668" s="15">
        <v>168.27420000000001</v>
      </c>
      <c r="D7668" s="13">
        <v>23801.318181818184</v>
      </c>
      <c r="E7668" s="29">
        <v>28</v>
      </c>
      <c r="F7668" s="28">
        <v>2</v>
      </c>
      <c r="G7668" s="29">
        <v>1964</v>
      </c>
      <c r="H7668" s="21">
        <f t="shared" si="321"/>
        <v>0.96050969191949798</v>
      </c>
      <c r="I7668" s="5">
        <f t="shared" si="320"/>
        <v>-1.0439448051645153</v>
      </c>
      <c r="Q7668" s="28"/>
      <c r="R7668" s="29"/>
      <c r="S7668" s="29"/>
      <c r="T7668" s="8"/>
      <c r="V7668" s="10"/>
      <c r="W7668" s="10"/>
      <c r="X7668" s="10"/>
      <c r="Y7668" s="8"/>
    </row>
    <row r="7669" spans="1:25" x14ac:dyDescent="0.25">
      <c r="A7669" s="21">
        <f t="shared" si="322"/>
        <v>616.96699999997782</v>
      </c>
      <c r="B7669" s="15">
        <v>160.27420000000001</v>
      </c>
      <c r="C7669" s="15">
        <v>167.51609999999999</v>
      </c>
      <c r="D7669" s="13">
        <v>23799.272727272728</v>
      </c>
      <c r="E7669" s="29">
        <v>26</v>
      </c>
      <c r="F7669" s="28">
        <v>2</v>
      </c>
      <c r="G7669" s="29">
        <v>1964</v>
      </c>
      <c r="H7669" s="21">
        <f t="shared" si="321"/>
        <v>0.95676893146390118</v>
      </c>
      <c r="I7669" s="5">
        <f t="shared" si="320"/>
        <v>-1.1550339960640832</v>
      </c>
      <c r="Q7669" s="28"/>
      <c r="R7669" s="29"/>
      <c r="S7669" s="29"/>
      <c r="T7669" s="8"/>
      <c r="V7669" s="10"/>
      <c r="W7669" s="10"/>
      <c r="X7669" s="10"/>
      <c r="Y7669" s="8"/>
    </row>
    <row r="7670" spans="1:25" x14ac:dyDescent="0.25">
      <c r="A7670" s="21">
        <f t="shared" si="322"/>
        <v>617.04749999997784</v>
      </c>
      <c r="B7670" s="15">
        <v>159.96770000000001</v>
      </c>
      <c r="C7670" s="15">
        <v>167.7097</v>
      </c>
      <c r="D7670" s="13">
        <v>23797.227272727276</v>
      </c>
      <c r="E7670" s="29">
        <v>24</v>
      </c>
      <c r="F7670" s="28">
        <v>2</v>
      </c>
      <c r="G7670" s="29">
        <v>1964</v>
      </c>
      <c r="H7670" s="21">
        <f t="shared" si="321"/>
        <v>0.95383689792540327</v>
      </c>
      <c r="I7670" s="5">
        <f t="shared" si="320"/>
        <v>-1.2421064609675239</v>
      </c>
      <c r="Q7670" s="28"/>
      <c r="R7670" s="29"/>
      <c r="S7670" s="29"/>
      <c r="T7670" s="8"/>
      <c r="V7670" s="10"/>
      <c r="W7670" s="10"/>
      <c r="X7670" s="10"/>
      <c r="Y7670" s="8"/>
    </row>
    <row r="7671" spans="1:25" x14ac:dyDescent="0.25">
      <c r="A7671" s="21">
        <f t="shared" si="322"/>
        <v>617.12799999997787</v>
      </c>
      <c r="B7671" s="15">
        <v>160.45160000000001</v>
      </c>
      <c r="C7671" s="15">
        <v>168.03229999999999</v>
      </c>
      <c r="D7671" s="13">
        <v>23795.18181818182</v>
      </c>
      <c r="E7671" s="29">
        <v>22</v>
      </c>
      <c r="F7671" s="28">
        <v>2</v>
      </c>
      <c r="G7671" s="29">
        <v>1964</v>
      </c>
      <c r="H7671" s="21">
        <f t="shared" si="321"/>
        <v>0.95488545952177062</v>
      </c>
      <c r="I7671" s="5">
        <f t="shared" si="320"/>
        <v>-1.2109673755512071</v>
      </c>
      <c r="Q7671" s="28"/>
      <c r="R7671" s="29"/>
      <c r="S7671" s="29"/>
      <c r="T7671" s="8"/>
      <c r="V7671" s="10"/>
      <c r="W7671" s="10"/>
      <c r="X7671" s="10"/>
      <c r="Y7671" s="8"/>
    </row>
    <row r="7672" spans="1:25" x14ac:dyDescent="0.25">
      <c r="A7672" s="21">
        <f t="shared" si="322"/>
        <v>617.2084999999779</v>
      </c>
      <c r="B7672" s="15">
        <v>159.27420000000001</v>
      </c>
      <c r="C7672" s="15">
        <v>166.3065</v>
      </c>
      <c r="D7672" s="13">
        <v>23793.136363636364</v>
      </c>
      <c r="E7672" s="29">
        <v>20</v>
      </c>
      <c r="F7672" s="28">
        <v>2</v>
      </c>
      <c r="G7672" s="29">
        <v>1964</v>
      </c>
      <c r="H7672" s="21">
        <f t="shared" si="321"/>
        <v>0.95771482172975808</v>
      </c>
      <c r="I7672" s="5">
        <f t="shared" si="320"/>
        <v>-1.126943936419498</v>
      </c>
      <c r="Q7672" s="28"/>
      <c r="R7672" s="29"/>
      <c r="S7672" s="29"/>
      <c r="T7672" s="8"/>
      <c r="V7672" s="10"/>
      <c r="W7672" s="10"/>
      <c r="X7672" s="10"/>
      <c r="Y7672" s="8"/>
    </row>
    <row r="7673" spans="1:25" x14ac:dyDescent="0.25">
      <c r="A7673" s="21">
        <f t="shared" si="322"/>
        <v>617.28899999997793</v>
      </c>
      <c r="B7673" s="15">
        <v>157.22579999999999</v>
      </c>
      <c r="C7673" s="15">
        <v>163.5968</v>
      </c>
      <c r="D7673" s="13">
        <v>23791.090909090912</v>
      </c>
      <c r="E7673" s="29">
        <v>18</v>
      </c>
      <c r="F7673" s="28">
        <v>2</v>
      </c>
      <c r="G7673" s="29">
        <v>1964</v>
      </c>
      <c r="H7673" s="21">
        <f t="shared" si="321"/>
        <v>0.96105669548548622</v>
      </c>
      <c r="I7673" s="5">
        <f t="shared" si="320"/>
        <v>-1.0277004654677842</v>
      </c>
      <c r="Q7673" s="28"/>
      <c r="R7673" s="29"/>
      <c r="S7673" s="29"/>
      <c r="T7673" s="8"/>
      <c r="V7673" s="10"/>
      <c r="W7673" s="10"/>
      <c r="X7673" s="10"/>
      <c r="Y7673" s="8"/>
    </row>
    <row r="7674" spans="1:25" x14ac:dyDescent="0.25">
      <c r="A7674" s="21">
        <f t="shared" si="322"/>
        <v>617.36949999997796</v>
      </c>
      <c r="B7674" s="15">
        <v>156.82259999999999</v>
      </c>
      <c r="C7674" s="15">
        <v>162.83869999999999</v>
      </c>
      <c r="D7674" s="13">
        <v>23789.045454545456</v>
      </c>
      <c r="E7674" s="29">
        <v>16</v>
      </c>
      <c r="F7674" s="28">
        <v>2</v>
      </c>
      <c r="G7674" s="29">
        <v>1964</v>
      </c>
      <c r="H7674" s="21">
        <f t="shared" si="321"/>
        <v>0.96305485121165912</v>
      </c>
      <c r="I7674" s="5">
        <f t="shared" si="320"/>
        <v>-0.96836132692984944</v>
      </c>
      <c r="Q7674" s="28"/>
      <c r="R7674" s="29"/>
      <c r="S7674" s="29"/>
      <c r="T7674" s="8"/>
      <c r="V7674" s="10"/>
      <c r="W7674" s="10"/>
      <c r="X7674" s="10"/>
      <c r="Y7674" s="8"/>
    </row>
    <row r="7675" spans="1:25" x14ac:dyDescent="0.25">
      <c r="A7675" s="21">
        <f t="shared" si="322"/>
        <v>617.44999999997799</v>
      </c>
      <c r="B7675" s="15">
        <v>158.48390000000001</v>
      </c>
      <c r="C7675" s="15">
        <v>164.14519999999999</v>
      </c>
      <c r="D7675" s="13">
        <v>23787</v>
      </c>
      <c r="E7675" s="29">
        <v>14</v>
      </c>
      <c r="F7675" s="28">
        <v>2</v>
      </c>
      <c r="G7675" s="29">
        <v>1964</v>
      </c>
      <c r="H7675" s="21">
        <f t="shared" si="321"/>
        <v>0.96551041395057557</v>
      </c>
      <c r="I7675" s="5">
        <f t="shared" si="320"/>
        <v>-0.8954385934088559</v>
      </c>
      <c r="Q7675" s="28"/>
      <c r="R7675" s="29"/>
      <c r="S7675" s="29"/>
      <c r="V7675" s="10"/>
      <c r="W7675" s="10"/>
      <c r="X7675" s="10"/>
      <c r="Y7675" s="8"/>
    </row>
    <row r="7676" spans="1:25" x14ac:dyDescent="0.25">
      <c r="A7676" s="21">
        <f t="shared" si="322"/>
        <v>617.53049999997802</v>
      </c>
      <c r="B7676" s="15">
        <v>160.62899999999999</v>
      </c>
      <c r="C7676" s="15">
        <v>166.16130000000001</v>
      </c>
      <c r="D7676" s="13">
        <v>23784.954545454548</v>
      </c>
      <c r="E7676" s="29">
        <v>11</v>
      </c>
      <c r="F7676" s="28">
        <v>2</v>
      </c>
      <c r="G7676" s="29">
        <v>1964</v>
      </c>
      <c r="H7676" s="21">
        <f t="shared" si="321"/>
        <v>0.9667052436397644</v>
      </c>
      <c r="I7676" s="5">
        <f t="shared" si="320"/>
        <v>-0.85995579117911702</v>
      </c>
      <c r="Q7676" s="28"/>
      <c r="R7676" s="29"/>
      <c r="S7676" s="29"/>
      <c r="T7676" s="8"/>
      <c r="V7676" s="10"/>
      <c r="W7676" s="10"/>
      <c r="X7676" s="10"/>
      <c r="Y7676" s="8"/>
    </row>
    <row r="7677" spans="1:25" x14ac:dyDescent="0.25">
      <c r="A7677" s="21">
        <f t="shared" si="322"/>
        <v>617.61099999997805</v>
      </c>
      <c r="B7677" s="15">
        <v>163.24189999999999</v>
      </c>
      <c r="C7677" s="15">
        <v>167.6129</v>
      </c>
      <c r="D7677" s="13">
        <v>23782.909090909092</v>
      </c>
      <c r="E7677" s="29">
        <v>9</v>
      </c>
      <c r="F7677" s="28">
        <v>2</v>
      </c>
      <c r="G7677" s="29">
        <v>1964</v>
      </c>
      <c r="H7677" s="21">
        <f t="shared" si="321"/>
        <v>0.97392205492536665</v>
      </c>
      <c r="I7677" s="5">
        <f t="shared" si="320"/>
        <v>-0.64563847893504223</v>
      </c>
      <c r="Q7677" s="28"/>
      <c r="R7677" s="29"/>
      <c r="S7677" s="29"/>
      <c r="T7677" s="8"/>
      <c r="V7677" s="10"/>
      <c r="W7677" s="10"/>
      <c r="X7677" s="10"/>
      <c r="Y7677" s="8"/>
    </row>
    <row r="7678" spans="1:25" x14ac:dyDescent="0.25">
      <c r="A7678" s="21">
        <f t="shared" si="322"/>
        <v>617.69149999997808</v>
      </c>
      <c r="B7678" s="15">
        <v>164.45160000000001</v>
      </c>
      <c r="C7678" s="15">
        <v>168.53229999999999</v>
      </c>
      <c r="D7678" s="13">
        <v>23780.863636363636</v>
      </c>
      <c r="E7678" s="29">
        <v>7</v>
      </c>
      <c r="F7678" s="28">
        <v>2</v>
      </c>
      <c r="G7678" s="29">
        <v>1964</v>
      </c>
      <c r="H7678" s="21">
        <f t="shared" si="321"/>
        <v>0.97578683730062443</v>
      </c>
      <c r="I7678" s="5">
        <f t="shared" si="320"/>
        <v>-0.59026012265424388</v>
      </c>
      <c r="Q7678" s="28"/>
      <c r="R7678" s="29"/>
      <c r="S7678" s="29"/>
      <c r="T7678" s="8"/>
      <c r="V7678" s="10"/>
      <c r="W7678" s="10"/>
      <c r="X7678" s="10"/>
      <c r="Y7678" s="8"/>
    </row>
    <row r="7679" spans="1:25" x14ac:dyDescent="0.25">
      <c r="A7679" s="21">
        <f t="shared" si="322"/>
        <v>617.77199999997811</v>
      </c>
      <c r="B7679" s="15">
        <v>165.0968</v>
      </c>
      <c r="C7679" s="15">
        <v>168.74189999999999</v>
      </c>
      <c r="D7679" s="13">
        <v>23778.818181818184</v>
      </c>
      <c r="E7679" s="29">
        <v>5</v>
      </c>
      <c r="F7679" s="28">
        <v>2</v>
      </c>
      <c r="G7679" s="29">
        <v>1964</v>
      </c>
      <c r="H7679" s="21">
        <f t="shared" si="321"/>
        <v>0.97839837052919287</v>
      </c>
      <c r="I7679" s="5">
        <f t="shared" si="320"/>
        <v>-0.51270554068817653</v>
      </c>
      <c r="Q7679" s="28"/>
      <c r="R7679" s="29"/>
      <c r="S7679" s="29"/>
      <c r="T7679" s="8"/>
      <c r="V7679" s="10"/>
      <c r="W7679" s="10"/>
      <c r="X7679" s="10"/>
      <c r="Y7679" s="8"/>
    </row>
    <row r="7680" spans="1:25" x14ac:dyDescent="0.25">
      <c r="A7680" s="21">
        <f t="shared" si="322"/>
        <v>617.85249999997814</v>
      </c>
      <c r="B7680" s="15">
        <v>165.66130000000001</v>
      </c>
      <c r="C7680" s="15">
        <v>168.66130000000001</v>
      </c>
      <c r="D7680" s="13">
        <v>23776.772727272728</v>
      </c>
      <c r="E7680" s="29">
        <v>3</v>
      </c>
      <c r="F7680" s="28">
        <v>2</v>
      </c>
      <c r="G7680" s="29">
        <v>1964</v>
      </c>
      <c r="H7680" s="21">
        <f t="shared" si="321"/>
        <v>0.98221287278113001</v>
      </c>
      <c r="I7680" s="5">
        <f t="shared" si="320"/>
        <v>-0.39942644306023933</v>
      </c>
      <c r="Q7680" s="28"/>
      <c r="R7680" s="29"/>
      <c r="S7680" s="29"/>
      <c r="T7680" s="8"/>
      <c r="V7680" s="10"/>
      <c r="W7680" s="10"/>
      <c r="X7680" s="10"/>
      <c r="Y7680" s="8"/>
    </row>
    <row r="7681" spans="1:25" x14ac:dyDescent="0.25">
      <c r="A7681" s="21">
        <f t="shared" si="322"/>
        <v>617.93299999997816</v>
      </c>
      <c r="B7681" s="15">
        <v>167.12899999999999</v>
      </c>
      <c r="C7681" s="15">
        <v>169.8065</v>
      </c>
      <c r="D7681" s="13">
        <v>23774.727272727276</v>
      </c>
      <c r="E7681" s="29">
        <v>1</v>
      </c>
      <c r="F7681" s="28">
        <v>2</v>
      </c>
      <c r="G7681" s="29">
        <v>1964</v>
      </c>
      <c r="H7681" s="21">
        <f t="shared" si="321"/>
        <v>0.9842320523654865</v>
      </c>
      <c r="I7681" s="5">
        <f t="shared" si="320"/>
        <v>-0.33946295997447123</v>
      </c>
      <c r="Q7681" s="28"/>
      <c r="R7681" s="29"/>
      <c r="S7681" s="29"/>
      <c r="T7681" s="8"/>
      <c r="V7681" s="10"/>
      <c r="W7681" s="10"/>
      <c r="X7681" s="10"/>
      <c r="Y7681" s="8"/>
    </row>
    <row r="7682" spans="1:25" x14ac:dyDescent="0.25">
      <c r="A7682" s="21">
        <f t="shared" si="322"/>
        <v>618.01349999997819</v>
      </c>
      <c r="B7682" s="15">
        <v>169.43549999999999</v>
      </c>
      <c r="C7682" s="15">
        <v>171.4032</v>
      </c>
      <c r="D7682" s="13">
        <v>23772.68181818182</v>
      </c>
      <c r="E7682" s="29">
        <v>30</v>
      </c>
      <c r="F7682" s="28">
        <v>1</v>
      </c>
      <c r="G7682" s="29">
        <v>1964</v>
      </c>
      <c r="H7682" s="21">
        <f t="shared" si="321"/>
        <v>0.98852005096754314</v>
      </c>
      <c r="I7682" s="5">
        <f t="shared" si="320"/>
        <v>-0.21212246305271504</v>
      </c>
      <c r="Q7682" s="28"/>
      <c r="R7682" s="29"/>
      <c r="S7682" s="29"/>
      <c r="T7682" s="8"/>
      <c r="V7682" s="10"/>
      <c r="W7682" s="10"/>
      <c r="X7682" s="10"/>
      <c r="Y7682" s="8"/>
    </row>
    <row r="7683" spans="1:25" x14ac:dyDescent="0.25">
      <c r="A7683" s="21">
        <f t="shared" si="322"/>
        <v>618.09399999997822</v>
      </c>
      <c r="B7683" s="15">
        <v>171.3871</v>
      </c>
      <c r="C7683" s="15">
        <v>172.83869999999999</v>
      </c>
      <c r="D7683" s="13">
        <v>23770.636363636364</v>
      </c>
      <c r="E7683" s="29">
        <v>28</v>
      </c>
      <c r="F7683" s="28">
        <v>1</v>
      </c>
      <c r="G7683" s="29">
        <v>1964</v>
      </c>
      <c r="H7683" s="21">
        <f t="shared" si="321"/>
        <v>0.9916014179694711</v>
      </c>
      <c r="I7683" s="5">
        <f t="shared" si="320"/>
        <v>-0.12061524916612215</v>
      </c>
      <c r="Q7683" s="28"/>
      <c r="R7683" s="29"/>
      <c r="S7683" s="29"/>
      <c r="T7683" s="8"/>
      <c r="V7683" s="10"/>
      <c r="W7683" s="10"/>
      <c r="X7683" s="10"/>
      <c r="Y7683" s="8"/>
    </row>
    <row r="7684" spans="1:25" x14ac:dyDescent="0.25">
      <c r="A7684" s="21">
        <f t="shared" si="322"/>
        <v>618.17449999997825</v>
      </c>
      <c r="B7684" s="15">
        <v>171.87100000000001</v>
      </c>
      <c r="C7684" s="15">
        <v>172.93549999999999</v>
      </c>
      <c r="D7684" s="13">
        <v>23768.590909090912</v>
      </c>
      <c r="E7684" s="29">
        <v>26</v>
      </c>
      <c r="F7684" s="28">
        <v>1</v>
      </c>
      <c r="G7684" s="29">
        <v>1964</v>
      </c>
      <c r="H7684" s="21">
        <f t="shared" si="321"/>
        <v>0.99384452584923288</v>
      </c>
      <c r="I7684" s="5">
        <f t="shared" si="320"/>
        <v>-5.4001777808885071E-2</v>
      </c>
      <c r="Q7684" s="28"/>
      <c r="R7684" s="29"/>
      <c r="S7684" s="29"/>
      <c r="T7684" s="8"/>
      <c r="V7684" s="10"/>
      <c r="W7684" s="10"/>
      <c r="X7684" s="10"/>
      <c r="Y7684" s="8"/>
    </row>
    <row r="7685" spans="1:25" x14ac:dyDescent="0.25">
      <c r="A7685" s="21">
        <f t="shared" si="322"/>
        <v>618.25499999997828</v>
      </c>
      <c r="B7685" s="15">
        <v>171.98390000000001</v>
      </c>
      <c r="C7685" s="15">
        <v>172.5</v>
      </c>
      <c r="D7685" s="13">
        <v>23766.545454545456</v>
      </c>
      <c r="E7685" s="29">
        <v>24</v>
      </c>
      <c r="F7685" s="28">
        <v>1</v>
      </c>
      <c r="G7685" s="29">
        <v>1964</v>
      </c>
      <c r="H7685" s="21">
        <f t="shared" si="321"/>
        <v>0.99700811594202898</v>
      </c>
      <c r="I7685" s="5">
        <f t="shared" si="320"/>
        <v>3.9947211418905379E-2</v>
      </c>
      <c r="Q7685" s="28"/>
      <c r="R7685" s="29"/>
      <c r="S7685" s="29"/>
      <c r="T7685" s="8"/>
      <c r="V7685" s="10"/>
      <c r="W7685" s="10"/>
      <c r="X7685" s="10"/>
      <c r="Y7685" s="8"/>
    </row>
    <row r="7686" spans="1:25" x14ac:dyDescent="0.25">
      <c r="A7686" s="21">
        <f t="shared" si="322"/>
        <v>618.33549999997831</v>
      </c>
      <c r="B7686" s="15">
        <v>172.33869999999999</v>
      </c>
      <c r="C7686" s="15">
        <v>172.4194</v>
      </c>
      <c r="D7686" s="13">
        <v>23764.5</v>
      </c>
      <c r="E7686" s="29">
        <v>22</v>
      </c>
      <c r="F7686" s="28">
        <v>1</v>
      </c>
      <c r="G7686" s="29">
        <v>1964</v>
      </c>
      <c r="H7686" s="21">
        <f t="shared" si="321"/>
        <v>0.99953195522081617</v>
      </c>
      <c r="I7686" s="5">
        <f t="shared" ref="I7686:I7749" si="323">STANDARDIZE(H7686,H$2,H$3)</f>
        <v>0.11489755019869445</v>
      </c>
      <c r="Q7686" s="28"/>
      <c r="R7686" s="29"/>
      <c r="S7686" s="29"/>
      <c r="T7686" s="8"/>
      <c r="V7686" s="10"/>
      <c r="W7686" s="10"/>
      <c r="X7686" s="10"/>
      <c r="Y7686" s="8"/>
    </row>
    <row r="7687" spans="1:25" x14ac:dyDescent="0.25">
      <c r="A7687" s="21">
        <f t="shared" si="322"/>
        <v>618.41599999997834</v>
      </c>
      <c r="B7687" s="15">
        <v>172.24189999999999</v>
      </c>
      <c r="C7687" s="15">
        <v>172.6129</v>
      </c>
      <c r="D7687" s="13">
        <v>23762.454545454548</v>
      </c>
      <c r="E7687" s="29">
        <v>20</v>
      </c>
      <c r="F7687" s="28">
        <v>1</v>
      </c>
      <c r="G7687" s="29">
        <v>1964</v>
      </c>
      <c r="H7687" s="21">
        <f t="shared" si="321"/>
        <v>0.99785068207532568</v>
      </c>
      <c r="I7687" s="5">
        <f t="shared" si="323"/>
        <v>6.4968859059364822E-2</v>
      </c>
      <c r="Q7687" s="28"/>
      <c r="R7687" s="29"/>
      <c r="S7687" s="29"/>
      <c r="T7687" s="8"/>
      <c r="V7687" s="10"/>
      <c r="W7687" s="10"/>
      <c r="X7687" s="10"/>
      <c r="Y7687" s="8"/>
    </row>
    <row r="7688" spans="1:25" x14ac:dyDescent="0.25">
      <c r="A7688" s="21">
        <f t="shared" si="322"/>
        <v>618.49649999997837</v>
      </c>
      <c r="B7688" s="15">
        <v>171.75810000000001</v>
      </c>
      <c r="C7688" s="15">
        <v>172.45160000000001</v>
      </c>
      <c r="D7688" s="13">
        <v>23760.409090909092</v>
      </c>
      <c r="E7688" s="29">
        <v>18</v>
      </c>
      <c r="F7688" s="28">
        <v>1</v>
      </c>
      <c r="G7688" s="29">
        <v>1964</v>
      </c>
      <c r="H7688" s="21">
        <f t="shared" ref="H7688:H7751" si="324">B7688/C7688</f>
        <v>0.99597858181657928</v>
      </c>
      <c r="I7688" s="5">
        <f t="shared" si="323"/>
        <v>9.3731839297659728E-3</v>
      </c>
      <c r="Q7688" s="28"/>
      <c r="R7688" s="29"/>
      <c r="S7688" s="29"/>
      <c r="T7688" s="8"/>
      <c r="V7688" s="10"/>
      <c r="W7688" s="10"/>
      <c r="X7688" s="10"/>
      <c r="Y7688" s="8"/>
    </row>
    <row r="7689" spans="1:25" x14ac:dyDescent="0.25">
      <c r="A7689" s="21">
        <f t="shared" si="322"/>
        <v>618.5769999999784</v>
      </c>
      <c r="B7689" s="15">
        <v>170.53229999999999</v>
      </c>
      <c r="C7689" s="15">
        <v>171.0968</v>
      </c>
      <c r="D7689" s="13">
        <v>23758.363636363636</v>
      </c>
      <c r="E7689" s="29">
        <v>16</v>
      </c>
      <c r="F7689" s="28">
        <v>1</v>
      </c>
      <c r="G7689" s="29">
        <v>1964</v>
      </c>
      <c r="H7689" s="21">
        <f t="shared" si="324"/>
        <v>0.99670069808435924</v>
      </c>
      <c r="I7689" s="5">
        <f t="shared" si="323"/>
        <v>3.0817837463533469E-2</v>
      </c>
      <c r="Q7689" s="28"/>
      <c r="R7689" s="29"/>
      <c r="S7689" s="29"/>
      <c r="T7689" s="8"/>
      <c r="V7689" s="10"/>
      <c r="W7689" s="10"/>
      <c r="X7689" s="10"/>
      <c r="Y7689" s="8"/>
    </row>
    <row r="7690" spans="1:25" x14ac:dyDescent="0.25">
      <c r="A7690" s="21">
        <f t="shared" si="322"/>
        <v>618.65749999997843</v>
      </c>
      <c r="B7690" s="15">
        <v>170.22579999999999</v>
      </c>
      <c r="C7690" s="15">
        <v>170.12899999999999</v>
      </c>
      <c r="D7690" s="13">
        <v>23756.318181818184</v>
      </c>
      <c r="E7690" s="29">
        <v>14</v>
      </c>
      <c r="F7690" s="28">
        <v>1</v>
      </c>
      <c r="G7690" s="29">
        <v>1964</v>
      </c>
      <c r="H7690" s="21">
        <f t="shared" si="324"/>
        <v>1.0005689800092872</v>
      </c>
      <c r="I7690" s="5">
        <f t="shared" si="323"/>
        <v>0.14569402756245572</v>
      </c>
      <c r="Q7690" s="28"/>
      <c r="R7690" s="29"/>
      <c r="S7690" s="29"/>
      <c r="T7690" s="8"/>
      <c r="V7690" s="10"/>
      <c r="W7690" s="10"/>
      <c r="X7690" s="10"/>
      <c r="Y7690" s="8"/>
    </row>
    <row r="7691" spans="1:25" x14ac:dyDescent="0.25">
      <c r="A7691" s="21">
        <f t="shared" si="322"/>
        <v>618.73799999997846</v>
      </c>
      <c r="B7691" s="15">
        <v>173.5</v>
      </c>
      <c r="C7691" s="15">
        <v>172.0968</v>
      </c>
      <c r="D7691" s="13">
        <v>23754.272727272728</v>
      </c>
      <c r="E7691" s="29">
        <v>12</v>
      </c>
      <c r="F7691" s="28">
        <v>1</v>
      </c>
      <c r="G7691" s="29">
        <v>1964</v>
      </c>
      <c r="H7691" s="21">
        <f t="shared" si="324"/>
        <v>1.0081535507923447</v>
      </c>
      <c r="I7691" s="5">
        <f t="shared" si="323"/>
        <v>0.37093267665845658</v>
      </c>
      <c r="Q7691" s="28"/>
      <c r="R7691" s="29"/>
      <c r="S7691" s="29"/>
      <c r="T7691" s="8"/>
      <c r="V7691" s="10"/>
      <c r="W7691" s="10"/>
      <c r="X7691" s="10"/>
      <c r="Y7691" s="8"/>
    </row>
    <row r="7692" spans="1:25" x14ac:dyDescent="0.25">
      <c r="A7692" s="21">
        <f t="shared" si="322"/>
        <v>618.81849999997848</v>
      </c>
      <c r="B7692" s="15">
        <v>177.8871</v>
      </c>
      <c r="C7692" s="15">
        <v>175.46770000000001</v>
      </c>
      <c r="D7692" s="13">
        <v>23752.227272727276</v>
      </c>
      <c r="E7692" s="29">
        <v>10</v>
      </c>
      <c r="F7692" s="28">
        <v>1</v>
      </c>
      <c r="G7692" s="29">
        <v>1964</v>
      </c>
      <c r="H7692" s="21">
        <f t="shared" si="324"/>
        <v>1.0137882926601305</v>
      </c>
      <c r="I7692" s="5">
        <f t="shared" si="323"/>
        <v>0.53826734629326456</v>
      </c>
      <c r="Q7692" s="28"/>
      <c r="R7692" s="29"/>
      <c r="S7692" s="29"/>
      <c r="T7692" s="8"/>
      <c r="V7692" s="10"/>
      <c r="W7692" s="10"/>
      <c r="X7692" s="10"/>
      <c r="Y7692" s="8"/>
    </row>
    <row r="7693" spans="1:25" x14ac:dyDescent="0.25">
      <c r="A7693" s="21">
        <f t="shared" si="322"/>
        <v>618.89899999997851</v>
      </c>
      <c r="B7693" s="15">
        <v>182.17740000000001</v>
      </c>
      <c r="C7693" s="15">
        <v>178.32259999999999</v>
      </c>
      <c r="D7693" s="13">
        <v>23750.18181818182</v>
      </c>
      <c r="E7693" s="29">
        <v>8</v>
      </c>
      <c r="F7693" s="28">
        <v>1</v>
      </c>
      <c r="G7693" s="29">
        <v>1964</v>
      </c>
      <c r="H7693" s="21">
        <f t="shared" si="324"/>
        <v>1.0216170019952604</v>
      </c>
      <c r="I7693" s="5">
        <f t="shared" si="323"/>
        <v>0.77075616672181801</v>
      </c>
      <c r="Q7693" s="28"/>
      <c r="R7693" s="29"/>
      <c r="S7693" s="29"/>
      <c r="T7693" s="8"/>
      <c r="V7693" s="10"/>
      <c r="W7693" s="10"/>
      <c r="X7693" s="10"/>
      <c r="Y7693" s="8"/>
    </row>
    <row r="7694" spans="1:25" x14ac:dyDescent="0.25">
      <c r="A7694" s="21">
        <f t="shared" si="322"/>
        <v>618.97949999997854</v>
      </c>
      <c r="B7694" s="15">
        <v>186.0806</v>
      </c>
      <c r="C7694" s="15">
        <v>180.98390000000001</v>
      </c>
      <c r="D7694" s="13">
        <v>23748.136363636364</v>
      </c>
      <c r="E7694" s="29">
        <v>6</v>
      </c>
      <c r="F7694" s="28">
        <v>1</v>
      </c>
      <c r="G7694" s="29">
        <v>1964</v>
      </c>
      <c r="H7694" s="21">
        <f t="shared" si="324"/>
        <v>1.0281610684707314</v>
      </c>
      <c r="I7694" s="5">
        <f t="shared" si="323"/>
        <v>0.9650950073351986</v>
      </c>
      <c r="Q7694" s="28"/>
      <c r="R7694" s="29"/>
      <c r="S7694" s="29"/>
      <c r="T7694" s="8"/>
      <c r="V7694" s="10"/>
      <c r="W7694" s="10"/>
      <c r="X7694" s="10"/>
      <c r="Y7694" s="8"/>
    </row>
    <row r="7695" spans="1:25" x14ac:dyDescent="0.25">
      <c r="A7695" s="21">
        <f t="shared" si="322"/>
        <v>619.05999999997857</v>
      </c>
      <c r="B7695" s="15">
        <v>188.3871</v>
      </c>
      <c r="C7695" s="15">
        <v>182.45160000000001</v>
      </c>
      <c r="D7695" s="13">
        <v>23746.090909090912</v>
      </c>
      <c r="E7695" s="29">
        <v>4</v>
      </c>
      <c r="F7695" s="28">
        <v>1</v>
      </c>
      <c r="G7695" s="29">
        <v>1964</v>
      </c>
      <c r="H7695" s="21">
        <f t="shared" si="324"/>
        <v>1.0325319153134309</v>
      </c>
      <c r="I7695" s="5">
        <f t="shared" si="323"/>
        <v>1.0948958446422095</v>
      </c>
      <c r="Q7695" s="28"/>
      <c r="R7695" s="29"/>
      <c r="S7695" s="29"/>
      <c r="T7695" s="8"/>
      <c r="V7695" s="10"/>
      <c r="W7695" s="10"/>
      <c r="X7695" s="10"/>
      <c r="Y7695" s="8"/>
    </row>
    <row r="7696" spans="1:25" x14ac:dyDescent="0.25">
      <c r="A7696" s="21">
        <f t="shared" si="322"/>
        <v>619.1404999999786</v>
      </c>
      <c r="B7696" s="15">
        <v>189.56450000000001</v>
      </c>
      <c r="C7696" s="15">
        <v>182.93549999999999</v>
      </c>
      <c r="D7696" s="13">
        <v>23744.045454545456</v>
      </c>
      <c r="E7696" s="29">
        <v>2</v>
      </c>
      <c r="F7696" s="28">
        <v>1</v>
      </c>
      <c r="G7696" s="29">
        <v>1964</v>
      </c>
      <c r="H7696" s="21">
        <f t="shared" si="324"/>
        <v>1.0362368157082689</v>
      </c>
      <c r="I7696" s="5">
        <f t="shared" si="323"/>
        <v>1.204920100969624</v>
      </c>
      <c r="Q7696" s="28"/>
      <c r="R7696" s="29"/>
      <c r="S7696" s="29"/>
      <c r="T7696" s="8"/>
      <c r="V7696" s="10"/>
      <c r="W7696" s="10"/>
      <c r="X7696" s="10"/>
      <c r="Y7696" s="8"/>
    </row>
    <row r="7697" spans="1:25" x14ac:dyDescent="0.25">
      <c r="A7697" s="21">
        <f t="shared" si="322"/>
        <v>619.22099999997863</v>
      </c>
      <c r="B7697" s="15">
        <v>188.77420000000001</v>
      </c>
      <c r="C7697" s="15">
        <v>182.01609999999999</v>
      </c>
      <c r="D7697" s="13">
        <v>23742</v>
      </c>
      <c r="E7697" s="29">
        <v>31</v>
      </c>
      <c r="F7697" s="28">
        <v>12</v>
      </c>
      <c r="G7697" s="29">
        <v>1963</v>
      </c>
      <c r="H7697" s="25">
        <f t="shared" si="324"/>
        <v>1.0371291330821835</v>
      </c>
      <c r="I7697" s="5">
        <f t="shared" si="323"/>
        <v>1.2314192089104947</v>
      </c>
      <c r="Q7697" s="28"/>
      <c r="R7697" s="29"/>
      <c r="S7697" s="29"/>
      <c r="V7697" s="10"/>
      <c r="W7697" s="10"/>
      <c r="X7697" s="10"/>
    </row>
    <row r="7698" spans="1:25" x14ac:dyDescent="0.25">
      <c r="A7698" s="21">
        <f t="shared" si="322"/>
        <v>619.30149999997866</v>
      </c>
      <c r="B7698" s="15">
        <v>187.37100000000001</v>
      </c>
      <c r="C7698" s="15">
        <v>181</v>
      </c>
      <c r="D7698" s="13">
        <v>23739.566371681416</v>
      </c>
      <c r="E7698" s="29">
        <v>28</v>
      </c>
      <c r="F7698" s="28">
        <v>12</v>
      </c>
      <c r="G7698" s="29">
        <v>1963</v>
      </c>
      <c r="H7698" s="21">
        <f t="shared" si="324"/>
        <v>1.0351988950276243</v>
      </c>
      <c r="I7698" s="5">
        <f t="shared" si="323"/>
        <v>1.1740970183372617</v>
      </c>
      <c r="Q7698" s="28"/>
      <c r="R7698" s="29"/>
      <c r="S7698" s="29"/>
      <c r="T7698" s="8"/>
      <c r="V7698" s="10"/>
      <c r="W7698" s="10"/>
      <c r="X7698" s="10"/>
      <c r="Y7698" s="8"/>
    </row>
    <row r="7699" spans="1:25" x14ac:dyDescent="0.25">
      <c r="A7699" s="21">
        <f t="shared" si="322"/>
        <v>619.38199999997869</v>
      </c>
      <c r="B7699" s="15">
        <v>186.3871</v>
      </c>
      <c r="C7699" s="15">
        <v>180.51609999999999</v>
      </c>
      <c r="D7699" s="13">
        <v>23737.132743362832</v>
      </c>
      <c r="E7699" s="29">
        <v>26</v>
      </c>
      <c r="F7699" s="28">
        <v>12</v>
      </c>
      <c r="G7699" s="29">
        <v>1963</v>
      </c>
      <c r="H7699" s="21">
        <f t="shared" si="324"/>
        <v>1.0325234148089839</v>
      </c>
      <c r="I7699" s="5">
        <f t="shared" si="323"/>
        <v>1.0946434055532954</v>
      </c>
      <c r="Q7699" s="28"/>
      <c r="R7699" s="29"/>
      <c r="S7699" s="29"/>
      <c r="T7699" s="8"/>
      <c r="V7699" s="10"/>
      <c r="W7699" s="10"/>
      <c r="X7699" s="10"/>
      <c r="Y7699" s="8"/>
    </row>
    <row r="7700" spans="1:25" x14ac:dyDescent="0.25">
      <c r="A7700" s="21">
        <f t="shared" si="322"/>
        <v>619.46249999997872</v>
      </c>
      <c r="B7700" s="15">
        <v>186.45160000000001</v>
      </c>
      <c r="C7700" s="15">
        <v>180.45160000000001</v>
      </c>
      <c r="D7700" s="13">
        <v>23734.699115044248</v>
      </c>
      <c r="E7700" s="29">
        <v>23</v>
      </c>
      <c r="F7700" s="28">
        <v>12</v>
      </c>
      <c r="G7700" s="29">
        <v>1963</v>
      </c>
      <c r="H7700" s="21">
        <f t="shared" si="324"/>
        <v>1.0332499129960611</v>
      </c>
      <c r="I7700" s="5">
        <f t="shared" si="323"/>
        <v>1.1162181887425409</v>
      </c>
      <c r="Q7700" s="28"/>
      <c r="R7700" s="29"/>
      <c r="S7700" s="29"/>
      <c r="T7700" s="8"/>
      <c r="V7700" s="10"/>
      <c r="W7700" s="10"/>
      <c r="X7700" s="10"/>
      <c r="Y7700" s="8"/>
    </row>
    <row r="7701" spans="1:25" x14ac:dyDescent="0.25">
      <c r="A7701" s="21">
        <f t="shared" si="322"/>
        <v>619.54299999997875</v>
      </c>
      <c r="B7701" s="15">
        <v>186.27420000000001</v>
      </c>
      <c r="C7701" s="15">
        <v>179.9194</v>
      </c>
      <c r="D7701" s="13">
        <v>23732.265486725664</v>
      </c>
      <c r="E7701" s="29">
        <v>21</v>
      </c>
      <c r="F7701" s="28">
        <v>12</v>
      </c>
      <c r="G7701" s="29">
        <v>1963</v>
      </c>
      <c r="H7701" s="21">
        <f t="shared" si="324"/>
        <v>1.0353202600720102</v>
      </c>
      <c r="I7701" s="5">
        <f t="shared" si="323"/>
        <v>1.1777011904686645</v>
      </c>
      <c r="Q7701" s="28"/>
      <c r="R7701" s="29"/>
      <c r="S7701" s="29"/>
      <c r="T7701" s="8"/>
      <c r="V7701" s="10"/>
      <c r="W7701" s="10"/>
      <c r="X7701" s="10"/>
      <c r="Y7701" s="8"/>
    </row>
    <row r="7702" spans="1:25" x14ac:dyDescent="0.25">
      <c r="A7702" s="21">
        <f t="shared" si="322"/>
        <v>619.62349999997878</v>
      </c>
      <c r="B7702" s="15">
        <v>186.4032</v>
      </c>
      <c r="C7702" s="15">
        <v>179.8065</v>
      </c>
      <c r="D7702" s="13">
        <v>23729.83185840708</v>
      </c>
      <c r="E7702" s="29">
        <v>18</v>
      </c>
      <c r="F7702" s="28">
        <v>12</v>
      </c>
      <c r="G7702" s="29">
        <v>1963</v>
      </c>
      <c r="H7702" s="21">
        <f t="shared" si="324"/>
        <v>1.0366877726889741</v>
      </c>
      <c r="I7702" s="5">
        <f t="shared" si="323"/>
        <v>1.2183121496484157</v>
      </c>
      <c r="Q7702" s="28"/>
      <c r="R7702" s="29"/>
      <c r="S7702" s="29"/>
      <c r="T7702" s="8"/>
      <c r="V7702" s="10"/>
      <c r="W7702" s="10"/>
      <c r="X7702" s="10"/>
      <c r="Y7702" s="8"/>
    </row>
    <row r="7703" spans="1:25" x14ac:dyDescent="0.25">
      <c r="A7703" s="21">
        <f t="shared" si="322"/>
        <v>619.70399999997881</v>
      </c>
      <c r="B7703" s="15">
        <v>187.04839999999999</v>
      </c>
      <c r="C7703" s="15">
        <v>180.46770000000001</v>
      </c>
      <c r="D7703" s="13">
        <v>23727.398230088496</v>
      </c>
      <c r="E7703" s="29">
        <v>16</v>
      </c>
      <c r="F7703" s="28">
        <v>12</v>
      </c>
      <c r="G7703" s="29">
        <v>1963</v>
      </c>
      <c r="H7703" s="21">
        <f t="shared" si="324"/>
        <v>1.0364646970067219</v>
      </c>
      <c r="I7703" s="5">
        <f t="shared" si="323"/>
        <v>1.2116874813904741</v>
      </c>
      <c r="Q7703" s="28"/>
      <c r="R7703" s="29"/>
      <c r="S7703" s="29"/>
      <c r="T7703" s="8"/>
      <c r="V7703" s="10"/>
      <c r="W7703" s="10"/>
      <c r="X7703" s="10"/>
      <c r="Y7703" s="8"/>
    </row>
    <row r="7704" spans="1:25" x14ac:dyDescent="0.25">
      <c r="A7704" s="21">
        <f t="shared" si="322"/>
        <v>619.78449999997883</v>
      </c>
      <c r="B7704" s="15">
        <v>188.3065</v>
      </c>
      <c r="C7704" s="15">
        <v>181.53229999999999</v>
      </c>
      <c r="D7704" s="13">
        <v>23724.964601769912</v>
      </c>
      <c r="E7704" s="29">
        <v>13</v>
      </c>
      <c r="F7704" s="28">
        <v>12</v>
      </c>
      <c r="G7704" s="29">
        <v>1963</v>
      </c>
      <c r="H7704" s="21">
        <f t="shared" si="324"/>
        <v>1.0373167750312204</v>
      </c>
      <c r="I7704" s="5">
        <f t="shared" si="323"/>
        <v>1.2369916032257062</v>
      </c>
      <c r="Q7704" s="28"/>
      <c r="R7704" s="29"/>
      <c r="S7704" s="29"/>
      <c r="T7704" s="8"/>
      <c r="V7704" s="10"/>
      <c r="W7704" s="10"/>
      <c r="X7704" s="10"/>
      <c r="Y7704" s="8"/>
    </row>
    <row r="7705" spans="1:25" x14ac:dyDescent="0.25">
      <c r="A7705" s="21">
        <f t="shared" si="322"/>
        <v>619.86499999997886</v>
      </c>
      <c r="B7705" s="15">
        <v>189.0806</v>
      </c>
      <c r="C7705" s="15">
        <v>181.96770000000001</v>
      </c>
      <c r="D7705" s="13">
        <v>23722.530973451328</v>
      </c>
      <c r="E7705" s="29">
        <v>11</v>
      </c>
      <c r="F7705" s="28">
        <v>12</v>
      </c>
      <c r="G7705" s="29">
        <v>1963</v>
      </c>
      <c r="H7705" s="21">
        <f t="shared" si="324"/>
        <v>1.0390888053209444</v>
      </c>
      <c r="I7705" s="5">
        <f t="shared" si="323"/>
        <v>1.2896155050958287</v>
      </c>
      <c r="Q7705" s="28"/>
      <c r="R7705" s="29"/>
      <c r="S7705" s="29"/>
      <c r="T7705" s="8"/>
      <c r="V7705" s="10"/>
      <c r="W7705" s="10"/>
      <c r="X7705" s="10"/>
      <c r="Y7705" s="8"/>
    </row>
    <row r="7706" spans="1:25" x14ac:dyDescent="0.25">
      <c r="A7706" s="21">
        <f t="shared" si="322"/>
        <v>619.94549999997889</v>
      </c>
      <c r="B7706" s="15">
        <v>188.51609999999999</v>
      </c>
      <c r="C7706" s="15">
        <v>181.2903</v>
      </c>
      <c r="D7706" s="13">
        <v>23720.097345132745</v>
      </c>
      <c r="E7706" s="29">
        <v>9</v>
      </c>
      <c r="F7706" s="28">
        <v>12</v>
      </c>
      <c r="G7706" s="29">
        <v>1963</v>
      </c>
      <c r="H7706" s="21">
        <f t="shared" si="324"/>
        <v>1.0398576206228354</v>
      </c>
      <c r="I7706" s="5">
        <f t="shared" si="323"/>
        <v>1.3124469776939989</v>
      </c>
      <c r="Q7706" s="28"/>
      <c r="R7706" s="29"/>
      <c r="S7706" s="29"/>
      <c r="T7706" s="8"/>
      <c r="V7706" s="10"/>
      <c r="W7706" s="10"/>
      <c r="X7706" s="10"/>
      <c r="Y7706" s="8"/>
    </row>
    <row r="7707" spans="1:25" x14ac:dyDescent="0.25">
      <c r="A7707" s="21">
        <f t="shared" si="322"/>
        <v>620.02599999997892</v>
      </c>
      <c r="B7707" s="15">
        <v>187.5968</v>
      </c>
      <c r="C7707" s="15">
        <v>180.35480000000001</v>
      </c>
      <c r="D7707" s="13">
        <v>23717.663716814161</v>
      </c>
      <c r="E7707" s="29">
        <v>6</v>
      </c>
      <c r="F7707" s="28">
        <v>12</v>
      </c>
      <c r="G7707" s="29">
        <v>1963</v>
      </c>
      <c r="H7707" s="21">
        <f t="shared" si="324"/>
        <v>1.040154184973175</v>
      </c>
      <c r="I7707" s="5">
        <f t="shared" si="323"/>
        <v>1.3212540355422491</v>
      </c>
      <c r="Q7707" s="28"/>
      <c r="R7707" s="29"/>
      <c r="S7707" s="29"/>
      <c r="T7707" s="8"/>
      <c r="V7707" s="10"/>
      <c r="W7707" s="10"/>
      <c r="X7707" s="10"/>
      <c r="Y7707" s="8"/>
    </row>
    <row r="7708" spans="1:25" x14ac:dyDescent="0.25">
      <c r="A7708" s="21">
        <f t="shared" si="322"/>
        <v>620.10649999997895</v>
      </c>
      <c r="B7708" s="15">
        <v>186.7903</v>
      </c>
      <c r="C7708" s="15">
        <v>179.6129</v>
      </c>
      <c r="D7708" s="13">
        <v>23715.230088495577</v>
      </c>
      <c r="E7708" s="29">
        <v>4</v>
      </c>
      <c r="F7708" s="28">
        <v>12</v>
      </c>
      <c r="G7708" s="29">
        <v>1963</v>
      </c>
      <c r="H7708" s="21">
        <f t="shared" si="324"/>
        <v>1.0399603814648057</v>
      </c>
      <c r="I7708" s="5">
        <f t="shared" si="323"/>
        <v>1.3154986616834312</v>
      </c>
      <c r="Q7708" s="28"/>
      <c r="R7708" s="29"/>
      <c r="S7708" s="29"/>
      <c r="T7708" s="8"/>
      <c r="V7708" s="10"/>
      <c r="W7708" s="10"/>
      <c r="X7708" s="10"/>
      <c r="Y7708" s="8"/>
    </row>
    <row r="7709" spans="1:25" x14ac:dyDescent="0.25">
      <c r="A7709" s="21">
        <f t="shared" si="322"/>
        <v>620.18699999997898</v>
      </c>
      <c r="B7709" s="15">
        <v>185.77420000000001</v>
      </c>
      <c r="C7709" s="15">
        <v>178.87100000000001</v>
      </c>
      <c r="D7709" s="13">
        <v>23712.796460176993</v>
      </c>
      <c r="E7709" s="29">
        <v>1</v>
      </c>
      <c r="F7709" s="28">
        <v>12</v>
      </c>
      <c r="G7709" s="29">
        <v>1963</v>
      </c>
      <c r="H7709" s="21">
        <f t="shared" si="324"/>
        <v>1.0385931760877951</v>
      </c>
      <c r="I7709" s="5">
        <f t="shared" si="323"/>
        <v>1.2748968265944163</v>
      </c>
      <c r="Q7709" s="28"/>
      <c r="R7709" s="29"/>
      <c r="S7709" s="29"/>
      <c r="T7709" s="8"/>
      <c r="V7709" s="10"/>
      <c r="W7709" s="10"/>
      <c r="X7709" s="10"/>
      <c r="Y7709" s="8"/>
    </row>
    <row r="7710" spans="1:25" x14ac:dyDescent="0.25">
      <c r="A7710" s="21">
        <f t="shared" si="322"/>
        <v>620.26749999997901</v>
      </c>
      <c r="B7710" s="15">
        <v>185.2097</v>
      </c>
      <c r="C7710" s="15">
        <v>178.45160000000001</v>
      </c>
      <c r="D7710" s="13">
        <v>23710.362831858409</v>
      </c>
      <c r="E7710" s="29">
        <v>29</v>
      </c>
      <c r="F7710" s="28">
        <v>11</v>
      </c>
      <c r="G7710" s="29">
        <v>1963</v>
      </c>
      <c r="H7710" s="21">
        <f t="shared" si="324"/>
        <v>1.0378707728033818</v>
      </c>
      <c r="I7710" s="5">
        <f t="shared" si="323"/>
        <v>1.253443649540912</v>
      </c>
      <c r="Q7710" s="28"/>
      <c r="R7710" s="29"/>
      <c r="S7710" s="29"/>
      <c r="T7710" s="8"/>
      <c r="V7710" s="10"/>
      <c r="W7710" s="10"/>
      <c r="X7710" s="10"/>
      <c r="Y7710" s="8"/>
    </row>
    <row r="7711" spans="1:25" x14ac:dyDescent="0.25">
      <c r="A7711" s="21">
        <f t="shared" si="322"/>
        <v>620.34799999997904</v>
      </c>
      <c r="B7711" s="15">
        <v>185.66130000000001</v>
      </c>
      <c r="C7711" s="15">
        <v>178.87100000000001</v>
      </c>
      <c r="D7711" s="13">
        <v>23707.929203539821</v>
      </c>
      <c r="E7711" s="29">
        <v>26</v>
      </c>
      <c r="F7711" s="28">
        <v>11</v>
      </c>
      <c r="G7711" s="29">
        <v>1963</v>
      </c>
      <c r="H7711" s="21">
        <f t="shared" si="324"/>
        <v>1.0379619949572596</v>
      </c>
      <c r="I7711" s="5">
        <f t="shared" si="323"/>
        <v>1.2561526696416883</v>
      </c>
      <c r="Q7711" s="28"/>
      <c r="R7711" s="29"/>
      <c r="S7711" s="29"/>
      <c r="T7711" s="8"/>
      <c r="V7711" s="10"/>
      <c r="W7711" s="10"/>
      <c r="X7711" s="10"/>
      <c r="Y7711" s="8"/>
    </row>
    <row r="7712" spans="1:25" x14ac:dyDescent="0.25">
      <c r="A7712" s="21">
        <f t="shared" si="322"/>
        <v>620.42849999997907</v>
      </c>
      <c r="B7712" s="15">
        <v>187.5</v>
      </c>
      <c r="C7712" s="15">
        <v>179.96770000000001</v>
      </c>
      <c r="D7712" s="13">
        <v>23705.495575221237</v>
      </c>
      <c r="E7712" s="29">
        <v>24</v>
      </c>
      <c r="F7712" s="28">
        <v>11</v>
      </c>
      <c r="G7712" s="29">
        <v>1963</v>
      </c>
      <c r="H7712" s="21">
        <f t="shared" si="324"/>
        <v>1.0418536215109711</v>
      </c>
      <c r="I7712" s="5">
        <f t="shared" si="323"/>
        <v>1.3717221241060233</v>
      </c>
      <c r="Q7712" s="28"/>
      <c r="R7712" s="29"/>
      <c r="S7712" s="29"/>
      <c r="T7712" s="8"/>
      <c r="V7712" s="10"/>
      <c r="W7712" s="10"/>
      <c r="X7712" s="10"/>
      <c r="Y7712" s="8"/>
    </row>
    <row r="7713" spans="1:25" x14ac:dyDescent="0.25">
      <c r="A7713" s="21">
        <f t="shared" si="322"/>
        <v>620.5089999999791</v>
      </c>
      <c r="B7713" s="15">
        <v>189.4032</v>
      </c>
      <c r="C7713" s="15">
        <v>181.45160000000001</v>
      </c>
      <c r="D7713" s="13">
        <v>23703.061946902653</v>
      </c>
      <c r="E7713" s="29">
        <v>22</v>
      </c>
      <c r="F7713" s="28">
        <v>11</v>
      </c>
      <c r="G7713" s="29">
        <v>1963</v>
      </c>
      <c r="H7713" s="21">
        <f t="shared" si="324"/>
        <v>1.0438221542273531</v>
      </c>
      <c r="I7713" s="5">
        <f t="shared" si="323"/>
        <v>1.4301815494870389</v>
      </c>
      <c r="Q7713" s="28"/>
      <c r="R7713" s="29"/>
      <c r="S7713" s="29"/>
      <c r="T7713" s="8"/>
      <c r="V7713" s="10"/>
      <c r="W7713" s="10"/>
      <c r="X7713" s="10"/>
      <c r="Y7713" s="8"/>
    </row>
    <row r="7714" spans="1:25" x14ac:dyDescent="0.25">
      <c r="A7714" s="21">
        <f t="shared" si="322"/>
        <v>620.58949999997913</v>
      </c>
      <c r="B7714" s="15">
        <v>191.0968</v>
      </c>
      <c r="C7714" s="15">
        <v>182.5968</v>
      </c>
      <c r="D7714" s="13">
        <v>23700.628318584069</v>
      </c>
      <c r="E7714" s="29">
        <v>19</v>
      </c>
      <c r="F7714" s="28">
        <v>11</v>
      </c>
      <c r="G7714" s="29">
        <v>1963</v>
      </c>
      <c r="H7714" s="21">
        <f t="shared" si="324"/>
        <v>1.0465506514900589</v>
      </c>
      <c r="I7714" s="5">
        <f t="shared" si="323"/>
        <v>1.511209606985928</v>
      </c>
      <c r="Q7714" s="28"/>
      <c r="R7714" s="29"/>
      <c r="S7714" s="29"/>
      <c r="T7714" s="8"/>
      <c r="V7714" s="10"/>
      <c r="W7714" s="10"/>
      <c r="X7714" s="10"/>
      <c r="Y7714" s="8"/>
    </row>
    <row r="7715" spans="1:25" x14ac:dyDescent="0.25">
      <c r="A7715" s="21">
        <f t="shared" si="322"/>
        <v>620.66999999997915</v>
      </c>
      <c r="B7715" s="15">
        <v>191.75810000000001</v>
      </c>
      <c r="C7715" s="15">
        <v>182.95160000000001</v>
      </c>
      <c r="D7715" s="13">
        <v>23698.194690265485</v>
      </c>
      <c r="E7715" s="29">
        <v>17</v>
      </c>
      <c r="F7715" s="28">
        <v>11</v>
      </c>
      <c r="G7715" s="29">
        <v>1963</v>
      </c>
      <c r="H7715" s="21">
        <f t="shared" si="324"/>
        <v>1.048135681786877</v>
      </c>
      <c r="I7715" s="5">
        <f t="shared" si="323"/>
        <v>1.558280178682488</v>
      </c>
      <c r="Q7715" s="28"/>
      <c r="R7715" s="29"/>
      <c r="S7715" s="29"/>
      <c r="T7715" s="8"/>
      <c r="V7715" s="10"/>
      <c r="W7715" s="10"/>
      <c r="X7715" s="10"/>
      <c r="Y7715" s="8"/>
    </row>
    <row r="7716" spans="1:25" x14ac:dyDescent="0.25">
      <c r="A7716" s="21">
        <f t="shared" si="322"/>
        <v>620.75049999997918</v>
      </c>
      <c r="B7716" s="15">
        <v>190.5</v>
      </c>
      <c r="C7716" s="15">
        <v>182.17740000000001</v>
      </c>
      <c r="D7716" s="13">
        <v>23695.761061946901</v>
      </c>
      <c r="E7716" s="29">
        <v>14</v>
      </c>
      <c r="F7716" s="28">
        <v>11</v>
      </c>
      <c r="G7716" s="29">
        <v>1963</v>
      </c>
      <c r="H7716" s="21">
        <f t="shared" si="324"/>
        <v>1.0456840420381452</v>
      </c>
      <c r="I7716" s="5">
        <f t="shared" si="323"/>
        <v>1.4854739460202633</v>
      </c>
      <c r="Q7716" s="28"/>
      <c r="R7716" s="29"/>
      <c r="S7716" s="29"/>
      <c r="T7716" s="8"/>
      <c r="V7716" s="10"/>
      <c r="W7716" s="10"/>
      <c r="X7716" s="10"/>
      <c r="Y7716" s="8"/>
    </row>
    <row r="7717" spans="1:25" x14ac:dyDescent="0.25">
      <c r="A7717" s="21">
        <f t="shared" si="322"/>
        <v>620.83099999997921</v>
      </c>
      <c r="B7717" s="15">
        <v>187.82259999999999</v>
      </c>
      <c r="C7717" s="15">
        <v>179.85480000000001</v>
      </c>
      <c r="D7717" s="13">
        <v>23693.327433628318</v>
      </c>
      <c r="E7717" s="29">
        <v>12</v>
      </c>
      <c r="F7717" s="28">
        <v>11</v>
      </c>
      <c r="G7717" s="29">
        <v>1963</v>
      </c>
      <c r="H7717" s="21">
        <f t="shared" si="324"/>
        <v>1.0443012919310466</v>
      </c>
      <c r="I7717" s="5">
        <f t="shared" si="323"/>
        <v>1.4444104797980259</v>
      </c>
      <c r="Q7717" s="28"/>
      <c r="R7717" s="29"/>
      <c r="S7717" s="29"/>
      <c r="T7717" s="8"/>
      <c r="V7717" s="10"/>
      <c r="W7717" s="10"/>
      <c r="X7717" s="10"/>
      <c r="Y7717" s="8"/>
    </row>
    <row r="7718" spans="1:25" x14ac:dyDescent="0.25">
      <c r="A7718" s="21">
        <f t="shared" si="322"/>
        <v>620.91149999997924</v>
      </c>
      <c r="B7718" s="15">
        <v>185.43549999999999</v>
      </c>
      <c r="C7718" s="15">
        <v>178.2097</v>
      </c>
      <c r="D7718" s="13">
        <v>23690.893805309734</v>
      </c>
      <c r="E7718" s="29">
        <v>9</v>
      </c>
      <c r="F7718" s="28">
        <v>11</v>
      </c>
      <c r="G7718" s="29">
        <v>1963</v>
      </c>
      <c r="H7718" s="21">
        <f t="shared" si="324"/>
        <v>1.0405466144659914</v>
      </c>
      <c r="I7718" s="5">
        <f t="shared" si="323"/>
        <v>1.3329079961097785</v>
      </c>
      <c r="Q7718" s="28"/>
      <c r="R7718" s="29"/>
      <c r="S7718" s="29"/>
      <c r="T7718" s="8"/>
      <c r="V7718" s="10"/>
      <c r="W7718" s="10"/>
      <c r="X7718" s="10"/>
      <c r="Y7718" s="8"/>
    </row>
    <row r="7719" spans="1:25" x14ac:dyDescent="0.25">
      <c r="A7719" s="21">
        <f t="shared" si="322"/>
        <v>620.99199999997927</v>
      </c>
      <c r="B7719" s="15">
        <v>184.95160000000001</v>
      </c>
      <c r="C7719" s="15">
        <v>177.93549999999999</v>
      </c>
      <c r="D7719" s="13">
        <v>23688.46017699115</v>
      </c>
      <c r="E7719" s="29">
        <v>7</v>
      </c>
      <c r="F7719" s="28">
        <v>11</v>
      </c>
      <c r="G7719" s="29">
        <v>1963</v>
      </c>
      <c r="H7719" s="21">
        <f t="shared" si="324"/>
        <v>1.0394305801821448</v>
      </c>
      <c r="I7719" s="5">
        <f t="shared" si="323"/>
        <v>1.2997651774021015</v>
      </c>
      <c r="Q7719" s="28"/>
      <c r="R7719" s="29"/>
      <c r="S7719" s="29"/>
      <c r="T7719" s="8"/>
      <c r="V7719" s="10"/>
      <c r="W7719" s="10"/>
      <c r="X7719" s="10"/>
      <c r="Y7719" s="8"/>
    </row>
    <row r="7720" spans="1:25" x14ac:dyDescent="0.25">
      <c r="A7720" s="21">
        <f t="shared" ref="A7720:A7783" si="325">0.0805+A7719</f>
        <v>621.0724999999793</v>
      </c>
      <c r="B7720" s="15">
        <v>184.51609999999999</v>
      </c>
      <c r="C7720" s="15">
        <v>177.75810000000001</v>
      </c>
      <c r="D7720" s="13">
        <v>23686.026548672566</v>
      </c>
      <c r="E7720" s="29">
        <v>5</v>
      </c>
      <c r="F7720" s="28">
        <v>11</v>
      </c>
      <c r="G7720" s="29">
        <v>1963</v>
      </c>
      <c r="H7720" s="21">
        <f t="shared" si="324"/>
        <v>1.0380179581127384</v>
      </c>
      <c r="I7720" s="5">
        <f t="shared" si="323"/>
        <v>1.2578146048915197</v>
      </c>
      <c r="Q7720" s="28"/>
      <c r="R7720" s="29"/>
      <c r="S7720" s="29"/>
      <c r="T7720" s="8"/>
      <c r="V7720" s="10"/>
      <c r="W7720" s="10"/>
      <c r="X7720" s="10"/>
      <c r="Y7720" s="8"/>
    </row>
    <row r="7721" spans="1:25" x14ac:dyDescent="0.25">
      <c r="A7721" s="21">
        <f t="shared" si="325"/>
        <v>621.15299999997933</v>
      </c>
      <c r="B7721" s="15">
        <v>184.62899999999999</v>
      </c>
      <c r="C7721" s="15">
        <v>177.6129</v>
      </c>
      <c r="D7721" s="13">
        <v>23683.592920353982</v>
      </c>
      <c r="E7721" s="29">
        <v>2</v>
      </c>
      <c r="F7721" s="28">
        <v>11</v>
      </c>
      <c r="G7721" s="29">
        <v>1963</v>
      </c>
      <c r="H7721" s="21">
        <f t="shared" si="324"/>
        <v>1.0395021983200545</v>
      </c>
      <c r="I7721" s="5">
        <f t="shared" si="323"/>
        <v>1.3018920179439</v>
      </c>
      <c r="Q7721" s="28"/>
      <c r="R7721" s="29"/>
      <c r="S7721" s="29"/>
      <c r="T7721" s="8"/>
      <c r="V7721" s="10"/>
      <c r="W7721" s="10"/>
      <c r="X7721" s="10"/>
      <c r="Y7721" s="8"/>
    </row>
    <row r="7722" spans="1:25" x14ac:dyDescent="0.25">
      <c r="A7722" s="21">
        <f t="shared" si="325"/>
        <v>621.23349999997936</v>
      </c>
      <c r="B7722" s="15">
        <v>185.62899999999999</v>
      </c>
      <c r="C7722" s="15">
        <v>178.3065</v>
      </c>
      <c r="D7722" s="13">
        <v>23681.159292035398</v>
      </c>
      <c r="E7722" s="29">
        <v>31</v>
      </c>
      <c r="F7722" s="28">
        <v>10</v>
      </c>
      <c r="G7722" s="29">
        <v>1963</v>
      </c>
      <c r="H7722" s="21">
        <f t="shared" si="324"/>
        <v>1.0410669268927379</v>
      </c>
      <c r="I7722" s="5">
        <f t="shared" si="323"/>
        <v>1.3483596902742057</v>
      </c>
      <c r="Q7722" s="28"/>
      <c r="R7722" s="29"/>
      <c r="S7722" s="29"/>
      <c r="T7722" s="8"/>
      <c r="V7722" s="10"/>
      <c r="W7722" s="10"/>
      <c r="X7722" s="10"/>
      <c r="Y7722" s="8"/>
    </row>
    <row r="7723" spans="1:25" x14ac:dyDescent="0.25">
      <c r="A7723" s="21">
        <f t="shared" si="325"/>
        <v>621.31399999997939</v>
      </c>
      <c r="B7723" s="15">
        <v>186.95160000000001</v>
      </c>
      <c r="C7723" s="15">
        <v>179.4194</v>
      </c>
      <c r="D7723" s="13">
        <v>23678.725663716814</v>
      </c>
      <c r="E7723" s="29">
        <v>28</v>
      </c>
      <c r="F7723" s="28">
        <v>10</v>
      </c>
      <c r="G7723" s="29">
        <v>1963</v>
      </c>
      <c r="H7723" s="21">
        <f t="shared" si="324"/>
        <v>1.0419809674984981</v>
      </c>
      <c r="I7723" s="5">
        <f t="shared" si="323"/>
        <v>1.3755039120303267</v>
      </c>
      <c r="Q7723" s="28"/>
      <c r="R7723" s="29"/>
      <c r="S7723" s="29"/>
      <c r="T7723" s="8"/>
      <c r="V7723" s="10"/>
      <c r="W7723" s="10"/>
      <c r="X7723" s="10"/>
      <c r="Y7723" s="8"/>
    </row>
    <row r="7724" spans="1:25" x14ac:dyDescent="0.25">
      <c r="A7724" s="21">
        <f t="shared" si="325"/>
        <v>621.39449999997942</v>
      </c>
      <c r="B7724" s="15">
        <v>188.66130000000001</v>
      </c>
      <c r="C7724" s="15">
        <v>180.8065</v>
      </c>
      <c r="D7724" s="13">
        <v>23676.29203539823</v>
      </c>
      <c r="E7724" s="29">
        <v>26</v>
      </c>
      <c r="F7724" s="28">
        <v>10</v>
      </c>
      <c r="G7724" s="29">
        <v>1963</v>
      </c>
      <c r="H7724" s="21">
        <f t="shared" si="324"/>
        <v>1.043443128427352</v>
      </c>
      <c r="I7724" s="5">
        <f t="shared" si="323"/>
        <v>1.4189256377674868</v>
      </c>
      <c r="Q7724" s="28"/>
      <c r="R7724" s="29"/>
      <c r="S7724" s="29"/>
      <c r="T7724" s="8"/>
      <c r="V7724" s="10"/>
      <c r="W7724" s="10"/>
      <c r="X7724" s="10"/>
      <c r="Y7724" s="8"/>
    </row>
    <row r="7725" spans="1:25" x14ac:dyDescent="0.25">
      <c r="A7725" s="21">
        <f t="shared" si="325"/>
        <v>621.47499999997945</v>
      </c>
      <c r="B7725" s="15">
        <v>189.51609999999999</v>
      </c>
      <c r="C7725" s="15">
        <v>181.22579999999999</v>
      </c>
      <c r="D7725" s="13">
        <v>23673.858407079646</v>
      </c>
      <c r="E7725" s="29">
        <v>23</v>
      </c>
      <c r="F7725" s="28">
        <v>10</v>
      </c>
      <c r="G7725" s="29">
        <v>1963</v>
      </c>
      <c r="H7725" s="21">
        <f t="shared" si="324"/>
        <v>1.0457456940457706</v>
      </c>
      <c r="I7725" s="5">
        <f t="shared" si="323"/>
        <v>1.4873048228501826</v>
      </c>
      <c r="Q7725" s="28"/>
      <c r="R7725" s="29"/>
      <c r="S7725" s="29"/>
      <c r="T7725" s="8"/>
      <c r="V7725" s="10"/>
      <c r="W7725" s="10"/>
      <c r="X7725" s="10"/>
      <c r="Y7725" s="8"/>
    </row>
    <row r="7726" spans="1:25" x14ac:dyDescent="0.25">
      <c r="A7726" s="21">
        <f t="shared" si="325"/>
        <v>621.55549999997947</v>
      </c>
      <c r="B7726" s="15">
        <v>189.72579999999999</v>
      </c>
      <c r="C7726" s="15">
        <v>181.25810000000001</v>
      </c>
      <c r="D7726" s="13">
        <v>23671.424778761062</v>
      </c>
      <c r="E7726" s="29">
        <v>21</v>
      </c>
      <c r="F7726" s="28">
        <v>10</v>
      </c>
      <c r="G7726" s="29">
        <v>1963</v>
      </c>
      <c r="H7726" s="21">
        <f t="shared" si="324"/>
        <v>1.0467162570941657</v>
      </c>
      <c r="I7726" s="5">
        <f t="shared" si="323"/>
        <v>1.5161275889810426</v>
      </c>
      <c r="Q7726" s="28"/>
      <c r="R7726" s="29"/>
      <c r="S7726" s="29"/>
      <c r="T7726" s="8"/>
      <c r="V7726" s="10"/>
      <c r="W7726" s="10"/>
      <c r="X7726" s="10"/>
      <c r="Y7726" s="8"/>
    </row>
    <row r="7727" spans="1:25" x14ac:dyDescent="0.25">
      <c r="A7727" s="21">
        <f t="shared" si="325"/>
        <v>621.6359999999795</v>
      </c>
      <c r="B7727" s="15">
        <v>189.37100000000001</v>
      </c>
      <c r="C7727" s="15">
        <v>180.77420000000001</v>
      </c>
      <c r="D7727" s="13">
        <v>23668.991150442478</v>
      </c>
      <c r="E7727" s="29">
        <v>18</v>
      </c>
      <c r="F7727" s="28">
        <v>10</v>
      </c>
      <c r="G7727" s="29">
        <v>1963</v>
      </c>
      <c r="H7727" s="21">
        <f t="shared" si="324"/>
        <v>1.0475554586882421</v>
      </c>
      <c r="I7727" s="5">
        <f t="shared" si="323"/>
        <v>1.5410493200552919</v>
      </c>
      <c r="Q7727" s="28"/>
      <c r="R7727" s="29"/>
      <c r="S7727" s="29"/>
      <c r="T7727" s="8"/>
      <c r="V7727" s="10"/>
      <c r="W7727" s="10"/>
      <c r="X7727" s="10"/>
      <c r="Y7727" s="8"/>
    </row>
    <row r="7728" spans="1:25" x14ac:dyDescent="0.25">
      <c r="A7728" s="21">
        <f t="shared" si="325"/>
        <v>621.71649999997953</v>
      </c>
      <c r="B7728" s="15">
        <v>188.53229999999999</v>
      </c>
      <c r="C7728" s="15">
        <v>180.37100000000001</v>
      </c>
      <c r="D7728" s="13">
        <v>23666.557522123894</v>
      </c>
      <c r="E7728" s="29">
        <v>16</v>
      </c>
      <c r="F7728" s="28">
        <v>10</v>
      </c>
      <c r="G7728" s="29">
        <v>1963</v>
      </c>
      <c r="H7728" s="21">
        <f t="shared" si="324"/>
        <v>1.0452472958513286</v>
      </c>
      <c r="I7728" s="5">
        <f t="shared" si="323"/>
        <v>1.4725039146328369</v>
      </c>
      <c r="Q7728" s="28"/>
      <c r="R7728" s="29"/>
      <c r="S7728" s="29"/>
      <c r="T7728" s="8"/>
      <c r="V7728" s="10"/>
      <c r="W7728" s="10"/>
      <c r="X7728" s="10"/>
      <c r="Y7728" s="8"/>
    </row>
    <row r="7729" spans="1:25" x14ac:dyDescent="0.25">
      <c r="A7729" s="21">
        <f t="shared" si="325"/>
        <v>621.79699999997956</v>
      </c>
      <c r="B7729" s="15">
        <v>187.8065</v>
      </c>
      <c r="C7729" s="15">
        <v>179.83869999999999</v>
      </c>
      <c r="D7729" s="13">
        <v>23664.12389380531</v>
      </c>
      <c r="E7729" s="29">
        <v>14</v>
      </c>
      <c r="F7729" s="28">
        <v>10</v>
      </c>
      <c r="G7729" s="29">
        <v>1963</v>
      </c>
      <c r="H7729" s="21">
        <f t="shared" si="324"/>
        <v>1.0443052579895207</v>
      </c>
      <c r="I7729" s="5">
        <f t="shared" si="323"/>
        <v>1.4445282596538003</v>
      </c>
      <c r="Q7729" s="28"/>
      <c r="R7729" s="29"/>
      <c r="S7729" s="29"/>
      <c r="T7729" s="8"/>
      <c r="V7729" s="10"/>
      <c r="W7729" s="10"/>
      <c r="X7729" s="10"/>
      <c r="Y7729" s="8"/>
    </row>
    <row r="7730" spans="1:25" x14ac:dyDescent="0.25">
      <c r="A7730" s="21">
        <f t="shared" si="325"/>
        <v>621.87749999997959</v>
      </c>
      <c r="B7730" s="15">
        <v>186.22579999999999</v>
      </c>
      <c r="C7730" s="15">
        <v>178.9032</v>
      </c>
      <c r="D7730" s="13">
        <v>23661.690265486726</v>
      </c>
      <c r="E7730" s="29">
        <v>11</v>
      </c>
      <c r="F7730" s="28">
        <v>10</v>
      </c>
      <c r="G7730" s="29">
        <v>1963</v>
      </c>
      <c r="H7730" s="21">
        <f t="shared" si="324"/>
        <v>1.0409305143787255</v>
      </c>
      <c r="I7730" s="5">
        <f t="shared" si="323"/>
        <v>1.344308654130594</v>
      </c>
      <c r="Q7730" s="28"/>
      <c r="R7730" s="29"/>
      <c r="S7730" s="29"/>
      <c r="T7730" s="8"/>
      <c r="V7730" s="10"/>
      <c r="W7730" s="10"/>
      <c r="X7730" s="10"/>
      <c r="Y7730" s="8"/>
    </row>
    <row r="7731" spans="1:25" x14ac:dyDescent="0.25">
      <c r="A7731" s="21">
        <f t="shared" si="325"/>
        <v>621.95799999997962</v>
      </c>
      <c r="B7731" s="15">
        <v>185.74189999999999</v>
      </c>
      <c r="C7731" s="15">
        <v>178.4194</v>
      </c>
      <c r="D7731" s="13">
        <v>23659.256637168142</v>
      </c>
      <c r="E7731" s="29">
        <v>9</v>
      </c>
      <c r="F7731" s="28">
        <v>10</v>
      </c>
      <c r="G7731" s="29">
        <v>1963</v>
      </c>
      <c r="H7731" s="21">
        <f t="shared" si="324"/>
        <v>1.0410409406152021</v>
      </c>
      <c r="I7731" s="5">
        <f t="shared" si="323"/>
        <v>1.3475879769875061</v>
      </c>
      <c r="Q7731" s="28"/>
      <c r="R7731" s="29"/>
      <c r="S7731" s="29"/>
      <c r="T7731" s="8"/>
      <c r="V7731" s="10"/>
      <c r="W7731" s="10"/>
      <c r="X7731" s="10"/>
      <c r="Y7731" s="8"/>
    </row>
    <row r="7732" spans="1:25" x14ac:dyDescent="0.25">
      <c r="A7732" s="21">
        <f t="shared" si="325"/>
        <v>622.03849999997965</v>
      </c>
      <c r="B7732" s="15">
        <v>185.9194</v>
      </c>
      <c r="C7732" s="15">
        <v>178.5806</v>
      </c>
      <c r="D7732" s="13">
        <v>23656.823008849558</v>
      </c>
      <c r="E7732" s="29">
        <v>6</v>
      </c>
      <c r="F7732" s="28">
        <v>10</v>
      </c>
      <c r="G7732" s="29">
        <v>1963</v>
      </c>
      <c r="H7732" s="21">
        <f t="shared" si="324"/>
        <v>1.041095169352102</v>
      </c>
      <c r="I7732" s="5">
        <f t="shared" si="323"/>
        <v>1.3491984052887083</v>
      </c>
      <c r="Q7732" s="28"/>
      <c r="R7732" s="29"/>
      <c r="S7732" s="29"/>
      <c r="T7732" s="8"/>
      <c r="V7732" s="10"/>
      <c r="W7732" s="10"/>
      <c r="X7732" s="10"/>
      <c r="Y7732" s="8"/>
    </row>
    <row r="7733" spans="1:25" x14ac:dyDescent="0.25">
      <c r="A7733" s="21">
        <f t="shared" si="325"/>
        <v>622.11899999997968</v>
      </c>
      <c r="B7733" s="15">
        <v>184.5</v>
      </c>
      <c r="C7733" s="15">
        <v>178</v>
      </c>
      <c r="D7733" s="13">
        <v>23654.389380530974</v>
      </c>
      <c r="E7733" s="29">
        <v>4</v>
      </c>
      <c r="F7733" s="28">
        <v>10</v>
      </c>
      <c r="G7733" s="29">
        <v>1963</v>
      </c>
      <c r="H7733" s="21">
        <f t="shared" si="324"/>
        <v>1.0365168539325842</v>
      </c>
      <c r="I7733" s="5">
        <f t="shared" si="323"/>
        <v>1.2132363832147479</v>
      </c>
      <c r="Q7733" s="28"/>
      <c r="R7733" s="29"/>
      <c r="S7733" s="29"/>
      <c r="T7733" s="8"/>
      <c r="V7733" s="10"/>
      <c r="W7733" s="10"/>
      <c r="X7733" s="10"/>
      <c r="Y7733" s="8"/>
    </row>
    <row r="7734" spans="1:25" x14ac:dyDescent="0.25">
      <c r="A7734" s="21">
        <f t="shared" si="325"/>
        <v>622.19949999997971</v>
      </c>
      <c r="B7734" s="15">
        <v>182.95160000000001</v>
      </c>
      <c r="C7734" s="15">
        <v>177.0806</v>
      </c>
      <c r="D7734" s="13">
        <v>23651.955752212391</v>
      </c>
      <c r="E7734" s="29">
        <v>1</v>
      </c>
      <c r="F7734" s="28">
        <v>10</v>
      </c>
      <c r="G7734" s="29">
        <v>1963</v>
      </c>
      <c r="H7734" s="21">
        <f t="shared" si="324"/>
        <v>1.0331543941007655</v>
      </c>
      <c r="I7734" s="5">
        <f t="shared" si="323"/>
        <v>1.1133815685098472</v>
      </c>
      <c r="Q7734" s="28"/>
      <c r="R7734" s="29"/>
      <c r="S7734" s="29"/>
      <c r="T7734" s="8"/>
      <c r="V7734" s="10"/>
      <c r="W7734" s="10"/>
      <c r="X7734" s="10"/>
      <c r="Y7734" s="8"/>
    </row>
    <row r="7735" spans="1:25" x14ac:dyDescent="0.25">
      <c r="A7735" s="21">
        <f t="shared" si="325"/>
        <v>622.27999999997974</v>
      </c>
      <c r="B7735" s="15">
        <v>182.37100000000001</v>
      </c>
      <c r="C7735" s="15">
        <v>176.53229999999999</v>
      </c>
      <c r="D7735" s="13">
        <v>23649.522123893807</v>
      </c>
      <c r="E7735" s="29">
        <v>29</v>
      </c>
      <c r="F7735" s="28">
        <v>9</v>
      </c>
      <c r="G7735" s="29">
        <v>1963</v>
      </c>
      <c r="H7735" s="21">
        <f t="shared" si="324"/>
        <v>1.0330744005487948</v>
      </c>
      <c r="I7735" s="5">
        <f t="shared" si="323"/>
        <v>1.111006003682566</v>
      </c>
      <c r="Q7735" s="28"/>
      <c r="R7735" s="29"/>
      <c r="S7735" s="29"/>
      <c r="T7735" s="8"/>
      <c r="V7735" s="10"/>
      <c r="W7735" s="10"/>
      <c r="X7735" s="10"/>
      <c r="Y7735" s="8"/>
    </row>
    <row r="7736" spans="1:25" x14ac:dyDescent="0.25">
      <c r="A7736" s="21">
        <f t="shared" si="325"/>
        <v>622.36049999997977</v>
      </c>
      <c r="B7736" s="15">
        <v>182.9194</v>
      </c>
      <c r="C7736" s="15">
        <v>177</v>
      </c>
      <c r="D7736" s="13">
        <v>23647.088495575223</v>
      </c>
      <c r="E7736" s="29">
        <v>27</v>
      </c>
      <c r="F7736" s="28">
        <v>9</v>
      </c>
      <c r="G7736" s="29">
        <v>1963</v>
      </c>
      <c r="H7736" s="21">
        <f t="shared" si="324"/>
        <v>1.0334429378531074</v>
      </c>
      <c r="I7736" s="5">
        <f t="shared" si="323"/>
        <v>1.1219504390288957</v>
      </c>
      <c r="Q7736" s="28"/>
      <c r="R7736" s="29"/>
      <c r="S7736" s="29"/>
      <c r="T7736" s="8"/>
      <c r="V7736" s="10"/>
      <c r="W7736" s="10"/>
      <c r="X7736" s="10"/>
      <c r="Y7736" s="8"/>
    </row>
    <row r="7737" spans="1:25" x14ac:dyDescent="0.25">
      <c r="A7737" s="21">
        <f t="shared" si="325"/>
        <v>622.44099999997979</v>
      </c>
      <c r="B7737" s="15">
        <v>183.17740000000001</v>
      </c>
      <c r="C7737" s="15">
        <v>177.6129</v>
      </c>
      <c r="D7737" s="13">
        <v>23644.654867256639</v>
      </c>
      <c r="E7737" s="29">
        <v>24</v>
      </c>
      <c r="F7737" s="28">
        <v>9</v>
      </c>
      <c r="G7737" s="29">
        <v>1963</v>
      </c>
      <c r="H7737" s="21">
        <f t="shared" si="324"/>
        <v>1.0313293685312273</v>
      </c>
      <c r="I7737" s="5">
        <f t="shared" si="323"/>
        <v>1.0591838682567631</v>
      </c>
      <c r="Q7737" s="28"/>
      <c r="R7737" s="29"/>
      <c r="S7737" s="29"/>
      <c r="T7737" s="8"/>
      <c r="V7737" s="10"/>
      <c r="W7737" s="10"/>
      <c r="X7737" s="10"/>
      <c r="Y7737" s="8"/>
    </row>
    <row r="7738" spans="1:25" x14ac:dyDescent="0.25">
      <c r="A7738" s="21">
        <f t="shared" si="325"/>
        <v>622.52149999997982</v>
      </c>
      <c r="B7738" s="15">
        <v>181.62899999999999</v>
      </c>
      <c r="C7738" s="15">
        <v>176.72579999999999</v>
      </c>
      <c r="D7738" s="13">
        <v>23642.221238938055</v>
      </c>
      <c r="E7738" s="29">
        <v>22</v>
      </c>
      <c r="F7738" s="28">
        <v>9</v>
      </c>
      <c r="G7738" s="29">
        <v>1963</v>
      </c>
      <c r="H7738" s="21">
        <f t="shared" si="324"/>
        <v>1.0277446756500748</v>
      </c>
      <c r="I7738" s="5">
        <f t="shared" si="323"/>
        <v>0.95272940892487334</v>
      </c>
      <c r="Q7738" s="28"/>
      <c r="R7738" s="29"/>
      <c r="S7738" s="29"/>
      <c r="T7738" s="8"/>
      <c r="V7738" s="10"/>
      <c r="W7738" s="10"/>
      <c r="X7738" s="10"/>
      <c r="Y7738" s="8"/>
    </row>
    <row r="7739" spans="1:25" x14ac:dyDescent="0.25">
      <c r="A7739" s="21">
        <f t="shared" si="325"/>
        <v>622.60199999997985</v>
      </c>
      <c r="B7739" s="15">
        <v>179.27420000000001</v>
      </c>
      <c r="C7739" s="15">
        <v>175.14519999999999</v>
      </c>
      <c r="D7739" s="13">
        <v>23639.787610619467</v>
      </c>
      <c r="E7739" s="29">
        <v>19</v>
      </c>
      <c r="F7739" s="28">
        <v>9</v>
      </c>
      <c r="G7739" s="29">
        <v>1963</v>
      </c>
      <c r="H7739" s="21">
        <f t="shared" si="324"/>
        <v>1.0235747254278165</v>
      </c>
      <c r="I7739" s="5">
        <f t="shared" si="323"/>
        <v>0.828894589299075</v>
      </c>
      <c r="Q7739" s="28"/>
      <c r="R7739" s="29"/>
      <c r="S7739" s="29"/>
      <c r="T7739" s="8"/>
      <c r="V7739" s="10"/>
      <c r="W7739" s="10"/>
      <c r="X7739" s="10"/>
      <c r="Y7739" s="8"/>
    </row>
    <row r="7740" spans="1:25" x14ac:dyDescent="0.25">
      <c r="A7740" s="21">
        <f t="shared" si="325"/>
        <v>622.68249999997988</v>
      </c>
      <c r="B7740" s="15">
        <v>177.8065</v>
      </c>
      <c r="C7740" s="15">
        <v>174.6129</v>
      </c>
      <c r="D7740" s="13">
        <v>23637.353982300883</v>
      </c>
      <c r="E7740" s="29">
        <v>17</v>
      </c>
      <c r="F7740" s="28">
        <v>9</v>
      </c>
      <c r="G7740" s="29">
        <v>1963</v>
      </c>
      <c r="H7740" s="21">
        <f t="shared" si="324"/>
        <v>1.0182895994511287</v>
      </c>
      <c r="I7740" s="5">
        <f t="shared" si="323"/>
        <v>0.67194244667414416</v>
      </c>
      <c r="Q7740" s="28"/>
      <c r="R7740" s="29"/>
      <c r="S7740" s="29"/>
      <c r="T7740" s="8"/>
      <c r="V7740" s="10"/>
      <c r="W7740" s="10"/>
      <c r="X7740" s="10"/>
      <c r="Y7740" s="8"/>
    </row>
    <row r="7741" spans="1:25" x14ac:dyDescent="0.25">
      <c r="A7741" s="21">
        <f t="shared" si="325"/>
        <v>622.76299999997991</v>
      </c>
      <c r="B7741" s="15">
        <v>177.6129</v>
      </c>
      <c r="C7741" s="15">
        <v>174.85480000000001</v>
      </c>
      <c r="D7741" s="13">
        <v>23634.920353982299</v>
      </c>
      <c r="E7741" s="29">
        <v>14</v>
      </c>
      <c r="F7741" s="28">
        <v>9</v>
      </c>
      <c r="G7741" s="29">
        <v>1963</v>
      </c>
      <c r="H7741" s="21">
        <f t="shared" si="324"/>
        <v>1.0157736590588304</v>
      </c>
      <c r="I7741" s="5">
        <f t="shared" si="323"/>
        <v>0.59722668076248553</v>
      </c>
      <c r="Q7741" s="28"/>
      <c r="R7741" s="29"/>
      <c r="S7741" s="29"/>
      <c r="T7741" s="8"/>
      <c r="V7741" s="10"/>
      <c r="W7741" s="10"/>
      <c r="X7741" s="10"/>
      <c r="Y7741" s="8"/>
    </row>
    <row r="7742" spans="1:25" x14ac:dyDescent="0.25">
      <c r="A7742" s="21">
        <f t="shared" si="325"/>
        <v>622.84349999997994</v>
      </c>
      <c r="B7742" s="15">
        <v>176.54839999999999</v>
      </c>
      <c r="C7742" s="15">
        <v>174.35480000000001</v>
      </c>
      <c r="D7742" s="13">
        <v>23632.486725663715</v>
      </c>
      <c r="E7742" s="29">
        <v>12</v>
      </c>
      <c r="F7742" s="28">
        <v>9</v>
      </c>
      <c r="G7742" s="29">
        <v>1963</v>
      </c>
      <c r="H7742" s="21">
        <f t="shared" si="324"/>
        <v>1.0125812423862146</v>
      </c>
      <c r="I7742" s="5">
        <f t="shared" si="323"/>
        <v>0.50242162992193273</v>
      </c>
      <c r="Q7742" s="28"/>
      <c r="R7742" s="29"/>
      <c r="S7742" s="29"/>
      <c r="T7742" s="8"/>
      <c r="V7742" s="10"/>
      <c r="W7742" s="10"/>
      <c r="X7742" s="10"/>
      <c r="Y7742" s="8"/>
    </row>
    <row r="7743" spans="1:25" x14ac:dyDescent="0.25">
      <c r="A7743" s="21">
        <f t="shared" si="325"/>
        <v>622.92399999997997</v>
      </c>
      <c r="B7743" s="15">
        <v>175.4194</v>
      </c>
      <c r="C7743" s="15">
        <v>173.7903</v>
      </c>
      <c r="D7743" s="13">
        <v>23630.053097345131</v>
      </c>
      <c r="E7743" s="29">
        <v>10</v>
      </c>
      <c r="F7743" s="28">
        <v>9</v>
      </c>
      <c r="G7743" s="29">
        <v>1963</v>
      </c>
      <c r="H7743" s="21">
        <f t="shared" si="324"/>
        <v>1.0093739408931339</v>
      </c>
      <c r="I7743" s="5">
        <f t="shared" si="323"/>
        <v>0.40717454525383245</v>
      </c>
      <c r="Q7743" s="28"/>
      <c r="R7743" s="29"/>
      <c r="S7743" s="29"/>
      <c r="T7743" s="8"/>
      <c r="V7743" s="10"/>
      <c r="W7743" s="10"/>
      <c r="X7743" s="10"/>
      <c r="Y7743" s="8"/>
    </row>
    <row r="7744" spans="1:25" x14ac:dyDescent="0.25">
      <c r="A7744" s="21">
        <f t="shared" si="325"/>
        <v>623.00449999998</v>
      </c>
      <c r="B7744" s="15">
        <v>174.6935</v>
      </c>
      <c r="C7744" s="15">
        <v>173.53229999999999</v>
      </c>
      <c r="D7744" s="13">
        <v>23627.619469026547</v>
      </c>
      <c r="E7744" s="29">
        <v>7</v>
      </c>
      <c r="F7744" s="28">
        <v>9</v>
      </c>
      <c r="G7744" s="29">
        <v>1963</v>
      </c>
      <c r="H7744" s="21">
        <f t="shared" si="324"/>
        <v>1.0066915496423432</v>
      </c>
      <c r="I7744" s="5">
        <f t="shared" si="323"/>
        <v>0.32751569586651391</v>
      </c>
      <c r="Q7744" s="28"/>
      <c r="R7744" s="29"/>
      <c r="S7744" s="29"/>
      <c r="T7744" s="8"/>
      <c r="V7744" s="10"/>
      <c r="W7744" s="10"/>
      <c r="X7744" s="10"/>
      <c r="Y7744" s="8"/>
    </row>
    <row r="7745" spans="1:25" x14ac:dyDescent="0.25">
      <c r="A7745" s="21">
        <f t="shared" si="325"/>
        <v>623.08499999998003</v>
      </c>
      <c r="B7745" s="15">
        <v>173.96770000000001</v>
      </c>
      <c r="C7745" s="15">
        <v>172.8871</v>
      </c>
      <c r="D7745" s="13">
        <v>23625.185840707964</v>
      </c>
      <c r="E7745" s="29">
        <v>5</v>
      </c>
      <c r="F7745" s="28">
        <v>9</v>
      </c>
      <c r="G7745" s="29">
        <v>1963</v>
      </c>
      <c r="H7745" s="21">
        <f t="shared" si="324"/>
        <v>1.0062503217417609</v>
      </c>
      <c r="I7745" s="5">
        <f t="shared" si="323"/>
        <v>0.31441257123187727</v>
      </c>
      <c r="Q7745" s="28"/>
      <c r="R7745" s="29"/>
      <c r="S7745" s="29"/>
      <c r="T7745" s="8"/>
      <c r="V7745" s="10"/>
      <c r="W7745" s="10"/>
      <c r="X7745" s="10"/>
      <c r="Y7745" s="8"/>
    </row>
    <row r="7746" spans="1:25" x14ac:dyDescent="0.25">
      <c r="A7746" s="21">
        <f t="shared" si="325"/>
        <v>623.16549999998006</v>
      </c>
      <c r="B7746" s="15">
        <v>173.32259999999999</v>
      </c>
      <c r="C7746" s="15">
        <v>172.45160000000001</v>
      </c>
      <c r="D7746" s="13">
        <v>23622.75221238938</v>
      </c>
      <c r="E7746" s="29">
        <v>2</v>
      </c>
      <c r="F7746" s="28">
        <v>9</v>
      </c>
      <c r="G7746" s="29">
        <v>1963</v>
      </c>
      <c r="H7746" s="21">
        <f t="shared" si="324"/>
        <v>1.005050692484152</v>
      </c>
      <c r="I7746" s="5">
        <f t="shared" si="323"/>
        <v>0.27878723643990205</v>
      </c>
      <c r="Q7746" s="28"/>
      <c r="R7746" s="29"/>
      <c r="S7746" s="29"/>
      <c r="T7746" s="8"/>
      <c r="V7746" s="10"/>
      <c r="W7746" s="10"/>
      <c r="X7746" s="10"/>
      <c r="Y7746" s="8"/>
    </row>
    <row r="7747" spans="1:25" x14ac:dyDescent="0.25">
      <c r="A7747" s="21">
        <f t="shared" si="325"/>
        <v>623.24599999998009</v>
      </c>
      <c r="B7747" s="15">
        <v>172.72579999999999</v>
      </c>
      <c r="C7747" s="15">
        <v>172.25810000000001</v>
      </c>
      <c r="D7747" s="13">
        <v>23620.318584070796</v>
      </c>
      <c r="E7747" s="29">
        <v>31</v>
      </c>
      <c r="F7747" s="28">
        <v>8</v>
      </c>
      <c r="G7747" s="29">
        <v>1963</v>
      </c>
      <c r="H7747" s="21">
        <f t="shared" si="324"/>
        <v>1.0027151118002577</v>
      </c>
      <c r="I7747" s="5">
        <f t="shared" si="323"/>
        <v>0.20942760447889708</v>
      </c>
      <c r="Q7747" s="28"/>
      <c r="R7747" s="29"/>
      <c r="S7747" s="29"/>
      <c r="T7747" s="8"/>
      <c r="V7747" s="10"/>
      <c r="W7747" s="10"/>
      <c r="X7747" s="10"/>
      <c r="Y7747" s="8"/>
    </row>
    <row r="7748" spans="1:25" x14ac:dyDescent="0.25">
      <c r="A7748" s="21">
        <f t="shared" si="325"/>
        <v>623.32649999998011</v>
      </c>
      <c r="B7748" s="15">
        <v>171.48390000000001</v>
      </c>
      <c r="C7748" s="15">
        <v>171.35480000000001</v>
      </c>
      <c r="D7748" s="13">
        <v>23617.884955752212</v>
      </c>
      <c r="E7748" s="29">
        <v>28</v>
      </c>
      <c r="F7748" s="28">
        <v>8</v>
      </c>
      <c r="G7748" s="29">
        <v>1963</v>
      </c>
      <c r="H7748" s="21">
        <f t="shared" si="324"/>
        <v>1.0007534075497155</v>
      </c>
      <c r="I7748" s="5">
        <f t="shared" si="323"/>
        <v>0.1511709637333164</v>
      </c>
      <c r="Q7748" s="28"/>
      <c r="R7748" s="29"/>
      <c r="S7748" s="29"/>
      <c r="T7748" s="8"/>
      <c r="V7748" s="10"/>
      <c r="W7748" s="10"/>
      <c r="X7748" s="10"/>
      <c r="Y7748" s="8"/>
    </row>
    <row r="7749" spans="1:25" x14ac:dyDescent="0.25">
      <c r="A7749" s="21">
        <f t="shared" si="325"/>
        <v>623.40699999998014</v>
      </c>
      <c r="B7749" s="15">
        <v>170.82259999999999</v>
      </c>
      <c r="C7749" s="15">
        <v>170.51609999999999</v>
      </c>
      <c r="D7749" s="13">
        <v>23615.451327433628</v>
      </c>
      <c r="E7749" s="29">
        <v>26</v>
      </c>
      <c r="F7749" s="28">
        <v>8</v>
      </c>
      <c r="G7749" s="29">
        <v>1963</v>
      </c>
      <c r="H7749" s="21">
        <f t="shared" si="324"/>
        <v>1.0017974842258297</v>
      </c>
      <c r="I7749" s="5">
        <f t="shared" si="323"/>
        <v>0.1821768606795108</v>
      </c>
      <c r="Q7749" s="28"/>
      <c r="R7749" s="29"/>
      <c r="S7749" s="29"/>
      <c r="T7749" s="8"/>
      <c r="V7749" s="10"/>
      <c r="W7749" s="10"/>
      <c r="X7749" s="10"/>
      <c r="Y7749" s="8"/>
    </row>
    <row r="7750" spans="1:25" x14ac:dyDescent="0.25">
      <c r="A7750" s="21">
        <f t="shared" si="325"/>
        <v>623.48749999998017</v>
      </c>
      <c r="B7750" s="15">
        <v>169.72579999999999</v>
      </c>
      <c r="C7750" s="15">
        <v>169.74189999999999</v>
      </c>
      <c r="D7750" s="13">
        <v>23613.017699115044</v>
      </c>
      <c r="E7750" s="29">
        <v>24</v>
      </c>
      <c r="F7750" s="28">
        <v>8</v>
      </c>
      <c r="G7750" s="29">
        <v>1963</v>
      </c>
      <c r="H7750" s="21">
        <f t="shared" si="324"/>
        <v>0.99990515011320136</v>
      </c>
      <c r="I7750" s="5">
        <f t="shared" ref="I7750:I7813" si="326">STANDARDIZE(H7750,H$2,H$3)</f>
        <v>0.12598030172342625</v>
      </c>
      <c r="Q7750" s="28"/>
      <c r="R7750" s="29"/>
      <c r="S7750" s="29"/>
      <c r="T7750" s="8"/>
      <c r="V7750" s="10"/>
      <c r="W7750" s="10"/>
      <c r="X7750" s="10"/>
      <c r="Y7750" s="8"/>
    </row>
    <row r="7751" spans="1:25" x14ac:dyDescent="0.25">
      <c r="A7751" s="21">
        <f t="shared" si="325"/>
        <v>623.5679999999802</v>
      </c>
      <c r="B7751" s="15">
        <v>168.32259999999999</v>
      </c>
      <c r="C7751" s="15">
        <v>168.67740000000001</v>
      </c>
      <c r="D7751" s="13">
        <v>23610.58407079646</v>
      </c>
      <c r="E7751" s="29">
        <v>21</v>
      </c>
      <c r="F7751" s="28">
        <v>8</v>
      </c>
      <c r="G7751" s="29">
        <v>1963</v>
      </c>
      <c r="H7751" s="21">
        <f t="shared" si="324"/>
        <v>0.99789657654196706</v>
      </c>
      <c r="I7751" s="5">
        <f t="shared" si="326"/>
        <v>6.6331784920690806E-2</v>
      </c>
      <c r="Q7751" s="28"/>
      <c r="R7751" s="29"/>
      <c r="S7751" s="29"/>
      <c r="T7751" s="8"/>
      <c r="V7751" s="10"/>
      <c r="W7751" s="10"/>
      <c r="X7751" s="10"/>
      <c r="Y7751" s="8"/>
    </row>
    <row r="7752" spans="1:25" x14ac:dyDescent="0.25">
      <c r="A7752" s="21">
        <f t="shared" si="325"/>
        <v>623.64849999998023</v>
      </c>
      <c r="B7752" s="15">
        <v>167.5</v>
      </c>
      <c r="C7752" s="15">
        <v>168.2097</v>
      </c>
      <c r="D7752" s="13">
        <v>23608.150442477876</v>
      </c>
      <c r="E7752" s="29">
        <v>19</v>
      </c>
      <c r="F7752" s="28">
        <v>8</v>
      </c>
      <c r="G7752" s="29">
        <v>1963</v>
      </c>
      <c r="H7752" s="21">
        <f t="shared" ref="H7752:H7815" si="327">B7752/C7752</f>
        <v>0.99578086162688595</v>
      </c>
      <c r="I7752" s="5">
        <f t="shared" si="326"/>
        <v>3.5014965661235384E-3</v>
      </c>
      <c r="Q7752" s="28"/>
      <c r="R7752" s="29"/>
      <c r="S7752" s="29"/>
      <c r="T7752" s="8"/>
      <c r="V7752" s="10"/>
      <c r="W7752" s="10"/>
      <c r="X7752" s="10"/>
      <c r="Y7752" s="8"/>
    </row>
    <row r="7753" spans="1:25" x14ac:dyDescent="0.25">
      <c r="A7753" s="21">
        <f t="shared" si="325"/>
        <v>623.72899999998026</v>
      </c>
      <c r="B7753" s="15">
        <v>167.62899999999999</v>
      </c>
      <c r="C7753" s="15">
        <v>168.43549999999999</v>
      </c>
      <c r="D7753" s="13">
        <v>23605.716814159292</v>
      </c>
      <c r="E7753" s="29">
        <v>16</v>
      </c>
      <c r="F7753" s="28">
        <v>8</v>
      </c>
      <c r="G7753" s="29">
        <v>1963</v>
      </c>
      <c r="H7753" s="21">
        <f t="shared" si="327"/>
        <v>0.9952118169863241</v>
      </c>
      <c r="I7753" s="5">
        <f t="shared" si="326"/>
        <v>-1.3397395906708061E-2</v>
      </c>
      <c r="Q7753" s="28"/>
      <c r="R7753" s="29"/>
      <c r="S7753" s="29"/>
      <c r="T7753" s="8"/>
      <c r="V7753" s="10"/>
      <c r="W7753" s="10"/>
      <c r="X7753" s="10"/>
      <c r="Y7753" s="8"/>
    </row>
    <row r="7754" spans="1:25" x14ac:dyDescent="0.25">
      <c r="A7754" s="21">
        <f t="shared" si="325"/>
        <v>623.80949999998029</v>
      </c>
      <c r="B7754" s="15">
        <v>167.74189999999999</v>
      </c>
      <c r="C7754" s="15">
        <v>169.01609999999999</v>
      </c>
      <c r="D7754" s="13">
        <v>23603.283185840708</v>
      </c>
      <c r="E7754" s="29">
        <v>14</v>
      </c>
      <c r="F7754" s="28">
        <v>8</v>
      </c>
      <c r="G7754" s="29">
        <v>1963</v>
      </c>
      <c r="H7754" s="21">
        <f t="shared" si="327"/>
        <v>0.99246107323503496</v>
      </c>
      <c r="I7754" s="5">
        <f t="shared" si="326"/>
        <v>-9.5086106352082436E-2</v>
      </c>
      <c r="Q7754" s="28"/>
      <c r="R7754" s="29"/>
      <c r="S7754" s="29"/>
      <c r="T7754" s="8"/>
      <c r="V7754" s="10"/>
      <c r="W7754" s="10"/>
      <c r="X7754" s="10"/>
      <c r="Y7754" s="8"/>
    </row>
    <row r="7755" spans="1:25" x14ac:dyDescent="0.25">
      <c r="A7755" s="21">
        <f t="shared" si="325"/>
        <v>623.88999999998032</v>
      </c>
      <c r="B7755" s="15">
        <v>167.0806</v>
      </c>
      <c r="C7755" s="15">
        <v>168.77420000000001</v>
      </c>
      <c r="D7755" s="13">
        <v>23600.849557522124</v>
      </c>
      <c r="E7755" s="29">
        <v>11</v>
      </c>
      <c r="F7755" s="28">
        <v>8</v>
      </c>
      <c r="G7755" s="29">
        <v>1963</v>
      </c>
      <c r="H7755" s="21">
        <f t="shared" si="327"/>
        <v>0.98996529090346741</v>
      </c>
      <c r="I7755" s="5">
        <f t="shared" si="326"/>
        <v>-0.16920323926297451</v>
      </c>
      <c r="Q7755" s="28"/>
      <c r="R7755" s="29"/>
      <c r="S7755" s="29"/>
      <c r="T7755" s="8"/>
      <c r="V7755" s="10"/>
      <c r="W7755" s="10"/>
      <c r="X7755" s="10"/>
      <c r="Y7755" s="8"/>
    </row>
    <row r="7756" spans="1:25" x14ac:dyDescent="0.25">
      <c r="A7756" s="21">
        <f t="shared" si="325"/>
        <v>623.97049999998035</v>
      </c>
      <c r="B7756" s="15">
        <v>165.67740000000001</v>
      </c>
      <c r="C7756" s="15">
        <v>167.27420000000001</v>
      </c>
      <c r="D7756" s="13">
        <v>23598.41592920354</v>
      </c>
      <c r="E7756" s="29">
        <v>9</v>
      </c>
      <c r="F7756" s="28">
        <v>8</v>
      </c>
      <c r="G7756" s="29">
        <v>1963</v>
      </c>
      <c r="H7756" s="21">
        <f t="shared" si="327"/>
        <v>0.99045399708980819</v>
      </c>
      <c r="I7756" s="5">
        <f t="shared" si="326"/>
        <v>-0.15469015416366425</v>
      </c>
      <c r="Q7756" s="28"/>
      <c r="R7756" s="29"/>
      <c r="S7756" s="29"/>
      <c r="T7756" s="8"/>
      <c r="V7756" s="10"/>
      <c r="W7756" s="10"/>
      <c r="X7756" s="10"/>
      <c r="Y7756" s="8"/>
    </row>
    <row r="7757" spans="1:25" x14ac:dyDescent="0.25">
      <c r="A7757" s="21">
        <f t="shared" si="325"/>
        <v>624.05099999998038</v>
      </c>
      <c r="B7757" s="15">
        <v>164.03229999999999</v>
      </c>
      <c r="C7757" s="15">
        <v>165.53229999999999</v>
      </c>
      <c r="D7757" s="13">
        <v>23595.982300884956</v>
      </c>
      <c r="E7757" s="29">
        <v>6</v>
      </c>
      <c r="F7757" s="28">
        <v>8</v>
      </c>
      <c r="G7757" s="29">
        <v>1963</v>
      </c>
      <c r="H7757" s="21">
        <f t="shared" si="327"/>
        <v>0.99093832442369256</v>
      </c>
      <c r="I7757" s="5">
        <f t="shared" si="326"/>
        <v>-0.1403071076440025</v>
      </c>
      <c r="Q7757" s="28"/>
      <c r="R7757" s="29"/>
      <c r="S7757" s="29"/>
      <c r="T7757" s="8"/>
      <c r="V7757" s="10"/>
      <c r="W7757" s="10"/>
      <c r="X7757" s="10"/>
      <c r="Y7757" s="8"/>
    </row>
    <row r="7758" spans="1:25" x14ac:dyDescent="0.25">
      <c r="A7758" s="21">
        <f t="shared" si="325"/>
        <v>624.13149999998041</v>
      </c>
      <c r="B7758" s="15">
        <v>163.03229999999999</v>
      </c>
      <c r="C7758" s="15">
        <v>164.72579999999999</v>
      </c>
      <c r="D7758" s="13">
        <v>23593.548672566372</v>
      </c>
      <c r="E7758" s="29">
        <v>4</v>
      </c>
      <c r="F7758" s="28">
        <v>8</v>
      </c>
      <c r="G7758" s="29">
        <v>1963</v>
      </c>
      <c r="H7758" s="21">
        <f t="shared" si="327"/>
        <v>0.98971927894719591</v>
      </c>
      <c r="I7758" s="5">
        <f t="shared" si="326"/>
        <v>-0.17650904499371339</v>
      </c>
      <c r="Q7758" s="28"/>
      <c r="R7758" s="29"/>
      <c r="S7758" s="29"/>
      <c r="T7758" s="8"/>
      <c r="V7758" s="10"/>
      <c r="W7758" s="10"/>
      <c r="X7758" s="10"/>
      <c r="Y7758" s="8"/>
    </row>
    <row r="7759" spans="1:25" x14ac:dyDescent="0.25">
      <c r="A7759" s="21">
        <f t="shared" si="325"/>
        <v>624.21199999998043</v>
      </c>
      <c r="B7759" s="15">
        <v>162.8871</v>
      </c>
      <c r="C7759" s="15">
        <v>164.75810000000001</v>
      </c>
      <c r="D7759" s="13">
        <v>23591.115044247788</v>
      </c>
      <c r="E7759" s="29">
        <v>2</v>
      </c>
      <c r="F7759" s="28">
        <v>8</v>
      </c>
      <c r="G7759" s="29">
        <v>1963</v>
      </c>
      <c r="H7759" s="21">
        <f t="shared" si="327"/>
        <v>0.98864395741392985</v>
      </c>
      <c r="I7759" s="5">
        <f t="shared" si="326"/>
        <v>-0.20844281902318454</v>
      </c>
      <c r="Q7759" s="28"/>
      <c r="R7759" s="29"/>
      <c r="S7759" s="29"/>
      <c r="T7759" s="8"/>
      <c r="V7759" s="10"/>
      <c r="W7759" s="10"/>
      <c r="X7759" s="10"/>
      <c r="Y7759" s="8"/>
    </row>
    <row r="7760" spans="1:25" x14ac:dyDescent="0.25">
      <c r="A7760" s="21">
        <f t="shared" si="325"/>
        <v>624.29249999998046</v>
      </c>
      <c r="B7760" s="15">
        <v>163.62899999999999</v>
      </c>
      <c r="C7760" s="15">
        <v>165.64519999999999</v>
      </c>
      <c r="D7760" s="13">
        <v>23588.681415929204</v>
      </c>
      <c r="E7760" s="29">
        <v>30</v>
      </c>
      <c r="F7760" s="28">
        <v>7</v>
      </c>
      <c r="G7760" s="29">
        <v>1963</v>
      </c>
      <c r="H7760" s="21">
        <f t="shared" si="327"/>
        <v>0.98782820148123818</v>
      </c>
      <c r="I7760" s="5">
        <f t="shared" si="326"/>
        <v>-0.23266828537151904</v>
      </c>
      <c r="Q7760" s="28"/>
      <c r="R7760" s="29"/>
      <c r="S7760" s="29"/>
      <c r="T7760" s="8"/>
      <c r="V7760" s="10"/>
      <c r="W7760" s="10"/>
      <c r="X7760" s="10"/>
      <c r="Y7760" s="8"/>
    </row>
    <row r="7761" spans="1:25" x14ac:dyDescent="0.25">
      <c r="A7761" s="21">
        <f t="shared" si="325"/>
        <v>624.37299999998049</v>
      </c>
      <c r="B7761" s="15">
        <v>164.2903</v>
      </c>
      <c r="C7761" s="15">
        <v>166.56450000000001</v>
      </c>
      <c r="D7761" s="13">
        <v>23586.24778761062</v>
      </c>
      <c r="E7761" s="29">
        <v>28</v>
      </c>
      <c r="F7761" s="28">
        <v>7</v>
      </c>
      <c r="G7761" s="29">
        <v>1963</v>
      </c>
      <c r="H7761" s="21">
        <f t="shared" si="327"/>
        <v>0.9863464303618118</v>
      </c>
      <c r="I7761" s="5">
        <f t="shared" si="326"/>
        <v>-0.27667237403459866</v>
      </c>
      <c r="Q7761" s="28"/>
      <c r="R7761" s="29"/>
      <c r="S7761" s="29"/>
      <c r="T7761" s="8"/>
      <c r="V7761" s="10"/>
      <c r="W7761" s="10"/>
      <c r="X7761" s="10"/>
      <c r="Y7761" s="8"/>
    </row>
    <row r="7762" spans="1:25" x14ac:dyDescent="0.25">
      <c r="A7762" s="21">
        <f t="shared" si="325"/>
        <v>624.45349999998052</v>
      </c>
      <c r="B7762" s="15">
        <v>164.4194</v>
      </c>
      <c r="C7762" s="15">
        <v>166.83869999999999</v>
      </c>
      <c r="D7762" s="13">
        <v>23583.814159292036</v>
      </c>
      <c r="E7762" s="29">
        <v>25</v>
      </c>
      <c r="F7762" s="28">
        <v>7</v>
      </c>
      <c r="G7762" s="29">
        <v>1963</v>
      </c>
      <c r="H7762" s="21">
        <f t="shared" si="327"/>
        <v>0.98549916775903912</v>
      </c>
      <c r="I7762" s="5">
        <f t="shared" si="326"/>
        <v>-0.30183349251270319</v>
      </c>
      <c r="Q7762" s="28"/>
      <c r="R7762" s="29"/>
      <c r="S7762" s="29"/>
      <c r="T7762" s="8"/>
      <c r="V7762" s="10"/>
      <c r="W7762" s="10"/>
      <c r="X7762" s="10"/>
      <c r="Y7762" s="8"/>
    </row>
    <row r="7763" spans="1:25" x14ac:dyDescent="0.25">
      <c r="A7763" s="21">
        <f t="shared" si="325"/>
        <v>624.53399999998055</v>
      </c>
      <c r="B7763" s="15">
        <v>164.0806</v>
      </c>
      <c r="C7763" s="15">
        <v>166.46770000000001</v>
      </c>
      <c r="D7763" s="13">
        <v>23581.380530973453</v>
      </c>
      <c r="E7763" s="29">
        <v>23</v>
      </c>
      <c r="F7763" s="28">
        <v>7</v>
      </c>
      <c r="G7763" s="29">
        <v>1963</v>
      </c>
      <c r="H7763" s="21">
        <f t="shared" si="327"/>
        <v>0.98566028124374871</v>
      </c>
      <c r="I7763" s="5">
        <f t="shared" si="326"/>
        <v>-0.29704891278036005</v>
      </c>
      <c r="Q7763" s="28"/>
      <c r="R7763" s="29"/>
      <c r="S7763" s="29"/>
      <c r="T7763" s="8"/>
      <c r="V7763" s="10"/>
      <c r="W7763" s="10"/>
      <c r="X7763" s="10"/>
      <c r="Y7763" s="8"/>
    </row>
    <row r="7764" spans="1:25" x14ac:dyDescent="0.25">
      <c r="A7764" s="21">
        <f t="shared" si="325"/>
        <v>624.61449999998058</v>
      </c>
      <c r="B7764" s="15">
        <v>164.53229999999999</v>
      </c>
      <c r="C7764" s="15">
        <v>166.74189999999999</v>
      </c>
      <c r="D7764" s="13">
        <v>23578.946902654869</v>
      </c>
      <c r="E7764" s="29">
        <v>20</v>
      </c>
      <c r="F7764" s="28">
        <v>7</v>
      </c>
      <c r="G7764" s="29">
        <v>1963</v>
      </c>
      <c r="H7764" s="21">
        <f t="shared" si="327"/>
        <v>0.98674838178046431</v>
      </c>
      <c r="I7764" s="5">
        <f t="shared" si="326"/>
        <v>-0.26473564127422272</v>
      </c>
      <c r="Q7764" s="28"/>
      <c r="R7764" s="29"/>
      <c r="S7764" s="29"/>
      <c r="T7764" s="8"/>
      <c r="V7764" s="10"/>
      <c r="W7764" s="10"/>
      <c r="X7764" s="10"/>
      <c r="Y7764" s="8"/>
    </row>
    <row r="7765" spans="1:25" x14ac:dyDescent="0.25">
      <c r="A7765" s="21">
        <f t="shared" si="325"/>
        <v>624.69499999998061</v>
      </c>
      <c r="B7765" s="15">
        <v>165.64519999999999</v>
      </c>
      <c r="C7765" s="15">
        <v>167.8065</v>
      </c>
      <c r="D7765" s="13">
        <v>23576.513274336285</v>
      </c>
      <c r="E7765" s="29">
        <v>18</v>
      </c>
      <c r="F7765" s="28">
        <v>7</v>
      </c>
      <c r="G7765" s="29">
        <v>1963</v>
      </c>
      <c r="H7765" s="21">
        <f t="shared" si="327"/>
        <v>0.9871202843751582</v>
      </c>
      <c r="I7765" s="5">
        <f t="shared" si="326"/>
        <v>-0.25369126705448869</v>
      </c>
      <c r="Q7765" s="28"/>
      <c r="R7765" s="29"/>
      <c r="S7765" s="29"/>
      <c r="T7765" s="8"/>
      <c r="V7765" s="10"/>
      <c r="W7765" s="10"/>
      <c r="X7765" s="10"/>
      <c r="Y7765" s="8"/>
    </row>
    <row r="7766" spans="1:25" x14ac:dyDescent="0.25">
      <c r="A7766" s="21">
        <f t="shared" si="325"/>
        <v>624.77549999998064</v>
      </c>
      <c r="B7766" s="15">
        <v>166.2903</v>
      </c>
      <c r="C7766" s="15">
        <v>168.54839999999999</v>
      </c>
      <c r="D7766" s="13">
        <v>23574.079646017701</v>
      </c>
      <c r="E7766" s="29">
        <v>16</v>
      </c>
      <c r="F7766" s="28">
        <v>7</v>
      </c>
      <c r="G7766" s="29">
        <v>1963</v>
      </c>
      <c r="H7766" s="21">
        <f t="shared" si="327"/>
        <v>0.98660266131271501</v>
      </c>
      <c r="I7766" s="5">
        <f t="shared" si="326"/>
        <v>-0.26906309529110756</v>
      </c>
      <c r="Q7766" s="28"/>
      <c r="R7766" s="29"/>
      <c r="S7766" s="29"/>
      <c r="T7766" s="8"/>
      <c r="V7766" s="10"/>
      <c r="W7766" s="10"/>
      <c r="X7766" s="10"/>
      <c r="Y7766" s="8"/>
    </row>
    <row r="7767" spans="1:25" x14ac:dyDescent="0.25">
      <c r="A7767" s="21">
        <f t="shared" si="325"/>
        <v>624.85599999998067</v>
      </c>
      <c r="B7767" s="15">
        <v>166.6129</v>
      </c>
      <c r="C7767" s="15">
        <v>169.03229999999999</v>
      </c>
      <c r="D7767" s="13">
        <v>23571.646017699117</v>
      </c>
      <c r="E7767" s="29">
        <v>13</v>
      </c>
      <c r="F7767" s="28">
        <v>7</v>
      </c>
      <c r="G7767" s="29">
        <v>1963</v>
      </c>
      <c r="H7767" s="21">
        <f t="shared" si="327"/>
        <v>0.98568675927618565</v>
      </c>
      <c r="I7767" s="5">
        <f t="shared" si="326"/>
        <v>-0.2962625958710185</v>
      </c>
      <c r="Q7767" s="28"/>
      <c r="R7767" s="29"/>
      <c r="S7767" s="29"/>
      <c r="T7767" s="8"/>
      <c r="V7767" s="10"/>
      <c r="W7767" s="10"/>
      <c r="X7767" s="10"/>
      <c r="Y7767" s="8"/>
    </row>
    <row r="7768" spans="1:25" x14ac:dyDescent="0.25">
      <c r="A7768" s="21">
        <f t="shared" si="325"/>
        <v>624.9364999999807</v>
      </c>
      <c r="B7768" s="15">
        <v>166.74189999999999</v>
      </c>
      <c r="C7768" s="15">
        <v>169.06450000000001</v>
      </c>
      <c r="D7768" s="13">
        <v>23569.212389380529</v>
      </c>
      <c r="E7768" s="29">
        <v>11</v>
      </c>
      <c r="F7768" s="28">
        <v>7</v>
      </c>
      <c r="G7768" s="29">
        <v>1963</v>
      </c>
      <c r="H7768" s="21">
        <f t="shared" si="327"/>
        <v>0.98626204791662342</v>
      </c>
      <c r="I7768" s="5">
        <f t="shared" si="326"/>
        <v>-0.27917827562155523</v>
      </c>
      <c r="Q7768" s="28"/>
      <c r="R7768" s="29"/>
      <c r="S7768" s="29"/>
      <c r="T7768" s="8"/>
      <c r="V7768" s="10"/>
      <c r="W7768" s="10"/>
      <c r="X7768" s="10"/>
      <c r="Y7768" s="8"/>
    </row>
    <row r="7769" spans="1:25" x14ac:dyDescent="0.25">
      <c r="A7769" s="21">
        <f t="shared" si="325"/>
        <v>625.01699999998073</v>
      </c>
      <c r="B7769" s="15">
        <v>166.7097</v>
      </c>
      <c r="C7769" s="15">
        <v>168.85480000000001</v>
      </c>
      <c r="D7769" s="13">
        <v>23566.778761061945</v>
      </c>
      <c r="E7769" s="29">
        <v>8</v>
      </c>
      <c r="F7769" s="28">
        <v>7</v>
      </c>
      <c r="G7769" s="29">
        <v>1963</v>
      </c>
      <c r="H7769" s="21">
        <f t="shared" si="327"/>
        <v>0.98729618583540402</v>
      </c>
      <c r="I7769" s="5">
        <f t="shared" si="326"/>
        <v>-0.2484675294939816</v>
      </c>
      <c r="Q7769" s="28"/>
      <c r="R7769" s="29"/>
      <c r="S7769" s="29"/>
      <c r="T7769" s="8"/>
      <c r="V7769" s="10"/>
      <c r="W7769" s="10"/>
      <c r="X7769" s="10"/>
      <c r="Y7769" s="8"/>
    </row>
    <row r="7770" spans="1:25" x14ac:dyDescent="0.25">
      <c r="A7770" s="21">
        <f t="shared" si="325"/>
        <v>625.09749999998076</v>
      </c>
      <c r="B7770" s="15">
        <v>166.66130000000001</v>
      </c>
      <c r="C7770" s="15">
        <v>168.8065</v>
      </c>
      <c r="D7770" s="13">
        <v>23564.345132743361</v>
      </c>
      <c r="E7770" s="29">
        <v>6</v>
      </c>
      <c r="F7770" s="28">
        <v>7</v>
      </c>
      <c r="G7770" s="29">
        <v>1963</v>
      </c>
      <c r="H7770" s="21">
        <f t="shared" si="327"/>
        <v>0.98729195854425045</v>
      </c>
      <c r="I7770" s="5">
        <f t="shared" si="326"/>
        <v>-0.24859306716460264</v>
      </c>
      <c r="Q7770" s="28"/>
      <c r="R7770" s="29"/>
      <c r="S7770" s="29"/>
      <c r="T7770" s="8"/>
      <c r="V7770" s="10"/>
      <c r="W7770" s="10"/>
      <c r="X7770" s="10"/>
      <c r="Y7770" s="8"/>
    </row>
    <row r="7771" spans="1:25" x14ac:dyDescent="0.25">
      <c r="A7771" s="21">
        <f t="shared" si="325"/>
        <v>625.17799999998078</v>
      </c>
      <c r="B7771" s="15">
        <v>166.04839999999999</v>
      </c>
      <c r="C7771" s="15">
        <v>168.2903</v>
      </c>
      <c r="D7771" s="13">
        <v>23561.911504424777</v>
      </c>
      <c r="E7771" s="29">
        <v>3</v>
      </c>
      <c r="F7771" s="28">
        <v>7</v>
      </c>
      <c r="G7771" s="29">
        <v>1963</v>
      </c>
      <c r="H7771" s="21">
        <f t="shared" si="327"/>
        <v>0.98667837659092639</v>
      </c>
      <c r="I7771" s="5">
        <f t="shared" si="326"/>
        <v>-0.26681458216253956</v>
      </c>
      <c r="Q7771" s="28"/>
      <c r="R7771" s="29"/>
      <c r="S7771" s="29"/>
      <c r="T7771" s="8"/>
      <c r="V7771" s="10"/>
      <c r="W7771" s="10"/>
      <c r="X7771" s="10"/>
      <c r="Y7771" s="8"/>
    </row>
    <row r="7772" spans="1:25" x14ac:dyDescent="0.25">
      <c r="A7772" s="21">
        <f t="shared" si="325"/>
        <v>625.25849999998081</v>
      </c>
      <c r="B7772" s="15">
        <v>165</v>
      </c>
      <c r="C7772" s="15">
        <v>167.35480000000001</v>
      </c>
      <c r="D7772" s="13">
        <v>23559.477876106193</v>
      </c>
      <c r="E7772" s="29">
        <v>1</v>
      </c>
      <c r="F7772" s="28">
        <v>7</v>
      </c>
      <c r="G7772" s="29">
        <v>1963</v>
      </c>
      <c r="H7772" s="21">
        <f t="shared" si="327"/>
        <v>0.98592929512628258</v>
      </c>
      <c r="I7772" s="5">
        <f t="shared" si="326"/>
        <v>-0.28906001990518915</v>
      </c>
      <c r="Q7772" s="28"/>
      <c r="R7772" s="29"/>
      <c r="S7772" s="29"/>
      <c r="T7772" s="8"/>
      <c r="V7772" s="10"/>
      <c r="W7772" s="10"/>
      <c r="X7772" s="10"/>
      <c r="Y7772" s="8"/>
    </row>
    <row r="7773" spans="1:25" x14ac:dyDescent="0.25">
      <c r="A7773" s="21">
        <f t="shared" si="325"/>
        <v>625.33899999998084</v>
      </c>
      <c r="B7773" s="15">
        <v>164.3871</v>
      </c>
      <c r="C7773" s="15">
        <v>166.95160000000001</v>
      </c>
      <c r="D7773" s="13">
        <v>23557.044247787609</v>
      </c>
      <c r="E7773" s="29">
        <v>29</v>
      </c>
      <c r="F7773" s="28">
        <v>6</v>
      </c>
      <c r="G7773" s="29">
        <v>1963</v>
      </c>
      <c r="H7773" s="21">
        <f t="shared" si="327"/>
        <v>0.98463926071987329</v>
      </c>
      <c r="I7773" s="5">
        <f t="shared" si="326"/>
        <v>-0.32737011223580037</v>
      </c>
      <c r="Q7773" s="28"/>
      <c r="R7773" s="29"/>
      <c r="S7773" s="29"/>
      <c r="T7773" s="8"/>
      <c r="V7773" s="10"/>
      <c r="W7773" s="10"/>
      <c r="X7773" s="10"/>
      <c r="Y7773" s="8"/>
    </row>
    <row r="7774" spans="1:25" x14ac:dyDescent="0.25">
      <c r="A7774" s="21">
        <f t="shared" si="325"/>
        <v>625.41949999998087</v>
      </c>
      <c r="B7774" s="15">
        <v>164.48390000000001</v>
      </c>
      <c r="C7774" s="15">
        <v>166.96770000000001</v>
      </c>
      <c r="D7774" s="13">
        <v>23554.610619469026</v>
      </c>
      <c r="E7774" s="29">
        <v>26</v>
      </c>
      <c r="F7774" s="28">
        <v>6</v>
      </c>
      <c r="G7774" s="29">
        <v>1963</v>
      </c>
      <c r="H7774" s="21">
        <f t="shared" si="327"/>
        <v>0.98512406890674065</v>
      </c>
      <c r="I7774" s="5">
        <f t="shared" si="326"/>
        <v>-0.31297278584725752</v>
      </c>
      <c r="Q7774" s="28"/>
      <c r="R7774" s="29"/>
      <c r="S7774" s="29"/>
      <c r="T7774" s="8"/>
      <c r="V7774" s="10"/>
      <c r="W7774" s="10"/>
      <c r="X7774" s="10"/>
      <c r="Y7774" s="8"/>
    </row>
    <row r="7775" spans="1:25" x14ac:dyDescent="0.25">
      <c r="A7775" s="21">
        <f t="shared" si="325"/>
        <v>625.4999999999809</v>
      </c>
      <c r="B7775" s="15">
        <v>165.01609999999999</v>
      </c>
      <c r="C7775" s="15">
        <v>167.56450000000001</v>
      </c>
      <c r="D7775" s="13">
        <v>23552.176991150442</v>
      </c>
      <c r="E7775" s="29">
        <v>24</v>
      </c>
      <c r="F7775" s="28">
        <v>6</v>
      </c>
      <c r="G7775" s="29">
        <v>1963</v>
      </c>
      <c r="H7775" s="21">
        <f t="shared" si="327"/>
        <v>0.98479152803845671</v>
      </c>
      <c r="I7775" s="5">
        <f t="shared" si="326"/>
        <v>-0.32284823669133161</v>
      </c>
      <c r="Q7775" s="28"/>
      <c r="R7775" s="29"/>
      <c r="S7775" s="29"/>
      <c r="T7775" s="8"/>
      <c r="V7775" s="10"/>
      <c r="W7775" s="10"/>
      <c r="X7775" s="10"/>
      <c r="Y7775" s="8"/>
    </row>
    <row r="7776" spans="1:25" x14ac:dyDescent="0.25">
      <c r="A7776" s="21">
        <f t="shared" si="325"/>
        <v>625.58049999998093</v>
      </c>
      <c r="B7776" s="15">
        <v>165.66130000000001</v>
      </c>
      <c r="C7776" s="15">
        <v>168.33869999999999</v>
      </c>
      <c r="D7776" s="13">
        <v>23549.743362831858</v>
      </c>
      <c r="E7776" s="29">
        <v>21</v>
      </c>
      <c r="F7776" s="28">
        <v>6</v>
      </c>
      <c r="G7776" s="29">
        <v>1963</v>
      </c>
      <c r="H7776" s="21">
        <f t="shared" si="327"/>
        <v>0.98409516053052581</v>
      </c>
      <c r="I7776" s="5">
        <f t="shared" si="326"/>
        <v>-0.34352823049019943</v>
      </c>
      <c r="Q7776" s="28"/>
      <c r="R7776" s="29"/>
      <c r="S7776" s="29"/>
      <c r="T7776" s="8"/>
      <c r="V7776" s="10"/>
      <c r="W7776" s="10"/>
      <c r="X7776" s="10"/>
      <c r="Y7776" s="8"/>
    </row>
    <row r="7777" spans="1:25" x14ac:dyDescent="0.25">
      <c r="A7777" s="21">
        <f t="shared" si="325"/>
        <v>625.66099999998096</v>
      </c>
      <c r="B7777" s="15">
        <v>165.67740000000001</v>
      </c>
      <c r="C7777" s="15">
        <v>168.43549999999999</v>
      </c>
      <c r="D7777" s="13">
        <v>23547.309734513274</v>
      </c>
      <c r="E7777" s="29">
        <v>19</v>
      </c>
      <c r="F7777" s="28">
        <v>6</v>
      </c>
      <c r="G7777" s="29">
        <v>1963</v>
      </c>
      <c r="H7777" s="21">
        <f t="shared" si="327"/>
        <v>0.98362518590202197</v>
      </c>
      <c r="I7777" s="5">
        <f t="shared" si="326"/>
        <v>-0.35748504537945641</v>
      </c>
      <c r="Q7777" s="28"/>
      <c r="R7777" s="29"/>
      <c r="S7777" s="29"/>
      <c r="T7777" s="8"/>
      <c r="V7777" s="10"/>
      <c r="W7777" s="10"/>
      <c r="X7777" s="10"/>
      <c r="Y7777" s="8"/>
    </row>
    <row r="7778" spans="1:25" x14ac:dyDescent="0.25">
      <c r="A7778" s="21">
        <f t="shared" si="325"/>
        <v>625.74149999998099</v>
      </c>
      <c r="B7778" s="15">
        <v>165.27420000000001</v>
      </c>
      <c r="C7778" s="15">
        <v>168.37100000000001</v>
      </c>
      <c r="D7778" s="13">
        <v>23544.87610619469</v>
      </c>
      <c r="E7778" s="29">
        <v>16</v>
      </c>
      <c r="F7778" s="28">
        <v>6</v>
      </c>
      <c r="G7778" s="29">
        <v>1963</v>
      </c>
      <c r="H7778" s="21">
        <f t="shared" si="327"/>
        <v>0.98160728391468843</v>
      </c>
      <c r="I7778" s="5">
        <f t="shared" si="326"/>
        <v>-0.41741058772529732</v>
      </c>
      <c r="Q7778" s="28"/>
      <c r="R7778" s="29"/>
      <c r="S7778" s="29"/>
      <c r="T7778" s="8"/>
      <c r="V7778" s="10"/>
      <c r="W7778" s="10"/>
      <c r="X7778" s="10"/>
      <c r="Y7778" s="8"/>
    </row>
    <row r="7779" spans="1:25" x14ac:dyDescent="0.25">
      <c r="A7779" s="21">
        <f t="shared" si="325"/>
        <v>625.82199999998102</v>
      </c>
      <c r="B7779" s="15">
        <v>164.6935</v>
      </c>
      <c r="C7779" s="15">
        <v>167.96770000000001</v>
      </c>
      <c r="D7779" s="13">
        <v>23542.442477876106</v>
      </c>
      <c r="E7779" s="29">
        <v>14</v>
      </c>
      <c r="F7779" s="28">
        <v>6</v>
      </c>
      <c r="G7779" s="29">
        <v>1963</v>
      </c>
      <c r="H7779" s="21">
        <f t="shared" si="327"/>
        <v>0.98050696651796743</v>
      </c>
      <c r="I7779" s="5">
        <f t="shared" si="326"/>
        <v>-0.4500866627601407</v>
      </c>
      <c r="Q7779" s="28"/>
      <c r="R7779" s="29"/>
      <c r="S7779" s="29"/>
      <c r="T7779" s="8"/>
      <c r="V7779" s="10"/>
      <c r="W7779" s="10"/>
      <c r="X7779" s="10"/>
      <c r="Y7779" s="8"/>
    </row>
    <row r="7780" spans="1:25" x14ac:dyDescent="0.25">
      <c r="A7780" s="21">
        <f t="shared" si="325"/>
        <v>625.90249999998105</v>
      </c>
      <c r="B7780" s="15">
        <v>163.8065</v>
      </c>
      <c r="C7780" s="15">
        <v>167.3871</v>
      </c>
      <c r="D7780" s="13">
        <v>23540.008849557522</v>
      </c>
      <c r="E7780" s="29">
        <v>12</v>
      </c>
      <c r="F7780" s="28">
        <v>6</v>
      </c>
      <c r="G7780" s="29">
        <v>1963</v>
      </c>
      <c r="H7780" s="21">
        <f t="shared" si="327"/>
        <v>0.978608865318773</v>
      </c>
      <c r="I7780" s="5">
        <f t="shared" si="326"/>
        <v>-0.5064544866202676</v>
      </c>
      <c r="Q7780" s="28"/>
      <c r="R7780" s="29"/>
      <c r="S7780" s="29"/>
      <c r="T7780" s="8"/>
      <c r="V7780" s="10"/>
      <c r="W7780" s="10"/>
      <c r="X7780" s="10"/>
      <c r="Y7780" s="8"/>
    </row>
    <row r="7781" spans="1:25" x14ac:dyDescent="0.25">
      <c r="A7781" s="21">
        <f t="shared" si="325"/>
        <v>625.98299999998108</v>
      </c>
      <c r="B7781" s="15">
        <v>162.54839999999999</v>
      </c>
      <c r="C7781" s="15">
        <v>166.6935</v>
      </c>
      <c r="D7781" s="13">
        <v>23537.575221238938</v>
      </c>
      <c r="E7781" s="29">
        <v>9</v>
      </c>
      <c r="F7781" s="28">
        <v>6</v>
      </c>
      <c r="G7781" s="29">
        <v>1963</v>
      </c>
      <c r="H7781" s="21">
        <f t="shared" si="327"/>
        <v>0.97513340352203293</v>
      </c>
      <c r="I7781" s="5">
        <f t="shared" si="326"/>
        <v>-0.60966511547103119</v>
      </c>
      <c r="Q7781" s="28"/>
      <c r="R7781" s="29"/>
      <c r="S7781" s="29"/>
      <c r="T7781" s="8"/>
      <c r="V7781" s="10"/>
      <c r="W7781" s="10"/>
      <c r="X7781" s="10"/>
      <c r="Y7781" s="8"/>
    </row>
    <row r="7782" spans="1:25" x14ac:dyDescent="0.25">
      <c r="A7782" s="21">
        <f t="shared" si="325"/>
        <v>626.0634999999811</v>
      </c>
      <c r="B7782" s="15">
        <v>161.82259999999999</v>
      </c>
      <c r="C7782" s="15">
        <v>166.46770000000001</v>
      </c>
      <c r="D7782" s="13">
        <v>23535.141592920354</v>
      </c>
      <c r="E7782" s="29">
        <v>7</v>
      </c>
      <c r="F7782" s="28">
        <v>6</v>
      </c>
      <c r="G7782" s="29">
        <v>1963</v>
      </c>
      <c r="H7782" s="21">
        <f t="shared" si="327"/>
        <v>0.97209608831022465</v>
      </c>
      <c r="I7782" s="5">
        <f t="shared" si="326"/>
        <v>-0.69986412537606424</v>
      </c>
      <c r="Q7782" s="28"/>
      <c r="R7782" s="29"/>
      <c r="S7782" s="29"/>
      <c r="T7782" s="8"/>
      <c r="V7782" s="10"/>
      <c r="W7782" s="10"/>
      <c r="X7782" s="10"/>
      <c r="Y7782" s="8"/>
    </row>
    <row r="7783" spans="1:25" x14ac:dyDescent="0.25">
      <c r="A7783" s="21">
        <f t="shared" si="325"/>
        <v>626.14399999998113</v>
      </c>
      <c r="B7783" s="15">
        <v>160.95160000000001</v>
      </c>
      <c r="C7783" s="15">
        <v>166.0806</v>
      </c>
      <c r="D7783" s="13">
        <v>23532.70796460177</v>
      </c>
      <c r="E7783" s="29">
        <v>4</v>
      </c>
      <c r="F7783" s="28">
        <v>6</v>
      </c>
      <c r="G7783" s="29">
        <v>1963</v>
      </c>
      <c r="H7783" s="21">
        <f t="shared" si="327"/>
        <v>0.96911740444097627</v>
      </c>
      <c r="I7783" s="5">
        <f t="shared" si="326"/>
        <v>-0.78832196300245294</v>
      </c>
      <c r="Q7783" s="28"/>
      <c r="R7783" s="29"/>
      <c r="S7783" s="29"/>
      <c r="T7783" s="8"/>
      <c r="V7783" s="10"/>
      <c r="W7783" s="10"/>
      <c r="X7783" s="10"/>
      <c r="Y7783" s="8"/>
    </row>
    <row r="7784" spans="1:25" x14ac:dyDescent="0.25">
      <c r="A7784" s="21">
        <f t="shared" ref="A7784:A7847" si="328">0.0805+A7783</f>
        <v>626.22449999998116</v>
      </c>
      <c r="B7784" s="15">
        <v>160.6935</v>
      </c>
      <c r="C7784" s="15">
        <v>166.01609999999999</v>
      </c>
      <c r="D7784" s="13">
        <v>23530.274336283186</v>
      </c>
      <c r="E7784" s="29">
        <v>2</v>
      </c>
      <c r="F7784" s="28">
        <v>6</v>
      </c>
      <c r="G7784" s="29">
        <v>1963</v>
      </c>
      <c r="H7784" s="21">
        <f t="shared" si="327"/>
        <v>0.96793925408439307</v>
      </c>
      <c r="I7784" s="5">
        <f t="shared" si="326"/>
        <v>-0.82330943986027927</v>
      </c>
      <c r="Q7784" s="28"/>
      <c r="R7784" s="29"/>
      <c r="S7784" s="29"/>
      <c r="T7784" s="8"/>
      <c r="V7784" s="10"/>
      <c r="W7784" s="10"/>
      <c r="X7784" s="10"/>
      <c r="Y7784" s="8"/>
    </row>
    <row r="7785" spans="1:25" x14ac:dyDescent="0.25">
      <c r="A7785" s="21">
        <f t="shared" si="328"/>
        <v>626.30499999998119</v>
      </c>
      <c r="B7785" s="15">
        <v>161.4032</v>
      </c>
      <c r="C7785" s="15">
        <v>166.62899999999999</v>
      </c>
      <c r="D7785" s="13">
        <v>23527.840707964602</v>
      </c>
      <c r="E7785" s="29">
        <v>30</v>
      </c>
      <c r="F7785" s="28">
        <v>5</v>
      </c>
      <c r="G7785" s="29">
        <v>1963</v>
      </c>
      <c r="H7785" s="21">
        <f t="shared" si="327"/>
        <v>0.96863811221336027</v>
      </c>
      <c r="I7785" s="5">
        <f t="shared" si="326"/>
        <v>-0.80255548220324835</v>
      </c>
      <c r="Q7785" s="28"/>
      <c r="R7785" s="29"/>
      <c r="S7785" s="29"/>
      <c r="T7785" s="8"/>
      <c r="V7785" s="10"/>
      <c r="W7785" s="10"/>
      <c r="X7785" s="10"/>
      <c r="Y7785" s="8"/>
    </row>
    <row r="7786" spans="1:25" x14ac:dyDescent="0.25">
      <c r="A7786" s="21">
        <f t="shared" si="328"/>
        <v>626.38549999998122</v>
      </c>
      <c r="B7786" s="15">
        <v>162.95160000000001</v>
      </c>
      <c r="C7786" s="15">
        <v>167.9194</v>
      </c>
      <c r="D7786" s="13">
        <v>23525.407079646018</v>
      </c>
      <c r="E7786" s="29">
        <v>28</v>
      </c>
      <c r="F7786" s="28">
        <v>5</v>
      </c>
      <c r="G7786" s="29">
        <v>1963</v>
      </c>
      <c r="H7786" s="21">
        <f t="shared" si="327"/>
        <v>0.97041556842151666</v>
      </c>
      <c r="I7786" s="5">
        <f t="shared" si="326"/>
        <v>-0.7497704470834291</v>
      </c>
      <c r="Q7786" s="28"/>
      <c r="R7786" s="29"/>
      <c r="S7786" s="29"/>
      <c r="T7786" s="8"/>
      <c r="V7786" s="10"/>
      <c r="W7786" s="10"/>
      <c r="X7786" s="10"/>
      <c r="Y7786" s="8"/>
    </row>
    <row r="7787" spans="1:25" x14ac:dyDescent="0.25">
      <c r="A7787" s="21">
        <f t="shared" si="328"/>
        <v>626.46599999998125</v>
      </c>
      <c r="B7787" s="15">
        <v>164.03229999999999</v>
      </c>
      <c r="C7787" s="15">
        <v>168.87100000000001</v>
      </c>
      <c r="D7787" s="13">
        <v>23522.973451327434</v>
      </c>
      <c r="E7787" s="29">
        <v>25</v>
      </c>
      <c r="F7787" s="28">
        <v>5</v>
      </c>
      <c r="G7787" s="29">
        <v>1963</v>
      </c>
      <c r="H7787" s="21">
        <f t="shared" si="327"/>
        <v>0.9713467676510471</v>
      </c>
      <c r="I7787" s="5">
        <f t="shared" si="326"/>
        <v>-0.72211666646776163</v>
      </c>
      <c r="Q7787" s="28"/>
      <c r="R7787" s="29"/>
      <c r="S7787" s="29"/>
      <c r="T7787" s="8"/>
      <c r="V7787" s="10"/>
      <c r="W7787" s="10"/>
      <c r="X7787" s="10"/>
      <c r="Y7787" s="8"/>
    </row>
    <row r="7788" spans="1:25" x14ac:dyDescent="0.25">
      <c r="A7788" s="21">
        <f t="shared" si="328"/>
        <v>626.54649999998128</v>
      </c>
      <c r="B7788" s="15">
        <v>164.53229999999999</v>
      </c>
      <c r="C7788" s="15">
        <v>169.33869999999999</v>
      </c>
      <c r="D7788" s="13">
        <v>23520.53982300885</v>
      </c>
      <c r="E7788" s="29">
        <v>23</v>
      </c>
      <c r="F7788" s="28">
        <v>5</v>
      </c>
      <c r="G7788" s="29">
        <v>1963</v>
      </c>
      <c r="H7788" s="21">
        <f t="shared" si="327"/>
        <v>0.97161664758262589</v>
      </c>
      <c r="I7788" s="5">
        <f t="shared" si="326"/>
        <v>-0.71410205457400566</v>
      </c>
      <c r="Q7788" s="28"/>
      <c r="R7788" s="29"/>
      <c r="S7788" s="29"/>
      <c r="T7788" s="8"/>
      <c r="V7788" s="10"/>
      <c r="W7788" s="10"/>
      <c r="X7788" s="10"/>
      <c r="Y7788" s="8"/>
    </row>
    <row r="7789" spans="1:25" x14ac:dyDescent="0.25">
      <c r="A7789" s="21">
        <f t="shared" si="328"/>
        <v>626.62699999998131</v>
      </c>
      <c r="B7789" s="15">
        <v>165.04839999999999</v>
      </c>
      <c r="C7789" s="15">
        <v>169.8065</v>
      </c>
      <c r="D7789" s="13">
        <v>23518.106194690266</v>
      </c>
      <c r="E7789" s="29">
        <v>21</v>
      </c>
      <c r="F7789" s="28">
        <v>5</v>
      </c>
      <c r="G7789" s="29">
        <v>1963</v>
      </c>
      <c r="H7789" s="21">
        <f t="shared" si="327"/>
        <v>0.97197928230073638</v>
      </c>
      <c r="I7789" s="5">
        <f t="shared" si="326"/>
        <v>-0.7033329080581644</v>
      </c>
      <c r="Q7789" s="28"/>
      <c r="R7789" s="29"/>
      <c r="S7789" s="29"/>
      <c r="T7789" s="8"/>
      <c r="V7789" s="10"/>
      <c r="W7789" s="10"/>
      <c r="X7789" s="10"/>
      <c r="Y7789" s="8"/>
    </row>
    <row r="7790" spans="1:25" x14ac:dyDescent="0.25">
      <c r="A7790" s="21">
        <f t="shared" si="328"/>
        <v>626.70749999998134</v>
      </c>
      <c r="B7790" s="15">
        <v>165.62899999999999</v>
      </c>
      <c r="C7790" s="15">
        <v>170.17740000000001</v>
      </c>
      <c r="D7790" s="13">
        <v>23515.672566371682</v>
      </c>
      <c r="E7790" s="29">
        <v>18</v>
      </c>
      <c r="F7790" s="28">
        <v>5</v>
      </c>
      <c r="G7790" s="29">
        <v>1963</v>
      </c>
      <c r="H7790" s="21">
        <f t="shared" si="327"/>
        <v>0.97327259671378208</v>
      </c>
      <c r="I7790" s="5">
        <f t="shared" si="326"/>
        <v>-0.6649254095215934</v>
      </c>
      <c r="Q7790" s="28"/>
      <c r="R7790" s="29"/>
      <c r="S7790" s="29"/>
      <c r="T7790" s="8"/>
      <c r="V7790" s="10"/>
      <c r="W7790" s="10"/>
      <c r="X7790" s="10"/>
      <c r="Y7790" s="8"/>
    </row>
    <row r="7791" spans="1:25" x14ac:dyDescent="0.25">
      <c r="A7791" s="21">
        <f t="shared" si="328"/>
        <v>626.78799999998137</v>
      </c>
      <c r="B7791" s="15">
        <v>166.12899999999999</v>
      </c>
      <c r="C7791" s="15">
        <v>170.3065</v>
      </c>
      <c r="D7791" s="13">
        <v>23513.238938053099</v>
      </c>
      <c r="E7791" s="29">
        <v>16</v>
      </c>
      <c r="F7791" s="28">
        <v>5</v>
      </c>
      <c r="G7791" s="29">
        <v>1963</v>
      </c>
      <c r="H7791" s="21">
        <f t="shared" si="327"/>
        <v>0.97547069548138199</v>
      </c>
      <c r="I7791" s="5">
        <f t="shared" si="326"/>
        <v>-0.59964857169449592</v>
      </c>
      <c r="Q7791" s="28"/>
      <c r="R7791" s="29"/>
      <c r="S7791" s="29"/>
      <c r="T7791" s="8"/>
      <c r="V7791" s="10"/>
      <c r="W7791" s="10"/>
      <c r="X7791" s="10"/>
      <c r="Y7791" s="8"/>
    </row>
    <row r="7792" spans="1:25" x14ac:dyDescent="0.25">
      <c r="A7792" s="21">
        <f t="shared" si="328"/>
        <v>626.8684999999814</v>
      </c>
      <c r="B7792" s="15">
        <v>166.6129</v>
      </c>
      <c r="C7792" s="15">
        <v>170.62899999999999</v>
      </c>
      <c r="D7792" s="13">
        <v>23510.805309734515</v>
      </c>
      <c r="E7792" s="29">
        <v>13</v>
      </c>
      <c r="F7792" s="28">
        <v>5</v>
      </c>
      <c r="G7792" s="29">
        <v>1963</v>
      </c>
      <c r="H7792" s="21">
        <f t="shared" si="327"/>
        <v>0.97646296936628596</v>
      </c>
      <c r="I7792" s="5">
        <f t="shared" si="326"/>
        <v>-0.57018105985212986</v>
      </c>
      <c r="Q7792" s="28"/>
      <c r="R7792" s="29"/>
      <c r="S7792" s="29"/>
      <c r="T7792" s="8"/>
      <c r="V7792" s="10"/>
      <c r="W7792" s="10"/>
      <c r="X7792" s="10"/>
      <c r="Y7792" s="8"/>
    </row>
    <row r="7793" spans="1:25" x14ac:dyDescent="0.25">
      <c r="A7793" s="21">
        <f t="shared" si="328"/>
        <v>626.94899999998142</v>
      </c>
      <c r="B7793" s="15">
        <v>167.3065</v>
      </c>
      <c r="C7793" s="15">
        <v>171.14519999999999</v>
      </c>
      <c r="D7793" s="13">
        <v>23508.371681415931</v>
      </c>
      <c r="E7793" s="29">
        <v>11</v>
      </c>
      <c r="F7793" s="28">
        <v>5</v>
      </c>
      <c r="G7793" s="29">
        <v>1963</v>
      </c>
      <c r="H7793" s="21">
        <f t="shared" si="327"/>
        <v>0.97757050738203588</v>
      </c>
      <c r="I7793" s="5">
        <f t="shared" si="326"/>
        <v>-0.53729055442666473</v>
      </c>
      <c r="Q7793" s="28"/>
      <c r="R7793" s="29"/>
      <c r="S7793" s="29"/>
      <c r="T7793" s="8"/>
      <c r="V7793" s="10"/>
      <c r="W7793" s="10"/>
      <c r="X7793" s="10"/>
      <c r="Y7793" s="8"/>
    </row>
    <row r="7794" spans="1:25" x14ac:dyDescent="0.25">
      <c r="A7794" s="21">
        <f t="shared" si="328"/>
        <v>627.02949999998145</v>
      </c>
      <c r="B7794" s="15">
        <v>167.8065</v>
      </c>
      <c r="C7794" s="15">
        <v>171.56450000000001</v>
      </c>
      <c r="D7794" s="13">
        <v>23505.938053097347</v>
      </c>
      <c r="E7794" s="29">
        <v>8</v>
      </c>
      <c r="F7794" s="28">
        <v>5</v>
      </c>
      <c r="G7794" s="29">
        <v>1963</v>
      </c>
      <c r="H7794" s="21">
        <f t="shared" si="327"/>
        <v>0.97809570161659309</v>
      </c>
      <c r="I7794" s="5">
        <f t="shared" si="326"/>
        <v>-0.52169388544060669</v>
      </c>
      <c r="Q7794" s="28"/>
      <c r="R7794" s="29"/>
      <c r="S7794" s="29"/>
      <c r="T7794" s="8"/>
      <c r="V7794" s="10"/>
      <c r="W7794" s="10"/>
      <c r="X7794" s="10"/>
      <c r="Y7794" s="8"/>
    </row>
    <row r="7795" spans="1:25" x14ac:dyDescent="0.25">
      <c r="A7795" s="21">
        <f t="shared" si="328"/>
        <v>627.10999999998148</v>
      </c>
      <c r="B7795" s="15">
        <v>167.8065</v>
      </c>
      <c r="C7795" s="15">
        <v>171.48390000000001</v>
      </c>
      <c r="D7795" s="13">
        <v>23503.504424778763</v>
      </c>
      <c r="E7795" s="29">
        <v>6</v>
      </c>
      <c r="F7795" s="28">
        <v>5</v>
      </c>
      <c r="G7795" s="29">
        <v>1963</v>
      </c>
      <c r="H7795" s="21">
        <f t="shared" si="327"/>
        <v>0.97855542123779549</v>
      </c>
      <c r="I7795" s="5">
        <f t="shared" si="326"/>
        <v>-0.50804161303069584</v>
      </c>
      <c r="Q7795" s="28"/>
      <c r="R7795" s="29"/>
      <c r="S7795" s="29"/>
      <c r="T7795" s="8"/>
      <c r="V7795" s="10"/>
      <c r="W7795" s="10"/>
      <c r="X7795" s="10"/>
      <c r="Y7795" s="8"/>
    </row>
    <row r="7796" spans="1:25" x14ac:dyDescent="0.25">
      <c r="A7796" s="21">
        <f t="shared" si="328"/>
        <v>627.19049999998151</v>
      </c>
      <c r="B7796" s="15">
        <v>167.74189999999999</v>
      </c>
      <c r="C7796" s="15">
        <v>171.2097</v>
      </c>
      <c r="D7796" s="13">
        <v>23501.070796460175</v>
      </c>
      <c r="E7796" s="29">
        <v>4</v>
      </c>
      <c r="F7796" s="28">
        <v>5</v>
      </c>
      <c r="G7796" s="29">
        <v>1963</v>
      </c>
      <c r="H7796" s="21">
        <f t="shared" si="327"/>
        <v>0.97974530648672353</v>
      </c>
      <c r="I7796" s="5">
        <f t="shared" si="326"/>
        <v>-0.47270564561557321</v>
      </c>
      <c r="Q7796" s="28"/>
      <c r="R7796" s="29"/>
      <c r="S7796" s="29"/>
      <c r="T7796" s="8"/>
      <c r="V7796" s="10"/>
      <c r="W7796" s="10"/>
      <c r="X7796" s="10"/>
      <c r="Y7796" s="8"/>
    </row>
    <row r="7797" spans="1:25" x14ac:dyDescent="0.25">
      <c r="A7797" s="21">
        <f t="shared" si="328"/>
        <v>627.27099999998154</v>
      </c>
      <c r="B7797" s="15">
        <v>167.5806</v>
      </c>
      <c r="C7797" s="15">
        <v>171</v>
      </c>
      <c r="D7797" s="13">
        <v>23498.637168141591</v>
      </c>
      <c r="E7797" s="29">
        <v>1</v>
      </c>
      <c r="F7797" s="28">
        <v>5</v>
      </c>
      <c r="G7797" s="29">
        <v>1963</v>
      </c>
      <c r="H7797" s="21">
        <f t="shared" si="327"/>
        <v>0.98000350877192988</v>
      </c>
      <c r="I7797" s="5">
        <f t="shared" si="326"/>
        <v>-0.46503782424810847</v>
      </c>
      <c r="Q7797" s="28"/>
      <c r="R7797" s="29"/>
      <c r="S7797" s="29"/>
      <c r="T7797" s="8"/>
      <c r="V7797" s="10"/>
      <c r="W7797" s="10"/>
      <c r="X7797" s="10"/>
      <c r="Y7797" s="8"/>
    </row>
    <row r="7798" spans="1:25" x14ac:dyDescent="0.25">
      <c r="A7798" s="21">
        <f t="shared" si="328"/>
        <v>627.35149999998157</v>
      </c>
      <c r="B7798" s="15">
        <v>167.5</v>
      </c>
      <c r="C7798" s="15">
        <v>170.9032</v>
      </c>
      <c r="D7798" s="13">
        <v>23496.203539823007</v>
      </c>
      <c r="E7798" s="29">
        <v>29</v>
      </c>
      <c r="F7798" s="28">
        <v>4</v>
      </c>
      <c r="G7798" s="29">
        <v>1963</v>
      </c>
      <c r="H7798" s="21">
        <f t="shared" si="327"/>
        <v>0.98008697321056604</v>
      </c>
      <c r="I7798" s="5">
        <f t="shared" si="326"/>
        <v>-0.46255918465943729</v>
      </c>
      <c r="Q7798" s="28"/>
      <c r="R7798" s="29"/>
      <c r="S7798" s="29"/>
      <c r="T7798" s="8"/>
      <c r="V7798" s="10"/>
      <c r="W7798" s="10"/>
      <c r="X7798" s="10"/>
      <c r="Y7798" s="8"/>
    </row>
    <row r="7799" spans="1:25" x14ac:dyDescent="0.25">
      <c r="A7799" s="21">
        <f t="shared" si="328"/>
        <v>627.4319999999816</v>
      </c>
      <c r="B7799" s="15">
        <v>168.2097</v>
      </c>
      <c r="C7799" s="15">
        <v>171.72579999999999</v>
      </c>
      <c r="D7799" s="13">
        <v>23493.769911504423</v>
      </c>
      <c r="E7799" s="29">
        <v>26</v>
      </c>
      <c r="F7799" s="28">
        <v>4</v>
      </c>
      <c r="G7799" s="29">
        <v>1963</v>
      </c>
      <c r="H7799" s="21">
        <f t="shared" si="327"/>
        <v>0.97952491704799161</v>
      </c>
      <c r="I7799" s="5">
        <f t="shared" si="326"/>
        <v>-0.47925054062346101</v>
      </c>
      <c r="Q7799" s="28"/>
      <c r="R7799" s="29"/>
      <c r="S7799" s="29"/>
      <c r="T7799" s="8"/>
      <c r="V7799" s="10"/>
      <c r="W7799" s="10"/>
      <c r="X7799" s="10"/>
      <c r="Y7799" s="8"/>
    </row>
    <row r="7800" spans="1:25" x14ac:dyDescent="0.25">
      <c r="A7800" s="21">
        <f t="shared" si="328"/>
        <v>627.51249999998163</v>
      </c>
      <c r="B7800" s="15">
        <v>168.67740000000001</v>
      </c>
      <c r="C7800" s="15">
        <v>172.01609999999999</v>
      </c>
      <c r="D7800" s="13">
        <v>23491.336283185839</v>
      </c>
      <c r="E7800" s="29">
        <v>24</v>
      </c>
      <c r="F7800" s="28">
        <v>4</v>
      </c>
      <c r="G7800" s="29">
        <v>1963</v>
      </c>
      <c r="H7800" s="21">
        <f t="shared" si="327"/>
        <v>0.98059077028254915</v>
      </c>
      <c r="I7800" s="5">
        <f t="shared" si="326"/>
        <v>-0.44759794622449806</v>
      </c>
      <c r="Q7800" s="28"/>
      <c r="R7800" s="29"/>
      <c r="S7800" s="29"/>
      <c r="T7800" s="8"/>
      <c r="V7800" s="10"/>
      <c r="W7800" s="10"/>
      <c r="X7800" s="10"/>
      <c r="Y7800" s="8"/>
    </row>
    <row r="7801" spans="1:25" x14ac:dyDescent="0.25">
      <c r="A7801" s="21">
        <f t="shared" si="328"/>
        <v>627.59299999998166</v>
      </c>
      <c r="B7801" s="15">
        <v>168.62899999999999</v>
      </c>
      <c r="C7801" s="15">
        <v>171.9194</v>
      </c>
      <c r="D7801" s="13">
        <v>23488.902654867255</v>
      </c>
      <c r="E7801" s="29">
        <v>21</v>
      </c>
      <c r="F7801" s="28">
        <v>4</v>
      </c>
      <c r="G7801" s="29">
        <v>1963</v>
      </c>
      <c r="H7801" s="21">
        <f t="shared" si="327"/>
        <v>0.9808607987231226</v>
      </c>
      <c r="I7801" s="5">
        <f t="shared" si="326"/>
        <v>-0.4395789240659701</v>
      </c>
      <c r="Q7801" s="28"/>
      <c r="R7801" s="29"/>
      <c r="S7801" s="29"/>
      <c r="T7801" s="8"/>
      <c r="V7801" s="10"/>
      <c r="W7801" s="10"/>
      <c r="X7801" s="10"/>
      <c r="Y7801" s="8"/>
    </row>
    <row r="7802" spans="1:25" x14ac:dyDescent="0.25">
      <c r="A7802" s="21">
        <f t="shared" si="328"/>
        <v>627.67349999998169</v>
      </c>
      <c r="B7802" s="15">
        <v>168.43549999999999</v>
      </c>
      <c r="C7802" s="15">
        <v>171.9194</v>
      </c>
      <c r="D7802" s="13">
        <v>23486.469026548672</v>
      </c>
      <c r="E7802" s="29">
        <v>19</v>
      </c>
      <c r="F7802" s="28">
        <v>4</v>
      </c>
      <c r="G7802" s="29">
        <v>1963</v>
      </c>
      <c r="H7802" s="21">
        <f t="shared" si="327"/>
        <v>0.97973527129573501</v>
      </c>
      <c r="I7802" s="5">
        <f t="shared" si="326"/>
        <v>-0.47300366022000201</v>
      </c>
      <c r="Q7802" s="28"/>
      <c r="R7802" s="29"/>
      <c r="S7802" s="29"/>
      <c r="T7802" s="8"/>
      <c r="V7802" s="10"/>
      <c r="W7802" s="10"/>
      <c r="X7802" s="10"/>
      <c r="Y7802" s="8"/>
    </row>
    <row r="7803" spans="1:25" x14ac:dyDescent="0.25">
      <c r="A7803" s="21">
        <f t="shared" si="328"/>
        <v>627.75399999998172</v>
      </c>
      <c r="B7803" s="15">
        <v>168.7097</v>
      </c>
      <c r="C7803" s="15">
        <v>172.24189999999999</v>
      </c>
      <c r="D7803" s="13">
        <v>23484.035398230088</v>
      </c>
      <c r="E7803" s="29">
        <v>17</v>
      </c>
      <c r="F7803" s="28">
        <v>4</v>
      </c>
      <c r="G7803" s="29">
        <v>1963</v>
      </c>
      <c r="H7803" s="21">
        <f t="shared" si="327"/>
        <v>0.97949279472648643</v>
      </c>
      <c r="I7803" s="5">
        <f t="shared" si="326"/>
        <v>-0.48020447572520941</v>
      </c>
      <c r="Q7803" s="28"/>
      <c r="R7803" s="29"/>
      <c r="S7803" s="29"/>
      <c r="T7803" s="8"/>
      <c r="V7803" s="10"/>
      <c r="W7803" s="10"/>
      <c r="X7803" s="10"/>
      <c r="Y7803" s="8"/>
    </row>
    <row r="7804" spans="1:25" x14ac:dyDescent="0.25">
      <c r="A7804" s="21">
        <f t="shared" si="328"/>
        <v>627.83449999998174</v>
      </c>
      <c r="B7804" s="15">
        <v>168.37100000000001</v>
      </c>
      <c r="C7804" s="15">
        <v>172.24189999999999</v>
      </c>
      <c r="D7804" s="13">
        <v>23481.601769911504</v>
      </c>
      <c r="E7804" s="29">
        <v>14</v>
      </c>
      <c r="F7804" s="28">
        <v>4</v>
      </c>
      <c r="G7804" s="29">
        <v>1963</v>
      </c>
      <c r="H7804" s="21">
        <f t="shared" si="327"/>
        <v>0.97752637424459454</v>
      </c>
      <c r="I7804" s="5">
        <f t="shared" si="326"/>
        <v>-0.53860117417588771</v>
      </c>
      <c r="Q7804" s="28"/>
      <c r="R7804" s="29"/>
      <c r="S7804" s="29"/>
      <c r="T7804" s="8"/>
      <c r="V7804" s="10"/>
      <c r="W7804" s="10"/>
      <c r="X7804" s="10"/>
      <c r="Y7804" s="8"/>
    </row>
    <row r="7805" spans="1:25" x14ac:dyDescent="0.25">
      <c r="A7805" s="21">
        <f t="shared" si="328"/>
        <v>627.91499999998177</v>
      </c>
      <c r="B7805" s="15">
        <v>167.3871</v>
      </c>
      <c r="C7805" s="15">
        <v>171.6129</v>
      </c>
      <c r="D7805" s="13">
        <v>23479.16814159292</v>
      </c>
      <c r="E7805" s="29">
        <v>12</v>
      </c>
      <c r="F7805" s="28">
        <v>4</v>
      </c>
      <c r="G7805" s="29">
        <v>1963</v>
      </c>
      <c r="H7805" s="21">
        <f t="shared" si="327"/>
        <v>0.97537597698075151</v>
      </c>
      <c r="I7805" s="5">
        <f t="shared" si="326"/>
        <v>-0.60246142264369706</v>
      </c>
      <c r="Q7805" s="28"/>
      <c r="R7805" s="29"/>
      <c r="S7805" s="29"/>
      <c r="T7805" s="8"/>
      <c r="V7805" s="10"/>
      <c r="W7805" s="10"/>
      <c r="X7805" s="10"/>
      <c r="Y7805" s="8"/>
    </row>
    <row r="7806" spans="1:25" x14ac:dyDescent="0.25">
      <c r="A7806" s="21">
        <f t="shared" si="328"/>
        <v>627.9954999999818</v>
      </c>
      <c r="B7806" s="15">
        <v>166.27420000000001</v>
      </c>
      <c r="C7806" s="15">
        <v>170.8871</v>
      </c>
      <c r="D7806" s="13">
        <v>23476.734513274336</v>
      </c>
      <c r="E7806" s="29">
        <v>9</v>
      </c>
      <c r="F7806" s="28">
        <v>4</v>
      </c>
      <c r="G7806" s="29">
        <v>1963</v>
      </c>
      <c r="H7806" s="21">
        <f t="shared" si="327"/>
        <v>0.97300615435571203</v>
      </c>
      <c r="I7806" s="5">
        <f t="shared" si="326"/>
        <v>-0.67283793595324193</v>
      </c>
      <c r="Q7806" s="28"/>
      <c r="R7806" s="29"/>
      <c r="S7806" s="29"/>
      <c r="T7806" s="8"/>
      <c r="V7806" s="10"/>
      <c r="W7806" s="10"/>
      <c r="X7806" s="10"/>
      <c r="Y7806" s="8"/>
    </row>
    <row r="7807" spans="1:25" x14ac:dyDescent="0.25">
      <c r="A7807" s="21">
        <f t="shared" si="328"/>
        <v>628.07599999998183</v>
      </c>
      <c r="B7807" s="15">
        <v>164.3065</v>
      </c>
      <c r="C7807" s="15">
        <v>169.6129</v>
      </c>
      <c r="D7807" s="13">
        <v>23474.300884955752</v>
      </c>
      <c r="E7807" s="29">
        <v>7</v>
      </c>
      <c r="F7807" s="28">
        <v>4</v>
      </c>
      <c r="G7807" s="29">
        <v>1963</v>
      </c>
      <c r="H7807" s="21">
        <f t="shared" si="327"/>
        <v>0.96871464375645955</v>
      </c>
      <c r="I7807" s="5">
        <f t="shared" si="326"/>
        <v>-0.80028272849391258</v>
      </c>
      <c r="Q7807" s="28"/>
      <c r="R7807" s="29"/>
      <c r="S7807" s="29"/>
      <c r="T7807" s="8"/>
      <c r="V7807" s="10"/>
      <c r="W7807" s="10"/>
      <c r="X7807" s="10"/>
      <c r="Y7807" s="8"/>
    </row>
    <row r="7808" spans="1:25" x14ac:dyDescent="0.25">
      <c r="A7808" s="21">
        <f t="shared" si="328"/>
        <v>628.15649999998186</v>
      </c>
      <c r="B7808" s="15">
        <v>163.0968</v>
      </c>
      <c r="C7808" s="15">
        <v>169.03229999999999</v>
      </c>
      <c r="D7808" s="13">
        <v>23471.867256637168</v>
      </c>
      <c r="E7808" s="29">
        <v>4</v>
      </c>
      <c r="F7808" s="28">
        <v>4</v>
      </c>
      <c r="G7808" s="29">
        <v>1963</v>
      </c>
      <c r="H7808" s="21">
        <f t="shared" si="327"/>
        <v>0.9648854094749939</v>
      </c>
      <c r="I7808" s="5">
        <f t="shared" si="326"/>
        <v>-0.91399932252400029</v>
      </c>
      <c r="Q7808" s="28"/>
      <c r="R7808" s="29"/>
      <c r="S7808" s="29"/>
      <c r="T7808" s="8"/>
      <c r="V7808" s="10"/>
      <c r="W7808" s="10"/>
      <c r="X7808" s="10"/>
      <c r="Y7808" s="8"/>
    </row>
    <row r="7809" spans="1:25" x14ac:dyDescent="0.25">
      <c r="A7809" s="21">
        <f t="shared" si="328"/>
        <v>628.23699999998189</v>
      </c>
      <c r="B7809" s="15">
        <v>162.87100000000001</v>
      </c>
      <c r="C7809" s="15">
        <v>169.1129</v>
      </c>
      <c r="D7809" s="13">
        <v>23469.433628318584</v>
      </c>
      <c r="E7809" s="29">
        <v>2</v>
      </c>
      <c r="F7809" s="28">
        <v>4</v>
      </c>
      <c r="G7809" s="29">
        <v>1963</v>
      </c>
      <c r="H7809" s="21">
        <f t="shared" si="327"/>
        <v>0.96309033787487541</v>
      </c>
      <c r="I7809" s="5">
        <f t="shared" si="326"/>
        <v>-0.96730748112731357</v>
      </c>
      <c r="Q7809" s="28"/>
      <c r="R7809" s="29"/>
      <c r="S7809" s="29"/>
      <c r="T7809" s="8"/>
      <c r="V7809" s="10"/>
      <c r="W7809" s="10"/>
      <c r="X7809" s="10"/>
      <c r="Y7809" s="8"/>
    </row>
    <row r="7810" spans="1:25" x14ac:dyDescent="0.25">
      <c r="A7810" s="21">
        <f t="shared" si="328"/>
        <v>628.31749999998192</v>
      </c>
      <c r="B7810" s="15">
        <v>162.96770000000001</v>
      </c>
      <c r="C7810" s="15">
        <v>169.3065</v>
      </c>
      <c r="D7810" s="13">
        <v>23467</v>
      </c>
      <c r="E7810" s="29">
        <v>31</v>
      </c>
      <c r="F7810" s="28">
        <v>3</v>
      </c>
      <c r="G7810" s="29">
        <v>1963</v>
      </c>
      <c r="H7810" s="24">
        <f t="shared" si="327"/>
        <v>0.96256020885199334</v>
      </c>
      <c r="I7810" s="5">
        <f t="shared" si="326"/>
        <v>-0.98305069829489156</v>
      </c>
      <c r="Q7810" s="28"/>
      <c r="R7810" s="29"/>
      <c r="S7810" s="29"/>
      <c r="V7810" s="10"/>
      <c r="W7810" s="10"/>
      <c r="X7810" s="10"/>
    </row>
    <row r="7811" spans="1:25" x14ac:dyDescent="0.25">
      <c r="A7811" s="21">
        <f t="shared" si="328"/>
        <v>628.39799999998195</v>
      </c>
      <c r="B7811" s="15">
        <v>163.45160000000001</v>
      </c>
      <c r="C7811" s="15">
        <v>169.5968</v>
      </c>
      <c r="D7811" s="13">
        <v>23464.833333333336</v>
      </c>
      <c r="E7811" s="29">
        <v>28</v>
      </c>
      <c r="F7811" s="28">
        <v>3</v>
      </c>
      <c r="G7811" s="29">
        <v>1963</v>
      </c>
      <c r="H7811" s="21">
        <f t="shared" si="327"/>
        <v>0.96376582577029757</v>
      </c>
      <c r="I7811" s="5">
        <f t="shared" si="326"/>
        <v>-0.94724754821911894</v>
      </c>
      <c r="Q7811" s="28"/>
      <c r="R7811" s="29"/>
      <c r="S7811" s="29"/>
      <c r="T7811" s="8"/>
      <c r="V7811" s="10"/>
      <c r="W7811" s="10"/>
      <c r="X7811" s="10"/>
      <c r="Y7811" s="8"/>
    </row>
    <row r="7812" spans="1:25" x14ac:dyDescent="0.25">
      <c r="A7812" s="21">
        <f t="shared" si="328"/>
        <v>628.47849999998198</v>
      </c>
      <c r="B7812" s="15">
        <v>163.83869999999999</v>
      </c>
      <c r="C7812" s="15">
        <v>170.01609999999999</v>
      </c>
      <c r="D7812" s="13">
        <v>23462.666666666668</v>
      </c>
      <c r="E7812" s="29">
        <v>26</v>
      </c>
      <c r="F7812" s="28">
        <v>3</v>
      </c>
      <c r="G7812" s="29">
        <v>1963</v>
      </c>
      <c r="H7812" s="21">
        <f t="shared" si="327"/>
        <v>0.96366579400421482</v>
      </c>
      <c r="I7812" s="5">
        <f t="shared" si="326"/>
        <v>-0.95021818696765514</v>
      </c>
      <c r="Q7812" s="28"/>
      <c r="R7812" s="29"/>
      <c r="S7812" s="29"/>
      <c r="T7812" s="8"/>
      <c r="V7812" s="10"/>
      <c r="W7812" s="10"/>
      <c r="X7812" s="10"/>
      <c r="Y7812" s="8"/>
    </row>
    <row r="7813" spans="1:25" x14ac:dyDescent="0.25">
      <c r="A7813" s="21">
        <f t="shared" si="328"/>
        <v>628.55899999998201</v>
      </c>
      <c r="B7813" s="15">
        <v>163.85480000000001</v>
      </c>
      <c r="C7813" s="15">
        <v>170.1935</v>
      </c>
      <c r="D7813" s="13">
        <v>23460.5</v>
      </c>
      <c r="E7813" s="29">
        <v>24</v>
      </c>
      <c r="F7813" s="28">
        <v>3</v>
      </c>
      <c r="G7813" s="29">
        <v>1963</v>
      </c>
      <c r="H7813" s="21">
        <f t="shared" si="327"/>
        <v>0.96275592193591419</v>
      </c>
      <c r="I7813" s="5">
        <f t="shared" si="326"/>
        <v>-0.9772386158588996</v>
      </c>
      <c r="Q7813" s="28"/>
      <c r="R7813" s="29"/>
      <c r="S7813" s="29"/>
      <c r="T7813" s="8"/>
      <c r="V7813" s="10"/>
      <c r="W7813" s="10"/>
      <c r="X7813" s="10"/>
      <c r="Y7813" s="8"/>
    </row>
    <row r="7814" spans="1:25" x14ac:dyDescent="0.25">
      <c r="A7814" s="21">
        <f t="shared" si="328"/>
        <v>628.63949999998204</v>
      </c>
      <c r="B7814" s="15">
        <v>164.37100000000001</v>
      </c>
      <c r="C7814" s="15">
        <v>170.5806</v>
      </c>
      <c r="D7814" s="13">
        <v>23458.333333333336</v>
      </c>
      <c r="E7814" s="29">
        <v>22</v>
      </c>
      <c r="F7814" s="28">
        <v>3</v>
      </c>
      <c r="G7814" s="29">
        <v>1963</v>
      </c>
      <c r="H7814" s="21">
        <f t="shared" si="327"/>
        <v>0.96359726721561545</v>
      </c>
      <c r="I7814" s="5">
        <f t="shared" ref="I7814:I7877" si="329">STANDARDIZE(H7814,H$2,H$3)</f>
        <v>-0.95225322385141487</v>
      </c>
      <c r="Q7814" s="28"/>
      <c r="R7814" s="29"/>
      <c r="S7814" s="29"/>
      <c r="T7814" s="8"/>
      <c r="V7814" s="10"/>
      <c r="W7814" s="10"/>
      <c r="X7814" s="10"/>
      <c r="Y7814" s="8"/>
    </row>
    <row r="7815" spans="1:25" x14ac:dyDescent="0.25">
      <c r="A7815" s="21">
        <f t="shared" si="328"/>
        <v>628.71999999998206</v>
      </c>
      <c r="B7815" s="15">
        <v>164.46770000000001</v>
      </c>
      <c r="C7815" s="15">
        <v>170.33869999999999</v>
      </c>
      <c r="D7815" s="13">
        <v>23456.166666666668</v>
      </c>
      <c r="E7815" s="29">
        <v>20</v>
      </c>
      <c r="F7815" s="28">
        <v>3</v>
      </c>
      <c r="G7815" s="29">
        <v>1963</v>
      </c>
      <c r="H7815" s="21">
        <f t="shared" si="327"/>
        <v>0.96553337556292274</v>
      </c>
      <c r="I7815" s="5">
        <f t="shared" si="329"/>
        <v>-0.89475670346490632</v>
      </c>
      <c r="Q7815" s="28"/>
      <c r="R7815" s="29"/>
      <c r="S7815" s="29"/>
      <c r="T7815" s="8"/>
      <c r="V7815" s="10"/>
      <c r="W7815" s="10"/>
      <c r="X7815" s="10"/>
      <c r="Y7815" s="8"/>
    </row>
    <row r="7816" spans="1:25" x14ac:dyDescent="0.25">
      <c r="A7816" s="21">
        <f t="shared" si="328"/>
        <v>628.80049999998209</v>
      </c>
      <c r="B7816" s="15">
        <v>164.64519999999999</v>
      </c>
      <c r="C7816" s="15">
        <v>170.3065</v>
      </c>
      <c r="D7816" s="13">
        <v>23454</v>
      </c>
      <c r="E7816" s="29">
        <v>18</v>
      </c>
      <c r="F7816" s="28">
        <v>3</v>
      </c>
      <c r="G7816" s="29">
        <v>1963</v>
      </c>
      <c r="H7816" s="21">
        <f t="shared" ref="H7816:H7879" si="330">B7816/C7816</f>
        <v>0.96675816836116057</v>
      </c>
      <c r="I7816" s="5">
        <f t="shared" si="329"/>
        <v>-0.85838408816624712</v>
      </c>
      <c r="Q7816" s="28"/>
      <c r="R7816" s="29"/>
      <c r="S7816" s="29"/>
      <c r="V7816" s="10"/>
      <c r="W7816" s="10"/>
      <c r="X7816" s="10"/>
      <c r="Y7816" s="8"/>
    </row>
    <row r="7817" spans="1:25" x14ac:dyDescent="0.25">
      <c r="A7817" s="21">
        <f t="shared" si="328"/>
        <v>628.88099999998212</v>
      </c>
      <c r="B7817" s="15">
        <v>164.8871</v>
      </c>
      <c r="C7817" s="15">
        <v>170.16130000000001</v>
      </c>
      <c r="D7817" s="13">
        <v>23451.833333333336</v>
      </c>
      <c r="E7817" s="29">
        <v>15</v>
      </c>
      <c r="F7817" s="28">
        <v>3</v>
      </c>
      <c r="G7817" s="29">
        <v>1963</v>
      </c>
      <c r="H7817" s="21">
        <f t="shared" si="330"/>
        <v>0.96900470318456655</v>
      </c>
      <c r="I7817" s="5">
        <f t="shared" si="329"/>
        <v>-0.79166884702150009</v>
      </c>
      <c r="Q7817" s="28"/>
      <c r="R7817" s="29"/>
      <c r="S7817" s="29"/>
      <c r="T7817" s="8"/>
      <c r="V7817" s="10"/>
      <c r="W7817" s="10"/>
      <c r="X7817" s="10"/>
      <c r="Y7817" s="8"/>
    </row>
    <row r="7818" spans="1:25" x14ac:dyDescent="0.25">
      <c r="A7818" s="21">
        <f t="shared" si="328"/>
        <v>628.96149999998215</v>
      </c>
      <c r="B7818" s="15">
        <v>165.46770000000001</v>
      </c>
      <c r="C7818" s="15">
        <v>170.03229999999999</v>
      </c>
      <c r="D7818" s="13">
        <v>23449.666666666668</v>
      </c>
      <c r="E7818" s="29">
        <v>13</v>
      </c>
      <c r="F7818" s="28">
        <v>3</v>
      </c>
      <c r="G7818" s="29">
        <v>1963</v>
      </c>
      <c r="H7818" s="21">
        <f t="shared" si="330"/>
        <v>0.97315451240734863</v>
      </c>
      <c r="I7818" s="5">
        <f t="shared" si="329"/>
        <v>-0.66843215372917897</v>
      </c>
      <c r="Q7818" s="28"/>
      <c r="R7818" s="29"/>
      <c r="S7818" s="29"/>
      <c r="T7818" s="8"/>
      <c r="V7818" s="10"/>
      <c r="W7818" s="10"/>
      <c r="X7818" s="10"/>
      <c r="Y7818" s="8"/>
    </row>
    <row r="7819" spans="1:25" x14ac:dyDescent="0.25">
      <c r="A7819" s="21">
        <f t="shared" si="328"/>
        <v>629.04199999998218</v>
      </c>
      <c r="B7819" s="15">
        <v>166.64519999999999</v>
      </c>
      <c r="C7819" s="15">
        <v>170.45160000000001</v>
      </c>
      <c r="D7819" s="13">
        <v>23447.5</v>
      </c>
      <c r="E7819" s="29">
        <v>11</v>
      </c>
      <c r="F7819" s="28">
        <v>3</v>
      </c>
      <c r="G7819" s="29">
        <v>1963</v>
      </c>
      <c r="H7819" s="21">
        <f t="shared" si="330"/>
        <v>0.97766873411572541</v>
      </c>
      <c r="I7819" s="5">
        <f t="shared" si="329"/>
        <v>-0.53437351964194557</v>
      </c>
      <c r="Q7819" s="28"/>
      <c r="R7819" s="29"/>
      <c r="S7819" s="29"/>
      <c r="T7819" s="8"/>
      <c r="V7819" s="10"/>
      <c r="W7819" s="10"/>
      <c r="X7819" s="10"/>
      <c r="Y7819" s="8"/>
    </row>
    <row r="7820" spans="1:25" x14ac:dyDescent="0.25">
      <c r="A7820" s="21">
        <f t="shared" si="328"/>
        <v>629.12249999998221</v>
      </c>
      <c r="B7820" s="15">
        <v>168.27420000000001</v>
      </c>
      <c r="C7820" s="15">
        <v>171.27420000000001</v>
      </c>
      <c r="D7820" s="13">
        <v>23445.333333333336</v>
      </c>
      <c r="E7820" s="29">
        <v>9</v>
      </c>
      <c r="F7820" s="28">
        <v>3</v>
      </c>
      <c r="G7820" s="29">
        <v>1963</v>
      </c>
      <c r="H7820" s="21">
        <f t="shared" si="330"/>
        <v>0.98248422704645533</v>
      </c>
      <c r="I7820" s="5">
        <f t="shared" si="329"/>
        <v>-0.39136804794514041</v>
      </c>
      <c r="Q7820" s="28"/>
      <c r="R7820" s="29"/>
      <c r="S7820" s="29"/>
      <c r="T7820" s="8"/>
      <c r="V7820" s="10"/>
      <c r="W7820" s="10"/>
      <c r="X7820" s="10"/>
      <c r="Y7820" s="8"/>
    </row>
    <row r="7821" spans="1:25" x14ac:dyDescent="0.25">
      <c r="A7821" s="21">
        <f t="shared" si="328"/>
        <v>629.20299999998224</v>
      </c>
      <c r="B7821" s="15">
        <v>169.96770000000001</v>
      </c>
      <c r="C7821" s="15">
        <v>172.17740000000001</v>
      </c>
      <c r="D7821" s="13">
        <v>23443.166666666668</v>
      </c>
      <c r="E7821" s="29">
        <v>7</v>
      </c>
      <c r="F7821" s="28">
        <v>3</v>
      </c>
      <c r="G7821" s="29">
        <v>1963</v>
      </c>
      <c r="H7821" s="21">
        <f t="shared" si="330"/>
        <v>0.98716614375638156</v>
      </c>
      <c r="I7821" s="5">
        <f t="shared" si="329"/>
        <v>-0.25232938312320502</v>
      </c>
      <c r="Q7821" s="28"/>
      <c r="R7821" s="29"/>
      <c r="S7821" s="29"/>
      <c r="T7821" s="8"/>
      <c r="V7821" s="10"/>
      <c r="W7821" s="10"/>
      <c r="X7821" s="10"/>
      <c r="Y7821" s="8"/>
    </row>
    <row r="7822" spans="1:25" x14ac:dyDescent="0.25">
      <c r="A7822" s="21">
        <f t="shared" si="328"/>
        <v>629.28349999998227</v>
      </c>
      <c r="B7822" s="15">
        <v>171.12899999999999</v>
      </c>
      <c r="C7822" s="15">
        <v>172.4194</v>
      </c>
      <c r="D7822" s="13">
        <v>23441</v>
      </c>
      <c r="E7822" s="29">
        <v>5</v>
      </c>
      <c r="F7822" s="28">
        <v>3</v>
      </c>
      <c r="G7822" s="29">
        <v>1963</v>
      </c>
      <c r="H7822" s="21">
        <f t="shared" si="330"/>
        <v>0.99251592338217154</v>
      </c>
      <c r="I7822" s="5">
        <f t="shared" si="329"/>
        <v>-9.3457224059711116E-2</v>
      </c>
      <c r="Q7822" s="28"/>
      <c r="R7822" s="29"/>
      <c r="S7822" s="29"/>
      <c r="V7822" s="10"/>
      <c r="W7822" s="10"/>
      <c r="X7822" s="10"/>
      <c r="Y7822" s="8"/>
    </row>
    <row r="7823" spans="1:25" x14ac:dyDescent="0.25">
      <c r="A7823" s="21">
        <f t="shared" si="328"/>
        <v>629.3639999999823</v>
      </c>
      <c r="B7823" s="15">
        <v>172.3065</v>
      </c>
      <c r="C7823" s="15">
        <v>172.9032</v>
      </c>
      <c r="D7823" s="13">
        <v>23438.833333333336</v>
      </c>
      <c r="E7823" s="29">
        <v>2</v>
      </c>
      <c r="F7823" s="28">
        <v>3</v>
      </c>
      <c r="G7823" s="29">
        <v>1963</v>
      </c>
      <c r="H7823" s="21">
        <f t="shared" si="330"/>
        <v>0.99654893605208006</v>
      </c>
      <c r="I7823" s="5">
        <f t="shared" si="329"/>
        <v>2.6310967383161417E-2</v>
      </c>
      <c r="Q7823" s="28"/>
      <c r="R7823" s="29"/>
      <c r="S7823" s="29"/>
      <c r="T7823" s="8"/>
      <c r="V7823" s="10"/>
      <c r="W7823" s="10"/>
      <c r="X7823" s="10"/>
      <c r="Y7823" s="8"/>
    </row>
    <row r="7824" spans="1:25" x14ac:dyDescent="0.25">
      <c r="A7824" s="21">
        <f t="shared" si="328"/>
        <v>629.44449999998233</v>
      </c>
      <c r="B7824" s="15">
        <v>173.45160000000001</v>
      </c>
      <c r="C7824" s="15">
        <v>173.43549999999999</v>
      </c>
      <c r="D7824" s="13">
        <v>23436.666666666668</v>
      </c>
      <c r="E7824" s="29">
        <v>29</v>
      </c>
      <c r="F7824" s="28">
        <v>2</v>
      </c>
      <c r="G7824" s="29">
        <v>1963</v>
      </c>
      <c r="H7824" s="21">
        <f t="shared" si="330"/>
        <v>1.0000928298992999</v>
      </c>
      <c r="I7824" s="5">
        <f t="shared" si="329"/>
        <v>0.13155381968411267</v>
      </c>
      <c r="Q7824" s="28"/>
      <c r="R7824" s="29"/>
      <c r="S7824" s="29"/>
      <c r="T7824" s="8"/>
      <c r="V7824" s="10"/>
      <c r="W7824" s="10"/>
      <c r="X7824" s="10"/>
      <c r="Y7824" s="8"/>
    </row>
    <row r="7825" spans="1:25" x14ac:dyDescent="0.25">
      <c r="A7825" s="21">
        <f t="shared" si="328"/>
        <v>629.52499999998236</v>
      </c>
      <c r="B7825" s="15">
        <v>174.0806</v>
      </c>
      <c r="C7825" s="15">
        <v>173.7903</v>
      </c>
      <c r="D7825" s="13">
        <v>23434.5</v>
      </c>
      <c r="E7825" s="29">
        <v>27</v>
      </c>
      <c r="F7825" s="28">
        <v>2</v>
      </c>
      <c r="G7825" s="29">
        <v>1963</v>
      </c>
      <c r="H7825" s="21">
        <f t="shared" si="330"/>
        <v>1.0016704039293332</v>
      </c>
      <c r="I7825" s="5">
        <f t="shared" si="329"/>
        <v>0.17840296296949909</v>
      </c>
      <c r="Q7825" s="28"/>
      <c r="R7825" s="29"/>
      <c r="S7825" s="29"/>
      <c r="T7825" s="8"/>
      <c r="V7825" s="10"/>
      <c r="W7825" s="10"/>
      <c r="X7825" s="10"/>
      <c r="Y7825" s="8"/>
    </row>
    <row r="7826" spans="1:25" x14ac:dyDescent="0.25">
      <c r="A7826" s="21">
        <f t="shared" si="328"/>
        <v>629.60549999998238</v>
      </c>
      <c r="B7826" s="15">
        <v>173.37100000000001</v>
      </c>
      <c r="C7826" s="15">
        <v>173.2097</v>
      </c>
      <c r="D7826" s="13">
        <v>23432.333333333336</v>
      </c>
      <c r="E7826" s="29">
        <v>25</v>
      </c>
      <c r="F7826" s="28">
        <v>2</v>
      </c>
      <c r="G7826" s="29">
        <v>1963</v>
      </c>
      <c r="H7826" s="21">
        <f t="shared" si="330"/>
        <v>1.0009312411487348</v>
      </c>
      <c r="I7826" s="5">
        <f t="shared" si="329"/>
        <v>0.15645207992995716</v>
      </c>
      <c r="Q7826" s="28"/>
      <c r="R7826" s="29"/>
      <c r="S7826" s="29"/>
      <c r="T7826" s="8"/>
      <c r="V7826" s="10"/>
      <c r="W7826" s="10"/>
      <c r="X7826" s="10"/>
      <c r="Y7826" s="8"/>
    </row>
    <row r="7827" spans="1:25" x14ac:dyDescent="0.25">
      <c r="A7827" s="21">
        <f t="shared" si="328"/>
        <v>629.68599999998241</v>
      </c>
      <c r="B7827" s="15">
        <v>172.5</v>
      </c>
      <c r="C7827" s="15">
        <v>172.25810000000001</v>
      </c>
      <c r="D7827" s="13">
        <v>23430.166666666668</v>
      </c>
      <c r="E7827" s="29">
        <v>23</v>
      </c>
      <c r="F7827" s="28">
        <v>2</v>
      </c>
      <c r="G7827" s="29">
        <v>1963</v>
      </c>
      <c r="H7827" s="21">
        <f t="shared" si="330"/>
        <v>1.0014042881002403</v>
      </c>
      <c r="I7827" s="5">
        <f t="shared" si="329"/>
        <v>0.17050013345384188</v>
      </c>
      <c r="Q7827" s="28"/>
      <c r="R7827" s="29"/>
      <c r="S7827" s="29"/>
      <c r="T7827" s="8"/>
      <c r="V7827" s="10"/>
      <c r="W7827" s="10"/>
      <c r="X7827" s="10"/>
      <c r="Y7827" s="8"/>
    </row>
    <row r="7828" spans="1:25" x14ac:dyDescent="0.25">
      <c r="A7828" s="21">
        <f t="shared" si="328"/>
        <v>629.76649999998244</v>
      </c>
      <c r="B7828" s="15">
        <v>171.98390000000001</v>
      </c>
      <c r="C7828" s="15">
        <v>171.5</v>
      </c>
      <c r="D7828" s="13">
        <v>23428</v>
      </c>
      <c r="E7828" s="29">
        <v>21</v>
      </c>
      <c r="F7828" s="28">
        <v>2</v>
      </c>
      <c r="G7828" s="29">
        <v>1963</v>
      </c>
      <c r="H7828" s="21">
        <f t="shared" si="330"/>
        <v>1.0028215743440234</v>
      </c>
      <c r="I7828" s="5">
        <f t="shared" si="329"/>
        <v>0.21258921773599393</v>
      </c>
      <c r="Q7828" s="28"/>
      <c r="R7828" s="29"/>
      <c r="S7828" s="29"/>
      <c r="V7828" s="10"/>
      <c r="W7828" s="10"/>
      <c r="X7828" s="10"/>
      <c r="Y7828" s="8"/>
    </row>
    <row r="7829" spans="1:25" x14ac:dyDescent="0.25">
      <c r="A7829" s="21">
        <f t="shared" si="328"/>
        <v>629.84699999998247</v>
      </c>
      <c r="B7829" s="15">
        <v>172.51609999999999</v>
      </c>
      <c r="C7829" s="15">
        <v>171.3871</v>
      </c>
      <c r="D7829" s="13">
        <v>23425.833333333336</v>
      </c>
      <c r="E7829" s="29">
        <v>18</v>
      </c>
      <c r="F7829" s="28">
        <v>2</v>
      </c>
      <c r="G7829" s="29">
        <v>1963</v>
      </c>
      <c r="H7829" s="21">
        <f t="shared" si="330"/>
        <v>1.006587426941701</v>
      </c>
      <c r="I7829" s="5">
        <f t="shared" si="329"/>
        <v>0.32442356882285001</v>
      </c>
      <c r="Q7829" s="28"/>
      <c r="R7829" s="29"/>
      <c r="S7829" s="29"/>
      <c r="T7829" s="8"/>
      <c r="V7829" s="10"/>
      <c r="W7829" s="10"/>
      <c r="X7829" s="10"/>
      <c r="Y7829" s="8"/>
    </row>
    <row r="7830" spans="1:25" x14ac:dyDescent="0.25">
      <c r="A7830" s="21">
        <f t="shared" si="328"/>
        <v>629.9274999999825</v>
      </c>
      <c r="B7830" s="15">
        <v>174.14519999999999</v>
      </c>
      <c r="C7830" s="15">
        <v>172.6935</v>
      </c>
      <c r="D7830" s="13">
        <v>23423.666666666668</v>
      </c>
      <c r="E7830" s="29">
        <v>16</v>
      </c>
      <c r="F7830" s="28">
        <v>2</v>
      </c>
      <c r="G7830" s="29">
        <v>1963</v>
      </c>
      <c r="H7830" s="21">
        <f t="shared" si="330"/>
        <v>1.0084062225851</v>
      </c>
      <c r="I7830" s="5">
        <f t="shared" si="329"/>
        <v>0.37843625924641366</v>
      </c>
      <c r="Q7830" s="28"/>
      <c r="R7830" s="29"/>
      <c r="S7830" s="29"/>
      <c r="T7830" s="8"/>
      <c r="V7830" s="10"/>
      <c r="W7830" s="10"/>
      <c r="X7830" s="10"/>
      <c r="Y7830" s="8"/>
    </row>
    <row r="7831" spans="1:25" x14ac:dyDescent="0.25">
      <c r="A7831" s="21">
        <f t="shared" si="328"/>
        <v>630.00799999998253</v>
      </c>
      <c r="B7831" s="15">
        <v>175.85480000000001</v>
      </c>
      <c r="C7831" s="15">
        <v>173.87100000000001</v>
      </c>
      <c r="D7831" s="13">
        <v>23421.5</v>
      </c>
      <c r="E7831" s="29">
        <v>14</v>
      </c>
      <c r="F7831" s="28">
        <v>2</v>
      </c>
      <c r="G7831" s="29">
        <v>1963</v>
      </c>
      <c r="H7831" s="21">
        <f t="shared" si="330"/>
        <v>1.0114096082727999</v>
      </c>
      <c r="I7831" s="5">
        <f t="shared" si="329"/>
        <v>0.4676276656372545</v>
      </c>
      <c r="Q7831" s="28"/>
      <c r="R7831" s="29"/>
      <c r="S7831" s="29"/>
      <c r="T7831" s="8"/>
      <c r="V7831" s="10"/>
      <c r="W7831" s="10"/>
      <c r="X7831" s="10"/>
      <c r="Y7831" s="8"/>
    </row>
    <row r="7832" spans="1:25" x14ac:dyDescent="0.25">
      <c r="A7832" s="21">
        <f t="shared" si="328"/>
        <v>630.08849999998256</v>
      </c>
      <c r="B7832" s="15">
        <v>176.95160000000001</v>
      </c>
      <c r="C7832" s="15">
        <v>174.35480000000001</v>
      </c>
      <c r="D7832" s="13">
        <v>23419.333333333336</v>
      </c>
      <c r="E7832" s="29">
        <v>12</v>
      </c>
      <c r="F7832" s="28">
        <v>2</v>
      </c>
      <c r="G7832" s="29">
        <v>1963</v>
      </c>
      <c r="H7832" s="21">
        <f t="shared" si="330"/>
        <v>1.014893768339042</v>
      </c>
      <c r="I7832" s="5">
        <f t="shared" si="329"/>
        <v>0.57109660659665851</v>
      </c>
      <c r="Q7832" s="28"/>
      <c r="R7832" s="29"/>
      <c r="S7832" s="29"/>
      <c r="T7832" s="8"/>
      <c r="V7832" s="10"/>
      <c r="W7832" s="10"/>
      <c r="X7832" s="10"/>
      <c r="Y7832" s="8"/>
    </row>
    <row r="7833" spans="1:25" x14ac:dyDescent="0.25">
      <c r="A7833" s="21">
        <f t="shared" si="328"/>
        <v>630.16899999998259</v>
      </c>
      <c r="B7833" s="15">
        <v>177.4032</v>
      </c>
      <c r="C7833" s="15">
        <v>174.45160000000001</v>
      </c>
      <c r="D7833" s="13">
        <v>23417.166666666668</v>
      </c>
      <c r="E7833" s="29">
        <v>10</v>
      </c>
      <c r="F7833" s="28">
        <v>2</v>
      </c>
      <c r="G7833" s="29">
        <v>1963</v>
      </c>
      <c r="H7833" s="21">
        <f t="shared" si="330"/>
        <v>1.0169193059851558</v>
      </c>
      <c r="I7833" s="5">
        <f t="shared" si="329"/>
        <v>0.63124890474949458</v>
      </c>
      <c r="Q7833" s="28"/>
      <c r="R7833" s="29"/>
      <c r="S7833" s="29"/>
      <c r="T7833" s="8"/>
      <c r="V7833" s="10"/>
      <c r="W7833" s="10"/>
      <c r="X7833" s="10"/>
      <c r="Y7833" s="8"/>
    </row>
    <row r="7834" spans="1:25" x14ac:dyDescent="0.25">
      <c r="A7834" s="21">
        <f t="shared" si="328"/>
        <v>630.24949999998262</v>
      </c>
      <c r="B7834" s="15">
        <v>178.45160000000001</v>
      </c>
      <c r="C7834" s="15">
        <v>175.1935</v>
      </c>
      <c r="D7834" s="13">
        <v>23415</v>
      </c>
      <c r="E7834" s="29">
        <v>8</v>
      </c>
      <c r="F7834" s="28">
        <v>2</v>
      </c>
      <c r="G7834" s="29">
        <v>1963</v>
      </c>
      <c r="H7834" s="21">
        <f t="shared" si="330"/>
        <v>1.0185971511500143</v>
      </c>
      <c r="I7834" s="5">
        <f t="shared" si="329"/>
        <v>0.68107579530593443</v>
      </c>
      <c r="Q7834" s="28"/>
      <c r="R7834" s="29"/>
      <c r="S7834" s="29"/>
      <c r="V7834" s="10"/>
      <c r="W7834" s="10"/>
      <c r="X7834" s="10"/>
      <c r="Y7834" s="8"/>
    </row>
    <row r="7835" spans="1:25" x14ac:dyDescent="0.25">
      <c r="A7835" s="21">
        <f t="shared" si="328"/>
        <v>630.32999999998265</v>
      </c>
      <c r="B7835" s="15">
        <v>179.22579999999999</v>
      </c>
      <c r="C7835" s="15">
        <v>175.87100000000001</v>
      </c>
      <c r="D7835" s="13">
        <v>23412.833333333336</v>
      </c>
      <c r="E7835" s="29">
        <v>5</v>
      </c>
      <c r="F7835" s="28">
        <v>2</v>
      </c>
      <c r="G7835" s="29">
        <v>1963</v>
      </c>
      <c r="H7835" s="21">
        <f t="shared" si="330"/>
        <v>1.0190753449971854</v>
      </c>
      <c r="I7835" s="5">
        <f t="shared" si="329"/>
        <v>0.69527669595326647</v>
      </c>
      <c r="Q7835" s="28"/>
      <c r="R7835" s="29"/>
      <c r="S7835" s="29"/>
      <c r="T7835" s="8"/>
      <c r="V7835" s="10"/>
      <c r="W7835" s="10"/>
      <c r="X7835" s="10"/>
      <c r="Y7835" s="8"/>
    </row>
    <row r="7836" spans="1:25" x14ac:dyDescent="0.25">
      <c r="A7836" s="21">
        <f t="shared" si="328"/>
        <v>630.41049999998268</v>
      </c>
      <c r="B7836" s="15">
        <v>179.14519999999999</v>
      </c>
      <c r="C7836" s="15">
        <v>175.43549999999999</v>
      </c>
      <c r="D7836" s="13">
        <v>23410.666666666668</v>
      </c>
      <c r="E7836" s="29">
        <v>3</v>
      </c>
      <c r="F7836" s="28">
        <v>2</v>
      </c>
      <c r="G7836" s="29">
        <v>1963</v>
      </c>
      <c r="H7836" s="21">
        <f t="shared" si="330"/>
        <v>1.0211456632209559</v>
      </c>
      <c r="I7836" s="5">
        <f t="shared" si="329"/>
        <v>0.75675884085757017</v>
      </c>
      <c r="Q7836" s="28"/>
      <c r="R7836" s="29"/>
      <c r="S7836" s="29"/>
      <c r="T7836" s="8"/>
      <c r="V7836" s="10"/>
      <c r="W7836" s="10"/>
      <c r="X7836" s="10"/>
      <c r="Y7836" s="8"/>
    </row>
    <row r="7837" spans="1:25" x14ac:dyDescent="0.25">
      <c r="A7837" s="21">
        <f t="shared" si="328"/>
        <v>630.49099999998271</v>
      </c>
      <c r="B7837" s="15">
        <v>178.83869999999999</v>
      </c>
      <c r="C7837" s="15">
        <v>175.03229999999999</v>
      </c>
      <c r="D7837" s="13">
        <v>23408.5</v>
      </c>
      <c r="E7837" s="29">
        <v>1</v>
      </c>
      <c r="F7837" s="28">
        <v>2</v>
      </c>
      <c r="G7837" s="29">
        <v>1963</v>
      </c>
      <c r="H7837" s="21">
        <f t="shared" si="330"/>
        <v>1.021746843296923</v>
      </c>
      <c r="I7837" s="5">
        <f t="shared" si="329"/>
        <v>0.77461205787503651</v>
      </c>
      <c r="Q7837" s="28"/>
      <c r="R7837" s="29"/>
      <c r="S7837" s="29"/>
      <c r="T7837" s="8"/>
      <c r="V7837" s="10"/>
      <c r="W7837" s="10"/>
      <c r="X7837" s="10"/>
      <c r="Y7837" s="8"/>
    </row>
    <row r="7838" spans="1:25" x14ac:dyDescent="0.25">
      <c r="A7838" s="21">
        <f t="shared" si="328"/>
        <v>630.57149999998273</v>
      </c>
      <c r="B7838" s="15">
        <v>178.8871</v>
      </c>
      <c r="C7838" s="15">
        <v>174.72579999999999</v>
      </c>
      <c r="D7838" s="13">
        <v>23406.333333333336</v>
      </c>
      <c r="E7838" s="29">
        <v>30</v>
      </c>
      <c r="F7838" s="28">
        <v>1</v>
      </c>
      <c r="G7838" s="29">
        <v>1963</v>
      </c>
      <c r="H7838" s="21">
        <f t="shared" si="330"/>
        <v>1.0238161736847107</v>
      </c>
      <c r="I7838" s="5">
        <f t="shared" si="329"/>
        <v>0.83606486705967253</v>
      </c>
      <c r="Q7838" s="28"/>
      <c r="R7838" s="29"/>
      <c r="S7838" s="29"/>
      <c r="T7838" s="8"/>
      <c r="V7838" s="10"/>
      <c r="W7838" s="10"/>
      <c r="X7838" s="10"/>
      <c r="Y7838" s="8"/>
    </row>
    <row r="7839" spans="1:25" x14ac:dyDescent="0.25">
      <c r="A7839" s="21">
        <f t="shared" si="328"/>
        <v>630.65199999998276</v>
      </c>
      <c r="B7839" s="15">
        <v>179.25810000000001</v>
      </c>
      <c r="C7839" s="15">
        <v>174.62899999999999</v>
      </c>
      <c r="D7839" s="13">
        <v>23404.166666666668</v>
      </c>
      <c r="E7839" s="29">
        <v>28</v>
      </c>
      <c r="F7839" s="28">
        <v>1</v>
      </c>
      <c r="G7839" s="29">
        <v>1963</v>
      </c>
      <c r="H7839" s="21">
        <f t="shared" si="330"/>
        <v>1.0265081973784425</v>
      </c>
      <c r="I7839" s="5">
        <f t="shared" si="329"/>
        <v>0.91600977066121025</v>
      </c>
      <c r="Q7839" s="28"/>
      <c r="R7839" s="29"/>
      <c r="S7839" s="29"/>
      <c r="T7839" s="8"/>
      <c r="V7839" s="10"/>
      <c r="W7839" s="10"/>
      <c r="X7839" s="10"/>
      <c r="Y7839" s="8"/>
    </row>
    <row r="7840" spans="1:25" x14ac:dyDescent="0.25">
      <c r="A7840" s="21">
        <f t="shared" si="328"/>
        <v>630.73249999998279</v>
      </c>
      <c r="B7840" s="15">
        <v>179.1935</v>
      </c>
      <c r="C7840" s="15">
        <v>173.95160000000001</v>
      </c>
      <c r="D7840" s="13">
        <v>23402</v>
      </c>
      <c r="E7840" s="29">
        <v>26</v>
      </c>
      <c r="F7840" s="28">
        <v>1</v>
      </c>
      <c r="G7840" s="29">
        <v>1963</v>
      </c>
      <c r="H7840" s="21">
        <f t="shared" si="330"/>
        <v>1.0301342442380523</v>
      </c>
      <c r="I7840" s="5">
        <f t="shared" si="329"/>
        <v>1.0236923171860228</v>
      </c>
      <c r="Q7840" s="28"/>
      <c r="R7840" s="29"/>
      <c r="S7840" s="29"/>
      <c r="V7840" s="10"/>
      <c r="W7840" s="10"/>
      <c r="X7840" s="10"/>
      <c r="Y7840" s="8"/>
    </row>
    <row r="7841" spans="1:25" x14ac:dyDescent="0.25">
      <c r="A7841" s="21">
        <f t="shared" si="328"/>
        <v>630.81299999998282</v>
      </c>
      <c r="B7841" s="15">
        <v>179.7903</v>
      </c>
      <c r="C7841" s="15">
        <v>174.17740000000001</v>
      </c>
      <c r="D7841" s="13">
        <v>23399.833333333336</v>
      </c>
      <c r="E7841" s="29">
        <v>23</v>
      </c>
      <c r="F7841" s="28">
        <v>1</v>
      </c>
      <c r="G7841" s="29">
        <v>1963</v>
      </c>
      <c r="H7841" s="21">
        <f t="shared" si="330"/>
        <v>1.0322251910982712</v>
      </c>
      <c r="I7841" s="5">
        <f t="shared" si="329"/>
        <v>1.085787069756498</v>
      </c>
      <c r="Q7841" s="28"/>
      <c r="R7841" s="29"/>
      <c r="S7841" s="29"/>
      <c r="T7841" s="8"/>
      <c r="V7841" s="10"/>
      <c r="W7841" s="10"/>
      <c r="X7841" s="10"/>
      <c r="Y7841" s="8"/>
    </row>
    <row r="7842" spans="1:25" x14ac:dyDescent="0.25">
      <c r="A7842" s="21">
        <f t="shared" si="328"/>
        <v>630.89349999998285</v>
      </c>
      <c r="B7842" s="15">
        <v>180.9194</v>
      </c>
      <c r="C7842" s="15">
        <v>174.7097</v>
      </c>
      <c r="D7842" s="13">
        <v>23397.666666666668</v>
      </c>
      <c r="E7842" s="29">
        <v>21</v>
      </c>
      <c r="F7842" s="28">
        <v>1</v>
      </c>
      <c r="G7842" s="29">
        <v>1963</v>
      </c>
      <c r="H7842" s="21">
        <f t="shared" si="330"/>
        <v>1.0355429606942259</v>
      </c>
      <c r="I7842" s="5">
        <f t="shared" si="329"/>
        <v>1.1843147205859867</v>
      </c>
      <c r="Q7842" s="28"/>
      <c r="R7842" s="29"/>
      <c r="S7842" s="29"/>
      <c r="T7842" s="8"/>
      <c r="V7842" s="10"/>
      <c r="W7842" s="10"/>
      <c r="X7842" s="10"/>
      <c r="Y7842" s="8"/>
    </row>
    <row r="7843" spans="1:25" x14ac:dyDescent="0.25">
      <c r="A7843" s="21">
        <f t="shared" si="328"/>
        <v>630.97399999998288</v>
      </c>
      <c r="B7843" s="15">
        <v>182.0968</v>
      </c>
      <c r="C7843" s="15">
        <v>175.45160000000001</v>
      </c>
      <c r="D7843" s="13">
        <v>23395.5</v>
      </c>
      <c r="E7843" s="29">
        <v>19</v>
      </c>
      <c r="F7843" s="28">
        <v>1</v>
      </c>
      <c r="G7843" s="29">
        <v>1963</v>
      </c>
      <c r="H7843" s="21">
        <f t="shared" si="330"/>
        <v>1.037874832717399</v>
      </c>
      <c r="I7843" s="5">
        <f t="shared" si="329"/>
        <v>1.2535642166204259</v>
      </c>
      <c r="Q7843" s="28"/>
      <c r="R7843" s="29"/>
      <c r="S7843" s="29"/>
      <c r="T7843" s="8"/>
      <c r="V7843" s="10"/>
      <c r="W7843" s="10"/>
      <c r="X7843" s="10"/>
      <c r="Y7843" s="8"/>
    </row>
    <row r="7844" spans="1:25" x14ac:dyDescent="0.25">
      <c r="A7844" s="21">
        <f t="shared" si="328"/>
        <v>631.05449999998291</v>
      </c>
      <c r="B7844" s="15">
        <v>182.4032</v>
      </c>
      <c r="C7844" s="15">
        <v>175.6129</v>
      </c>
      <c r="D7844" s="13">
        <v>23393.333333333336</v>
      </c>
      <c r="E7844" s="29">
        <v>17</v>
      </c>
      <c r="F7844" s="28">
        <v>1</v>
      </c>
      <c r="G7844" s="29">
        <v>1963</v>
      </c>
      <c r="H7844" s="21">
        <f t="shared" si="330"/>
        <v>1.0386662938770443</v>
      </c>
      <c r="I7844" s="5">
        <f t="shared" si="329"/>
        <v>1.2770682022129511</v>
      </c>
      <c r="Q7844" s="28"/>
      <c r="R7844" s="29"/>
      <c r="S7844" s="29"/>
      <c r="T7844" s="8"/>
      <c r="V7844" s="10"/>
      <c r="W7844" s="10"/>
      <c r="X7844" s="10"/>
      <c r="Y7844" s="8"/>
    </row>
    <row r="7845" spans="1:25" x14ac:dyDescent="0.25">
      <c r="A7845" s="21">
        <f t="shared" si="328"/>
        <v>631.13499999998294</v>
      </c>
      <c r="B7845" s="15">
        <v>182.95160000000001</v>
      </c>
      <c r="C7845" s="15">
        <v>175.62899999999999</v>
      </c>
      <c r="D7845" s="13">
        <v>23391.166666666668</v>
      </c>
      <c r="E7845" s="29">
        <v>15</v>
      </c>
      <c r="F7845" s="28">
        <v>1</v>
      </c>
      <c r="G7845" s="29">
        <v>1963</v>
      </c>
      <c r="H7845" s="21">
        <f t="shared" si="330"/>
        <v>1.0416935699685133</v>
      </c>
      <c r="I7845" s="5">
        <f t="shared" si="329"/>
        <v>1.3669690808238044</v>
      </c>
      <c r="Q7845" s="28"/>
      <c r="R7845" s="29"/>
      <c r="S7845" s="29"/>
      <c r="T7845" s="8"/>
      <c r="V7845" s="10"/>
      <c r="W7845" s="10"/>
      <c r="X7845" s="10"/>
      <c r="Y7845" s="8"/>
    </row>
    <row r="7846" spans="1:25" x14ac:dyDescent="0.25">
      <c r="A7846" s="21">
        <f t="shared" si="328"/>
        <v>631.21549999998297</v>
      </c>
      <c r="B7846" s="15">
        <v>183.22579999999999</v>
      </c>
      <c r="C7846" s="15">
        <v>175.33869999999999</v>
      </c>
      <c r="D7846" s="13">
        <v>23389</v>
      </c>
      <c r="E7846" s="29">
        <v>13</v>
      </c>
      <c r="F7846" s="28">
        <v>1</v>
      </c>
      <c r="G7846" s="29">
        <v>1963</v>
      </c>
      <c r="H7846" s="21">
        <f t="shared" si="330"/>
        <v>1.0449820832480223</v>
      </c>
      <c r="I7846" s="5">
        <f t="shared" si="329"/>
        <v>1.4646279081717497</v>
      </c>
      <c r="Q7846" s="28"/>
      <c r="R7846" s="29"/>
      <c r="S7846" s="29"/>
      <c r="V7846" s="10"/>
      <c r="W7846" s="10"/>
      <c r="X7846" s="10"/>
      <c r="Y7846" s="8"/>
    </row>
    <row r="7847" spans="1:25" x14ac:dyDescent="0.25">
      <c r="A7847" s="21">
        <f t="shared" si="328"/>
        <v>631.295999999983</v>
      </c>
      <c r="B7847" s="15">
        <v>183.75810000000001</v>
      </c>
      <c r="C7847" s="15">
        <v>175.0806</v>
      </c>
      <c r="D7847" s="13">
        <v>23386.833333333336</v>
      </c>
      <c r="E7847" s="29">
        <v>10</v>
      </c>
      <c r="F7847" s="28">
        <v>1</v>
      </c>
      <c r="G7847" s="29">
        <v>1963</v>
      </c>
      <c r="H7847" s="21">
        <f t="shared" si="330"/>
        <v>1.0495628870360281</v>
      </c>
      <c r="I7847" s="5">
        <f t="shared" si="329"/>
        <v>1.600663827210048</v>
      </c>
      <c r="Q7847" s="28"/>
      <c r="R7847" s="29"/>
      <c r="S7847" s="29"/>
      <c r="T7847" s="8"/>
      <c r="V7847" s="10"/>
      <c r="W7847" s="10"/>
      <c r="X7847" s="10"/>
      <c r="Y7847" s="8"/>
    </row>
    <row r="7848" spans="1:25" x14ac:dyDescent="0.25">
      <c r="A7848" s="21">
        <f t="shared" ref="A7848:A7911" si="331">0.0805+A7847</f>
        <v>631.37649999998303</v>
      </c>
      <c r="B7848" s="15">
        <v>184.6935</v>
      </c>
      <c r="C7848" s="15">
        <v>175.1935</v>
      </c>
      <c r="D7848" s="13">
        <v>23384.666666666668</v>
      </c>
      <c r="E7848" s="29">
        <v>8</v>
      </c>
      <c r="F7848" s="28">
        <v>1</v>
      </c>
      <c r="G7848" s="29">
        <v>1963</v>
      </c>
      <c r="H7848" s="21">
        <f t="shared" si="330"/>
        <v>1.0542257560925492</v>
      </c>
      <c r="I7848" s="5">
        <f t="shared" si="329"/>
        <v>1.739136834746406</v>
      </c>
      <c r="Q7848" s="28"/>
      <c r="R7848" s="29"/>
      <c r="S7848" s="29"/>
      <c r="T7848" s="8"/>
      <c r="V7848" s="10"/>
      <c r="W7848" s="10"/>
      <c r="X7848" s="10"/>
      <c r="Y7848" s="8"/>
    </row>
    <row r="7849" spans="1:25" x14ac:dyDescent="0.25">
      <c r="A7849" s="21">
        <f t="shared" si="331"/>
        <v>631.45699999998305</v>
      </c>
      <c r="B7849" s="15">
        <v>185.74189999999999</v>
      </c>
      <c r="C7849" s="15">
        <v>175.77420000000001</v>
      </c>
      <c r="D7849" s="13">
        <v>23382.5</v>
      </c>
      <c r="E7849" s="29">
        <v>6</v>
      </c>
      <c r="F7849" s="28">
        <v>1</v>
      </c>
      <c r="G7849" s="29">
        <v>1963</v>
      </c>
      <c r="H7849" s="21">
        <f t="shared" si="330"/>
        <v>1.0567074121230533</v>
      </c>
      <c r="I7849" s="5">
        <f t="shared" si="329"/>
        <v>1.8128344595454662</v>
      </c>
      <c r="Q7849" s="28"/>
      <c r="R7849" s="29"/>
      <c r="S7849" s="29"/>
      <c r="T7849" s="8"/>
      <c r="V7849" s="10"/>
      <c r="W7849" s="10"/>
      <c r="X7849" s="10"/>
      <c r="Y7849" s="8"/>
    </row>
    <row r="7850" spans="1:25" x14ac:dyDescent="0.25">
      <c r="A7850" s="21">
        <f t="shared" si="331"/>
        <v>631.53749999998308</v>
      </c>
      <c r="B7850" s="15">
        <v>186.01609999999999</v>
      </c>
      <c r="C7850" s="15">
        <v>175.53229999999999</v>
      </c>
      <c r="D7850" s="13">
        <v>23380.333333333336</v>
      </c>
      <c r="E7850" s="29">
        <v>4</v>
      </c>
      <c r="F7850" s="28">
        <v>1</v>
      </c>
      <c r="G7850" s="29">
        <v>1963</v>
      </c>
      <c r="H7850" s="21">
        <f t="shared" si="330"/>
        <v>1.0597257598743934</v>
      </c>
      <c r="I7850" s="5">
        <f t="shared" si="329"/>
        <v>1.9024701936508759</v>
      </c>
      <c r="Q7850" s="28"/>
      <c r="R7850" s="29"/>
      <c r="S7850" s="29"/>
      <c r="T7850" s="8"/>
      <c r="V7850" s="10"/>
      <c r="W7850" s="10"/>
      <c r="X7850" s="10"/>
      <c r="Y7850" s="8"/>
    </row>
    <row r="7851" spans="1:25" x14ac:dyDescent="0.25">
      <c r="A7851" s="21">
        <f t="shared" si="331"/>
        <v>631.61799999998311</v>
      </c>
      <c r="B7851" s="15">
        <v>186.45160000000001</v>
      </c>
      <c r="C7851" s="15">
        <v>175.8871</v>
      </c>
      <c r="D7851" s="13">
        <v>23378.166666666668</v>
      </c>
      <c r="E7851" s="29">
        <v>2</v>
      </c>
      <c r="F7851" s="28">
        <v>1</v>
      </c>
      <c r="G7851" s="29">
        <v>1963</v>
      </c>
      <c r="H7851" s="21">
        <f t="shared" si="330"/>
        <v>1.0600640979355507</v>
      </c>
      <c r="I7851" s="5">
        <f t="shared" si="329"/>
        <v>1.9125178034646109</v>
      </c>
      <c r="Q7851" s="28"/>
      <c r="R7851" s="29"/>
      <c r="S7851" s="29"/>
      <c r="T7851" s="8"/>
      <c r="V7851" s="10"/>
      <c r="W7851" s="10"/>
      <c r="X7851" s="10"/>
      <c r="Y7851" s="8"/>
    </row>
    <row r="7852" spans="1:25" x14ac:dyDescent="0.25">
      <c r="A7852" s="21">
        <f t="shared" si="331"/>
        <v>631.69849999998314</v>
      </c>
      <c r="B7852" s="15">
        <v>186.64519999999999</v>
      </c>
      <c r="C7852" s="15">
        <v>175.95160000000001</v>
      </c>
      <c r="D7852" s="13">
        <v>23376</v>
      </c>
      <c r="E7852" s="29">
        <v>31</v>
      </c>
      <c r="F7852" s="28">
        <v>12</v>
      </c>
      <c r="G7852" s="29">
        <v>1962</v>
      </c>
      <c r="H7852" s="25">
        <f t="shared" si="330"/>
        <v>1.0607758042552609</v>
      </c>
      <c r="I7852" s="5">
        <f t="shared" si="329"/>
        <v>1.9336533132501741</v>
      </c>
      <c r="Q7852" s="28"/>
      <c r="R7852" s="29"/>
      <c r="S7852" s="29"/>
      <c r="V7852" s="10"/>
      <c r="W7852" s="10"/>
      <c r="X7852" s="10"/>
    </row>
    <row r="7853" spans="1:25" x14ac:dyDescent="0.25">
      <c r="A7853" s="21">
        <f t="shared" si="331"/>
        <v>631.77899999998317</v>
      </c>
      <c r="B7853" s="15">
        <v>186.2097</v>
      </c>
      <c r="C7853" s="15">
        <v>175.9194</v>
      </c>
      <c r="D7853" s="13">
        <v>23373.222222222223</v>
      </c>
      <c r="E7853" s="29">
        <v>28</v>
      </c>
      <c r="F7853" s="28">
        <v>12</v>
      </c>
      <c r="G7853" s="29">
        <v>1962</v>
      </c>
      <c r="H7853" s="21">
        <f t="shared" si="330"/>
        <v>1.0584944014133746</v>
      </c>
      <c r="I7853" s="5">
        <f t="shared" si="329"/>
        <v>1.8659025981671127</v>
      </c>
      <c r="Q7853" s="28"/>
      <c r="R7853" s="29"/>
      <c r="S7853" s="29"/>
      <c r="T7853" s="8"/>
      <c r="V7853" s="10"/>
      <c r="W7853" s="10"/>
      <c r="X7853" s="10"/>
      <c r="Y7853" s="8"/>
    </row>
    <row r="7854" spans="1:25" x14ac:dyDescent="0.25">
      <c r="A7854" s="21">
        <f t="shared" si="331"/>
        <v>631.8594999999832</v>
      </c>
      <c r="B7854" s="15">
        <v>185.04839999999999</v>
      </c>
      <c r="C7854" s="15">
        <v>175.14519999999999</v>
      </c>
      <c r="D7854" s="13">
        <v>23370.444444444445</v>
      </c>
      <c r="E7854" s="29">
        <v>25</v>
      </c>
      <c r="F7854" s="28">
        <v>12</v>
      </c>
      <c r="G7854" s="29">
        <v>1962</v>
      </c>
      <c r="H7854" s="21">
        <f t="shared" si="330"/>
        <v>1.0565427999168691</v>
      </c>
      <c r="I7854" s="5">
        <f t="shared" si="329"/>
        <v>1.807945978442689</v>
      </c>
      <c r="Q7854" s="28"/>
      <c r="R7854" s="29"/>
      <c r="S7854" s="29"/>
      <c r="T7854" s="8"/>
      <c r="V7854" s="10"/>
      <c r="W7854" s="10"/>
      <c r="X7854" s="10"/>
      <c r="Y7854" s="8"/>
    </row>
    <row r="7855" spans="1:25" x14ac:dyDescent="0.25">
      <c r="A7855" s="21">
        <f t="shared" si="331"/>
        <v>631.93999999998323</v>
      </c>
      <c r="B7855" s="15">
        <v>184.2903</v>
      </c>
      <c r="C7855" s="15">
        <v>174.48390000000001</v>
      </c>
      <c r="D7855" s="13">
        <v>23367.666666666668</v>
      </c>
      <c r="E7855" s="29">
        <v>22</v>
      </c>
      <c r="F7855" s="28">
        <v>12</v>
      </c>
      <c r="G7855" s="29">
        <v>1962</v>
      </c>
      <c r="H7855" s="21">
        <f t="shared" si="330"/>
        <v>1.0562023200994475</v>
      </c>
      <c r="I7855" s="5">
        <f t="shared" si="329"/>
        <v>1.7978347649918505</v>
      </c>
      <c r="Q7855" s="28"/>
      <c r="R7855" s="29"/>
      <c r="S7855" s="29"/>
      <c r="T7855" s="8"/>
      <c r="V7855" s="10"/>
      <c r="W7855" s="10"/>
      <c r="X7855" s="10"/>
      <c r="Y7855" s="8"/>
    </row>
    <row r="7856" spans="1:25" x14ac:dyDescent="0.25">
      <c r="A7856" s="21">
        <f t="shared" si="331"/>
        <v>632.02049999998326</v>
      </c>
      <c r="B7856" s="15">
        <v>184.17740000000001</v>
      </c>
      <c r="C7856" s="15">
        <v>174.6935</v>
      </c>
      <c r="D7856" s="13">
        <v>23364.888888888887</v>
      </c>
      <c r="E7856" s="29">
        <v>19</v>
      </c>
      <c r="F7856" s="28">
        <v>12</v>
      </c>
      <c r="G7856" s="29">
        <v>1962</v>
      </c>
      <c r="H7856" s="21">
        <f t="shared" si="330"/>
        <v>1.0542887972363024</v>
      </c>
      <c r="I7856" s="5">
        <f t="shared" si="329"/>
        <v>1.741008964687913</v>
      </c>
      <c r="Q7856" s="28"/>
      <c r="R7856" s="29"/>
      <c r="S7856" s="29"/>
      <c r="T7856" s="8"/>
      <c r="V7856" s="10"/>
      <c r="W7856" s="10"/>
      <c r="X7856" s="10"/>
      <c r="Y7856" s="8"/>
    </row>
    <row r="7857" spans="1:25" x14ac:dyDescent="0.25">
      <c r="A7857" s="21">
        <f t="shared" si="331"/>
        <v>632.10099999998329</v>
      </c>
      <c r="B7857" s="15">
        <v>185.32259999999999</v>
      </c>
      <c r="C7857" s="15">
        <v>175.45160000000001</v>
      </c>
      <c r="D7857" s="13">
        <v>23362.111111111109</v>
      </c>
      <c r="E7857" s="29">
        <v>17</v>
      </c>
      <c r="F7857" s="28">
        <v>12</v>
      </c>
      <c r="G7857" s="29">
        <v>1962</v>
      </c>
      <c r="H7857" s="21">
        <f t="shared" si="330"/>
        <v>1.0562605299695185</v>
      </c>
      <c r="I7857" s="5">
        <f t="shared" si="329"/>
        <v>1.7995634208214104</v>
      </c>
      <c r="Q7857" s="28"/>
      <c r="R7857" s="29"/>
      <c r="S7857" s="29"/>
      <c r="T7857" s="8"/>
      <c r="V7857" s="10"/>
      <c r="W7857" s="10"/>
      <c r="X7857" s="10"/>
      <c r="Y7857" s="8"/>
    </row>
    <row r="7858" spans="1:25" x14ac:dyDescent="0.25">
      <c r="A7858" s="21">
        <f t="shared" si="331"/>
        <v>632.18149999998332</v>
      </c>
      <c r="B7858" s="15">
        <v>185.66130000000001</v>
      </c>
      <c r="C7858" s="15">
        <v>175.3871</v>
      </c>
      <c r="D7858" s="13">
        <v>23359.333333333332</v>
      </c>
      <c r="E7858" s="29">
        <v>14</v>
      </c>
      <c r="F7858" s="28">
        <v>12</v>
      </c>
      <c r="G7858" s="29">
        <v>1962</v>
      </c>
      <c r="H7858" s="21">
        <f t="shared" si="330"/>
        <v>1.0585801350270345</v>
      </c>
      <c r="I7858" s="5">
        <f t="shared" si="329"/>
        <v>1.8684486253419159</v>
      </c>
      <c r="Q7858" s="28"/>
      <c r="R7858" s="29"/>
      <c r="S7858" s="29"/>
      <c r="T7858" s="8"/>
      <c r="V7858" s="10"/>
      <c r="W7858" s="10"/>
      <c r="X7858" s="10"/>
      <c r="Y7858" s="8"/>
    </row>
    <row r="7859" spans="1:25" x14ac:dyDescent="0.25">
      <c r="A7859" s="21">
        <f t="shared" si="331"/>
        <v>632.26199999998335</v>
      </c>
      <c r="B7859" s="15">
        <v>185.7903</v>
      </c>
      <c r="C7859" s="15">
        <v>175.3065</v>
      </c>
      <c r="D7859" s="13">
        <v>23356.555555555555</v>
      </c>
      <c r="E7859" s="29">
        <v>11</v>
      </c>
      <c r="F7859" s="28">
        <v>12</v>
      </c>
      <c r="G7859" s="29">
        <v>1962</v>
      </c>
      <c r="H7859" s="21">
        <f t="shared" si="330"/>
        <v>1.0598026884342566</v>
      </c>
      <c r="I7859" s="5">
        <f t="shared" si="329"/>
        <v>1.9047547375487575</v>
      </c>
      <c r="Q7859" s="28"/>
      <c r="R7859" s="29"/>
      <c r="S7859" s="29"/>
      <c r="T7859" s="8"/>
      <c r="V7859" s="10"/>
      <c r="W7859" s="10"/>
      <c r="X7859" s="10"/>
      <c r="Y7859" s="8"/>
    </row>
    <row r="7860" spans="1:25" x14ac:dyDescent="0.25">
      <c r="A7860" s="21">
        <f t="shared" si="331"/>
        <v>632.34249999998337</v>
      </c>
      <c r="B7860" s="15">
        <v>185.93549999999999</v>
      </c>
      <c r="C7860" s="15">
        <v>175.62899999999999</v>
      </c>
      <c r="D7860" s="13">
        <v>23353.777777777777</v>
      </c>
      <c r="E7860" s="29">
        <v>8</v>
      </c>
      <c r="F7860" s="28">
        <v>12</v>
      </c>
      <c r="G7860" s="29">
        <v>1962</v>
      </c>
      <c r="H7860" s="21">
        <f t="shared" si="330"/>
        <v>1.0586833609483628</v>
      </c>
      <c r="I7860" s="5">
        <f t="shared" si="329"/>
        <v>1.8715141207716122</v>
      </c>
      <c r="Q7860" s="28"/>
      <c r="R7860" s="29"/>
      <c r="S7860" s="29"/>
      <c r="T7860" s="8"/>
      <c r="V7860" s="10"/>
      <c r="W7860" s="10"/>
      <c r="X7860" s="10"/>
      <c r="Y7860" s="8"/>
    </row>
    <row r="7861" spans="1:25" x14ac:dyDescent="0.25">
      <c r="A7861" s="21">
        <f t="shared" si="331"/>
        <v>632.4229999999834</v>
      </c>
      <c r="B7861" s="15">
        <v>186.06450000000001</v>
      </c>
      <c r="C7861" s="15">
        <v>175.85480000000001</v>
      </c>
      <c r="D7861" s="13">
        <v>23351</v>
      </c>
      <c r="E7861" s="29">
        <v>6</v>
      </c>
      <c r="F7861" s="28">
        <v>12</v>
      </c>
      <c r="G7861" s="29">
        <v>1962</v>
      </c>
      <c r="H7861" s="21">
        <f t="shared" si="330"/>
        <v>1.0580575565750836</v>
      </c>
      <c r="I7861" s="5">
        <f t="shared" si="329"/>
        <v>1.8529296371313986</v>
      </c>
      <c r="Q7861" s="28"/>
      <c r="R7861" s="29"/>
      <c r="S7861" s="29"/>
      <c r="V7861" s="10"/>
      <c r="W7861" s="10"/>
      <c r="X7861" s="10"/>
      <c r="Y7861" s="8"/>
    </row>
    <row r="7862" spans="1:25" x14ac:dyDescent="0.25">
      <c r="A7862" s="21">
        <f t="shared" si="331"/>
        <v>632.50349999998343</v>
      </c>
      <c r="B7862" s="15">
        <v>186.56450000000001</v>
      </c>
      <c r="C7862" s="15">
        <v>175.9032</v>
      </c>
      <c r="D7862" s="13">
        <v>23348.222222222223</v>
      </c>
      <c r="E7862" s="29">
        <v>3</v>
      </c>
      <c r="F7862" s="28">
        <v>12</v>
      </c>
      <c r="G7862" s="29">
        <v>1962</v>
      </c>
      <c r="H7862" s="21">
        <f t="shared" si="330"/>
        <v>1.0606089030785115</v>
      </c>
      <c r="I7862" s="5">
        <f t="shared" si="329"/>
        <v>1.9286968566939866</v>
      </c>
      <c r="Q7862" s="28"/>
      <c r="R7862" s="29"/>
      <c r="S7862" s="29"/>
      <c r="T7862" s="8"/>
      <c r="V7862" s="10"/>
      <c r="W7862" s="10"/>
      <c r="X7862" s="10"/>
      <c r="Y7862" s="8"/>
    </row>
    <row r="7863" spans="1:25" x14ac:dyDescent="0.25">
      <c r="A7863" s="21">
        <f t="shared" si="331"/>
        <v>632.58399999998346</v>
      </c>
      <c r="B7863" s="15">
        <v>187.48390000000001</v>
      </c>
      <c r="C7863" s="15">
        <v>176.1935</v>
      </c>
      <c r="D7863" s="13">
        <v>23345.444444444445</v>
      </c>
      <c r="E7863" s="29">
        <v>30</v>
      </c>
      <c r="F7863" s="28">
        <v>11</v>
      </c>
      <c r="G7863" s="29">
        <v>1962</v>
      </c>
      <c r="H7863" s="21">
        <f t="shared" si="330"/>
        <v>1.0640795489050392</v>
      </c>
      <c r="I7863" s="5">
        <f t="shared" si="329"/>
        <v>2.0317644658992413</v>
      </c>
      <c r="Q7863" s="28"/>
      <c r="R7863" s="29"/>
      <c r="S7863" s="29"/>
      <c r="T7863" s="8"/>
      <c r="V7863" s="10"/>
      <c r="W7863" s="10"/>
      <c r="X7863" s="10"/>
    </row>
    <row r="7864" spans="1:25" x14ac:dyDescent="0.25">
      <c r="A7864" s="21">
        <f t="shared" si="331"/>
        <v>632.66449999998349</v>
      </c>
      <c r="B7864" s="15">
        <v>187.77420000000001</v>
      </c>
      <c r="C7864" s="15">
        <v>175.96770000000001</v>
      </c>
      <c r="D7864" s="13">
        <v>23342.666666666668</v>
      </c>
      <c r="E7864" s="29">
        <v>27</v>
      </c>
      <c r="F7864" s="28">
        <v>11</v>
      </c>
      <c r="G7864" s="29">
        <v>1962</v>
      </c>
      <c r="H7864" s="21">
        <f t="shared" si="330"/>
        <v>1.067094699765923</v>
      </c>
      <c r="I7864" s="5">
        <f t="shared" si="329"/>
        <v>2.1213052620960609</v>
      </c>
      <c r="Q7864" s="28"/>
      <c r="R7864" s="29"/>
      <c r="S7864" s="29"/>
      <c r="T7864" s="8"/>
      <c r="V7864" s="10"/>
      <c r="W7864" s="10"/>
      <c r="X7864" s="10"/>
      <c r="Y7864" s="8"/>
    </row>
    <row r="7865" spans="1:25" x14ac:dyDescent="0.25">
      <c r="A7865" s="21">
        <f t="shared" si="331"/>
        <v>632.74499999998352</v>
      </c>
      <c r="B7865" s="15">
        <v>187.43549999999999</v>
      </c>
      <c r="C7865" s="15">
        <v>175.2903</v>
      </c>
      <c r="D7865" s="13">
        <v>23339.888888888887</v>
      </c>
      <c r="E7865" s="29">
        <v>24</v>
      </c>
      <c r="F7865" s="28">
        <v>11</v>
      </c>
      <c r="G7865" s="29">
        <v>1962</v>
      </c>
      <c r="H7865" s="21">
        <f t="shared" si="330"/>
        <v>1.0692862069378624</v>
      </c>
      <c r="I7865" s="5">
        <f t="shared" si="329"/>
        <v>2.1863863496105265</v>
      </c>
      <c r="Q7865" s="28"/>
      <c r="R7865" s="29"/>
      <c r="S7865" s="29"/>
      <c r="T7865" s="8"/>
      <c r="V7865" s="10"/>
      <c r="W7865" s="10"/>
      <c r="X7865" s="10"/>
      <c r="Y7865" s="8"/>
    </row>
    <row r="7866" spans="1:25" x14ac:dyDescent="0.25">
      <c r="A7866" s="21">
        <f t="shared" si="331"/>
        <v>632.82549999998355</v>
      </c>
      <c r="B7866" s="15">
        <v>187.4032</v>
      </c>
      <c r="C7866" s="15">
        <v>174.75810000000001</v>
      </c>
      <c r="D7866" s="13">
        <v>23337.111111111109</v>
      </c>
      <c r="E7866" s="29">
        <v>22</v>
      </c>
      <c r="F7866" s="28">
        <v>11</v>
      </c>
      <c r="G7866" s="29">
        <v>1962</v>
      </c>
      <c r="H7866" s="21">
        <f t="shared" si="330"/>
        <v>1.0723577333468377</v>
      </c>
      <c r="I7866" s="5">
        <f t="shared" si="329"/>
        <v>2.2776013278615972</v>
      </c>
      <c r="Q7866" s="28"/>
      <c r="R7866" s="29"/>
      <c r="S7866" s="29"/>
      <c r="T7866" s="8"/>
      <c r="V7866" s="10"/>
      <c r="W7866" s="10"/>
      <c r="X7866" s="10"/>
      <c r="Y7866" s="8"/>
    </row>
    <row r="7867" spans="1:25" x14ac:dyDescent="0.25">
      <c r="A7867" s="21">
        <f t="shared" si="331"/>
        <v>632.90599999998358</v>
      </c>
      <c r="B7867" s="15">
        <v>186.9032</v>
      </c>
      <c r="C7867" s="15">
        <v>174.43549999999999</v>
      </c>
      <c r="D7867" s="13">
        <v>23334.333333333332</v>
      </c>
      <c r="E7867" s="29">
        <v>19</v>
      </c>
      <c r="F7867" s="28">
        <v>11</v>
      </c>
      <c r="G7867" s="29">
        <v>1962</v>
      </c>
      <c r="H7867" s="21">
        <f t="shared" si="330"/>
        <v>1.0714745564979606</v>
      </c>
      <c r="I7867" s="5">
        <f t="shared" si="329"/>
        <v>2.2513736656716294</v>
      </c>
      <c r="Q7867" s="28"/>
      <c r="R7867" s="29"/>
      <c r="S7867" s="29"/>
      <c r="T7867" s="8"/>
      <c r="V7867" s="10"/>
      <c r="W7867" s="10"/>
      <c r="X7867" s="10"/>
      <c r="Y7867" s="8"/>
    </row>
    <row r="7868" spans="1:25" x14ac:dyDescent="0.25">
      <c r="A7868" s="21">
        <f t="shared" si="331"/>
        <v>632.98649999998361</v>
      </c>
      <c r="B7868" s="15">
        <v>186.32259999999999</v>
      </c>
      <c r="C7868" s="15">
        <v>173.87100000000001</v>
      </c>
      <c r="D7868" s="13">
        <v>23331.555555555555</v>
      </c>
      <c r="E7868" s="29">
        <v>16</v>
      </c>
      <c r="F7868" s="28">
        <v>11</v>
      </c>
      <c r="G7868" s="29">
        <v>1962</v>
      </c>
      <c r="H7868" s="21">
        <f t="shared" si="330"/>
        <v>1.0716140126875671</v>
      </c>
      <c r="I7868" s="5">
        <f t="shared" si="329"/>
        <v>2.2555150897091232</v>
      </c>
      <c r="Q7868" s="28"/>
      <c r="R7868" s="29"/>
      <c r="S7868" s="29"/>
      <c r="T7868" s="8"/>
      <c r="V7868" s="10"/>
      <c r="W7868" s="10"/>
      <c r="X7868" s="10"/>
      <c r="Y7868" s="8"/>
    </row>
    <row r="7869" spans="1:25" x14ac:dyDescent="0.25">
      <c r="A7869" s="21">
        <f t="shared" si="331"/>
        <v>633.06699999998364</v>
      </c>
      <c r="B7869" s="15">
        <v>186.04839999999999</v>
      </c>
      <c r="C7869" s="15">
        <v>173.51609999999999</v>
      </c>
      <c r="D7869" s="13">
        <v>23328.777777777777</v>
      </c>
      <c r="E7869" s="29">
        <v>13</v>
      </c>
      <c r="F7869" s="28">
        <v>11</v>
      </c>
      <c r="G7869" s="29">
        <v>1962</v>
      </c>
      <c r="H7869" s="21">
        <f t="shared" si="330"/>
        <v>1.0722255744567795</v>
      </c>
      <c r="I7869" s="5">
        <f t="shared" si="329"/>
        <v>2.273676611392573</v>
      </c>
      <c r="Q7869" s="28"/>
      <c r="R7869" s="29"/>
      <c r="S7869" s="29"/>
      <c r="T7869" s="8"/>
      <c r="V7869" s="10"/>
      <c r="W7869" s="10"/>
      <c r="X7869" s="10"/>
      <c r="Y7869" s="8"/>
    </row>
    <row r="7870" spans="1:25" x14ac:dyDescent="0.25">
      <c r="A7870" s="21">
        <f t="shared" si="331"/>
        <v>633.14749999998367</v>
      </c>
      <c r="B7870" s="15">
        <v>185.5806</v>
      </c>
      <c r="C7870" s="15">
        <v>172.9032</v>
      </c>
      <c r="D7870" s="13">
        <v>23326</v>
      </c>
      <c r="E7870" s="29">
        <v>11</v>
      </c>
      <c r="F7870" s="28">
        <v>11</v>
      </c>
      <c r="G7870" s="29">
        <v>1962</v>
      </c>
      <c r="H7870" s="21">
        <f t="shared" si="330"/>
        <v>1.0733207945254917</v>
      </c>
      <c r="I7870" s="5">
        <f t="shared" si="329"/>
        <v>2.3062013113123916</v>
      </c>
      <c r="Q7870" s="28"/>
      <c r="R7870" s="29"/>
      <c r="S7870" s="29"/>
      <c r="V7870" s="10"/>
      <c r="W7870" s="10"/>
      <c r="X7870" s="10"/>
      <c r="Y7870" s="8"/>
    </row>
    <row r="7871" spans="1:25" x14ac:dyDescent="0.25">
      <c r="A7871" s="21">
        <f t="shared" si="331"/>
        <v>633.22799999998369</v>
      </c>
      <c r="B7871" s="15">
        <v>184.54839999999999</v>
      </c>
      <c r="C7871" s="15">
        <v>172.27420000000001</v>
      </c>
      <c r="D7871" s="13">
        <v>23323.222222222223</v>
      </c>
      <c r="E7871" s="29">
        <v>8</v>
      </c>
      <c r="F7871" s="28">
        <v>11</v>
      </c>
      <c r="G7871" s="29">
        <v>1962</v>
      </c>
      <c r="H7871" s="21">
        <f t="shared" si="330"/>
        <v>1.0712480452673701</v>
      </c>
      <c r="I7871" s="5">
        <f t="shared" si="329"/>
        <v>2.2446469720929678</v>
      </c>
      <c r="Q7871" s="28"/>
      <c r="R7871" s="29"/>
      <c r="S7871" s="29"/>
      <c r="T7871" s="8"/>
      <c r="V7871" s="10"/>
      <c r="W7871" s="10"/>
      <c r="X7871" s="10"/>
      <c r="Y7871" s="8"/>
    </row>
    <row r="7872" spans="1:25" x14ac:dyDescent="0.25">
      <c r="A7872" s="21">
        <f t="shared" si="331"/>
        <v>633.30849999998372</v>
      </c>
      <c r="B7872" s="15">
        <v>183.74189999999999</v>
      </c>
      <c r="C7872" s="15">
        <v>171.6129</v>
      </c>
      <c r="D7872" s="13">
        <v>23320.444444444445</v>
      </c>
      <c r="E7872" s="29">
        <v>5</v>
      </c>
      <c r="F7872" s="28">
        <v>11</v>
      </c>
      <c r="G7872" s="29">
        <v>1962</v>
      </c>
      <c r="H7872" s="21">
        <f t="shared" si="330"/>
        <v>1.0706765050879041</v>
      </c>
      <c r="I7872" s="5">
        <f t="shared" si="329"/>
        <v>2.2276739697162804</v>
      </c>
      <c r="Q7872" s="28"/>
      <c r="R7872" s="29"/>
      <c r="S7872" s="29"/>
      <c r="T7872" s="8"/>
      <c r="V7872" s="10"/>
      <c r="W7872" s="10"/>
      <c r="X7872" s="10"/>
      <c r="Y7872" s="8"/>
    </row>
    <row r="7873" spans="1:25" x14ac:dyDescent="0.25">
      <c r="A7873" s="21">
        <f t="shared" si="331"/>
        <v>633.38899999998375</v>
      </c>
      <c r="B7873" s="15">
        <v>183.45160000000001</v>
      </c>
      <c r="C7873" s="15">
        <v>171.33869999999999</v>
      </c>
      <c r="D7873" s="13">
        <v>23317.666666666668</v>
      </c>
      <c r="E7873" s="29">
        <v>2</v>
      </c>
      <c r="F7873" s="28">
        <v>11</v>
      </c>
      <c r="G7873" s="29">
        <v>1962</v>
      </c>
      <c r="H7873" s="21">
        <f t="shared" si="330"/>
        <v>1.0706956455255001</v>
      </c>
      <c r="I7873" s="5">
        <f t="shared" si="329"/>
        <v>2.2282423824096993</v>
      </c>
      <c r="Q7873" s="28"/>
      <c r="R7873" s="29"/>
      <c r="S7873" s="29"/>
      <c r="T7873" s="8"/>
      <c r="V7873" s="10"/>
      <c r="W7873" s="10"/>
      <c r="X7873" s="10"/>
      <c r="Y7873" s="8"/>
    </row>
    <row r="7874" spans="1:25" x14ac:dyDescent="0.25">
      <c r="A7874" s="21">
        <f t="shared" si="331"/>
        <v>633.46949999998378</v>
      </c>
      <c r="B7874" s="15">
        <v>183.67740000000001</v>
      </c>
      <c r="C7874" s="15">
        <v>171.46770000000001</v>
      </c>
      <c r="D7874" s="13">
        <v>23314.888888888887</v>
      </c>
      <c r="E7874" s="29">
        <v>30</v>
      </c>
      <c r="F7874" s="28">
        <v>10</v>
      </c>
      <c r="G7874" s="29">
        <v>1962</v>
      </c>
      <c r="H7874" s="21">
        <f t="shared" si="330"/>
        <v>1.0712069970029341</v>
      </c>
      <c r="I7874" s="5">
        <f t="shared" si="329"/>
        <v>2.2434279636752543</v>
      </c>
      <c r="Q7874" s="28"/>
      <c r="R7874" s="29"/>
      <c r="S7874" s="29"/>
      <c r="T7874" s="8"/>
      <c r="V7874" s="10"/>
      <c r="W7874" s="10"/>
      <c r="X7874" s="10"/>
    </row>
    <row r="7875" spans="1:25" x14ac:dyDescent="0.25">
      <c r="A7875" s="21">
        <f t="shared" si="331"/>
        <v>633.54999999998381</v>
      </c>
      <c r="B7875" s="15">
        <v>183.6129</v>
      </c>
      <c r="C7875" s="15">
        <v>171.98390000000001</v>
      </c>
      <c r="D7875" s="13">
        <v>23312.111111111109</v>
      </c>
      <c r="E7875" s="29">
        <v>28</v>
      </c>
      <c r="F7875" s="28">
        <v>10</v>
      </c>
      <c r="G7875" s="29">
        <v>1962</v>
      </c>
      <c r="H7875" s="21">
        <f t="shared" si="330"/>
        <v>1.0676167943627282</v>
      </c>
      <c r="I7875" s="5">
        <f t="shared" si="329"/>
        <v>2.1368098812826086</v>
      </c>
      <c r="Q7875" s="28"/>
      <c r="R7875" s="29"/>
      <c r="S7875" s="29"/>
      <c r="T7875" s="8"/>
      <c r="V7875" s="10"/>
      <c r="W7875" s="10"/>
      <c r="X7875" s="10"/>
      <c r="Y7875" s="8"/>
    </row>
    <row r="7876" spans="1:25" x14ac:dyDescent="0.25">
      <c r="A7876" s="21">
        <f t="shared" si="331"/>
        <v>633.63049999998384</v>
      </c>
      <c r="B7876" s="15">
        <v>183.5</v>
      </c>
      <c r="C7876" s="15">
        <v>171.8871</v>
      </c>
      <c r="D7876" s="13">
        <v>23309.333333333332</v>
      </c>
      <c r="E7876" s="29">
        <v>25</v>
      </c>
      <c r="F7876" s="28">
        <v>10</v>
      </c>
      <c r="G7876" s="29">
        <v>1962</v>
      </c>
      <c r="H7876" s="21">
        <f t="shared" si="330"/>
        <v>1.0675612073273677</v>
      </c>
      <c r="I7876" s="5">
        <f t="shared" si="329"/>
        <v>2.1351591156546039</v>
      </c>
      <c r="Q7876" s="28"/>
      <c r="R7876" s="29"/>
      <c r="S7876" s="29"/>
      <c r="T7876" s="8"/>
      <c r="V7876" s="10"/>
      <c r="W7876" s="10"/>
      <c r="X7876" s="10"/>
      <c r="Y7876" s="8"/>
    </row>
    <row r="7877" spans="1:25" x14ac:dyDescent="0.25">
      <c r="A7877" s="21">
        <f t="shared" si="331"/>
        <v>633.71099999998387</v>
      </c>
      <c r="B7877" s="15">
        <v>183.0968</v>
      </c>
      <c r="C7877" s="15">
        <v>171.87100000000001</v>
      </c>
      <c r="D7877" s="13">
        <v>23306.555555555555</v>
      </c>
      <c r="E7877" s="29">
        <v>22</v>
      </c>
      <c r="F7877" s="28">
        <v>10</v>
      </c>
      <c r="G7877" s="29">
        <v>1962</v>
      </c>
      <c r="H7877" s="21">
        <f t="shared" si="330"/>
        <v>1.0653152655189067</v>
      </c>
      <c r="I7877" s="5">
        <f t="shared" si="329"/>
        <v>2.068461485247354</v>
      </c>
      <c r="Q7877" s="28"/>
      <c r="R7877" s="29"/>
      <c r="S7877" s="29"/>
      <c r="T7877" s="8"/>
      <c r="V7877" s="10"/>
      <c r="W7877" s="10"/>
      <c r="X7877" s="10"/>
      <c r="Y7877" s="8"/>
    </row>
    <row r="7878" spans="1:25" x14ac:dyDescent="0.25">
      <c r="A7878" s="21">
        <f t="shared" si="331"/>
        <v>633.7914999999839</v>
      </c>
      <c r="B7878" s="15">
        <v>182.82259999999999</v>
      </c>
      <c r="C7878" s="15">
        <v>171.8871</v>
      </c>
      <c r="D7878" s="13">
        <v>23303.777777777777</v>
      </c>
      <c r="E7878" s="29">
        <v>19</v>
      </c>
      <c r="F7878" s="28">
        <v>10</v>
      </c>
      <c r="G7878" s="29">
        <v>1962</v>
      </c>
      <c r="H7878" s="21">
        <f t="shared" si="330"/>
        <v>1.0636202484072395</v>
      </c>
      <c r="I7878" s="5">
        <f t="shared" ref="I7878:I7941" si="332">STANDARDIZE(H7878,H$2,H$3)</f>
        <v>2.0181246401777084</v>
      </c>
      <c r="Q7878" s="28"/>
      <c r="R7878" s="29"/>
      <c r="S7878" s="29"/>
      <c r="T7878" s="8"/>
      <c r="V7878" s="10"/>
      <c r="W7878" s="10"/>
      <c r="X7878" s="10"/>
      <c r="Y7878" s="8"/>
    </row>
    <row r="7879" spans="1:25" x14ac:dyDescent="0.25">
      <c r="A7879" s="21">
        <f t="shared" si="331"/>
        <v>633.87199999998393</v>
      </c>
      <c r="B7879" s="15">
        <v>182.45160000000001</v>
      </c>
      <c r="C7879" s="15">
        <v>171.75810000000001</v>
      </c>
      <c r="D7879" s="13">
        <v>23301</v>
      </c>
      <c r="E7879" s="29">
        <v>17</v>
      </c>
      <c r="F7879" s="28">
        <v>10</v>
      </c>
      <c r="G7879" s="29">
        <v>1962</v>
      </c>
      <c r="H7879" s="21">
        <f t="shared" si="330"/>
        <v>1.0622590724978909</v>
      </c>
      <c r="I7879" s="5">
        <f t="shared" si="332"/>
        <v>1.9777018619120541</v>
      </c>
      <c r="Q7879" s="28"/>
      <c r="R7879" s="29"/>
      <c r="S7879" s="29"/>
      <c r="V7879" s="10"/>
      <c r="W7879" s="10"/>
      <c r="X7879" s="10"/>
      <c r="Y7879" s="8"/>
    </row>
    <row r="7880" spans="1:25" x14ac:dyDescent="0.25">
      <c r="A7880" s="21">
        <f t="shared" si="331"/>
        <v>633.95249999998396</v>
      </c>
      <c r="B7880" s="15">
        <v>181.24189999999999</v>
      </c>
      <c r="C7880" s="15">
        <v>171.37100000000001</v>
      </c>
      <c r="D7880" s="13">
        <v>23298.222222222223</v>
      </c>
      <c r="E7880" s="29">
        <v>14</v>
      </c>
      <c r="F7880" s="28">
        <v>10</v>
      </c>
      <c r="G7880" s="29">
        <v>1962</v>
      </c>
      <c r="H7880" s="21">
        <f t="shared" ref="H7880:H7943" si="333">B7880/C7880</f>
        <v>1.0575995938636058</v>
      </c>
      <c r="I7880" s="5">
        <f t="shared" si="332"/>
        <v>1.8393295395886318</v>
      </c>
      <c r="Q7880" s="28"/>
      <c r="R7880" s="29"/>
      <c r="S7880" s="29"/>
      <c r="T7880" s="8"/>
      <c r="V7880" s="10"/>
      <c r="W7880" s="10"/>
      <c r="X7880" s="10"/>
      <c r="Y7880" s="8"/>
    </row>
    <row r="7881" spans="1:25" x14ac:dyDescent="0.25">
      <c r="A7881" s="21">
        <f t="shared" si="331"/>
        <v>634.03299999998399</v>
      </c>
      <c r="B7881" s="15">
        <v>180.2097</v>
      </c>
      <c r="C7881" s="15">
        <v>171.04839999999999</v>
      </c>
      <c r="D7881" s="13">
        <v>23295.444444444445</v>
      </c>
      <c r="E7881" s="29">
        <v>11</v>
      </c>
      <c r="F7881" s="28">
        <v>10</v>
      </c>
      <c r="G7881" s="29">
        <v>1962</v>
      </c>
      <c r="H7881" s="21">
        <f t="shared" si="333"/>
        <v>1.0535596942152046</v>
      </c>
      <c r="I7881" s="5">
        <f t="shared" si="332"/>
        <v>1.7193568258627689</v>
      </c>
      <c r="Q7881" s="28"/>
      <c r="R7881" s="29"/>
      <c r="S7881" s="29"/>
      <c r="T7881" s="8"/>
      <c r="V7881" s="10"/>
      <c r="W7881" s="10"/>
      <c r="X7881" s="10"/>
      <c r="Y7881" s="8"/>
    </row>
    <row r="7882" spans="1:25" x14ac:dyDescent="0.25">
      <c r="A7882" s="21">
        <f t="shared" si="331"/>
        <v>634.11349999998401</v>
      </c>
      <c r="B7882" s="15">
        <v>179.45160000000001</v>
      </c>
      <c r="C7882" s="15">
        <v>170.82259999999999</v>
      </c>
      <c r="D7882" s="13">
        <v>23292.666666666668</v>
      </c>
      <c r="E7882" s="29">
        <v>8</v>
      </c>
      <c r="F7882" s="28">
        <v>10</v>
      </c>
      <c r="G7882" s="29">
        <v>1962</v>
      </c>
      <c r="H7882" s="21">
        <f t="shared" si="333"/>
        <v>1.0505143932945642</v>
      </c>
      <c r="I7882" s="5">
        <f t="shared" si="332"/>
        <v>1.6289206647304795</v>
      </c>
      <c r="Q7882" s="28"/>
      <c r="R7882" s="29"/>
      <c r="S7882" s="29"/>
      <c r="T7882" s="8"/>
      <c r="V7882" s="10"/>
      <c r="W7882" s="10"/>
      <c r="X7882" s="10"/>
      <c r="Y7882" s="8"/>
    </row>
    <row r="7883" spans="1:25" x14ac:dyDescent="0.25">
      <c r="A7883" s="21">
        <f t="shared" si="331"/>
        <v>634.19399999998404</v>
      </c>
      <c r="B7883" s="15">
        <v>178.54839999999999</v>
      </c>
      <c r="C7883" s="15">
        <v>170.5968</v>
      </c>
      <c r="D7883" s="13">
        <v>23289.888888888887</v>
      </c>
      <c r="E7883" s="29">
        <v>5</v>
      </c>
      <c r="F7883" s="28">
        <v>10</v>
      </c>
      <c r="G7883" s="29">
        <v>1962</v>
      </c>
      <c r="H7883" s="21">
        <f t="shared" si="333"/>
        <v>1.0466104874182867</v>
      </c>
      <c r="I7883" s="5">
        <f t="shared" si="332"/>
        <v>1.5129865517896519</v>
      </c>
      <c r="Q7883" s="28"/>
      <c r="R7883" s="29"/>
      <c r="S7883" s="29"/>
      <c r="T7883" s="8"/>
      <c r="V7883" s="10"/>
      <c r="W7883" s="10"/>
      <c r="X7883" s="10"/>
      <c r="Y7883" s="8"/>
    </row>
    <row r="7884" spans="1:25" x14ac:dyDescent="0.25">
      <c r="A7884" s="21">
        <f t="shared" si="331"/>
        <v>634.27449999998407</v>
      </c>
      <c r="B7884" s="15">
        <v>177.77420000000001</v>
      </c>
      <c r="C7884" s="15">
        <v>170.2903</v>
      </c>
      <c r="D7884" s="13">
        <v>23287.111111111109</v>
      </c>
      <c r="E7884" s="29">
        <v>3</v>
      </c>
      <c r="F7884" s="28">
        <v>10</v>
      </c>
      <c r="G7884" s="29">
        <v>1962</v>
      </c>
      <c r="H7884" s="21">
        <f t="shared" si="333"/>
        <v>1.0439478936850779</v>
      </c>
      <c r="I7884" s="5">
        <f t="shared" si="332"/>
        <v>1.433915628369822</v>
      </c>
      <c r="Q7884" s="28"/>
      <c r="R7884" s="29"/>
      <c r="S7884" s="29"/>
      <c r="T7884" s="8"/>
      <c r="V7884" s="10"/>
      <c r="W7884" s="10"/>
      <c r="X7884" s="10"/>
      <c r="Y7884" s="8"/>
    </row>
    <row r="7885" spans="1:25" x14ac:dyDescent="0.25">
      <c r="A7885" s="21">
        <f t="shared" si="331"/>
        <v>634.3549999999841</v>
      </c>
      <c r="B7885" s="15">
        <v>176.6935</v>
      </c>
      <c r="C7885" s="15">
        <v>169.85480000000001</v>
      </c>
      <c r="D7885" s="13">
        <v>23284.333333333332</v>
      </c>
      <c r="E7885" s="29">
        <v>30</v>
      </c>
      <c r="F7885" s="28">
        <v>9</v>
      </c>
      <c r="G7885" s="29">
        <v>1962</v>
      </c>
      <c r="H7885" s="21">
        <f t="shared" si="333"/>
        <v>1.0402620355739136</v>
      </c>
      <c r="I7885" s="5">
        <f t="shared" si="332"/>
        <v>1.3244568698633179</v>
      </c>
      <c r="Q7885" s="28"/>
      <c r="R7885" s="29"/>
      <c r="S7885" s="29"/>
      <c r="T7885" s="8"/>
      <c r="V7885" s="10"/>
      <c r="W7885" s="10"/>
      <c r="X7885" s="10"/>
    </row>
    <row r="7886" spans="1:25" x14ac:dyDescent="0.25">
      <c r="A7886" s="21">
        <f t="shared" si="331"/>
        <v>634.43549999998413</v>
      </c>
      <c r="B7886" s="15">
        <v>176.03229999999999</v>
      </c>
      <c r="C7886" s="15">
        <v>169.9194</v>
      </c>
      <c r="D7886" s="13">
        <v>23281.555555555555</v>
      </c>
      <c r="E7886" s="29">
        <v>27</v>
      </c>
      <c r="F7886" s="28">
        <v>9</v>
      </c>
      <c r="G7886" s="29">
        <v>1962</v>
      </c>
      <c r="H7886" s="21">
        <f t="shared" si="333"/>
        <v>1.0359752918148251</v>
      </c>
      <c r="I7886" s="5">
        <f t="shared" si="332"/>
        <v>1.1971536379553698</v>
      </c>
      <c r="Q7886" s="28"/>
      <c r="R7886" s="29"/>
      <c r="S7886" s="29"/>
      <c r="T7886" s="8"/>
      <c r="V7886" s="10"/>
      <c r="W7886" s="10"/>
      <c r="X7886" s="10"/>
      <c r="Y7886" s="8"/>
    </row>
    <row r="7887" spans="1:25" x14ac:dyDescent="0.25">
      <c r="A7887" s="21">
        <f t="shared" si="331"/>
        <v>634.51599999998416</v>
      </c>
      <c r="B7887" s="15">
        <v>175.6129</v>
      </c>
      <c r="C7887" s="15">
        <v>170.2097</v>
      </c>
      <c r="D7887" s="13">
        <v>23278.777777777777</v>
      </c>
      <c r="E7887" s="29">
        <v>24</v>
      </c>
      <c r="F7887" s="28">
        <v>9</v>
      </c>
      <c r="G7887" s="29">
        <v>1962</v>
      </c>
      <c r="H7887" s="21">
        <f t="shared" si="333"/>
        <v>1.0317443717954971</v>
      </c>
      <c r="I7887" s="5">
        <f t="shared" si="332"/>
        <v>1.0715082010750903</v>
      </c>
      <c r="Q7887" s="28"/>
      <c r="R7887" s="29"/>
      <c r="S7887" s="29"/>
      <c r="T7887" s="8"/>
      <c r="V7887" s="10"/>
      <c r="W7887" s="10"/>
      <c r="X7887" s="10"/>
      <c r="Y7887" s="8"/>
    </row>
    <row r="7888" spans="1:25" x14ac:dyDescent="0.25">
      <c r="A7888" s="21">
        <f t="shared" si="331"/>
        <v>634.59649999998419</v>
      </c>
      <c r="B7888" s="15">
        <v>175.32259999999999</v>
      </c>
      <c r="C7888" s="15">
        <v>170.6129</v>
      </c>
      <c r="D7888" s="13">
        <v>23276</v>
      </c>
      <c r="E7888" s="29">
        <v>22</v>
      </c>
      <c r="F7888" s="28">
        <v>9</v>
      </c>
      <c r="G7888" s="29">
        <v>1962</v>
      </c>
      <c r="H7888" s="21">
        <f t="shared" si="333"/>
        <v>1.027604594963218</v>
      </c>
      <c r="I7888" s="5">
        <f t="shared" si="332"/>
        <v>0.94856943922130865</v>
      </c>
      <c r="Q7888" s="28"/>
      <c r="R7888" s="29"/>
      <c r="S7888" s="29"/>
      <c r="V7888" s="10"/>
      <c r="W7888" s="10"/>
      <c r="X7888" s="10"/>
      <c r="Y7888" s="8"/>
    </row>
    <row r="7889" spans="1:25" x14ac:dyDescent="0.25">
      <c r="A7889" s="21">
        <f t="shared" si="331"/>
        <v>634.67699999998422</v>
      </c>
      <c r="B7889" s="15">
        <v>174.96770000000001</v>
      </c>
      <c r="C7889" s="15">
        <v>170.87100000000001</v>
      </c>
      <c r="D7889" s="13">
        <v>23273.222222222223</v>
      </c>
      <c r="E7889" s="29">
        <v>19</v>
      </c>
      <c r="F7889" s="28">
        <v>9</v>
      </c>
      <c r="G7889" s="29">
        <v>1962</v>
      </c>
      <c r="H7889" s="21">
        <f t="shared" si="333"/>
        <v>1.0239753966442522</v>
      </c>
      <c r="I7889" s="5">
        <f t="shared" si="332"/>
        <v>0.8407933039532024</v>
      </c>
      <c r="Q7889" s="28"/>
      <c r="R7889" s="29"/>
      <c r="S7889" s="29"/>
      <c r="T7889" s="8"/>
      <c r="V7889" s="10"/>
      <c r="W7889" s="10"/>
      <c r="X7889" s="10"/>
      <c r="Y7889" s="8"/>
    </row>
    <row r="7890" spans="1:25" x14ac:dyDescent="0.25">
      <c r="A7890" s="21">
        <f t="shared" si="331"/>
        <v>634.75749999998425</v>
      </c>
      <c r="B7890" s="15">
        <v>174.45160000000001</v>
      </c>
      <c r="C7890" s="15">
        <v>170.6935</v>
      </c>
      <c r="D7890" s="13">
        <v>23270.444444444445</v>
      </c>
      <c r="E7890" s="29">
        <v>16</v>
      </c>
      <c r="F7890" s="28">
        <v>9</v>
      </c>
      <c r="G7890" s="29">
        <v>1962</v>
      </c>
      <c r="H7890" s="21">
        <f t="shared" si="333"/>
        <v>1.0220166555844248</v>
      </c>
      <c r="I7890" s="5">
        <f t="shared" si="332"/>
        <v>0.78262466094575434</v>
      </c>
      <c r="Q7890" s="28"/>
      <c r="R7890" s="29"/>
      <c r="S7890" s="29"/>
      <c r="T7890" s="8"/>
      <c r="V7890" s="10"/>
      <c r="W7890" s="10"/>
      <c r="X7890" s="10"/>
      <c r="Y7890" s="8"/>
    </row>
    <row r="7891" spans="1:25" x14ac:dyDescent="0.25">
      <c r="A7891" s="21">
        <f t="shared" si="331"/>
        <v>634.83799999998428</v>
      </c>
      <c r="B7891" s="15">
        <v>173.8871</v>
      </c>
      <c r="C7891" s="15">
        <v>170.3871</v>
      </c>
      <c r="D7891" s="13">
        <v>23267.666666666668</v>
      </c>
      <c r="E7891" s="29">
        <v>13</v>
      </c>
      <c r="F7891" s="28">
        <v>9</v>
      </c>
      <c r="G7891" s="29">
        <v>1962</v>
      </c>
      <c r="H7891" s="21">
        <f t="shared" si="333"/>
        <v>1.0205414611786925</v>
      </c>
      <c r="I7891" s="5">
        <f t="shared" si="332"/>
        <v>0.73881588064623505</v>
      </c>
      <c r="Q7891" s="28"/>
      <c r="R7891" s="29"/>
      <c r="S7891" s="29"/>
      <c r="T7891" s="8"/>
      <c r="V7891" s="10"/>
      <c r="W7891" s="10"/>
      <c r="X7891" s="10"/>
      <c r="Y7891" s="8"/>
    </row>
    <row r="7892" spans="1:25" x14ac:dyDescent="0.25">
      <c r="A7892" s="21">
        <f t="shared" si="331"/>
        <v>634.91849999998431</v>
      </c>
      <c r="B7892" s="15">
        <v>172.8871</v>
      </c>
      <c r="C7892" s="15">
        <v>170.03229999999999</v>
      </c>
      <c r="D7892" s="13">
        <v>23264.888888888887</v>
      </c>
      <c r="E7892" s="29">
        <v>10</v>
      </c>
      <c r="F7892" s="28">
        <v>9</v>
      </c>
      <c r="G7892" s="29">
        <v>1962</v>
      </c>
      <c r="H7892" s="21">
        <f t="shared" si="333"/>
        <v>1.0167897511237571</v>
      </c>
      <c r="I7892" s="5">
        <f t="shared" si="332"/>
        <v>0.62740151999959726</v>
      </c>
      <c r="Q7892" s="28"/>
      <c r="R7892" s="29"/>
      <c r="S7892" s="29"/>
      <c r="T7892" s="8"/>
      <c r="V7892" s="10"/>
      <c r="W7892" s="10"/>
      <c r="X7892" s="10"/>
      <c r="Y7892" s="8"/>
    </row>
    <row r="7893" spans="1:25" x14ac:dyDescent="0.25">
      <c r="A7893" s="21">
        <f t="shared" si="331"/>
        <v>634.99899999998433</v>
      </c>
      <c r="B7893" s="15">
        <v>171.33869999999999</v>
      </c>
      <c r="C7893" s="15">
        <v>169.37100000000001</v>
      </c>
      <c r="D7893" s="13">
        <v>23262.111111111109</v>
      </c>
      <c r="E7893" s="29">
        <v>8</v>
      </c>
      <c r="F7893" s="28">
        <v>9</v>
      </c>
      <c r="G7893" s="29">
        <v>1962</v>
      </c>
      <c r="H7893" s="21">
        <f t="shared" si="333"/>
        <v>1.0116176913403119</v>
      </c>
      <c r="I7893" s="5">
        <f t="shared" si="332"/>
        <v>0.47380709890602196</v>
      </c>
      <c r="Q7893" s="28"/>
      <c r="R7893" s="29"/>
      <c r="S7893" s="29"/>
      <c r="T7893" s="8"/>
      <c r="V7893" s="10"/>
      <c r="W7893" s="10"/>
      <c r="X7893" s="10"/>
      <c r="Y7893" s="8"/>
    </row>
    <row r="7894" spans="1:25" x14ac:dyDescent="0.25">
      <c r="A7894" s="21">
        <f t="shared" si="331"/>
        <v>635.07949999998436</v>
      </c>
      <c r="B7894" s="15">
        <v>169.87100000000001</v>
      </c>
      <c r="C7894" s="15">
        <v>168.46770000000001</v>
      </c>
      <c r="D7894" s="13">
        <v>23259.333333333332</v>
      </c>
      <c r="E7894" s="29">
        <v>5</v>
      </c>
      <c r="F7894" s="28">
        <v>9</v>
      </c>
      <c r="G7894" s="29">
        <v>1962</v>
      </c>
      <c r="H7894" s="21">
        <f t="shared" si="333"/>
        <v>1.0083297866594012</v>
      </c>
      <c r="I7894" s="5">
        <f t="shared" si="332"/>
        <v>0.37616634508261332</v>
      </c>
      <c r="Q7894" s="28"/>
      <c r="R7894" s="29"/>
      <c r="S7894" s="29"/>
      <c r="T7894" s="8"/>
      <c r="V7894" s="10"/>
      <c r="W7894" s="10"/>
      <c r="X7894" s="10"/>
      <c r="Y7894" s="8"/>
    </row>
    <row r="7895" spans="1:25" x14ac:dyDescent="0.25">
      <c r="A7895" s="21">
        <f t="shared" si="331"/>
        <v>635.15999999998439</v>
      </c>
      <c r="B7895" s="15">
        <v>168.3065</v>
      </c>
      <c r="C7895" s="15">
        <v>167.48390000000001</v>
      </c>
      <c r="D7895" s="13">
        <v>23256.555555555555</v>
      </c>
      <c r="E7895" s="29">
        <v>2</v>
      </c>
      <c r="F7895" s="28">
        <v>9</v>
      </c>
      <c r="G7895" s="29">
        <v>1962</v>
      </c>
      <c r="H7895" s="21">
        <f t="shared" si="333"/>
        <v>1.0049115168681886</v>
      </c>
      <c r="I7895" s="5">
        <f t="shared" si="332"/>
        <v>0.27465414458495713</v>
      </c>
      <c r="Q7895" s="28"/>
      <c r="R7895" s="29"/>
      <c r="S7895" s="29"/>
      <c r="T7895" s="8"/>
      <c r="V7895" s="10"/>
      <c r="W7895" s="10"/>
      <c r="X7895" s="10"/>
      <c r="Y7895" s="8"/>
    </row>
    <row r="7896" spans="1:25" x14ac:dyDescent="0.25">
      <c r="A7896" s="21">
        <f t="shared" si="331"/>
        <v>635.24049999998442</v>
      </c>
      <c r="B7896" s="15">
        <v>166.51609999999999</v>
      </c>
      <c r="C7896" s="15">
        <v>166.06450000000001</v>
      </c>
      <c r="D7896" s="13">
        <v>23253.777777777777</v>
      </c>
      <c r="E7896" s="29">
        <v>30</v>
      </c>
      <c r="F7896" s="28">
        <v>8</v>
      </c>
      <c r="G7896" s="29">
        <v>1962</v>
      </c>
      <c r="H7896" s="21">
        <f t="shared" si="333"/>
        <v>1.0027194252835494</v>
      </c>
      <c r="I7896" s="5">
        <f t="shared" si="332"/>
        <v>0.20955570179347188</v>
      </c>
      <c r="Q7896" s="28"/>
      <c r="R7896" s="29"/>
      <c r="S7896" s="29"/>
      <c r="T7896" s="8"/>
      <c r="V7896" s="10"/>
      <c r="W7896" s="10"/>
      <c r="X7896" s="10"/>
    </row>
    <row r="7897" spans="1:25" x14ac:dyDescent="0.25">
      <c r="A7897" s="21">
        <f t="shared" si="331"/>
        <v>635.32099999998445</v>
      </c>
      <c r="B7897" s="15">
        <v>164.8871</v>
      </c>
      <c r="C7897" s="15">
        <v>164.5806</v>
      </c>
      <c r="D7897" s="13">
        <v>23251</v>
      </c>
      <c r="E7897" s="29">
        <v>28</v>
      </c>
      <c r="F7897" s="28">
        <v>8</v>
      </c>
      <c r="G7897" s="29">
        <v>1962</v>
      </c>
      <c r="H7897" s="21">
        <f t="shared" si="333"/>
        <v>1.0018623094094929</v>
      </c>
      <c r="I7897" s="5">
        <f t="shared" si="332"/>
        <v>0.1841019711720287</v>
      </c>
      <c r="Q7897" s="28"/>
      <c r="R7897" s="29"/>
      <c r="S7897" s="29"/>
      <c r="V7897" s="10"/>
      <c r="W7897" s="10"/>
      <c r="X7897" s="10"/>
      <c r="Y7897" s="8"/>
    </row>
    <row r="7898" spans="1:25" x14ac:dyDescent="0.25">
      <c r="A7898" s="21">
        <f t="shared" si="331"/>
        <v>635.40149999998448</v>
      </c>
      <c r="B7898" s="15">
        <v>165.1129</v>
      </c>
      <c r="C7898" s="15">
        <v>164.87100000000001</v>
      </c>
      <c r="D7898" s="13">
        <v>23248.222222222223</v>
      </c>
      <c r="E7898" s="29">
        <v>25</v>
      </c>
      <c r="F7898" s="28">
        <v>8</v>
      </c>
      <c r="G7898" s="29">
        <v>1962</v>
      </c>
      <c r="H7898" s="21">
        <f t="shared" si="333"/>
        <v>1.0014672076957136</v>
      </c>
      <c r="I7898" s="5">
        <f t="shared" si="332"/>
        <v>0.17236865378168134</v>
      </c>
      <c r="Q7898" s="28"/>
      <c r="R7898" s="29"/>
      <c r="S7898" s="29"/>
      <c r="T7898" s="8"/>
      <c r="V7898" s="10"/>
      <c r="W7898" s="10"/>
      <c r="X7898" s="10"/>
      <c r="Y7898" s="8"/>
    </row>
    <row r="7899" spans="1:25" x14ac:dyDescent="0.25">
      <c r="A7899" s="21">
        <f t="shared" si="331"/>
        <v>635.48199999998451</v>
      </c>
      <c r="B7899" s="15">
        <v>166.62899999999999</v>
      </c>
      <c r="C7899" s="15">
        <v>166.14519999999999</v>
      </c>
      <c r="D7899" s="13">
        <v>23245.444444444445</v>
      </c>
      <c r="E7899" s="29">
        <v>22</v>
      </c>
      <c r="F7899" s="28">
        <v>8</v>
      </c>
      <c r="G7899" s="29">
        <v>1962</v>
      </c>
      <c r="H7899" s="21">
        <f t="shared" si="333"/>
        <v>1.0029119107864688</v>
      </c>
      <c r="I7899" s="5">
        <f t="shared" si="332"/>
        <v>0.2152719349051696</v>
      </c>
      <c r="Q7899" s="28"/>
      <c r="R7899" s="29"/>
      <c r="S7899" s="29"/>
      <c r="T7899" s="8"/>
      <c r="V7899" s="10"/>
      <c r="W7899" s="10"/>
      <c r="X7899" s="10"/>
      <c r="Y7899" s="8"/>
    </row>
    <row r="7900" spans="1:25" x14ac:dyDescent="0.25">
      <c r="A7900" s="21">
        <f t="shared" si="331"/>
        <v>635.56249999998454</v>
      </c>
      <c r="B7900" s="15">
        <v>168.32259999999999</v>
      </c>
      <c r="C7900" s="15">
        <v>167.54839999999999</v>
      </c>
      <c r="D7900" s="13">
        <v>23242.666666666668</v>
      </c>
      <c r="E7900" s="29">
        <v>19</v>
      </c>
      <c r="F7900" s="28">
        <v>8</v>
      </c>
      <c r="G7900" s="29">
        <v>1962</v>
      </c>
      <c r="H7900" s="21">
        <f t="shared" si="333"/>
        <v>1.0046207543611279</v>
      </c>
      <c r="I7900" s="5">
        <f t="shared" si="332"/>
        <v>0.26601938380924928</v>
      </c>
      <c r="Q7900" s="28"/>
      <c r="R7900" s="29"/>
      <c r="S7900" s="29"/>
      <c r="T7900" s="8"/>
      <c r="V7900" s="10"/>
      <c r="W7900" s="10"/>
      <c r="X7900" s="10"/>
      <c r="Y7900" s="8"/>
    </row>
    <row r="7901" spans="1:25" x14ac:dyDescent="0.25">
      <c r="A7901" s="21">
        <f t="shared" si="331"/>
        <v>635.64299999998457</v>
      </c>
      <c r="B7901" s="15">
        <v>168.83869999999999</v>
      </c>
      <c r="C7901" s="15">
        <v>167.87100000000001</v>
      </c>
      <c r="D7901" s="13">
        <v>23239.888888888887</v>
      </c>
      <c r="E7901" s="29">
        <v>16</v>
      </c>
      <c r="F7901" s="28">
        <v>8</v>
      </c>
      <c r="G7901" s="29">
        <v>1962</v>
      </c>
      <c r="H7901" s="21">
        <f t="shared" si="333"/>
        <v>1.0057645453949757</v>
      </c>
      <c r="I7901" s="5">
        <f t="shared" si="332"/>
        <v>0.29998649344286238</v>
      </c>
      <c r="Q7901" s="28"/>
      <c r="R7901" s="29"/>
      <c r="S7901" s="29"/>
      <c r="T7901" s="8"/>
      <c r="V7901" s="10"/>
      <c r="W7901" s="10"/>
      <c r="X7901" s="10"/>
      <c r="Y7901" s="8"/>
    </row>
    <row r="7902" spans="1:25" x14ac:dyDescent="0.25">
      <c r="A7902" s="21">
        <f t="shared" si="331"/>
        <v>635.7234999999846</v>
      </c>
      <c r="B7902" s="15">
        <v>169.46770000000001</v>
      </c>
      <c r="C7902" s="15">
        <v>168.4194</v>
      </c>
      <c r="D7902" s="13">
        <v>23237.111111111109</v>
      </c>
      <c r="E7902" s="29">
        <v>14</v>
      </c>
      <c r="F7902" s="28">
        <v>8</v>
      </c>
      <c r="G7902" s="29">
        <v>1962</v>
      </c>
      <c r="H7902" s="21">
        <f t="shared" si="333"/>
        <v>1.006224342326359</v>
      </c>
      <c r="I7902" s="5">
        <f t="shared" si="332"/>
        <v>0.31364106172965417</v>
      </c>
      <c r="Q7902" s="28"/>
      <c r="R7902" s="29"/>
      <c r="S7902" s="29"/>
      <c r="T7902" s="8"/>
      <c r="V7902" s="10"/>
      <c r="W7902" s="10"/>
      <c r="X7902" s="10"/>
      <c r="Y7902" s="8"/>
    </row>
    <row r="7903" spans="1:25" x14ac:dyDescent="0.25">
      <c r="A7903" s="21">
        <f t="shared" si="331"/>
        <v>635.80399999998463</v>
      </c>
      <c r="B7903" s="15">
        <v>170.75810000000001</v>
      </c>
      <c r="C7903" s="15">
        <v>169.62899999999999</v>
      </c>
      <c r="D7903" s="13">
        <v>23234.333333333332</v>
      </c>
      <c r="E7903" s="29">
        <v>11</v>
      </c>
      <c r="F7903" s="28">
        <v>8</v>
      </c>
      <c r="G7903" s="29">
        <v>1962</v>
      </c>
      <c r="H7903" s="21">
        <f t="shared" si="333"/>
        <v>1.0066562910823034</v>
      </c>
      <c r="I7903" s="5">
        <f t="shared" si="332"/>
        <v>0.32646862403349974</v>
      </c>
      <c r="Q7903" s="28"/>
      <c r="R7903" s="29"/>
      <c r="S7903" s="29"/>
      <c r="T7903" s="8"/>
      <c r="V7903" s="10"/>
      <c r="W7903" s="10"/>
      <c r="X7903" s="10"/>
      <c r="Y7903" s="8"/>
    </row>
    <row r="7904" spans="1:25" x14ac:dyDescent="0.25">
      <c r="A7904" s="21">
        <f t="shared" si="331"/>
        <v>635.88449999998466</v>
      </c>
      <c r="B7904" s="15">
        <v>171.27420000000001</v>
      </c>
      <c r="C7904" s="15">
        <v>170.0968</v>
      </c>
      <c r="D7904" s="13">
        <v>23231.555555555555</v>
      </c>
      <c r="E7904" s="29">
        <v>8</v>
      </c>
      <c r="F7904" s="28">
        <v>8</v>
      </c>
      <c r="G7904" s="29">
        <v>1962</v>
      </c>
      <c r="H7904" s="21">
        <f t="shared" si="333"/>
        <v>1.0069219409183476</v>
      </c>
      <c r="I7904" s="5">
        <f t="shared" si="332"/>
        <v>0.33435761497506289</v>
      </c>
      <c r="Q7904" s="28"/>
      <c r="R7904" s="29"/>
      <c r="S7904" s="29"/>
      <c r="T7904" s="8"/>
      <c r="V7904" s="10"/>
      <c r="W7904" s="10"/>
      <c r="X7904" s="10"/>
      <c r="Y7904" s="8"/>
    </row>
    <row r="7905" spans="1:25" x14ac:dyDescent="0.25">
      <c r="A7905" s="21">
        <f t="shared" si="331"/>
        <v>635.96499999998468</v>
      </c>
      <c r="B7905" s="15">
        <v>170.5806</v>
      </c>
      <c r="C7905" s="15">
        <v>169.37100000000001</v>
      </c>
      <c r="D7905" s="13">
        <v>23228.777777777777</v>
      </c>
      <c r="E7905" s="29">
        <v>5</v>
      </c>
      <c r="F7905" s="28">
        <v>8</v>
      </c>
      <c r="G7905" s="29">
        <v>1962</v>
      </c>
      <c r="H7905" s="21">
        <f t="shared" si="333"/>
        <v>1.0071417184760083</v>
      </c>
      <c r="I7905" s="5">
        <f t="shared" si="332"/>
        <v>0.34088433897896919</v>
      </c>
      <c r="Q7905" s="28"/>
      <c r="R7905" s="29"/>
      <c r="S7905" s="29"/>
      <c r="T7905" s="8"/>
      <c r="V7905" s="10"/>
      <c r="W7905" s="10"/>
      <c r="X7905" s="10"/>
      <c r="Y7905" s="8"/>
    </row>
    <row r="7906" spans="1:25" x14ac:dyDescent="0.25">
      <c r="A7906" s="21">
        <f t="shared" si="331"/>
        <v>636.04549999998471</v>
      </c>
      <c r="B7906" s="15">
        <v>170.17740000000001</v>
      </c>
      <c r="C7906" s="15">
        <v>168.8871</v>
      </c>
      <c r="D7906" s="13">
        <v>23226</v>
      </c>
      <c r="E7906" s="29">
        <v>3</v>
      </c>
      <c r="F7906" s="28">
        <v>8</v>
      </c>
      <c r="G7906" s="29">
        <v>1962</v>
      </c>
      <c r="H7906" s="21">
        <f t="shared" si="333"/>
        <v>1.0076400151343707</v>
      </c>
      <c r="I7906" s="5">
        <f t="shared" si="332"/>
        <v>0.3556822318840388</v>
      </c>
      <c r="Q7906" s="28"/>
      <c r="R7906" s="29"/>
      <c r="S7906" s="29"/>
      <c r="V7906" s="10"/>
      <c r="W7906" s="10"/>
      <c r="X7906" s="10"/>
      <c r="Y7906" s="8"/>
    </row>
    <row r="7907" spans="1:25" x14ac:dyDescent="0.25">
      <c r="A7907" s="21">
        <f t="shared" si="331"/>
        <v>636.12599999998474</v>
      </c>
      <c r="B7907" s="15">
        <v>170.33869999999999</v>
      </c>
      <c r="C7907" s="15">
        <v>168.7903</v>
      </c>
      <c r="D7907" s="13">
        <v>23223.222222222223</v>
      </c>
      <c r="E7907" s="29">
        <v>31</v>
      </c>
      <c r="F7907" s="28">
        <v>7</v>
      </c>
      <c r="G7907" s="29">
        <v>1962</v>
      </c>
      <c r="H7907" s="21">
        <f t="shared" si="333"/>
        <v>1.0091735129329114</v>
      </c>
      <c r="I7907" s="5">
        <f t="shared" si="332"/>
        <v>0.40122244535353985</v>
      </c>
      <c r="Q7907" s="28"/>
      <c r="R7907" s="29"/>
      <c r="S7907" s="29"/>
      <c r="T7907" s="8"/>
      <c r="V7907" s="10"/>
      <c r="W7907" s="10"/>
      <c r="X7907" s="10"/>
    </row>
    <row r="7908" spans="1:25" x14ac:dyDescent="0.25">
      <c r="A7908" s="21">
        <f t="shared" si="331"/>
        <v>636.20649999998477</v>
      </c>
      <c r="B7908" s="15">
        <v>170.6129</v>
      </c>
      <c r="C7908" s="15">
        <v>169.22579999999999</v>
      </c>
      <c r="D7908" s="13">
        <v>23220.444444444445</v>
      </c>
      <c r="E7908" s="29">
        <v>28</v>
      </c>
      <c r="F7908" s="28">
        <v>7</v>
      </c>
      <c r="G7908" s="29">
        <v>1962</v>
      </c>
      <c r="H7908" s="21">
        <f t="shared" si="333"/>
        <v>1.008196740686113</v>
      </c>
      <c r="I7908" s="5">
        <f t="shared" si="332"/>
        <v>0.37221528494377948</v>
      </c>
      <c r="Q7908" s="28"/>
      <c r="R7908" s="29"/>
      <c r="S7908" s="29"/>
      <c r="T7908" s="8"/>
      <c r="V7908" s="10"/>
      <c r="W7908" s="10"/>
      <c r="X7908" s="10"/>
      <c r="Y7908" s="8"/>
    </row>
    <row r="7909" spans="1:25" x14ac:dyDescent="0.25">
      <c r="A7909" s="21">
        <f t="shared" si="331"/>
        <v>636.2869999999848</v>
      </c>
      <c r="B7909" s="15">
        <v>170.1129</v>
      </c>
      <c r="C7909" s="15">
        <v>169.06450000000001</v>
      </c>
      <c r="D7909" s="13">
        <v>23217.666666666668</v>
      </c>
      <c r="E7909" s="29">
        <v>25</v>
      </c>
      <c r="F7909" s="28">
        <v>7</v>
      </c>
      <c r="G7909" s="29">
        <v>1962</v>
      </c>
      <c r="H7909" s="21">
        <f t="shared" si="333"/>
        <v>1.0062011835719502</v>
      </c>
      <c r="I7909" s="5">
        <f t="shared" si="332"/>
        <v>0.31295331726698206</v>
      </c>
      <c r="Q7909" s="28"/>
      <c r="R7909" s="29"/>
      <c r="S7909" s="29"/>
      <c r="T7909" s="8"/>
      <c r="V7909" s="10"/>
      <c r="W7909" s="10"/>
      <c r="X7909" s="10"/>
      <c r="Y7909" s="8"/>
    </row>
    <row r="7910" spans="1:25" x14ac:dyDescent="0.25">
      <c r="A7910" s="21">
        <f t="shared" si="331"/>
        <v>636.36749999998483</v>
      </c>
      <c r="B7910" s="15">
        <v>168.87100000000001</v>
      </c>
      <c r="C7910" s="15">
        <v>168.51609999999999</v>
      </c>
      <c r="D7910" s="13">
        <v>23214.888888888887</v>
      </c>
      <c r="E7910" s="29">
        <v>22</v>
      </c>
      <c r="F7910" s="28">
        <v>7</v>
      </c>
      <c r="G7910" s="29">
        <v>1962</v>
      </c>
      <c r="H7910" s="21">
        <f t="shared" si="333"/>
        <v>1.0021060302250053</v>
      </c>
      <c r="I7910" s="5">
        <f t="shared" si="332"/>
        <v>0.19133973700120527</v>
      </c>
      <c r="Q7910" s="28"/>
      <c r="R7910" s="29"/>
      <c r="S7910" s="29"/>
      <c r="T7910" s="8"/>
      <c r="V7910" s="10"/>
      <c r="W7910" s="10"/>
      <c r="X7910" s="10"/>
      <c r="Y7910" s="8"/>
    </row>
    <row r="7911" spans="1:25" x14ac:dyDescent="0.25">
      <c r="A7911" s="21">
        <f t="shared" si="331"/>
        <v>636.44799999998486</v>
      </c>
      <c r="B7911" s="15">
        <v>167.83869999999999</v>
      </c>
      <c r="C7911" s="15">
        <v>168.0806</v>
      </c>
      <c r="D7911" s="13">
        <v>23212.111111111109</v>
      </c>
      <c r="E7911" s="29">
        <v>20</v>
      </c>
      <c r="F7911" s="28">
        <v>7</v>
      </c>
      <c r="G7911" s="29">
        <v>1962</v>
      </c>
      <c r="H7911" s="21">
        <f t="shared" si="333"/>
        <v>0.9985608095163867</v>
      </c>
      <c r="I7911" s="5">
        <f t="shared" si="332"/>
        <v>8.6057480958428509E-2</v>
      </c>
      <c r="Q7911" s="28"/>
      <c r="R7911" s="29"/>
      <c r="S7911" s="29"/>
      <c r="T7911" s="8"/>
      <c r="V7911" s="10"/>
      <c r="W7911" s="10"/>
      <c r="X7911" s="10"/>
      <c r="Y7911" s="8"/>
    </row>
    <row r="7912" spans="1:25" x14ac:dyDescent="0.25">
      <c r="A7912" s="21">
        <f t="shared" ref="A7912:A7975" si="334">0.0805+A7911</f>
        <v>636.52849999998489</v>
      </c>
      <c r="B7912" s="15">
        <v>167.27420000000001</v>
      </c>
      <c r="C7912" s="15">
        <v>167.8871</v>
      </c>
      <c r="D7912" s="13">
        <v>23209.333333333332</v>
      </c>
      <c r="E7912" s="29">
        <v>17</v>
      </c>
      <c r="F7912" s="28">
        <v>7</v>
      </c>
      <c r="G7912" s="29">
        <v>1962</v>
      </c>
      <c r="H7912" s="21">
        <f t="shared" si="333"/>
        <v>0.99634933237872358</v>
      </c>
      <c r="I7912" s="5">
        <f t="shared" si="332"/>
        <v>2.038334629195342E-2</v>
      </c>
      <c r="Q7912" s="28"/>
      <c r="R7912" s="29"/>
      <c r="S7912" s="29"/>
      <c r="T7912" s="8"/>
      <c r="V7912" s="10"/>
      <c r="W7912" s="10"/>
      <c r="X7912" s="10"/>
      <c r="Y7912" s="8"/>
    </row>
    <row r="7913" spans="1:25" x14ac:dyDescent="0.25">
      <c r="A7913" s="21">
        <f t="shared" si="334"/>
        <v>636.60899999998492</v>
      </c>
      <c r="B7913" s="15">
        <v>166.72579999999999</v>
      </c>
      <c r="C7913" s="15">
        <v>167.4032</v>
      </c>
      <c r="D7913" s="13">
        <v>23206.555555555555</v>
      </c>
      <c r="E7913" s="29">
        <v>14</v>
      </c>
      <c r="F7913" s="28">
        <v>7</v>
      </c>
      <c r="G7913" s="29">
        <v>1962</v>
      </c>
      <c r="H7913" s="21">
        <f t="shared" si="333"/>
        <v>0.99595348237070735</v>
      </c>
      <c r="I7913" s="5">
        <f t="shared" si="332"/>
        <v>8.6278068421292205E-3</v>
      </c>
      <c r="Q7913" s="28"/>
      <c r="R7913" s="29"/>
      <c r="S7913" s="29"/>
      <c r="T7913" s="8"/>
      <c r="V7913" s="10"/>
      <c r="W7913" s="10"/>
      <c r="X7913" s="10"/>
      <c r="Y7913" s="8"/>
    </row>
    <row r="7914" spans="1:25" x14ac:dyDescent="0.25">
      <c r="A7914" s="21">
        <f t="shared" si="334"/>
        <v>636.68949999998495</v>
      </c>
      <c r="B7914" s="15">
        <v>166.1129</v>
      </c>
      <c r="C7914" s="15">
        <v>166.77420000000001</v>
      </c>
      <c r="D7914" s="13">
        <v>23203.777777777777</v>
      </c>
      <c r="E7914" s="29">
        <v>11</v>
      </c>
      <c r="F7914" s="28">
        <v>7</v>
      </c>
      <c r="G7914" s="29">
        <v>1962</v>
      </c>
      <c r="H7914" s="21">
        <f t="shared" si="333"/>
        <v>0.9960347583738971</v>
      </c>
      <c r="I7914" s="5">
        <f t="shared" si="332"/>
        <v>1.1041456564177262E-2</v>
      </c>
      <c r="Q7914" s="28"/>
      <c r="R7914" s="29"/>
      <c r="S7914" s="29"/>
      <c r="T7914" s="8"/>
      <c r="V7914" s="10"/>
      <c r="W7914" s="10"/>
      <c r="X7914" s="10"/>
      <c r="Y7914" s="8"/>
    </row>
    <row r="7915" spans="1:25" x14ac:dyDescent="0.25">
      <c r="A7915" s="21">
        <f t="shared" si="334"/>
        <v>636.76999999998498</v>
      </c>
      <c r="B7915" s="15">
        <v>165.01609999999999</v>
      </c>
      <c r="C7915" s="15">
        <v>166.03229999999999</v>
      </c>
      <c r="D7915" s="13">
        <v>23201</v>
      </c>
      <c r="E7915" s="29">
        <v>9</v>
      </c>
      <c r="F7915" s="28">
        <v>7</v>
      </c>
      <c r="G7915" s="29">
        <v>1962</v>
      </c>
      <c r="H7915" s="21">
        <f t="shared" si="333"/>
        <v>0.99387950416876714</v>
      </c>
      <c r="I7915" s="5">
        <f t="shared" si="332"/>
        <v>-5.2963028265253412E-2</v>
      </c>
      <c r="Q7915" s="28"/>
      <c r="R7915" s="29"/>
      <c r="S7915" s="29"/>
      <c r="V7915" s="10"/>
      <c r="W7915" s="10"/>
      <c r="X7915" s="10"/>
      <c r="Y7915" s="8"/>
    </row>
    <row r="7916" spans="1:25" x14ac:dyDescent="0.25">
      <c r="A7916" s="21">
        <f t="shared" si="334"/>
        <v>636.850499999985</v>
      </c>
      <c r="B7916" s="15">
        <v>163.48390000000001</v>
      </c>
      <c r="C7916" s="15">
        <v>165.17740000000001</v>
      </c>
      <c r="D7916" s="13">
        <v>23198.222222222223</v>
      </c>
      <c r="E7916" s="29">
        <v>6</v>
      </c>
      <c r="F7916" s="28">
        <v>7</v>
      </c>
      <c r="G7916" s="29">
        <v>1962</v>
      </c>
      <c r="H7916" s="21">
        <f t="shared" si="333"/>
        <v>0.98974738674903462</v>
      </c>
      <c r="I7916" s="5">
        <f t="shared" si="332"/>
        <v>-0.17567432889753687</v>
      </c>
      <c r="Q7916" s="28"/>
      <c r="R7916" s="29"/>
      <c r="S7916" s="29"/>
      <c r="T7916" s="8"/>
      <c r="V7916" s="10"/>
      <c r="W7916" s="10"/>
      <c r="X7916" s="10"/>
      <c r="Y7916" s="8"/>
    </row>
    <row r="7917" spans="1:25" x14ac:dyDescent="0.25">
      <c r="A7917" s="21">
        <f t="shared" si="334"/>
        <v>636.93099999998503</v>
      </c>
      <c r="B7917" s="15">
        <v>161.7903</v>
      </c>
      <c r="C7917" s="15">
        <v>164.01609999999999</v>
      </c>
      <c r="D7917" s="13">
        <v>23195.444444444445</v>
      </c>
      <c r="E7917" s="29">
        <v>3</v>
      </c>
      <c r="F7917" s="28">
        <v>7</v>
      </c>
      <c r="G7917" s="29">
        <v>1962</v>
      </c>
      <c r="H7917" s="21">
        <f t="shared" si="333"/>
        <v>0.98642938101808297</v>
      </c>
      <c r="I7917" s="5">
        <f t="shared" si="332"/>
        <v>-0.27420899221714873</v>
      </c>
      <c r="Q7917" s="28"/>
      <c r="R7917" s="29"/>
      <c r="S7917" s="29"/>
      <c r="T7917" s="8"/>
      <c r="V7917" s="10"/>
      <c r="W7917" s="10"/>
      <c r="X7917" s="10"/>
      <c r="Y7917" s="8"/>
    </row>
    <row r="7918" spans="1:25" x14ac:dyDescent="0.25">
      <c r="A7918" s="21">
        <f t="shared" si="334"/>
        <v>637.01149999998506</v>
      </c>
      <c r="B7918" s="15">
        <v>159.5</v>
      </c>
      <c r="C7918" s="15">
        <v>162.66130000000001</v>
      </c>
      <c r="D7918" s="13">
        <v>23192.666666666668</v>
      </c>
      <c r="E7918" s="29">
        <v>30</v>
      </c>
      <c r="F7918" s="28">
        <v>6</v>
      </c>
      <c r="G7918" s="29">
        <v>1962</v>
      </c>
      <c r="H7918" s="21">
        <f t="shared" si="333"/>
        <v>0.98056513749736407</v>
      </c>
      <c r="I7918" s="5">
        <f t="shared" si="332"/>
        <v>-0.44835916186514485</v>
      </c>
      <c r="Q7918" s="28"/>
      <c r="R7918" s="29"/>
      <c r="S7918" s="29"/>
      <c r="T7918" s="8"/>
      <c r="V7918" s="10"/>
      <c r="W7918" s="10"/>
      <c r="X7918" s="10"/>
    </row>
    <row r="7919" spans="1:25" x14ac:dyDescent="0.25">
      <c r="A7919" s="21">
        <f t="shared" si="334"/>
        <v>637.09199999998509</v>
      </c>
      <c r="B7919" s="15">
        <v>158.06450000000001</v>
      </c>
      <c r="C7919" s="15">
        <v>161.74189999999999</v>
      </c>
      <c r="D7919" s="13">
        <v>23189.888888888887</v>
      </c>
      <c r="E7919" s="29">
        <v>27</v>
      </c>
      <c r="F7919" s="28">
        <v>6</v>
      </c>
      <c r="G7919" s="29">
        <v>1962</v>
      </c>
      <c r="H7919" s="21">
        <f t="shared" si="333"/>
        <v>0.97726377642404361</v>
      </c>
      <c r="I7919" s="5">
        <f t="shared" si="332"/>
        <v>-0.54639952955396276</v>
      </c>
      <c r="Q7919" s="28"/>
      <c r="R7919" s="29"/>
      <c r="S7919" s="29"/>
      <c r="T7919" s="8"/>
      <c r="V7919" s="10"/>
      <c r="W7919" s="10"/>
      <c r="X7919" s="10"/>
      <c r="Y7919" s="8"/>
    </row>
    <row r="7920" spans="1:25" x14ac:dyDescent="0.25">
      <c r="A7920" s="21">
        <f t="shared" si="334"/>
        <v>637.17249999998512</v>
      </c>
      <c r="B7920" s="15">
        <v>158.56450000000001</v>
      </c>
      <c r="C7920" s="15">
        <v>162.48390000000001</v>
      </c>
      <c r="D7920" s="13">
        <v>23187.111111111109</v>
      </c>
      <c r="E7920" s="29">
        <v>25</v>
      </c>
      <c r="F7920" s="28">
        <v>6</v>
      </c>
      <c r="G7920" s="29">
        <v>1962</v>
      </c>
      <c r="H7920" s="21">
        <f t="shared" si="333"/>
        <v>0.97587822547341618</v>
      </c>
      <c r="I7920" s="5">
        <f t="shared" si="332"/>
        <v>-0.587546172297429</v>
      </c>
      <c r="Q7920" s="28"/>
      <c r="R7920" s="29"/>
      <c r="S7920" s="29"/>
      <c r="T7920" s="8"/>
      <c r="V7920" s="10"/>
      <c r="W7920" s="10"/>
      <c r="X7920" s="10"/>
      <c r="Y7920" s="8"/>
    </row>
    <row r="7921" spans="1:25" x14ac:dyDescent="0.25">
      <c r="A7921" s="21">
        <f t="shared" si="334"/>
        <v>637.25299999998515</v>
      </c>
      <c r="B7921" s="15">
        <v>159.9194</v>
      </c>
      <c r="C7921" s="15">
        <v>163.22579999999999</v>
      </c>
      <c r="D7921" s="13">
        <v>23184.333333333332</v>
      </c>
      <c r="E7921" s="29">
        <v>22</v>
      </c>
      <c r="F7921" s="28">
        <v>6</v>
      </c>
      <c r="G7921" s="29">
        <v>1962</v>
      </c>
      <c r="H7921" s="21">
        <f t="shared" si="333"/>
        <v>0.97974339840882996</v>
      </c>
      <c r="I7921" s="5">
        <f t="shared" si="332"/>
        <v>-0.47276230971686667</v>
      </c>
      <c r="Q7921" s="28"/>
      <c r="R7921" s="29"/>
      <c r="S7921" s="29"/>
      <c r="T7921" s="8"/>
      <c r="V7921" s="10"/>
      <c r="W7921" s="10"/>
      <c r="X7921" s="10"/>
      <c r="Y7921" s="8"/>
    </row>
    <row r="7922" spans="1:25" x14ac:dyDescent="0.25">
      <c r="A7922" s="21">
        <f t="shared" si="334"/>
        <v>637.33349999998518</v>
      </c>
      <c r="B7922" s="15">
        <v>161.8065</v>
      </c>
      <c r="C7922" s="15">
        <v>164.1129</v>
      </c>
      <c r="D7922" s="13">
        <v>23181.555555555555</v>
      </c>
      <c r="E7922" s="29">
        <v>19</v>
      </c>
      <c r="F7922" s="28">
        <v>6</v>
      </c>
      <c r="G7922" s="29">
        <v>1962</v>
      </c>
      <c r="H7922" s="21">
        <f t="shared" si="333"/>
        <v>0.98594626016601983</v>
      </c>
      <c r="I7922" s="5">
        <f t="shared" si="332"/>
        <v>-0.28855620990175246</v>
      </c>
      <c r="Q7922" s="28"/>
      <c r="R7922" s="29"/>
      <c r="S7922" s="29"/>
      <c r="T7922" s="8"/>
      <c r="V7922" s="10"/>
      <c r="W7922" s="10"/>
      <c r="X7922" s="10"/>
      <c r="Y7922" s="8"/>
    </row>
    <row r="7923" spans="1:25" x14ac:dyDescent="0.25">
      <c r="A7923" s="21">
        <f t="shared" si="334"/>
        <v>637.41399999998521</v>
      </c>
      <c r="B7923" s="15">
        <v>163.46770000000001</v>
      </c>
      <c r="C7923" s="15">
        <v>164.64519999999999</v>
      </c>
      <c r="D7923" s="13">
        <v>23178.777777777777</v>
      </c>
      <c r="E7923" s="29">
        <v>16</v>
      </c>
      <c r="F7923" s="28">
        <v>6</v>
      </c>
      <c r="G7923" s="29">
        <v>1962</v>
      </c>
      <c r="H7923" s="21">
        <f t="shared" si="333"/>
        <v>0.99284825795103659</v>
      </c>
      <c r="I7923" s="5">
        <f t="shared" si="332"/>
        <v>-8.358789967997457E-2</v>
      </c>
      <c r="Q7923" s="28"/>
      <c r="R7923" s="29"/>
      <c r="S7923" s="29"/>
      <c r="T7923" s="8"/>
      <c r="V7923" s="10"/>
      <c r="W7923" s="10"/>
      <c r="X7923" s="10"/>
      <c r="Y7923" s="8"/>
    </row>
    <row r="7924" spans="1:25" x14ac:dyDescent="0.25">
      <c r="A7924" s="21">
        <f t="shared" si="334"/>
        <v>637.49449999998524</v>
      </c>
      <c r="B7924" s="15">
        <v>164.77420000000001</v>
      </c>
      <c r="C7924" s="15">
        <v>165.17740000000001</v>
      </c>
      <c r="D7924" s="13">
        <v>23176</v>
      </c>
      <c r="E7924" s="29">
        <v>14</v>
      </c>
      <c r="F7924" s="28">
        <v>6</v>
      </c>
      <c r="G7924" s="29">
        <v>1962</v>
      </c>
      <c r="H7924" s="21">
        <f t="shared" si="333"/>
        <v>0.99755898809401289</v>
      </c>
      <c r="I7924" s="5">
        <f t="shared" si="332"/>
        <v>5.6306436335709843E-2</v>
      </c>
      <c r="Q7924" s="28"/>
      <c r="R7924" s="29"/>
      <c r="S7924" s="29"/>
      <c r="V7924" s="10"/>
      <c r="W7924" s="10"/>
      <c r="X7924" s="10"/>
      <c r="Y7924" s="8"/>
    </row>
    <row r="7925" spans="1:25" x14ac:dyDescent="0.25">
      <c r="A7925" s="21">
        <f t="shared" si="334"/>
        <v>637.57499999998527</v>
      </c>
      <c r="B7925" s="15">
        <v>165.8871</v>
      </c>
      <c r="C7925" s="15">
        <v>165.9032</v>
      </c>
      <c r="D7925" s="13">
        <v>23173.222222222223</v>
      </c>
      <c r="E7925" s="29">
        <v>11</v>
      </c>
      <c r="F7925" s="28">
        <v>6</v>
      </c>
      <c r="G7925" s="29">
        <v>1962</v>
      </c>
      <c r="H7925" s="21">
        <f t="shared" si="333"/>
        <v>0.99990295545836372</v>
      </c>
      <c r="I7925" s="5">
        <f t="shared" si="332"/>
        <v>0.1259151271598285</v>
      </c>
      <c r="Q7925" s="28"/>
      <c r="R7925" s="29"/>
      <c r="S7925" s="29"/>
      <c r="T7925" s="8"/>
      <c r="V7925" s="10"/>
      <c r="W7925" s="10"/>
      <c r="X7925" s="10"/>
      <c r="Y7925" s="8"/>
    </row>
    <row r="7926" spans="1:25" x14ac:dyDescent="0.25">
      <c r="A7926" s="21">
        <f t="shared" si="334"/>
        <v>637.6554999999853</v>
      </c>
      <c r="B7926" s="15">
        <v>167.16130000000001</v>
      </c>
      <c r="C7926" s="15">
        <v>167.22579999999999</v>
      </c>
      <c r="D7926" s="13">
        <v>23170.444444444445</v>
      </c>
      <c r="E7926" s="29">
        <v>8</v>
      </c>
      <c r="F7926" s="28">
        <v>6</v>
      </c>
      <c r="G7926" s="29">
        <v>1962</v>
      </c>
      <c r="H7926" s="21">
        <f t="shared" si="333"/>
        <v>0.99961429396660095</v>
      </c>
      <c r="I7926" s="5">
        <f t="shared" si="332"/>
        <v>0.11734276013862294</v>
      </c>
      <c r="Q7926" s="28"/>
      <c r="R7926" s="29"/>
      <c r="S7926" s="29"/>
      <c r="T7926" s="8"/>
      <c r="V7926" s="10"/>
      <c r="W7926" s="10"/>
      <c r="X7926" s="10"/>
      <c r="Y7926" s="8"/>
    </row>
    <row r="7927" spans="1:25" x14ac:dyDescent="0.25">
      <c r="A7927" s="21">
        <f t="shared" si="334"/>
        <v>637.73599999998532</v>
      </c>
      <c r="B7927" s="15">
        <v>168.45160000000001</v>
      </c>
      <c r="C7927" s="15">
        <v>168.6935</v>
      </c>
      <c r="D7927" s="13">
        <v>23167.666666666668</v>
      </c>
      <c r="E7927" s="29">
        <v>5</v>
      </c>
      <c r="F7927" s="28">
        <v>6</v>
      </c>
      <c r="G7927" s="29">
        <v>1962</v>
      </c>
      <c r="H7927" s="21">
        <f t="shared" si="333"/>
        <v>0.99856603840693337</v>
      </c>
      <c r="I7927" s="5">
        <f t="shared" si="332"/>
        <v>8.6212763080078872E-2</v>
      </c>
      <c r="Q7927" s="28"/>
      <c r="R7927" s="29"/>
      <c r="S7927" s="29"/>
      <c r="T7927" s="8"/>
      <c r="V7927" s="10"/>
      <c r="W7927" s="10"/>
      <c r="X7927" s="10"/>
      <c r="Y7927" s="8"/>
    </row>
    <row r="7928" spans="1:25" x14ac:dyDescent="0.25">
      <c r="A7928" s="21">
        <f t="shared" si="334"/>
        <v>637.81649999998535</v>
      </c>
      <c r="B7928" s="15">
        <v>168.87100000000001</v>
      </c>
      <c r="C7928" s="15">
        <v>168.9194</v>
      </c>
      <c r="D7928" s="13">
        <v>23164.888888888887</v>
      </c>
      <c r="E7928" s="29">
        <v>2</v>
      </c>
      <c r="F7928" s="28">
        <v>6</v>
      </c>
      <c r="G7928" s="29">
        <v>1962</v>
      </c>
      <c r="H7928" s="21">
        <f t="shared" si="333"/>
        <v>0.99971347281602951</v>
      </c>
      <c r="I7928" s="5">
        <f t="shared" si="332"/>
        <v>0.12028806986057655</v>
      </c>
      <c r="Q7928" s="28"/>
      <c r="R7928" s="29"/>
      <c r="S7928" s="29"/>
      <c r="T7928" s="8"/>
      <c r="V7928" s="10"/>
      <c r="W7928" s="10"/>
      <c r="X7928" s="10"/>
      <c r="Y7928" s="8"/>
    </row>
    <row r="7929" spans="1:25" x14ac:dyDescent="0.25">
      <c r="A7929" s="21">
        <f t="shared" si="334"/>
        <v>637.89699999998538</v>
      </c>
      <c r="B7929" s="15">
        <v>168.82259999999999</v>
      </c>
      <c r="C7929" s="15">
        <v>168.8065</v>
      </c>
      <c r="D7929" s="13">
        <v>23162.111111111109</v>
      </c>
      <c r="E7929" s="29">
        <v>31</v>
      </c>
      <c r="F7929" s="28">
        <v>5</v>
      </c>
      <c r="G7929" s="29">
        <v>1962</v>
      </c>
      <c r="H7929" s="21">
        <f t="shared" si="333"/>
        <v>1.0000953754742856</v>
      </c>
      <c r="I7929" s="5">
        <f t="shared" si="332"/>
        <v>0.13162941550717894</v>
      </c>
      <c r="Q7929" s="28"/>
      <c r="R7929" s="29"/>
      <c r="S7929" s="29"/>
      <c r="T7929" s="8"/>
      <c r="V7929" s="10"/>
      <c r="W7929" s="10"/>
      <c r="X7929" s="10"/>
    </row>
    <row r="7930" spans="1:25" x14ac:dyDescent="0.25">
      <c r="A7930" s="21">
        <f t="shared" si="334"/>
        <v>637.97749999998541</v>
      </c>
      <c r="B7930" s="15">
        <v>169.3065</v>
      </c>
      <c r="C7930" s="15">
        <v>169.06450000000001</v>
      </c>
      <c r="D7930" s="13">
        <v>23159.333333333332</v>
      </c>
      <c r="E7930" s="29">
        <v>28</v>
      </c>
      <c r="F7930" s="28">
        <v>5</v>
      </c>
      <c r="G7930" s="29">
        <v>1962</v>
      </c>
      <c r="H7930" s="21">
        <f t="shared" si="333"/>
        <v>1.0014314063567455</v>
      </c>
      <c r="I7930" s="5">
        <f t="shared" si="332"/>
        <v>0.17130546306784281</v>
      </c>
      <c r="Q7930" s="28"/>
      <c r="R7930" s="29"/>
      <c r="S7930" s="29"/>
      <c r="T7930" s="8"/>
      <c r="V7930" s="10"/>
      <c r="W7930" s="10"/>
      <c r="X7930" s="10"/>
      <c r="Y7930" s="8"/>
    </row>
    <row r="7931" spans="1:25" x14ac:dyDescent="0.25">
      <c r="A7931" s="21">
        <f t="shared" si="334"/>
        <v>638.05799999998544</v>
      </c>
      <c r="B7931" s="15">
        <v>169.32259999999999</v>
      </c>
      <c r="C7931" s="15">
        <v>169.2097</v>
      </c>
      <c r="D7931" s="13">
        <v>23156.555555555555</v>
      </c>
      <c r="E7931" s="29">
        <v>25</v>
      </c>
      <c r="F7931" s="28">
        <v>5</v>
      </c>
      <c r="G7931" s="29">
        <v>1962</v>
      </c>
      <c r="H7931" s="21">
        <f t="shared" si="333"/>
        <v>1.0006672194324557</v>
      </c>
      <c r="I7931" s="5">
        <f t="shared" si="332"/>
        <v>0.14861143918604872</v>
      </c>
      <c r="Q7931" s="28"/>
      <c r="R7931" s="29"/>
      <c r="S7931" s="29"/>
      <c r="T7931" s="8"/>
      <c r="V7931" s="10"/>
      <c r="W7931" s="10"/>
      <c r="X7931" s="10"/>
      <c r="Y7931" s="8"/>
    </row>
    <row r="7932" spans="1:25" x14ac:dyDescent="0.25">
      <c r="A7932" s="21">
        <f t="shared" si="334"/>
        <v>638.13849999998547</v>
      </c>
      <c r="B7932" s="15">
        <v>167.82259999999999</v>
      </c>
      <c r="C7932" s="15">
        <v>167.77420000000001</v>
      </c>
      <c r="D7932" s="13">
        <v>23153.777777777777</v>
      </c>
      <c r="E7932" s="29">
        <v>22</v>
      </c>
      <c r="F7932" s="28">
        <v>5</v>
      </c>
      <c r="G7932" s="29">
        <v>1962</v>
      </c>
      <c r="H7932" s="21">
        <f t="shared" si="333"/>
        <v>1.0002884829729481</v>
      </c>
      <c r="I7932" s="5">
        <f t="shared" si="332"/>
        <v>0.13736411999780287</v>
      </c>
      <c r="Q7932" s="28"/>
      <c r="R7932" s="29"/>
      <c r="S7932" s="29"/>
      <c r="T7932" s="8"/>
      <c r="V7932" s="10"/>
      <c r="W7932" s="10"/>
      <c r="X7932" s="10"/>
      <c r="Y7932" s="8"/>
    </row>
    <row r="7933" spans="1:25" x14ac:dyDescent="0.25">
      <c r="A7933" s="21">
        <f t="shared" si="334"/>
        <v>638.2189999999855</v>
      </c>
      <c r="B7933" s="15">
        <v>166.2903</v>
      </c>
      <c r="C7933" s="15">
        <v>166.5968</v>
      </c>
      <c r="D7933" s="13">
        <v>23151</v>
      </c>
      <c r="E7933" s="29">
        <v>20</v>
      </c>
      <c r="F7933" s="28">
        <v>5</v>
      </c>
      <c r="G7933" s="29">
        <v>1962</v>
      </c>
      <c r="H7933" s="21">
        <f t="shared" si="333"/>
        <v>0.99816022876789956</v>
      </c>
      <c r="I7933" s="5">
        <f t="shared" si="332"/>
        <v>7.4161452926801763E-2</v>
      </c>
      <c r="Q7933" s="28"/>
      <c r="R7933" s="29"/>
      <c r="S7933" s="29"/>
      <c r="V7933" s="10"/>
      <c r="W7933" s="10"/>
      <c r="X7933" s="10"/>
      <c r="Y7933" s="8"/>
    </row>
    <row r="7934" spans="1:25" x14ac:dyDescent="0.25">
      <c r="A7934" s="21">
        <f t="shared" si="334"/>
        <v>638.29949999998553</v>
      </c>
      <c r="B7934" s="15">
        <v>165.43549999999999</v>
      </c>
      <c r="C7934" s="15">
        <v>166.2903</v>
      </c>
      <c r="D7934" s="13">
        <v>23148.222222222223</v>
      </c>
      <c r="E7934" s="29">
        <v>17</v>
      </c>
      <c r="F7934" s="28">
        <v>5</v>
      </c>
      <c r="G7934" s="29">
        <v>1962</v>
      </c>
      <c r="H7934" s="21">
        <f t="shared" si="333"/>
        <v>0.99485959193049733</v>
      </c>
      <c r="I7934" s="5">
        <f t="shared" si="332"/>
        <v>-2.3857407161320388E-2</v>
      </c>
      <c r="Q7934" s="28"/>
      <c r="R7934" s="29"/>
      <c r="S7934" s="29"/>
      <c r="T7934" s="8"/>
      <c r="V7934" s="10"/>
      <c r="W7934" s="10"/>
      <c r="X7934" s="10"/>
      <c r="Y7934" s="8"/>
    </row>
    <row r="7935" spans="1:25" x14ac:dyDescent="0.25">
      <c r="A7935" s="21">
        <f t="shared" si="334"/>
        <v>638.37999999998556</v>
      </c>
      <c r="B7935" s="15">
        <v>164.74189999999999</v>
      </c>
      <c r="C7935" s="15">
        <v>166.2097</v>
      </c>
      <c r="D7935" s="13">
        <v>23145.444444444445</v>
      </c>
      <c r="E7935" s="29">
        <v>14</v>
      </c>
      <c r="F7935" s="28">
        <v>5</v>
      </c>
      <c r="G7935" s="29">
        <v>1962</v>
      </c>
      <c r="H7935" s="21">
        <f t="shared" si="333"/>
        <v>0.99116898712891</v>
      </c>
      <c r="I7935" s="5">
        <f t="shared" si="332"/>
        <v>-0.13345712791462094</v>
      </c>
      <c r="Q7935" s="28"/>
      <c r="R7935" s="29"/>
      <c r="S7935" s="29"/>
      <c r="T7935" s="8"/>
      <c r="V7935" s="10"/>
      <c r="W7935" s="10"/>
      <c r="X7935" s="10"/>
      <c r="Y7935" s="8"/>
    </row>
    <row r="7936" spans="1:25" x14ac:dyDescent="0.25">
      <c r="A7936" s="21">
        <f t="shared" si="334"/>
        <v>638.46049999998559</v>
      </c>
      <c r="B7936" s="15">
        <v>164.22579999999999</v>
      </c>
      <c r="C7936" s="15">
        <v>166.2097</v>
      </c>
      <c r="D7936" s="13">
        <v>23142.666666666668</v>
      </c>
      <c r="E7936" s="29">
        <v>11</v>
      </c>
      <c r="F7936" s="28">
        <v>5</v>
      </c>
      <c r="G7936" s="29">
        <v>1962</v>
      </c>
      <c r="H7936" s="21">
        <f t="shared" si="333"/>
        <v>0.98806387352844027</v>
      </c>
      <c r="I7936" s="5">
        <f t="shared" si="332"/>
        <v>-0.22566954344401735</v>
      </c>
      <c r="Q7936" s="28"/>
      <c r="R7936" s="29"/>
      <c r="S7936" s="29"/>
      <c r="T7936" s="8"/>
      <c r="V7936" s="10"/>
      <c r="W7936" s="10"/>
      <c r="X7936" s="10"/>
      <c r="Y7936" s="8"/>
    </row>
    <row r="7937" spans="1:25" x14ac:dyDescent="0.25">
      <c r="A7937" s="21">
        <f t="shared" si="334"/>
        <v>638.54099999998562</v>
      </c>
      <c r="B7937" s="15">
        <v>164.37100000000001</v>
      </c>
      <c r="C7937" s="15">
        <v>166.3871</v>
      </c>
      <c r="D7937" s="13">
        <v>23139.888888888887</v>
      </c>
      <c r="E7937" s="29">
        <v>8</v>
      </c>
      <c r="F7937" s="28">
        <v>5</v>
      </c>
      <c r="G7937" s="29">
        <v>1962</v>
      </c>
      <c r="H7937" s="21">
        <f t="shared" si="333"/>
        <v>0.98788307507012263</v>
      </c>
      <c r="I7937" s="5">
        <f t="shared" si="332"/>
        <v>-0.2310387069306411</v>
      </c>
      <c r="Q7937" s="28"/>
      <c r="R7937" s="29"/>
      <c r="S7937" s="29"/>
      <c r="T7937" s="8"/>
      <c r="V7937" s="10"/>
      <c r="W7937" s="10"/>
      <c r="X7937" s="10"/>
      <c r="Y7937" s="8"/>
    </row>
    <row r="7938" spans="1:25" x14ac:dyDescent="0.25">
      <c r="A7938" s="21">
        <f t="shared" si="334"/>
        <v>638.62149999998564</v>
      </c>
      <c r="B7938" s="15">
        <v>164.7903</v>
      </c>
      <c r="C7938" s="15">
        <v>166.8065</v>
      </c>
      <c r="D7938" s="13">
        <v>23137.111111111109</v>
      </c>
      <c r="E7938" s="29">
        <v>6</v>
      </c>
      <c r="F7938" s="28">
        <v>5</v>
      </c>
      <c r="G7938" s="29">
        <v>1962</v>
      </c>
      <c r="H7938" s="21">
        <f t="shared" si="333"/>
        <v>0.98791294104246541</v>
      </c>
      <c r="I7938" s="5">
        <f t="shared" si="332"/>
        <v>-0.23015177852601035</v>
      </c>
      <c r="Q7938" s="28"/>
      <c r="R7938" s="29"/>
      <c r="S7938" s="29"/>
      <c r="T7938" s="8"/>
      <c r="V7938" s="10"/>
      <c r="W7938" s="10"/>
      <c r="X7938" s="10"/>
      <c r="Y7938" s="8"/>
    </row>
    <row r="7939" spans="1:25" x14ac:dyDescent="0.25">
      <c r="A7939" s="21">
        <f t="shared" si="334"/>
        <v>638.70199999998567</v>
      </c>
      <c r="B7939" s="15">
        <v>165.14519999999999</v>
      </c>
      <c r="C7939" s="15">
        <v>167.03229999999999</v>
      </c>
      <c r="D7939" s="13">
        <v>23134.333333333332</v>
      </c>
      <c r="E7939" s="29">
        <v>3</v>
      </c>
      <c r="F7939" s="28">
        <v>5</v>
      </c>
      <c r="G7939" s="29">
        <v>1962</v>
      </c>
      <c r="H7939" s="21">
        <f t="shared" si="333"/>
        <v>0.98870218514622621</v>
      </c>
      <c r="I7939" s="5">
        <f t="shared" si="332"/>
        <v>-0.2067136327399407</v>
      </c>
      <c r="Q7939" s="28"/>
      <c r="R7939" s="29"/>
      <c r="S7939" s="29"/>
      <c r="T7939" s="8"/>
      <c r="V7939" s="10"/>
      <c r="W7939" s="10"/>
      <c r="X7939" s="10"/>
      <c r="Y7939" s="8"/>
    </row>
    <row r="7940" spans="1:25" x14ac:dyDescent="0.25">
      <c r="A7940" s="21">
        <f t="shared" si="334"/>
        <v>638.7824999999857</v>
      </c>
      <c r="B7940" s="15">
        <v>165.8065</v>
      </c>
      <c r="C7940" s="15">
        <v>167.51609999999999</v>
      </c>
      <c r="D7940" s="13">
        <v>23131.555555555555</v>
      </c>
      <c r="E7940" s="29">
        <v>30</v>
      </c>
      <c r="F7940" s="28">
        <v>4</v>
      </c>
      <c r="G7940" s="29">
        <v>1962</v>
      </c>
      <c r="H7940" s="21">
        <f t="shared" si="333"/>
        <v>0.98979441379067445</v>
      </c>
      <c r="I7940" s="5">
        <f t="shared" si="332"/>
        <v>-0.17427776900866365</v>
      </c>
      <c r="Q7940" s="28"/>
      <c r="R7940" s="29"/>
      <c r="S7940" s="29"/>
      <c r="T7940" s="8"/>
      <c r="V7940" s="10"/>
      <c r="W7940" s="10"/>
      <c r="X7940" s="10"/>
    </row>
    <row r="7941" spans="1:25" x14ac:dyDescent="0.25">
      <c r="A7941" s="21">
        <f t="shared" si="334"/>
        <v>638.86299999998573</v>
      </c>
      <c r="B7941" s="15">
        <v>166.51609999999999</v>
      </c>
      <c r="C7941" s="15">
        <v>168.0968</v>
      </c>
      <c r="D7941" s="13">
        <v>23128.777777777777</v>
      </c>
      <c r="E7941" s="29">
        <v>27</v>
      </c>
      <c r="F7941" s="28">
        <v>4</v>
      </c>
      <c r="G7941" s="29">
        <v>1962</v>
      </c>
      <c r="H7941" s="21">
        <f t="shared" si="333"/>
        <v>0.99059648964168256</v>
      </c>
      <c r="I7941" s="5">
        <f t="shared" si="332"/>
        <v>-0.15045855941579539</v>
      </c>
      <c r="Q7941" s="28"/>
      <c r="R7941" s="29"/>
      <c r="S7941" s="29"/>
      <c r="T7941" s="8"/>
      <c r="V7941" s="10"/>
      <c r="W7941" s="10"/>
      <c r="X7941" s="10"/>
      <c r="Y7941" s="8"/>
    </row>
    <row r="7942" spans="1:25" x14ac:dyDescent="0.25">
      <c r="A7942" s="21">
        <f t="shared" si="334"/>
        <v>638.94349999998576</v>
      </c>
      <c r="B7942" s="15">
        <v>167</v>
      </c>
      <c r="C7942" s="15">
        <v>168.9194</v>
      </c>
      <c r="D7942" s="13">
        <v>23126</v>
      </c>
      <c r="E7942" s="29">
        <v>25</v>
      </c>
      <c r="F7942" s="28">
        <v>4</v>
      </c>
      <c r="G7942" s="29">
        <v>1962</v>
      </c>
      <c r="H7942" s="21">
        <f t="shared" si="333"/>
        <v>0.98863718436129899</v>
      </c>
      <c r="I7942" s="5">
        <f t="shared" ref="I7942:I8005" si="335">STANDARDIZE(H7942,H$2,H$3)</f>
        <v>-0.20864395805510427</v>
      </c>
      <c r="Q7942" s="28"/>
      <c r="R7942" s="29"/>
      <c r="S7942" s="29"/>
      <c r="V7942" s="10"/>
      <c r="W7942" s="10"/>
      <c r="X7942" s="10"/>
      <c r="Y7942" s="8"/>
    </row>
    <row r="7943" spans="1:25" x14ac:dyDescent="0.25">
      <c r="A7943" s="21">
        <f t="shared" si="334"/>
        <v>639.02399999998579</v>
      </c>
      <c r="B7943" s="15">
        <v>167.3871</v>
      </c>
      <c r="C7943" s="15">
        <v>169.45160000000001</v>
      </c>
      <c r="D7943" s="13">
        <v>23123.222222222223</v>
      </c>
      <c r="E7943" s="29">
        <v>22</v>
      </c>
      <c r="F7943" s="28">
        <v>4</v>
      </c>
      <c r="G7943" s="29">
        <v>1962</v>
      </c>
      <c r="H7943" s="21">
        <f t="shared" si="333"/>
        <v>0.98781658007360207</v>
      </c>
      <c r="I7943" s="5">
        <f t="shared" si="335"/>
        <v>-0.23301340577864851</v>
      </c>
      <c r="Q7943" s="28"/>
      <c r="R7943" s="29"/>
      <c r="S7943" s="29"/>
      <c r="T7943" s="8"/>
      <c r="V7943" s="10"/>
      <c r="W7943" s="10"/>
      <c r="X7943" s="10"/>
      <c r="Y7943" s="8"/>
    </row>
    <row r="7944" spans="1:25" x14ac:dyDescent="0.25">
      <c r="A7944" s="21">
        <f t="shared" si="334"/>
        <v>639.10449999998582</v>
      </c>
      <c r="B7944" s="15">
        <v>167.54839999999999</v>
      </c>
      <c r="C7944" s="15">
        <v>169.5</v>
      </c>
      <c r="D7944" s="13">
        <v>23120.444444444445</v>
      </c>
      <c r="E7944" s="29">
        <v>19</v>
      </c>
      <c r="F7944" s="28">
        <v>4</v>
      </c>
      <c r="G7944" s="29">
        <v>1962</v>
      </c>
      <c r="H7944" s="21">
        <f t="shared" ref="H7944:H8007" si="336">B7944/C7944</f>
        <v>0.98848613569321531</v>
      </c>
      <c r="I7944" s="5">
        <f t="shared" si="335"/>
        <v>-0.21312964339183002</v>
      </c>
      <c r="Q7944" s="28"/>
      <c r="R7944" s="29"/>
      <c r="S7944" s="29"/>
      <c r="T7944" s="8"/>
      <c r="V7944" s="10"/>
      <c r="W7944" s="10"/>
      <c r="X7944" s="10"/>
      <c r="Y7944" s="8"/>
    </row>
    <row r="7945" spans="1:25" x14ac:dyDescent="0.25">
      <c r="A7945" s="21">
        <f t="shared" si="334"/>
        <v>639.18499999998585</v>
      </c>
      <c r="B7945" s="15">
        <v>167.54839999999999</v>
      </c>
      <c r="C7945" s="15">
        <v>169.77420000000001</v>
      </c>
      <c r="D7945" s="13">
        <v>23117.666666666668</v>
      </c>
      <c r="E7945" s="29">
        <v>16</v>
      </c>
      <c r="F7945" s="28">
        <v>4</v>
      </c>
      <c r="G7945" s="29">
        <v>1962</v>
      </c>
      <c r="H7945" s="21">
        <f t="shared" si="336"/>
        <v>0.98688964518754896</v>
      </c>
      <c r="I7945" s="5">
        <f t="shared" si="335"/>
        <v>-0.26054054838254326</v>
      </c>
      <c r="Q7945" s="28"/>
      <c r="R7945" s="29"/>
      <c r="S7945" s="29"/>
      <c r="T7945" s="8"/>
      <c r="V7945" s="10"/>
      <c r="W7945" s="10"/>
      <c r="X7945" s="10"/>
      <c r="Y7945" s="8"/>
    </row>
    <row r="7946" spans="1:25" x14ac:dyDescent="0.25">
      <c r="A7946" s="21">
        <f t="shared" si="334"/>
        <v>639.26549999998588</v>
      </c>
      <c r="B7946" s="15">
        <v>167.16130000000001</v>
      </c>
      <c r="C7946" s="15">
        <v>169.67740000000001</v>
      </c>
      <c r="D7946" s="13">
        <v>23114.888888888887</v>
      </c>
      <c r="E7946" s="29">
        <v>13</v>
      </c>
      <c r="F7946" s="28">
        <v>4</v>
      </c>
      <c r="G7946" s="29">
        <v>1962</v>
      </c>
      <c r="H7946" s="21">
        <f t="shared" si="336"/>
        <v>0.98517127207276867</v>
      </c>
      <c r="I7946" s="5">
        <f t="shared" si="335"/>
        <v>-0.31157099560054308</v>
      </c>
      <c r="Q7946" s="28"/>
      <c r="R7946" s="29"/>
      <c r="S7946" s="29"/>
      <c r="T7946" s="8"/>
      <c r="V7946" s="10"/>
      <c r="W7946" s="10"/>
      <c r="X7946" s="10"/>
      <c r="Y7946" s="8"/>
    </row>
    <row r="7947" spans="1:25" x14ac:dyDescent="0.25">
      <c r="A7947" s="21">
        <f t="shared" si="334"/>
        <v>639.34599999998591</v>
      </c>
      <c r="B7947" s="15">
        <v>166.03229999999999</v>
      </c>
      <c r="C7947" s="15">
        <v>168.7903</v>
      </c>
      <c r="D7947" s="13">
        <v>23112.111111111109</v>
      </c>
      <c r="E7947" s="29">
        <v>11</v>
      </c>
      <c r="F7947" s="28">
        <v>4</v>
      </c>
      <c r="G7947" s="29">
        <v>1962</v>
      </c>
      <c r="H7947" s="21">
        <f t="shared" si="336"/>
        <v>0.98366019848296959</v>
      </c>
      <c r="I7947" s="5">
        <f t="shared" si="335"/>
        <v>-0.35644527837621037</v>
      </c>
      <c r="Q7947" s="28"/>
      <c r="R7947" s="29"/>
      <c r="S7947" s="29"/>
      <c r="T7947" s="8"/>
      <c r="V7947" s="10"/>
      <c r="W7947" s="10"/>
      <c r="X7947" s="10"/>
      <c r="Y7947" s="8"/>
    </row>
    <row r="7948" spans="1:25" x14ac:dyDescent="0.25">
      <c r="A7948" s="21">
        <f t="shared" si="334"/>
        <v>639.42649999998594</v>
      </c>
      <c r="B7948" s="15">
        <v>165.74189999999999</v>
      </c>
      <c r="C7948" s="15">
        <v>168.46770000000001</v>
      </c>
      <c r="D7948" s="13">
        <v>23109.333333333332</v>
      </c>
      <c r="E7948" s="29">
        <v>8</v>
      </c>
      <c r="F7948" s="28">
        <v>4</v>
      </c>
      <c r="G7948" s="29">
        <v>1962</v>
      </c>
      <c r="H7948" s="21">
        <f t="shared" si="336"/>
        <v>0.98382004384223198</v>
      </c>
      <c r="I7948" s="5">
        <f t="shared" si="335"/>
        <v>-0.35169835810684585</v>
      </c>
      <c r="Q7948" s="28"/>
      <c r="R7948" s="29"/>
      <c r="S7948" s="29"/>
      <c r="T7948" s="8"/>
      <c r="V7948" s="10"/>
      <c r="W7948" s="10"/>
      <c r="X7948" s="10"/>
      <c r="Y7948" s="8"/>
    </row>
    <row r="7949" spans="1:25" x14ac:dyDescent="0.25">
      <c r="A7949" s="21">
        <f t="shared" si="334"/>
        <v>639.50699999998596</v>
      </c>
      <c r="B7949" s="15">
        <v>165.33869999999999</v>
      </c>
      <c r="C7949" s="15">
        <v>168.33869999999999</v>
      </c>
      <c r="D7949" s="13">
        <v>23106.555555555555</v>
      </c>
      <c r="E7949" s="29">
        <v>5</v>
      </c>
      <c r="F7949" s="28">
        <v>4</v>
      </c>
      <c r="G7949" s="29">
        <v>1962</v>
      </c>
      <c r="H7949" s="21">
        <f t="shared" si="336"/>
        <v>0.9821787859832587</v>
      </c>
      <c r="I7949" s="5">
        <f t="shared" si="335"/>
        <v>-0.40043871712612233</v>
      </c>
      <c r="Q7949" s="28"/>
      <c r="R7949" s="29"/>
      <c r="S7949" s="29"/>
      <c r="T7949" s="8"/>
      <c r="V7949" s="10"/>
      <c r="W7949" s="10"/>
      <c r="X7949" s="10"/>
      <c r="Y7949" s="8"/>
    </row>
    <row r="7950" spans="1:25" x14ac:dyDescent="0.25">
      <c r="A7950" s="21">
        <f t="shared" si="334"/>
        <v>639.58749999998599</v>
      </c>
      <c r="B7950" s="15">
        <v>165</v>
      </c>
      <c r="C7950" s="15">
        <v>168.0806</v>
      </c>
      <c r="D7950" s="13">
        <v>23103.777777777777</v>
      </c>
      <c r="E7950" s="29">
        <v>2</v>
      </c>
      <c r="F7950" s="28">
        <v>4</v>
      </c>
      <c r="G7950" s="29">
        <v>1962</v>
      </c>
      <c r="H7950" s="21">
        <f t="shared" si="336"/>
        <v>0.98167188836784258</v>
      </c>
      <c r="I7950" s="5">
        <f t="shared" si="335"/>
        <v>-0.41549203225653814</v>
      </c>
      <c r="Q7950" s="28"/>
      <c r="R7950" s="29"/>
      <c r="S7950" s="29"/>
      <c r="T7950" s="8"/>
      <c r="V7950" s="10"/>
      <c r="W7950" s="10"/>
      <c r="X7950" s="10"/>
      <c r="Y7950" s="8"/>
    </row>
    <row r="7951" spans="1:25" x14ac:dyDescent="0.25">
      <c r="A7951" s="21">
        <f t="shared" si="334"/>
        <v>639.66799999998602</v>
      </c>
      <c r="B7951" s="15">
        <v>165.17740000000001</v>
      </c>
      <c r="C7951" s="15">
        <v>168.51609999999999</v>
      </c>
      <c r="D7951" s="13">
        <v>23101</v>
      </c>
      <c r="E7951" s="29">
        <v>31</v>
      </c>
      <c r="F7951" s="28">
        <v>3</v>
      </c>
      <c r="G7951" s="29">
        <v>1962</v>
      </c>
      <c r="H7951" s="24">
        <f t="shared" si="336"/>
        <v>0.98018764972604999</v>
      </c>
      <c r="I7951" s="5">
        <f t="shared" si="335"/>
        <v>-0.45956939881763953</v>
      </c>
      <c r="Q7951" s="28"/>
      <c r="R7951" s="29"/>
      <c r="S7951" s="29"/>
      <c r="V7951" s="10"/>
      <c r="W7951" s="10"/>
      <c r="X7951" s="10"/>
    </row>
    <row r="7952" spans="1:25" x14ac:dyDescent="0.25">
      <c r="A7952" s="21">
        <f t="shared" si="334"/>
        <v>639.74849999998605</v>
      </c>
      <c r="B7952" s="15">
        <v>165.43549999999999</v>
      </c>
      <c r="C7952" s="15">
        <v>168.6935</v>
      </c>
      <c r="D7952" s="13">
        <v>23099.421052631576</v>
      </c>
      <c r="E7952" s="29">
        <v>29</v>
      </c>
      <c r="F7952" s="28">
        <v>3</v>
      </c>
      <c r="G7952" s="29">
        <v>1962</v>
      </c>
      <c r="H7952" s="21">
        <f t="shared" si="336"/>
        <v>0.98068686701028784</v>
      </c>
      <c r="I7952" s="5">
        <f t="shared" si="335"/>
        <v>-0.44474416612836404</v>
      </c>
      <c r="Q7952" s="28"/>
      <c r="R7952" s="29"/>
      <c r="S7952" s="29"/>
      <c r="T7952" s="8"/>
      <c r="V7952" s="10"/>
      <c r="W7952" s="10"/>
      <c r="X7952" s="10"/>
      <c r="Y7952" s="8"/>
    </row>
    <row r="7953" spans="1:25" x14ac:dyDescent="0.25">
      <c r="A7953" s="21">
        <f t="shared" si="334"/>
        <v>639.82899999998608</v>
      </c>
      <c r="B7953" s="15">
        <v>165.75810000000001</v>
      </c>
      <c r="C7953" s="15">
        <v>168.82259999999999</v>
      </c>
      <c r="D7953" s="13">
        <v>23097.842105263157</v>
      </c>
      <c r="E7953" s="29">
        <v>27</v>
      </c>
      <c r="F7953" s="28">
        <v>3</v>
      </c>
      <c r="G7953" s="29">
        <v>1962</v>
      </c>
      <c r="H7953" s="21">
        <f t="shared" si="336"/>
        <v>0.98184780947574568</v>
      </c>
      <c r="I7953" s="5">
        <f t="shared" si="335"/>
        <v>-0.41026771122045802</v>
      </c>
      <c r="Q7953" s="28"/>
      <c r="R7953" s="29"/>
      <c r="S7953" s="29"/>
      <c r="T7953" s="8"/>
      <c r="V7953" s="10"/>
      <c r="W7953" s="10"/>
      <c r="X7953" s="10"/>
      <c r="Y7953" s="8"/>
    </row>
    <row r="7954" spans="1:25" x14ac:dyDescent="0.25">
      <c r="A7954" s="21">
        <f t="shared" si="334"/>
        <v>639.90949999998611</v>
      </c>
      <c r="B7954" s="15">
        <v>166.1935</v>
      </c>
      <c r="C7954" s="15">
        <v>169.2097</v>
      </c>
      <c r="D7954" s="13">
        <v>23096.263157894737</v>
      </c>
      <c r="E7954" s="29">
        <v>26</v>
      </c>
      <c r="F7954" s="28">
        <v>3</v>
      </c>
      <c r="G7954" s="29">
        <v>1962</v>
      </c>
      <c r="H7954" s="21">
        <f t="shared" si="336"/>
        <v>0.9821747807602047</v>
      </c>
      <c r="I7954" s="5">
        <f t="shared" si="335"/>
        <v>-0.40055766005062171</v>
      </c>
      <c r="Q7954" s="28"/>
      <c r="R7954" s="29"/>
      <c r="S7954" s="29"/>
      <c r="T7954" s="8"/>
      <c r="V7954" s="10"/>
      <c r="W7954" s="10"/>
      <c r="X7954" s="10"/>
      <c r="Y7954" s="8"/>
    </row>
    <row r="7955" spans="1:25" x14ac:dyDescent="0.25">
      <c r="A7955" s="21">
        <f t="shared" si="334"/>
        <v>639.98999999998614</v>
      </c>
      <c r="B7955" s="15">
        <v>166.6935</v>
      </c>
      <c r="C7955" s="15">
        <v>169.6935</v>
      </c>
      <c r="D7955" s="13">
        <v>23094.684210526313</v>
      </c>
      <c r="E7955" s="29">
        <v>24</v>
      </c>
      <c r="F7955" s="28">
        <v>3</v>
      </c>
      <c r="G7955" s="29">
        <v>1962</v>
      </c>
      <c r="H7955" s="21">
        <f t="shared" si="336"/>
        <v>0.9823210671003898</v>
      </c>
      <c r="I7955" s="5">
        <f t="shared" si="335"/>
        <v>-0.39621340134608274</v>
      </c>
      <c r="Q7955" s="28"/>
      <c r="R7955" s="29"/>
      <c r="S7955" s="29"/>
      <c r="T7955" s="8"/>
      <c r="V7955" s="10"/>
      <c r="W7955" s="10"/>
      <c r="X7955" s="10"/>
      <c r="Y7955" s="8"/>
    </row>
    <row r="7956" spans="1:25" x14ac:dyDescent="0.25">
      <c r="A7956" s="21">
        <f t="shared" si="334"/>
        <v>640.07049999998617</v>
      </c>
      <c r="B7956" s="15">
        <v>166.6935</v>
      </c>
      <c r="C7956" s="15">
        <v>169.5</v>
      </c>
      <c r="D7956" s="13">
        <v>23093.105263157893</v>
      </c>
      <c r="E7956" s="29">
        <v>23</v>
      </c>
      <c r="F7956" s="28">
        <v>3</v>
      </c>
      <c r="G7956" s="29">
        <v>1962</v>
      </c>
      <c r="H7956" s="21">
        <f t="shared" si="336"/>
        <v>0.98344247787610617</v>
      </c>
      <c r="I7956" s="5">
        <f t="shared" si="335"/>
        <v>-0.36291091720706198</v>
      </c>
      <c r="Q7956" s="28"/>
      <c r="R7956" s="29"/>
      <c r="S7956" s="29"/>
      <c r="T7956" s="8"/>
      <c r="V7956" s="10"/>
      <c r="W7956" s="10"/>
      <c r="X7956" s="10"/>
      <c r="Y7956" s="8"/>
    </row>
    <row r="7957" spans="1:25" x14ac:dyDescent="0.25">
      <c r="A7957" s="21">
        <f t="shared" si="334"/>
        <v>640.1509999999862</v>
      </c>
      <c r="B7957" s="15">
        <v>167.87100000000001</v>
      </c>
      <c r="C7957" s="15">
        <v>170.1935</v>
      </c>
      <c r="D7957" s="13">
        <v>23091.526315789473</v>
      </c>
      <c r="E7957" s="29">
        <v>21</v>
      </c>
      <c r="F7957" s="28">
        <v>3</v>
      </c>
      <c r="G7957" s="29">
        <v>1962</v>
      </c>
      <c r="H7957" s="21">
        <f t="shared" si="336"/>
        <v>0.98635376791710616</v>
      </c>
      <c r="I7957" s="5">
        <f t="shared" si="335"/>
        <v>-0.27645447099308956</v>
      </c>
      <c r="Q7957" s="28"/>
      <c r="R7957" s="29"/>
      <c r="S7957" s="29"/>
      <c r="T7957" s="8"/>
      <c r="V7957" s="10"/>
      <c r="W7957" s="10"/>
      <c r="X7957" s="10"/>
      <c r="Y7957" s="8"/>
    </row>
    <row r="7958" spans="1:25" x14ac:dyDescent="0.25">
      <c r="A7958" s="21">
        <f t="shared" si="334"/>
        <v>640.23149999998623</v>
      </c>
      <c r="B7958" s="15">
        <v>170.22579999999999</v>
      </c>
      <c r="C7958" s="15">
        <v>172</v>
      </c>
      <c r="D7958" s="13">
        <v>23089.94736842105</v>
      </c>
      <c r="E7958" s="29">
        <v>19</v>
      </c>
      <c r="F7958" s="28">
        <v>3</v>
      </c>
      <c r="G7958" s="29">
        <v>1962</v>
      </c>
      <c r="H7958" s="21">
        <f t="shared" si="336"/>
        <v>0.98968488372093022</v>
      </c>
      <c r="I7958" s="5">
        <f t="shared" si="335"/>
        <v>-0.17753047844341388</v>
      </c>
      <c r="Q7958" s="28"/>
      <c r="R7958" s="29"/>
      <c r="S7958" s="29"/>
      <c r="T7958" s="8"/>
      <c r="V7958" s="10"/>
      <c r="W7958" s="10"/>
      <c r="X7958" s="10"/>
      <c r="Y7958" s="8"/>
    </row>
    <row r="7959" spans="1:25" x14ac:dyDescent="0.25">
      <c r="A7959" s="21">
        <f t="shared" si="334"/>
        <v>640.31199999998626</v>
      </c>
      <c r="B7959" s="15">
        <v>172.8065</v>
      </c>
      <c r="C7959" s="15">
        <v>173.51609999999999</v>
      </c>
      <c r="D7959" s="13">
        <v>23088.36842105263</v>
      </c>
      <c r="E7959" s="29">
        <v>18</v>
      </c>
      <c r="F7959" s="28">
        <v>3</v>
      </c>
      <c r="G7959" s="29">
        <v>1962</v>
      </c>
      <c r="H7959" s="21">
        <f t="shared" si="336"/>
        <v>0.99591046594523513</v>
      </c>
      <c r="I7959" s="5">
        <f t="shared" si="335"/>
        <v>7.3503500368021632E-3</v>
      </c>
      <c r="Q7959" s="28"/>
      <c r="R7959" s="29"/>
      <c r="S7959" s="29"/>
      <c r="T7959" s="8"/>
      <c r="V7959" s="10"/>
      <c r="W7959" s="10"/>
      <c r="X7959" s="10"/>
      <c r="Y7959" s="8"/>
    </row>
    <row r="7960" spans="1:25" x14ac:dyDescent="0.25">
      <c r="A7960" s="21">
        <f t="shared" si="334"/>
        <v>640.39249999998628</v>
      </c>
      <c r="B7960" s="15">
        <v>175.54839999999999</v>
      </c>
      <c r="C7960" s="15">
        <v>175.17740000000001</v>
      </c>
      <c r="D7960" s="13">
        <v>23086.78947368421</v>
      </c>
      <c r="E7960" s="29">
        <v>16</v>
      </c>
      <c r="F7960" s="28">
        <v>3</v>
      </c>
      <c r="G7960" s="29">
        <v>1962</v>
      </c>
      <c r="H7960" s="21">
        <f t="shared" si="336"/>
        <v>1.0021178531020554</v>
      </c>
      <c r="I7960" s="5">
        <f t="shared" si="335"/>
        <v>0.1916908404362378</v>
      </c>
      <c r="Q7960" s="28"/>
      <c r="R7960" s="29"/>
      <c r="S7960" s="29"/>
      <c r="T7960" s="8"/>
      <c r="V7960" s="10"/>
      <c r="W7960" s="10"/>
      <c r="X7960" s="10"/>
      <c r="Y7960" s="8"/>
    </row>
    <row r="7961" spans="1:25" x14ac:dyDescent="0.25">
      <c r="A7961" s="21">
        <f t="shared" si="334"/>
        <v>640.47299999998631</v>
      </c>
      <c r="B7961" s="15">
        <v>177.85480000000001</v>
      </c>
      <c r="C7961" s="15">
        <v>176.4194</v>
      </c>
      <c r="D7961" s="13">
        <v>23085.21052631579</v>
      </c>
      <c r="E7961" s="29">
        <v>15</v>
      </c>
      <c r="F7961" s="28">
        <v>3</v>
      </c>
      <c r="G7961" s="29">
        <v>1962</v>
      </c>
      <c r="H7961" s="21">
        <f t="shared" si="336"/>
        <v>1.0081362934008393</v>
      </c>
      <c r="I7961" s="5">
        <f t="shared" si="335"/>
        <v>0.37042018469803151</v>
      </c>
      <c r="Q7961" s="28"/>
      <c r="R7961" s="29"/>
      <c r="S7961" s="29"/>
      <c r="T7961" s="8"/>
      <c r="V7961" s="10"/>
      <c r="W7961" s="10"/>
      <c r="X7961" s="10"/>
      <c r="Y7961" s="8"/>
    </row>
    <row r="7962" spans="1:25" x14ac:dyDescent="0.25">
      <c r="A7962" s="21">
        <f t="shared" si="334"/>
        <v>640.55349999998634</v>
      </c>
      <c r="B7962" s="15">
        <v>178.83869999999999</v>
      </c>
      <c r="C7962" s="15">
        <v>176.3871</v>
      </c>
      <c r="D7962" s="13">
        <v>23083.631578947367</v>
      </c>
      <c r="E7962" s="29">
        <v>13</v>
      </c>
      <c r="F7962" s="28">
        <v>3</v>
      </c>
      <c r="G7962" s="29">
        <v>1962</v>
      </c>
      <c r="H7962" s="21">
        <f t="shared" si="336"/>
        <v>1.0138989756053589</v>
      </c>
      <c r="I7962" s="5">
        <f t="shared" si="335"/>
        <v>0.54155429261815169</v>
      </c>
      <c r="Q7962" s="28"/>
      <c r="R7962" s="29"/>
      <c r="S7962" s="29"/>
      <c r="T7962" s="8"/>
      <c r="V7962" s="10"/>
      <c r="W7962" s="10"/>
      <c r="X7962" s="10"/>
      <c r="Y7962" s="8"/>
    </row>
    <row r="7963" spans="1:25" x14ac:dyDescent="0.25">
      <c r="A7963" s="21">
        <f t="shared" si="334"/>
        <v>640.63399999998637</v>
      </c>
      <c r="B7963" s="15">
        <v>179.46770000000001</v>
      </c>
      <c r="C7963" s="15">
        <v>176.43549999999999</v>
      </c>
      <c r="D7963" s="13">
        <v>23082.052631578947</v>
      </c>
      <c r="E7963" s="29">
        <v>12</v>
      </c>
      <c r="F7963" s="28">
        <v>3</v>
      </c>
      <c r="G7963" s="29">
        <v>1962</v>
      </c>
      <c r="H7963" s="21">
        <f t="shared" si="336"/>
        <v>1.0171858837932277</v>
      </c>
      <c r="I7963" s="5">
        <f t="shared" si="335"/>
        <v>0.63916545363360822</v>
      </c>
      <c r="Q7963" s="28"/>
      <c r="R7963" s="29"/>
      <c r="S7963" s="29"/>
      <c r="T7963" s="8"/>
      <c r="V7963" s="10"/>
      <c r="W7963" s="10"/>
      <c r="X7963" s="10"/>
      <c r="Y7963" s="8"/>
    </row>
    <row r="7964" spans="1:25" x14ac:dyDescent="0.25">
      <c r="A7964" s="21">
        <f t="shared" si="334"/>
        <v>640.7144999999864</v>
      </c>
      <c r="B7964" s="15">
        <v>179.4194</v>
      </c>
      <c r="C7964" s="15">
        <v>176.77420000000001</v>
      </c>
      <c r="D7964" s="13">
        <v>23080.473684210527</v>
      </c>
      <c r="E7964" s="29">
        <v>10</v>
      </c>
      <c r="F7964" s="28">
        <v>3</v>
      </c>
      <c r="G7964" s="29">
        <v>1962</v>
      </c>
      <c r="H7964" s="21">
        <f t="shared" si="336"/>
        <v>1.0149637220816159</v>
      </c>
      <c r="I7964" s="5">
        <f t="shared" si="335"/>
        <v>0.57317401966685522</v>
      </c>
      <c r="Q7964" s="28"/>
      <c r="R7964" s="29"/>
      <c r="S7964" s="29"/>
      <c r="T7964" s="8"/>
      <c r="V7964" s="10"/>
      <c r="W7964" s="10"/>
      <c r="X7964" s="10"/>
      <c r="Y7964" s="8"/>
    </row>
    <row r="7965" spans="1:25" x14ac:dyDescent="0.25">
      <c r="A7965" s="21">
        <f t="shared" si="334"/>
        <v>640.79499999998643</v>
      </c>
      <c r="B7965" s="15">
        <v>178.98390000000001</v>
      </c>
      <c r="C7965" s="15">
        <v>176.67740000000001</v>
      </c>
      <c r="D7965" s="13">
        <v>23078.894736842103</v>
      </c>
      <c r="E7965" s="29">
        <v>8</v>
      </c>
      <c r="F7965" s="28">
        <v>3</v>
      </c>
      <c r="G7965" s="29">
        <v>1962</v>
      </c>
      <c r="H7965" s="21">
        <f t="shared" si="336"/>
        <v>1.0130548672325945</v>
      </c>
      <c r="I7965" s="5">
        <f t="shared" si="335"/>
        <v>0.51648684516327681</v>
      </c>
      <c r="Q7965" s="28"/>
      <c r="R7965" s="29"/>
      <c r="S7965" s="29"/>
      <c r="T7965" s="8"/>
      <c r="V7965" s="10"/>
      <c r="W7965" s="10"/>
      <c r="X7965" s="10"/>
      <c r="Y7965" s="8"/>
    </row>
    <row r="7966" spans="1:25" x14ac:dyDescent="0.25">
      <c r="A7966" s="21">
        <f t="shared" si="334"/>
        <v>640.87549999998646</v>
      </c>
      <c r="B7966" s="15">
        <v>177.95160000000001</v>
      </c>
      <c r="C7966" s="15">
        <v>175.7097</v>
      </c>
      <c r="D7966" s="13">
        <v>23077.315789473683</v>
      </c>
      <c r="E7966" s="29">
        <v>7</v>
      </c>
      <c r="F7966" s="28">
        <v>3</v>
      </c>
      <c r="G7966" s="29">
        <v>1962</v>
      </c>
      <c r="H7966" s="21">
        <f t="shared" si="336"/>
        <v>1.0127591134695468</v>
      </c>
      <c r="I7966" s="5">
        <f t="shared" si="335"/>
        <v>0.50770385928848927</v>
      </c>
      <c r="Q7966" s="28"/>
      <c r="R7966" s="29"/>
      <c r="S7966" s="29"/>
      <c r="T7966" s="8"/>
      <c r="V7966" s="10"/>
      <c r="W7966" s="10"/>
      <c r="X7966" s="10"/>
      <c r="Y7966" s="8"/>
    </row>
    <row r="7967" spans="1:25" x14ac:dyDescent="0.25">
      <c r="A7967" s="21">
        <f t="shared" si="334"/>
        <v>640.95599999998649</v>
      </c>
      <c r="B7967" s="15">
        <v>177.0968</v>
      </c>
      <c r="C7967" s="15">
        <v>174.93549999999999</v>
      </c>
      <c r="D7967" s="13">
        <v>23075.736842105263</v>
      </c>
      <c r="E7967" s="29">
        <v>5</v>
      </c>
      <c r="F7967" s="28">
        <v>3</v>
      </c>
      <c r="G7967" s="29">
        <v>1962</v>
      </c>
      <c r="H7967" s="21">
        <f t="shared" si="336"/>
        <v>1.0123548393550768</v>
      </c>
      <c r="I7967" s="5">
        <f t="shared" si="335"/>
        <v>0.49569814953743391</v>
      </c>
      <c r="Q7967" s="28"/>
      <c r="R7967" s="29"/>
      <c r="S7967" s="29"/>
      <c r="T7967" s="8"/>
      <c r="V7967" s="10"/>
      <c r="W7967" s="10"/>
      <c r="X7967" s="10"/>
      <c r="Y7967" s="8"/>
    </row>
    <row r="7968" spans="1:25" x14ac:dyDescent="0.25">
      <c r="A7968" s="21">
        <f t="shared" si="334"/>
        <v>641.03649999998652</v>
      </c>
      <c r="B7968" s="15">
        <v>177.22579999999999</v>
      </c>
      <c r="C7968" s="15">
        <v>175.12899999999999</v>
      </c>
      <c r="D7968" s="13">
        <v>23074.15789473684</v>
      </c>
      <c r="E7968" s="29">
        <v>4</v>
      </c>
      <c r="F7968" s="28">
        <v>3</v>
      </c>
      <c r="G7968" s="29">
        <v>1962</v>
      </c>
      <c r="H7968" s="21">
        <f t="shared" si="336"/>
        <v>1.0119728885564356</v>
      </c>
      <c r="I7968" s="5">
        <f t="shared" si="335"/>
        <v>0.48435537426803582</v>
      </c>
      <c r="Q7968" s="28"/>
      <c r="R7968" s="29"/>
      <c r="S7968" s="29"/>
      <c r="T7968" s="8"/>
      <c r="V7968" s="10"/>
      <c r="W7968" s="10"/>
      <c r="X7968" s="10"/>
      <c r="Y7968" s="8"/>
    </row>
    <row r="7969" spans="1:25" x14ac:dyDescent="0.25">
      <c r="A7969" s="21">
        <f t="shared" si="334"/>
        <v>641.11699999998655</v>
      </c>
      <c r="B7969" s="15">
        <v>177.3871</v>
      </c>
      <c r="C7969" s="15">
        <v>175.16130000000001</v>
      </c>
      <c r="D7969" s="13">
        <v>23072.57894736842</v>
      </c>
      <c r="E7969" s="29">
        <v>2</v>
      </c>
      <c r="F7969" s="28">
        <v>3</v>
      </c>
      <c r="G7969" s="29">
        <v>1962</v>
      </c>
      <c r="H7969" s="21">
        <f t="shared" si="336"/>
        <v>1.0127071447859772</v>
      </c>
      <c r="I7969" s="5">
        <f t="shared" si="335"/>
        <v>0.50616054768690699</v>
      </c>
      <c r="Q7969" s="28"/>
      <c r="R7969" s="29"/>
      <c r="S7969" s="29"/>
      <c r="T7969" s="8"/>
      <c r="V7969" s="10"/>
      <c r="W7969" s="10"/>
      <c r="X7969" s="10"/>
      <c r="Y7969" s="8"/>
    </row>
    <row r="7970" spans="1:25" x14ac:dyDescent="0.25">
      <c r="A7970" s="21">
        <f t="shared" si="334"/>
        <v>641.19749999998658</v>
      </c>
      <c r="B7970" s="15">
        <v>176.98390000000001</v>
      </c>
      <c r="C7970" s="15">
        <v>174.5806</v>
      </c>
      <c r="D7970" s="13">
        <v>23071</v>
      </c>
      <c r="E7970" s="29">
        <v>1</v>
      </c>
      <c r="F7970" s="28">
        <v>3</v>
      </c>
      <c r="G7970" s="29">
        <v>1962</v>
      </c>
      <c r="H7970" s="21">
        <f t="shared" si="336"/>
        <v>1.0137661343814834</v>
      </c>
      <c r="I7970" s="5">
        <f t="shared" si="335"/>
        <v>0.53760931291319491</v>
      </c>
      <c r="Q7970" s="28"/>
      <c r="R7970" s="29"/>
      <c r="S7970" s="29"/>
      <c r="V7970" s="10"/>
      <c r="W7970" s="10"/>
      <c r="X7970" s="10"/>
      <c r="Y7970" s="8"/>
    </row>
    <row r="7971" spans="1:25" x14ac:dyDescent="0.25">
      <c r="A7971" s="21">
        <f t="shared" si="334"/>
        <v>641.2779999999866</v>
      </c>
      <c r="B7971" s="15">
        <v>176.33869999999999</v>
      </c>
      <c r="C7971" s="15">
        <v>174.2097</v>
      </c>
      <c r="D7971" s="13">
        <v>23069.421052631576</v>
      </c>
      <c r="E7971" s="29">
        <v>27</v>
      </c>
      <c r="F7971" s="28">
        <v>2</v>
      </c>
      <c r="G7971" s="29">
        <v>1962</v>
      </c>
      <c r="H7971" s="21">
        <f t="shared" si="336"/>
        <v>1.0122209038876711</v>
      </c>
      <c r="I7971" s="5">
        <f t="shared" si="335"/>
        <v>0.49172067413277559</v>
      </c>
      <c r="Q7971" s="28"/>
      <c r="R7971" s="29"/>
      <c r="S7971" s="29"/>
      <c r="T7971" s="8"/>
      <c r="V7971" s="10"/>
      <c r="W7971" s="10"/>
      <c r="X7971" s="10"/>
      <c r="Y7971" s="8"/>
    </row>
    <row r="7972" spans="1:25" x14ac:dyDescent="0.25">
      <c r="A7972" s="21">
        <f t="shared" si="334"/>
        <v>641.35849999998663</v>
      </c>
      <c r="B7972" s="15">
        <v>176.3065</v>
      </c>
      <c r="C7972" s="15">
        <v>174.2097</v>
      </c>
      <c r="D7972" s="13">
        <v>23067.842105263157</v>
      </c>
      <c r="E7972" s="29">
        <v>25</v>
      </c>
      <c r="F7972" s="28">
        <v>2</v>
      </c>
      <c r="G7972" s="29">
        <v>1962</v>
      </c>
      <c r="H7972" s="21">
        <f t="shared" si="336"/>
        <v>1.0120360691741046</v>
      </c>
      <c r="I7972" s="5">
        <f t="shared" si="335"/>
        <v>0.48623164615999281</v>
      </c>
      <c r="Q7972" s="28"/>
      <c r="R7972" s="29"/>
      <c r="S7972" s="29"/>
      <c r="T7972" s="8"/>
      <c r="V7972" s="10"/>
      <c r="W7972" s="10"/>
      <c r="X7972" s="10"/>
      <c r="Y7972" s="8"/>
    </row>
    <row r="7973" spans="1:25" x14ac:dyDescent="0.25">
      <c r="A7973" s="21">
        <f t="shared" si="334"/>
        <v>641.43899999998666</v>
      </c>
      <c r="B7973" s="15">
        <v>176.5968</v>
      </c>
      <c r="C7973" s="15">
        <v>174.56450000000001</v>
      </c>
      <c r="D7973" s="13">
        <v>23066.263157894737</v>
      </c>
      <c r="E7973" s="29">
        <v>24</v>
      </c>
      <c r="F7973" s="28">
        <v>2</v>
      </c>
      <c r="G7973" s="29">
        <v>1962</v>
      </c>
      <c r="H7973" s="21">
        <f t="shared" si="336"/>
        <v>1.0116421150921293</v>
      </c>
      <c r="I7973" s="5">
        <f t="shared" si="335"/>
        <v>0.4745324099384543</v>
      </c>
      <c r="Q7973" s="28"/>
      <c r="R7973" s="29"/>
      <c r="S7973" s="29"/>
      <c r="T7973" s="8"/>
      <c r="V7973" s="10"/>
      <c r="W7973" s="10"/>
      <c r="X7973" s="10"/>
      <c r="Y7973" s="8"/>
    </row>
    <row r="7974" spans="1:25" x14ac:dyDescent="0.25">
      <c r="A7974" s="21">
        <f t="shared" si="334"/>
        <v>641.51949999998669</v>
      </c>
      <c r="B7974" s="15">
        <v>176.8065</v>
      </c>
      <c r="C7974" s="15">
        <v>175.04839999999999</v>
      </c>
      <c r="D7974" s="13">
        <v>23064.684210526313</v>
      </c>
      <c r="E7974" s="29">
        <v>22</v>
      </c>
      <c r="F7974" s="28">
        <v>2</v>
      </c>
      <c r="G7974" s="29">
        <v>1962</v>
      </c>
      <c r="H7974" s="21">
        <f t="shared" si="336"/>
        <v>1.0100435079669394</v>
      </c>
      <c r="I7974" s="5">
        <f t="shared" si="335"/>
        <v>0.42705864779527075</v>
      </c>
      <c r="Q7974" s="28"/>
      <c r="R7974" s="29"/>
      <c r="S7974" s="29"/>
      <c r="T7974" s="8"/>
      <c r="V7974" s="10"/>
      <c r="W7974" s="10"/>
      <c r="X7974" s="10"/>
      <c r="Y7974" s="8"/>
    </row>
    <row r="7975" spans="1:25" x14ac:dyDescent="0.25">
      <c r="A7975" s="21">
        <f t="shared" si="334"/>
        <v>641.59999999998672</v>
      </c>
      <c r="B7975" s="15">
        <v>176.9032</v>
      </c>
      <c r="C7975" s="15">
        <v>174.98390000000001</v>
      </c>
      <c r="D7975" s="13">
        <v>23063.105263157893</v>
      </c>
      <c r="E7975" s="29">
        <v>21</v>
      </c>
      <c r="F7975" s="28">
        <v>2</v>
      </c>
      <c r="G7975" s="29">
        <v>1962</v>
      </c>
      <c r="H7975" s="21">
        <f t="shared" si="336"/>
        <v>1.010968437667694</v>
      </c>
      <c r="I7975" s="5">
        <f t="shared" si="335"/>
        <v>0.45452624250373963</v>
      </c>
      <c r="Q7975" s="28"/>
      <c r="R7975" s="29"/>
      <c r="S7975" s="29"/>
      <c r="T7975" s="8"/>
      <c r="V7975" s="10"/>
      <c r="W7975" s="10"/>
      <c r="X7975" s="10"/>
      <c r="Y7975" s="8"/>
    </row>
    <row r="7976" spans="1:25" x14ac:dyDescent="0.25">
      <c r="A7976" s="21">
        <f t="shared" ref="A7976:A8039" si="337">0.0805+A7975</f>
        <v>641.68049999998675</v>
      </c>
      <c r="B7976" s="15">
        <v>176.3871</v>
      </c>
      <c r="C7976" s="15">
        <v>174.12899999999999</v>
      </c>
      <c r="D7976" s="13">
        <v>23061.526315789473</v>
      </c>
      <c r="E7976" s="29">
        <v>19</v>
      </c>
      <c r="F7976" s="28">
        <v>2</v>
      </c>
      <c r="G7976" s="29">
        <v>1962</v>
      </c>
      <c r="H7976" s="21">
        <f t="shared" si="336"/>
        <v>1.0129679720207434</v>
      </c>
      <c r="I7976" s="5">
        <f t="shared" si="335"/>
        <v>0.51390632206050901</v>
      </c>
      <c r="Q7976" s="28"/>
      <c r="R7976" s="29"/>
      <c r="S7976" s="29"/>
      <c r="T7976" s="8"/>
      <c r="V7976" s="10"/>
      <c r="W7976" s="10"/>
      <c r="X7976" s="10"/>
      <c r="Y7976" s="8"/>
    </row>
    <row r="7977" spans="1:25" x14ac:dyDescent="0.25">
      <c r="A7977" s="21">
        <f t="shared" si="337"/>
        <v>641.76099999998678</v>
      </c>
      <c r="B7977" s="15">
        <v>175.62899999999999</v>
      </c>
      <c r="C7977" s="15">
        <v>173.32259999999999</v>
      </c>
      <c r="D7977" s="13">
        <v>23059.94736842105</v>
      </c>
      <c r="E7977" s="29">
        <v>17</v>
      </c>
      <c r="F7977" s="28">
        <v>2</v>
      </c>
      <c r="G7977" s="29">
        <v>1962</v>
      </c>
      <c r="H7977" s="21">
        <f t="shared" si="336"/>
        <v>1.0133069778551671</v>
      </c>
      <c r="I7977" s="5">
        <f t="shared" si="335"/>
        <v>0.52397376270617135</v>
      </c>
      <c r="Q7977" s="28"/>
      <c r="R7977" s="29"/>
      <c r="S7977" s="29"/>
      <c r="T7977" s="8"/>
      <c r="V7977" s="10"/>
      <c r="W7977" s="10"/>
      <c r="X7977" s="10"/>
      <c r="Y7977" s="8"/>
    </row>
    <row r="7978" spans="1:25" x14ac:dyDescent="0.25">
      <c r="A7978" s="21">
        <f t="shared" si="337"/>
        <v>641.84149999998681</v>
      </c>
      <c r="B7978" s="15">
        <v>175.72579999999999</v>
      </c>
      <c r="C7978" s="15">
        <v>173.1935</v>
      </c>
      <c r="D7978" s="13">
        <v>23058.36842105263</v>
      </c>
      <c r="E7978" s="29">
        <v>16</v>
      </c>
      <c r="F7978" s="28">
        <v>2</v>
      </c>
      <c r="G7978" s="29">
        <v>1962</v>
      </c>
      <c r="H7978" s="21">
        <f t="shared" si="336"/>
        <v>1.0146212184637413</v>
      </c>
      <c r="I7978" s="5">
        <f t="shared" si="335"/>
        <v>0.56300270550720755</v>
      </c>
      <c r="Q7978" s="28"/>
      <c r="R7978" s="29"/>
      <c r="S7978" s="29"/>
      <c r="T7978" s="8"/>
      <c r="V7978" s="10"/>
      <c r="W7978" s="10"/>
      <c r="X7978" s="10"/>
      <c r="Y7978" s="8"/>
    </row>
    <row r="7979" spans="1:25" x14ac:dyDescent="0.25">
      <c r="A7979" s="21">
        <f t="shared" si="337"/>
        <v>641.92199999998684</v>
      </c>
      <c r="B7979" s="15">
        <v>176.5</v>
      </c>
      <c r="C7979" s="15">
        <v>173.6935</v>
      </c>
      <c r="D7979" s="13">
        <v>23056.78947368421</v>
      </c>
      <c r="E7979" s="29">
        <v>14</v>
      </c>
      <c r="F7979" s="28">
        <v>2</v>
      </c>
      <c r="G7979" s="29">
        <v>1962</v>
      </c>
      <c r="H7979" s="21">
        <f t="shared" si="336"/>
        <v>1.01615777216764</v>
      </c>
      <c r="I7979" s="5">
        <f t="shared" si="335"/>
        <v>0.60863367005733138</v>
      </c>
      <c r="Q7979" s="28"/>
      <c r="R7979" s="29"/>
      <c r="S7979" s="29"/>
      <c r="T7979" s="8"/>
      <c r="V7979" s="10"/>
      <c r="W7979" s="10"/>
      <c r="X7979" s="10"/>
      <c r="Y7979" s="8"/>
    </row>
    <row r="7980" spans="1:25" x14ac:dyDescent="0.25">
      <c r="A7980" s="21">
        <f t="shared" si="337"/>
        <v>642.00249999998687</v>
      </c>
      <c r="B7980" s="15">
        <v>176.5806</v>
      </c>
      <c r="C7980" s="15">
        <v>173.56450000000001</v>
      </c>
      <c r="D7980" s="13">
        <v>23055.21052631579</v>
      </c>
      <c r="E7980" s="29">
        <v>13</v>
      </c>
      <c r="F7980" s="28">
        <v>2</v>
      </c>
      <c r="G7980" s="29">
        <v>1962</v>
      </c>
      <c r="H7980" s="21">
        <f t="shared" si="336"/>
        <v>1.0173774014847505</v>
      </c>
      <c r="I7980" s="5">
        <f t="shared" si="335"/>
        <v>0.64485294569485219</v>
      </c>
      <c r="Q7980" s="28"/>
      <c r="R7980" s="29"/>
      <c r="S7980" s="29"/>
      <c r="T7980" s="8"/>
      <c r="V7980" s="10"/>
      <c r="W7980" s="10"/>
      <c r="X7980" s="10"/>
      <c r="Y7980" s="8"/>
    </row>
    <row r="7981" spans="1:25" x14ac:dyDescent="0.25">
      <c r="A7981" s="21">
        <f t="shared" si="337"/>
        <v>642.0829999999869</v>
      </c>
      <c r="B7981" s="15">
        <v>176.04839999999999</v>
      </c>
      <c r="C7981" s="15">
        <v>172.8065</v>
      </c>
      <c r="D7981" s="13">
        <v>23053.631578947367</v>
      </c>
      <c r="E7981" s="29">
        <v>11</v>
      </c>
      <c r="F7981" s="28">
        <v>2</v>
      </c>
      <c r="G7981" s="29">
        <v>1962</v>
      </c>
      <c r="H7981" s="21">
        <f t="shared" si="336"/>
        <v>1.0187602896881771</v>
      </c>
      <c r="I7981" s="5">
        <f t="shared" si="335"/>
        <v>0.68592051295737744</v>
      </c>
      <c r="Q7981" s="28"/>
      <c r="R7981" s="29"/>
      <c r="S7981" s="29"/>
      <c r="T7981" s="8"/>
      <c r="V7981" s="10"/>
      <c r="W7981" s="10"/>
      <c r="X7981" s="10"/>
      <c r="Y7981" s="8"/>
    </row>
    <row r="7982" spans="1:25" x14ac:dyDescent="0.25">
      <c r="A7982" s="21">
        <f t="shared" si="337"/>
        <v>642.16349999998693</v>
      </c>
      <c r="B7982" s="15">
        <v>176.01609999999999</v>
      </c>
      <c r="C7982" s="15">
        <v>172.74189999999999</v>
      </c>
      <c r="D7982" s="13">
        <v>23052.052631578947</v>
      </c>
      <c r="E7982" s="29">
        <v>10</v>
      </c>
      <c r="F7982" s="28">
        <v>2</v>
      </c>
      <c r="G7982" s="29">
        <v>1962</v>
      </c>
      <c r="H7982" s="21">
        <f t="shared" si="336"/>
        <v>1.0189542896077906</v>
      </c>
      <c r="I7982" s="5">
        <f t="shared" si="335"/>
        <v>0.69168171963186376</v>
      </c>
      <c r="Q7982" s="28"/>
      <c r="R7982" s="29"/>
      <c r="S7982" s="29"/>
      <c r="T7982" s="8"/>
      <c r="V7982" s="10"/>
      <c r="W7982" s="10"/>
      <c r="X7982" s="10"/>
      <c r="Y7982" s="8"/>
    </row>
    <row r="7983" spans="1:25" x14ac:dyDescent="0.25">
      <c r="A7983" s="21">
        <f t="shared" si="337"/>
        <v>642.24399999998695</v>
      </c>
      <c r="B7983" s="15">
        <v>176.5806</v>
      </c>
      <c r="C7983" s="15">
        <v>173.17740000000001</v>
      </c>
      <c r="D7983" s="13">
        <v>23050.473684210527</v>
      </c>
      <c r="E7983" s="29">
        <v>8</v>
      </c>
      <c r="F7983" s="28">
        <v>2</v>
      </c>
      <c r="G7983" s="29">
        <v>1962</v>
      </c>
      <c r="H7983" s="21">
        <f t="shared" si="336"/>
        <v>1.0196515249680385</v>
      </c>
      <c r="I7983" s="5">
        <f t="shared" si="335"/>
        <v>0.71238748600100466</v>
      </c>
      <c r="Q7983" s="28"/>
      <c r="R7983" s="29"/>
      <c r="S7983" s="29"/>
      <c r="T7983" s="8"/>
      <c r="V7983" s="10"/>
      <c r="W7983" s="10"/>
      <c r="X7983" s="10"/>
      <c r="Y7983" s="8"/>
    </row>
    <row r="7984" spans="1:25" x14ac:dyDescent="0.25">
      <c r="A7984" s="21">
        <f t="shared" si="337"/>
        <v>642.32449999998698</v>
      </c>
      <c r="B7984" s="15">
        <v>177.37100000000001</v>
      </c>
      <c r="C7984" s="15">
        <v>173.7097</v>
      </c>
      <c r="D7984" s="13">
        <v>23048.894736842103</v>
      </c>
      <c r="E7984" s="29">
        <v>6</v>
      </c>
      <c r="F7984" s="28">
        <v>2</v>
      </c>
      <c r="G7984" s="29">
        <v>1962</v>
      </c>
      <c r="H7984" s="21">
        <f t="shared" si="336"/>
        <v>1.0210771188943393</v>
      </c>
      <c r="I7984" s="5">
        <f t="shared" si="335"/>
        <v>0.75472328314811987</v>
      </c>
      <c r="Q7984" s="28"/>
      <c r="R7984" s="29"/>
      <c r="S7984" s="29"/>
      <c r="T7984" s="8"/>
      <c r="V7984" s="10"/>
      <c r="W7984" s="10"/>
      <c r="X7984" s="10"/>
      <c r="Y7984" s="8"/>
    </row>
    <row r="7985" spans="1:25" x14ac:dyDescent="0.25">
      <c r="A7985" s="21">
        <f t="shared" si="337"/>
        <v>642.40499999998701</v>
      </c>
      <c r="B7985" s="15">
        <v>178.01609999999999</v>
      </c>
      <c r="C7985" s="15">
        <v>174.03229999999999</v>
      </c>
      <c r="D7985" s="13">
        <v>23047.315789473683</v>
      </c>
      <c r="E7985" s="29">
        <v>5</v>
      </c>
      <c r="F7985" s="28">
        <v>2</v>
      </c>
      <c r="G7985" s="29">
        <v>1962</v>
      </c>
      <c r="H7985" s="21">
        <f t="shared" si="336"/>
        <v>1.0228911529641336</v>
      </c>
      <c r="I7985" s="5">
        <f t="shared" si="335"/>
        <v>0.8085945693397264</v>
      </c>
      <c r="Q7985" s="28"/>
      <c r="R7985" s="29"/>
      <c r="S7985" s="29"/>
      <c r="T7985" s="8"/>
      <c r="V7985" s="10"/>
      <c r="W7985" s="10"/>
      <c r="X7985" s="10"/>
      <c r="Y7985" s="8"/>
    </row>
    <row r="7986" spans="1:25" x14ac:dyDescent="0.25">
      <c r="A7986" s="21">
        <f t="shared" si="337"/>
        <v>642.48549999998704</v>
      </c>
      <c r="B7986" s="15">
        <v>178.51609999999999</v>
      </c>
      <c r="C7986" s="15">
        <v>174.1935</v>
      </c>
      <c r="D7986" s="13">
        <v>23045.736842105263</v>
      </c>
      <c r="E7986" s="29">
        <v>3</v>
      </c>
      <c r="F7986" s="28">
        <v>2</v>
      </c>
      <c r="G7986" s="29">
        <v>1962</v>
      </c>
      <c r="H7986" s="21">
        <f t="shared" si="336"/>
        <v>1.0248149328189629</v>
      </c>
      <c r="I7986" s="5">
        <f t="shared" si="335"/>
        <v>0.86572497105313351</v>
      </c>
      <c r="Q7986" s="28"/>
      <c r="R7986" s="29"/>
      <c r="S7986" s="29"/>
      <c r="T7986" s="8"/>
      <c r="V7986" s="10"/>
      <c r="W7986" s="10"/>
      <c r="X7986" s="10"/>
      <c r="Y7986" s="8"/>
    </row>
    <row r="7987" spans="1:25" x14ac:dyDescent="0.25">
      <c r="A7987" s="21">
        <f t="shared" si="337"/>
        <v>642.56599999998707</v>
      </c>
      <c r="B7987" s="15">
        <v>178.5806</v>
      </c>
      <c r="C7987" s="15">
        <v>174.01609999999999</v>
      </c>
      <c r="D7987" s="13">
        <v>23044.15789473684</v>
      </c>
      <c r="E7987" s="29">
        <v>2</v>
      </c>
      <c r="F7987" s="28">
        <v>2</v>
      </c>
      <c r="G7987" s="29">
        <v>1962</v>
      </c>
      <c r="H7987" s="21">
        <f t="shared" si="336"/>
        <v>1.0262303315612751</v>
      </c>
      <c r="I7987" s="5">
        <f t="shared" si="335"/>
        <v>0.90775800229106829</v>
      </c>
      <c r="Q7987" s="28"/>
      <c r="R7987" s="29"/>
      <c r="S7987" s="29"/>
      <c r="T7987" s="8"/>
      <c r="V7987" s="10"/>
      <c r="W7987" s="10"/>
      <c r="X7987" s="10"/>
      <c r="Y7987" s="8"/>
    </row>
    <row r="7988" spans="1:25" x14ac:dyDescent="0.25">
      <c r="A7988" s="21">
        <f t="shared" si="337"/>
        <v>642.6464999999871</v>
      </c>
      <c r="B7988" s="15">
        <v>178.4032</v>
      </c>
      <c r="C7988" s="15">
        <v>173.51609999999999</v>
      </c>
      <c r="D7988" s="13">
        <v>23042.57894736842</v>
      </c>
      <c r="E7988" s="29">
        <v>31</v>
      </c>
      <c r="F7988" s="28">
        <v>1</v>
      </c>
      <c r="G7988" s="29">
        <v>1962</v>
      </c>
      <c r="H7988" s="21">
        <f t="shared" si="336"/>
        <v>1.0281651097506226</v>
      </c>
      <c r="I7988" s="5">
        <f t="shared" si="335"/>
        <v>0.96521502103793055</v>
      </c>
      <c r="Q7988" s="28"/>
      <c r="R7988" s="29"/>
      <c r="S7988" s="29"/>
      <c r="T7988" s="8"/>
      <c r="V7988" s="10"/>
      <c r="W7988" s="10"/>
      <c r="X7988" s="10"/>
      <c r="Y7988" s="8"/>
    </row>
    <row r="7989" spans="1:25" x14ac:dyDescent="0.25">
      <c r="A7989" s="21">
        <f t="shared" si="337"/>
        <v>642.72699999998713</v>
      </c>
      <c r="B7989" s="15">
        <v>177.82259999999999</v>
      </c>
      <c r="C7989" s="15">
        <v>172.87100000000001</v>
      </c>
      <c r="D7989" s="13">
        <v>23041</v>
      </c>
      <c r="E7989" s="29">
        <v>30</v>
      </c>
      <c r="F7989" s="28">
        <v>1</v>
      </c>
      <c r="G7989" s="29">
        <v>1962</v>
      </c>
      <c r="H7989" s="21">
        <f t="shared" si="336"/>
        <v>1.0286433236343862</v>
      </c>
      <c r="I7989" s="5">
        <f t="shared" si="335"/>
        <v>0.97941651671102337</v>
      </c>
      <c r="Q7989" s="28"/>
      <c r="R7989" s="29"/>
      <c r="S7989" s="29"/>
      <c r="V7989" s="10"/>
      <c r="W7989" s="10"/>
      <c r="X7989" s="10"/>
      <c r="Y7989" s="8"/>
    </row>
    <row r="7990" spans="1:25" x14ac:dyDescent="0.25">
      <c r="A7990" s="21">
        <f t="shared" si="337"/>
        <v>642.80749999998716</v>
      </c>
      <c r="B7990" s="15">
        <v>177.27420000000001</v>
      </c>
      <c r="C7990" s="15">
        <v>172.17740000000001</v>
      </c>
      <c r="D7990" s="13">
        <v>23039.421052631576</v>
      </c>
      <c r="E7990" s="29">
        <v>28</v>
      </c>
      <c r="F7990" s="28">
        <v>1</v>
      </c>
      <c r="G7990" s="29">
        <v>1962</v>
      </c>
      <c r="H7990" s="21">
        <f t="shared" si="336"/>
        <v>1.029602026746832</v>
      </c>
      <c r="I7990" s="5">
        <f t="shared" si="335"/>
        <v>1.0078870788704264</v>
      </c>
      <c r="Q7990" s="28"/>
      <c r="R7990" s="29"/>
      <c r="S7990" s="29"/>
      <c r="T7990" s="8"/>
      <c r="V7990" s="10"/>
      <c r="W7990" s="10"/>
      <c r="X7990" s="10"/>
      <c r="Y7990" s="8"/>
    </row>
    <row r="7991" spans="1:25" x14ac:dyDescent="0.25">
      <c r="A7991" s="21">
        <f t="shared" si="337"/>
        <v>642.88799999998719</v>
      </c>
      <c r="B7991" s="15">
        <v>177.56450000000001</v>
      </c>
      <c r="C7991" s="15">
        <v>172.24189999999999</v>
      </c>
      <c r="D7991" s="13">
        <v>23037.842105263157</v>
      </c>
      <c r="E7991" s="29">
        <v>26</v>
      </c>
      <c r="F7991" s="28">
        <v>1</v>
      </c>
      <c r="G7991" s="29">
        <v>1962</v>
      </c>
      <c r="H7991" s="21">
        <f t="shared" si="336"/>
        <v>1.0309018885648615</v>
      </c>
      <c r="I7991" s="5">
        <f t="shared" si="335"/>
        <v>1.0464890153911401</v>
      </c>
      <c r="Q7991" s="28"/>
      <c r="R7991" s="29"/>
      <c r="S7991" s="29"/>
      <c r="T7991" s="8"/>
      <c r="V7991" s="10"/>
      <c r="W7991" s="10"/>
      <c r="X7991" s="10"/>
      <c r="Y7991" s="8"/>
    </row>
    <row r="7992" spans="1:25" x14ac:dyDescent="0.25">
      <c r="A7992" s="21">
        <f t="shared" si="337"/>
        <v>642.96849999998722</v>
      </c>
      <c r="B7992" s="15">
        <v>177.7903</v>
      </c>
      <c r="C7992" s="15">
        <v>172.46770000000001</v>
      </c>
      <c r="D7992" s="13">
        <v>23036.263157894737</v>
      </c>
      <c r="E7992" s="29">
        <v>25</v>
      </c>
      <c r="F7992" s="28">
        <v>1</v>
      </c>
      <c r="G7992" s="29">
        <v>1962</v>
      </c>
      <c r="H7992" s="21">
        <f t="shared" si="336"/>
        <v>1.0308614308650257</v>
      </c>
      <c r="I7992" s="5">
        <f t="shared" si="335"/>
        <v>1.0452875449431467</v>
      </c>
      <c r="Q7992" s="28"/>
      <c r="R7992" s="29"/>
      <c r="S7992" s="29"/>
      <c r="T7992" s="8"/>
      <c r="V7992" s="10"/>
      <c r="W7992" s="10"/>
      <c r="X7992" s="10"/>
      <c r="Y7992" s="8"/>
    </row>
    <row r="7993" spans="1:25" x14ac:dyDescent="0.25">
      <c r="A7993" s="21">
        <f t="shared" si="337"/>
        <v>643.04899999998725</v>
      </c>
      <c r="B7993" s="15">
        <v>177.56450000000001</v>
      </c>
      <c r="C7993" s="15">
        <v>172.03229999999999</v>
      </c>
      <c r="D7993" s="13">
        <v>23034.684210526313</v>
      </c>
      <c r="E7993" s="29">
        <v>23</v>
      </c>
      <c r="F7993" s="28">
        <v>1</v>
      </c>
      <c r="G7993" s="29">
        <v>1962</v>
      </c>
      <c r="H7993" s="21">
        <f t="shared" si="336"/>
        <v>1.0321579145311666</v>
      </c>
      <c r="I7993" s="5">
        <f t="shared" si="335"/>
        <v>1.0837891606428665</v>
      </c>
      <c r="Q7993" s="28"/>
      <c r="R7993" s="29"/>
      <c r="S7993" s="29"/>
      <c r="T7993" s="8"/>
      <c r="V7993" s="10"/>
      <c r="W7993" s="10"/>
      <c r="X7993" s="10"/>
      <c r="Y7993" s="8"/>
    </row>
    <row r="7994" spans="1:25" x14ac:dyDescent="0.25">
      <c r="A7994" s="21">
        <f t="shared" si="337"/>
        <v>643.12949999998727</v>
      </c>
      <c r="B7994" s="15">
        <v>177.72579999999999</v>
      </c>
      <c r="C7994" s="15">
        <v>171.98390000000001</v>
      </c>
      <c r="D7994" s="13">
        <v>23033.105263157893</v>
      </c>
      <c r="E7994" s="29">
        <v>22</v>
      </c>
      <c r="F7994" s="28">
        <v>1</v>
      </c>
      <c r="G7994" s="29">
        <v>1962</v>
      </c>
      <c r="H7994" s="21">
        <f t="shared" si="336"/>
        <v>1.0333862646445393</v>
      </c>
      <c r="I7994" s="5">
        <f t="shared" si="335"/>
        <v>1.1202674173651885</v>
      </c>
      <c r="Q7994" s="28"/>
      <c r="R7994" s="29"/>
      <c r="S7994" s="29"/>
      <c r="T7994" s="8"/>
      <c r="V7994" s="10"/>
      <c r="W7994" s="10"/>
      <c r="X7994" s="10"/>
      <c r="Y7994" s="8"/>
    </row>
    <row r="7995" spans="1:25" x14ac:dyDescent="0.25">
      <c r="A7995" s="21">
        <f t="shared" si="337"/>
        <v>643.2099999999873</v>
      </c>
      <c r="B7995" s="15">
        <v>179.3871</v>
      </c>
      <c r="C7995" s="15">
        <v>173.22579999999999</v>
      </c>
      <c r="D7995" s="13">
        <v>23031.526315789473</v>
      </c>
      <c r="E7995" s="29">
        <v>20</v>
      </c>
      <c r="F7995" s="28">
        <v>1</v>
      </c>
      <c r="G7995" s="29">
        <v>1962</v>
      </c>
      <c r="H7995" s="21">
        <f t="shared" si="336"/>
        <v>1.0355680273954573</v>
      </c>
      <c r="I7995" s="5">
        <f t="shared" si="335"/>
        <v>1.1850591252575415</v>
      </c>
      <c r="Q7995" s="28"/>
      <c r="R7995" s="29"/>
      <c r="S7995" s="29"/>
      <c r="T7995" s="8"/>
      <c r="V7995" s="10"/>
      <c r="W7995" s="10"/>
      <c r="X7995" s="10"/>
      <c r="Y7995" s="8"/>
    </row>
    <row r="7996" spans="1:25" x14ac:dyDescent="0.25">
      <c r="A7996" s="21">
        <f t="shared" si="337"/>
        <v>643.29049999998733</v>
      </c>
      <c r="B7996" s="15">
        <v>180.53229999999999</v>
      </c>
      <c r="C7996" s="15">
        <v>173.96770000000001</v>
      </c>
      <c r="D7996" s="13">
        <v>23029.94736842105</v>
      </c>
      <c r="E7996" s="29">
        <v>18</v>
      </c>
      <c r="F7996" s="28">
        <v>1</v>
      </c>
      <c r="G7996" s="29">
        <v>1962</v>
      </c>
      <c r="H7996" s="21">
        <f t="shared" si="336"/>
        <v>1.0377345909614255</v>
      </c>
      <c r="I7996" s="5">
        <f t="shared" si="335"/>
        <v>1.2493994636547232</v>
      </c>
      <c r="Q7996" s="28"/>
      <c r="R7996" s="29"/>
      <c r="S7996" s="29"/>
      <c r="T7996" s="8"/>
      <c r="V7996" s="10"/>
      <c r="W7996" s="10"/>
      <c r="X7996" s="10"/>
      <c r="Y7996" s="8"/>
    </row>
    <row r="7997" spans="1:25" x14ac:dyDescent="0.25">
      <c r="A7997" s="21">
        <f t="shared" si="337"/>
        <v>643.37099999998736</v>
      </c>
      <c r="B7997" s="15">
        <v>181.3871</v>
      </c>
      <c r="C7997" s="15">
        <v>173.83869999999999</v>
      </c>
      <c r="D7997" s="13">
        <v>23028.36842105263</v>
      </c>
      <c r="E7997" s="29">
        <v>17</v>
      </c>
      <c r="F7997" s="28">
        <v>1</v>
      </c>
      <c r="G7997" s="29">
        <v>1962</v>
      </c>
      <c r="H7997" s="21">
        <f t="shared" si="336"/>
        <v>1.0434218617603561</v>
      </c>
      <c r="I7997" s="5">
        <f t="shared" si="335"/>
        <v>1.4182940825375423</v>
      </c>
      <c r="Q7997" s="28"/>
      <c r="R7997" s="29"/>
      <c r="S7997" s="29"/>
      <c r="T7997" s="8"/>
      <c r="V7997" s="10"/>
      <c r="W7997" s="10"/>
      <c r="X7997" s="10"/>
      <c r="Y7997" s="8"/>
    </row>
    <row r="7998" spans="1:25" x14ac:dyDescent="0.25">
      <c r="A7998" s="21">
        <f t="shared" si="337"/>
        <v>643.45149999998739</v>
      </c>
      <c r="B7998" s="15">
        <v>181.7903</v>
      </c>
      <c r="C7998" s="15">
        <v>173.66130000000001</v>
      </c>
      <c r="D7998" s="13">
        <v>23026.78947368421</v>
      </c>
      <c r="E7998" s="29">
        <v>15</v>
      </c>
      <c r="F7998" s="28">
        <v>1</v>
      </c>
      <c r="G7998" s="29">
        <v>1962</v>
      </c>
      <c r="H7998" s="21">
        <f t="shared" si="336"/>
        <v>1.0468095079329707</v>
      </c>
      <c r="I7998" s="5">
        <f t="shared" si="335"/>
        <v>1.518896854844632</v>
      </c>
      <c r="Q7998" s="28"/>
      <c r="R7998" s="29"/>
      <c r="S7998" s="29"/>
      <c r="T7998" s="8"/>
      <c r="V7998" s="10"/>
      <c r="W7998" s="10"/>
      <c r="X7998" s="10"/>
      <c r="Y7998" s="8"/>
    </row>
    <row r="7999" spans="1:25" x14ac:dyDescent="0.25">
      <c r="A7999" s="21">
        <f t="shared" si="337"/>
        <v>643.53199999998742</v>
      </c>
      <c r="B7999" s="15">
        <v>182.93549999999999</v>
      </c>
      <c r="C7999" s="15">
        <v>174.3871</v>
      </c>
      <c r="D7999" s="13">
        <v>23025.21052631579</v>
      </c>
      <c r="E7999" s="29">
        <v>14</v>
      </c>
      <c r="F7999" s="28">
        <v>1</v>
      </c>
      <c r="G7999" s="29">
        <v>1962</v>
      </c>
      <c r="H7999" s="21">
        <f t="shared" si="336"/>
        <v>1.0490196809282337</v>
      </c>
      <c r="I7999" s="5">
        <f t="shared" si="335"/>
        <v>1.5845322604543386</v>
      </c>
      <c r="Q7999" s="28"/>
      <c r="R7999" s="29"/>
      <c r="S7999" s="29"/>
      <c r="T7999" s="8"/>
      <c r="V7999" s="10"/>
      <c r="W7999" s="10"/>
      <c r="X7999" s="10"/>
      <c r="Y7999" s="8"/>
    </row>
    <row r="8000" spans="1:25" x14ac:dyDescent="0.25">
      <c r="A8000" s="21">
        <f t="shared" si="337"/>
        <v>643.61249999998745</v>
      </c>
      <c r="B8000" s="15">
        <v>183.75810000000001</v>
      </c>
      <c r="C8000" s="15">
        <v>175.06450000000001</v>
      </c>
      <c r="D8000" s="13">
        <v>23023.631578947367</v>
      </c>
      <c r="E8000" s="29">
        <v>12</v>
      </c>
      <c r="F8000" s="28">
        <v>1</v>
      </c>
      <c r="G8000" s="29">
        <v>1962</v>
      </c>
      <c r="H8000" s="21">
        <f t="shared" si="336"/>
        <v>1.0496594112455695</v>
      </c>
      <c r="I8000" s="5">
        <f t="shared" si="335"/>
        <v>1.6035303022135823</v>
      </c>
      <c r="Q8000" s="28"/>
      <c r="R8000" s="29"/>
      <c r="S8000" s="29"/>
      <c r="T8000" s="8"/>
      <c r="V8000" s="10"/>
      <c r="W8000" s="10"/>
      <c r="X8000" s="10"/>
      <c r="Y8000" s="8"/>
    </row>
    <row r="8001" spans="1:25" x14ac:dyDescent="0.25">
      <c r="A8001" s="21">
        <f t="shared" si="337"/>
        <v>643.69299999998748</v>
      </c>
      <c r="B8001" s="15">
        <v>184.3065</v>
      </c>
      <c r="C8001" s="15">
        <v>175.4032</v>
      </c>
      <c r="D8001" s="13">
        <v>23022.052631578947</v>
      </c>
      <c r="E8001" s="29">
        <v>11</v>
      </c>
      <c r="F8001" s="28">
        <v>1</v>
      </c>
      <c r="G8001" s="29">
        <v>1962</v>
      </c>
      <c r="H8001" s="21">
        <f t="shared" si="336"/>
        <v>1.0507590511461593</v>
      </c>
      <c r="I8001" s="5">
        <f t="shared" si="335"/>
        <v>1.6361862576770321</v>
      </c>
      <c r="Q8001" s="28"/>
      <c r="R8001" s="29"/>
      <c r="S8001" s="29"/>
      <c r="T8001" s="8"/>
      <c r="V8001" s="10"/>
      <c r="W8001" s="10"/>
      <c r="X8001" s="10"/>
      <c r="Y8001" s="8"/>
    </row>
    <row r="8002" spans="1:25" x14ac:dyDescent="0.25">
      <c r="A8002" s="21">
        <f t="shared" si="337"/>
        <v>643.77349999998751</v>
      </c>
      <c r="B8002" s="15">
        <v>185.0968</v>
      </c>
      <c r="C8002" s="15">
        <v>175.96770000000001</v>
      </c>
      <c r="D8002" s="13">
        <v>23020.473684210527</v>
      </c>
      <c r="E8002" s="29">
        <v>9</v>
      </c>
      <c r="F8002" s="28">
        <v>1</v>
      </c>
      <c r="G8002" s="29">
        <v>1962</v>
      </c>
      <c r="H8002" s="21">
        <f t="shared" si="336"/>
        <v>1.0518794074139743</v>
      </c>
      <c r="I8002" s="5">
        <f t="shared" si="335"/>
        <v>1.669457426143492</v>
      </c>
      <c r="Q8002" s="28"/>
      <c r="R8002" s="29"/>
      <c r="S8002" s="29"/>
      <c r="T8002" s="8"/>
      <c r="V8002" s="10"/>
      <c r="W8002" s="10"/>
      <c r="X8002" s="10"/>
      <c r="Y8002" s="8"/>
    </row>
    <row r="8003" spans="1:25" x14ac:dyDescent="0.25">
      <c r="A8003" s="21">
        <f t="shared" si="337"/>
        <v>643.85399999998754</v>
      </c>
      <c r="B8003" s="15">
        <v>185.5968</v>
      </c>
      <c r="C8003" s="15">
        <v>176.6935</v>
      </c>
      <c r="D8003" s="13">
        <v>23018.894736842103</v>
      </c>
      <c r="E8003" s="29">
        <v>7</v>
      </c>
      <c r="F8003" s="28">
        <v>1</v>
      </c>
      <c r="G8003" s="29">
        <v>1962</v>
      </c>
      <c r="H8003" s="21">
        <f t="shared" si="336"/>
        <v>1.0503883844057649</v>
      </c>
      <c r="I8003" s="5">
        <f t="shared" si="335"/>
        <v>1.6251785845654887</v>
      </c>
      <c r="Q8003" s="28"/>
      <c r="R8003" s="29"/>
      <c r="S8003" s="29"/>
      <c r="T8003" s="8"/>
      <c r="V8003" s="10"/>
      <c r="W8003" s="10"/>
      <c r="X8003" s="10"/>
      <c r="Y8003" s="8"/>
    </row>
    <row r="8004" spans="1:25" x14ac:dyDescent="0.25">
      <c r="A8004" s="21">
        <f t="shared" si="337"/>
        <v>643.93449999998757</v>
      </c>
      <c r="B8004" s="15">
        <v>185.03229999999999</v>
      </c>
      <c r="C8004" s="15">
        <v>176.22579999999999</v>
      </c>
      <c r="D8004" s="13">
        <v>23017.315789473683</v>
      </c>
      <c r="E8004" s="29">
        <v>6</v>
      </c>
      <c r="F8004" s="28">
        <v>1</v>
      </c>
      <c r="G8004" s="29">
        <v>1962</v>
      </c>
      <c r="H8004" s="21">
        <f t="shared" si="336"/>
        <v>1.049972818962944</v>
      </c>
      <c r="I8004" s="5">
        <f t="shared" si="335"/>
        <v>1.6128375567566329</v>
      </c>
      <c r="Q8004" s="28"/>
      <c r="R8004" s="29"/>
      <c r="S8004" s="29"/>
      <c r="T8004" s="8"/>
      <c r="V8004" s="10"/>
      <c r="W8004" s="10"/>
      <c r="X8004" s="10"/>
      <c r="Y8004" s="8"/>
    </row>
    <row r="8005" spans="1:25" x14ac:dyDescent="0.25">
      <c r="A8005" s="21">
        <f t="shared" si="337"/>
        <v>644.01499999998759</v>
      </c>
      <c r="B8005" s="15">
        <v>184.3065</v>
      </c>
      <c r="C8005" s="15">
        <v>175.54839999999999</v>
      </c>
      <c r="D8005" s="13">
        <v>23015.736842105263</v>
      </c>
      <c r="E8005" s="29">
        <v>4</v>
      </c>
      <c r="F8005" s="28">
        <v>1</v>
      </c>
      <c r="G8005" s="29">
        <v>1962</v>
      </c>
      <c r="H8005" s="21">
        <f t="shared" si="336"/>
        <v>1.0498899448812977</v>
      </c>
      <c r="I8005" s="5">
        <f t="shared" si="335"/>
        <v>1.6103764489722894</v>
      </c>
      <c r="Q8005" s="28"/>
      <c r="R8005" s="29"/>
      <c r="S8005" s="29"/>
      <c r="T8005" s="8"/>
      <c r="V8005" s="10"/>
      <c r="W8005" s="10"/>
      <c r="X8005" s="10"/>
      <c r="Y8005" s="8"/>
    </row>
    <row r="8006" spans="1:25" x14ac:dyDescent="0.25">
      <c r="A8006" s="21">
        <f t="shared" si="337"/>
        <v>644.09549999998762</v>
      </c>
      <c r="B8006" s="15">
        <v>184.5</v>
      </c>
      <c r="C8006" s="15">
        <v>175.93549999999999</v>
      </c>
      <c r="D8006" s="13">
        <v>23014.15789473684</v>
      </c>
      <c r="E8006" s="29">
        <v>3</v>
      </c>
      <c r="F8006" s="28">
        <v>1</v>
      </c>
      <c r="G8006" s="29">
        <v>1962</v>
      </c>
      <c r="H8006" s="21">
        <f t="shared" si="336"/>
        <v>1.0486797718482057</v>
      </c>
      <c r="I8006" s="5">
        <f t="shared" ref="I8006:I8069" si="338">STANDARDIZE(H8006,H$2,H$3)</f>
        <v>1.5744379961655808</v>
      </c>
      <c r="Q8006" s="28"/>
      <c r="R8006" s="29"/>
      <c r="S8006" s="29"/>
      <c r="T8006" s="8"/>
      <c r="V8006" s="10"/>
      <c r="W8006" s="10"/>
      <c r="X8006" s="10"/>
      <c r="Y8006" s="8"/>
    </row>
    <row r="8007" spans="1:25" x14ac:dyDescent="0.25">
      <c r="A8007" s="21">
        <f t="shared" si="337"/>
        <v>644.17599999998765</v>
      </c>
      <c r="B8007" s="15">
        <v>185.82259999999999</v>
      </c>
      <c r="C8007" s="15">
        <v>176.82259999999999</v>
      </c>
      <c r="D8007" s="13">
        <v>23012.57894736842</v>
      </c>
      <c r="E8007" s="29">
        <v>1</v>
      </c>
      <c r="F8007" s="28">
        <v>1</v>
      </c>
      <c r="G8007" s="29">
        <v>1962</v>
      </c>
      <c r="H8007" s="21">
        <f t="shared" si="336"/>
        <v>1.0508984711230351</v>
      </c>
      <c r="I8007" s="5">
        <f t="shared" si="338"/>
        <v>1.6403266063067339</v>
      </c>
      <c r="Q8007" s="28"/>
      <c r="R8007" s="29"/>
      <c r="S8007" s="29"/>
      <c r="T8007" s="8"/>
      <c r="V8007" s="10"/>
      <c r="W8007" s="10"/>
      <c r="X8007" s="10"/>
      <c r="Y8007" s="8"/>
    </row>
    <row r="8008" spans="1:25" x14ac:dyDescent="0.25">
      <c r="A8008" s="21">
        <f t="shared" si="337"/>
        <v>644.25649999998768</v>
      </c>
      <c r="B8008" s="15">
        <v>186.53229999999999</v>
      </c>
      <c r="C8008" s="15">
        <v>176.74189999999999</v>
      </c>
      <c r="D8008" s="13">
        <v>23011</v>
      </c>
      <c r="E8008" s="29">
        <v>31</v>
      </c>
      <c r="F8008" s="28">
        <v>12</v>
      </c>
      <c r="G8008" s="29">
        <v>1961</v>
      </c>
      <c r="H8008" s="25">
        <f t="shared" ref="H8008:H8071" si="339">B8008/C8008</f>
        <v>1.0553937691062505</v>
      </c>
      <c r="I8008" s="5">
        <f t="shared" si="338"/>
        <v>1.7738232633997322</v>
      </c>
      <c r="Q8008" s="28"/>
      <c r="R8008" s="29"/>
      <c r="S8008" s="29"/>
      <c r="V8008" s="10"/>
      <c r="W8008" s="10"/>
      <c r="X8008" s="10"/>
    </row>
    <row r="8009" spans="1:25" x14ac:dyDescent="0.25">
      <c r="A8009" s="21">
        <f t="shared" si="337"/>
        <v>644.33699999998771</v>
      </c>
      <c r="B8009" s="15">
        <v>185.32259999999999</v>
      </c>
      <c r="C8009" s="15">
        <v>175.96770000000001</v>
      </c>
      <c r="D8009" s="13">
        <v>23008.277227722774</v>
      </c>
      <c r="E8009" s="29">
        <v>28</v>
      </c>
      <c r="F8009" s="28">
        <v>12</v>
      </c>
      <c r="G8009" s="29">
        <v>1961</v>
      </c>
      <c r="H8009" s="21">
        <f t="shared" si="339"/>
        <v>1.0531625974539645</v>
      </c>
      <c r="I8009" s="5">
        <f t="shared" si="338"/>
        <v>1.7075642616398974</v>
      </c>
      <c r="Q8009" s="28"/>
      <c r="R8009" s="29"/>
      <c r="S8009" s="29"/>
      <c r="T8009" s="8"/>
      <c r="V8009" s="10"/>
      <c r="W8009" s="10"/>
      <c r="X8009" s="10"/>
      <c r="Y8009" s="8"/>
    </row>
    <row r="8010" spans="1:25" x14ac:dyDescent="0.25">
      <c r="A8010" s="21">
        <f t="shared" si="337"/>
        <v>644.41749999998774</v>
      </c>
      <c r="B8010" s="15">
        <v>184.7097</v>
      </c>
      <c r="C8010" s="15">
        <v>175.6935</v>
      </c>
      <c r="D8010" s="13">
        <v>23005.554455445545</v>
      </c>
      <c r="E8010" s="29">
        <v>25</v>
      </c>
      <c r="F8010" s="28">
        <v>12</v>
      </c>
      <c r="G8010" s="29">
        <v>1961</v>
      </c>
      <c r="H8010" s="21">
        <f t="shared" si="339"/>
        <v>1.0513177778346952</v>
      </c>
      <c r="I8010" s="5">
        <f t="shared" si="338"/>
        <v>1.652778738403933</v>
      </c>
      <c r="Q8010" s="28"/>
      <c r="R8010" s="29"/>
      <c r="S8010" s="29"/>
      <c r="T8010" s="8"/>
      <c r="V8010" s="10"/>
      <c r="W8010" s="10"/>
      <c r="X8010" s="10"/>
      <c r="Y8010" s="8"/>
    </row>
    <row r="8011" spans="1:25" x14ac:dyDescent="0.25">
      <c r="A8011" s="21">
        <f t="shared" si="337"/>
        <v>644.49799999998777</v>
      </c>
      <c r="B8011" s="15">
        <v>184.37100000000001</v>
      </c>
      <c r="C8011" s="15">
        <v>175.32259999999999</v>
      </c>
      <c r="D8011" s="13">
        <v>23002.831683168319</v>
      </c>
      <c r="E8011" s="29">
        <v>22</v>
      </c>
      <c r="F8011" s="28">
        <v>12</v>
      </c>
      <c r="G8011" s="29">
        <v>1961</v>
      </c>
      <c r="H8011" s="21">
        <f t="shared" si="339"/>
        <v>1.0516100035021156</v>
      </c>
      <c r="I8011" s="5">
        <f t="shared" si="338"/>
        <v>1.6614569505854315</v>
      </c>
      <c r="Q8011" s="28"/>
      <c r="R8011" s="29"/>
      <c r="S8011" s="29"/>
      <c r="T8011" s="8"/>
      <c r="V8011" s="10"/>
      <c r="W8011" s="10"/>
      <c r="X8011" s="10"/>
      <c r="Y8011" s="8"/>
    </row>
    <row r="8012" spans="1:25" x14ac:dyDescent="0.25">
      <c r="A8012" s="21">
        <f t="shared" si="337"/>
        <v>644.5784999999878</v>
      </c>
      <c r="B8012" s="15">
        <v>184.62899999999999</v>
      </c>
      <c r="C8012" s="15">
        <v>175.53229999999999</v>
      </c>
      <c r="D8012" s="13">
        <v>23000.108910891089</v>
      </c>
      <c r="E8012" s="29">
        <v>20</v>
      </c>
      <c r="F8012" s="28">
        <v>12</v>
      </c>
      <c r="G8012" s="29">
        <v>1961</v>
      </c>
      <c r="H8012" s="21">
        <f t="shared" si="339"/>
        <v>1.0518235105447828</v>
      </c>
      <c r="I8012" s="5">
        <f t="shared" si="338"/>
        <v>1.667797459394482</v>
      </c>
      <c r="Q8012" s="28"/>
      <c r="R8012" s="29"/>
      <c r="S8012" s="29"/>
      <c r="T8012" s="8"/>
      <c r="V8012" s="10"/>
      <c r="W8012" s="10"/>
      <c r="X8012" s="10"/>
      <c r="Y8012" s="8"/>
    </row>
    <row r="8013" spans="1:25" x14ac:dyDescent="0.25">
      <c r="A8013" s="21">
        <f t="shared" si="337"/>
        <v>644.65899999998783</v>
      </c>
      <c r="B8013" s="15">
        <v>185.01609999999999</v>
      </c>
      <c r="C8013" s="15">
        <v>175.8871</v>
      </c>
      <c r="D8013" s="13">
        <v>22997.386138613863</v>
      </c>
      <c r="E8013" s="29">
        <v>17</v>
      </c>
      <c r="F8013" s="28">
        <v>12</v>
      </c>
      <c r="G8013" s="29">
        <v>1961</v>
      </c>
      <c r="H8013" s="21">
        <f t="shared" si="339"/>
        <v>1.0519026125281501</v>
      </c>
      <c r="I8013" s="5">
        <f t="shared" si="338"/>
        <v>1.6701465473500261</v>
      </c>
      <c r="Q8013" s="28"/>
      <c r="R8013" s="29"/>
      <c r="S8013" s="29"/>
      <c r="T8013" s="8"/>
      <c r="V8013" s="10"/>
      <c r="W8013" s="10"/>
      <c r="X8013" s="10"/>
      <c r="Y8013" s="8"/>
    </row>
    <row r="8014" spans="1:25" x14ac:dyDescent="0.25">
      <c r="A8014" s="21">
        <f t="shared" si="337"/>
        <v>644.73949999998786</v>
      </c>
      <c r="B8014" s="15">
        <v>185.51609999999999</v>
      </c>
      <c r="C8014" s="15">
        <v>176.17740000000001</v>
      </c>
      <c r="D8014" s="13">
        <v>22994.663366336634</v>
      </c>
      <c r="E8014" s="29">
        <v>14</v>
      </c>
      <c r="F8014" s="28">
        <v>12</v>
      </c>
      <c r="G8014" s="29">
        <v>1961</v>
      </c>
      <c r="H8014" s="21">
        <f t="shared" si="339"/>
        <v>1.053007366438601</v>
      </c>
      <c r="I8014" s="5">
        <f t="shared" si="338"/>
        <v>1.7029543733287016</v>
      </c>
      <c r="Q8014" s="28"/>
      <c r="R8014" s="29"/>
      <c r="S8014" s="29"/>
      <c r="T8014" s="8"/>
      <c r="V8014" s="10"/>
      <c r="W8014" s="10"/>
      <c r="X8014" s="10"/>
      <c r="Y8014" s="8"/>
    </row>
    <row r="8015" spans="1:25" x14ac:dyDescent="0.25">
      <c r="A8015" s="21">
        <f t="shared" si="337"/>
        <v>644.81999999998789</v>
      </c>
      <c r="B8015" s="15">
        <v>186.35480000000001</v>
      </c>
      <c r="C8015" s="15">
        <v>176.82259999999999</v>
      </c>
      <c r="D8015" s="13">
        <v>22991.940594059408</v>
      </c>
      <c r="E8015" s="29">
        <v>11</v>
      </c>
      <c r="F8015" s="28">
        <v>12</v>
      </c>
      <c r="G8015" s="29">
        <v>1961</v>
      </c>
      <c r="H8015" s="21">
        <f t="shared" si="339"/>
        <v>1.0539082673821107</v>
      </c>
      <c r="I8015" s="5">
        <f t="shared" si="338"/>
        <v>1.7297083871403618</v>
      </c>
      <c r="Q8015" s="28"/>
      <c r="R8015" s="29"/>
      <c r="S8015" s="29"/>
      <c r="T8015" s="8"/>
      <c r="V8015" s="10"/>
      <c r="W8015" s="10"/>
      <c r="X8015" s="10"/>
      <c r="Y8015" s="8"/>
    </row>
    <row r="8016" spans="1:25" x14ac:dyDescent="0.25">
      <c r="A8016" s="21">
        <f t="shared" si="337"/>
        <v>644.90049999998791</v>
      </c>
      <c r="B8016" s="15">
        <v>186.35480000000001</v>
      </c>
      <c r="C8016" s="15">
        <v>177.2097</v>
      </c>
      <c r="D8016" s="13">
        <v>22989.217821782178</v>
      </c>
      <c r="E8016" s="29">
        <v>9</v>
      </c>
      <c r="F8016" s="28">
        <v>12</v>
      </c>
      <c r="G8016" s="29">
        <v>1961</v>
      </c>
      <c r="H8016" s="21">
        <f t="shared" si="339"/>
        <v>1.051606091540136</v>
      </c>
      <c r="I8016" s="5">
        <f t="shared" si="338"/>
        <v>1.6613407772307589</v>
      </c>
      <c r="Q8016" s="28"/>
      <c r="R8016" s="29"/>
      <c r="S8016" s="29"/>
      <c r="T8016" s="8"/>
      <c r="V8016" s="10"/>
      <c r="W8016" s="10"/>
      <c r="X8016" s="10"/>
      <c r="Y8016" s="8"/>
    </row>
    <row r="8017" spans="1:25" x14ac:dyDescent="0.25">
      <c r="A8017" s="21">
        <f t="shared" si="337"/>
        <v>644.98099999998794</v>
      </c>
      <c r="B8017" s="15">
        <v>185.93549999999999</v>
      </c>
      <c r="C8017" s="15">
        <v>176.93549999999999</v>
      </c>
      <c r="D8017" s="13">
        <v>22986.495049504952</v>
      </c>
      <c r="E8017" s="29">
        <v>6</v>
      </c>
      <c r="F8017" s="28">
        <v>12</v>
      </c>
      <c r="G8017" s="29">
        <v>1961</v>
      </c>
      <c r="H8017" s="21">
        <f t="shared" si="339"/>
        <v>1.0508659935400189</v>
      </c>
      <c r="I8017" s="5">
        <f t="shared" si="338"/>
        <v>1.6393621210202585</v>
      </c>
      <c r="Q8017" s="28"/>
      <c r="R8017" s="29"/>
      <c r="S8017" s="29"/>
      <c r="T8017" s="8"/>
      <c r="V8017" s="10"/>
      <c r="W8017" s="10"/>
      <c r="X8017" s="10"/>
      <c r="Y8017" s="8"/>
    </row>
    <row r="8018" spans="1:25" x14ac:dyDescent="0.25">
      <c r="A8018" s="21">
        <f t="shared" si="337"/>
        <v>645.06149999998797</v>
      </c>
      <c r="B8018" s="15">
        <v>185.4194</v>
      </c>
      <c r="C8018" s="15">
        <v>176.85480000000001</v>
      </c>
      <c r="D8018" s="13">
        <v>22983.772277227723</v>
      </c>
      <c r="E8018" s="29">
        <v>3</v>
      </c>
      <c r="F8018" s="28">
        <v>12</v>
      </c>
      <c r="G8018" s="29">
        <v>1961</v>
      </c>
      <c r="H8018" s="21">
        <f t="shared" si="339"/>
        <v>1.0484272974213873</v>
      </c>
      <c r="I8018" s="5">
        <f t="shared" si="338"/>
        <v>1.5669402747447594</v>
      </c>
      <c r="Q8018" s="28"/>
      <c r="R8018" s="29"/>
      <c r="S8018" s="29"/>
      <c r="T8018" s="8"/>
      <c r="V8018" s="10"/>
      <c r="W8018" s="10"/>
      <c r="X8018" s="10"/>
      <c r="Y8018" s="8"/>
    </row>
    <row r="8019" spans="1:25" x14ac:dyDescent="0.25">
      <c r="A8019" s="21">
        <f t="shared" si="337"/>
        <v>645.141999999988</v>
      </c>
      <c r="B8019" s="15">
        <v>184.85480000000001</v>
      </c>
      <c r="C8019" s="15">
        <v>176.53229999999999</v>
      </c>
      <c r="D8019" s="13">
        <v>22981.049504950497</v>
      </c>
      <c r="E8019" s="29">
        <v>1</v>
      </c>
      <c r="F8019" s="28">
        <v>12</v>
      </c>
      <c r="G8019" s="29">
        <v>1961</v>
      </c>
      <c r="H8019" s="21">
        <f t="shared" si="339"/>
        <v>1.0471443469552033</v>
      </c>
      <c r="I8019" s="5">
        <f t="shared" si="338"/>
        <v>1.5288405538606362</v>
      </c>
      <c r="Q8019" s="28"/>
      <c r="R8019" s="29"/>
      <c r="S8019" s="29"/>
      <c r="T8019" s="8"/>
      <c r="V8019" s="10"/>
      <c r="W8019" s="10"/>
      <c r="X8019" s="10"/>
      <c r="Y8019" s="8"/>
    </row>
    <row r="8020" spans="1:25" x14ac:dyDescent="0.25">
      <c r="A8020" s="21">
        <f t="shared" si="337"/>
        <v>645.22249999998803</v>
      </c>
      <c r="B8020" s="15">
        <v>184.06450000000001</v>
      </c>
      <c r="C8020" s="15">
        <v>176.0968</v>
      </c>
      <c r="D8020" s="13">
        <v>22978.326732673268</v>
      </c>
      <c r="E8020" s="29">
        <v>28</v>
      </c>
      <c r="F8020" s="28">
        <v>11</v>
      </c>
      <c r="G8020" s="29">
        <v>1961</v>
      </c>
      <c r="H8020" s="21">
        <f t="shared" si="339"/>
        <v>1.0452461373517292</v>
      </c>
      <c r="I8020" s="5">
        <f t="shared" si="338"/>
        <v>1.4724695107236108</v>
      </c>
      <c r="Q8020" s="28"/>
      <c r="R8020" s="29"/>
      <c r="S8020" s="29"/>
      <c r="T8020" s="8"/>
      <c r="V8020" s="10"/>
      <c r="W8020" s="10"/>
      <c r="X8020" s="10"/>
      <c r="Y8020" s="8"/>
    </row>
    <row r="8021" spans="1:25" x14ac:dyDescent="0.25">
      <c r="A8021" s="21">
        <f t="shared" si="337"/>
        <v>645.30299999998806</v>
      </c>
      <c r="B8021" s="15">
        <v>183.53229999999999</v>
      </c>
      <c r="C8021" s="15">
        <v>175.9032</v>
      </c>
      <c r="D8021" s="13">
        <v>22975.603960396042</v>
      </c>
      <c r="E8021" s="29">
        <v>25</v>
      </c>
      <c r="F8021" s="28">
        <v>11</v>
      </c>
      <c r="G8021" s="29">
        <v>1961</v>
      </c>
      <c r="H8021" s="21">
        <f t="shared" si="339"/>
        <v>1.0433710131481406</v>
      </c>
      <c r="I8021" s="5">
        <f t="shared" si="338"/>
        <v>1.4167840336433573</v>
      </c>
      <c r="Q8021" s="28"/>
      <c r="R8021" s="29"/>
      <c r="S8021" s="29"/>
      <c r="T8021" s="8"/>
      <c r="V8021" s="10"/>
      <c r="W8021" s="10"/>
      <c r="X8021" s="10"/>
      <c r="Y8021" s="8"/>
    </row>
    <row r="8022" spans="1:25" x14ac:dyDescent="0.25">
      <c r="A8022" s="21">
        <f t="shared" si="337"/>
        <v>645.38349999998809</v>
      </c>
      <c r="B8022" s="15">
        <v>182.64519999999999</v>
      </c>
      <c r="C8022" s="15">
        <v>175.54839999999999</v>
      </c>
      <c r="D8022" s="13">
        <v>22972.881188118812</v>
      </c>
      <c r="E8022" s="29">
        <v>22</v>
      </c>
      <c r="F8022" s="28">
        <v>11</v>
      </c>
      <c r="G8022" s="29">
        <v>1961</v>
      </c>
      <c r="H8022" s="21">
        <f t="shared" si="339"/>
        <v>1.0404264578885367</v>
      </c>
      <c r="I8022" s="5">
        <f t="shared" si="338"/>
        <v>1.3293397117651526</v>
      </c>
      <c r="Q8022" s="28"/>
      <c r="R8022" s="29"/>
      <c r="S8022" s="29"/>
      <c r="T8022" s="8"/>
      <c r="V8022" s="10"/>
      <c r="W8022" s="10"/>
      <c r="X8022" s="10"/>
      <c r="Y8022" s="8"/>
    </row>
    <row r="8023" spans="1:25" x14ac:dyDescent="0.25">
      <c r="A8023" s="21">
        <f t="shared" si="337"/>
        <v>645.46399999998812</v>
      </c>
      <c r="B8023" s="15">
        <v>181.24189999999999</v>
      </c>
      <c r="C8023" s="15">
        <v>174.74189999999999</v>
      </c>
      <c r="D8023" s="13">
        <v>22970.158415841586</v>
      </c>
      <c r="E8023" s="29">
        <v>20</v>
      </c>
      <c r="F8023" s="28">
        <v>11</v>
      </c>
      <c r="G8023" s="29">
        <v>1961</v>
      </c>
      <c r="H8023" s="21">
        <f t="shared" si="339"/>
        <v>1.0371977184636312</v>
      </c>
      <c r="I8023" s="5">
        <f t="shared" si="338"/>
        <v>1.2334559858233722</v>
      </c>
      <c r="Q8023" s="28"/>
      <c r="R8023" s="29"/>
      <c r="S8023" s="29"/>
      <c r="T8023" s="8"/>
      <c r="V8023" s="10"/>
      <c r="W8023" s="10"/>
      <c r="X8023" s="10"/>
      <c r="Y8023" s="8"/>
    </row>
    <row r="8024" spans="1:25" x14ac:dyDescent="0.25">
      <c r="A8024" s="21">
        <f t="shared" si="337"/>
        <v>645.54449999998815</v>
      </c>
      <c r="B8024" s="15">
        <v>180.12899999999999</v>
      </c>
      <c r="C8024" s="15">
        <v>174.27420000000001</v>
      </c>
      <c r="D8024" s="13">
        <v>22967.435643564357</v>
      </c>
      <c r="E8024" s="29">
        <v>17</v>
      </c>
      <c r="F8024" s="28">
        <v>11</v>
      </c>
      <c r="G8024" s="29">
        <v>1961</v>
      </c>
      <c r="H8024" s="21">
        <f t="shared" si="339"/>
        <v>1.0335953342491315</v>
      </c>
      <c r="I8024" s="5">
        <f t="shared" si="338"/>
        <v>1.1264761477801748</v>
      </c>
      <c r="Q8024" s="28"/>
      <c r="R8024" s="29"/>
      <c r="S8024" s="29"/>
      <c r="T8024" s="8"/>
      <c r="V8024" s="10"/>
      <c r="W8024" s="10"/>
      <c r="X8024" s="10"/>
      <c r="Y8024" s="8"/>
    </row>
    <row r="8025" spans="1:25" x14ac:dyDescent="0.25">
      <c r="A8025" s="21">
        <f t="shared" si="337"/>
        <v>645.62499999998818</v>
      </c>
      <c r="B8025" s="15">
        <v>179.85480000000001</v>
      </c>
      <c r="C8025" s="15">
        <v>174.48390000000001</v>
      </c>
      <c r="D8025" s="13">
        <v>22964.712871287131</v>
      </c>
      <c r="E8025" s="29">
        <v>14</v>
      </c>
      <c r="F8025" s="28">
        <v>11</v>
      </c>
      <c r="G8025" s="29">
        <v>1961</v>
      </c>
      <c r="H8025" s="21">
        <f t="shared" si="339"/>
        <v>1.0307816365865274</v>
      </c>
      <c r="I8025" s="5">
        <f t="shared" si="338"/>
        <v>1.0429178979309937</v>
      </c>
      <c r="Q8025" s="28"/>
      <c r="R8025" s="29"/>
      <c r="S8025" s="29"/>
      <c r="T8025" s="8"/>
      <c r="V8025" s="10"/>
      <c r="W8025" s="10"/>
      <c r="X8025" s="10"/>
      <c r="Y8025" s="8"/>
    </row>
    <row r="8026" spans="1:25" x14ac:dyDescent="0.25">
      <c r="A8026" s="21">
        <f t="shared" si="337"/>
        <v>645.70549999998821</v>
      </c>
      <c r="B8026" s="15">
        <v>179.17740000000001</v>
      </c>
      <c r="C8026" s="15">
        <v>174.33869999999999</v>
      </c>
      <c r="D8026" s="13">
        <v>22961.990099009901</v>
      </c>
      <c r="E8026" s="29">
        <v>11</v>
      </c>
      <c r="F8026" s="28">
        <v>11</v>
      </c>
      <c r="G8026" s="29">
        <v>1961</v>
      </c>
      <c r="H8026" s="21">
        <f t="shared" si="339"/>
        <v>1.0277545949350317</v>
      </c>
      <c r="I8026" s="5">
        <f t="shared" si="338"/>
        <v>0.95302398147322342</v>
      </c>
      <c r="Q8026" s="28"/>
      <c r="R8026" s="29"/>
      <c r="S8026" s="29"/>
      <c r="T8026" s="8"/>
      <c r="V8026" s="10"/>
      <c r="W8026" s="10"/>
      <c r="X8026" s="10"/>
      <c r="Y8026" s="8"/>
    </row>
    <row r="8027" spans="1:25" x14ac:dyDescent="0.25">
      <c r="A8027" s="21">
        <f t="shared" si="337"/>
        <v>645.78599999998823</v>
      </c>
      <c r="B8027" s="15">
        <v>177.98390000000001</v>
      </c>
      <c r="C8027" s="15">
        <v>173.64519999999999</v>
      </c>
      <c r="D8027" s="13">
        <v>22959.267326732675</v>
      </c>
      <c r="E8027" s="29">
        <v>9</v>
      </c>
      <c r="F8027" s="28">
        <v>11</v>
      </c>
      <c r="G8027" s="29">
        <v>1961</v>
      </c>
      <c r="H8027" s="21">
        <f t="shared" si="339"/>
        <v>1.0249860059477602</v>
      </c>
      <c r="I8027" s="5">
        <f t="shared" si="338"/>
        <v>0.87080532187707504</v>
      </c>
      <c r="Q8027" s="28"/>
      <c r="R8027" s="29"/>
      <c r="S8027" s="29"/>
      <c r="T8027" s="8"/>
      <c r="V8027" s="10"/>
      <c r="W8027" s="10"/>
      <c r="X8027" s="10"/>
      <c r="Y8027" s="8"/>
    </row>
    <row r="8028" spans="1:25" x14ac:dyDescent="0.25">
      <c r="A8028" s="21">
        <f t="shared" si="337"/>
        <v>645.86649999998826</v>
      </c>
      <c r="B8028" s="15">
        <v>177.16130000000001</v>
      </c>
      <c r="C8028" s="15">
        <v>173.37100000000001</v>
      </c>
      <c r="D8028" s="13">
        <v>22956.544554455446</v>
      </c>
      <c r="E8028" s="29">
        <v>6</v>
      </c>
      <c r="F8028" s="28">
        <v>11</v>
      </c>
      <c r="G8028" s="29">
        <v>1961</v>
      </c>
      <c r="H8028" s="21">
        <f t="shared" si="339"/>
        <v>1.0218623645246321</v>
      </c>
      <c r="I8028" s="5">
        <f t="shared" si="338"/>
        <v>0.77804268645183461</v>
      </c>
      <c r="Q8028" s="28"/>
      <c r="R8028" s="29"/>
      <c r="S8028" s="29"/>
      <c r="T8028" s="8"/>
      <c r="V8028" s="10"/>
      <c r="W8028" s="10"/>
      <c r="X8028" s="10"/>
      <c r="Y8028" s="8"/>
    </row>
    <row r="8029" spans="1:25" x14ac:dyDescent="0.25">
      <c r="A8029" s="21">
        <f t="shared" si="337"/>
        <v>645.94699999998829</v>
      </c>
      <c r="B8029" s="15">
        <v>176.8871</v>
      </c>
      <c r="C8029" s="15">
        <v>173.54839999999999</v>
      </c>
      <c r="D8029" s="13">
        <v>22953.82178217822</v>
      </c>
      <c r="E8029" s="29">
        <v>3</v>
      </c>
      <c r="F8029" s="28">
        <v>11</v>
      </c>
      <c r="G8029" s="29">
        <v>1961</v>
      </c>
      <c r="H8029" s="21">
        <f t="shared" si="339"/>
        <v>1.0192378610232076</v>
      </c>
      <c r="I8029" s="5">
        <f t="shared" si="338"/>
        <v>0.7001029268903477</v>
      </c>
      <c r="Q8029" s="28"/>
      <c r="R8029" s="29"/>
      <c r="S8029" s="29"/>
      <c r="T8029" s="8"/>
      <c r="V8029" s="10"/>
      <c r="W8029" s="10"/>
      <c r="X8029" s="10"/>
      <c r="Y8029" s="8"/>
    </row>
    <row r="8030" spans="1:25" x14ac:dyDescent="0.25">
      <c r="A8030" s="21">
        <f t="shared" si="337"/>
        <v>646.02749999998832</v>
      </c>
      <c r="B8030" s="15">
        <v>176.82259999999999</v>
      </c>
      <c r="C8030" s="15">
        <v>173.66130000000001</v>
      </c>
      <c r="D8030" s="13">
        <v>22951.09900990099</v>
      </c>
      <c r="E8030" s="29">
        <v>1</v>
      </c>
      <c r="F8030" s="28">
        <v>11</v>
      </c>
      <c r="G8030" s="29">
        <v>1961</v>
      </c>
      <c r="H8030" s="21">
        <f t="shared" si="339"/>
        <v>1.0182038254924959</v>
      </c>
      <c r="I8030" s="5">
        <f t="shared" si="338"/>
        <v>0.66939522137653917</v>
      </c>
      <c r="Q8030" s="28"/>
      <c r="R8030" s="29"/>
      <c r="S8030" s="29"/>
      <c r="T8030" s="8"/>
      <c r="V8030" s="10"/>
      <c r="W8030" s="10"/>
      <c r="X8030" s="10"/>
      <c r="Y8030" s="8"/>
    </row>
    <row r="8031" spans="1:25" x14ac:dyDescent="0.25">
      <c r="A8031" s="21">
        <f t="shared" si="337"/>
        <v>646.10799999998835</v>
      </c>
      <c r="B8031" s="15">
        <v>176.6935</v>
      </c>
      <c r="C8031" s="15">
        <v>173.8871</v>
      </c>
      <c r="D8031" s="13">
        <v>22948.376237623765</v>
      </c>
      <c r="E8031" s="29">
        <v>29</v>
      </c>
      <c r="F8031" s="28">
        <v>10</v>
      </c>
      <c r="G8031" s="29">
        <v>1961</v>
      </c>
      <c r="H8031" s="21">
        <f t="shared" si="339"/>
        <v>1.0161392075662887</v>
      </c>
      <c r="I8031" s="5">
        <f t="shared" si="338"/>
        <v>0.60808235794633969</v>
      </c>
      <c r="Q8031" s="28"/>
      <c r="R8031" s="29"/>
      <c r="S8031" s="29"/>
      <c r="T8031" s="8"/>
      <c r="V8031" s="10"/>
      <c r="W8031" s="10"/>
      <c r="X8031" s="10"/>
      <c r="Y8031" s="8"/>
    </row>
    <row r="8032" spans="1:25" x14ac:dyDescent="0.25">
      <c r="A8032" s="21">
        <f t="shared" si="337"/>
        <v>646.18849999998838</v>
      </c>
      <c r="B8032" s="15">
        <v>176.54839999999999</v>
      </c>
      <c r="C8032" s="15">
        <v>174.06450000000001</v>
      </c>
      <c r="D8032" s="13">
        <v>22945.653465346535</v>
      </c>
      <c r="E8032" s="29">
        <v>26</v>
      </c>
      <c r="F8032" s="28">
        <v>10</v>
      </c>
      <c r="G8032" s="29">
        <v>1961</v>
      </c>
      <c r="H8032" s="21">
        <f t="shared" si="339"/>
        <v>1.0142699976158263</v>
      </c>
      <c r="I8032" s="5">
        <f t="shared" si="338"/>
        <v>0.55257251616868186</v>
      </c>
      <c r="Q8032" s="28"/>
      <c r="R8032" s="29"/>
      <c r="S8032" s="29"/>
      <c r="T8032" s="8"/>
      <c r="V8032" s="10"/>
      <c r="W8032" s="10"/>
      <c r="X8032" s="10"/>
      <c r="Y8032" s="8"/>
    </row>
    <row r="8033" spans="1:25" x14ac:dyDescent="0.25">
      <c r="A8033" s="21">
        <f t="shared" si="337"/>
        <v>646.26899999998841</v>
      </c>
      <c r="B8033" s="15">
        <v>176.1129</v>
      </c>
      <c r="C8033" s="15">
        <v>174.06450000000001</v>
      </c>
      <c r="D8033" s="13">
        <v>22942.930693069309</v>
      </c>
      <c r="E8033" s="29">
        <v>23</v>
      </c>
      <c r="F8033" s="28">
        <v>10</v>
      </c>
      <c r="G8033" s="29">
        <v>1961</v>
      </c>
      <c r="H8033" s="21">
        <f t="shared" si="339"/>
        <v>1.0117680514981515</v>
      </c>
      <c r="I8033" s="5">
        <f t="shared" si="338"/>
        <v>0.4782723375857526</v>
      </c>
      <c r="Q8033" s="28"/>
      <c r="R8033" s="29"/>
      <c r="S8033" s="29"/>
      <c r="T8033" s="8"/>
      <c r="V8033" s="10"/>
      <c r="W8033" s="10"/>
      <c r="X8033" s="10"/>
      <c r="Y8033" s="8"/>
    </row>
    <row r="8034" spans="1:25" x14ac:dyDescent="0.25">
      <c r="A8034" s="21">
        <f t="shared" si="337"/>
        <v>646.34949999998844</v>
      </c>
      <c r="B8034" s="15">
        <v>175.4194</v>
      </c>
      <c r="C8034" s="15">
        <v>173.5968</v>
      </c>
      <c r="D8034" s="13">
        <v>22940.20792079208</v>
      </c>
      <c r="E8034" s="29">
        <v>21</v>
      </c>
      <c r="F8034" s="28">
        <v>10</v>
      </c>
      <c r="G8034" s="29">
        <v>1961</v>
      </c>
      <c r="H8034" s="21">
        <f t="shared" si="339"/>
        <v>1.0104990414569854</v>
      </c>
      <c r="I8034" s="5">
        <f t="shared" si="338"/>
        <v>0.44058660486110068</v>
      </c>
      <c r="Q8034" s="28"/>
      <c r="R8034" s="29"/>
      <c r="S8034" s="29"/>
      <c r="T8034" s="8"/>
      <c r="V8034" s="10"/>
      <c r="W8034" s="10"/>
      <c r="X8034" s="10"/>
      <c r="Y8034" s="8"/>
    </row>
    <row r="8035" spans="1:25" x14ac:dyDescent="0.25">
      <c r="A8035" s="21">
        <f t="shared" si="337"/>
        <v>646.42999999998847</v>
      </c>
      <c r="B8035" s="15">
        <v>174.54839999999999</v>
      </c>
      <c r="C8035" s="15">
        <v>173.0968</v>
      </c>
      <c r="D8035" s="13">
        <v>22937.485148514854</v>
      </c>
      <c r="E8035" s="29">
        <v>18</v>
      </c>
      <c r="F8035" s="28">
        <v>10</v>
      </c>
      <c r="G8035" s="29">
        <v>1961</v>
      </c>
      <c r="H8035" s="21">
        <f t="shared" si="339"/>
        <v>1.0083860591299203</v>
      </c>
      <c r="I8035" s="5">
        <f t="shared" si="338"/>
        <v>0.37783746604694368</v>
      </c>
      <c r="Q8035" s="28"/>
      <c r="R8035" s="29"/>
      <c r="S8035" s="29"/>
      <c r="T8035" s="8"/>
      <c r="V8035" s="10"/>
      <c r="W8035" s="10"/>
      <c r="X8035" s="10"/>
      <c r="Y8035" s="8"/>
    </row>
    <row r="8036" spans="1:25" x14ac:dyDescent="0.25">
      <c r="A8036" s="21">
        <f t="shared" si="337"/>
        <v>646.5104999999885</v>
      </c>
      <c r="B8036" s="15">
        <v>173.12899999999999</v>
      </c>
      <c r="C8036" s="15">
        <v>172.03229999999999</v>
      </c>
      <c r="D8036" s="13">
        <v>22934.762376237624</v>
      </c>
      <c r="E8036" s="29">
        <v>15</v>
      </c>
      <c r="F8036" s="28">
        <v>10</v>
      </c>
      <c r="G8036" s="29">
        <v>1961</v>
      </c>
      <c r="H8036" s="21">
        <f t="shared" si="339"/>
        <v>1.006374965631454</v>
      </c>
      <c r="I8036" s="5">
        <f t="shared" si="338"/>
        <v>0.31811411508130188</v>
      </c>
      <c r="Q8036" s="28"/>
      <c r="R8036" s="29"/>
      <c r="S8036" s="29"/>
      <c r="T8036" s="8"/>
      <c r="V8036" s="10"/>
      <c r="W8036" s="10"/>
      <c r="X8036" s="10"/>
      <c r="Y8036" s="8"/>
    </row>
    <row r="8037" spans="1:25" x14ac:dyDescent="0.25">
      <c r="A8037" s="21">
        <f t="shared" si="337"/>
        <v>646.59099999998853</v>
      </c>
      <c r="B8037" s="15">
        <v>171.85480000000001</v>
      </c>
      <c r="C8037" s="15">
        <v>171.3065</v>
      </c>
      <c r="D8037" s="13">
        <v>22932.039603960398</v>
      </c>
      <c r="E8037" s="29">
        <v>13</v>
      </c>
      <c r="F8037" s="28">
        <v>10</v>
      </c>
      <c r="G8037" s="29">
        <v>1961</v>
      </c>
      <c r="H8037" s="21">
        <f t="shared" si="339"/>
        <v>1.0032006958288215</v>
      </c>
      <c r="I8037" s="5">
        <f t="shared" si="338"/>
        <v>0.22384797100255341</v>
      </c>
      <c r="Q8037" s="28"/>
      <c r="R8037" s="29"/>
      <c r="S8037" s="29"/>
      <c r="T8037" s="8"/>
      <c r="V8037" s="10"/>
      <c r="W8037" s="10"/>
      <c r="X8037" s="10"/>
      <c r="Y8037" s="8"/>
    </row>
    <row r="8038" spans="1:25" x14ac:dyDescent="0.25">
      <c r="A8038" s="21">
        <f t="shared" si="337"/>
        <v>646.67149999998855</v>
      </c>
      <c r="B8038" s="15">
        <v>171.1935</v>
      </c>
      <c r="C8038" s="15">
        <v>171.06450000000001</v>
      </c>
      <c r="D8038" s="13">
        <v>22929.316831683169</v>
      </c>
      <c r="E8038" s="29">
        <v>10</v>
      </c>
      <c r="F8038" s="28">
        <v>10</v>
      </c>
      <c r="G8038" s="29">
        <v>1961</v>
      </c>
      <c r="H8038" s="21">
        <f t="shared" si="339"/>
        <v>1.0007541015231096</v>
      </c>
      <c r="I8038" s="5">
        <f t="shared" si="338"/>
        <v>0.15119157262922667</v>
      </c>
      <c r="Q8038" s="28"/>
      <c r="R8038" s="29"/>
      <c r="S8038" s="29"/>
      <c r="T8038" s="8"/>
      <c r="V8038" s="10"/>
      <c r="W8038" s="10"/>
      <c r="X8038" s="10"/>
      <c r="Y8038" s="8"/>
    </row>
    <row r="8039" spans="1:25" x14ac:dyDescent="0.25">
      <c r="A8039" s="21">
        <f t="shared" si="337"/>
        <v>646.75199999998858</v>
      </c>
      <c r="B8039" s="15">
        <v>170.43549999999999</v>
      </c>
      <c r="C8039" s="15">
        <v>170.48390000000001</v>
      </c>
      <c r="D8039" s="13">
        <v>22926.594059405943</v>
      </c>
      <c r="E8039" s="29">
        <v>7</v>
      </c>
      <c r="F8039" s="28">
        <v>10</v>
      </c>
      <c r="G8039" s="29">
        <v>1961</v>
      </c>
      <c r="H8039" s="21">
        <f t="shared" si="339"/>
        <v>0.99971610222431551</v>
      </c>
      <c r="I8039" s="5">
        <f t="shared" si="338"/>
        <v>0.12036615527729937</v>
      </c>
      <c r="Q8039" s="28"/>
      <c r="R8039" s="29"/>
      <c r="S8039" s="29"/>
      <c r="T8039" s="8"/>
      <c r="V8039" s="10"/>
      <c r="W8039" s="10"/>
      <c r="X8039" s="10"/>
      <c r="Y8039" s="8"/>
    </row>
    <row r="8040" spans="1:25" x14ac:dyDescent="0.25">
      <c r="A8040" s="21">
        <f t="shared" ref="A8040:A8103" si="340">0.0805+A8039</f>
        <v>646.83249999998861</v>
      </c>
      <c r="B8040" s="15">
        <v>170.4032</v>
      </c>
      <c r="C8040" s="15">
        <v>170.33869999999999</v>
      </c>
      <c r="D8040" s="13">
        <v>22923.871287128713</v>
      </c>
      <c r="E8040" s="29">
        <v>4</v>
      </c>
      <c r="F8040" s="28">
        <v>10</v>
      </c>
      <c r="G8040" s="29">
        <v>1961</v>
      </c>
      <c r="H8040" s="21">
        <f t="shared" si="339"/>
        <v>1.0003786573456297</v>
      </c>
      <c r="I8040" s="5">
        <f t="shared" si="338"/>
        <v>0.14004202418866918</v>
      </c>
      <c r="Q8040" s="28"/>
      <c r="R8040" s="29"/>
      <c r="S8040" s="29"/>
      <c r="T8040" s="8"/>
      <c r="V8040" s="10"/>
      <c r="W8040" s="10"/>
      <c r="X8040" s="10"/>
      <c r="Y8040" s="8"/>
    </row>
    <row r="8041" spans="1:25" x14ac:dyDescent="0.25">
      <c r="A8041" s="21">
        <f t="shared" si="340"/>
        <v>646.91299999998864</v>
      </c>
      <c r="B8041" s="15">
        <v>170.98390000000001</v>
      </c>
      <c r="C8041" s="15">
        <v>170.93549999999999</v>
      </c>
      <c r="D8041" s="13">
        <v>22921.148514851488</v>
      </c>
      <c r="E8041" s="29">
        <v>2</v>
      </c>
      <c r="F8041" s="28">
        <v>10</v>
      </c>
      <c r="G8041" s="29">
        <v>1961</v>
      </c>
      <c r="H8041" s="21">
        <f t="shared" si="339"/>
        <v>1.000283147737012</v>
      </c>
      <c r="I8041" s="5">
        <f t="shared" si="338"/>
        <v>0.13720567974202039</v>
      </c>
      <c r="Q8041" s="28"/>
      <c r="R8041" s="29"/>
      <c r="S8041" s="29"/>
      <c r="T8041" s="8"/>
      <c r="V8041" s="10"/>
      <c r="W8041" s="10"/>
      <c r="X8041" s="10"/>
      <c r="Y8041" s="8"/>
    </row>
    <row r="8042" spans="1:25" x14ac:dyDescent="0.25">
      <c r="A8042" s="21">
        <f t="shared" si="340"/>
        <v>646.99349999998867</v>
      </c>
      <c r="B8042" s="15">
        <v>171.35480000000001</v>
      </c>
      <c r="C8042" s="15">
        <v>171.54839999999999</v>
      </c>
      <c r="D8042" s="13">
        <v>22918.425742574258</v>
      </c>
      <c r="E8042" s="29">
        <v>29</v>
      </c>
      <c r="F8042" s="28">
        <v>9</v>
      </c>
      <c r="G8042" s="29">
        <v>1961</v>
      </c>
      <c r="H8042" s="21">
        <f t="shared" si="339"/>
        <v>0.99887145551925882</v>
      </c>
      <c r="I8042" s="5">
        <f t="shared" si="338"/>
        <v>9.5282720993142986E-2</v>
      </c>
      <c r="Q8042" s="28"/>
      <c r="R8042" s="29"/>
      <c r="S8042" s="29"/>
      <c r="T8042" s="8"/>
      <c r="V8042" s="10"/>
      <c r="W8042" s="10"/>
      <c r="X8042" s="10"/>
      <c r="Y8042" s="8"/>
    </row>
    <row r="8043" spans="1:25" x14ac:dyDescent="0.25">
      <c r="A8043" s="21">
        <f t="shared" si="340"/>
        <v>647.0739999999887</v>
      </c>
      <c r="B8043" s="15">
        <v>171.27420000000001</v>
      </c>
      <c r="C8043" s="15">
        <v>171.56450000000001</v>
      </c>
      <c r="D8043" s="13">
        <v>22915.702970297032</v>
      </c>
      <c r="E8043" s="29">
        <v>26</v>
      </c>
      <c r="F8043" s="28">
        <v>9</v>
      </c>
      <c r="G8043" s="29">
        <v>1961</v>
      </c>
      <c r="H8043" s="21">
        <f t="shared" si="339"/>
        <v>0.99830792500779586</v>
      </c>
      <c r="I8043" s="5">
        <f t="shared" si="338"/>
        <v>7.8547581358105148E-2</v>
      </c>
      <c r="Q8043" s="28"/>
      <c r="R8043" s="29"/>
      <c r="S8043" s="29"/>
      <c r="T8043" s="8"/>
      <c r="V8043" s="10"/>
      <c r="W8043" s="10"/>
      <c r="X8043" s="10"/>
      <c r="Y8043" s="8"/>
    </row>
    <row r="8044" spans="1:25" x14ac:dyDescent="0.25">
      <c r="A8044" s="21">
        <f t="shared" si="340"/>
        <v>647.15449999998873</v>
      </c>
      <c r="B8044" s="15">
        <v>171.48390000000001</v>
      </c>
      <c r="C8044" s="15">
        <v>171.5806</v>
      </c>
      <c r="D8044" s="13">
        <v>22912.980198019803</v>
      </c>
      <c r="E8044" s="29">
        <v>23</v>
      </c>
      <c r="F8044" s="28">
        <v>9</v>
      </c>
      <c r="G8044" s="29">
        <v>1961</v>
      </c>
      <c r="H8044" s="21">
        <f t="shared" si="339"/>
        <v>0.99943641647132597</v>
      </c>
      <c r="I8044" s="5">
        <f t="shared" si="338"/>
        <v>0.11206034035689788</v>
      </c>
      <c r="Q8044" s="28"/>
      <c r="R8044" s="29"/>
      <c r="S8044" s="29"/>
      <c r="T8044" s="8"/>
      <c r="V8044" s="10"/>
      <c r="W8044" s="10"/>
      <c r="X8044" s="10"/>
      <c r="Y8044" s="8"/>
    </row>
    <row r="8045" spans="1:25" x14ac:dyDescent="0.25">
      <c r="A8045" s="21">
        <f t="shared" si="340"/>
        <v>647.23499999998876</v>
      </c>
      <c r="B8045" s="15">
        <v>170.95160000000001</v>
      </c>
      <c r="C8045" s="15">
        <v>171.06450000000001</v>
      </c>
      <c r="D8045" s="13">
        <v>22910.257425742577</v>
      </c>
      <c r="E8045" s="29">
        <v>21</v>
      </c>
      <c r="F8045" s="28">
        <v>9</v>
      </c>
      <c r="G8045" s="29">
        <v>1961</v>
      </c>
      <c r="H8045" s="21">
        <f t="shared" si="339"/>
        <v>0.99934001502357295</v>
      </c>
      <c r="I8045" s="5">
        <f t="shared" si="338"/>
        <v>0.10919751100453777</v>
      </c>
      <c r="Q8045" s="28"/>
      <c r="R8045" s="29"/>
      <c r="S8045" s="29"/>
      <c r="T8045" s="8"/>
      <c r="V8045" s="10"/>
      <c r="W8045" s="10"/>
      <c r="X8045" s="10"/>
      <c r="Y8045" s="8"/>
    </row>
    <row r="8046" spans="1:25" x14ac:dyDescent="0.25">
      <c r="A8046" s="21">
        <f t="shared" si="340"/>
        <v>647.31549999998879</v>
      </c>
      <c r="B8046" s="15">
        <v>170.43549999999999</v>
      </c>
      <c r="C8046" s="15">
        <v>170.51609999999999</v>
      </c>
      <c r="D8046" s="13">
        <v>22907.534653465347</v>
      </c>
      <c r="E8046" s="29">
        <v>18</v>
      </c>
      <c r="F8046" s="28">
        <v>9</v>
      </c>
      <c r="G8046" s="29">
        <v>1961</v>
      </c>
      <c r="H8046" s="21">
        <f t="shared" si="339"/>
        <v>0.99952731736182099</v>
      </c>
      <c r="I8046" s="5">
        <f t="shared" si="338"/>
        <v>0.11475981991379737</v>
      </c>
      <c r="Q8046" s="28"/>
      <c r="R8046" s="29"/>
      <c r="S8046" s="29"/>
      <c r="T8046" s="8"/>
      <c r="V8046" s="10"/>
      <c r="W8046" s="10"/>
      <c r="X8046" s="10"/>
      <c r="Y8046" s="8"/>
    </row>
    <row r="8047" spans="1:25" x14ac:dyDescent="0.25">
      <c r="A8047" s="21">
        <f t="shared" si="340"/>
        <v>647.39599999998882</v>
      </c>
      <c r="B8047" s="15">
        <v>170.48390000000001</v>
      </c>
      <c r="C8047" s="15">
        <v>170.74189999999999</v>
      </c>
      <c r="D8047" s="13">
        <v>22904.811881188121</v>
      </c>
      <c r="E8047" s="29">
        <v>15</v>
      </c>
      <c r="F8047" s="28">
        <v>9</v>
      </c>
      <c r="G8047" s="29">
        <v>1961</v>
      </c>
      <c r="H8047" s="21">
        <f t="shared" si="339"/>
        <v>0.99848894735270033</v>
      </c>
      <c r="I8047" s="5">
        <f t="shared" si="338"/>
        <v>8.392339359438257E-2</v>
      </c>
      <c r="Q8047" s="28"/>
      <c r="R8047" s="29"/>
      <c r="S8047" s="29"/>
      <c r="T8047" s="8"/>
      <c r="V8047" s="10"/>
      <c r="W8047" s="10"/>
      <c r="X8047" s="10"/>
      <c r="Y8047" s="8"/>
    </row>
    <row r="8048" spans="1:25" x14ac:dyDescent="0.25">
      <c r="A8048" s="21">
        <f t="shared" si="340"/>
        <v>647.47649999998885</v>
      </c>
      <c r="B8048" s="15">
        <v>171.12899999999999</v>
      </c>
      <c r="C8048" s="15">
        <v>171.45160000000001</v>
      </c>
      <c r="D8048" s="13">
        <v>22902.089108910892</v>
      </c>
      <c r="E8048" s="29">
        <v>13</v>
      </c>
      <c r="F8048" s="28">
        <v>9</v>
      </c>
      <c r="G8048" s="29">
        <v>1961</v>
      </c>
      <c r="H8048" s="21">
        <f t="shared" si="339"/>
        <v>0.99811841942565704</v>
      </c>
      <c r="I8048" s="5">
        <f t="shared" si="338"/>
        <v>7.2919842816532562E-2</v>
      </c>
      <c r="Q8048" s="28"/>
      <c r="R8048" s="29"/>
      <c r="S8048" s="29"/>
      <c r="T8048" s="8"/>
      <c r="V8048" s="10"/>
      <c r="W8048" s="10"/>
      <c r="X8048" s="10"/>
      <c r="Y8048" s="8"/>
    </row>
    <row r="8049" spans="1:25" x14ac:dyDescent="0.25">
      <c r="A8049" s="21">
        <f t="shared" si="340"/>
        <v>647.55699999998888</v>
      </c>
      <c r="B8049" s="15">
        <v>171.4194</v>
      </c>
      <c r="C8049" s="15">
        <v>171.3871</v>
      </c>
      <c r="D8049" s="13">
        <v>22899.366336633666</v>
      </c>
      <c r="E8049" s="29">
        <v>10</v>
      </c>
      <c r="F8049" s="28">
        <v>9</v>
      </c>
      <c r="G8049" s="29">
        <v>1961</v>
      </c>
      <c r="H8049" s="21">
        <f t="shared" si="339"/>
        <v>1.000188462258828</v>
      </c>
      <c r="I8049" s="5">
        <f t="shared" si="338"/>
        <v>0.13439380945888979</v>
      </c>
      <c r="Q8049" s="28"/>
      <c r="R8049" s="29"/>
      <c r="S8049" s="29"/>
      <c r="T8049" s="8"/>
      <c r="V8049" s="10"/>
      <c r="W8049" s="10"/>
      <c r="X8049" s="10"/>
      <c r="Y8049" s="8"/>
    </row>
    <row r="8050" spans="1:25" x14ac:dyDescent="0.25">
      <c r="A8050" s="21">
        <f t="shared" si="340"/>
        <v>647.6374999999889</v>
      </c>
      <c r="B8050" s="15">
        <v>170.77420000000001</v>
      </c>
      <c r="C8050" s="15">
        <v>170.6129</v>
      </c>
      <c r="D8050" s="13">
        <v>22896.643564356436</v>
      </c>
      <c r="E8050" s="29">
        <v>7</v>
      </c>
      <c r="F8050" s="28">
        <v>9</v>
      </c>
      <c r="G8050" s="29">
        <v>1961</v>
      </c>
      <c r="H8050" s="21">
        <f t="shared" si="339"/>
        <v>1.0009454150301649</v>
      </c>
      <c r="I8050" s="5">
        <f t="shared" si="338"/>
        <v>0.15687300103374519</v>
      </c>
      <c r="Q8050" s="28"/>
      <c r="R8050" s="29"/>
      <c r="S8050" s="29"/>
      <c r="T8050" s="8"/>
      <c r="V8050" s="10"/>
      <c r="W8050" s="10"/>
      <c r="X8050" s="10"/>
      <c r="Y8050" s="8"/>
    </row>
    <row r="8051" spans="1:25" x14ac:dyDescent="0.25">
      <c r="A8051" s="21">
        <f t="shared" si="340"/>
        <v>647.71799999998893</v>
      </c>
      <c r="B8051" s="15">
        <v>171.56450000000001</v>
      </c>
      <c r="C8051" s="15">
        <v>170.64519999999999</v>
      </c>
      <c r="D8051" s="13">
        <v>22893.920792079211</v>
      </c>
      <c r="E8051" s="29">
        <v>4</v>
      </c>
      <c r="F8051" s="28">
        <v>9</v>
      </c>
      <c r="G8051" s="29">
        <v>1961</v>
      </c>
      <c r="H8051" s="21">
        <f t="shared" si="339"/>
        <v>1.0053872010463818</v>
      </c>
      <c r="I8051" s="5">
        <f t="shared" si="338"/>
        <v>0.28878051570827984</v>
      </c>
      <c r="Q8051" s="28"/>
      <c r="R8051" s="29"/>
      <c r="S8051" s="29"/>
      <c r="T8051" s="8"/>
      <c r="V8051" s="10"/>
      <c r="W8051" s="10"/>
      <c r="X8051" s="10"/>
      <c r="Y8051" s="8"/>
    </row>
    <row r="8052" spans="1:25" x14ac:dyDescent="0.25">
      <c r="A8052" s="21">
        <f t="shared" si="340"/>
        <v>647.79849999998896</v>
      </c>
      <c r="B8052" s="15">
        <v>173.64519999999999</v>
      </c>
      <c r="C8052" s="15">
        <v>171.75810000000001</v>
      </c>
      <c r="D8052" s="13">
        <v>22891.198019801981</v>
      </c>
      <c r="E8052" s="29">
        <v>2</v>
      </c>
      <c r="F8052" s="28">
        <v>9</v>
      </c>
      <c r="G8052" s="29">
        <v>1961</v>
      </c>
      <c r="H8052" s="21">
        <f t="shared" si="339"/>
        <v>1.0109869636424715</v>
      </c>
      <c r="I8052" s="5">
        <f t="shared" si="338"/>
        <v>0.45507640752315126</v>
      </c>
      <c r="Q8052" s="28"/>
      <c r="R8052" s="29"/>
      <c r="S8052" s="29"/>
      <c r="T8052" s="8"/>
      <c r="V8052" s="10"/>
      <c r="W8052" s="10"/>
      <c r="X8052" s="10"/>
      <c r="Y8052" s="8"/>
    </row>
    <row r="8053" spans="1:25" x14ac:dyDescent="0.25">
      <c r="A8053" s="21">
        <f t="shared" si="340"/>
        <v>647.87899999998899</v>
      </c>
      <c r="B8053" s="15">
        <v>176.6935</v>
      </c>
      <c r="C8053" s="15">
        <v>173.83869999999999</v>
      </c>
      <c r="D8053" s="13">
        <v>22888.475247524755</v>
      </c>
      <c r="E8053" s="29">
        <v>30</v>
      </c>
      <c r="F8053" s="28">
        <v>8</v>
      </c>
      <c r="G8053" s="29">
        <v>1961</v>
      </c>
      <c r="H8053" s="21">
        <f t="shared" si="339"/>
        <v>1.0164221200457666</v>
      </c>
      <c r="I8053" s="5">
        <f t="shared" si="338"/>
        <v>0.61648399681459842</v>
      </c>
      <c r="Q8053" s="28"/>
      <c r="R8053" s="29"/>
      <c r="S8053" s="29"/>
      <c r="T8053" s="8"/>
      <c r="V8053" s="10"/>
      <c r="W8053" s="10"/>
      <c r="X8053" s="10"/>
      <c r="Y8053" s="8"/>
    </row>
    <row r="8054" spans="1:25" x14ac:dyDescent="0.25">
      <c r="A8054" s="21">
        <f t="shared" si="340"/>
        <v>647.95949999998902</v>
      </c>
      <c r="B8054" s="15">
        <v>179.35480000000001</v>
      </c>
      <c r="C8054" s="15">
        <v>175.87100000000001</v>
      </c>
      <c r="D8054" s="13">
        <v>22885.752475247526</v>
      </c>
      <c r="E8054" s="29">
        <v>27</v>
      </c>
      <c r="F8054" s="28">
        <v>8</v>
      </c>
      <c r="G8054" s="29">
        <v>1961</v>
      </c>
      <c r="H8054" s="21">
        <f t="shared" si="339"/>
        <v>1.0198088371590541</v>
      </c>
      <c r="I8054" s="5">
        <f t="shared" si="338"/>
        <v>0.71705917888965853</v>
      </c>
      <c r="Q8054" s="28"/>
      <c r="R8054" s="29"/>
      <c r="S8054" s="29"/>
      <c r="T8054" s="8"/>
      <c r="V8054" s="10"/>
      <c r="W8054" s="10"/>
      <c r="X8054" s="10"/>
      <c r="Y8054" s="8"/>
    </row>
    <row r="8055" spans="1:25" x14ac:dyDescent="0.25">
      <c r="A8055" s="21">
        <f t="shared" si="340"/>
        <v>648.03999999998905</v>
      </c>
      <c r="B8055" s="15">
        <v>180.98390000000001</v>
      </c>
      <c r="C8055" s="15">
        <v>176.96770000000001</v>
      </c>
      <c r="D8055" s="13">
        <v>22883.0297029703</v>
      </c>
      <c r="E8055" s="29">
        <v>25</v>
      </c>
      <c r="F8055" s="28">
        <v>8</v>
      </c>
      <c r="G8055" s="29">
        <v>1961</v>
      </c>
      <c r="H8055" s="21">
        <f t="shared" si="339"/>
        <v>1.0226945369126683</v>
      </c>
      <c r="I8055" s="5">
        <f t="shared" si="338"/>
        <v>0.8027556715181714</v>
      </c>
      <c r="Q8055" s="28"/>
      <c r="R8055" s="29"/>
      <c r="S8055" s="29"/>
      <c r="T8055" s="8"/>
      <c r="V8055" s="10"/>
      <c r="W8055" s="10"/>
      <c r="X8055" s="10"/>
      <c r="Y8055" s="8"/>
    </row>
    <row r="8056" spans="1:25" x14ac:dyDescent="0.25">
      <c r="A8056" s="21">
        <f t="shared" si="340"/>
        <v>648.12049999998908</v>
      </c>
      <c r="B8056" s="15">
        <v>181.95160000000001</v>
      </c>
      <c r="C8056" s="15">
        <v>177.8065</v>
      </c>
      <c r="D8056" s="13">
        <v>22880.30693069307</v>
      </c>
      <c r="E8056" s="29">
        <v>22</v>
      </c>
      <c r="F8056" s="28">
        <v>8</v>
      </c>
      <c r="G8056" s="29">
        <v>1961</v>
      </c>
      <c r="H8056" s="21">
        <f t="shared" si="339"/>
        <v>1.0233124210869682</v>
      </c>
      <c r="I8056" s="5">
        <f t="shared" si="338"/>
        <v>0.82110494937420797</v>
      </c>
      <c r="Q8056" s="28"/>
      <c r="R8056" s="29"/>
      <c r="S8056" s="29"/>
      <c r="T8056" s="8"/>
      <c r="V8056" s="10"/>
      <c r="W8056" s="10"/>
      <c r="X8056" s="10"/>
      <c r="Y8056" s="8"/>
    </row>
    <row r="8057" spans="1:25" x14ac:dyDescent="0.25">
      <c r="A8057" s="21">
        <f t="shared" si="340"/>
        <v>648.20099999998911</v>
      </c>
      <c r="B8057" s="15">
        <v>182.67740000000001</v>
      </c>
      <c r="C8057" s="15">
        <v>178.2903</v>
      </c>
      <c r="D8057" s="13">
        <v>22877.584158415844</v>
      </c>
      <c r="E8057" s="29">
        <v>19</v>
      </c>
      <c r="F8057" s="28">
        <v>8</v>
      </c>
      <c r="G8057" s="29">
        <v>1961</v>
      </c>
      <c r="H8057" s="21">
        <f t="shared" si="339"/>
        <v>1.0246064985027228</v>
      </c>
      <c r="I8057" s="5">
        <f t="shared" si="338"/>
        <v>0.8595351067670709</v>
      </c>
      <c r="Q8057" s="28"/>
      <c r="R8057" s="29"/>
      <c r="S8057" s="29"/>
      <c r="T8057" s="8"/>
      <c r="V8057" s="10"/>
      <c r="W8057" s="10"/>
      <c r="X8057" s="10"/>
      <c r="Y8057" s="8"/>
    </row>
    <row r="8058" spans="1:25" x14ac:dyDescent="0.25">
      <c r="A8058" s="21">
        <f t="shared" si="340"/>
        <v>648.28149999998914</v>
      </c>
      <c r="B8058" s="15">
        <v>182.01609999999999</v>
      </c>
      <c r="C8058" s="15">
        <v>177.74189999999999</v>
      </c>
      <c r="D8058" s="13">
        <v>22874.861386138615</v>
      </c>
      <c r="E8058" s="29">
        <v>16</v>
      </c>
      <c r="F8058" s="28">
        <v>8</v>
      </c>
      <c r="G8058" s="29">
        <v>1961</v>
      </c>
      <c r="H8058" s="21">
        <f t="shared" si="339"/>
        <v>1.0240472280312072</v>
      </c>
      <c r="I8058" s="5">
        <f t="shared" si="338"/>
        <v>0.84292647734207438</v>
      </c>
      <c r="Q8058" s="28"/>
      <c r="R8058" s="29"/>
      <c r="S8058" s="29"/>
      <c r="T8058" s="8"/>
      <c r="V8058" s="10"/>
      <c r="W8058" s="10"/>
      <c r="X8058" s="10"/>
      <c r="Y8058" s="8"/>
    </row>
    <row r="8059" spans="1:25" x14ac:dyDescent="0.25">
      <c r="A8059" s="21">
        <f t="shared" si="340"/>
        <v>648.36199999998917</v>
      </c>
      <c r="B8059" s="15">
        <v>181.85480000000001</v>
      </c>
      <c r="C8059" s="15">
        <v>177.62899999999999</v>
      </c>
      <c r="D8059" s="13">
        <v>22872.138613861389</v>
      </c>
      <c r="E8059" s="29">
        <v>14</v>
      </c>
      <c r="F8059" s="28">
        <v>8</v>
      </c>
      <c r="G8059" s="29">
        <v>1961</v>
      </c>
      <c r="H8059" s="21">
        <f t="shared" si="339"/>
        <v>1.0237900342849424</v>
      </c>
      <c r="I8059" s="5">
        <f t="shared" si="338"/>
        <v>0.83528860650909076</v>
      </c>
      <c r="Q8059" s="28"/>
      <c r="R8059" s="29"/>
      <c r="S8059" s="29"/>
      <c r="T8059" s="8"/>
      <c r="V8059" s="10"/>
      <c r="W8059" s="10"/>
      <c r="X8059" s="10"/>
      <c r="Y8059" s="8"/>
    </row>
    <row r="8060" spans="1:25" x14ac:dyDescent="0.25">
      <c r="A8060" s="21">
        <f t="shared" si="340"/>
        <v>648.4424999999892</v>
      </c>
      <c r="B8060" s="15">
        <v>181.64519999999999</v>
      </c>
      <c r="C8060" s="15">
        <v>177.5968</v>
      </c>
      <c r="D8060" s="13">
        <v>22869.415841584159</v>
      </c>
      <c r="E8060" s="29">
        <v>11</v>
      </c>
      <c r="F8060" s="28">
        <v>8</v>
      </c>
      <c r="G8060" s="29">
        <v>1961</v>
      </c>
      <c r="H8060" s="21">
        <f t="shared" si="339"/>
        <v>1.0227954557739778</v>
      </c>
      <c r="I8060" s="5">
        <f t="shared" si="338"/>
        <v>0.80575265429278387</v>
      </c>
      <c r="Q8060" s="28"/>
      <c r="R8060" s="29"/>
      <c r="S8060" s="29"/>
      <c r="T8060" s="8"/>
      <c r="V8060" s="10"/>
      <c r="W8060" s="10"/>
      <c r="X8060" s="10"/>
      <c r="Y8060" s="8"/>
    </row>
    <row r="8061" spans="1:25" x14ac:dyDescent="0.25">
      <c r="A8061" s="21">
        <f t="shared" si="340"/>
        <v>648.52299999998922</v>
      </c>
      <c r="B8061" s="15">
        <v>181.22579999999999</v>
      </c>
      <c r="C8061" s="15">
        <v>177.53229999999999</v>
      </c>
      <c r="D8061" s="13">
        <v>22866.693069306933</v>
      </c>
      <c r="E8061" s="29">
        <v>8</v>
      </c>
      <c r="F8061" s="28">
        <v>8</v>
      </c>
      <c r="G8061" s="29">
        <v>1961</v>
      </c>
      <c r="H8061" s="21">
        <f t="shared" si="339"/>
        <v>1.0208046648412712</v>
      </c>
      <c r="I8061" s="5">
        <f t="shared" si="338"/>
        <v>0.74663222768709525</v>
      </c>
      <c r="Q8061" s="28"/>
      <c r="R8061" s="29"/>
      <c r="S8061" s="29"/>
      <c r="T8061" s="8"/>
      <c r="V8061" s="10"/>
      <c r="W8061" s="10"/>
      <c r="X8061" s="10"/>
      <c r="Y8061" s="8"/>
    </row>
    <row r="8062" spans="1:25" x14ac:dyDescent="0.25">
      <c r="A8062" s="21">
        <f t="shared" si="340"/>
        <v>648.60349999998925</v>
      </c>
      <c r="B8062" s="15">
        <v>181.24189999999999</v>
      </c>
      <c r="C8062" s="15">
        <v>177.95160000000001</v>
      </c>
      <c r="D8062" s="13">
        <v>22863.970297029704</v>
      </c>
      <c r="E8062" s="29">
        <v>5</v>
      </c>
      <c r="F8062" s="28">
        <v>8</v>
      </c>
      <c r="G8062" s="29">
        <v>1961</v>
      </c>
      <c r="H8062" s="21">
        <f t="shared" si="339"/>
        <v>1.0184898590403231</v>
      </c>
      <c r="I8062" s="5">
        <f t="shared" si="338"/>
        <v>0.67788954646776889</v>
      </c>
      <c r="Q8062" s="28"/>
      <c r="R8062" s="29"/>
      <c r="S8062" s="29"/>
      <c r="T8062" s="8"/>
      <c r="V8062" s="10"/>
      <c r="W8062" s="10"/>
      <c r="X8062" s="10"/>
      <c r="Y8062" s="8"/>
    </row>
    <row r="8063" spans="1:25" x14ac:dyDescent="0.25">
      <c r="A8063" s="21">
        <f t="shared" si="340"/>
        <v>648.68399999998928</v>
      </c>
      <c r="B8063" s="15">
        <v>181.04839999999999</v>
      </c>
      <c r="C8063" s="15">
        <v>178.24189999999999</v>
      </c>
      <c r="D8063" s="13">
        <v>22861.247524752478</v>
      </c>
      <c r="E8063" s="29">
        <v>3</v>
      </c>
      <c r="F8063" s="28">
        <v>8</v>
      </c>
      <c r="G8063" s="29">
        <v>1961</v>
      </c>
      <c r="H8063" s="21">
        <f t="shared" si="339"/>
        <v>1.0157454560347483</v>
      </c>
      <c r="I8063" s="5">
        <f t="shared" si="338"/>
        <v>0.59638913685573325</v>
      </c>
      <c r="Q8063" s="28"/>
      <c r="R8063" s="29"/>
      <c r="S8063" s="29"/>
      <c r="T8063" s="8"/>
      <c r="V8063" s="10"/>
      <c r="W8063" s="10"/>
      <c r="X8063" s="10"/>
      <c r="Y8063" s="8"/>
    </row>
    <row r="8064" spans="1:25" x14ac:dyDescent="0.25">
      <c r="A8064" s="21">
        <f t="shared" si="340"/>
        <v>648.76449999998931</v>
      </c>
      <c r="B8064" s="15">
        <v>180.53229999999999</v>
      </c>
      <c r="C8064" s="15">
        <v>177.96770000000001</v>
      </c>
      <c r="D8064" s="13">
        <v>22858.524752475249</v>
      </c>
      <c r="E8064" s="29">
        <v>31</v>
      </c>
      <c r="F8064" s="28">
        <v>7</v>
      </c>
      <c r="G8064" s="29">
        <v>1961</v>
      </c>
      <c r="H8064" s="21">
        <f t="shared" si="339"/>
        <v>1.0144104801039739</v>
      </c>
      <c r="I8064" s="5">
        <f t="shared" si="338"/>
        <v>0.55674441814667019</v>
      </c>
      <c r="Q8064" s="28"/>
      <c r="R8064" s="29"/>
      <c r="S8064" s="29"/>
      <c r="T8064" s="8"/>
      <c r="V8064" s="10"/>
      <c r="W8064" s="10"/>
      <c r="X8064" s="10"/>
      <c r="Y8064" s="8"/>
    </row>
    <row r="8065" spans="1:25" x14ac:dyDescent="0.25">
      <c r="A8065" s="21">
        <f t="shared" si="340"/>
        <v>648.84499999998934</v>
      </c>
      <c r="B8065" s="15">
        <v>180.98390000000001</v>
      </c>
      <c r="C8065" s="15">
        <v>178.48390000000001</v>
      </c>
      <c r="D8065" s="13">
        <v>22855.801980198023</v>
      </c>
      <c r="E8065" s="29">
        <v>28</v>
      </c>
      <c r="F8065" s="28">
        <v>7</v>
      </c>
      <c r="G8065" s="29">
        <v>1961</v>
      </c>
      <c r="H8065" s="21">
        <f t="shared" si="339"/>
        <v>1.014006865605245</v>
      </c>
      <c r="I8065" s="5">
        <f t="shared" si="338"/>
        <v>0.54475829697388856</v>
      </c>
      <c r="Q8065" s="28"/>
      <c r="R8065" s="29"/>
      <c r="S8065" s="29"/>
      <c r="T8065" s="8"/>
      <c r="V8065" s="10"/>
      <c r="W8065" s="10"/>
      <c r="X8065" s="10"/>
      <c r="Y8065" s="8"/>
    </row>
    <row r="8066" spans="1:25" x14ac:dyDescent="0.25">
      <c r="A8066" s="21">
        <f t="shared" si="340"/>
        <v>648.92549999998937</v>
      </c>
      <c r="B8066" s="15">
        <v>181.4194</v>
      </c>
      <c r="C8066" s="15">
        <v>178.8871</v>
      </c>
      <c r="D8066" s="13">
        <v>22853.079207920793</v>
      </c>
      <c r="E8066" s="29">
        <v>26</v>
      </c>
      <c r="F8066" s="28">
        <v>7</v>
      </c>
      <c r="G8066" s="29">
        <v>1961</v>
      </c>
      <c r="H8066" s="21">
        <f t="shared" si="339"/>
        <v>1.0141558558442727</v>
      </c>
      <c r="I8066" s="5">
        <f t="shared" si="338"/>
        <v>0.54918285323777793</v>
      </c>
      <c r="Q8066" s="28"/>
      <c r="R8066" s="29"/>
      <c r="S8066" s="29"/>
      <c r="T8066" s="8"/>
      <c r="V8066" s="10"/>
      <c r="W8066" s="10"/>
      <c r="X8066" s="10"/>
      <c r="Y8066" s="8"/>
    </row>
    <row r="8067" spans="1:25" x14ac:dyDescent="0.25">
      <c r="A8067" s="21">
        <f t="shared" si="340"/>
        <v>649.0059999999894</v>
      </c>
      <c r="B8067" s="15">
        <v>180.62899999999999</v>
      </c>
      <c r="C8067" s="15">
        <v>177.98390000000001</v>
      </c>
      <c r="D8067" s="13">
        <v>22850.356435643567</v>
      </c>
      <c r="E8067" s="29">
        <v>23</v>
      </c>
      <c r="F8067" s="28">
        <v>7</v>
      </c>
      <c r="G8067" s="29">
        <v>1961</v>
      </c>
      <c r="H8067" s="21">
        <f t="shared" si="339"/>
        <v>1.0148614565699481</v>
      </c>
      <c r="I8067" s="5">
        <f t="shared" si="338"/>
        <v>0.57013704547859623</v>
      </c>
      <c r="Q8067" s="28"/>
      <c r="R8067" s="29"/>
      <c r="S8067" s="29"/>
      <c r="T8067" s="8"/>
      <c r="V8067" s="10"/>
      <c r="W8067" s="10"/>
      <c r="X8067" s="10"/>
      <c r="Y8067" s="8"/>
    </row>
    <row r="8068" spans="1:25" x14ac:dyDescent="0.25">
      <c r="A8068" s="21">
        <f t="shared" si="340"/>
        <v>649.08649999998943</v>
      </c>
      <c r="B8068" s="15">
        <v>179.1935</v>
      </c>
      <c r="C8068" s="15">
        <v>176.56450000000001</v>
      </c>
      <c r="D8068" s="13">
        <v>22847.633663366338</v>
      </c>
      <c r="E8068" s="29">
        <v>20</v>
      </c>
      <c r="F8068" s="28">
        <v>7</v>
      </c>
      <c r="G8068" s="29">
        <v>1961</v>
      </c>
      <c r="H8068" s="21">
        <f t="shared" si="339"/>
        <v>1.0148897428418509</v>
      </c>
      <c r="I8068" s="5">
        <f t="shared" si="338"/>
        <v>0.57097706159204242</v>
      </c>
      <c r="Q8068" s="28"/>
      <c r="R8068" s="29"/>
      <c r="S8068" s="29"/>
      <c r="T8068" s="8"/>
      <c r="V8068" s="10"/>
      <c r="W8068" s="10"/>
      <c r="X8068" s="10"/>
      <c r="Y8068" s="8"/>
    </row>
    <row r="8069" spans="1:25" x14ac:dyDescent="0.25">
      <c r="A8069" s="21">
        <f t="shared" si="340"/>
        <v>649.16699999998946</v>
      </c>
      <c r="B8069" s="15">
        <v>178.22579999999999</v>
      </c>
      <c r="C8069" s="15">
        <v>175.74189999999999</v>
      </c>
      <c r="D8069" s="13">
        <v>22844.910891089112</v>
      </c>
      <c r="E8069" s="29">
        <v>17</v>
      </c>
      <c r="F8069" s="28">
        <v>7</v>
      </c>
      <c r="G8069" s="29">
        <v>1961</v>
      </c>
      <c r="H8069" s="21">
        <f t="shared" si="339"/>
        <v>1.0141337950710674</v>
      </c>
      <c r="I8069" s="5">
        <f t="shared" si="338"/>
        <v>0.5485277154723186</v>
      </c>
      <c r="Q8069" s="28"/>
      <c r="R8069" s="29"/>
      <c r="S8069" s="29"/>
      <c r="T8069" s="8"/>
      <c r="V8069" s="10"/>
      <c r="W8069" s="10"/>
      <c r="X8069" s="10"/>
      <c r="Y8069" s="8"/>
    </row>
    <row r="8070" spans="1:25" x14ac:dyDescent="0.25">
      <c r="A8070" s="21">
        <f t="shared" si="340"/>
        <v>649.24749999998949</v>
      </c>
      <c r="B8070" s="15">
        <v>177.85480000000001</v>
      </c>
      <c r="C8070" s="15">
        <v>175.72579999999999</v>
      </c>
      <c r="D8070" s="13">
        <v>22842.188118811882</v>
      </c>
      <c r="E8070" s="29">
        <v>15</v>
      </c>
      <c r="F8070" s="28">
        <v>7</v>
      </c>
      <c r="G8070" s="29">
        <v>1961</v>
      </c>
      <c r="H8070" s="21">
        <f t="shared" si="339"/>
        <v>1.0121154662548131</v>
      </c>
      <c r="I8070" s="5">
        <f t="shared" ref="I8070:I8133" si="341">STANDARDIZE(H8070,H$2,H$3)</f>
        <v>0.48858949760768333</v>
      </c>
      <c r="Q8070" s="28"/>
      <c r="R8070" s="29"/>
      <c r="S8070" s="29"/>
      <c r="T8070" s="8"/>
      <c r="V8070" s="10"/>
      <c r="W8070" s="10"/>
      <c r="X8070" s="10"/>
      <c r="Y8070" s="8"/>
    </row>
    <row r="8071" spans="1:25" x14ac:dyDescent="0.25">
      <c r="A8071" s="21">
        <f t="shared" si="340"/>
        <v>649.32799999998952</v>
      </c>
      <c r="B8071" s="15">
        <v>177.1129</v>
      </c>
      <c r="C8071" s="15">
        <v>175.46770000000001</v>
      </c>
      <c r="D8071" s="13">
        <v>22839.465346534656</v>
      </c>
      <c r="E8071" s="29">
        <v>12</v>
      </c>
      <c r="F8071" s="28">
        <v>7</v>
      </c>
      <c r="G8071" s="29">
        <v>1961</v>
      </c>
      <c r="H8071" s="21">
        <f t="shared" si="339"/>
        <v>1.0093760846013253</v>
      </c>
      <c r="I8071" s="5">
        <f t="shared" si="341"/>
        <v>0.40723820685722423</v>
      </c>
      <c r="Q8071" s="28"/>
      <c r="R8071" s="29"/>
      <c r="S8071" s="29"/>
      <c r="T8071" s="8"/>
      <c r="V8071" s="10"/>
      <c r="W8071" s="10"/>
      <c r="X8071" s="10"/>
      <c r="Y8071" s="8"/>
    </row>
    <row r="8072" spans="1:25" x14ac:dyDescent="0.25">
      <c r="A8072" s="21">
        <f t="shared" si="340"/>
        <v>649.40849999998954</v>
      </c>
      <c r="B8072" s="15">
        <v>176.0806</v>
      </c>
      <c r="C8072" s="15">
        <v>174.9032</v>
      </c>
      <c r="D8072" s="13">
        <v>22836.742574257427</v>
      </c>
      <c r="E8072" s="29">
        <v>9</v>
      </c>
      <c r="F8072" s="28">
        <v>7</v>
      </c>
      <c r="G8072" s="29">
        <v>1961</v>
      </c>
      <c r="H8072" s="21">
        <f t="shared" ref="H8072:H8135" si="342">B8072/C8072</f>
        <v>1.0067317236048283</v>
      </c>
      <c r="I8072" s="5">
        <f t="shared" si="341"/>
        <v>0.32870874017947566</v>
      </c>
      <c r="Q8072" s="28"/>
      <c r="R8072" s="29"/>
      <c r="S8072" s="29"/>
      <c r="T8072" s="8"/>
      <c r="V8072" s="10"/>
      <c r="W8072" s="10"/>
      <c r="X8072" s="10"/>
      <c r="Y8072" s="8"/>
    </row>
    <row r="8073" spans="1:25" x14ac:dyDescent="0.25">
      <c r="A8073" s="21">
        <f t="shared" si="340"/>
        <v>649.48899999998957</v>
      </c>
      <c r="B8073" s="15">
        <v>174.46770000000001</v>
      </c>
      <c r="C8073" s="15">
        <v>174.03229999999999</v>
      </c>
      <c r="D8073" s="13">
        <v>22834.019801980201</v>
      </c>
      <c r="E8073" s="29">
        <v>7</v>
      </c>
      <c r="F8073" s="28">
        <v>7</v>
      </c>
      <c r="G8073" s="29">
        <v>1961</v>
      </c>
      <c r="H8073" s="21">
        <f t="shared" si="342"/>
        <v>1.002501834429586</v>
      </c>
      <c r="I8073" s="5">
        <f t="shared" si="341"/>
        <v>0.20309391622851278</v>
      </c>
      <c r="Q8073" s="28"/>
      <c r="R8073" s="29"/>
      <c r="S8073" s="29"/>
      <c r="T8073" s="8"/>
      <c r="V8073" s="10"/>
      <c r="W8073" s="10"/>
      <c r="X8073" s="10"/>
      <c r="Y8073" s="8"/>
    </row>
    <row r="8074" spans="1:25" x14ac:dyDescent="0.25">
      <c r="A8074" s="21">
        <f t="shared" si="340"/>
        <v>649.5694999999896</v>
      </c>
      <c r="B8074" s="15">
        <v>173.04839999999999</v>
      </c>
      <c r="C8074" s="15">
        <v>173.72579999999999</v>
      </c>
      <c r="D8074" s="13">
        <v>22831.297029702971</v>
      </c>
      <c r="E8074" s="29">
        <v>4</v>
      </c>
      <c r="F8074" s="28">
        <v>7</v>
      </c>
      <c r="G8074" s="29">
        <v>1961</v>
      </c>
      <c r="H8074" s="21">
        <f t="shared" si="342"/>
        <v>0.99610075187450564</v>
      </c>
      <c r="I8074" s="5">
        <f t="shared" si="341"/>
        <v>1.3001262511191148E-2</v>
      </c>
      <c r="Q8074" s="28"/>
      <c r="R8074" s="29"/>
      <c r="S8074" s="29"/>
      <c r="T8074" s="8"/>
      <c r="V8074" s="10"/>
      <c r="W8074" s="10"/>
      <c r="X8074" s="10"/>
      <c r="Y8074" s="8"/>
    </row>
    <row r="8075" spans="1:25" x14ac:dyDescent="0.25">
      <c r="A8075" s="21">
        <f t="shared" si="340"/>
        <v>649.64999999998963</v>
      </c>
      <c r="B8075" s="15">
        <v>172.03229999999999</v>
      </c>
      <c r="C8075" s="15">
        <v>173.48390000000001</v>
      </c>
      <c r="D8075" s="13">
        <v>22828.574257425746</v>
      </c>
      <c r="E8075" s="29">
        <v>1</v>
      </c>
      <c r="F8075" s="28">
        <v>7</v>
      </c>
      <c r="G8075" s="29">
        <v>1961</v>
      </c>
      <c r="H8075" s="21">
        <f t="shared" si="342"/>
        <v>0.99163265294358716</v>
      </c>
      <c r="I8075" s="5">
        <f t="shared" si="341"/>
        <v>-0.11968766557890523</v>
      </c>
      <c r="Q8075" s="28"/>
      <c r="R8075" s="29"/>
      <c r="S8075" s="29"/>
      <c r="T8075" s="8"/>
      <c r="V8075" s="10"/>
      <c r="W8075" s="10"/>
      <c r="X8075" s="10"/>
      <c r="Y8075" s="8"/>
    </row>
    <row r="8076" spans="1:25" x14ac:dyDescent="0.25">
      <c r="A8076" s="21">
        <f t="shared" si="340"/>
        <v>649.73049999998966</v>
      </c>
      <c r="B8076" s="15">
        <v>170.8871</v>
      </c>
      <c r="C8076" s="15">
        <v>172.74189999999999</v>
      </c>
      <c r="D8076" s="13">
        <v>22825.851485148516</v>
      </c>
      <c r="E8076" s="29">
        <v>28</v>
      </c>
      <c r="F8076" s="28">
        <v>6</v>
      </c>
      <c r="G8076" s="29">
        <v>1961</v>
      </c>
      <c r="H8076" s="21">
        <f t="shared" si="342"/>
        <v>0.989262593499319</v>
      </c>
      <c r="I8076" s="5">
        <f t="shared" si="341"/>
        <v>-0.19007121169817282</v>
      </c>
      <c r="Q8076" s="28"/>
      <c r="R8076" s="29"/>
      <c r="S8076" s="29"/>
      <c r="T8076" s="8"/>
      <c r="V8076" s="10"/>
      <c r="W8076" s="10"/>
      <c r="X8076" s="10"/>
      <c r="Y8076" s="8"/>
    </row>
    <row r="8077" spans="1:25" x14ac:dyDescent="0.25">
      <c r="A8077" s="21">
        <f t="shared" si="340"/>
        <v>649.81099999998969</v>
      </c>
      <c r="B8077" s="15">
        <v>170.32259999999999</v>
      </c>
      <c r="C8077" s="15">
        <v>172.54839999999999</v>
      </c>
      <c r="D8077" s="13">
        <v>22823.12871287129</v>
      </c>
      <c r="E8077" s="29">
        <v>26</v>
      </c>
      <c r="F8077" s="28">
        <v>6</v>
      </c>
      <c r="G8077" s="29">
        <v>1961</v>
      </c>
      <c r="H8077" s="21">
        <f t="shared" si="342"/>
        <v>0.98710043095154754</v>
      </c>
      <c r="I8077" s="5">
        <f t="shared" si="341"/>
        <v>-0.25428085326073585</v>
      </c>
      <c r="Q8077" s="28"/>
      <c r="R8077" s="29"/>
      <c r="S8077" s="29"/>
      <c r="T8077" s="8"/>
      <c r="V8077" s="10"/>
      <c r="W8077" s="10"/>
      <c r="X8077" s="10"/>
      <c r="Y8077" s="8"/>
    </row>
    <row r="8078" spans="1:25" x14ac:dyDescent="0.25">
      <c r="A8078" s="21">
        <f t="shared" si="340"/>
        <v>649.89149999998972</v>
      </c>
      <c r="B8078" s="15">
        <v>170.35480000000001</v>
      </c>
      <c r="C8078" s="15">
        <v>172.75810000000001</v>
      </c>
      <c r="D8078" s="13">
        <v>22820.405940594061</v>
      </c>
      <c r="E8078" s="29">
        <v>23</v>
      </c>
      <c r="F8078" s="28">
        <v>6</v>
      </c>
      <c r="G8078" s="29">
        <v>1961</v>
      </c>
      <c r="H8078" s="21">
        <f t="shared" si="342"/>
        <v>0.98608864070628233</v>
      </c>
      <c r="I8078" s="5">
        <f t="shared" si="341"/>
        <v>-0.28432794155756069</v>
      </c>
      <c r="Q8078" s="28"/>
      <c r="R8078" s="29"/>
      <c r="S8078" s="29"/>
      <c r="T8078" s="8"/>
      <c r="V8078" s="10"/>
      <c r="W8078" s="10"/>
      <c r="X8078" s="10"/>
      <c r="Y8078" s="8"/>
    </row>
    <row r="8079" spans="1:25" x14ac:dyDescent="0.25">
      <c r="A8079" s="21">
        <f t="shared" si="340"/>
        <v>649.97199999998975</v>
      </c>
      <c r="B8079" s="15">
        <v>170.24189999999999</v>
      </c>
      <c r="C8079" s="15">
        <v>172.62899999999999</v>
      </c>
      <c r="D8079" s="13">
        <v>22817.683168316835</v>
      </c>
      <c r="E8079" s="29">
        <v>20</v>
      </c>
      <c r="F8079" s="28">
        <v>6</v>
      </c>
      <c r="G8079" s="29">
        <v>1961</v>
      </c>
      <c r="H8079" s="21">
        <f t="shared" si="342"/>
        <v>0.98617208000973178</v>
      </c>
      <c r="I8079" s="5">
        <f t="shared" si="341"/>
        <v>-0.28185004840737121</v>
      </c>
      <c r="Q8079" s="28"/>
      <c r="R8079" s="29"/>
      <c r="S8079" s="29"/>
      <c r="T8079" s="8"/>
      <c r="V8079" s="10"/>
      <c r="W8079" s="10"/>
      <c r="X8079" s="10"/>
      <c r="Y8079" s="8"/>
    </row>
    <row r="8080" spans="1:25" x14ac:dyDescent="0.25">
      <c r="A8080" s="21">
        <f t="shared" si="340"/>
        <v>650.05249999998978</v>
      </c>
      <c r="B8080" s="15">
        <v>170.43549999999999</v>
      </c>
      <c r="C8080" s="15">
        <v>172.48390000000001</v>
      </c>
      <c r="D8080" s="13">
        <v>22814.960396039605</v>
      </c>
      <c r="E8080" s="29">
        <v>17</v>
      </c>
      <c r="F8080" s="28">
        <v>6</v>
      </c>
      <c r="G8080" s="29">
        <v>1961</v>
      </c>
      <c r="H8080" s="21">
        <f t="shared" si="342"/>
        <v>0.98812410897480862</v>
      </c>
      <c r="I8080" s="5">
        <f t="shared" si="341"/>
        <v>-0.22388073416848014</v>
      </c>
      <c r="Q8080" s="28"/>
      <c r="R8080" s="29"/>
      <c r="S8080" s="29"/>
      <c r="T8080" s="8"/>
      <c r="V8080" s="10"/>
      <c r="W8080" s="10"/>
      <c r="X8080" s="10"/>
      <c r="Y8080" s="8"/>
    </row>
    <row r="8081" spans="1:25" x14ac:dyDescent="0.25">
      <c r="A8081" s="21">
        <f t="shared" si="340"/>
        <v>650.13299999998981</v>
      </c>
      <c r="B8081" s="15">
        <v>170.85480000000001</v>
      </c>
      <c r="C8081" s="15">
        <v>172.7097</v>
      </c>
      <c r="D8081" s="13">
        <v>22812.237623762379</v>
      </c>
      <c r="E8081" s="29">
        <v>15</v>
      </c>
      <c r="F8081" s="28">
        <v>6</v>
      </c>
      <c r="G8081" s="29">
        <v>1961</v>
      </c>
      <c r="H8081" s="21">
        <f t="shared" si="342"/>
        <v>0.98926001261075669</v>
      </c>
      <c r="I8081" s="5">
        <f t="shared" si="341"/>
        <v>-0.19014785622689687</v>
      </c>
      <c r="Q8081" s="28"/>
      <c r="R8081" s="29"/>
      <c r="S8081" s="29"/>
      <c r="T8081" s="8"/>
      <c r="V8081" s="10"/>
      <c r="W8081" s="10"/>
      <c r="X8081" s="10"/>
      <c r="Y8081" s="8"/>
    </row>
    <row r="8082" spans="1:25" x14ac:dyDescent="0.25">
      <c r="A8082" s="21">
        <f t="shared" si="340"/>
        <v>650.21349999998984</v>
      </c>
      <c r="B8082" s="15">
        <v>171.7903</v>
      </c>
      <c r="C8082" s="15">
        <v>173.4194</v>
      </c>
      <c r="D8082" s="13">
        <v>22809.51485148515</v>
      </c>
      <c r="E8082" s="29">
        <v>12</v>
      </c>
      <c r="F8082" s="28">
        <v>6</v>
      </c>
      <c r="G8082" s="29">
        <v>1961</v>
      </c>
      <c r="H8082" s="21">
        <f t="shared" si="342"/>
        <v>0.99060601063087528</v>
      </c>
      <c r="I8082" s="5">
        <f t="shared" si="341"/>
        <v>-0.1501758150384056</v>
      </c>
      <c r="Q8082" s="28"/>
      <c r="R8082" s="29"/>
      <c r="S8082" s="29"/>
      <c r="T8082" s="8"/>
      <c r="V8082" s="10"/>
      <c r="W8082" s="10"/>
      <c r="X8082" s="10"/>
      <c r="Y8082" s="8"/>
    </row>
    <row r="8083" spans="1:25" x14ac:dyDescent="0.25">
      <c r="A8083" s="21">
        <f t="shared" si="340"/>
        <v>650.29399999998986</v>
      </c>
      <c r="B8083" s="15">
        <v>172.1935</v>
      </c>
      <c r="C8083" s="15">
        <v>173.64519999999999</v>
      </c>
      <c r="D8083" s="13">
        <v>22806.792079207924</v>
      </c>
      <c r="E8083" s="29">
        <v>9</v>
      </c>
      <c r="F8083" s="28">
        <v>6</v>
      </c>
      <c r="G8083" s="29">
        <v>1961</v>
      </c>
      <c r="H8083" s="21">
        <f t="shared" si="342"/>
        <v>0.99163984953226469</v>
      </c>
      <c r="I8083" s="5">
        <f t="shared" si="341"/>
        <v>-0.1194739488165211</v>
      </c>
      <c r="Q8083" s="28"/>
      <c r="R8083" s="29"/>
      <c r="S8083" s="29"/>
      <c r="T8083" s="8"/>
      <c r="V8083" s="10"/>
      <c r="W8083" s="10"/>
      <c r="X8083" s="10"/>
      <c r="Y8083" s="8"/>
    </row>
    <row r="8084" spans="1:25" x14ac:dyDescent="0.25">
      <c r="A8084" s="21">
        <f t="shared" si="340"/>
        <v>650.37449999998989</v>
      </c>
      <c r="B8084" s="15">
        <v>172.4194</v>
      </c>
      <c r="C8084" s="15">
        <v>173.7903</v>
      </c>
      <c r="D8084" s="13">
        <v>22804.069306930694</v>
      </c>
      <c r="E8084" s="29">
        <v>7</v>
      </c>
      <c r="F8084" s="28">
        <v>6</v>
      </c>
      <c r="G8084" s="29">
        <v>1961</v>
      </c>
      <c r="H8084" s="21">
        <f t="shared" si="342"/>
        <v>0.99211175767577353</v>
      </c>
      <c r="I8084" s="5">
        <f t="shared" si="341"/>
        <v>-0.10545971442124484</v>
      </c>
      <c r="Q8084" s="28"/>
      <c r="R8084" s="29"/>
      <c r="S8084" s="29"/>
      <c r="T8084" s="8"/>
      <c r="V8084" s="10"/>
      <c r="W8084" s="10"/>
      <c r="X8084" s="10"/>
      <c r="Y8084" s="8"/>
    </row>
    <row r="8085" spans="1:25" x14ac:dyDescent="0.25">
      <c r="A8085" s="21">
        <f t="shared" si="340"/>
        <v>650.45499999998992</v>
      </c>
      <c r="B8085" s="15">
        <v>173.1935</v>
      </c>
      <c r="C8085" s="15">
        <v>174.56450000000001</v>
      </c>
      <c r="D8085" s="13">
        <v>22801.346534653469</v>
      </c>
      <c r="E8085" s="29">
        <v>4</v>
      </c>
      <c r="F8085" s="28">
        <v>6</v>
      </c>
      <c r="G8085" s="29">
        <v>1961</v>
      </c>
      <c r="H8085" s="21">
        <f t="shared" si="342"/>
        <v>0.99214616946744605</v>
      </c>
      <c r="I8085" s="5">
        <f t="shared" si="341"/>
        <v>-0.10443778902942111</v>
      </c>
      <c r="Q8085" s="28"/>
      <c r="R8085" s="29"/>
      <c r="S8085" s="29"/>
      <c r="T8085" s="8"/>
      <c r="V8085" s="10"/>
      <c r="W8085" s="10"/>
      <c r="X8085" s="10"/>
      <c r="Y8085" s="8"/>
    </row>
    <row r="8086" spans="1:25" x14ac:dyDescent="0.25">
      <c r="A8086" s="21">
        <f t="shared" si="340"/>
        <v>650.53549999998995</v>
      </c>
      <c r="B8086" s="15">
        <v>173.85480000000001</v>
      </c>
      <c r="C8086" s="15">
        <v>175.25810000000001</v>
      </c>
      <c r="D8086" s="13">
        <v>22798.623762376239</v>
      </c>
      <c r="E8086" s="29">
        <v>1</v>
      </c>
      <c r="F8086" s="28">
        <v>6</v>
      </c>
      <c r="G8086" s="29">
        <v>1961</v>
      </c>
      <c r="H8086" s="21">
        <f t="shared" si="342"/>
        <v>0.99199295210891825</v>
      </c>
      <c r="I8086" s="5">
        <f t="shared" si="341"/>
        <v>-0.10898787786634639</v>
      </c>
      <c r="Q8086" s="28"/>
      <c r="R8086" s="29"/>
      <c r="S8086" s="29"/>
      <c r="T8086" s="8"/>
      <c r="V8086" s="10"/>
      <c r="W8086" s="10"/>
      <c r="X8086" s="10"/>
      <c r="Y8086" s="8"/>
    </row>
    <row r="8087" spans="1:25" x14ac:dyDescent="0.25">
      <c r="A8087" s="21">
        <f t="shared" si="340"/>
        <v>650.61599999998998</v>
      </c>
      <c r="B8087" s="15">
        <v>174.33869999999999</v>
      </c>
      <c r="C8087" s="15">
        <v>175.8065</v>
      </c>
      <c r="D8087" s="13">
        <v>22795.900990099013</v>
      </c>
      <c r="E8087" s="29">
        <v>29</v>
      </c>
      <c r="F8087" s="28">
        <v>5</v>
      </c>
      <c r="G8087" s="29">
        <v>1961</v>
      </c>
      <c r="H8087" s="21">
        <f t="shared" si="342"/>
        <v>0.99165104816943617</v>
      </c>
      <c r="I8087" s="5">
        <f t="shared" si="341"/>
        <v>-0.11914138340440138</v>
      </c>
      <c r="Q8087" s="28"/>
      <c r="R8087" s="29"/>
      <c r="S8087" s="29"/>
      <c r="T8087" s="8"/>
      <c r="V8087" s="10"/>
      <c r="W8087" s="10"/>
      <c r="X8087" s="10"/>
      <c r="Y8087" s="8"/>
    </row>
    <row r="8088" spans="1:25" x14ac:dyDescent="0.25">
      <c r="A8088" s="21">
        <f t="shared" si="340"/>
        <v>650.69649999999001</v>
      </c>
      <c r="B8088" s="15">
        <v>174.46770000000001</v>
      </c>
      <c r="C8088" s="15">
        <v>175.85480000000001</v>
      </c>
      <c r="D8088" s="13">
        <v>22793.178217821784</v>
      </c>
      <c r="E8088" s="29">
        <v>27</v>
      </c>
      <c r="F8088" s="28">
        <v>5</v>
      </c>
      <c r="G8088" s="29">
        <v>1961</v>
      </c>
      <c r="H8088" s="21">
        <f t="shared" si="342"/>
        <v>0.99211224260014508</v>
      </c>
      <c r="I8088" s="5">
        <f t="shared" si="341"/>
        <v>-0.10544531364452522</v>
      </c>
      <c r="Q8088" s="28"/>
      <c r="R8088" s="29"/>
      <c r="S8088" s="29"/>
      <c r="T8088" s="8"/>
      <c r="V8088" s="10"/>
      <c r="W8088" s="10"/>
      <c r="X8088" s="10"/>
      <c r="Y8088" s="8"/>
    </row>
    <row r="8089" spans="1:25" x14ac:dyDescent="0.25">
      <c r="A8089" s="21">
        <f t="shared" si="340"/>
        <v>650.77699999999004</v>
      </c>
      <c r="B8089" s="15">
        <v>174.53229999999999</v>
      </c>
      <c r="C8089" s="15">
        <v>176.0806</v>
      </c>
      <c r="D8089" s="13">
        <v>22790.455445544558</v>
      </c>
      <c r="E8089" s="29">
        <v>24</v>
      </c>
      <c r="F8089" s="28">
        <v>5</v>
      </c>
      <c r="G8089" s="29">
        <v>1961</v>
      </c>
      <c r="H8089" s="21">
        <f t="shared" si="342"/>
        <v>0.99120686776396716</v>
      </c>
      <c r="I8089" s="5">
        <f t="shared" si="341"/>
        <v>-0.13233218844062547</v>
      </c>
      <c r="Q8089" s="28"/>
      <c r="R8089" s="29"/>
      <c r="S8089" s="29"/>
      <c r="T8089" s="8"/>
      <c r="V8089" s="10"/>
      <c r="W8089" s="10"/>
      <c r="X8089" s="10"/>
      <c r="Y8089" s="8"/>
    </row>
    <row r="8090" spans="1:25" x14ac:dyDescent="0.25">
      <c r="A8090" s="21">
        <f t="shared" si="340"/>
        <v>650.85749999999007</v>
      </c>
      <c r="B8090" s="15">
        <v>173.98390000000001</v>
      </c>
      <c r="C8090" s="15">
        <v>175.82259999999999</v>
      </c>
      <c r="D8090" s="13">
        <v>22787.732673267328</v>
      </c>
      <c r="E8090" s="29">
        <v>21</v>
      </c>
      <c r="F8090" s="28">
        <v>5</v>
      </c>
      <c r="G8090" s="29">
        <v>1961</v>
      </c>
      <c r="H8090" s="21">
        <f t="shared" si="342"/>
        <v>0.98954230002286403</v>
      </c>
      <c r="I8090" s="5">
        <f t="shared" si="341"/>
        <v>-0.18176477995554166</v>
      </c>
      <c r="Q8090" s="28"/>
      <c r="R8090" s="29"/>
      <c r="S8090" s="29"/>
      <c r="T8090" s="8"/>
      <c r="V8090" s="10"/>
      <c r="W8090" s="10"/>
      <c r="X8090" s="10"/>
      <c r="Y8090" s="8"/>
    </row>
    <row r="8091" spans="1:25" x14ac:dyDescent="0.25">
      <c r="A8091" s="21">
        <f t="shared" si="340"/>
        <v>650.9379999999901</v>
      </c>
      <c r="B8091" s="15">
        <v>173.74189999999999</v>
      </c>
      <c r="C8091" s="15">
        <v>175.62899999999999</v>
      </c>
      <c r="D8091" s="13">
        <v>22785.009900990102</v>
      </c>
      <c r="E8091" s="29">
        <v>19</v>
      </c>
      <c r="F8091" s="28">
        <v>5</v>
      </c>
      <c r="G8091" s="29">
        <v>1961</v>
      </c>
      <c r="H8091" s="21">
        <f t="shared" si="342"/>
        <v>0.98925519134083773</v>
      </c>
      <c r="I8091" s="5">
        <f t="shared" si="341"/>
        <v>-0.19029103325754712</v>
      </c>
      <c r="Q8091" s="28"/>
      <c r="R8091" s="29"/>
      <c r="S8091" s="29"/>
      <c r="T8091" s="8"/>
      <c r="V8091" s="10"/>
      <c r="W8091" s="10"/>
      <c r="X8091" s="10"/>
      <c r="Y8091" s="8"/>
    </row>
    <row r="8092" spans="1:25" x14ac:dyDescent="0.25">
      <c r="A8092" s="21">
        <f t="shared" si="340"/>
        <v>651.01849999999013</v>
      </c>
      <c r="B8092" s="15">
        <v>173.82259999999999</v>
      </c>
      <c r="C8092" s="15">
        <v>175.83869999999999</v>
      </c>
      <c r="D8092" s="13">
        <v>22782.287128712873</v>
      </c>
      <c r="E8092" s="29">
        <v>16</v>
      </c>
      <c r="F8092" s="28">
        <v>5</v>
      </c>
      <c r="G8092" s="29">
        <v>1961</v>
      </c>
      <c r="H8092" s="21">
        <f t="shared" si="342"/>
        <v>0.98853437838200586</v>
      </c>
      <c r="I8092" s="5">
        <f t="shared" si="341"/>
        <v>-0.21169698248553109</v>
      </c>
      <c r="Q8092" s="28"/>
      <c r="R8092" s="29"/>
      <c r="S8092" s="29"/>
      <c r="T8092" s="8"/>
      <c r="V8092" s="10"/>
      <c r="W8092" s="10"/>
      <c r="X8092" s="10"/>
      <c r="Y8092" s="8"/>
    </row>
    <row r="8093" spans="1:25" x14ac:dyDescent="0.25">
      <c r="A8093" s="21">
        <f t="shared" si="340"/>
        <v>651.09899999999016</v>
      </c>
      <c r="B8093" s="15">
        <v>174.35480000000001</v>
      </c>
      <c r="C8093" s="15">
        <v>176.3065</v>
      </c>
      <c r="D8093" s="13">
        <v>22779.564356435647</v>
      </c>
      <c r="E8093" s="29">
        <v>13</v>
      </c>
      <c r="F8093" s="28">
        <v>5</v>
      </c>
      <c r="G8093" s="29">
        <v>1961</v>
      </c>
      <c r="H8093" s="21">
        <f t="shared" si="342"/>
        <v>0.98893007347999085</v>
      </c>
      <c r="I8093" s="5">
        <f t="shared" si="341"/>
        <v>-0.19994604339176758</v>
      </c>
      <c r="Q8093" s="28"/>
      <c r="R8093" s="29"/>
      <c r="S8093" s="29"/>
      <c r="T8093" s="8"/>
      <c r="V8093" s="10"/>
      <c r="W8093" s="10"/>
      <c r="X8093" s="10"/>
      <c r="Y8093" s="8"/>
    </row>
    <row r="8094" spans="1:25" x14ac:dyDescent="0.25">
      <c r="A8094" s="21">
        <f t="shared" si="340"/>
        <v>651.17949999999018</v>
      </c>
      <c r="B8094" s="15">
        <v>174.75810000000001</v>
      </c>
      <c r="C8094" s="15">
        <v>176.7097</v>
      </c>
      <c r="D8094" s="13">
        <v>22776.841584158417</v>
      </c>
      <c r="E8094" s="29">
        <v>10</v>
      </c>
      <c r="F8094" s="28">
        <v>5</v>
      </c>
      <c r="G8094" s="29">
        <v>1961</v>
      </c>
      <c r="H8094" s="21">
        <f t="shared" si="342"/>
        <v>0.98895589772378101</v>
      </c>
      <c r="I8094" s="5">
        <f t="shared" si="341"/>
        <v>-0.19917914201374692</v>
      </c>
      <c r="Q8094" s="28"/>
      <c r="R8094" s="29"/>
      <c r="S8094" s="29"/>
      <c r="T8094" s="8"/>
      <c r="V8094" s="10"/>
      <c r="W8094" s="10"/>
      <c r="X8094" s="10"/>
      <c r="Y8094" s="8"/>
    </row>
    <row r="8095" spans="1:25" x14ac:dyDescent="0.25">
      <c r="A8095" s="21">
        <f t="shared" si="340"/>
        <v>651.25999999999021</v>
      </c>
      <c r="B8095" s="15">
        <v>174.27420000000001</v>
      </c>
      <c r="C8095" s="15">
        <v>176.2097</v>
      </c>
      <c r="D8095" s="13">
        <v>22774.118811881192</v>
      </c>
      <c r="E8095" s="29">
        <v>8</v>
      </c>
      <c r="F8095" s="28">
        <v>5</v>
      </c>
      <c r="G8095" s="29">
        <v>1961</v>
      </c>
      <c r="H8095" s="21">
        <f t="shared" si="342"/>
        <v>0.98901592818102524</v>
      </c>
      <c r="I8095" s="5">
        <f t="shared" si="341"/>
        <v>-0.19739642029078408</v>
      </c>
      <c r="Q8095" s="28"/>
      <c r="R8095" s="29"/>
      <c r="S8095" s="29"/>
      <c r="T8095" s="8"/>
      <c r="V8095" s="10"/>
      <c r="W8095" s="10"/>
      <c r="X8095" s="10"/>
      <c r="Y8095" s="8"/>
    </row>
    <row r="8096" spans="1:25" x14ac:dyDescent="0.25">
      <c r="A8096" s="21">
        <f t="shared" si="340"/>
        <v>651.34049999999024</v>
      </c>
      <c r="B8096" s="15">
        <v>173.54839999999999</v>
      </c>
      <c r="C8096" s="15">
        <v>175.83869999999999</v>
      </c>
      <c r="D8096" s="13">
        <v>22771.396039603962</v>
      </c>
      <c r="E8096" s="29">
        <v>5</v>
      </c>
      <c r="F8096" s="28">
        <v>5</v>
      </c>
      <c r="G8096" s="29">
        <v>1961</v>
      </c>
      <c r="H8096" s="21">
        <f t="shared" si="342"/>
        <v>0.98697499469684435</v>
      </c>
      <c r="I8096" s="5">
        <f t="shared" si="341"/>
        <v>-0.25800592793735677</v>
      </c>
      <c r="Q8096" s="28"/>
      <c r="R8096" s="29"/>
      <c r="S8096" s="29"/>
      <c r="T8096" s="8"/>
      <c r="V8096" s="10"/>
      <c r="W8096" s="10"/>
      <c r="X8096" s="10"/>
      <c r="Y8096" s="8"/>
    </row>
    <row r="8097" spans="1:25" x14ac:dyDescent="0.25">
      <c r="A8097" s="21">
        <f t="shared" si="340"/>
        <v>651.42099999999027</v>
      </c>
      <c r="B8097" s="15">
        <v>172.74189999999999</v>
      </c>
      <c r="C8097" s="15">
        <v>175.16130000000001</v>
      </c>
      <c r="D8097" s="13">
        <v>22768.673267326736</v>
      </c>
      <c r="E8097" s="29">
        <v>2</v>
      </c>
      <c r="F8097" s="28">
        <v>5</v>
      </c>
      <c r="G8097" s="29">
        <v>1961</v>
      </c>
      <c r="H8097" s="21">
        <f t="shared" si="342"/>
        <v>0.98618758824009622</v>
      </c>
      <c r="I8097" s="5">
        <f t="shared" si="341"/>
        <v>-0.2813895012047582</v>
      </c>
      <c r="Q8097" s="28"/>
      <c r="R8097" s="29"/>
      <c r="S8097" s="29"/>
      <c r="T8097" s="8"/>
      <c r="V8097" s="10"/>
      <c r="W8097" s="10"/>
      <c r="X8097" s="10"/>
      <c r="Y8097" s="8"/>
    </row>
    <row r="8098" spans="1:25" x14ac:dyDescent="0.25">
      <c r="A8098" s="21">
        <f t="shared" si="340"/>
        <v>651.5014999999903</v>
      </c>
      <c r="B8098" s="15">
        <v>171.98390000000001</v>
      </c>
      <c r="C8098" s="15">
        <v>174.7903</v>
      </c>
      <c r="D8098" s="13">
        <v>22765.950495049507</v>
      </c>
      <c r="E8098" s="29">
        <v>29</v>
      </c>
      <c r="F8098" s="28">
        <v>4</v>
      </c>
      <c r="G8098" s="29">
        <v>1961</v>
      </c>
      <c r="H8098" s="21">
        <f t="shared" si="342"/>
        <v>0.98394418912262294</v>
      </c>
      <c r="I8098" s="5">
        <f t="shared" si="341"/>
        <v>-0.34801162143489539</v>
      </c>
      <c r="Q8098" s="28"/>
      <c r="R8098" s="29"/>
      <c r="S8098" s="29"/>
      <c r="T8098" s="8"/>
      <c r="V8098" s="10"/>
      <c r="W8098" s="10"/>
      <c r="X8098" s="10"/>
      <c r="Y8098" s="8"/>
    </row>
    <row r="8099" spans="1:25" x14ac:dyDescent="0.25">
      <c r="A8099" s="21">
        <f t="shared" si="340"/>
        <v>651.58199999999033</v>
      </c>
      <c r="B8099" s="15">
        <v>171.98390000000001</v>
      </c>
      <c r="C8099" s="15">
        <v>174.9032</v>
      </c>
      <c r="D8099" s="13">
        <v>22763.227722772281</v>
      </c>
      <c r="E8099" s="29">
        <v>27</v>
      </c>
      <c r="F8099" s="28">
        <v>4</v>
      </c>
      <c r="G8099" s="29">
        <v>1961</v>
      </c>
      <c r="H8099" s="21">
        <f t="shared" si="342"/>
        <v>0.98330905323630446</v>
      </c>
      <c r="I8099" s="5">
        <f t="shared" si="341"/>
        <v>-0.36687322258790012</v>
      </c>
      <c r="Q8099" s="28"/>
      <c r="R8099" s="29"/>
      <c r="S8099" s="29"/>
      <c r="T8099" s="8"/>
      <c r="V8099" s="10"/>
      <c r="W8099" s="10"/>
      <c r="X8099" s="10"/>
      <c r="Y8099" s="8"/>
    </row>
    <row r="8100" spans="1:25" x14ac:dyDescent="0.25">
      <c r="A8100" s="21">
        <f t="shared" si="340"/>
        <v>651.66249999999036</v>
      </c>
      <c r="B8100" s="15">
        <v>172.7097</v>
      </c>
      <c r="C8100" s="15">
        <v>175.85480000000001</v>
      </c>
      <c r="D8100" s="13">
        <v>22760.504950495051</v>
      </c>
      <c r="E8100" s="29">
        <v>24</v>
      </c>
      <c r="F8100" s="28">
        <v>4</v>
      </c>
      <c r="G8100" s="29">
        <v>1961</v>
      </c>
      <c r="H8100" s="21">
        <f t="shared" si="342"/>
        <v>0.98211535880737966</v>
      </c>
      <c r="I8100" s="5">
        <f t="shared" si="341"/>
        <v>-0.40232231104588395</v>
      </c>
      <c r="Q8100" s="28"/>
      <c r="R8100" s="29"/>
      <c r="S8100" s="29"/>
      <c r="T8100" s="8"/>
      <c r="V8100" s="10"/>
      <c r="W8100" s="10"/>
      <c r="X8100" s="10"/>
      <c r="Y8100" s="8"/>
    </row>
    <row r="8101" spans="1:25" x14ac:dyDescent="0.25">
      <c r="A8101" s="21">
        <f t="shared" si="340"/>
        <v>651.74299999999039</v>
      </c>
      <c r="B8101" s="15">
        <v>173.6935</v>
      </c>
      <c r="C8101" s="15">
        <v>177.01609999999999</v>
      </c>
      <c r="D8101" s="13">
        <v>22757.782178217825</v>
      </c>
      <c r="E8101" s="29">
        <v>21</v>
      </c>
      <c r="F8101" s="28">
        <v>4</v>
      </c>
      <c r="G8101" s="29">
        <v>1961</v>
      </c>
      <c r="H8101" s="21">
        <f t="shared" si="342"/>
        <v>0.98122995591926387</v>
      </c>
      <c r="I8101" s="5">
        <f t="shared" si="341"/>
        <v>-0.42861607982056243</v>
      </c>
      <c r="Q8101" s="28"/>
      <c r="R8101" s="29"/>
      <c r="S8101" s="29"/>
      <c r="T8101" s="8"/>
      <c r="V8101" s="10"/>
      <c r="W8101" s="10"/>
      <c r="X8101" s="10"/>
      <c r="Y8101" s="8"/>
    </row>
    <row r="8102" spans="1:25" x14ac:dyDescent="0.25">
      <c r="A8102" s="21">
        <f t="shared" si="340"/>
        <v>651.82349999999042</v>
      </c>
      <c r="B8102" s="15">
        <v>174.4032</v>
      </c>
      <c r="C8102" s="15">
        <v>177.53229999999999</v>
      </c>
      <c r="D8102" s="13">
        <v>22755.059405940596</v>
      </c>
      <c r="E8102" s="29">
        <v>19</v>
      </c>
      <c r="F8102" s="28">
        <v>4</v>
      </c>
      <c r="G8102" s="29">
        <v>1961</v>
      </c>
      <c r="H8102" s="21">
        <f t="shared" si="342"/>
        <v>0.98237447495469843</v>
      </c>
      <c r="I8102" s="5">
        <f t="shared" si="341"/>
        <v>-0.39462735075737138</v>
      </c>
      <c r="Q8102" s="28"/>
      <c r="R8102" s="29"/>
      <c r="S8102" s="29"/>
      <c r="T8102" s="8"/>
      <c r="V8102" s="10"/>
      <c r="W8102" s="10"/>
      <c r="X8102" s="10"/>
      <c r="Y8102" s="8"/>
    </row>
    <row r="8103" spans="1:25" x14ac:dyDescent="0.25">
      <c r="A8103" s="21">
        <f t="shared" si="340"/>
        <v>651.90399999999045</v>
      </c>
      <c r="B8103" s="15">
        <v>174.14519999999999</v>
      </c>
      <c r="C8103" s="15">
        <v>177.2903</v>
      </c>
      <c r="D8103" s="13">
        <v>22752.33663366337</v>
      </c>
      <c r="E8103" s="29">
        <v>16</v>
      </c>
      <c r="F8103" s="28">
        <v>4</v>
      </c>
      <c r="G8103" s="29">
        <v>1961</v>
      </c>
      <c r="H8103" s="21">
        <f t="shared" si="342"/>
        <v>0.98226016877403888</v>
      </c>
      <c r="I8103" s="5">
        <f t="shared" si="341"/>
        <v>-0.39802189613792116</v>
      </c>
      <c r="Q8103" s="28"/>
      <c r="R8103" s="29"/>
      <c r="S8103" s="29"/>
      <c r="T8103" s="8"/>
      <c r="V8103" s="10"/>
      <c r="W8103" s="10"/>
      <c r="X8103" s="10"/>
      <c r="Y8103" s="8"/>
    </row>
    <row r="8104" spans="1:25" x14ac:dyDescent="0.25">
      <c r="A8104" s="21">
        <f t="shared" ref="A8104:A8167" si="343">0.0805+A8103</f>
        <v>651.98449999999048</v>
      </c>
      <c r="B8104" s="15">
        <v>173.25810000000001</v>
      </c>
      <c r="C8104" s="15">
        <v>176.64519999999999</v>
      </c>
      <c r="D8104" s="13">
        <v>22749.61386138614</v>
      </c>
      <c r="E8104" s="29">
        <v>13</v>
      </c>
      <c r="F8104" s="28">
        <v>4</v>
      </c>
      <c r="G8104" s="29">
        <v>1961</v>
      </c>
      <c r="H8104" s="21">
        <f t="shared" si="342"/>
        <v>0.98082540595498791</v>
      </c>
      <c r="I8104" s="5">
        <f t="shared" si="341"/>
        <v>-0.44062998147059385</v>
      </c>
      <c r="Q8104" s="28"/>
      <c r="R8104" s="29"/>
      <c r="S8104" s="29"/>
      <c r="T8104" s="8"/>
      <c r="V8104" s="10"/>
      <c r="W8104" s="10"/>
      <c r="X8104" s="10"/>
      <c r="Y8104" s="8"/>
    </row>
    <row r="8105" spans="1:25" x14ac:dyDescent="0.25">
      <c r="A8105" s="21">
        <f t="shared" si="343"/>
        <v>652.0649999999905</v>
      </c>
      <c r="B8105" s="15">
        <v>171.8871</v>
      </c>
      <c r="C8105" s="15">
        <v>175.64519999999999</v>
      </c>
      <c r="D8105" s="13">
        <v>22746.891089108911</v>
      </c>
      <c r="E8105" s="29">
        <v>10</v>
      </c>
      <c r="F8105" s="28">
        <v>4</v>
      </c>
      <c r="G8105" s="29">
        <v>1961</v>
      </c>
      <c r="H8105" s="21">
        <f t="shared" si="342"/>
        <v>0.97860402675393354</v>
      </c>
      <c r="I8105" s="5">
        <f t="shared" si="341"/>
        <v>-0.50659817725737499</v>
      </c>
      <c r="Q8105" s="28"/>
      <c r="R8105" s="29"/>
      <c r="S8105" s="29"/>
      <c r="T8105" s="8"/>
      <c r="V8105" s="10"/>
      <c r="W8105" s="10"/>
      <c r="X8105" s="10"/>
      <c r="Y8105" s="8"/>
    </row>
    <row r="8106" spans="1:25" x14ac:dyDescent="0.25">
      <c r="A8106" s="21">
        <f t="shared" si="343"/>
        <v>652.14549999999053</v>
      </c>
      <c r="B8106" s="15">
        <v>170.93549999999999</v>
      </c>
      <c r="C8106" s="15">
        <v>175.06450000000001</v>
      </c>
      <c r="D8106" s="13">
        <v>22744.168316831685</v>
      </c>
      <c r="E8106" s="29">
        <v>8</v>
      </c>
      <c r="F8106" s="28">
        <v>4</v>
      </c>
      <c r="G8106" s="29">
        <v>1961</v>
      </c>
      <c r="H8106" s="21">
        <f t="shared" si="342"/>
        <v>0.97641440726132356</v>
      </c>
      <c r="I8106" s="5">
        <f t="shared" si="341"/>
        <v>-0.57162320644576736</v>
      </c>
      <c r="Q8106" s="28"/>
      <c r="R8106" s="29"/>
      <c r="S8106" s="29"/>
      <c r="T8106" s="8"/>
      <c r="V8106" s="10"/>
      <c r="W8106" s="10"/>
      <c r="X8106" s="10"/>
      <c r="Y8106" s="8"/>
    </row>
    <row r="8107" spans="1:25" x14ac:dyDescent="0.25">
      <c r="A8107" s="21">
        <f t="shared" si="343"/>
        <v>652.22599999999056</v>
      </c>
      <c r="B8107" s="15">
        <v>170.14519999999999</v>
      </c>
      <c r="C8107" s="15">
        <v>174.7097</v>
      </c>
      <c r="D8107" s="13">
        <v>22741.445544554455</v>
      </c>
      <c r="E8107" s="29">
        <v>5</v>
      </c>
      <c r="F8107" s="28">
        <v>4</v>
      </c>
      <c r="G8107" s="29">
        <v>1961</v>
      </c>
      <c r="H8107" s="21">
        <f t="shared" si="342"/>
        <v>0.97387380322901351</v>
      </c>
      <c r="I8107" s="5">
        <f t="shared" si="341"/>
        <v>-0.64707140733851232</v>
      </c>
      <c r="Q8107" s="28"/>
      <c r="R8107" s="29"/>
      <c r="S8107" s="29"/>
      <c r="T8107" s="8"/>
      <c r="V8107" s="10"/>
      <c r="W8107" s="10"/>
      <c r="X8107" s="10"/>
      <c r="Y8107" s="8"/>
    </row>
    <row r="8108" spans="1:25" x14ac:dyDescent="0.25">
      <c r="A8108" s="21">
        <f t="shared" si="343"/>
        <v>652.30649999999059</v>
      </c>
      <c r="B8108" s="15">
        <v>169.54839999999999</v>
      </c>
      <c r="C8108" s="15">
        <v>174.04839999999999</v>
      </c>
      <c r="D8108" s="13">
        <v>22738.72277227723</v>
      </c>
      <c r="E8108" s="29">
        <v>2</v>
      </c>
      <c r="F8108" s="28">
        <v>4</v>
      </c>
      <c r="G8108" s="29">
        <v>1961</v>
      </c>
      <c r="H8108" s="21">
        <f t="shared" si="342"/>
        <v>0.97414512285088517</v>
      </c>
      <c r="I8108" s="5">
        <f t="shared" si="341"/>
        <v>-0.6390140410284606</v>
      </c>
      <c r="Q8108" s="28"/>
      <c r="R8108" s="29"/>
      <c r="S8108" s="29"/>
      <c r="T8108" s="8"/>
      <c r="V8108" s="10"/>
      <c r="W8108" s="10"/>
      <c r="X8108" s="10"/>
      <c r="Y8108" s="8"/>
    </row>
    <row r="8109" spans="1:25" x14ac:dyDescent="0.25">
      <c r="A8109" s="21">
        <f t="shared" si="343"/>
        <v>652.38699999999062</v>
      </c>
      <c r="B8109" s="15">
        <v>169.16130000000001</v>
      </c>
      <c r="C8109" s="15">
        <v>173.7097</v>
      </c>
      <c r="D8109" s="13">
        <v>22736</v>
      </c>
      <c r="E8109" s="29">
        <v>31</v>
      </c>
      <c r="F8109" s="28">
        <v>3</v>
      </c>
      <c r="G8109" s="29">
        <v>1961</v>
      </c>
      <c r="H8109" s="24">
        <f t="shared" si="342"/>
        <v>0.97381608511211526</v>
      </c>
      <c r="I8109" s="5">
        <f t="shared" si="341"/>
        <v>-0.64878545959675848</v>
      </c>
      <c r="Q8109" s="28"/>
      <c r="R8109" s="29"/>
      <c r="S8109" s="29"/>
      <c r="V8109" s="10"/>
      <c r="W8109" s="10"/>
      <c r="X8109" s="10"/>
    </row>
    <row r="8110" spans="1:25" x14ac:dyDescent="0.25">
      <c r="A8110" s="21">
        <f t="shared" si="343"/>
        <v>652.46749999999065</v>
      </c>
      <c r="B8110" s="15">
        <v>170</v>
      </c>
      <c r="C8110" s="15">
        <v>174.45160000000001</v>
      </c>
      <c r="D8110" s="13">
        <v>22733</v>
      </c>
      <c r="E8110" s="29">
        <v>28</v>
      </c>
      <c r="F8110" s="28">
        <v>3</v>
      </c>
      <c r="G8110" s="29">
        <v>1961</v>
      </c>
      <c r="H8110" s="21">
        <f t="shared" si="342"/>
        <v>0.97448232059780471</v>
      </c>
      <c r="I8110" s="5">
        <f t="shared" si="341"/>
        <v>-0.62900029507410427</v>
      </c>
      <c r="Q8110" s="28"/>
      <c r="R8110" s="29"/>
      <c r="S8110" s="29"/>
      <c r="V8110" s="10"/>
      <c r="W8110" s="10"/>
      <c r="X8110" s="10"/>
      <c r="Y8110" s="8"/>
    </row>
    <row r="8111" spans="1:25" x14ac:dyDescent="0.25">
      <c r="A8111" s="21">
        <f t="shared" si="343"/>
        <v>652.54799999999068</v>
      </c>
      <c r="B8111" s="15">
        <v>172.0806</v>
      </c>
      <c r="C8111" s="15">
        <v>175.96770000000001</v>
      </c>
      <c r="D8111" s="13">
        <v>22730</v>
      </c>
      <c r="E8111" s="29">
        <v>25</v>
      </c>
      <c r="F8111" s="28">
        <v>3</v>
      </c>
      <c r="G8111" s="29">
        <v>1961</v>
      </c>
      <c r="H8111" s="21">
        <f t="shared" si="342"/>
        <v>0.97791015055603947</v>
      </c>
      <c r="I8111" s="5">
        <f t="shared" si="341"/>
        <v>-0.52720418673686287</v>
      </c>
      <c r="Q8111" s="28"/>
      <c r="R8111" s="29"/>
      <c r="S8111" s="29"/>
      <c r="V8111" s="10"/>
      <c r="W8111" s="10"/>
      <c r="X8111" s="10"/>
      <c r="Y8111" s="8"/>
    </row>
    <row r="8112" spans="1:25" x14ac:dyDescent="0.25">
      <c r="A8112" s="21">
        <f t="shared" si="343"/>
        <v>652.62849999999071</v>
      </c>
      <c r="B8112" s="15">
        <v>173.87100000000001</v>
      </c>
      <c r="C8112" s="15">
        <v>177.62899999999999</v>
      </c>
      <c r="D8112" s="13">
        <v>22727</v>
      </c>
      <c r="E8112" s="29">
        <v>22</v>
      </c>
      <c r="F8112" s="28">
        <v>3</v>
      </c>
      <c r="G8112" s="29">
        <v>1961</v>
      </c>
      <c r="H8112" s="21">
        <f t="shared" si="342"/>
        <v>0.97884354469146373</v>
      </c>
      <c r="I8112" s="5">
        <f t="shared" si="341"/>
        <v>-0.49948522410199397</v>
      </c>
      <c r="Q8112" s="28"/>
      <c r="R8112" s="29"/>
      <c r="S8112" s="29"/>
      <c r="V8112" s="10"/>
      <c r="W8112" s="10"/>
      <c r="X8112" s="10"/>
      <c r="Y8112" s="8"/>
    </row>
    <row r="8113" spans="1:25" x14ac:dyDescent="0.25">
      <c r="A8113" s="21">
        <f t="shared" si="343"/>
        <v>652.70899999999074</v>
      </c>
      <c r="B8113" s="15">
        <v>174.4032</v>
      </c>
      <c r="C8113" s="15">
        <v>177.9032</v>
      </c>
      <c r="D8113" s="13">
        <v>22724</v>
      </c>
      <c r="E8113" s="29">
        <v>19</v>
      </c>
      <c r="F8113" s="28">
        <v>3</v>
      </c>
      <c r="G8113" s="29">
        <v>1961</v>
      </c>
      <c r="H8113" s="21">
        <f t="shared" si="342"/>
        <v>0.98032637973909409</v>
      </c>
      <c r="I8113" s="5">
        <f t="shared" si="341"/>
        <v>-0.45544954001205967</v>
      </c>
      <c r="Q8113" s="28"/>
      <c r="R8113" s="29"/>
      <c r="S8113" s="29"/>
      <c r="V8113" s="10"/>
      <c r="W8113" s="10"/>
      <c r="X8113" s="10"/>
      <c r="Y8113" s="8"/>
    </row>
    <row r="8114" spans="1:25" x14ac:dyDescent="0.25">
      <c r="A8114" s="21">
        <f t="shared" si="343"/>
        <v>652.78949999999077</v>
      </c>
      <c r="B8114" s="15">
        <v>174.54839999999999</v>
      </c>
      <c r="C8114" s="15">
        <v>177.62899999999999</v>
      </c>
      <c r="D8114" s="13">
        <v>22721</v>
      </c>
      <c r="E8114" s="29">
        <v>16</v>
      </c>
      <c r="F8114" s="28">
        <v>3</v>
      </c>
      <c r="G8114" s="29">
        <v>1961</v>
      </c>
      <c r="H8114" s="21">
        <f t="shared" si="342"/>
        <v>0.98265711116991028</v>
      </c>
      <c r="I8114" s="5">
        <f t="shared" si="341"/>
        <v>-0.3862339160962921</v>
      </c>
      <c r="Q8114" s="28"/>
      <c r="R8114" s="29"/>
      <c r="S8114" s="29"/>
      <c r="V8114" s="10"/>
      <c r="W8114" s="10"/>
      <c r="X8114" s="10"/>
      <c r="Y8114" s="8"/>
    </row>
    <row r="8115" spans="1:25" x14ac:dyDescent="0.25">
      <c r="A8115" s="21">
        <f t="shared" si="343"/>
        <v>652.8699999999908</v>
      </c>
      <c r="B8115" s="15">
        <v>175.5968</v>
      </c>
      <c r="C8115" s="15">
        <v>178.3871</v>
      </c>
      <c r="D8115" s="13">
        <v>22718</v>
      </c>
      <c r="E8115" s="29">
        <v>13</v>
      </c>
      <c r="F8115" s="28">
        <v>3</v>
      </c>
      <c r="G8115" s="29">
        <v>1961</v>
      </c>
      <c r="H8115" s="21">
        <f t="shared" si="342"/>
        <v>0.98435817388140734</v>
      </c>
      <c r="I8115" s="5">
        <f t="shared" si="341"/>
        <v>-0.33571753512704194</v>
      </c>
      <c r="Q8115" s="28"/>
      <c r="R8115" s="29"/>
      <c r="S8115" s="29"/>
      <c r="V8115" s="10"/>
      <c r="W8115" s="10"/>
      <c r="X8115" s="10"/>
      <c r="Y8115" s="8"/>
    </row>
    <row r="8116" spans="1:25" x14ac:dyDescent="0.25">
      <c r="A8116" s="21">
        <f t="shared" si="343"/>
        <v>652.95049999999083</v>
      </c>
      <c r="B8116" s="15">
        <v>177.3871</v>
      </c>
      <c r="C8116" s="15">
        <v>179.64519999999999</v>
      </c>
      <c r="D8116" s="13">
        <v>22715</v>
      </c>
      <c r="E8116" s="29">
        <v>10</v>
      </c>
      <c r="F8116" s="28">
        <v>3</v>
      </c>
      <c r="G8116" s="29">
        <v>1961</v>
      </c>
      <c r="H8116" s="21">
        <f t="shared" si="342"/>
        <v>0.98743022357402266</v>
      </c>
      <c r="I8116" s="5">
        <f t="shared" si="341"/>
        <v>-0.24448701694582456</v>
      </c>
      <c r="Q8116" s="28"/>
      <c r="R8116" s="29"/>
      <c r="S8116" s="29"/>
      <c r="V8116" s="10"/>
      <c r="W8116" s="10"/>
      <c r="X8116" s="10"/>
      <c r="Y8116" s="8"/>
    </row>
    <row r="8117" spans="1:25" x14ac:dyDescent="0.25">
      <c r="A8117" s="21">
        <f t="shared" si="343"/>
        <v>653.03099999999085</v>
      </c>
      <c r="B8117" s="15">
        <v>178.33869999999999</v>
      </c>
      <c r="C8117" s="15">
        <v>180.22579999999999</v>
      </c>
      <c r="D8117" s="13">
        <v>22712</v>
      </c>
      <c r="E8117" s="29">
        <v>7</v>
      </c>
      <c r="F8117" s="28">
        <v>3</v>
      </c>
      <c r="G8117" s="29">
        <v>1961</v>
      </c>
      <c r="H8117" s="21">
        <f t="shared" si="342"/>
        <v>0.98952924609018245</v>
      </c>
      <c r="I8117" s="5">
        <f t="shared" si="341"/>
        <v>-0.18215244199294503</v>
      </c>
      <c r="Q8117" s="28"/>
      <c r="R8117" s="29"/>
      <c r="S8117" s="29"/>
      <c r="V8117" s="10"/>
      <c r="W8117" s="10"/>
      <c r="X8117" s="10"/>
      <c r="Y8117" s="8"/>
    </row>
    <row r="8118" spans="1:25" x14ac:dyDescent="0.25">
      <c r="A8118" s="21">
        <f t="shared" si="343"/>
        <v>653.11149999999088</v>
      </c>
      <c r="B8118" s="15">
        <v>178.9032</v>
      </c>
      <c r="C8118" s="15">
        <v>180.6129</v>
      </c>
      <c r="D8118" s="13">
        <v>22709</v>
      </c>
      <c r="E8118" s="29">
        <v>4</v>
      </c>
      <c r="F8118" s="28">
        <v>3</v>
      </c>
      <c r="G8118" s="29">
        <v>1961</v>
      </c>
      <c r="H8118" s="21">
        <f t="shared" si="342"/>
        <v>0.99053389874145203</v>
      </c>
      <c r="I8118" s="5">
        <f t="shared" si="341"/>
        <v>-0.15231731849615351</v>
      </c>
      <c r="Q8118" s="28"/>
      <c r="R8118" s="29"/>
      <c r="S8118" s="29"/>
      <c r="V8118" s="10"/>
      <c r="W8118" s="10"/>
      <c r="X8118" s="10"/>
      <c r="Y8118" s="8"/>
    </row>
    <row r="8119" spans="1:25" x14ac:dyDescent="0.25">
      <c r="A8119" s="21">
        <f t="shared" si="343"/>
        <v>653.19199999999091</v>
      </c>
      <c r="B8119" s="15">
        <v>178.03229999999999</v>
      </c>
      <c r="C8119" s="15">
        <v>179.53229999999999</v>
      </c>
      <c r="D8119" s="13">
        <v>22706</v>
      </c>
      <c r="E8119" s="29">
        <v>1</v>
      </c>
      <c r="F8119" s="28">
        <v>3</v>
      </c>
      <c r="G8119" s="29">
        <v>1961</v>
      </c>
      <c r="H8119" s="21">
        <f t="shared" si="342"/>
        <v>0.99164495748118864</v>
      </c>
      <c r="I8119" s="5">
        <f t="shared" si="341"/>
        <v>-0.11932225829266832</v>
      </c>
      <c r="Q8119" s="28"/>
      <c r="R8119" s="29"/>
      <c r="S8119" s="29"/>
      <c r="V8119" s="10"/>
      <c r="W8119" s="10"/>
      <c r="X8119" s="10"/>
      <c r="Y8119" s="8"/>
    </row>
    <row r="8120" spans="1:25" x14ac:dyDescent="0.25">
      <c r="A8120" s="21">
        <f t="shared" si="343"/>
        <v>653.27249999999094</v>
      </c>
      <c r="B8120" s="15">
        <v>177.17740000000001</v>
      </c>
      <c r="C8120" s="15">
        <v>178.5806</v>
      </c>
      <c r="D8120" s="13">
        <v>22703</v>
      </c>
      <c r="E8120" s="29">
        <v>26</v>
      </c>
      <c r="F8120" s="28">
        <v>2</v>
      </c>
      <c r="G8120" s="29">
        <v>1961</v>
      </c>
      <c r="H8120" s="21">
        <f t="shared" si="342"/>
        <v>0.99214248356204426</v>
      </c>
      <c r="I8120" s="5">
        <f t="shared" si="341"/>
        <v>-0.10454724919231499</v>
      </c>
      <c r="Q8120" s="28"/>
      <c r="R8120" s="29"/>
      <c r="S8120" s="29"/>
      <c r="V8120" s="10"/>
      <c r="W8120" s="10"/>
      <c r="X8120" s="10"/>
      <c r="Y8120" s="8"/>
    </row>
    <row r="8121" spans="1:25" x14ac:dyDescent="0.25">
      <c r="A8121" s="21">
        <f t="shared" si="343"/>
        <v>653.35299999999097</v>
      </c>
      <c r="B8121" s="15">
        <v>176.95160000000001</v>
      </c>
      <c r="C8121" s="15">
        <v>178.3871</v>
      </c>
      <c r="D8121" s="13">
        <v>22700</v>
      </c>
      <c r="E8121" s="29">
        <v>23</v>
      </c>
      <c r="F8121" s="28">
        <v>2</v>
      </c>
      <c r="G8121" s="29">
        <v>1961</v>
      </c>
      <c r="H8121" s="21">
        <f t="shared" si="342"/>
        <v>0.9919528934547398</v>
      </c>
      <c r="I8121" s="5">
        <f t="shared" si="341"/>
        <v>-0.11017749787383734</v>
      </c>
      <c r="Q8121" s="28"/>
      <c r="R8121" s="29"/>
      <c r="S8121" s="29"/>
      <c r="V8121" s="10"/>
      <c r="W8121" s="10"/>
      <c r="X8121" s="10"/>
      <c r="Y8121" s="8"/>
    </row>
    <row r="8122" spans="1:25" x14ac:dyDescent="0.25">
      <c r="A8122" s="21">
        <f t="shared" si="343"/>
        <v>653.433499999991</v>
      </c>
      <c r="B8122" s="15">
        <v>177.03229999999999</v>
      </c>
      <c r="C8122" s="15">
        <v>178.14519999999999</v>
      </c>
      <c r="D8122" s="13">
        <v>22697</v>
      </c>
      <c r="E8122" s="29">
        <v>20</v>
      </c>
      <c r="F8122" s="28">
        <v>2</v>
      </c>
      <c r="G8122" s="29">
        <v>1961</v>
      </c>
      <c r="H8122" s="21">
        <f t="shared" si="342"/>
        <v>0.99375284879974313</v>
      </c>
      <c r="I8122" s="5">
        <f t="shared" si="341"/>
        <v>-5.6724306923690973E-2</v>
      </c>
      <c r="Q8122" s="28"/>
      <c r="R8122" s="29"/>
      <c r="S8122" s="29"/>
      <c r="V8122" s="10"/>
      <c r="W8122" s="10"/>
      <c r="X8122" s="10"/>
      <c r="Y8122" s="8"/>
    </row>
    <row r="8123" spans="1:25" x14ac:dyDescent="0.25">
      <c r="A8123" s="21">
        <f t="shared" si="343"/>
        <v>653.51399999999103</v>
      </c>
      <c r="B8123" s="15">
        <v>177.75810000000001</v>
      </c>
      <c r="C8123" s="15">
        <v>178.12899999999999</v>
      </c>
      <c r="D8123" s="13">
        <v>22694</v>
      </c>
      <c r="E8123" s="29">
        <v>17</v>
      </c>
      <c r="F8123" s="28">
        <v>2</v>
      </c>
      <c r="G8123" s="29">
        <v>1961</v>
      </c>
      <c r="H8123" s="21">
        <f t="shared" si="342"/>
        <v>0.99791780114411477</v>
      </c>
      <c r="I8123" s="5">
        <f t="shared" si="341"/>
        <v>6.6962090952777484E-2</v>
      </c>
      <c r="Q8123" s="28"/>
      <c r="R8123" s="29"/>
      <c r="S8123" s="29"/>
      <c r="V8123" s="10"/>
      <c r="W8123" s="10"/>
      <c r="X8123" s="10"/>
      <c r="Y8123" s="8"/>
    </row>
    <row r="8124" spans="1:25" x14ac:dyDescent="0.25">
      <c r="A8124" s="21">
        <f t="shared" si="343"/>
        <v>653.59449999999106</v>
      </c>
      <c r="B8124" s="15">
        <v>179.1935</v>
      </c>
      <c r="C8124" s="15">
        <v>178.74189999999999</v>
      </c>
      <c r="D8124" s="13">
        <v>22691</v>
      </c>
      <c r="E8124" s="29">
        <v>14</v>
      </c>
      <c r="F8124" s="28">
        <v>2</v>
      </c>
      <c r="G8124" s="29">
        <v>1961</v>
      </c>
      <c r="H8124" s="21">
        <f t="shared" si="342"/>
        <v>1.0025265480561638</v>
      </c>
      <c r="I8124" s="5">
        <f t="shared" si="341"/>
        <v>0.20382783565834967</v>
      </c>
      <c r="Q8124" s="28"/>
      <c r="R8124" s="29"/>
      <c r="S8124" s="29"/>
      <c r="V8124" s="10"/>
      <c r="W8124" s="10"/>
      <c r="X8124" s="10"/>
      <c r="Y8124" s="8"/>
    </row>
    <row r="8125" spans="1:25" x14ac:dyDescent="0.25">
      <c r="A8125" s="21">
        <f t="shared" si="343"/>
        <v>653.67499999999109</v>
      </c>
      <c r="B8125" s="15">
        <v>180.0806</v>
      </c>
      <c r="C8125" s="15">
        <v>179.35480000000001</v>
      </c>
      <c r="D8125" s="13">
        <v>22688</v>
      </c>
      <c r="E8125" s="29">
        <v>11</v>
      </c>
      <c r="F8125" s="28">
        <v>2</v>
      </c>
      <c r="G8125" s="29">
        <v>1961</v>
      </c>
      <c r="H8125" s="21">
        <f t="shared" si="342"/>
        <v>1.0040467274920994</v>
      </c>
      <c r="I8125" s="5">
        <f t="shared" si="341"/>
        <v>0.24897253432719529</v>
      </c>
      <c r="Q8125" s="28"/>
      <c r="R8125" s="29"/>
      <c r="S8125" s="29"/>
      <c r="V8125" s="10"/>
      <c r="W8125" s="10"/>
      <c r="X8125" s="10"/>
      <c r="Y8125" s="8"/>
    </row>
    <row r="8126" spans="1:25" x14ac:dyDescent="0.25">
      <c r="A8126" s="21">
        <f t="shared" si="343"/>
        <v>653.75549999999112</v>
      </c>
      <c r="B8126" s="15">
        <v>179.85480000000001</v>
      </c>
      <c r="C8126" s="15">
        <v>178.85480000000001</v>
      </c>
      <c r="D8126" s="13">
        <v>22685</v>
      </c>
      <c r="E8126" s="29">
        <v>8</v>
      </c>
      <c r="F8126" s="28">
        <v>2</v>
      </c>
      <c r="G8126" s="29">
        <v>1961</v>
      </c>
      <c r="H8126" s="21">
        <f t="shared" si="342"/>
        <v>1.005591127551511</v>
      </c>
      <c r="I8126" s="5">
        <f t="shared" si="341"/>
        <v>0.29483651173547515</v>
      </c>
      <c r="Q8126" s="28"/>
      <c r="R8126" s="29"/>
      <c r="S8126" s="29"/>
      <c r="V8126" s="10"/>
      <c r="W8126" s="10"/>
      <c r="X8126" s="10"/>
      <c r="Y8126" s="8"/>
    </row>
    <row r="8127" spans="1:25" x14ac:dyDescent="0.25">
      <c r="A8127" s="21">
        <f t="shared" si="343"/>
        <v>653.83599999999115</v>
      </c>
      <c r="B8127" s="15">
        <v>180.27420000000001</v>
      </c>
      <c r="C8127" s="15">
        <v>178.62899999999999</v>
      </c>
      <c r="D8127" s="13">
        <v>22682</v>
      </c>
      <c r="E8127" s="29">
        <v>5</v>
      </c>
      <c r="F8127" s="28">
        <v>2</v>
      </c>
      <c r="G8127" s="29">
        <v>1961</v>
      </c>
      <c r="H8127" s="21">
        <f t="shared" si="342"/>
        <v>1.0092101506474314</v>
      </c>
      <c r="I8127" s="5">
        <f t="shared" si="341"/>
        <v>0.40231047387360913</v>
      </c>
      <c r="Q8127" s="28"/>
      <c r="R8127" s="29"/>
      <c r="S8127" s="29"/>
      <c r="V8127" s="10"/>
      <c r="W8127" s="10"/>
      <c r="X8127" s="10"/>
      <c r="Y8127" s="8"/>
    </row>
    <row r="8128" spans="1:25" x14ac:dyDescent="0.25">
      <c r="A8128" s="21">
        <f t="shared" si="343"/>
        <v>653.91649999999117</v>
      </c>
      <c r="B8128" s="15">
        <v>181.62899999999999</v>
      </c>
      <c r="C8128" s="15">
        <v>179.2903</v>
      </c>
      <c r="D8128" s="13">
        <v>22679</v>
      </c>
      <c r="E8128" s="29">
        <v>2</v>
      </c>
      <c r="F8128" s="28">
        <v>2</v>
      </c>
      <c r="G8128" s="29">
        <v>1961</v>
      </c>
      <c r="H8128" s="21">
        <f t="shared" si="342"/>
        <v>1.0130442081919657</v>
      </c>
      <c r="I8128" s="5">
        <f t="shared" si="341"/>
        <v>0.51617030412482356</v>
      </c>
      <c r="Q8128" s="28"/>
      <c r="R8128" s="29"/>
      <c r="S8128" s="29"/>
      <c r="V8128" s="10"/>
      <c r="W8128" s="10"/>
      <c r="X8128" s="10"/>
      <c r="Y8128" s="8"/>
    </row>
    <row r="8129" spans="1:25" x14ac:dyDescent="0.25">
      <c r="A8129" s="21">
        <f t="shared" si="343"/>
        <v>653.9969999999912</v>
      </c>
      <c r="B8129" s="15">
        <v>183.96770000000001</v>
      </c>
      <c r="C8129" s="15">
        <v>180.77420000000001</v>
      </c>
      <c r="D8129" s="13">
        <v>22676</v>
      </c>
      <c r="E8129" s="29">
        <v>30</v>
      </c>
      <c r="F8129" s="28">
        <v>1</v>
      </c>
      <c r="G8129" s="29">
        <v>1961</v>
      </c>
      <c r="H8129" s="21">
        <f t="shared" si="342"/>
        <v>1.0176656845943723</v>
      </c>
      <c r="I8129" s="5">
        <f t="shared" si="341"/>
        <v>0.65341407591905132</v>
      </c>
      <c r="Q8129" s="28"/>
      <c r="R8129" s="29"/>
      <c r="S8129" s="29"/>
      <c r="V8129" s="10"/>
      <c r="W8129" s="10"/>
      <c r="X8129" s="10"/>
      <c r="Y8129" s="8"/>
    </row>
    <row r="8130" spans="1:25" x14ac:dyDescent="0.25">
      <c r="A8130" s="21">
        <f t="shared" si="343"/>
        <v>654.07749999999123</v>
      </c>
      <c r="B8130" s="15">
        <v>186.5968</v>
      </c>
      <c r="C8130" s="15">
        <v>182.48390000000001</v>
      </c>
      <c r="D8130" s="13">
        <v>22673</v>
      </c>
      <c r="E8130" s="29">
        <v>27</v>
      </c>
      <c r="F8130" s="28">
        <v>1</v>
      </c>
      <c r="G8130" s="29">
        <v>1961</v>
      </c>
      <c r="H8130" s="21">
        <f t="shared" si="342"/>
        <v>1.0225384266776412</v>
      </c>
      <c r="I8130" s="5">
        <f t="shared" si="341"/>
        <v>0.79811967306113007</v>
      </c>
      <c r="Q8130" s="28"/>
      <c r="R8130" s="29"/>
      <c r="S8130" s="29"/>
      <c r="V8130" s="10"/>
      <c r="W8130" s="10"/>
      <c r="X8130" s="10"/>
      <c r="Y8130" s="8"/>
    </row>
    <row r="8131" spans="1:25" x14ac:dyDescent="0.25">
      <c r="A8131" s="21">
        <f t="shared" si="343"/>
        <v>654.15799999999126</v>
      </c>
      <c r="B8131" s="15">
        <v>188.56450000000001</v>
      </c>
      <c r="C8131" s="15">
        <v>183.95160000000001</v>
      </c>
      <c r="D8131" s="13">
        <v>22670</v>
      </c>
      <c r="E8131" s="29">
        <v>24</v>
      </c>
      <c r="F8131" s="28">
        <v>1</v>
      </c>
      <c r="G8131" s="29">
        <v>1961</v>
      </c>
      <c r="H8131" s="21">
        <f t="shared" si="342"/>
        <v>1.0250767049593479</v>
      </c>
      <c r="I8131" s="5">
        <f t="shared" si="341"/>
        <v>0.87349880624536369</v>
      </c>
      <c r="Q8131" s="28"/>
      <c r="R8131" s="29"/>
      <c r="S8131" s="29"/>
      <c r="V8131" s="10"/>
      <c r="W8131" s="10"/>
      <c r="X8131" s="10"/>
      <c r="Y8131" s="8"/>
    </row>
    <row r="8132" spans="1:25" x14ac:dyDescent="0.25">
      <c r="A8132" s="21">
        <f t="shared" si="343"/>
        <v>654.23849999999129</v>
      </c>
      <c r="B8132" s="15">
        <v>189.66130000000001</v>
      </c>
      <c r="C8132" s="15">
        <v>184.45160000000001</v>
      </c>
      <c r="D8132" s="13">
        <v>22667</v>
      </c>
      <c r="E8132" s="29">
        <v>21</v>
      </c>
      <c r="F8132" s="28">
        <v>1</v>
      </c>
      <c r="G8132" s="29">
        <v>1961</v>
      </c>
      <c r="H8132" s="21">
        <f t="shared" si="342"/>
        <v>1.0282442657043906</v>
      </c>
      <c r="I8132" s="5">
        <f t="shared" si="341"/>
        <v>0.96756571174998107</v>
      </c>
      <c r="Q8132" s="28"/>
      <c r="R8132" s="29"/>
      <c r="S8132" s="29"/>
      <c r="V8132" s="10"/>
      <c r="W8132" s="10"/>
      <c r="X8132" s="10"/>
      <c r="Y8132" s="8"/>
    </row>
    <row r="8133" spans="1:25" x14ac:dyDescent="0.25">
      <c r="A8133" s="21">
        <f t="shared" si="343"/>
        <v>654.31899999999132</v>
      </c>
      <c r="B8133" s="15">
        <v>190.5968</v>
      </c>
      <c r="C8133" s="15">
        <v>184.87100000000001</v>
      </c>
      <c r="D8133" s="13">
        <v>22664</v>
      </c>
      <c r="E8133" s="29">
        <v>18</v>
      </c>
      <c r="F8133" s="28">
        <v>1</v>
      </c>
      <c r="G8133" s="29">
        <v>1961</v>
      </c>
      <c r="H8133" s="21">
        <f t="shared" si="342"/>
        <v>1.0309718668693304</v>
      </c>
      <c r="I8133" s="5">
        <f t="shared" si="341"/>
        <v>1.0485671578747999</v>
      </c>
      <c r="Q8133" s="28"/>
      <c r="R8133" s="29"/>
      <c r="S8133" s="29"/>
      <c r="V8133" s="10"/>
      <c r="W8133" s="10"/>
      <c r="X8133" s="10"/>
      <c r="Y8133" s="8"/>
    </row>
    <row r="8134" spans="1:25" x14ac:dyDescent="0.25">
      <c r="A8134" s="21">
        <f t="shared" si="343"/>
        <v>654.39949999999135</v>
      </c>
      <c r="B8134" s="15">
        <v>191.27420000000001</v>
      </c>
      <c r="C8134" s="15">
        <v>185.22579999999999</v>
      </c>
      <c r="D8134" s="13">
        <v>22661</v>
      </c>
      <c r="E8134" s="29">
        <v>15</v>
      </c>
      <c r="F8134" s="28">
        <v>1</v>
      </c>
      <c r="G8134" s="29">
        <v>1961</v>
      </c>
      <c r="H8134" s="21">
        <f t="shared" si="342"/>
        <v>1.0326541982812329</v>
      </c>
      <c r="I8134" s="5">
        <f t="shared" ref="I8134:I8197" si="344">STANDARDIZE(H8134,H$2,H$3)</f>
        <v>1.0985272763030103</v>
      </c>
      <c r="Q8134" s="28"/>
      <c r="R8134" s="29"/>
      <c r="S8134" s="29"/>
      <c r="V8134" s="10"/>
      <c r="W8134" s="10"/>
      <c r="X8134" s="10"/>
      <c r="Y8134" s="8"/>
    </row>
    <row r="8135" spans="1:25" x14ac:dyDescent="0.25">
      <c r="A8135" s="21">
        <f t="shared" si="343"/>
        <v>654.47999999999138</v>
      </c>
      <c r="B8135" s="20">
        <v>191.37100000000001</v>
      </c>
      <c r="C8135" s="20">
        <v>185.25810000000001</v>
      </c>
      <c r="D8135" s="13">
        <v>22658</v>
      </c>
      <c r="E8135" s="29">
        <v>12</v>
      </c>
      <c r="F8135" s="28">
        <v>1</v>
      </c>
      <c r="G8135" s="29">
        <v>1961</v>
      </c>
      <c r="H8135" s="21">
        <f t="shared" si="342"/>
        <v>1.0329966678919842</v>
      </c>
      <c r="I8135" s="5">
        <f t="shared" si="344"/>
        <v>1.108697580554683</v>
      </c>
      <c r="Q8135" s="28"/>
      <c r="R8135" s="29"/>
      <c r="S8135" s="29"/>
      <c r="V8135" s="10"/>
      <c r="W8135" s="10"/>
      <c r="X8135" s="10"/>
      <c r="Y8135" s="8"/>
    </row>
    <row r="8136" spans="1:25" x14ac:dyDescent="0.25">
      <c r="A8136" s="21">
        <f t="shared" si="343"/>
        <v>654.56049999999141</v>
      </c>
      <c r="B8136" s="20">
        <v>190.98390000000001</v>
      </c>
      <c r="C8136" s="20">
        <v>180.8871</v>
      </c>
      <c r="D8136" s="13">
        <v>22655</v>
      </c>
      <c r="E8136" s="29">
        <v>9</v>
      </c>
      <c r="F8136" s="28">
        <v>1</v>
      </c>
      <c r="G8136" s="29">
        <v>1961</v>
      </c>
      <c r="H8136" s="21">
        <f t="shared" ref="H8136:H8199" si="345">B8136/C8136</f>
        <v>1.0558182424285645</v>
      </c>
      <c r="I8136" s="5">
        <f t="shared" si="344"/>
        <v>1.7864288280954779</v>
      </c>
      <c r="Q8136" s="28"/>
      <c r="R8136" s="29"/>
      <c r="S8136" s="29"/>
      <c r="V8136" s="10"/>
      <c r="W8136" s="10"/>
      <c r="X8136" s="10"/>
      <c r="Y8136" s="8"/>
    </row>
    <row r="8137" spans="1:25" x14ac:dyDescent="0.25">
      <c r="A8137" s="21">
        <f t="shared" si="343"/>
        <v>654.64099999999144</v>
      </c>
      <c r="B8137" s="15">
        <v>190.5</v>
      </c>
      <c r="C8137" s="15">
        <v>180.45160000000001</v>
      </c>
      <c r="D8137" s="13">
        <v>22652</v>
      </c>
      <c r="E8137" s="29">
        <v>6</v>
      </c>
      <c r="F8137" s="28">
        <v>1</v>
      </c>
      <c r="G8137" s="29">
        <v>1961</v>
      </c>
      <c r="H8137" s="21">
        <f t="shared" si="345"/>
        <v>1.0556847376249365</v>
      </c>
      <c r="I8137" s="5">
        <f t="shared" si="344"/>
        <v>1.7824641420931853</v>
      </c>
      <c r="Q8137" s="28"/>
      <c r="R8137" s="29"/>
      <c r="S8137" s="29"/>
      <c r="V8137" s="10"/>
      <c r="W8137" s="10"/>
      <c r="X8137" s="10"/>
      <c r="Y8137" s="8"/>
    </row>
    <row r="8138" spans="1:25" x14ac:dyDescent="0.25">
      <c r="A8138" s="21">
        <f t="shared" si="343"/>
        <v>654.72149999999147</v>
      </c>
      <c r="B8138" s="15">
        <v>190.14519999999999</v>
      </c>
      <c r="C8138" s="15">
        <v>180.17740000000001</v>
      </c>
      <c r="D8138" s="13">
        <v>22649</v>
      </c>
      <c r="E8138" s="29">
        <v>3</v>
      </c>
      <c r="F8138" s="28">
        <v>1</v>
      </c>
      <c r="G8138" s="29">
        <v>1961</v>
      </c>
      <c r="H8138" s="21">
        <f t="shared" si="345"/>
        <v>1.0553221436206759</v>
      </c>
      <c r="I8138" s="5">
        <f t="shared" si="344"/>
        <v>1.7716962046546669</v>
      </c>
      <c r="Q8138" s="28"/>
      <c r="R8138" s="29"/>
      <c r="S8138" s="29"/>
      <c r="V8138" s="10"/>
      <c r="W8138" s="10"/>
      <c r="X8138" s="10"/>
      <c r="Y8138" s="8"/>
    </row>
    <row r="8139" spans="1:25" x14ac:dyDescent="0.25">
      <c r="A8139" s="21">
        <f t="shared" si="343"/>
        <v>654.80199999999149</v>
      </c>
      <c r="B8139" s="15">
        <v>190.22579999999999</v>
      </c>
      <c r="C8139" s="15">
        <v>180.06450000000001</v>
      </c>
      <c r="D8139" s="13">
        <v>22646</v>
      </c>
      <c r="E8139" s="29">
        <v>31</v>
      </c>
      <c r="F8139" s="28">
        <v>12</v>
      </c>
      <c r="G8139" s="29">
        <v>1960</v>
      </c>
      <c r="H8139" s="25">
        <f t="shared" si="345"/>
        <v>1.056431445398732</v>
      </c>
      <c r="I8139" s="5">
        <f t="shared" si="344"/>
        <v>1.8046390884480765</v>
      </c>
      <c r="Q8139" s="28"/>
      <c r="R8139" s="29"/>
      <c r="S8139" s="29"/>
      <c r="V8139" s="10"/>
      <c r="W8139" s="10"/>
      <c r="X8139" s="10"/>
    </row>
    <row r="8140" spans="1:25" x14ac:dyDescent="0.25">
      <c r="A8140" s="21">
        <f t="shared" si="343"/>
        <v>654.88249999999152</v>
      </c>
      <c r="B8140" s="15">
        <v>189.87100000000001</v>
      </c>
      <c r="C8140" s="15">
        <v>179.85480000000001</v>
      </c>
      <c r="D8140" s="13">
        <v>22643.222222222223</v>
      </c>
      <c r="E8140" s="29">
        <v>28</v>
      </c>
      <c r="F8140" s="28">
        <v>12</v>
      </c>
      <c r="G8140" s="29">
        <v>1960</v>
      </c>
      <c r="H8140" s="21">
        <f t="shared" si="345"/>
        <v>1.055690479208784</v>
      </c>
      <c r="I8140" s="5">
        <f t="shared" si="344"/>
        <v>1.7826346496441681</v>
      </c>
      <c r="Q8140" s="28"/>
      <c r="R8140" s="29"/>
      <c r="S8140" s="29"/>
      <c r="T8140" s="8"/>
      <c r="V8140" s="10"/>
      <c r="W8140" s="10"/>
      <c r="X8140" s="10"/>
      <c r="Y8140" s="8"/>
    </row>
    <row r="8141" spans="1:25" x14ac:dyDescent="0.25">
      <c r="A8141" s="21">
        <f t="shared" si="343"/>
        <v>654.96299999999155</v>
      </c>
      <c r="B8141" s="15">
        <v>189.27420000000001</v>
      </c>
      <c r="C8141" s="15">
        <v>179.43549999999999</v>
      </c>
      <c r="D8141" s="13">
        <v>22640.444444444445</v>
      </c>
      <c r="E8141" s="29">
        <v>25</v>
      </c>
      <c r="F8141" s="28">
        <v>12</v>
      </c>
      <c r="G8141" s="29">
        <v>1960</v>
      </c>
      <c r="H8141" s="21">
        <f t="shared" si="345"/>
        <v>1.0548314018129079</v>
      </c>
      <c r="I8141" s="5">
        <f t="shared" si="344"/>
        <v>1.7571226677996217</v>
      </c>
      <c r="Q8141" s="28"/>
      <c r="R8141" s="29"/>
      <c r="S8141" s="29"/>
      <c r="T8141" s="8"/>
      <c r="V8141" s="10"/>
      <c r="W8141" s="10"/>
      <c r="X8141" s="10"/>
      <c r="Y8141" s="8"/>
    </row>
    <row r="8142" spans="1:25" x14ac:dyDescent="0.25">
      <c r="A8142" s="21">
        <f t="shared" si="343"/>
        <v>655.04349999999158</v>
      </c>
      <c r="B8142" s="15">
        <v>188.17740000000001</v>
      </c>
      <c r="C8142" s="15">
        <v>178.4194</v>
      </c>
      <c r="D8142" s="13">
        <v>22637.666666666668</v>
      </c>
      <c r="E8142" s="29">
        <v>22</v>
      </c>
      <c r="F8142" s="28">
        <v>12</v>
      </c>
      <c r="G8142" s="29">
        <v>1960</v>
      </c>
      <c r="H8142" s="21">
        <f t="shared" si="345"/>
        <v>1.0546913620379847</v>
      </c>
      <c r="I8142" s="5">
        <f t="shared" si="344"/>
        <v>1.7529639130558645</v>
      </c>
      <c r="Q8142" s="28"/>
      <c r="R8142" s="29"/>
      <c r="S8142" s="29"/>
      <c r="T8142" s="8"/>
      <c r="V8142" s="10"/>
      <c r="W8142" s="10"/>
      <c r="X8142" s="10"/>
      <c r="Y8142" s="8"/>
    </row>
    <row r="8143" spans="1:25" x14ac:dyDescent="0.25">
      <c r="A8143" s="21">
        <f t="shared" si="343"/>
        <v>655.12399999999161</v>
      </c>
      <c r="B8143" s="15">
        <v>187.74189999999999</v>
      </c>
      <c r="C8143" s="15">
        <v>177.9194</v>
      </c>
      <c r="D8143" s="13">
        <v>22634.888888888887</v>
      </c>
      <c r="E8143" s="29">
        <v>19</v>
      </c>
      <c r="F8143" s="28">
        <v>12</v>
      </c>
      <c r="G8143" s="29">
        <v>1960</v>
      </c>
      <c r="H8143" s="21">
        <f t="shared" si="345"/>
        <v>1.0552075827593843</v>
      </c>
      <c r="I8143" s="5">
        <f t="shared" si="344"/>
        <v>1.7682940960351219</v>
      </c>
      <c r="Q8143" s="28"/>
      <c r="R8143" s="29"/>
      <c r="S8143" s="29"/>
      <c r="T8143" s="8"/>
      <c r="V8143" s="10"/>
      <c r="W8143" s="10"/>
      <c r="X8143" s="10"/>
      <c r="Y8143" s="8"/>
    </row>
    <row r="8144" spans="1:25" x14ac:dyDescent="0.25">
      <c r="A8144" s="21">
        <f t="shared" si="343"/>
        <v>655.20449999999164</v>
      </c>
      <c r="B8144" s="15">
        <v>187.54839999999999</v>
      </c>
      <c r="C8144" s="15">
        <v>177.5968</v>
      </c>
      <c r="D8144" s="13">
        <v>22632.111111111109</v>
      </c>
      <c r="E8144" s="29">
        <v>17</v>
      </c>
      <c r="F8144" s="28">
        <v>12</v>
      </c>
      <c r="G8144" s="29">
        <v>1960</v>
      </c>
      <c r="H8144" s="21">
        <f t="shared" si="345"/>
        <v>1.0560347934197012</v>
      </c>
      <c r="I8144" s="5">
        <f t="shared" si="344"/>
        <v>1.7928597329019815</v>
      </c>
      <c r="Q8144" s="28"/>
      <c r="R8144" s="29"/>
      <c r="S8144" s="29"/>
      <c r="T8144" s="8"/>
      <c r="V8144" s="10"/>
      <c r="W8144" s="10"/>
      <c r="X8144" s="10"/>
      <c r="Y8144" s="8"/>
    </row>
    <row r="8145" spans="1:25" x14ac:dyDescent="0.25">
      <c r="A8145" s="21">
        <f t="shared" si="343"/>
        <v>655.28499999999167</v>
      </c>
      <c r="B8145" s="15">
        <v>187.46770000000001</v>
      </c>
      <c r="C8145" s="15">
        <v>177.45160000000001</v>
      </c>
      <c r="D8145" s="13">
        <v>22629.333333333332</v>
      </c>
      <c r="E8145" s="29">
        <v>14</v>
      </c>
      <c r="F8145" s="28">
        <v>12</v>
      </c>
      <c r="G8145" s="29">
        <v>1960</v>
      </c>
      <c r="H8145" s="21">
        <f t="shared" si="345"/>
        <v>1.0564441233553261</v>
      </c>
      <c r="I8145" s="5">
        <f t="shared" si="344"/>
        <v>1.8050155851409324</v>
      </c>
      <c r="Q8145" s="28"/>
      <c r="R8145" s="29"/>
      <c r="S8145" s="29"/>
      <c r="T8145" s="8"/>
      <c r="V8145" s="10"/>
      <c r="W8145" s="10"/>
      <c r="X8145" s="10"/>
      <c r="Y8145" s="8"/>
    </row>
    <row r="8146" spans="1:25" x14ac:dyDescent="0.25">
      <c r="A8146" s="21">
        <f t="shared" si="343"/>
        <v>655.3654999999917</v>
      </c>
      <c r="B8146" s="15">
        <v>186.8065</v>
      </c>
      <c r="C8146" s="15">
        <v>177.14519999999999</v>
      </c>
      <c r="D8146" s="13">
        <v>22626.555555555555</v>
      </c>
      <c r="E8146" s="29">
        <v>11</v>
      </c>
      <c r="F8146" s="28">
        <v>12</v>
      </c>
      <c r="G8146" s="29">
        <v>1960</v>
      </c>
      <c r="H8146" s="21">
        <f t="shared" si="345"/>
        <v>1.0545388754535827</v>
      </c>
      <c r="I8146" s="5">
        <f t="shared" si="344"/>
        <v>1.7484355259844828</v>
      </c>
      <c r="Q8146" s="28"/>
      <c r="R8146" s="29"/>
      <c r="S8146" s="29"/>
      <c r="T8146" s="8"/>
      <c r="V8146" s="10"/>
      <c r="W8146" s="10"/>
      <c r="X8146" s="10"/>
      <c r="Y8146" s="8"/>
    </row>
    <row r="8147" spans="1:25" x14ac:dyDescent="0.25">
      <c r="A8147" s="21">
        <f t="shared" si="343"/>
        <v>655.44599999999173</v>
      </c>
      <c r="B8147" s="15">
        <v>186.7097</v>
      </c>
      <c r="C8147" s="15">
        <v>177.74189999999999</v>
      </c>
      <c r="D8147" s="13">
        <v>22623.777777777777</v>
      </c>
      <c r="E8147" s="29">
        <v>8</v>
      </c>
      <c r="F8147" s="28">
        <v>12</v>
      </c>
      <c r="G8147" s="29">
        <v>1960</v>
      </c>
      <c r="H8147" s="21">
        <f t="shared" si="345"/>
        <v>1.0504540572594308</v>
      </c>
      <c r="I8147" s="5">
        <f t="shared" si="344"/>
        <v>1.6271288682750196</v>
      </c>
      <c r="Q8147" s="28"/>
      <c r="R8147" s="29"/>
      <c r="S8147" s="29"/>
      <c r="T8147" s="8"/>
      <c r="V8147" s="10"/>
      <c r="W8147" s="10"/>
      <c r="X8147" s="10"/>
      <c r="Y8147" s="8"/>
    </row>
    <row r="8148" spans="1:25" x14ac:dyDescent="0.25">
      <c r="A8148" s="21">
        <f t="shared" si="343"/>
        <v>655.52649999999176</v>
      </c>
      <c r="B8148" s="15">
        <v>186.53229999999999</v>
      </c>
      <c r="C8148" s="15">
        <v>178.03229999999999</v>
      </c>
      <c r="D8148" s="13">
        <v>22621</v>
      </c>
      <c r="E8148" s="29">
        <v>6</v>
      </c>
      <c r="F8148" s="28">
        <v>12</v>
      </c>
      <c r="G8148" s="29">
        <v>1960</v>
      </c>
      <c r="H8148" s="21">
        <f t="shared" si="345"/>
        <v>1.0477441453039702</v>
      </c>
      <c r="I8148" s="5">
        <f t="shared" si="344"/>
        <v>1.5466527377890993</v>
      </c>
      <c r="Q8148" s="28"/>
      <c r="R8148" s="29"/>
      <c r="S8148" s="29"/>
      <c r="V8148" s="10"/>
      <c r="W8148" s="10"/>
      <c r="X8148" s="10"/>
      <c r="Y8148" s="8"/>
    </row>
    <row r="8149" spans="1:25" x14ac:dyDescent="0.25">
      <c r="A8149" s="21">
        <f t="shared" si="343"/>
        <v>655.60699999999179</v>
      </c>
      <c r="B8149" s="15">
        <v>186.01609999999999</v>
      </c>
      <c r="C8149" s="15">
        <v>177.7903</v>
      </c>
      <c r="D8149" s="13">
        <v>22618.222222222223</v>
      </c>
      <c r="E8149" s="29">
        <v>3</v>
      </c>
      <c r="F8149" s="28">
        <v>12</v>
      </c>
      <c r="G8149" s="29">
        <v>1960</v>
      </c>
      <c r="H8149" s="21">
        <f t="shared" si="345"/>
        <v>1.0462668660776206</v>
      </c>
      <c r="I8149" s="5">
        <f t="shared" si="344"/>
        <v>1.5027820446677644</v>
      </c>
      <c r="Q8149" s="28"/>
      <c r="R8149" s="29"/>
      <c r="S8149" s="29"/>
      <c r="T8149" s="8"/>
      <c r="V8149" s="10"/>
      <c r="W8149" s="10"/>
      <c r="X8149" s="10"/>
      <c r="Y8149" s="8"/>
    </row>
    <row r="8150" spans="1:25" x14ac:dyDescent="0.25">
      <c r="A8150" s="21">
        <f t="shared" si="343"/>
        <v>655.68749999999181</v>
      </c>
      <c r="B8150" s="15">
        <v>185.67740000000001</v>
      </c>
      <c r="C8150" s="15">
        <v>177.46770000000001</v>
      </c>
      <c r="D8150" s="13">
        <v>22615.444444444445</v>
      </c>
      <c r="E8150" s="29">
        <v>30</v>
      </c>
      <c r="F8150" s="28">
        <v>11</v>
      </c>
      <c r="G8150" s="29">
        <v>1960</v>
      </c>
      <c r="H8150" s="21">
        <f t="shared" si="345"/>
        <v>1.0462602490481365</v>
      </c>
      <c r="I8150" s="5">
        <f t="shared" si="344"/>
        <v>1.5025855390480449</v>
      </c>
      <c r="Q8150" s="28"/>
      <c r="R8150" s="29"/>
      <c r="S8150" s="29"/>
      <c r="T8150" s="8"/>
      <c r="V8150" s="10"/>
      <c r="W8150" s="10"/>
      <c r="X8150" s="10"/>
    </row>
    <row r="8151" spans="1:25" x14ac:dyDescent="0.25">
      <c r="A8151" s="21">
        <f t="shared" si="343"/>
        <v>655.76799999999184</v>
      </c>
      <c r="B8151" s="15">
        <v>186.03229999999999</v>
      </c>
      <c r="C8151" s="15">
        <v>177.62899999999999</v>
      </c>
      <c r="D8151" s="13">
        <v>22612.666666666668</v>
      </c>
      <c r="E8151" s="29">
        <v>27</v>
      </c>
      <c r="F8151" s="28">
        <v>11</v>
      </c>
      <c r="G8151" s="29">
        <v>1960</v>
      </c>
      <c r="H8151" s="21">
        <f t="shared" si="345"/>
        <v>1.0473081535109694</v>
      </c>
      <c r="I8151" s="5">
        <f t="shared" si="344"/>
        <v>1.5337051096000647</v>
      </c>
      <c r="Q8151" s="28"/>
      <c r="R8151" s="29"/>
      <c r="S8151" s="29"/>
      <c r="T8151" s="8"/>
      <c r="V8151" s="10"/>
      <c r="W8151" s="10"/>
      <c r="X8151" s="10"/>
      <c r="Y8151" s="8"/>
    </row>
    <row r="8152" spans="1:25" x14ac:dyDescent="0.25">
      <c r="A8152" s="21">
        <f t="shared" si="343"/>
        <v>655.84849999999187</v>
      </c>
      <c r="B8152" s="15">
        <v>185.77420000000001</v>
      </c>
      <c r="C8152" s="15">
        <v>177.48390000000001</v>
      </c>
      <c r="D8152" s="13">
        <v>22609.888888888887</v>
      </c>
      <c r="E8152" s="29">
        <v>24</v>
      </c>
      <c r="F8152" s="28">
        <v>11</v>
      </c>
      <c r="G8152" s="29">
        <v>1960</v>
      </c>
      <c r="H8152" s="21">
        <f t="shared" si="345"/>
        <v>1.0467101523011384</v>
      </c>
      <c r="I8152" s="5">
        <f t="shared" si="344"/>
        <v>1.5159462952237801</v>
      </c>
      <c r="Q8152" s="28"/>
      <c r="R8152" s="29"/>
      <c r="S8152" s="29"/>
      <c r="T8152" s="8"/>
      <c r="V8152" s="10"/>
      <c r="W8152" s="10"/>
      <c r="X8152" s="10"/>
      <c r="Y8152" s="8"/>
    </row>
    <row r="8153" spans="1:25" x14ac:dyDescent="0.25">
      <c r="A8153" s="21">
        <f t="shared" si="343"/>
        <v>655.9289999999919</v>
      </c>
      <c r="B8153" s="15">
        <v>185.12899999999999</v>
      </c>
      <c r="C8153" s="15">
        <v>177.62899999999999</v>
      </c>
      <c r="D8153" s="13">
        <v>22607.111111111109</v>
      </c>
      <c r="E8153" s="29">
        <v>22</v>
      </c>
      <c r="F8153" s="28">
        <v>11</v>
      </c>
      <c r="G8153" s="29">
        <v>1960</v>
      </c>
      <c r="H8153" s="21">
        <f t="shared" si="345"/>
        <v>1.0422228352352374</v>
      </c>
      <c r="I8153" s="5">
        <f t="shared" si="344"/>
        <v>1.3826866470645567</v>
      </c>
      <c r="Q8153" s="28"/>
      <c r="R8153" s="29"/>
      <c r="S8153" s="29"/>
      <c r="T8153" s="8"/>
      <c r="V8153" s="10"/>
      <c r="W8153" s="10"/>
      <c r="X8153" s="10"/>
      <c r="Y8153" s="8"/>
    </row>
    <row r="8154" spans="1:25" x14ac:dyDescent="0.25">
      <c r="A8154" s="21">
        <f t="shared" si="343"/>
        <v>656.00949999999193</v>
      </c>
      <c r="B8154" s="15">
        <v>183.83869999999999</v>
      </c>
      <c r="C8154" s="15">
        <v>176.6129</v>
      </c>
      <c r="D8154" s="13">
        <v>22604.333333333332</v>
      </c>
      <c r="E8154" s="29">
        <v>19</v>
      </c>
      <c r="F8154" s="28">
        <v>11</v>
      </c>
      <c r="G8154" s="29">
        <v>1960</v>
      </c>
      <c r="H8154" s="21">
        <f t="shared" si="345"/>
        <v>1.0409132062267252</v>
      </c>
      <c r="I8154" s="5">
        <f t="shared" si="344"/>
        <v>1.3437946547380901</v>
      </c>
      <c r="Q8154" s="28"/>
      <c r="R8154" s="29"/>
      <c r="S8154" s="29"/>
      <c r="T8154" s="8"/>
      <c r="V8154" s="10"/>
      <c r="W8154" s="10"/>
      <c r="X8154" s="10"/>
      <c r="Y8154" s="8"/>
    </row>
    <row r="8155" spans="1:25" x14ac:dyDescent="0.25">
      <c r="A8155" s="21">
        <f t="shared" si="343"/>
        <v>656.08999999999196</v>
      </c>
      <c r="B8155" s="15">
        <v>182.5968</v>
      </c>
      <c r="C8155" s="15">
        <v>175.51609999999999</v>
      </c>
      <c r="D8155" s="13">
        <v>22601.555555555555</v>
      </c>
      <c r="E8155" s="29">
        <v>16</v>
      </c>
      <c r="F8155" s="28">
        <v>11</v>
      </c>
      <c r="G8155" s="29">
        <v>1960</v>
      </c>
      <c r="H8155" s="21">
        <f t="shared" si="345"/>
        <v>1.0403421680404248</v>
      </c>
      <c r="I8155" s="5">
        <f t="shared" si="344"/>
        <v>1.3268365600293091</v>
      </c>
      <c r="Q8155" s="28"/>
      <c r="R8155" s="29"/>
      <c r="S8155" s="29"/>
      <c r="T8155" s="8"/>
      <c r="V8155" s="10"/>
      <c r="W8155" s="10"/>
      <c r="X8155" s="10"/>
      <c r="Y8155" s="8"/>
    </row>
    <row r="8156" spans="1:25" x14ac:dyDescent="0.25">
      <c r="A8156" s="21">
        <f t="shared" si="343"/>
        <v>656.17049999999199</v>
      </c>
      <c r="B8156" s="15">
        <v>182.53229999999999</v>
      </c>
      <c r="C8156" s="15">
        <v>175.7903</v>
      </c>
      <c r="D8156" s="13">
        <v>22598.777777777777</v>
      </c>
      <c r="E8156" s="29">
        <v>13</v>
      </c>
      <c r="F8156" s="28">
        <v>11</v>
      </c>
      <c r="G8156" s="29">
        <v>1960</v>
      </c>
      <c r="H8156" s="21">
        <f t="shared" si="345"/>
        <v>1.0383525143309955</v>
      </c>
      <c r="I8156" s="5">
        <f t="shared" si="344"/>
        <v>1.2677499054908914</v>
      </c>
      <c r="Q8156" s="28"/>
      <c r="R8156" s="29"/>
      <c r="S8156" s="29"/>
      <c r="T8156" s="8"/>
      <c r="V8156" s="10"/>
      <c r="W8156" s="10"/>
      <c r="X8156" s="10"/>
      <c r="Y8156" s="8"/>
    </row>
    <row r="8157" spans="1:25" x14ac:dyDescent="0.25">
      <c r="A8157" s="21">
        <f t="shared" si="343"/>
        <v>656.25099999999202</v>
      </c>
      <c r="B8157" s="15">
        <v>182.4194</v>
      </c>
      <c r="C8157" s="15">
        <v>176.04839999999999</v>
      </c>
      <c r="D8157" s="13">
        <v>22596</v>
      </c>
      <c r="E8157" s="29">
        <v>11</v>
      </c>
      <c r="F8157" s="28">
        <v>11</v>
      </c>
      <c r="G8157" s="29">
        <v>1960</v>
      </c>
      <c r="H8157" s="21">
        <f t="shared" si="345"/>
        <v>1.0361889116856502</v>
      </c>
      <c r="I8157" s="5">
        <f t="shared" si="344"/>
        <v>1.2034974974170281</v>
      </c>
      <c r="Q8157" s="28"/>
      <c r="R8157" s="29"/>
      <c r="S8157" s="29"/>
      <c r="V8157" s="10"/>
      <c r="W8157" s="10"/>
      <c r="X8157" s="10"/>
      <c r="Y8157" s="8"/>
    </row>
    <row r="8158" spans="1:25" x14ac:dyDescent="0.25">
      <c r="A8158" s="21">
        <f t="shared" si="343"/>
        <v>656.33149999999205</v>
      </c>
      <c r="B8158" s="15">
        <v>182.0968</v>
      </c>
      <c r="C8158" s="15">
        <v>176.06450000000001</v>
      </c>
      <c r="D8158" s="13">
        <v>22593.222222222223</v>
      </c>
      <c r="E8158" s="29">
        <v>8</v>
      </c>
      <c r="F8158" s="28">
        <v>11</v>
      </c>
      <c r="G8158" s="29">
        <v>1960</v>
      </c>
      <c r="H8158" s="21">
        <f t="shared" si="345"/>
        <v>1.0342618756194462</v>
      </c>
      <c r="I8158" s="5">
        <f t="shared" si="344"/>
        <v>1.14627039614445</v>
      </c>
      <c r="Q8158" s="28"/>
      <c r="R8158" s="29"/>
      <c r="S8158" s="29"/>
      <c r="T8158" s="8"/>
      <c r="V8158" s="10"/>
      <c r="W8158" s="10"/>
      <c r="X8158" s="10"/>
      <c r="Y8158" s="8"/>
    </row>
    <row r="8159" spans="1:25" x14ac:dyDescent="0.25">
      <c r="A8159" s="21">
        <f t="shared" si="343"/>
        <v>656.41199999999208</v>
      </c>
      <c r="B8159" s="15">
        <v>182.46770000000001</v>
      </c>
      <c r="C8159" s="15">
        <v>176.1129</v>
      </c>
      <c r="D8159" s="13">
        <v>22590.444444444445</v>
      </c>
      <c r="E8159" s="29">
        <v>5</v>
      </c>
      <c r="F8159" s="28">
        <v>11</v>
      </c>
      <c r="G8159" s="29">
        <v>1960</v>
      </c>
      <c r="H8159" s="21">
        <f t="shared" si="345"/>
        <v>1.0360836713267456</v>
      </c>
      <c r="I8159" s="5">
        <f t="shared" si="344"/>
        <v>1.2003721793274404</v>
      </c>
      <c r="Q8159" s="28"/>
      <c r="R8159" s="29"/>
      <c r="S8159" s="29"/>
      <c r="T8159" s="8"/>
      <c r="V8159" s="10"/>
      <c r="W8159" s="10"/>
      <c r="X8159" s="10"/>
      <c r="Y8159" s="8"/>
    </row>
    <row r="8160" spans="1:25" x14ac:dyDescent="0.25">
      <c r="A8160" s="21">
        <f t="shared" si="343"/>
        <v>656.49249999999211</v>
      </c>
      <c r="B8160" s="15">
        <v>183.62899999999999</v>
      </c>
      <c r="C8160" s="15">
        <v>176.9032</v>
      </c>
      <c r="D8160" s="13">
        <v>22587.666666666668</v>
      </c>
      <c r="E8160" s="29">
        <v>2</v>
      </c>
      <c r="F8160" s="28">
        <v>11</v>
      </c>
      <c r="G8160" s="29">
        <v>1960</v>
      </c>
      <c r="H8160" s="21">
        <f t="shared" si="345"/>
        <v>1.038019662730804</v>
      </c>
      <c r="I8160" s="5">
        <f t="shared" si="344"/>
        <v>1.2578652268556756</v>
      </c>
      <c r="Q8160" s="28"/>
      <c r="R8160" s="29"/>
      <c r="S8160" s="29"/>
      <c r="T8160" s="8"/>
      <c r="V8160" s="10"/>
      <c r="W8160" s="10"/>
      <c r="X8160" s="10"/>
      <c r="Y8160" s="8"/>
    </row>
    <row r="8161" spans="1:25" x14ac:dyDescent="0.25">
      <c r="A8161" s="21">
        <f t="shared" si="343"/>
        <v>656.57299999999213</v>
      </c>
      <c r="B8161" s="15">
        <v>184.82259999999999</v>
      </c>
      <c r="C8161" s="15">
        <v>177.64519999999999</v>
      </c>
      <c r="D8161" s="13">
        <v>22584.888888888887</v>
      </c>
      <c r="E8161" s="29">
        <v>30</v>
      </c>
      <c r="F8161" s="28">
        <v>10</v>
      </c>
      <c r="G8161" s="29">
        <v>1960</v>
      </c>
      <c r="H8161" s="21">
        <f t="shared" si="345"/>
        <v>1.0404030055413824</v>
      </c>
      <c r="I8161" s="5">
        <f t="shared" si="344"/>
        <v>1.3286432484922459</v>
      </c>
      <c r="Q8161" s="28"/>
      <c r="R8161" s="29"/>
      <c r="S8161" s="29"/>
      <c r="T8161" s="8"/>
      <c r="V8161" s="10"/>
      <c r="W8161" s="10"/>
      <c r="X8161" s="10"/>
    </row>
    <row r="8162" spans="1:25" x14ac:dyDescent="0.25">
      <c r="A8162" s="21">
        <f t="shared" si="343"/>
        <v>656.65349999999216</v>
      </c>
      <c r="B8162" s="15">
        <v>186.8871</v>
      </c>
      <c r="C8162" s="15">
        <v>178.7903</v>
      </c>
      <c r="D8162" s="13">
        <v>22582.111111111109</v>
      </c>
      <c r="E8162" s="29">
        <v>28</v>
      </c>
      <c r="F8162" s="28">
        <v>10</v>
      </c>
      <c r="G8162" s="29">
        <v>1960</v>
      </c>
      <c r="H8162" s="21">
        <f t="shared" si="345"/>
        <v>1.0452865731530179</v>
      </c>
      <c r="I8162" s="5">
        <f t="shared" si="344"/>
        <v>1.4736703308514572</v>
      </c>
      <c r="Q8162" s="28"/>
      <c r="R8162" s="29"/>
      <c r="S8162" s="29"/>
      <c r="T8162" s="8"/>
      <c r="V8162" s="10"/>
      <c r="W8162" s="10"/>
      <c r="X8162" s="10"/>
      <c r="Y8162" s="8"/>
    </row>
    <row r="8163" spans="1:25" x14ac:dyDescent="0.25">
      <c r="A8163" s="21">
        <f t="shared" si="343"/>
        <v>656.73399999999219</v>
      </c>
      <c r="B8163" s="15">
        <v>187.82259999999999</v>
      </c>
      <c r="C8163" s="15">
        <v>179.04839999999999</v>
      </c>
      <c r="D8163" s="13">
        <v>22579.333333333332</v>
      </c>
      <c r="E8163" s="29">
        <v>25</v>
      </c>
      <c r="F8163" s="28">
        <v>10</v>
      </c>
      <c r="G8163" s="29">
        <v>1960</v>
      </c>
      <c r="H8163" s="21">
        <f t="shared" si="345"/>
        <v>1.0490046266819475</v>
      </c>
      <c r="I8163" s="5">
        <f t="shared" si="344"/>
        <v>1.5840851951959798</v>
      </c>
      <c r="Q8163" s="28"/>
      <c r="R8163" s="29"/>
      <c r="S8163" s="29"/>
      <c r="T8163" s="8"/>
      <c r="V8163" s="10"/>
      <c r="W8163" s="10"/>
      <c r="X8163" s="10"/>
      <c r="Y8163" s="8"/>
    </row>
    <row r="8164" spans="1:25" x14ac:dyDescent="0.25">
      <c r="A8164" s="21">
        <f t="shared" si="343"/>
        <v>656.81449999999222</v>
      </c>
      <c r="B8164" s="15">
        <v>188.0968</v>
      </c>
      <c r="C8164" s="15">
        <v>178.53229999999999</v>
      </c>
      <c r="D8164" s="13">
        <v>22576.555555555555</v>
      </c>
      <c r="E8164" s="29">
        <v>22</v>
      </c>
      <c r="F8164" s="28">
        <v>10</v>
      </c>
      <c r="G8164" s="29">
        <v>1960</v>
      </c>
      <c r="H8164" s="21">
        <f t="shared" si="345"/>
        <v>1.0535729389023722</v>
      </c>
      <c r="I8164" s="5">
        <f t="shared" si="344"/>
        <v>1.7197501527273571</v>
      </c>
      <c r="Q8164" s="28"/>
      <c r="R8164" s="29"/>
      <c r="S8164" s="29"/>
      <c r="T8164" s="8"/>
      <c r="V8164" s="10"/>
      <c r="W8164" s="10"/>
      <c r="X8164" s="10"/>
      <c r="Y8164" s="8"/>
    </row>
    <row r="8165" spans="1:25" x14ac:dyDescent="0.25">
      <c r="A8165" s="21">
        <f t="shared" si="343"/>
        <v>656.89499999999225</v>
      </c>
      <c r="B8165" s="15">
        <v>188.2097</v>
      </c>
      <c r="C8165" s="15">
        <v>178.24189999999999</v>
      </c>
      <c r="D8165" s="13">
        <v>22573.777777777777</v>
      </c>
      <c r="E8165" s="29">
        <v>19</v>
      </c>
      <c r="F8165" s="28">
        <v>10</v>
      </c>
      <c r="G8165" s="29">
        <v>1960</v>
      </c>
      <c r="H8165" s="21">
        <f t="shared" si="345"/>
        <v>1.0559228778418543</v>
      </c>
      <c r="I8165" s="5">
        <f t="shared" si="344"/>
        <v>1.789536181143017</v>
      </c>
      <c r="Q8165" s="28"/>
      <c r="R8165" s="29"/>
      <c r="S8165" s="29"/>
      <c r="T8165" s="8"/>
      <c r="V8165" s="10"/>
      <c r="W8165" s="10"/>
      <c r="X8165" s="10"/>
      <c r="Y8165" s="8"/>
    </row>
    <row r="8166" spans="1:25" x14ac:dyDescent="0.25">
      <c r="A8166" s="21">
        <f t="shared" si="343"/>
        <v>656.97549999999228</v>
      </c>
      <c r="B8166" s="15">
        <v>188.2097</v>
      </c>
      <c r="C8166" s="15">
        <v>177.8065</v>
      </c>
      <c r="D8166" s="13">
        <v>22571</v>
      </c>
      <c r="E8166" s="29">
        <v>17</v>
      </c>
      <c r="F8166" s="28">
        <v>10</v>
      </c>
      <c r="G8166" s="29">
        <v>1960</v>
      </c>
      <c r="H8166" s="21">
        <f t="shared" si="345"/>
        <v>1.0585085472128408</v>
      </c>
      <c r="I8166" s="5">
        <f t="shared" si="344"/>
        <v>1.8663226853221138</v>
      </c>
      <c r="Q8166" s="28"/>
      <c r="R8166" s="29"/>
      <c r="S8166" s="29"/>
      <c r="V8166" s="10"/>
      <c r="W8166" s="10"/>
      <c r="X8166" s="10"/>
      <c r="Y8166" s="8"/>
    </row>
    <row r="8167" spans="1:25" x14ac:dyDescent="0.25">
      <c r="A8167" s="21">
        <f t="shared" si="343"/>
        <v>657.05599999999231</v>
      </c>
      <c r="B8167" s="15">
        <v>187.53229999999999</v>
      </c>
      <c r="C8167" s="15">
        <v>176.8871</v>
      </c>
      <c r="D8167" s="13">
        <v>22568.222222222223</v>
      </c>
      <c r="E8167" s="29">
        <v>14</v>
      </c>
      <c r="F8167" s="28">
        <v>10</v>
      </c>
      <c r="G8167" s="29">
        <v>1960</v>
      </c>
      <c r="H8167" s="21">
        <f t="shared" si="345"/>
        <v>1.0601807593657198</v>
      </c>
      <c r="I8167" s="5">
        <f t="shared" si="344"/>
        <v>1.9159822925813306</v>
      </c>
      <c r="Q8167" s="28"/>
      <c r="R8167" s="29"/>
      <c r="S8167" s="29"/>
      <c r="T8167" s="8"/>
      <c r="V8167" s="10"/>
      <c r="W8167" s="10"/>
      <c r="X8167" s="10"/>
      <c r="Y8167" s="8"/>
    </row>
    <row r="8168" spans="1:25" x14ac:dyDescent="0.25">
      <c r="A8168" s="21">
        <f t="shared" ref="A8168:A8231" si="346">0.0805+A8167</f>
        <v>657.13649999999234</v>
      </c>
      <c r="B8168" s="15">
        <v>187.2097</v>
      </c>
      <c r="C8168" s="15">
        <v>176.75810000000001</v>
      </c>
      <c r="D8168" s="13">
        <v>22565.444444444445</v>
      </c>
      <c r="E8168" s="29">
        <v>11</v>
      </c>
      <c r="F8168" s="28">
        <v>10</v>
      </c>
      <c r="G8168" s="29">
        <v>1960</v>
      </c>
      <c r="H8168" s="21">
        <f t="shared" si="345"/>
        <v>1.0591293977475431</v>
      </c>
      <c r="I8168" s="5">
        <f t="shared" si="344"/>
        <v>1.8847600550463501</v>
      </c>
      <c r="Q8168" s="28"/>
      <c r="R8168" s="29"/>
      <c r="S8168" s="29"/>
      <c r="T8168" s="8"/>
      <c r="V8168" s="10"/>
      <c r="W8168" s="10"/>
      <c r="X8168" s="10"/>
      <c r="Y8168" s="8"/>
    </row>
    <row r="8169" spans="1:25" x14ac:dyDescent="0.25">
      <c r="A8169" s="21">
        <f t="shared" si="346"/>
        <v>657.21699999999237</v>
      </c>
      <c r="B8169" s="15">
        <v>186.67740000000001</v>
      </c>
      <c r="C8169" s="15">
        <v>176.48390000000001</v>
      </c>
      <c r="D8169" s="13">
        <v>22562.666666666668</v>
      </c>
      <c r="E8169" s="29">
        <v>8</v>
      </c>
      <c r="F8169" s="28">
        <v>10</v>
      </c>
      <c r="G8169" s="29">
        <v>1960</v>
      </c>
      <c r="H8169" s="21">
        <f t="shared" si="345"/>
        <v>1.0577588097271196</v>
      </c>
      <c r="I8169" s="5">
        <f t="shared" si="344"/>
        <v>1.8440577657517521</v>
      </c>
      <c r="Q8169" s="28"/>
      <c r="R8169" s="29"/>
      <c r="S8169" s="29"/>
      <c r="T8169" s="8"/>
      <c r="V8169" s="10"/>
      <c r="W8169" s="10"/>
      <c r="X8169" s="10"/>
      <c r="Y8169" s="8"/>
    </row>
    <row r="8170" spans="1:25" x14ac:dyDescent="0.25">
      <c r="A8170" s="21">
        <f t="shared" si="346"/>
        <v>657.2974999999924</v>
      </c>
      <c r="B8170" s="15">
        <v>186.3065</v>
      </c>
      <c r="C8170" s="15">
        <v>176.45160000000001</v>
      </c>
      <c r="D8170" s="13">
        <v>22559.888888888887</v>
      </c>
      <c r="E8170" s="29">
        <v>5</v>
      </c>
      <c r="F8170" s="28">
        <v>10</v>
      </c>
      <c r="G8170" s="29">
        <v>1960</v>
      </c>
      <c r="H8170" s="21">
        <f t="shared" si="345"/>
        <v>1.055850442840983</v>
      </c>
      <c r="I8170" s="5">
        <f t="shared" si="344"/>
        <v>1.7873850822594803</v>
      </c>
      <c r="Q8170" s="28"/>
      <c r="R8170" s="29"/>
      <c r="S8170" s="29"/>
      <c r="T8170" s="8"/>
      <c r="V8170" s="10"/>
      <c r="W8170" s="10"/>
      <c r="X8170" s="10"/>
      <c r="Y8170" s="8"/>
    </row>
    <row r="8171" spans="1:25" x14ac:dyDescent="0.25">
      <c r="A8171" s="21">
        <f t="shared" si="346"/>
        <v>657.37799999999243</v>
      </c>
      <c r="B8171" s="15">
        <v>185.95160000000001</v>
      </c>
      <c r="C8171" s="15">
        <v>176.32259999999999</v>
      </c>
      <c r="D8171" s="13">
        <v>22557.111111111109</v>
      </c>
      <c r="E8171" s="29">
        <v>3</v>
      </c>
      <c r="F8171" s="28">
        <v>10</v>
      </c>
      <c r="G8171" s="29">
        <v>1960</v>
      </c>
      <c r="H8171" s="21">
        <f t="shared" si="345"/>
        <v>1.054610129387838</v>
      </c>
      <c r="I8171" s="5">
        <f t="shared" si="344"/>
        <v>1.7505515507871383</v>
      </c>
      <c r="Q8171" s="28"/>
      <c r="R8171" s="29"/>
      <c r="S8171" s="29"/>
      <c r="T8171" s="8"/>
      <c r="V8171" s="10"/>
      <c r="W8171" s="10"/>
      <c r="X8171" s="10"/>
      <c r="Y8171" s="8"/>
    </row>
    <row r="8172" spans="1:25" x14ac:dyDescent="0.25">
      <c r="A8172" s="21">
        <f t="shared" si="346"/>
        <v>657.45849999999245</v>
      </c>
      <c r="B8172" s="15">
        <v>186.0968</v>
      </c>
      <c r="C8172" s="15">
        <v>176.67740000000001</v>
      </c>
      <c r="D8172" s="13">
        <v>22554.333333333332</v>
      </c>
      <c r="E8172" s="29">
        <v>30</v>
      </c>
      <c r="F8172" s="28">
        <v>9</v>
      </c>
      <c r="G8172" s="29">
        <v>1960</v>
      </c>
      <c r="H8172" s="21">
        <f t="shared" si="345"/>
        <v>1.0533141194063305</v>
      </c>
      <c r="I8172" s="5">
        <f t="shared" si="344"/>
        <v>1.7120640020781495</v>
      </c>
      <c r="Q8172" s="28"/>
      <c r="R8172" s="29"/>
      <c r="S8172" s="29"/>
      <c r="T8172" s="8"/>
      <c r="V8172" s="10"/>
      <c r="W8172" s="10"/>
      <c r="X8172" s="10"/>
    </row>
    <row r="8173" spans="1:25" x14ac:dyDescent="0.25">
      <c r="A8173" s="21">
        <f t="shared" si="346"/>
        <v>657.53899999999248</v>
      </c>
      <c r="B8173" s="15">
        <v>187.12899999999999</v>
      </c>
      <c r="C8173" s="15">
        <v>177.6129</v>
      </c>
      <c r="D8173" s="13">
        <v>22551.555555555555</v>
      </c>
      <c r="E8173" s="29">
        <v>27</v>
      </c>
      <c r="F8173" s="28">
        <v>9</v>
      </c>
      <c r="G8173" s="29">
        <v>1960</v>
      </c>
      <c r="H8173" s="21">
        <f t="shared" si="345"/>
        <v>1.0535777525168497</v>
      </c>
      <c r="I8173" s="5">
        <f t="shared" si="344"/>
        <v>1.7198931024147137</v>
      </c>
      <c r="Q8173" s="28"/>
      <c r="R8173" s="29"/>
      <c r="S8173" s="29"/>
      <c r="T8173" s="8"/>
      <c r="V8173" s="10"/>
      <c r="W8173" s="10"/>
      <c r="X8173" s="10"/>
      <c r="Y8173" s="8"/>
    </row>
    <row r="8174" spans="1:25" x14ac:dyDescent="0.25">
      <c r="A8174" s="21">
        <f t="shared" si="346"/>
        <v>657.61949999999251</v>
      </c>
      <c r="B8174" s="15">
        <v>187.67740000000001</v>
      </c>
      <c r="C8174" s="15">
        <v>178.14519999999999</v>
      </c>
      <c r="D8174" s="13">
        <v>22548.777777777777</v>
      </c>
      <c r="E8174" s="29">
        <v>24</v>
      </c>
      <c r="F8174" s="28">
        <v>9</v>
      </c>
      <c r="G8174" s="29">
        <v>1960</v>
      </c>
      <c r="H8174" s="21">
        <f t="shared" si="345"/>
        <v>1.0535080372639847</v>
      </c>
      <c r="I8174" s="5">
        <f t="shared" si="344"/>
        <v>1.7178227717624133</v>
      </c>
      <c r="Q8174" s="28"/>
      <c r="R8174" s="29"/>
      <c r="S8174" s="29"/>
      <c r="T8174" s="8"/>
      <c r="V8174" s="10"/>
      <c r="W8174" s="10"/>
      <c r="X8174" s="10"/>
      <c r="Y8174" s="8"/>
    </row>
    <row r="8175" spans="1:25" x14ac:dyDescent="0.25">
      <c r="A8175" s="21">
        <f t="shared" si="346"/>
        <v>657.69999999999254</v>
      </c>
      <c r="B8175" s="15">
        <v>187.33869999999999</v>
      </c>
      <c r="C8175" s="15">
        <v>177.74189999999999</v>
      </c>
      <c r="D8175" s="13">
        <v>22546</v>
      </c>
      <c r="E8175" s="29">
        <v>22</v>
      </c>
      <c r="F8175" s="28">
        <v>9</v>
      </c>
      <c r="G8175" s="29">
        <v>1960</v>
      </c>
      <c r="H8175" s="21">
        <f t="shared" si="345"/>
        <v>1.0539928964414131</v>
      </c>
      <c r="I8175" s="5">
        <f t="shared" si="344"/>
        <v>1.7322216124153</v>
      </c>
      <c r="Q8175" s="28"/>
      <c r="R8175" s="29"/>
      <c r="S8175" s="29"/>
      <c r="V8175" s="10"/>
      <c r="W8175" s="10"/>
      <c r="X8175" s="10"/>
      <c r="Y8175" s="8"/>
    </row>
    <row r="8176" spans="1:25" x14ac:dyDescent="0.25">
      <c r="A8176" s="21">
        <f t="shared" si="346"/>
        <v>657.78049999999257</v>
      </c>
      <c r="B8176" s="15">
        <v>186.54839999999999</v>
      </c>
      <c r="C8176" s="15">
        <v>177.43549999999999</v>
      </c>
      <c r="D8176" s="13">
        <v>22543.222222222223</v>
      </c>
      <c r="E8176" s="29">
        <v>19</v>
      </c>
      <c r="F8176" s="28">
        <v>9</v>
      </c>
      <c r="G8176" s="29">
        <v>1960</v>
      </c>
      <c r="H8176" s="21">
        <f t="shared" si="345"/>
        <v>1.051358944517867</v>
      </c>
      <c r="I8176" s="5">
        <f t="shared" si="344"/>
        <v>1.6540012634973913</v>
      </c>
      <c r="Q8176" s="28"/>
      <c r="R8176" s="29"/>
      <c r="S8176" s="29"/>
      <c r="T8176" s="8"/>
      <c r="V8176" s="10"/>
      <c r="W8176" s="10"/>
      <c r="X8176" s="10"/>
      <c r="Y8176" s="8"/>
    </row>
    <row r="8177" spans="1:25" x14ac:dyDescent="0.25">
      <c r="A8177" s="21">
        <f t="shared" si="346"/>
        <v>657.8609999999926</v>
      </c>
      <c r="B8177" s="15">
        <v>186.33869999999999</v>
      </c>
      <c r="C8177" s="15">
        <v>177.75810000000001</v>
      </c>
      <c r="D8177" s="13">
        <v>22540.444444444445</v>
      </c>
      <c r="E8177" s="29">
        <v>16</v>
      </c>
      <c r="F8177" s="28">
        <v>9</v>
      </c>
      <c r="G8177" s="29">
        <v>1960</v>
      </c>
      <c r="H8177" s="21">
        <f t="shared" si="345"/>
        <v>1.0482712180204445</v>
      </c>
      <c r="I8177" s="5">
        <f t="shared" si="344"/>
        <v>1.5623051919661017</v>
      </c>
      <c r="Q8177" s="28"/>
      <c r="R8177" s="29"/>
      <c r="S8177" s="29"/>
      <c r="T8177" s="8"/>
      <c r="V8177" s="10"/>
      <c r="W8177" s="10"/>
      <c r="X8177" s="10"/>
      <c r="Y8177" s="8"/>
    </row>
    <row r="8178" spans="1:25" x14ac:dyDescent="0.25">
      <c r="A8178" s="21">
        <f t="shared" si="346"/>
        <v>657.94149999999263</v>
      </c>
      <c r="B8178" s="15">
        <v>186.5968</v>
      </c>
      <c r="C8178" s="15">
        <v>178.24189999999999</v>
      </c>
      <c r="D8178" s="13">
        <v>22537.666666666668</v>
      </c>
      <c r="E8178" s="29">
        <v>13</v>
      </c>
      <c r="F8178" s="28">
        <v>9</v>
      </c>
      <c r="G8178" s="29">
        <v>1960</v>
      </c>
      <c r="H8178" s="21">
        <f t="shared" si="345"/>
        <v>1.0468739392926132</v>
      </c>
      <c r="I8178" s="5">
        <f t="shared" si="344"/>
        <v>1.5208102699633512</v>
      </c>
      <c r="Q8178" s="28"/>
      <c r="R8178" s="29"/>
      <c r="S8178" s="29"/>
      <c r="T8178" s="8"/>
      <c r="V8178" s="10"/>
      <c r="W8178" s="10"/>
      <c r="X8178" s="10"/>
      <c r="Y8178" s="8"/>
    </row>
    <row r="8179" spans="1:25" x14ac:dyDescent="0.25">
      <c r="A8179" s="21">
        <f t="shared" si="346"/>
        <v>658.02199999999266</v>
      </c>
      <c r="B8179" s="15">
        <v>185.8065</v>
      </c>
      <c r="C8179" s="15">
        <v>177.77420000000001</v>
      </c>
      <c r="D8179" s="13">
        <v>22534.888888888887</v>
      </c>
      <c r="E8179" s="29">
        <v>10</v>
      </c>
      <c r="F8179" s="28">
        <v>9</v>
      </c>
      <c r="G8179" s="29">
        <v>1960</v>
      </c>
      <c r="H8179" s="21">
        <f t="shared" si="345"/>
        <v>1.0451825967997606</v>
      </c>
      <c r="I8179" s="5">
        <f t="shared" si="344"/>
        <v>1.470582549879339</v>
      </c>
      <c r="Q8179" s="28"/>
      <c r="R8179" s="29"/>
      <c r="S8179" s="29"/>
      <c r="T8179" s="8"/>
      <c r="V8179" s="10"/>
      <c r="W8179" s="10"/>
      <c r="X8179" s="10"/>
      <c r="Y8179" s="8"/>
    </row>
    <row r="8180" spans="1:25" x14ac:dyDescent="0.25">
      <c r="A8180" s="21">
        <f t="shared" si="346"/>
        <v>658.10249999999269</v>
      </c>
      <c r="B8180" s="15">
        <v>184.5968</v>
      </c>
      <c r="C8180" s="15">
        <v>176.87100000000001</v>
      </c>
      <c r="D8180" s="13">
        <v>22532.111111111109</v>
      </c>
      <c r="E8180" s="29">
        <v>8</v>
      </c>
      <c r="F8180" s="28">
        <v>9</v>
      </c>
      <c r="G8180" s="29">
        <v>1960</v>
      </c>
      <c r="H8180" s="21">
        <f t="shared" si="345"/>
        <v>1.0436804224547833</v>
      </c>
      <c r="I8180" s="5">
        <f t="shared" si="344"/>
        <v>1.4259725475671257</v>
      </c>
      <c r="Q8180" s="28"/>
      <c r="R8180" s="29"/>
      <c r="S8180" s="29"/>
      <c r="T8180" s="8"/>
      <c r="V8180" s="10"/>
      <c r="W8180" s="10"/>
      <c r="X8180" s="10"/>
      <c r="Y8180" s="8"/>
    </row>
    <row r="8181" spans="1:25" x14ac:dyDescent="0.25">
      <c r="A8181" s="21">
        <f t="shared" si="346"/>
        <v>658.18299999999272</v>
      </c>
      <c r="B8181" s="15">
        <v>183.2903</v>
      </c>
      <c r="C8181" s="15">
        <v>175.8871</v>
      </c>
      <c r="D8181" s="13">
        <v>22529.333333333332</v>
      </c>
      <c r="E8181" s="29">
        <v>5</v>
      </c>
      <c r="F8181" s="28">
        <v>9</v>
      </c>
      <c r="G8181" s="29">
        <v>1960</v>
      </c>
      <c r="H8181" s="21">
        <f t="shared" si="345"/>
        <v>1.0420906365503781</v>
      </c>
      <c r="I8181" s="5">
        <f t="shared" si="344"/>
        <v>1.3787607488111604</v>
      </c>
      <c r="Q8181" s="28"/>
      <c r="R8181" s="29"/>
      <c r="S8181" s="29"/>
      <c r="T8181" s="8"/>
      <c r="V8181" s="10"/>
      <c r="W8181" s="10"/>
      <c r="X8181" s="10"/>
      <c r="Y8181" s="8"/>
    </row>
    <row r="8182" spans="1:25" x14ac:dyDescent="0.25">
      <c r="A8182" s="21">
        <f t="shared" si="346"/>
        <v>658.26349999999275</v>
      </c>
      <c r="B8182" s="15">
        <v>182.24189999999999</v>
      </c>
      <c r="C8182" s="15">
        <v>175.2903</v>
      </c>
      <c r="D8182" s="13">
        <v>22526.555555555555</v>
      </c>
      <c r="E8182" s="29">
        <v>2</v>
      </c>
      <c r="F8182" s="28">
        <v>9</v>
      </c>
      <c r="G8182" s="29">
        <v>1960</v>
      </c>
      <c r="H8182" s="21">
        <f t="shared" si="345"/>
        <v>1.0396576422083823</v>
      </c>
      <c r="I8182" s="5">
        <f t="shared" si="344"/>
        <v>1.306508227933711</v>
      </c>
      <c r="Q8182" s="28"/>
      <c r="R8182" s="29"/>
      <c r="S8182" s="29"/>
      <c r="T8182" s="8"/>
      <c r="V8182" s="10"/>
      <c r="W8182" s="10"/>
      <c r="X8182" s="10"/>
      <c r="Y8182" s="8"/>
    </row>
    <row r="8183" spans="1:25" x14ac:dyDescent="0.25">
      <c r="A8183" s="21">
        <f t="shared" si="346"/>
        <v>658.34399999999277</v>
      </c>
      <c r="B8183" s="15">
        <v>181.67740000000001</v>
      </c>
      <c r="C8183" s="15">
        <v>175.2097</v>
      </c>
      <c r="D8183" s="13">
        <v>22523.777777777777</v>
      </c>
      <c r="E8183" s="29">
        <v>30</v>
      </c>
      <c r="F8183" s="28">
        <v>8</v>
      </c>
      <c r="G8183" s="29">
        <v>1960</v>
      </c>
      <c r="H8183" s="21">
        <f t="shared" si="345"/>
        <v>1.0369140521329585</v>
      </c>
      <c r="I8183" s="5">
        <f t="shared" si="344"/>
        <v>1.2250319598709141</v>
      </c>
      <c r="Q8183" s="28"/>
      <c r="R8183" s="29"/>
      <c r="S8183" s="29"/>
      <c r="T8183" s="8"/>
      <c r="V8183" s="10"/>
      <c r="W8183" s="10"/>
      <c r="X8183" s="10"/>
    </row>
    <row r="8184" spans="1:25" x14ac:dyDescent="0.25">
      <c r="A8184" s="21">
        <f t="shared" si="346"/>
        <v>658.4244999999928</v>
      </c>
      <c r="B8184" s="15">
        <v>181.54839999999999</v>
      </c>
      <c r="C8184" s="15">
        <v>175.67740000000001</v>
      </c>
      <c r="D8184" s="13">
        <v>22521</v>
      </c>
      <c r="E8184" s="29">
        <v>28</v>
      </c>
      <c r="F8184" s="28">
        <v>8</v>
      </c>
      <c r="G8184" s="29">
        <v>1960</v>
      </c>
      <c r="H8184" s="21">
        <f t="shared" si="345"/>
        <v>1.0334192104391344</v>
      </c>
      <c r="I8184" s="5">
        <f t="shared" si="344"/>
        <v>1.1212458071093485</v>
      </c>
      <c r="Q8184" s="28"/>
      <c r="R8184" s="29"/>
      <c r="S8184" s="29"/>
      <c r="V8184" s="10"/>
      <c r="W8184" s="10"/>
      <c r="X8184" s="10"/>
      <c r="Y8184" s="8"/>
    </row>
    <row r="8185" spans="1:25" x14ac:dyDescent="0.25">
      <c r="A8185" s="21">
        <f t="shared" si="346"/>
        <v>658.50499999999283</v>
      </c>
      <c r="B8185" s="15">
        <v>181.74189999999999</v>
      </c>
      <c r="C8185" s="15">
        <v>176.2903</v>
      </c>
      <c r="D8185" s="13">
        <v>22518.222222222223</v>
      </c>
      <c r="E8185" s="29">
        <v>25</v>
      </c>
      <c r="F8185" s="28">
        <v>8</v>
      </c>
      <c r="G8185" s="29">
        <v>1960</v>
      </c>
      <c r="H8185" s="21">
        <f t="shared" si="345"/>
        <v>1.0309239929820302</v>
      </c>
      <c r="I8185" s="5">
        <f t="shared" si="344"/>
        <v>1.0471454492493677</v>
      </c>
      <c r="Q8185" s="28"/>
      <c r="R8185" s="29"/>
      <c r="S8185" s="29"/>
      <c r="T8185" s="8"/>
      <c r="V8185" s="10"/>
      <c r="W8185" s="10"/>
      <c r="X8185" s="10"/>
      <c r="Y8185" s="8"/>
    </row>
    <row r="8186" spans="1:25" x14ac:dyDescent="0.25">
      <c r="A8186" s="21">
        <f t="shared" si="346"/>
        <v>658.58549999999286</v>
      </c>
      <c r="B8186" s="15">
        <v>182.2903</v>
      </c>
      <c r="C8186" s="15">
        <v>176.7903</v>
      </c>
      <c r="D8186" s="13">
        <v>22515.444444444445</v>
      </c>
      <c r="E8186" s="29">
        <v>22</v>
      </c>
      <c r="F8186" s="28">
        <v>8</v>
      </c>
      <c r="G8186" s="29">
        <v>1960</v>
      </c>
      <c r="H8186" s="21">
        <f t="shared" si="345"/>
        <v>1.0311103041286767</v>
      </c>
      <c r="I8186" s="5">
        <f t="shared" si="344"/>
        <v>1.0526783227873031</v>
      </c>
      <c r="Q8186" s="28"/>
      <c r="R8186" s="29"/>
      <c r="S8186" s="29"/>
      <c r="T8186" s="8"/>
      <c r="V8186" s="10"/>
      <c r="W8186" s="10"/>
      <c r="X8186" s="10"/>
      <c r="Y8186" s="8"/>
    </row>
    <row r="8187" spans="1:25" x14ac:dyDescent="0.25">
      <c r="A8187" s="21">
        <f t="shared" si="346"/>
        <v>658.66599999999289</v>
      </c>
      <c r="B8187" s="15">
        <v>182.51609999999999</v>
      </c>
      <c r="C8187" s="15">
        <v>177</v>
      </c>
      <c r="D8187" s="13">
        <v>22512.666666666668</v>
      </c>
      <c r="E8187" s="29">
        <v>19</v>
      </c>
      <c r="F8187" s="28">
        <v>8</v>
      </c>
      <c r="G8187" s="29">
        <v>1960</v>
      </c>
      <c r="H8187" s="21">
        <f t="shared" si="345"/>
        <v>1.031164406779661</v>
      </c>
      <c r="I8187" s="5">
        <f t="shared" si="344"/>
        <v>1.0542850067208824</v>
      </c>
      <c r="Q8187" s="28"/>
      <c r="R8187" s="29"/>
      <c r="S8187" s="29"/>
      <c r="T8187" s="8"/>
      <c r="V8187" s="10"/>
      <c r="W8187" s="10"/>
      <c r="X8187" s="10"/>
      <c r="Y8187" s="8"/>
    </row>
    <row r="8188" spans="1:25" x14ac:dyDescent="0.25">
      <c r="A8188" s="21">
        <f t="shared" si="346"/>
        <v>658.74649999999292</v>
      </c>
      <c r="B8188" s="15">
        <v>182.6935</v>
      </c>
      <c r="C8188" s="15">
        <v>177.46770000000001</v>
      </c>
      <c r="D8188" s="13">
        <v>22509.888888888887</v>
      </c>
      <c r="E8188" s="29">
        <v>16</v>
      </c>
      <c r="F8188" s="28">
        <v>8</v>
      </c>
      <c r="G8188" s="29">
        <v>1960</v>
      </c>
      <c r="H8188" s="21">
        <f t="shared" si="345"/>
        <v>1.0294464851913898</v>
      </c>
      <c r="I8188" s="5">
        <f t="shared" si="344"/>
        <v>1.0032679684648191</v>
      </c>
      <c r="Q8188" s="28"/>
      <c r="R8188" s="29"/>
      <c r="S8188" s="29"/>
      <c r="T8188" s="8"/>
      <c r="V8188" s="10"/>
      <c r="W8188" s="10"/>
      <c r="X8188" s="10"/>
      <c r="Y8188" s="8"/>
    </row>
    <row r="8189" spans="1:25" x14ac:dyDescent="0.25">
      <c r="A8189" s="21">
        <f t="shared" si="346"/>
        <v>658.82699999999295</v>
      </c>
      <c r="B8189" s="15">
        <v>182.24189999999999</v>
      </c>
      <c r="C8189" s="15">
        <v>177.33869999999999</v>
      </c>
      <c r="D8189" s="13">
        <v>22507.111111111109</v>
      </c>
      <c r="E8189" s="29">
        <v>14</v>
      </c>
      <c r="F8189" s="28">
        <v>8</v>
      </c>
      <c r="G8189" s="29">
        <v>1960</v>
      </c>
      <c r="H8189" s="21">
        <f t="shared" si="345"/>
        <v>1.027648787320534</v>
      </c>
      <c r="I8189" s="5">
        <f t="shared" si="344"/>
        <v>0.94988181762042123</v>
      </c>
      <c r="Q8189" s="28"/>
      <c r="R8189" s="29"/>
      <c r="S8189" s="29"/>
      <c r="T8189" s="8"/>
      <c r="V8189" s="10"/>
      <c r="W8189" s="10"/>
      <c r="X8189" s="10"/>
      <c r="Y8189" s="8"/>
    </row>
    <row r="8190" spans="1:25" x14ac:dyDescent="0.25">
      <c r="A8190" s="21">
        <f t="shared" si="346"/>
        <v>658.90749999999298</v>
      </c>
      <c r="B8190" s="15">
        <v>181.12899999999999</v>
      </c>
      <c r="C8190" s="15">
        <v>176.96770000000001</v>
      </c>
      <c r="D8190" s="13">
        <v>22504.333333333332</v>
      </c>
      <c r="E8190" s="29">
        <v>11</v>
      </c>
      <c r="F8190" s="28">
        <v>8</v>
      </c>
      <c r="G8190" s="29">
        <v>1960</v>
      </c>
      <c r="H8190" s="21">
        <f t="shared" si="345"/>
        <v>1.0235144605484503</v>
      </c>
      <c r="I8190" s="5">
        <f t="shared" si="344"/>
        <v>0.82710490595315767</v>
      </c>
      <c r="Q8190" s="28"/>
      <c r="R8190" s="29"/>
      <c r="S8190" s="29"/>
      <c r="T8190" s="8"/>
      <c r="V8190" s="10"/>
      <c r="W8190" s="10"/>
      <c r="X8190" s="10"/>
      <c r="Y8190" s="8"/>
    </row>
    <row r="8191" spans="1:25" x14ac:dyDescent="0.25">
      <c r="A8191" s="21">
        <f t="shared" si="346"/>
        <v>658.98799999999301</v>
      </c>
      <c r="B8191" s="15">
        <v>180.04839999999999</v>
      </c>
      <c r="C8191" s="15">
        <v>176.25810000000001</v>
      </c>
      <c r="D8191" s="13">
        <v>22501.555555555555</v>
      </c>
      <c r="E8191" s="29">
        <v>8</v>
      </c>
      <c r="F8191" s="28">
        <v>8</v>
      </c>
      <c r="G8191" s="29">
        <v>1960</v>
      </c>
      <c r="H8191" s="21">
        <f t="shared" si="345"/>
        <v>1.0215042599460675</v>
      </c>
      <c r="I8191" s="5">
        <f t="shared" si="344"/>
        <v>0.76740807128136912</v>
      </c>
      <c r="Q8191" s="28"/>
      <c r="R8191" s="29"/>
      <c r="S8191" s="29"/>
      <c r="T8191" s="8"/>
      <c r="V8191" s="10"/>
      <c r="W8191" s="10"/>
      <c r="X8191" s="10"/>
      <c r="Y8191" s="8"/>
    </row>
    <row r="8192" spans="1:25" x14ac:dyDescent="0.25">
      <c r="A8192" s="21">
        <f t="shared" si="346"/>
        <v>659.06849999999304</v>
      </c>
      <c r="B8192" s="15">
        <v>179.14519999999999</v>
      </c>
      <c r="C8192" s="15">
        <v>175.74189999999999</v>
      </c>
      <c r="D8192" s="13">
        <v>22498.777777777777</v>
      </c>
      <c r="E8192" s="29">
        <v>5</v>
      </c>
      <c r="F8192" s="28">
        <v>8</v>
      </c>
      <c r="G8192" s="29">
        <v>1960</v>
      </c>
      <c r="H8192" s="21">
        <f t="shared" si="345"/>
        <v>1.0193653306354375</v>
      </c>
      <c r="I8192" s="5">
        <f t="shared" si="344"/>
        <v>0.70388838609175786</v>
      </c>
      <c r="Q8192" s="28"/>
      <c r="R8192" s="29"/>
      <c r="S8192" s="29"/>
      <c r="T8192" s="8"/>
      <c r="V8192" s="10"/>
      <c r="W8192" s="10"/>
      <c r="X8192" s="10"/>
      <c r="Y8192" s="8"/>
    </row>
    <row r="8193" spans="1:25" x14ac:dyDescent="0.25">
      <c r="A8193" s="21">
        <f t="shared" si="346"/>
        <v>659.14899999999307</v>
      </c>
      <c r="B8193" s="15">
        <v>178.75810000000001</v>
      </c>
      <c r="C8193" s="15">
        <v>175.56450000000001</v>
      </c>
      <c r="D8193" s="13">
        <v>22496</v>
      </c>
      <c r="E8193" s="29">
        <v>3</v>
      </c>
      <c r="F8193" s="28">
        <v>8</v>
      </c>
      <c r="G8193" s="29">
        <v>1960</v>
      </c>
      <c r="H8193" s="21">
        <f t="shared" si="345"/>
        <v>1.0181904656123533</v>
      </c>
      <c r="I8193" s="5">
        <f t="shared" si="344"/>
        <v>0.66899847363148168</v>
      </c>
      <c r="Q8193" s="28"/>
      <c r="R8193" s="29"/>
      <c r="S8193" s="29"/>
      <c r="V8193" s="10"/>
      <c r="W8193" s="10"/>
      <c r="X8193" s="10"/>
      <c r="Y8193" s="8"/>
    </row>
    <row r="8194" spans="1:25" x14ac:dyDescent="0.25">
      <c r="A8194" s="21">
        <f t="shared" si="346"/>
        <v>659.2294999999931</v>
      </c>
      <c r="B8194" s="15">
        <v>178.48390000000001</v>
      </c>
      <c r="C8194" s="15">
        <v>175.43549999999999</v>
      </c>
      <c r="D8194" s="13">
        <v>22493.222222222223</v>
      </c>
      <c r="E8194" s="29">
        <v>31</v>
      </c>
      <c r="F8194" s="28">
        <v>7</v>
      </c>
      <c r="G8194" s="29">
        <v>1960</v>
      </c>
      <c r="H8194" s="21">
        <f t="shared" si="345"/>
        <v>1.0173761866896951</v>
      </c>
      <c r="I8194" s="5">
        <f t="shared" si="344"/>
        <v>0.64481686998206089</v>
      </c>
      <c r="Q8194" s="28"/>
      <c r="R8194" s="29"/>
      <c r="S8194" s="29"/>
      <c r="T8194" s="8"/>
      <c r="V8194" s="10"/>
      <c r="W8194" s="10"/>
      <c r="X8194" s="10"/>
    </row>
    <row r="8195" spans="1:25" x14ac:dyDescent="0.25">
      <c r="A8195" s="21">
        <f t="shared" si="346"/>
        <v>659.30999999999312</v>
      </c>
      <c r="B8195" s="15">
        <v>177.93549999999999</v>
      </c>
      <c r="C8195" s="15">
        <v>175.12899999999999</v>
      </c>
      <c r="D8195" s="13">
        <v>22490.444444444445</v>
      </c>
      <c r="E8195" s="29">
        <v>28</v>
      </c>
      <c r="F8195" s="28">
        <v>7</v>
      </c>
      <c r="G8195" s="29">
        <v>1960</v>
      </c>
      <c r="H8195" s="21">
        <f t="shared" si="345"/>
        <v>1.016025329899674</v>
      </c>
      <c r="I8195" s="5">
        <f t="shared" si="344"/>
        <v>0.60470053812763525</v>
      </c>
      <c r="Q8195" s="28"/>
      <c r="R8195" s="29"/>
      <c r="S8195" s="29"/>
      <c r="T8195" s="8"/>
      <c r="V8195" s="10"/>
      <c r="W8195" s="10"/>
      <c r="X8195" s="10"/>
      <c r="Y8195" s="8"/>
    </row>
    <row r="8196" spans="1:25" x14ac:dyDescent="0.25">
      <c r="A8196" s="21">
        <f t="shared" si="346"/>
        <v>659.39049999999315</v>
      </c>
      <c r="B8196" s="15">
        <v>177.4032</v>
      </c>
      <c r="C8196" s="15">
        <v>174.56450000000001</v>
      </c>
      <c r="D8196" s="13">
        <v>22487.666666666668</v>
      </c>
      <c r="E8196" s="29">
        <v>25</v>
      </c>
      <c r="F8196" s="28">
        <v>7</v>
      </c>
      <c r="G8196" s="29">
        <v>1960</v>
      </c>
      <c r="H8196" s="21">
        <f t="shared" si="345"/>
        <v>1.0162616110377538</v>
      </c>
      <c r="I8196" s="5">
        <f t="shared" si="344"/>
        <v>0.61171736819887002</v>
      </c>
      <c r="Q8196" s="28"/>
      <c r="R8196" s="29"/>
      <c r="S8196" s="29"/>
      <c r="T8196" s="8"/>
      <c r="V8196" s="10"/>
      <c r="W8196" s="10"/>
      <c r="X8196" s="10"/>
      <c r="Y8196" s="8"/>
    </row>
    <row r="8197" spans="1:25" x14ac:dyDescent="0.25">
      <c r="A8197" s="21">
        <f t="shared" si="346"/>
        <v>659.47099999999318</v>
      </c>
      <c r="B8197" s="15">
        <v>177.67740000000001</v>
      </c>
      <c r="C8197" s="15">
        <v>174.77420000000001</v>
      </c>
      <c r="D8197" s="13">
        <v>22484.888888888887</v>
      </c>
      <c r="E8197" s="29">
        <v>22</v>
      </c>
      <c r="F8197" s="28">
        <v>7</v>
      </c>
      <c r="G8197" s="29">
        <v>1960</v>
      </c>
      <c r="H8197" s="21">
        <f t="shared" si="345"/>
        <v>1.0166111474119177</v>
      </c>
      <c r="I8197" s="5">
        <f t="shared" si="344"/>
        <v>0.62209753379801747</v>
      </c>
      <c r="Q8197" s="28"/>
      <c r="R8197" s="29"/>
      <c r="S8197" s="29"/>
      <c r="T8197" s="8"/>
      <c r="V8197" s="10"/>
      <c r="W8197" s="10"/>
      <c r="X8197" s="10"/>
      <c r="Y8197" s="8"/>
    </row>
    <row r="8198" spans="1:25" x14ac:dyDescent="0.25">
      <c r="A8198" s="21">
        <f t="shared" si="346"/>
        <v>659.55149999999321</v>
      </c>
      <c r="B8198" s="15">
        <v>178.54839999999999</v>
      </c>
      <c r="C8198" s="15">
        <v>175.35480000000001</v>
      </c>
      <c r="D8198" s="13">
        <v>22482.111111111109</v>
      </c>
      <c r="E8198" s="29">
        <v>20</v>
      </c>
      <c r="F8198" s="28">
        <v>7</v>
      </c>
      <c r="G8198" s="29">
        <v>1960</v>
      </c>
      <c r="H8198" s="21">
        <f t="shared" si="345"/>
        <v>1.0182122188842277</v>
      </c>
      <c r="I8198" s="5">
        <f t="shared" ref="I8198:I8261" si="347">STANDARDIZE(H8198,H$2,H$3)</f>
        <v>0.66964447954408668</v>
      </c>
      <c r="Q8198" s="28"/>
      <c r="R8198" s="29"/>
      <c r="S8198" s="29"/>
      <c r="T8198" s="8"/>
      <c r="V8198" s="10"/>
      <c r="W8198" s="10"/>
      <c r="X8198" s="10"/>
      <c r="Y8198" s="8"/>
    </row>
    <row r="8199" spans="1:25" x14ac:dyDescent="0.25">
      <c r="A8199" s="21">
        <f t="shared" si="346"/>
        <v>659.63199999999324</v>
      </c>
      <c r="B8199" s="15">
        <v>178.06450000000001</v>
      </c>
      <c r="C8199" s="15">
        <v>175.17740000000001</v>
      </c>
      <c r="D8199" s="13">
        <v>22479.333333333332</v>
      </c>
      <c r="E8199" s="29">
        <v>17</v>
      </c>
      <c r="F8199" s="28">
        <v>7</v>
      </c>
      <c r="G8199" s="29">
        <v>1960</v>
      </c>
      <c r="H8199" s="21">
        <f t="shared" si="345"/>
        <v>1.0164810072532187</v>
      </c>
      <c r="I8199" s="5">
        <f t="shared" si="347"/>
        <v>0.61823276750115685</v>
      </c>
      <c r="Q8199" s="28"/>
      <c r="R8199" s="29"/>
      <c r="S8199" s="29"/>
      <c r="T8199" s="8"/>
      <c r="V8199" s="10"/>
      <c r="W8199" s="10"/>
      <c r="X8199" s="10"/>
      <c r="Y8199" s="8"/>
    </row>
    <row r="8200" spans="1:25" x14ac:dyDescent="0.25">
      <c r="A8200" s="21">
        <f t="shared" si="346"/>
        <v>659.71249999999327</v>
      </c>
      <c r="B8200" s="15">
        <v>176.6935</v>
      </c>
      <c r="C8200" s="15">
        <v>174.35480000000001</v>
      </c>
      <c r="D8200" s="13">
        <v>22476.555555555555</v>
      </c>
      <c r="E8200" s="29">
        <v>14</v>
      </c>
      <c r="F8200" s="28">
        <v>7</v>
      </c>
      <c r="G8200" s="29">
        <v>1960</v>
      </c>
      <c r="H8200" s="21">
        <f t="shared" ref="H8200:H8263" si="348">B8200/C8200</f>
        <v>1.013413453486798</v>
      </c>
      <c r="I8200" s="5">
        <f t="shared" si="347"/>
        <v>0.52713576463299916</v>
      </c>
      <c r="Q8200" s="28"/>
      <c r="R8200" s="29"/>
      <c r="S8200" s="29"/>
      <c r="T8200" s="8"/>
      <c r="V8200" s="10"/>
      <c r="W8200" s="10"/>
      <c r="X8200" s="10"/>
      <c r="Y8200" s="8"/>
    </row>
    <row r="8201" spans="1:25" x14ac:dyDescent="0.25">
      <c r="A8201" s="21">
        <f t="shared" si="346"/>
        <v>659.7929999999933</v>
      </c>
      <c r="B8201" s="15">
        <v>175.4194</v>
      </c>
      <c r="C8201" s="15">
        <v>173.64519999999999</v>
      </c>
      <c r="D8201" s="13">
        <v>22473.777777777777</v>
      </c>
      <c r="E8201" s="29">
        <v>11</v>
      </c>
      <c r="F8201" s="28">
        <v>7</v>
      </c>
      <c r="G8201" s="29">
        <v>1960</v>
      </c>
      <c r="H8201" s="21">
        <f t="shared" si="348"/>
        <v>1.0102173857958643</v>
      </c>
      <c r="I8201" s="5">
        <f t="shared" si="347"/>
        <v>0.43222228966967535</v>
      </c>
      <c r="Q8201" s="28"/>
      <c r="R8201" s="29"/>
      <c r="S8201" s="29"/>
      <c r="T8201" s="8"/>
      <c r="V8201" s="10"/>
      <c r="W8201" s="10"/>
      <c r="X8201" s="10"/>
      <c r="Y8201" s="8"/>
    </row>
    <row r="8202" spans="1:25" x14ac:dyDescent="0.25">
      <c r="A8202" s="21">
        <f t="shared" si="346"/>
        <v>659.87349999999333</v>
      </c>
      <c r="B8202" s="15">
        <v>174.0968</v>
      </c>
      <c r="C8202" s="15">
        <v>173.01609999999999</v>
      </c>
      <c r="D8202" s="13">
        <v>22471</v>
      </c>
      <c r="E8202" s="29">
        <v>9</v>
      </c>
      <c r="F8202" s="28">
        <v>7</v>
      </c>
      <c r="G8202" s="29">
        <v>1960</v>
      </c>
      <c r="H8202" s="21">
        <f t="shared" si="348"/>
        <v>1.0062462395118144</v>
      </c>
      <c r="I8202" s="5">
        <f t="shared" si="347"/>
        <v>0.31429134143723841</v>
      </c>
      <c r="Q8202" s="28"/>
      <c r="R8202" s="29"/>
      <c r="S8202" s="29"/>
      <c r="V8202" s="10"/>
      <c r="W8202" s="10"/>
      <c r="X8202" s="10"/>
      <c r="Y8202" s="8"/>
    </row>
    <row r="8203" spans="1:25" x14ac:dyDescent="0.25">
      <c r="A8203" s="21">
        <f t="shared" si="346"/>
        <v>659.95399999999336</v>
      </c>
      <c r="B8203" s="15">
        <v>172.93549999999999</v>
      </c>
      <c r="C8203" s="15">
        <v>172.46770000000001</v>
      </c>
      <c r="D8203" s="13">
        <v>22468.222222222223</v>
      </c>
      <c r="E8203" s="29">
        <v>6</v>
      </c>
      <c r="F8203" s="28">
        <v>7</v>
      </c>
      <c r="G8203" s="29">
        <v>1960</v>
      </c>
      <c r="H8203" s="21">
        <f t="shared" si="348"/>
        <v>1.0027123919435348</v>
      </c>
      <c r="I8203" s="5">
        <f t="shared" si="347"/>
        <v>0.20934683301910909</v>
      </c>
      <c r="Q8203" s="28"/>
      <c r="R8203" s="29"/>
      <c r="S8203" s="29"/>
      <c r="T8203" s="8"/>
      <c r="V8203" s="10"/>
      <c r="W8203" s="10"/>
      <c r="X8203" s="10"/>
      <c r="Y8203" s="8"/>
    </row>
    <row r="8204" spans="1:25" x14ac:dyDescent="0.25">
      <c r="A8204" s="21">
        <f t="shared" si="346"/>
        <v>660.03449999999339</v>
      </c>
      <c r="B8204" s="15">
        <v>171.5806</v>
      </c>
      <c r="C8204" s="15">
        <v>171.74189999999999</v>
      </c>
      <c r="D8204" s="13">
        <v>22465.444444444445</v>
      </c>
      <c r="E8204" s="29">
        <v>3</v>
      </c>
      <c r="F8204" s="28">
        <v>7</v>
      </c>
      <c r="G8204" s="29">
        <v>1960</v>
      </c>
      <c r="H8204" s="21">
        <f t="shared" si="348"/>
        <v>0.99906079995621344</v>
      </c>
      <c r="I8204" s="5">
        <f t="shared" si="347"/>
        <v>0.10090567401360502</v>
      </c>
      <c r="Q8204" s="28"/>
      <c r="R8204" s="29"/>
      <c r="S8204" s="29"/>
      <c r="T8204" s="8"/>
      <c r="V8204" s="10"/>
      <c r="W8204" s="10"/>
      <c r="X8204" s="10"/>
      <c r="Y8204" s="8"/>
    </row>
    <row r="8205" spans="1:25" x14ac:dyDescent="0.25">
      <c r="A8205" s="21">
        <f t="shared" si="346"/>
        <v>660.11499999999342</v>
      </c>
      <c r="B8205" s="15">
        <v>170.8871</v>
      </c>
      <c r="C8205" s="15">
        <v>171.5806</v>
      </c>
      <c r="D8205" s="13">
        <v>22462.666666666668</v>
      </c>
      <c r="E8205" s="29">
        <v>30</v>
      </c>
      <c r="F8205" s="28">
        <v>6</v>
      </c>
      <c r="G8205" s="29">
        <v>1960</v>
      </c>
      <c r="H8205" s="21">
        <f t="shared" si="348"/>
        <v>0.99595816776488721</v>
      </c>
      <c r="I8205" s="5">
        <f t="shared" si="347"/>
        <v>8.7669487772155507E-3</v>
      </c>
      <c r="Q8205" s="28"/>
      <c r="R8205" s="29"/>
      <c r="S8205" s="29"/>
      <c r="T8205" s="8"/>
      <c r="V8205" s="10"/>
      <c r="W8205" s="10"/>
      <c r="X8205" s="10"/>
    </row>
    <row r="8206" spans="1:25" x14ac:dyDescent="0.25">
      <c r="A8206" s="21">
        <f t="shared" si="346"/>
        <v>660.19549999999344</v>
      </c>
      <c r="B8206" s="15">
        <v>170.4194</v>
      </c>
      <c r="C8206" s="15">
        <v>171.48390000000001</v>
      </c>
      <c r="D8206" s="13">
        <v>22459.888888888887</v>
      </c>
      <c r="E8206" s="29">
        <v>27</v>
      </c>
      <c r="F8206" s="28">
        <v>6</v>
      </c>
      <c r="G8206" s="29">
        <v>1960</v>
      </c>
      <c r="H8206" s="21">
        <f t="shared" si="348"/>
        <v>0.99379242016305902</v>
      </c>
      <c r="I8206" s="5">
        <f t="shared" si="347"/>
        <v>-5.5549157970493937E-2</v>
      </c>
      <c r="Q8206" s="28"/>
      <c r="R8206" s="29"/>
      <c r="S8206" s="29"/>
      <c r="T8206" s="8"/>
      <c r="V8206" s="10"/>
      <c r="W8206" s="10"/>
      <c r="X8206" s="10"/>
      <c r="Y8206" s="8"/>
    </row>
    <row r="8207" spans="1:25" x14ac:dyDescent="0.25">
      <c r="A8207" s="21">
        <f t="shared" si="346"/>
        <v>660.27599999999347</v>
      </c>
      <c r="B8207" s="15">
        <v>170.01609999999999</v>
      </c>
      <c r="C8207" s="15">
        <v>171.3871</v>
      </c>
      <c r="D8207" s="13">
        <v>22457.111111111109</v>
      </c>
      <c r="E8207" s="29">
        <v>25</v>
      </c>
      <c r="F8207" s="28">
        <v>6</v>
      </c>
      <c r="G8207" s="29">
        <v>1960</v>
      </c>
      <c r="H8207" s="21">
        <f t="shared" si="348"/>
        <v>0.9920005648033019</v>
      </c>
      <c r="I8207" s="5">
        <f t="shared" si="347"/>
        <v>-0.1087618040319793</v>
      </c>
      <c r="Q8207" s="28"/>
      <c r="R8207" s="29"/>
      <c r="S8207" s="29"/>
      <c r="T8207" s="8"/>
      <c r="V8207" s="10"/>
      <c r="W8207" s="10"/>
      <c r="X8207" s="10"/>
      <c r="Y8207" s="8"/>
    </row>
    <row r="8208" spans="1:25" x14ac:dyDescent="0.25">
      <c r="A8208" s="21">
        <f t="shared" si="346"/>
        <v>660.3564999999935</v>
      </c>
      <c r="B8208" s="15">
        <v>170.01609999999999</v>
      </c>
      <c r="C8208" s="15">
        <v>171.5806</v>
      </c>
      <c r="D8208" s="13">
        <v>22454.333333333332</v>
      </c>
      <c r="E8208" s="29">
        <v>22</v>
      </c>
      <c r="F8208" s="28">
        <v>6</v>
      </c>
      <c r="G8208" s="29">
        <v>1960</v>
      </c>
      <c r="H8208" s="21">
        <f t="shared" si="348"/>
        <v>0.99088183629151538</v>
      </c>
      <c r="I8208" s="5">
        <f t="shared" si="347"/>
        <v>-0.14198463310265674</v>
      </c>
      <c r="Q8208" s="28"/>
      <c r="R8208" s="29"/>
      <c r="S8208" s="29"/>
      <c r="T8208" s="8"/>
      <c r="V8208" s="10"/>
      <c r="W8208" s="10"/>
      <c r="X8208" s="10"/>
      <c r="Y8208" s="8"/>
    </row>
    <row r="8209" spans="1:25" x14ac:dyDescent="0.25">
      <c r="A8209" s="21">
        <f t="shared" si="346"/>
        <v>660.43699999999353</v>
      </c>
      <c r="B8209" s="15">
        <v>170.22579999999999</v>
      </c>
      <c r="C8209" s="15">
        <v>171.74189999999999</v>
      </c>
      <c r="D8209" s="13">
        <v>22451.555555555555</v>
      </c>
      <c r="E8209" s="29">
        <v>19</v>
      </c>
      <c r="F8209" s="28">
        <v>6</v>
      </c>
      <c r="G8209" s="29">
        <v>1960</v>
      </c>
      <c r="H8209" s="21">
        <f t="shared" si="348"/>
        <v>0.99117221831131486</v>
      </c>
      <c r="I8209" s="5">
        <f t="shared" si="347"/>
        <v>-0.13336117163961597</v>
      </c>
      <c r="Q8209" s="28"/>
      <c r="R8209" s="29"/>
      <c r="S8209" s="29"/>
      <c r="T8209" s="8"/>
      <c r="V8209" s="10"/>
      <c r="W8209" s="10"/>
      <c r="X8209" s="10"/>
      <c r="Y8209" s="8"/>
    </row>
    <row r="8210" spans="1:25" x14ac:dyDescent="0.25">
      <c r="A8210" s="21">
        <f t="shared" si="346"/>
        <v>660.51749999999356</v>
      </c>
      <c r="B8210" s="15">
        <v>170.16130000000001</v>
      </c>
      <c r="C8210" s="15">
        <v>171.54839999999999</v>
      </c>
      <c r="D8210" s="13">
        <v>22448.777777777777</v>
      </c>
      <c r="E8210" s="29">
        <v>16</v>
      </c>
      <c r="F8210" s="28">
        <v>6</v>
      </c>
      <c r="G8210" s="29">
        <v>1960</v>
      </c>
      <c r="H8210" s="21">
        <f t="shared" si="348"/>
        <v>0.9919142352828707</v>
      </c>
      <c r="I8210" s="5">
        <f t="shared" si="347"/>
        <v>-0.11132552782271293</v>
      </c>
      <c r="Q8210" s="28"/>
      <c r="R8210" s="29"/>
      <c r="S8210" s="29"/>
      <c r="T8210" s="8"/>
      <c r="V8210" s="10"/>
      <c r="W8210" s="10"/>
      <c r="X8210" s="10"/>
      <c r="Y8210" s="8"/>
    </row>
    <row r="8211" spans="1:25" x14ac:dyDescent="0.25">
      <c r="A8211" s="21">
        <f t="shared" si="346"/>
        <v>660.59799999999359</v>
      </c>
      <c r="B8211" s="15">
        <v>170.5</v>
      </c>
      <c r="C8211" s="15">
        <v>171.74189999999999</v>
      </c>
      <c r="D8211" s="13">
        <v>22446</v>
      </c>
      <c r="E8211" s="29">
        <v>14</v>
      </c>
      <c r="F8211" s="28">
        <v>6</v>
      </c>
      <c r="G8211" s="29">
        <v>1960</v>
      </c>
      <c r="H8211" s="21">
        <f t="shared" si="348"/>
        <v>0.99276880015884306</v>
      </c>
      <c r="I8211" s="5">
        <f t="shared" si="347"/>
        <v>-8.5947554073839777E-2</v>
      </c>
      <c r="Q8211" s="28"/>
      <c r="R8211" s="29"/>
      <c r="S8211" s="29"/>
      <c r="V8211" s="10"/>
      <c r="W8211" s="10"/>
      <c r="X8211" s="10"/>
      <c r="Y8211" s="8"/>
    </row>
    <row r="8212" spans="1:25" x14ac:dyDescent="0.25">
      <c r="A8212" s="21">
        <f t="shared" si="346"/>
        <v>660.67849999999362</v>
      </c>
      <c r="B8212" s="15">
        <v>171.17740000000001</v>
      </c>
      <c r="C8212" s="15">
        <v>172.25810000000001</v>
      </c>
      <c r="D8212" s="13">
        <v>22443.222222222223</v>
      </c>
      <c r="E8212" s="29">
        <v>11</v>
      </c>
      <c r="F8212" s="28">
        <v>6</v>
      </c>
      <c r="G8212" s="29">
        <v>1960</v>
      </c>
      <c r="H8212" s="21">
        <f t="shared" si="348"/>
        <v>0.99372627470058006</v>
      </c>
      <c r="I8212" s="5">
        <f t="shared" si="347"/>
        <v>-5.7513476722172267E-2</v>
      </c>
      <c r="Q8212" s="28"/>
      <c r="R8212" s="29"/>
      <c r="S8212" s="29"/>
      <c r="T8212" s="8"/>
      <c r="V8212" s="10"/>
      <c r="W8212" s="10"/>
      <c r="X8212" s="10"/>
      <c r="Y8212" s="8"/>
    </row>
    <row r="8213" spans="1:25" x14ac:dyDescent="0.25">
      <c r="A8213" s="21">
        <f t="shared" si="346"/>
        <v>660.75899999999365</v>
      </c>
      <c r="B8213" s="15">
        <v>170.83869999999999</v>
      </c>
      <c r="C8213" s="15">
        <v>172.17740000000001</v>
      </c>
      <c r="D8213" s="13">
        <v>22440.444444444445</v>
      </c>
      <c r="E8213" s="29">
        <v>8</v>
      </c>
      <c r="F8213" s="28">
        <v>6</v>
      </c>
      <c r="G8213" s="29">
        <v>1960</v>
      </c>
      <c r="H8213" s="21">
        <f t="shared" si="348"/>
        <v>0.99222487968804263</v>
      </c>
      <c r="I8213" s="5">
        <f t="shared" si="347"/>
        <v>-0.10210033523482752</v>
      </c>
      <c r="Q8213" s="28"/>
      <c r="R8213" s="29"/>
      <c r="S8213" s="29"/>
      <c r="T8213" s="8"/>
      <c r="V8213" s="10"/>
      <c r="W8213" s="10"/>
      <c r="X8213" s="10"/>
      <c r="Y8213" s="8"/>
    </row>
    <row r="8214" spans="1:25" x14ac:dyDescent="0.25">
      <c r="A8214" s="21">
        <f t="shared" si="346"/>
        <v>660.83949999999368</v>
      </c>
      <c r="B8214" s="15">
        <v>170.01609999999999</v>
      </c>
      <c r="C8214" s="15">
        <v>171.6129</v>
      </c>
      <c r="D8214" s="13">
        <v>22437.666666666668</v>
      </c>
      <c r="E8214" s="29">
        <v>5</v>
      </c>
      <c r="F8214" s="28">
        <v>6</v>
      </c>
      <c r="G8214" s="29">
        <v>1960</v>
      </c>
      <c r="H8214" s="21">
        <f t="shared" si="348"/>
        <v>0.990695338170965</v>
      </c>
      <c r="I8214" s="5">
        <f t="shared" si="347"/>
        <v>-0.1475230591960022</v>
      </c>
      <c r="Q8214" s="28"/>
      <c r="R8214" s="29"/>
      <c r="S8214" s="29"/>
      <c r="T8214" s="8"/>
      <c r="V8214" s="10"/>
      <c r="W8214" s="10"/>
      <c r="X8214" s="10"/>
      <c r="Y8214" s="8"/>
    </row>
    <row r="8215" spans="1:25" x14ac:dyDescent="0.25">
      <c r="A8215" s="21">
        <f t="shared" si="346"/>
        <v>660.91999999999371</v>
      </c>
      <c r="B8215" s="15">
        <v>169.32259999999999</v>
      </c>
      <c r="C8215" s="15">
        <v>171.4194</v>
      </c>
      <c r="D8215" s="13">
        <v>22434.888888888887</v>
      </c>
      <c r="E8215" s="29">
        <v>2</v>
      </c>
      <c r="F8215" s="28">
        <v>6</v>
      </c>
      <c r="G8215" s="29">
        <v>1960</v>
      </c>
      <c r="H8215" s="21">
        <f t="shared" si="348"/>
        <v>0.98776801225532229</v>
      </c>
      <c r="I8215" s="5">
        <f t="shared" si="347"/>
        <v>-0.23445572204040896</v>
      </c>
      <c r="Q8215" s="28"/>
      <c r="R8215" s="29"/>
      <c r="S8215" s="29"/>
      <c r="T8215" s="8"/>
      <c r="V8215" s="10"/>
      <c r="W8215" s="10"/>
      <c r="X8215" s="10"/>
      <c r="Y8215" s="8"/>
    </row>
    <row r="8216" spans="1:25" x14ac:dyDescent="0.25">
      <c r="A8216" s="21">
        <f t="shared" si="346"/>
        <v>661.00049999999374</v>
      </c>
      <c r="B8216" s="15">
        <v>168.93549999999999</v>
      </c>
      <c r="C8216" s="15">
        <v>171.17740000000001</v>
      </c>
      <c r="D8216" s="13">
        <v>22432.111111111109</v>
      </c>
      <c r="E8216" s="29">
        <v>31</v>
      </c>
      <c r="F8216" s="28">
        <v>5</v>
      </c>
      <c r="G8216" s="29">
        <v>1960</v>
      </c>
      <c r="H8216" s="21">
        <f t="shared" si="348"/>
        <v>0.98690306080125056</v>
      </c>
      <c r="I8216" s="5">
        <f t="shared" si="347"/>
        <v>-0.26014214552055226</v>
      </c>
      <c r="Q8216" s="28"/>
      <c r="R8216" s="29"/>
      <c r="S8216" s="29"/>
      <c r="T8216" s="8"/>
      <c r="V8216" s="10"/>
      <c r="W8216" s="10"/>
      <c r="X8216" s="10"/>
    </row>
    <row r="8217" spans="1:25" x14ac:dyDescent="0.25">
      <c r="A8217" s="21">
        <f t="shared" si="346"/>
        <v>661.08099999999376</v>
      </c>
      <c r="B8217" s="15">
        <v>168.4194</v>
      </c>
      <c r="C8217" s="15">
        <v>170.93549999999999</v>
      </c>
      <c r="D8217" s="13">
        <v>22429.333333333332</v>
      </c>
      <c r="E8217" s="29">
        <v>28</v>
      </c>
      <c r="F8217" s="28">
        <v>5</v>
      </c>
      <c r="G8217" s="29">
        <v>1960</v>
      </c>
      <c r="H8217" s="21">
        <f t="shared" si="348"/>
        <v>0.9852804127872794</v>
      </c>
      <c r="I8217" s="5">
        <f t="shared" si="347"/>
        <v>-0.30832984883022302</v>
      </c>
      <c r="Q8217" s="28"/>
      <c r="R8217" s="29"/>
      <c r="S8217" s="29"/>
      <c r="T8217" s="8"/>
      <c r="V8217" s="10"/>
      <c r="W8217" s="10"/>
      <c r="X8217" s="10"/>
      <c r="Y8217" s="8"/>
    </row>
    <row r="8218" spans="1:25" x14ac:dyDescent="0.25">
      <c r="A8218" s="21">
        <f t="shared" si="346"/>
        <v>661.16149999999379</v>
      </c>
      <c r="B8218" s="15">
        <v>168.9032</v>
      </c>
      <c r="C8218" s="15">
        <v>171.2097</v>
      </c>
      <c r="D8218" s="13">
        <v>22426.555555555555</v>
      </c>
      <c r="E8218" s="29">
        <v>25</v>
      </c>
      <c r="F8218" s="28">
        <v>5</v>
      </c>
      <c r="G8218" s="29">
        <v>1960</v>
      </c>
      <c r="H8218" s="21">
        <f t="shared" si="348"/>
        <v>0.98652821656716883</v>
      </c>
      <c r="I8218" s="5">
        <f t="shared" si="347"/>
        <v>-0.27127387746965542</v>
      </c>
      <c r="Q8218" s="28"/>
      <c r="R8218" s="29"/>
      <c r="S8218" s="29"/>
      <c r="T8218" s="8"/>
      <c r="V8218" s="10"/>
      <c r="W8218" s="10"/>
      <c r="X8218" s="10"/>
      <c r="Y8218" s="8"/>
    </row>
    <row r="8219" spans="1:25" x14ac:dyDescent="0.25">
      <c r="A8219" s="21">
        <f t="shared" si="346"/>
        <v>661.24199999999382</v>
      </c>
      <c r="B8219" s="15">
        <v>169.5968</v>
      </c>
      <c r="C8219" s="15">
        <v>171.6129</v>
      </c>
      <c r="D8219" s="13">
        <v>22423.777777777777</v>
      </c>
      <c r="E8219" s="29">
        <v>22</v>
      </c>
      <c r="F8219" s="28">
        <v>5</v>
      </c>
      <c r="G8219" s="29">
        <v>1960</v>
      </c>
      <c r="H8219" s="21">
        <f t="shared" si="348"/>
        <v>0.9882520486513543</v>
      </c>
      <c r="I8219" s="5">
        <f t="shared" si="347"/>
        <v>-0.22008131548874435</v>
      </c>
      <c r="Q8219" s="28"/>
      <c r="R8219" s="29"/>
      <c r="S8219" s="29"/>
      <c r="T8219" s="8"/>
      <c r="V8219" s="10"/>
      <c r="W8219" s="10"/>
      <c r="X8219" s="10"/>
      <c r="Y8219" s="8"/>
    </row>
    <row r="8220" spans="1:25" x14ac:dyDescent="0.25">
      <c r="A8220" s="21">
        <f t="shared" si="346"/>
        <v>661.32249999999385</v>
      </c>
      <c r="B8220" s="15">
        <v>170.32259999999999</v>
      </c>
      <c r="C8220" s="15">
        <v>171.95160000000001</v>
      </c>
      <c r="D8220" s="13">
        <v>22421</v>
      </c>
      <c r="E8220" s="29">
        <v>20</v>
      </c>
      <c r="F8220" s="28">
        <v>5</v>
      </c>
      <c r="G8220" s="29">
        <v>1960</v>
      </c>
      <c r="H8220" s="21">
        <f t="shared" si="348"/>
        <v>0.9905264039415741</v>
      </c>
      <c r="I8220" s="5">
        <f t="shared" si="347"/>
        <v>-0.15253989122281628</v>
      </c>
      <c r="Q8220" s="28"/>
      <c r="R8220" s="29"/>
      <c r="S8220" s="29"/>
      <c r="V8220" s="10"/>
      <c r="W8220" s="10"/>
      <c r="X8220" s="10"/>
      <c r="Y8220" s="8"/>
    </row>
    <row r="8221" spans="1:25" x14ac:dyDescent="0.25">
      <c r="A8221" s="21">
        <f t="shared" si="346"/>
        <v>661.40299999999388</v>
      </c>
      <c r="B8221" s="15">
        <v>170.6935</v>
      </c>
      <c r="C8221" s="15">
        <v>172.27420000000001</v>
      </c>
      <c r="D8221" s="13">
        <v>22418.222222222223</v>
      </c>
      <c r="E8221" s="29">
        <v>17</v>
      </c>
      <c r="F8221" s="28">
        <v>5</v>
      </c>
      <c r="G8221" s="29">
        <v>1960</v>
      </c>
      <c r="H8221" s="21">
        <f t="shared" si="348"/>
        <v>0.99082451115721326</v>
      </c>
      <c r="I8221" s="5">
        <f t="shared" si="347"/>
        <v>-0.14368701497485173</v>
      </c>
      <c r="Q8221" s="28"/>
      <c r="R8221" s="29"/>
      <c r="S8221" s="29"/>
      <c r="T8221" s="8"/>
      <c r="V8221" s="10"/>
      <c r="W8221" s="10"/>
      <c r="X8221" s="10"/>
      <c r="Y8221" s="8"/>
    </row>
    <row r="8222" spans="1:25" x14ac:dyDescent="0.25">
      <c r="A8222" s="21">
        <f t="shared" si="346"/>
        <v>661.48349999999391</v>
      </c>
      <c r="B8222" s="15">
        <v>171.24189999999999</v>
      </c>
      <c r="C8222" s="15">
        <v>172.72579999999999</v>
      </c>
      <c r="D8222" s="13">
        <v>22415.444444444445</v>
      </c>
      <c r="E8222" s="29">
        <v>14</v>
      </c>
      <c r="F8222" s="28">
        <v>5</v>
      </c>
      <c r="G8222" s="29">
        <v>1960</v>
      </c>
      <c r="H8222" s="21">
        <f t="shared" si="348"/>
        <v>0.99140892674979642</v>
      </c>
      <c r="I8222" s="5">
        <f t="shared" si="347"/>
        <v>-0.12633165204803834</v>
      </c>
      <c r="Q8222" s="28"/>
      <c r="R8222" s="29"/>
      <c r="S8222" s="29"/>
      <c r="T8222" s="8"/>
      <c r="V8222" s="10"/>
      <c r="W8222" s="10"/>
      <c r="X8222" s="10"/>
      <c r="Y8222" s="8"/>
    </row>
    <row r="8223" spans="1:25" x14ac:dyDescent="0.25">
      <c r="A8223" s="21">
        <f t="shared" si="346"/>
        <v>661.56399999999394</v>
      </c>
      <c r="B8223" s="15">
        <v>171.56450000000001</v>
      </c>
      <c r="C8223" s="15">
        <v>173.06450000000001</v>
      </c>
      <c r="D8223" s="13">
        <v>22412.666666666668</v>
      </c>
      <c r="E8223" s="29">
        <v>11</v>
      </c>
      <c r="F8223" s="28">
        <v>5</v>
      </c>
      <c r="G8223" s="29">
        <v>1960</v>
      </c>
      <c r="H8223" s="21">
        <f t="shared" si="348"/>
        <v>0.99133271121460498</v>
      </c>
      <c r="I8223" s="5">
        <f t="shared" si="347"/>
        <v>-0.12859502128509459</v>
      </c>
      <c r="Q8223" s="28"/>
      <c r="R8223" s="29"/>
      <c r="S8223" s="29"/>
      <c r="T8223" s="8"/>
      <c r="V8223" s="10"/>
      <c r="W8223" s="10"/>
      <c r="X8223" s="10"/>
      <c r="Y8223" s="8"/>
    </row>
    <row r="8224" spans="1:25" x14ac:dyDescent="0.25">
      <c r="A8224" s="21">
        <f t="shared" si="346"/>
        <v>661.64449999999397</v>
      </c>
      <c r="B8224" s="15">
        <v>172.45160000000001</v>
      </c>
      <c r="C8224" s="15">
        <v>173.45160000000001</v>
      </c>
      <c r="D8224" s="13">
        <v>22409.888888888887</v>
      </c>
      <c r="E8224" s="29">
        <v>8</v>
      </c>
      <c r="F8224" s="28">
        <v>5</v>
      </c>
      <c r="G8224" s="29">
        <v>1960</v>
      </c>
      <c r="H8224" s="21">
        <f t="shared" si="348"/>
        <v>0.99423470293730354</v>
      </c>
      <c r="I8224" s="5">
        <f t="shared" si="347"/>
        <v>-4.2414706801312825E-2</v>
      </c>
      <c r="Q8224" s="28"/>
      <c r="R8224" s="29"/>
      <c r="S8224" s="29"/>
      <c r="T8224" s="8"/>
      <c r="V8224" s="10"/>
      <c r="W8224" s="10"/>
      <c r="X8224" s="10"/>
      <c r="Y8224" s="8"/>
    </row>
    <row r="8225" spans="1:25" x14ac:dyDescent="0.25">
      <c r="A8225" s="21">
        <f t="shared" si="346"/>
        <v>661.724999999994</v>
      </c>
      <c r="B8225" s="15">
        <v>172.17740000000001</v>
      </c>
      <c r="C8225" s="15">
        <v>173.04839999999999</v>
      </c>
      <c r="D8225" s="13">
        <v>22407.111111111109</v>
      </c>
      <c r="E8225" s="29">
        <v>6</v>
      </c>
      <c r="F8225" s="28">
        <v>5</v>
      </c>
      <c r="G8225" s="29">
        <v>1960</v>
      </c>
      <c r="H8225" s="21">
        <f t="shared" si="348"/>
        <v>0.99496672607201231</v>
      </c>
      <c r="I8225" s="5">
        <f t="shared" si="347"/>
        <v>-2.067584949680544E-2</v>
      </c>
      <c r="Q8225" s="28"/>
      <c r="R8225" s="29"/>
      <c r="S8225" s="29"/>
      <c r="T8225" s="8"/>
      <c r="V8225" s="10"/>
      <c r="W8225" s="10"/>
      <c r="X8225" s="10"/>
      <c r="Y8225" s="8"/>
    </row>
    <row r="8226" spans="1:25" x14ac:dyDescent="0.25">
      <c r="A8226" s="21">
        <f t="shared" si="346"/>
        <v>661.80549999999403</v>
      </c>
      <c r="B8226" s="15">
        <v>171.5968</v>
      </c>
      <c r="C8226" s="15">
        <v>172.87100000000001</v>
      </c>
      <c r="D8226" s="13">
        <v>22404.333333333332</v>
      </c>
      <c r="E8226" s="29">
        <v>3</v>
      </c>
      <c r="F8226" s="28">
        <v>5</v>
      </c>
      <c r="G8226" s="29">
        <v>1960</v>
      </c>
      <c r="H8226" s="21">
        <f t="shared" si="348"/>
        <v>0.99262918592476468</v>
      </c>
      <c r="I8226" s="5">
        <f t="shared" si="347"/>
        <v>-9.0093671550735388E-2</v>
      </c>
      <c r="Q8226" s="28"/>
      <c r="R8226" s="29"/>
      <c r="S8226" s="29"/>
      <c r="T8226" s="8"/>
      <c r="V8226" s="10"/>
      <c r="W8226" s="10"/>
      <c r="X8226" s="10"/>
      <c r="Y8226" s="8"/>
    </row>
    <row r="8227" spans="1:25" x14ac:dyDescent="0.25">
      <c r="A8227" s="21">
        <f t="shared" si="346"/>
        <v>661.88599999999406</v>
      </c>
      <c r="B8227" s="15">
        <v>171.82259999999999</v>
      </c>
      <c r="C8227" s="15">
        <v>173.32259999999999</v>
      </c>
      <c r="D8227" s="13">
        <v>22401.555555555555</v>
      </c>
      <c r="E8227" s="29">
        <v>30</v>
      </c>
      <c r="F8227" s="28">
        <v>4</v>
      </c>
      <c r="G8227" s="29">
        <v>1960</v>
      </c>
      <c r="H8227" s="21">
        <f t="shared" si="348"/>
        <v>0.99134561794018783</v>
      </c>
      <c r="I8227" s="5">
        <f t="shared" si="347"/>
        <v>-0.12821173085011994</v>
      </c>
      <c r="Q8227" s="28"/>
      <c r="R8227" s="29"/>
      <c r="S8227" s="29"/>
      <c r="T8227" s="8"/>
      <c r="V8227" s="10"/>
      <c r="W8227" s="10"/>
      <c r="X8227" s="10"/>
    </row>
    <row r="8228" spans="1:25" x14ac:dyDescent="0.25">
      <c r="A8228" s="21">
        <f t="shared" si="346"/>
        <v>661.96649999999408</v>
      </c>
      <c r="B8228" s="15">
        <v>171.22579999999999</v>
      </c>
      <c r="C8228" s="15">
        <v>173</v>
      </c>
      <c r="D8228" s="13">
        <v>22398.777777777777</v>
      </c>
      <c r="E8228" s="29">
        <v>27</v>
      </c>
      <c r="F8228" s="28">
        <v>4</v>
      </c>
      <c r="G8228" s="29">
        <v>1960</v>
      </c>
      <c r="H8228" s="21">
        <f t="shared" si="348"/>
        <v>0.98974450867052022</v>
      </c>
      <c r="I8228" s="5">
        <f t="shared" si="347"/>
        <v>-0.17575979906257561</v>
      </c>
      <c r="Q8228" s="28"/>
      <c r="R8228" s="29"/>
      <c r="S8228" s="29"/>
      <c r="T8228" s="8"/>
      <c r="V8228" s="10"/>
      <c r="W8228" s="10"/>
      <c r="X8228" s="10"/>
      <c r="Y8228" s="8"/>
    </row>
    <row r="8229" spans="1:25" x14ac:dyDescent="0.25">
      <c r="A8229" s="21">
        <f t="shared" si="346"/>
        <v>662.04699999999411</v>
      </c>
      <c r="B8229" s="15">
        <v>169.83869999999999</v>
      </c>
      <c r="C8229" s="15">
        <v>171.93549999999999</v>
      </c>
      <c r="D8229" s="13">
        <v>22396</v>
      </c>
      <c r="E8229" s="29">
        <v>25</v>
      </c>
      <c r="F8229" s="28">
        <v>4</v>
      </c>
      <c r="G8229" s="29">
        <v>1960</v>
      </c>
      <c r="H8229" s="21">
        <f t="shared" si="348"/>
        <v>0.98780472909899353</v>
      </c>
      <c r="I8229" s="5">
        <f t="shared" si="347"/>
        <v>-0.23336534362558131</v>
      </c>
      <c r="Q8229" s="28"/>
      <c r="R8229" s="29"/>
      <c r="S8229" s="29"/>
      <c r="V8229" s="10"/>
      <c r="W8229" s="10"/>
      <c r="X8229" s="10"/>
      <c r="Y8229" s="8"/>
    </row>
    <row r="8230" spans="1:25" x14ac:dyDescent="0.25">
      <c r="A8230" s="21">
        <f t="shared" si="346"/>
        <v>662.12749999999414</v>
      </c>
      <c r="B8230" s="15">
        <v>168.46770000000001</v>
      </c>
      <c r="C8230" s="15">
        <v>170.67740000000001</v>
      </c>
      <c r="D8230" s="13">
        <v>22393.222222222223</v>
      </c>
      <c r="E8230" s="29">
        <v>22</v>
      </c>
      <c r="F8230" s="28">
        <v>4</v>
      </c>
      <c r="G8230" s="29">
        <v>1960</v>
      </c>
      <c r="H8230" s="21">
        <f t="shared" si="348"/>
        <v>0.98705335328520361</v>
      </c>
      <c r="I8230" s="5">
        <f t="shared" si="347"/>
        <v>-0.25567891654911418</v>
      </c>
      <c r="Q8230" s="28"/>
      <c r="R8230" s="29"/>
      <c r="S8230" s="29"/>
      <c r="T8230" s="8"/>
      <c r="V8230" s="10"/>
      <c r="W8230" s="10"/>
      <c r="X8230" s="10"/>
      <c r="Y8230" s="8"/>
    </row>
    <row r="8231" spans="1:25" x14ac:dyDescent="0.25">
      <c r="A8231" s="21">
        <f t="shared" si="346"/>
        <v>662.20799999999417</v>
      </c>
      <c r="B8231" s="15">
        <v>167.77420000000001</v>
      </c>
      <c r="C8231" s="15">
        <v>169.98390000000001</v>
      </c>
      <c r="D8231" s="13">
        <v>22390.444444444445</v>
      </c>
      <c r="E8231" s="29">
        <v>19</v>
      </c>
      <c r="F8231" s="28">
        <v>4</v>
      </c>
      <c r="G8231" s="29">
        <v>1960</v>
      </c>
      <c r="H8231" s="21">
        <f t="shared" si="348"/>
        <v>0.98700053357994488</v>
      </c>
      <c r="I8231" s="5">
        <f t="shared" si="347"/>
        <v>-0.25724750090258858</v>
      </c>
      <c r="Q8231" s="28"/>
      <c r="R8231" s="29"/>
      <c r="S8231" s="29"/>
      <c r="T8231" s="8"/>
      <c r="V8231" s="10"/>
      <c r="W8231" s="10"/>
      <c r="X8231" s="10"/>
      <c r="Y8231" s="8"/>
    </row>
    <row r="8232" spans="1:25" x14ac:dyDescent="0.25">
      <c r="A8232" s="21">
        <f t="shared" ref="A8232:A8295" si="349">0.0805+A8231</f>
        <v>662.2884999999942</v>
      </c>
      <c r="B8232" s="15">
        <v>167.2903</v>
      </c>
      <c r="C8232" s="15">
        <v>169.67740000000001</v>
      </c>
      <c r="D8232" s="13">
        <v>22387.666666666668</v>
      </c>
      <c r="E8232" s="29">
        <v>16</v>
      </c>
      <c r="F8232" s="28">
        <v>4</v>
      </c>
      <c r="G8232" s="29">
        <v>1960</v>
      </c>
      <c r="H8232" s="21">
        <f t="shared" si="348"/>
        <v>0.9859315383191869</v>
      </c>
      <c r="I8232" s="5">
        <f t="shared" si="347"/>
        <v>-0.28899340390886163</v>
      </c>
      <c r="Q8232" s="28"/>
      <c r="R8232" s="29"/>
      <c r="S8232" s="29"/>
      <c r="T8232" s="8"/>
      <c r="V8232" s="10"/>
      <c r="W8232" s="10"/>
      <c r="X8232" s="10"/>
      <c r="Y8232" s="8"/>
    </row>
    <row r="8233" spans="1:25" x14ac:dyDescent="0.25">
      <c r="A8233" s="21">
        <f t="shared" si="349"/>
        <v>662.36899999999423</v>
      </c>
      <c r="B8233" s="15">
        <v>166.56450000000001</v>
      </c>
      <c r="C8233" s="15">
        <v>169.2097</v>
      </c>
      <c r="D8233" s="13">
        <v>22384.888888888887</v>
      </c>
      <c r="E8233" s="29">
        <v>13</v>
      </c>
      <c r="F8233" s="28">
        <v>4</v>
      </c>
      <c r="G8233" s="29">
        <v>1960</v>
      </c>
      <c r="H8233" s="21">
        <f t="shared" si="348"/>
        <v>0.98436732645941705</v>
      </c>
      <c r="I8233" s="5">
        <f t="shared" si="347"/>
        <v>-0.33544573143957984</v>
      </c>
      <c r="Q8233" s="28"/>
      <c r="R8233" s="29"/>
      <c r="S8233" s="29"/>
      <c r="T8233" s="8"/>
      <c r="V8233" s="10"/>
      <c r="W8233" s="10"/>
      <c r="X8233" s="10"/>
      <c r="Y8233" s="8"/>
    </row>
    <row r="8234" spans="1:25" x14ac:dyDescent="0.25">
      <c r="A8234" s="21">
        <f t="shared" si="349"/>
        <v>662.44949999999426</v>
      </c>
      <c r="B8234" s="15">
        <v>166.14519999999999</v>
      </c>
      <c r="C8234" s="15">
        <v>168.77420000000001</v>
      </c>
      <c r="D8234" s="13">
        <v>22382.111111111109</v>
      </c>
      <c r="E8234" s="29">
        <v>11</v>
      </c>
      <c r="F8234" s="28">
        <v>4</v>
      </c>
      <c r="G8234" s="29">
        <v>1960</v>
      </c>
      <c r="H8234" s="21">
        <f t="shared" si="348"/>
        <v>0.98442297460156813</v>
      </c>
      <c r="I8234" s="5">
        <f t="shared" si="347"/>
        <v>-0.33379315112602909</v>
      </c>
      <c r="Q8234" s="28"/>
      <c r="R8234" s="29"/>
      <c r="S8234" s="29"/>
      <c r="T8234" s="8"/>
      <c r="V8234" s="10"/>
      <c r="W8234" s="10"/>
      <c r="X8234" s="10"/>
      <c r="Y8234" s="8"/>
    </row>
    <row r="8235" spans="1:25" x14ac:dyDescent="0.25">
      <c r="A8235" s="21">
        <f t="shared" si="349"/>
        <v>662.52999999999429</v>
      </c>
      <c r="B8235" s="15">
        <v>165.85480000000001</v>
      </c>
      <c r="C8235" s="15">
        <v>168.5968</v>
      </c>
      <c r="D8235" s="13">
        <v>22379.333333333332</v>
      </c>
      <c r="E8235" s="29">
        <v>8</v>
      </c>
      <c r="F8235" s="28">
        <v>4</v>
      </c>
      <c r="G8235" s="29">
        <v>1960</v>
      </c>
      <c r="H8235" s="21">
        <f t="shared" si="348"/>
        <v>0.9837363461228209</v>
      </c>
      <c r="I8235" s="5">
        <f t="shared" si="347"/>
        <v>-0.35418392542394173</v>
      </c>
      <c r="Q8235" s="28"/>
      <c r="R8235" s="29"/>
      <c r="S8235" s="29"/>
      <c r="T8235" s="8"/>
      <c r="V8235" s="10"/>
      <c r="W8235" s="10"/>
      <c r="X8235" s="10"/>
      <c r="Y8235" s="8"/>
    </row>
    <row r="8236" spans="1:25" x14ac:dyDescent="0.25">
      <c r="A8236" s="21">
        <f t="shared" si="349"/>
        <v>662.61049999999432</v>
      </c>
      <c r="B8236" s="15">
        <v>166</v>
      </c>
      <c r="C8236" s="15">
        <v>168.82259999999999</v>
      </c>
      <c r="D8236" s="13">
        <v>22376.555555555555</v>
      </c>
      <c r="E8236" s="29">
        <v>5</v>
      </c>
      <c r="F8236" s="28">
        <v>4</v>
      </c>
      <c r="G8236" s="29">
        <v>1960</v>
      </c>
      <c r="H8236" s="21">
        <f t="shared" si="348"/>
        <v>0.98328067450684919</v>
      </c>
      <c r="I8236" s="5">
        <f t="shared" si="347"/>
        <v>-0.36771598440902309</v>
      </c>
      <c r="Q8236" s="28"/>
      <c r="R8236" s="29"/>
      <c r="S8236" s="29"/>
      <c r="T8236" s="8"/>
      <c r="V8236" s="10"/>
      <c r="W8236" s="10"/>
      <c r="X8236" s="10"/>
      <c r="Y8236" s="8"/>
    </row>
    <row r="8237" spans="1:25" x14ac:dyDescent="0.25">
      <c r="A8237" s="21">
        <f t="shared" si="349"/>
        <v>662.69099999999435</v>
      </c>
      <c r="B8237" s="15">
        <v>166.0968</v>
      </c>
      <c r="C8237" s="15">
        <v>169.25810000000001</v>
      </c>
      <c r="D8237" s="13">
        <v>22373.777777777777</v>
      </c>
      <c r="E8237" s="29">
        <v>2</v>
      </c>
      <c r="F8237" s="28">
        <v>4</v>
      </c>
      <c r="G8237" s="29">
        <v>1960</v>
      </c>
      <c r="H8237" s="21">
        <f t="shared" si="348"/>
        <v>0.98132260730801057</v>
      </c>
      <c r="I8237" s="5">
        <f t="shared" si="347"/>
        <v>-0.42586461579773444</v>
      </c>
      <c r="Q8237" s="28"/>
      <c r="R8237" s="29"/>
      <c r="S8237" s="29"/>
      <c r="T8237" s="8"/>
      <c r="V8237" s="10"/>
      <c r="W8237" s="10"/>
      <c r="X8237" s="10"/>
      <c r="Y8237" s="8"/>
    </row>
    <row r="8238" spans="1:25" x14ac:dyDescent="0.25">
      <c r="A8238" s="21">
        <f t="shared" si="349"/>
        <v>662.77149999999438</v>
      </c>
      <c r="B8238" s="15">
        <v>166.4194</v>
      </c>
      <c r="C8238" s="15">
        <v>169.8065</v>
      </c>
      <c r="D8238" s="13">
        <v>22371</v>
      </c>
      <c r="E8238" s="29">
        <v>31</v>
      </c>
      <c r="F8238" s="28">
        <v>3</v>
      </c>
      <c r="G8238" s="29">
        <v>1960</v>
      </c>
      <c r="H8238" s="24">
        <f t="shared" si="348"/>
        <v>0.98005317817633597</v>
      </c>
      <c r="I8238" s="5">
        <f t="shared" si="347"/>
        <v>-0.46356279423390878</v>
      </c>
      <c r="Q8238" s="28"/>
      <c r="R8238" s="29"/>
      <c r="S8238" s="29"/>
      <c r="V8238" s="10"/>
      <c r="W8238" s="10"/>
      <c r="X8238" s="10"/>
    </row>
    <row r="8239" spans="1:25" x14ac:dyDescent="0.25">
      <c r="A8239" s="21">
        <f t="shared" si="349"/>
        <v>662.8519999999944</v>
      </c>
      <c r="B8239" s="15">
        <v>167.6129</v>
      </c>
      <c r="C8239" s="15">
        <v>170.8871</v>
      </c>
      <c r="D8239" s="13">
        <v>22369.571428571431</v>
      </c>
      <c r="E8239" s="29">
        <v>29</v>
      </c>
      <c r="F8239" s="28">
        <v>3</v>
      </c>
      <c r="G8239" s="29">
        <v>1960</v>
      </c>
      <c r="H8239" s="21">
        <f t="shared" si="348"/>
        <v>0.98083998148485163</v>
      </c>
      <c r="I8239" s="5">
        <f t="shared" si="347"/>
        <v>-0.4401971326317779</v>
      </c>
      <c r="Q8239" s="28"/>
      <c r="R8239" s="29"/>
      <c r="S8239" s="29"/>
      <c r="T8239" s="8"/>
      <c r="V8239" s="10"/>
      <c r="W8239" s="10"/>
      <c r="X8239" s="10"/>
      <c r="Y8239" s="8"/>
    </row>
    <row r="8240" spans="1:25" x14ac:dyDescent="0.25">
      <c r="A8240" s="21">
        <f t="shared" si="349"/>
        <v>662.93249999999443</v>
      </c>
      <c r="B8240" s="15">
        <v>168.72579999999999</v>
      </c>
      <c r="C8240" s="15">
        <v>171.6935</v>
      </c>
      <c r="D8240" s="13">
        <v>22368.142857142859</v>
      </c>
      <c r="E8240" s="29">
        <v>28</v>
      </c>
      <c r="F8240" s="28">
        <v>3</v>
      </c>
      <c r="G8240" s="29">
        <v>1960</v>
      </c>
      <c r="H8240" s="21">
        <f t="shared" si="348"/>
        <v>0.98271512899439983</v>
      </c>
      <c r="I8240" s="5">
        <f t="shared" si="347"/>
        <v>-0.38451096343551572</v>
      </c>
      <c r="Q8240" s="28"/>
      <c r="R8240" s="29"/>
      <c r="S8240" s="29"/>
      <c r="T8240" s="8"/>
      <c r="V8240" s="10"/>
      <c r="W8240" s="10"/>
      <c r="X8240" s="10"/>
      <c r="Y8240" s="8"/>
    </row>
    <row r="8241" spans="1:25" x14ac:dyDescent="0.25">
      <c r="A8241" s="21">
        <f t="shared" si="349"/>
        <v>663.01299999999446</v>
      </c>
      <c r="B8241" s="15">
        <v>169.33869999999999</v>
      </c>
      <c r="C8241" s="15">
        <v>172.2097</v>
      </c>
      <c r="D8241" s="13">
        <v>22366.714285714286</v>
      </c>
      <c r="E8241" s="29">
        <v>26</v>
      </c>
      <c r="F8241" s="28">
        <v>3</v>
      </c>
      <c r="G8241" s="29">
        <v>1960</v>
      </c>
      <c r="H8241" s="21">
        <f t="shared" si="348"/>
        <v>0.98332846523744011</v>
      </c>
      <c r="I8241" s="5">
        <f t="shared" si="347"/>
        <v>-0.36629674528455564</v>
      </c>
      <c r="Q8241" s="28"/>
      <c r="R8241" s="29"/>
      <c r="S8241" s="29"/>
      <c r="T8241" s="8"/>
      <c r="V8241" s="10"/>
      <c r="W8241" s="10"/>
      <c r="X8241" s="10"/>
      <c r="Y8241" s="8"/>
    </row>
    <row r="8242" spans="1:25" x14ac:dyDescent="0.25">
      <c r="A8242" s="21">
        <f t="shared" si="349"/>
        <v>663.09349999999449</v>
      </c>
      <c r="B8242" s="15">
        <v>169.85480000000001</v>
      </c>
      <c r="C8242" s="15">
        <v>172.8065</v>
      </c>
      <c r="D8242" s="13">
        <v>22365.285714285714</v>
      </c>
      <c r="E8242" s="29">
        <v>25</v>
      </c>
      <c r="F8242" s="28">
        <v>3</v>
      </c>
      <c r="G8242" s="29">
        <v>1960</v>
      </c>
      <c r="H8242" s="21">
        <f t="shared" si="348"/>
        <v>0.98291904529054175</v>
      </c>
      <c r="I8242" s="5">
        <f t="shared" si="347"/>
        <v>-0.37845527058414652</v>
      </c>
      <c r="Q8242" s="28"/>
      <c r="R8242" s="29"/>
      <c r="S8242" s="29"/>
      <c r="T8242" s="8"/>
      <c r="V8242" s="10"/>
      <c r="W8242" s="10"/>
      <c r="X8242" s="10"/>
      <c r="Y8242" s="8"/>
    </row>
    <row r="8243" spans="1:25" x14ac:dyDescent="0.25">
      <c r="A8243" s="21">
        <f t="shared" si="349"/>
        <v>663.17399999999452</v>
      </c>
      <c r="B8243" s="15">
        <v>170.06450000000001</v>
      </c>
      <c r="C8243" s="15">
        <v>173.1935</v>
      </c>
      <c r="D8243" s="13">
        <v>22363.857142857145</v>
      </c>
      <c r="E8243" s="29">
        <v>23</v>
      </c>
      <c r="F8243" s="28">
        <v>3</v>
      </c>
      <c r="G8243" s="29">
        <v>1960</v>
      </c>
      <c r="H8243" s="21">
        <f t="shared" si="348"/>
        <v>0.98193350212334762</v>
      </c>
      <c r="I8243" s="5">
        <f t="shared" si="347"/>
        <v>-0.40772290061279165</v>
      </c>
      <c r="Q8243" s="28"/>
      <c r="R8243" s="29"/>
      <c r="S8243" s="29"/>
      <c r="T8243" s="8"/>
      <c r="V8243" s="10"/>
      <c r="W8243" s="10"/>
      <c r="X8243" s="10"/>
      <c r="Y8243" s="8"/>
    </row>
    <row r="8244" spans="1:25" x14ac:dyDescent="0.25">
      <c r="A8244" s="21">
        <f t="shared" si="349"/>
        <v>663.25449999999455</v>
      </c>
      <c r="B8244" s="15">
        <v>169.96770000000001</v>
      </c>
      <c r="C8244" s="15">
        <v>173.14519999999999</v>
      </c>
      <c r="D8244" s="13">
        <v>22362.428571428572</v>
      </c>
      <c r="E8244" s="29">
        <v>22</v>
      </c>
      <c r="F8244" s="28">
        <v>3</v>
      </c>
      <c r="G8244" s="29">
        <v>1960</v>
      </c>
      <c r="H8244" s="21">
        <f t="shared" si="348"/>
        <v>0.98164835063287936</v>
      </c>
      <c r="I8244" s="5">
        <f t="shared" si="347"/>
        <v>-0.41619103128727275</v>
      </c>
      <c r="Q8244" s="28"/>
      <c r="R8244" s="29"/>
      <c r="S8244" s="29"/>
      <c r="T8244" s="8"/>
      <c r="V8244" s="10"/>
      <c r="W8244" s="10"/>
      <c r="X8244" s="10"/>
      <c r="Y8244" s="8"/>
    </row>
    <row r="8245" spans="1:25" x14ac:dyDescent="0.25">
      <c r="A8245" s="21">
        <f t="shared" si="349"/>
        <v>663.33499999999458</v>
      </c>
      <c r="B8245" s="15">
        <v>170.33869999999999</v>
      </c>
      <c r="C8245" s="15">
        <v>173.53229999999999</v>
      </c>
      <c r="D8245" s="13">
        <v>22361</v>
      </c>
      <c r="E8245" s="29">
        <v>21</v>
      </c>
      <c r="F8245" s="28">
        <v>3</v>
      </c>
      <c r="G8245" s="29">
        <v>1960</v>
      </c>
      <c r="H8245" s="21">
        <f t="shared" si="348"/>
        <v>0.98159650969877077</v>
      </c>
      <c r="I8245" s="5">
        <f t="shared" si="347"/>
        <v>-0.41773054911899732</v>
      </c>
      <c r="Q8245" s="28"/>
      <c r="R8245" s="29"/>
      <c r="S8245" s="29"/>
      <c r="V8245" s="10"/>
      <c r="W8245" s="10"/>
      <c r="X8245" s="10"/>
      <c r="Y8245" s="8"/>
    </row>
    <row r="8246" spans="1:25" x14ac:dyDescent="0.25">
      <c r="A8246" s="21">
        <f t="shared" si="349"/>
        <v>663.41549999999461</v>
      </c>
      <c r="B8246" s="15">
        <v>171.4194</v>
      </c>
      <c r="C8246" s="15">
        <v>174.5</v>
      </c>
      <c r="D8246" s="13">
        <v>22359.571428571431</v>
      </c>
      <c r="E8246" s="29">
        <v>19</v>
      </c>
      <c r="F8246" s="28">
        <v>3</v>
      </c>
      <c r="G8246" s="29">
        <v>1960</v>
      </c>
      <c r="H8246" s="21">
        <f t="shared" si="348"/>
        <v>0.98234613180515762</v>
      </c>
      <c r="I8246" s="5">
        <f t="shared" si="347"/>
        <v>-0.39546905596341397</v>
      </c>
      <c r="Q8246" s="28"/>
      <c r="R8246" s="29"/>
      <c r="S8246" s="29"/>
      <c r="T8246" s="8"/>
      <c r="V8246" s="10"/>
      <c r="W8246" s="10"/>
      <c r="X8246" s="10"/>
      <c r="Y8246" s="8"/>
    </row>
    <row r="8247" spans="1:25" x14ac:dyDescent="0.25">
      <c r="A8247" s="21">
        <f t="shared" si="349"/>
        <v>663.49599999999464</v>
      </c>
      <c r="B8247" s="15">
        <v>172.77420000000001</v>
      </c>
      <c r="C8247" s="15">
        <v>175.37100000000001</v>
      </c>
      <c r="D8247" s="13">
        <v>22358.142857142859</v>
      </c>
      <c r="E8247" s="29">
        <v>18</v>
      </c>
      <c r="F8247" s="28">
        <v>3</v>
      </c>
      <c r="G8247" s="29">
        <v>1960</v>
      </c>
      <c r="H8247" s="21">
        <f t="shared" si="348"/>
        <v>0.98519253468361356</v>
      </c>
      <c r="I8247" s="5">
        <f t="shared" si="347"/>
        <v>-0.31093956082592711</v>
      </c>
      <c r="Q8247" s="28"/>
      <c r="R8247" s="29"/>
      <c r="S8247" s="29"/>
      <c r="T8247" s="8"/>
      <c r="V8247" s="10"/>
      <c r="W8247" s="10"/>
      <c r="X8247" s="10"/>
      <c r="Y8247" s="8"/>
    </row>
    <row r="8248" spans="1:25" x14ac:dyDescent="0.25">
      <c r="A8248" s="21">
        <f t="shared" si="349"/>
        <v>663.57649999999467</v>
      </c>
      <c r="B8248" s="15">
        <v>174.1935</v>
      </c>
      <c r="C8248" s="15">
        <v>176.27420000000001</v>
      </c>
      <c r="D8248" s="13">
        <v>22356.714285714286</v>
      </c>
      <c r="E8248" s="29">
        <v>16</v>
      </c>
      <c r="F8248" s="28">
        <v>3</v>
      </c>
      <c r="G8248" s="29">
        <v>1960</v>
      </c>
      <c r="H8248" s="21">
        <f t="shared" si="348"/>
        <v>0.98819623064521067</v>
      </c>
      <c r="I8248" s="5">
        <f t="shared" si="347"/>
        <v>-0.22173894024545529</v>
      </c>
      <c r="Q8248" s="28"/>
      <c r="R8248" s="29"/>
      <c r="S8248" s="29"/>
      <c r="T8248" s="8"/>
      <c r="V8248" s="10"/>
      <c r="W8248" s="10"/>
      <c r="X8248" s="10"/>
      <c r="Y8248" s="8"/>
    </row>
    <row r="8249" spans="1:25" x14ac:dyDescent="0.25">
      <c r="A8249" s="21">
        <f t="shared" si="349"/>
        <v>663.6569999999947</v>
      </c>
      <c r="B8249" s="15">
        <v>174.56450000000001</v>
      </c>
      <c r="C8249" s="15">
        <v>176.33869999999999</v>
      </c>
      <c r="D8249" s="13">
        <v>22355.285714285714</v>
      </c>
      <c r="E8249" s="29">
        <v>15</v>
      </c>
      <c r="F8249" s="28">
        <v>3</v>
      </c>
      <c r="G8249" s="29">
        <v>1960</v>
      </c>
      <c r="H8249" s="21">
        <f t="shared" si="348"/>
        <v>0.98993868050518696</v>
      </c>
      <c r="I8249" s="5">
        <f t="shared" si="347"/>
        <v>-0.16999348703467215</v>
      </c>
      <c r="Q8249" s="28"/>
      <c r="R8249" s="29"/>
      <c r="S8249" s="29"/>
      <c r="T8249" s="8"/>
      <c r="V8249" s="10"/>
      <c r="W8249" s="10"/>
      <c r="X8249" s="10"/>
      <c r="Y8249" s="8"/>
    </row>
    <row r="8250" spans="1:25" x14ac:dyDescent="0.25">
      <c r="A8250" s="21">
        <f t="shared" si="349"/>
        <v>663.73749999999472</v>
      </c>
      <c r="B8250" s="15">
        <v>174.37100000000001</v>
      </c>
      <c r="C8250" s="15">
        <v>175.5</v>
      </c>
      <c r="D8250" s="13">
        <v>22353.857142857145</v>
      </c>
      <c r="E8250" s="29">
        <v>13</v>
      </c>
      <c r="F8250" s="28">
        <v>3</v>
      </c>
      <c r="G8250" s="29">
        <v>1960</v>
      </c>
      <c r="H8250" s="21">
        <f t="shared" si="348"/>
        <v>0.99356695156695163</v>
      </c>
      <c r="I8250" s="5">
        <f t="shared" si="347"/>
        <v>-6.2244888480945906E-2</v>
      </c>
      <c r="Q8250" s="28"/>
      <c r="R8250" s="29"/>
      <c r="S8250" s="29"/>
      <c r="T8250" s="8"/>
      <c r="V8250" s="10"/>
      <c r="W8250" s="10"/>
      <c r="X8250" s="10"/>
      <c r="Y8250" s="8"/>
    </row>
    <row r="8251" spans="1:25" x14ac:dyDescent="0.25">
      <c r="A8251" s="21">
        <f t="shared" si="349"/>
        <v>663.81799999999475</v>
      </c>
      <c r="B8251" s="15">
        <v>174</v>
      </c>
      <c r="C8251" s="15">
        <v>175.1129</v>
      </c>
      <c r="D8251" s="13">
        <v>22352.428571428572</v>
      </c>
      <c r="E8251" s="29">
        <v>12</v>
      </c>
      <c r="F8251" s="28">
        <v>3</v>
      </c>
      <c r="G8251" s="29">
        <v>1960</v>
      </c>
      <c r="H8251" s="21">
        <f t="shared" si="348"/>
        <v>0.99364467152334301</v>
      </c>
      <c r="I8251" s="5">
        <f t="shared" si="347"/>
        <v>-5.9936842516828855E-2</v>
      </c>
      <c r="Q8251" s="28"/>
      <c r="R8251" s="29"/>
      <c r="S8251" s="29"/>
      <c r="T8251" s="8"/>
      <c r="V8251" s="10"/>
      <c r="W8251" s="10"/>
      <c r="X8251" s="10"/>
      <c r="Y8251" s="8"/>
    </row>
    <row r="8252" spans="1:25" x14ac:dyDescent="0.25">
      <c r="A8252" s="21">
        <f t="shared" si="349"/>
        <v>663.89849999999478</v>
      </c>
      <c r="B8252" s="15">
        <v>173.64519999999999</v>
      </c>
      <c r="C8252" s="15">
        <v>175.4032</v>
      </c>
      <c r="D8252" s="13">
        <v>22351</v>
      </c>
      <c r="E8252" s="29">
        <v>11</v>
      </c>
      <c r="F8252" s="28">
        <v>3</v>
      </c>
      <c r="G8252" s="29">
        <v>1960</v>
      </c>
      <c r="H8252" s="21">
        <f t="shared" si="348"/>
        <v>0.98997737783575213</v>
      </c>
      <c r="I8252" s="5">
        <f t="shared" si="347"/>
        <v>-0.16884429419180375</v>
      </c>
      <c r="Q8252" s="28"/>
      <c r="R8252" s="29"/>
      <c r="S8252" s="29"/>
      <c r="V8252" s="10"/>
      <c r="W8252" s="10"/>
      <c r="X8252" s="10"/>
      <c r="Y8252" s="8"/>
    </row>
    <row r="8253" spans="1:25" x14ac:dyDescent="0.25">
      <c r="A8253" s="21">
        <f t="shared" si="349"/>
        <v>663.97899999999481</v>
      </c>
      <c r="B8253" s="15">
        <v>173.37100000000001</v>
      </c>
      <c r="C8253" s="15">
        <v>175.3871</v>
      </c>
      <c r="D8253" s="13">
        <v>22349.571428571431</v>
      </c>
      <c r="E8253" s="29">
        <v>9</v>
      </c>
      <c r="F8253" s="28">
        <v>3</v>
      </c>
      <c r="G8253" s="29">
        <v>1960</v>
      </c>
      <c r="H8253" s="21">
        <f t="shared" si="348"/>
        <v>0.98850485583033187</v>
      </c>
      <c r="I8253" s="5">
        <f t="shared" si="347"/>
        <v>-0.21257371234238337</v>
      </c>
      <c r="Q8253" s="28"/>
      <c r="R8253" s="29"/>
      <c r="S8253" s="29"/>
      <c r="T8253" s="8"/>
      <c r="V8253" s="10"/>
      <c r="W8253" s="10"/>
      <c r="X8253" s="10"/>
      <c r="Y8253" s="8"/>
    </row>
    <row r="8254" spans="1:25" x14ac:dyDescent="0.25">
      <c r="A8254" s="21">
        <f t="shared" si="349"/>
        <v>664.05949999999484</v>
      </c>
      <c r="B8254" s="15">
        <v>172.32259999999999</v>
      </c>
      <c r="C8254" s="15">
        <v>174.5</v>
      </c>
      <c r="D8254" s="13">
        <v>22348.142857142859</v>
      </c>
      <c r="E8254" s="29">
        <v>8</v>
      </c>
      <c r="F8254" s="28">
        <v>3</v>
      </c>
      <c r="G8254" s="29">
        <v>1960</v>
      </c>
      <c r="H8254" s="21">
        <f t="shared" si="348"/>
        <v>0.98752206303724921</v>
      </c>
      <c r="I8254" s="5">
        <f t="shared" si="347"/>
        <v>-0.24175966463776011</v>
      </c>
      <c r="Q8254" s="28"/>
      <c r="R8254" s="29"/>
      <c r="S8254" s="29"/>
      <c r="T8254" s="8"/>
      <c r="V8254" s="10"/>
      <c r="W8254" s="10"/>
      <c r="X8254" s="10"/>
      <c r="Y8254" s="8"/>
    </row>
    <row r="8255" spans="1:25" x14ac:dyDescent="0.25">
      <c r="A8255" s="21">
        <f t="shared" si="349"/>
        <v>664.13999999999487</v>
      </c>
      <c r="B8255" s="15">
        <v>172.2097</v>
      </c>
      <c r="C8255" s="15">
        <v>174.46770000000001</v>
      </c>
      <c r="D8255" s="13">
        <v>22346.714285714286</v>
      </c>
      <c r="E8255" s="29">
        <v>6</v>
      </c>
      <c r="F8255" s="28">
        <v>3</v>
      </c>
      <c r="G8255" s="29">
        <v>1960</v>
      </c>
      <c r="H8255" s="21">
        <f t="shared" si="348"/>
        <v>0.98705777631045744</v>
      </c>
      <c r="I8255" s="5">
        <f t="shared" si="347"/>
        <v>-0.25554756617193586</v>
      </c>
      <c r="Q8255" s="28"/>
      <c r="R8255" s="29"/>
      <c r="S8255" s="29"/>
      <c r="T8255" s="8"/>
      <c r="V8255" s="10"/>
      <c r="W8255" s="10"/>
      <c r="X8255" s="10"/>
      <c r="Y8255" s="8"/>
    </row>
    <row r="8256" spans="1:25" x14ac:dyDescent="0.25">
      <c r="A8256" s="21">
        <f t="shared" si="349"/>
        <v>664.2204999999949</v>
      </c>
      <c r="B8256" s="15">
        <v>172.93549999999999</v>
      </c>
      <c r="C8256" s="15">
        <v>174.87100000000001</v>
      </c>
      <c r="D8256" s="13">
        <v>22345.285714285714</v>
      </c>
      <c r="E8256" s="29">
        <v>5</v>
      </c>
      <c r="F8256" s="28">
        <v>3</v>
      </c>
      <c r="G8256" s="29">
        <v>1960</v>
      </c>
      <c r="H8256" s="21">
        <f t="shared" si="348"/>
        <v>0.98893184118578825</v>
      </c>
      <c r="I8256" s="5">
        <f t="shared" si="347"/>
        <v>-0.19989354791414657</v>
      </c>
      <c r="Q8256" s="28"/>
      <c r="R8256" s="29"/>
      <c r="S8256" s="29"/>
      <c r="T8256" s="8"/>
      <c r="V8256" s="10"/>
      <c r="W8256" s="10"/>
      <c r="X8256" s="10"/>
      <c r="Y8256" s="8"/>
    </row>
    <row r="8257" spans="1:25" x14ac:dyDescent="0.25">
      <c r="A8257" s="21">
        <f t="shared" si="349"/>
        <v>664.30099999999493</v>
      </c>
      <c r="B8257" s="15">
        <v>173.06450000000001</v>
      </c>
      <c r="C8257" s="15">
        <v>174.64519999999999</v>
      </c>
      <c r="D8257" s="13">
        <v>22343.857142857145</v>
      </c>
      <c r="E8257" s="29">
        <v>3</v>
      </c>
      <c r="F8257" s="28">
        <v>3</v>
      </c>
      <c r="G8257" s="29">
        <v>1960</v>
      </c>
      <c r="H8257" s="21">
        <f t="shared" si="348"/>
        <v>0.99094907847453018</v>
      </c>
      <c r="I8257" s="5">
        <f t="shared" si="347"/>
        <v>-0.13998774509175568</v>
      </c>
      <c r="Q8257" s="28"/>
      <c r="R8257" s="29"/>
      <c r="S8257" s="29"/>
      <c r="T8257" s="8"/>
      <c r="V8257" s="10"/>
      <c r="W8257" s="10"/>
      <c r="X8257" s="10"/>
      <c r="Y8257" s="8"/>
    </row>
    <row r="8258" spans="1:25" x14ac:dyDescent="0.25">
      <c r="A8258" s="21">
        <f t="shared" si="349"/>
        <v>664.38149999999496</v>
      </c>
      <c r="B8258" s="15">
        <v>173.62899999999999</v>
      </c>
      <c r="C8258" s="15">
        <v>175.03229999999999</v>
      </c>
      <c r="D8258" s="13">
        <v>22342.428571428572</v>
      </c>
      <c r="E8258" s="29">
        <v>2</v>
      </c>
      <c r="F8258" s="28">
        <v>3</v>
      </c>
      <c r="G8258" s="29">
        <v>1960</v>
      </c>
      <c r="H8258" s="21">
        <f t="shared" si="348"/>
        <v>0.99198262263593628</v>
      </c>
      <c r="I8258" s="5">
        <f t="shared" si="347"/>
        <v>-0.10929463174957577</v>
      </c>
      <c r="Q8258" s="28"/>
      <c r="R8258" s="29"/>
      <c r="S8258" s="29"/>
      <c r="T8258" s="8"/>
      <c r="V8258" s="10"/>
      <c r="W8258" s="10"/>
      <c r="X8258" s="10"/>
      <c r="Y8258" s="8"/>
    </row>
    <row r="8259" spans="1:25" x14ac:dyDescent="0.25">
      <c r="A8259" s="21">
        <f t="shared" si="349"/>
        <v>664.46199999999499</v>
      </c>
      <c r="B8259" s="15">
        <v>174.3065</v>
      </c>
      <c r="C8259" s="15">
        <v>175.5</v>
      </c>
      <c r="D8259" s="13">
        <v>22341</v>
      </c>
      <c r="E8259" s="29">
        <v>1</v>
      </c>
      <c r="F8259" s="28">
        <v>3</v>
      </c>
      <c r="G8259" s="29">
        <v>1960</v>
      </c>
      <c r="H8259" s="21">
        <f t="shared" si="348"/>
        <v>0.99319943019943024</v>
      </c>
      <c r="I8259" s="5">
        <f t="shared" si="347"/>
        <v>-7.3159153599197044E-2</v>
      </c>
      <c r="Q8259" s="28"/>
      <c r="R8259" s="29"/>
      <c r="S8259" s="29"/>
      <c r="V8259" s="10"/>
      <c r="W8259" s="10"/>
      <c r="X8259" s="10"/>
      <c r="Y8259" s="8"/>
    </row>
    <row r="8260" spans="1:25" x14ac:dyDescent="0.25">
      <c r="A8260" s="21">
        <f t="shared" si="349"/>
        <v>664.54249999999502</v>
      </c>
      <c r="B8260" s="15">
        <v>174.4194</v>
      </c>
      <c r="C8260" s="15">
        <v>175.43549999999999</v>
      </c>
      <c r="D8260" s="13">
        <v>22339.571428571431</v>
      </c>
      <c r="E8260" s="29">
        <v>27</v>
      </c>
      <c r="F8260" s="28">
        <v>2</v>
      </c>
      <c r="G8260" s="29">
        <v>1960</v>
      </c>
      <c r="H8260" s="21">
        <f t="shared" si="348"/>
        <v>0.99420812777345524</v>
      </c>
      <c r="I8260" s="5">
        <f t="shared" si="347"/>
        <v>-4.3203908217702307E-2</v>
      </c>
      <c r="Q8260" s="28"/>
      <c r="R8260" s="29"/>
      <c r="S8260" s="29"/>
      <c r="T8260" s="8"/>
      <c r="V8260" s="10"/>
      <c r="W8260" s="10"/>
      <c r="X8260" s="10"/>
      <c r="Y8260" s="8"/>
    </row>
    <row r="8261" spans="1:25" x14ac:dyDescent="0.25">
      <c r="A8261" s="21">
        <f t="shared" si="349"/>
        <v>664.62299999999505</v>
      </c>
      <c r="B8261" s="15">
        <v>173.64519999999999</v>
      </c>
      <c r="C8261" s="15">
        <v>174.7903</v>
      </c>
      <c r="D8261" s="13">
        <v>22338.142857142859</v>
      </c>
      <c r="E8261" s="29">
        <v>26</v>
      </c>
      <c r="F8261" s="28">
        <v>2</v>
      </c>
      <c r="G8261" s="29">
        <v>1960</v>
      </c>
      <c r="H8261" s="21">
        <f t="shared" si="348"/>
        <v>0.99344872112468474</v>
      </c>
      <c r="I8261" s="5">
        <f t="shared" si="347"/>
        <v>-6.5755972477643879E-2</v>
      </c>
      <c r="Q8261" s="28"/>
      <c r="R8261" s="29"/>
      <c r="S8261" s="29"/>
      <c r="T8261" s="8"/>
      <c r="V8261" s="10"/>
      <c r="W8261" s="10"/>
      <c r="X8261" s="10"/>
      <c r="Y8261" s="8"/>
    </row>
    <row r="8262" spans="1:25" x14ac:dyDescent="0.25">
      <c r="A8262" s="21">
        <f t="shared" si="349"/>
        <v>664.70349999999507</v>
      </c>
      <c r="B8262" s="15">
        <v>173.0968</v>
      </c>
      <c r="C8262" s="15">
        <v>174.43549999999999</v>
      </c>
      <c r="D8262" s="13">
        <v>22336.714285714286</v>
      </c>
      <c r="E8262" s="29">
        <v>24</v>
      </c>
      <c r="F8262" s="28">
        <v>2</v>
      </c>
      <c r="G8262" s="29">
        <v>1960</v>
      </c>
      <c r="H8262" s="21">
        <f t="shared" si="348"/>
        <v>0.99232553006698754</v>
      </c>
      <c r="I8262" s="5">
        <f t="shared" ref="I8262:I8325" si="350">STANDARDIZE(H8262,H$2,H$3)</f>
        <v>-9.9111325568625494E-2</v>
      </c>
      <c r="Q8262" s="28"/>
      <c r="R8262" s="29"/>
      <c r="S8262" s="29"/>
      <c r="T8262" s="8"/>
      <c r="V8262" s="10"/>
      <c r="W8262" s="10"/>
      <c r="X8262" s="10"/>
      <c r="Y8262" s="8"/>
    </row>
    <row r="8263" spans="1:25" x14ac:dyDescent="0.25">
      <c r="A8263" s="21">
        <f t="shared" si="349"/>
        <v>664.7839999999951</v>
      </c>
      <c r="B8263" s="15">
        <v>172.35480000000001</v>
      </c>
      <c r="C8263" s="15">
        <v>174.06450000000001</v>
      </c>
      <c r="D8263" s="13">
        <v>22335.285714285714</v>
      </c>
      <c r="E8263" s="29">
        <v>23</v>
      </c>
      <c r="F8263" s="28">
        <v>2</v>
      </c>
      <c r="G8263" s="29">
        <v>1960</v>
      </c>
      <c r="H8263" s="21">
        <f t="shared" si="348"/>
        <v>0.99017777892677716</v>
      </c>
      <c r="I8263" s="5">
        <f t="shared" si="350"/>
        <v>-0.16289299222483231</v>
      </c>
      <c r="Q8263" s="28"/>
      <c r="R8263" s="29"/>
      <c r="S8263" s="29"/>
      <c r="T8263" s="8"/>
      <c r="V8263" s="10"/>
      <c r="W8263" s="10"/>
      <c r="X8263" s="10"/>
      <c r="Y8263" s="8"/>
    </row>
    <row r="8264" spans="1:25" x14ac:dyDescent="0.25">
      <c r="A8264" s="21">
        <f t="shared" si="349"/>
        <v>664.86449999999513</v>
      </c>
      <c r="B8264" s="15">
        <v>170.64519999999999</v>
      </c>
      <c r="C8264" s="15">
        <v>172.72579999999999</v>
      </c>
      <c r="D8264" s="13">
        <v>22333.857142857145</v>
      </c>
      <c r="E8264" s="29">
        <v>21</v>
      </c>
      <c r="F8264" s="28">
        <v>2</v>
      </c>
      <c r="G8264" s="29">
        <v>1960</v>
      </c>
      <c r="H8264" s="21">
        <f t="shared" ref="H8264:H8327" si="351">B8264/C8264</f>
        <v>0.98795431834734593</v>
      </c>
      <c r="I8264" s="5">
        <f t="shared" si="350"/>
        <v>-0.22892299860937484</v>
      </c>
      <c r="Q8264" s="28"/>
      <c r="R8264" s="29"/>
      <c r="S8264" s="29"/>
      <c r="T8264" s="8"/>
      <c r="V8264" s="10"/>
      <c r="W8264" s="10"/>
      <c r="X8264" s="10"/>
      <c r="Y8264" s="8"/>
    </row>
    <row r="8265" spans="1:25" x14ac:dyDescent="0.25">
      <c r="A8265" s="21">
        <f t="shared" si="349"/>
        <v>664.94499999999516</v>
      </c>
      <c r="B8265" s="15">
        <v>169.4194</v>
      </c>
      <c r="C8265" s="15">
        <v>171.8065</v>
      </c>
      <c r="D8265" s="13">
        <v>22332.428571428572</v>
      </c>
      <c r="E8265" s="29">
        <v>20</v>
      </c>
      <c r="F8265" s="28">
        <v>2</v>
      </c>
      <c r="G8265" s="29">
        <v>1960</v>
      </c>
      <c r="H8265" s="21">
        <f t="shared" si="351"/>
        <v>0.98610588074374361</v>
      </c>
      <c r="I8265" s="5">
        <f t="shared" si="350"/>
        <v>-0.28381596495938344</v>
      </c>
      <c r="Q8265" s="28"/>
      <c r="R8265" s="29"/>
      <c r="S8265" s="29"/>
      <c r="T8265" s="8"/>
      <c r="V8265" s="10"/>
      <c r="W8265" s="10"/>
      <c r="X8265" s="10"/>
      <c r="Y8265" s="8"/>
    </row>
    <row r="8266" spans="1:25" x14ac:dyDescent="0.25">
      <c r="A8266" s="21">
        <f t="shared" si="349"/>
        <v>665.02549999999519</v>
      </c>
      <c r="B8266" s="15">
        <v>169.03229999999999</v>
      </c>
      <c r="C8266" s="15">
        <v>171.4032</v>
      </c>
      <c r="D8266" s="13">
        <v>22331</v>
      </c>
      <c r="E8266" s="29">
        <v>19</v>
      </c>
      <c r="F8266" s="28">
        <v>2</v>
      </c>
      <c r="G8266" s="29">
        <v>1960</v>
      </c>
      <c r="H8266" s="21">
        <f t="shared" si="351"/>
        <v>0.98616770282001731</v>
      </c>
      <c r="I8266" s="5">
        <f t="shared" si="350"/>
        <v>-0.28198003760864881</v>
      </c>
      <c r="Q8266" s="28"/>
      <c r="R8266" s="29"/>
      <c r="S8266" s="29"/>
      <c r="V8266" s="10"/>
      <c r="W8266" s="10"/>
      <c r="X8266" s="10"/>
      <c r="Y8266" s="8"/>
    </row>
    <row r="8267" spans="1:25" x14ac:dyDescent="0.25">
      <c r="A8267" s="21">
        <f t="shared" si="349"/>
        <v>665.10599999999522</v>
      </c>
      <c r="B8267" s="15">
        <v>168.72579999999999</v>
      </c>
      <c r="C8267" s="15">
        <v>171.3871</v>
      </c>
      <c r="D8267" s="13">
        <v>22329.571428571431</v>
      </c>
      <c r="E8267" s="29">
        <v>17</v>
      </c>
      <c r="F8267" s="28">
        <v>2</v>
      </c>
      <c r="G8267" s="29">
        <v>1960</v>
      </c>
      <c r="H8267" s="21">
        <f t="shared" si="351"/>
        <v>0.98447199351643144</v>
      </c>
      <c r="I8267" s="5">
        <f t="shared" si="350"/>
        <v>-0.33233743866981114</v>
      </c>
      <c r="Q8267" s="28"/>
      <c r="R8267" s="29"/>
      <c r="S8267" s="29"/>
      <c r="T8267" s="8"/>
      <c r="V8267" s="10"/>
      <c r="W8267" s="10"/>
      <c r="X8267" s="10"/>
      <c r="Y8267" s="8"/>
    </row>
    <row r="8268" spans="1:25" x14ac:dyDescent="0.25">
      <c r="A8268" s="21">
        <f t="shared" si="349"/>
        <v>665.18649999999525</v>
      </c>
      <c r="B8268" s="15">
        <v>168.3065</v>
      </c>
      <c r="C8268" s="15">
        <v>171.22579999999999</v>
      </c>
      <c r="D8268" s="13">
        <v>22328.142857142859</v>
      </c>
      <c r="E8268" s="29">
        <v>16</v>
      </c>
      <c r="F8268" s="28">
        <v>2</v>
      </c>
      <c r="G8268" s="29">
        <v>1960</v>
      </c>
      <c r="H8268" s="21">
        <f t="shared" si="351"/>
        <v>0.98295058338171004</v>
      </c>
      <c r="I8268" s="5">
        <f t="shared" si="350"/>
        <v>-0.37751868534379507</v>
      </c>
      <c r="Q8268" s="28"/>
      <c r="R8268" s="29"/>
      <c r="S8268" s="29"/>
      <c r="T8268" s="8"/>
      <c r="V8268" s="10"/>
      <c r="W8268" s="10"/>
      <c r="X8268" s="10"/>
      <c r="Y8268" s="8"/>
    </row>
    <row r="8269" spans="1:25" x14ac:dyDescent="0.25">
      <c r="A8269" s="21">
        <f t="shared" si="349"/>
        <v>665.26699999999528</v>
      </c>
      <c r="B8269" s="15">
        <v>167.82259999999999</v>
      </c>
      <c r="C8269" s="15">
        <v>170.95160000000001</v>
      </c>
      <c r="D8269" s="13">
        <v>22326.714285714286</v>
      </c>
      <c r="E8269" s="29">
        <v>14</v>
      </c>
      <c r="F8269" s="28">
        <v>2</v>
      </c>
      <c r="G8269" s="29">
        <v>1960</v>
      </c>
      <c r="H8269" s="21">
        <f t="shared" si="351"/>
        <v>0.98169657376707786</v>
      </c>
      <c r="I8269" s="5">
        <f t="shared" si="350"/>
        <v>-0.41475895109279315</v>
      </c>
      <c r="Q8269" s="28"/>
      <c r="R8269" s="29"/>
      <c r="S8269" s="29"/>
      <c r="T8269" s="8"/>
      <c r="V8269" s="10"/>
      <c r="W8269" s="10"/>
      <c r="X8269" s="10"/>
      <c r="Y8269" s="8"/>
    </row>
    <row r="8270" spans="1:25" x14ac:dyDescent="0.25">
      <c r="A8270" s="21">
        <f t="shared" si="349"/>
        <v>665.34749999999531</v>
      </c>
      <c r="B8270" s="15">
        <v>167.62899999999999</v>
      </c>
      <c r="C8270" s="15">
        <v>170.93549999999999</v>
      </c>
      <c r="D8270" s="13">
        <v>22325.285714285714</v>
      </c>
      <c r="E8270" s="29">
        <v>13</v>
      </c>
      <c r="F8270" s="28">
        <v>2</v>
      </c>
      <c r="G8270" s="29">
        <v>1960</v>
      </c>
      <c r="H8270" s="21">
        <f t="shared" si="351"/>
        <v>0.98065644643739891</v>
      </c>
      <c r="I8270" s="5">
        <f t="shared" si="350"/>
        <v>-0.44564756447986148</v>
      </c>
      <c r="Q8270" s="28"/>
      <c r="R8270" s="29"/>
      <c r="S8270" s="29"/>
      <c r="T8270" s="8"/>
      <c r="V8270" s="10"/>
      <c r="W8270" s="10"/>
      <c r="X8270" s="10"/>
      <c r="Y8270" s="8"/>
    </row>
    <row r="8271" spans="1:25" x14ac:dyDescent="0.25">
      <c r="A8271" s="21">
        <f t="shared" si="349"/>
        <v>665.42799999999534</v>
      </c>
      <c r="B8271" s="15">
        <v>167.62899999999999</v>
      </c>
      <c r="C8271" s="15">
        <v>171.2903</v>
      </c>
      <c r="D8271" s="13">
        <v>22323.857142857145</v>
      </c>
      <c r="E8271" s="29">
        <v>11</v>
      </c>
      <c r="F8271" s="28">
        <v>2</v>
      </c>
      <c r="G8271" s="29">
        <v>1960</v>
      </c>
      <c r="H8271" s="21">
        <f t="shared" si="351"/>
        <v>0.97862517608994781</v>
      </c>
      <c r="I8271" s="5">
        <f t="shared" si="350"/>
        <v>-0.50597010640018514</v>
      </c>
      <c r="Q8271" s="28"/>
      <c r="R8271" s="29"/>
      <c r="S8271" s="29"/>
      <c r="T8271" s="8"/>
      <c r="V8271" s="10"/>
      <c r="W8271" s="10"/>
      <c r="X8271" s="10"/>
      <c r="Y8271" s="8"/>
    </row>
    <row r="8272" spans="1:25" x14ac:dyDescent="0.25">
      <c r="A8272" s="21">
        <f t="shared" si="349"/>
        <v>665.50849999999537</v>
      </c>
      <c r="B8272" s="15">
        <v>168.1129</v>
      </c>
      <c r="C8272" s="15">
        <v>171.67740000000001</v>
      </c>
      <c r="D8272" s="13">
        <v>22322.428571428572</v>
      </c>
      <c r="E8272" s="29">
        <v>10</v>
      </c>
      <c r="F8272" s="28">
        <v>2</v>
      </c>
      <c r="G8272" s="29">
        <v>1960</v>
      </c>
      <c r="H8272" s="21">
        <f t="shared" si="351"/>
        <v>0.97923722050776629</v>
      </c>
      <c r="I8272" s="5">
        <f t="shared" si="350"/>
        <v>-0.48779425152331768</v>
      </c>
      <c r="Q8272" s="28"/>
      <c r="R8272" s="29"/>
      <c r="S8272" s="29"/>
      <c r="T8272" s="8"/>
      <c r="V8272" s="10"/>
      <c r="W8272" s="10"/>
      <c r="X8272" s="10"/>
      <c r="Y8272" s="8"/>
    </row>
    <row r="8273" spans="1:25" x14ac:dyDescent="0.25">
      <c r="A8273" s="21">
        <f t="shared" si="349"/>
        <v>665.58899999999539</v>
      </c>
      <c r="B8273" s="15">
        <v>168.9032</v>
      </c>
      <c r="C8273" s="15">
        <v>172.1129</v>
      </c>
      <c r="D8273" s="13">
        <v>22321</v>
      </c>
      <c r="E8273" s="29">
        <v>9</v>
      </c>
      <c r="F8273" s="28">
        <v>2</v>
      </c>
      <c r="G8273" s="29">
        <v>1960</v>
      </c>
      <c r="H8273" s="21">
        <f t="shared" si="351"/>
        <v>0.98135119447757835</v>
      </c>
      <c r="I8273" s="5">
        <f t="shared" si="350"/>
        <v>-0.42501566394019402</v>
      </c>
      <c r="Q8273" s="28"/>
      <c r="R8273" s="29"/>
      <c r="S8273" s="29"/>
      <c r="V8273" s="10"/>
      <c r="W8273" s="10"/>
      <c r="X8273" s="10"/>
      <c r="Y8273" s="8"/>
    </row>
    <row r="8274" spans="1:25" x14ac:dyDescent="0.25">
      <c r="A8274" s="21">
        <f t="shared" si="349"/>
        <v>665.66949999999542</v>
      </c>
      <c r="B8274" s="15">
        <v>169.5806</v>
      </c>
      <c r="C8274" s="15">
        <v>172.32259999999999</v>
      </c>
      <c r="D8274" s="13">
        <v>22319.571428571431</v>
      </c>
      <c r="E8274" s="29">
        <v>7</v>
      </c>
      <c r="F8274" s="28">
        <v>2</v>
      </c>
      <c r="G8274" s="29">
        <v>1960</v>
      </c>
      <c r="H8274" s="21">
        <f t="shared" si="351"/>
        <v>0.98408798381640028</v>
      </c>
      <c r="I8274" s="5">
        <f t="shared" si="350"/>
        <v>-0.34374135703892839</v>
      </c>
      <c r="Q8274" s="28"/>
      <c r="R8274" s="29"/>
      <c r="S8274" s="29"/>
      <c r="T8274" s="8"/>
      <c r="V8274" s="10"/>
      <c r="W8274" s="10"/>
      <c r="X8274" s="10"/>
      <c r="Y8274" s="8"/>
    </row>
    <row r="8275" spans="1:25" x14ac:dyDescent="0.25">
      <c r="A8275" s="21">
        <f t="shared" si="349"/>
        <v>665.74999999999545</v>
      </c>
      <c r="B8275" s="15">
        <v>170.04839999999999</v>
      </c>
      <c r="C8275" s="15">
        <v>172.12899999999999</v>
      </c>
      <c r="D8275" s="13">
        <v>22318.142857142859</v>
      </c>
      <c r="E8275" s="29">
        <v>6</v>
      </c>
      <c r="F8275" s="28">
        <v>2</v>
      </c>
      <c r="G8275" s="29">
        <v>1960</v>
      </c>
      <c r="H8275" s="21">
        <f t="shared" si="351"/>
        <v>0.98791255395662558</v>
      </c>
      <c r="I8275" s="5">
        <f t="shared" si="350"/>
        <v>-0.23016327379636123</v>
      </c>
      <c r="Q8275" s="28"/>
      <c r="R8275" s="29"/>
      <c r="S8275" s="29"/>
      <c r="T8275" s="8"/>
      <c r="V8275" s="10"/>
      <c r="W8275" s="10"/>
      <c r="X8275" s="10"/>
      <c r="Y8275" s="8"/>
    </row>
    <row r="8276" spans="1:25" x14ac:dyDescent="0.25">
      <c r="A8276" s="21">
        <f t="shared" si="349"/>
        <v>665.83049999999548</v>
      </c>
      <c r="B8276" s="15">
        <v>170.75810000000001</v>
      </c>
      <c r="C8276" s="15">
        <v>172.1935</v>
      </c>
      <c r="D8276" s="13">
        <v>22316.714285714286</v>
      </c>
      <c r="E8276" s="29">
        <v>4</v>
      </c>
      <c r="F8276" s="28">
        <v>2</v>
      </c>
      <c r="G8276" s="29">
        <v>1960</v>
      </c>
      <c r="H8276" s="21">
        <f t="shared" si="351"/>
        <v>0.9916640291300195</v>
      </c>
      <c r="I8276" s="5">
        <f t="shared" si="350"/>
        <v>-0.11875588841603775</v>
      </c>
      <c r="Q8276" s="28"/>
      <c r="R8276" s="29"/>
      <c r="S8276" s="29"/>
      <c r="T8276" s="8"/>
      <c r="V8276" s="10"/>
      <c r="W8276" s="10"/>
      <c r="X8276" s="10"/>
      <c r="Y8276" s="8"/>
    </row>
    <row r="8277" spans="1:25" x14ac:dyDescent="0.25">
      <c r="A8277" s="21">
        <f t="shared" si="349"/>
        <v>665.91099999999551</v>
      </c>
      <c r="B8277" s="15">
        <v>171.25810000000001</v>
      </c>
      <c r="C8277" s="15">
        <v>172.32259999999999</v>
      </c>
      <c r="D8277" s="13">
        <v>22315.285714285714</v>
      </c>
      <c r="E8277" s="29">
        <v>3</v>
      </c>
      <c r="F8277" s="28">
        <v>2</v>
      </c>
      <c r="G8277" s="29">
        <v>1960</v>
      </c>
      <c r="H8277" s="21">
        <f t="shared" si="351"/>
        <v>0.99382263266687032</v>
      </c>
      <c r="I8277" s="5">
        <f t="shared" si="350"/>
        <v>-5.4651938636808492E-2</v>
      </c>
      <c r="Q8277" s="28"/>
      <c r="R8277" s="29"/>
      <c r="S8277" s="29"/>
      <c r="T8277" s="8"/>
      <c r="V8277" s="10"/>
      <c r="W8277" s="10"/>
      <c r="X8277" s="10"/>
      <c r="Y8277" s="8"/>
    </row>
    <row r="8278" spans="1:25" x14ac:dyDescent="0.25">
      <c r="A8278" s="21">
        <f t="shared" si="349"/>
        <v>665.99149999999554</v>
      </c>
      <c r="B8278" s="15">
        <v>171.24189999999999</v>
      </c>
      <c r="C8278" s="15">
        <v>172.0968</v>
      </c>
      <c r="D8278" s="13">
        <v>22313.857142857145</v>
      </c>
      <c r="E8278" s="29">
        <v>1</v>
      </c>
      <c r="F8278" s="28">
        <v>2</v>
      </c>
      <c r="G8278" s="29">
        <v>1960</v>
      </c>
      <c r="H8278" s="21">
        <f t="shared" si="351"/>
        <v>0.99503244685549053</v>
      </c>
      <c r="I8278" s="5">
        <f t="shared" si="350"/>
        <v>-1.8724142417845695E-2</v>
      </c>
      <c r="Q8278" s="28"/>
      <c r="R8278" s="29"/>
      <c r="S8278" s="29"/>
      <c r="T8278" s="8"/>
      <c r="V8278" s="10"/>
      <c r="W8278" s="10"/>
      <c r="X8278" s="10"/>
      <c r="Y8278" s="8"/>
    </row>
    <row r="8279" spans="1:25" x14ac:dyDescent="0.25">
      <c r="A8279" s="21">
        <f t="shared" si="349"/>
        <v>666.07199999999557</v>
      </c>
      <c r="B8279" s="15">
        <v>170.96770000000001</v>
      </c>
      <c r="C8279" s="15">
        <v>171.6935</v>
      </c>
      <c r="D8279" s="13">
        <v>22312.428571428572</v>
      </c>
      <c r="E8279" s="29">
        <v>31</v>
      </c>
      <c r="F8279" s="28">
        <v>1</v>
      </c>
      <c r="G8279" s="29">
        <v>1960</v>
      </c>
      <c r="H8279" s="21">
        <f t="shared" si="351"/>
        <v>0.99577269960714887</v>
      </c>
      <c r="I8279" s="5">
        <f t="shared" si="350"/>
        <v>3.2591094420451098E-3</v>
      </c>
      <c r="Q8279" s="28"/>
      <c r="R8279" s="29"/>
      <c r="S8279" s="29"/>
      <c r="T8279" s="8"/>
      <c r="V8279" s="10"/>
      <c r="W8279" s="10"/>
      <c r="X8279" s="10"/>
      <c r="Y8279" s="8"/>
    </row>
    <row r="8280" spans="1:25" x14ac:dyDescent="0.25">
      <c r="A8280" s="21">
        <f t="shared" si="349"/>
        <v>666.1524999999956</v>
      </c>
      <c r="B8280" s="15">
        <v>171.6935</v>
      </c>
      <c r="C8280" s="15">
        <v>171.87100000000001</v>
      </c>
      <c r="D8280" s="13">
        <v>22311</v>
      </c>
      <c r="E8280" s="29">
        <v>30</v>
      </c>
      <c r="F8280" s="28">
        <v>1</v>
      </c>
      <c r="G8280" s="29">
        <v>1960</v>
      </c>
      <c r="H8280" s="21">
        <f t="shared" si="351"/>
        <v>0.99896724869233311</v>
      </c>
      <c r="I8280" s="5">
        <f t="shared" si="350"/>
        <v>9.8127486440394054E-2</v>
      </c>
      <c r="Q8280" s="28"/>
      <c r="R8280" s="29"/>
      <c r="S8280" s="29"/>
      <c r="V8280" s="10"/>
      <c r="W8280" s="10"/>
      <c r="X8280" s="10"/>
      <c r="Y8280" s="8"/>
    </row>
    <row r="8281" spans="1:25" x14ac:dyDescent="0.25">
      <c r="A8281" s="21">
        <f t="shared" si="349"/>
        <v>666.23299999999563</v>
      </c>
      <c r="B8281" s="15">
        <v>173.37100000000001</v>
      </c>
      <c r="C8281" s="15">
        <v>172.7097</v>
      </c>
      <c r="D8281" s="13">
        <v>22309.571428571431</v>
      </c>
      <c r="E8281" s="29">
        <v>28</v>
      </c>
      <c r="F8281" s="28">
        <v>1</v>
      </c>
      <c r="G8281" s="29">
        <v>1960</v>
      </c>
      <c r="H8281" s="21">
        <f t="shared" si="351"/>
        <v>1.0038289684945316</v>
      </c>
      <c r="I8281" s="5">
        <f t="shared" si="350"/>
        <v>0.24250575540936409</v>
      </c>
      <c r="Q8281" s="28"/>
      <c r="R8281" s="29"/>
      <c r="S8281" s="29"/>
      <c r="T8281" s="8"/>
      <c r="V8281" s="10"/>
      <c r="W8281" s="10"/>
      <c r="X8281" s="10"/>
      <c r="Y8281" s="8"/>
    </row>
    <row r="8282" spans="1:25" x14ac:dyDescent="0.25">
      <c r="A8282" s="21">
        <f t="shared" si="349"/>
        <v>666.31349999999566</v>
      </c>
      <c r="B8282" s="15">
        <v>176.06450000000001</v>
      </c>
      <c r="C8282" s="15">
        <v>174.33869999999999</v>
      </c>
      <c r="D8282" s="13">
        <v>22308.142857142859</v>
      </c>
      <c r="E8282" s="29">
        <v>27</v>
      </c>
      <c r="F8282" s="28">
        <v>1</v>
      </c>
      <c r="G8282" s="29">
        <v>1960</v>
      </c>
      <c r="H8282" s="21">
        <f t="shared" si="351"/>
        <v>1.0098991216522781</v>
      </c>
      <c r="I8282" s="5">
        <f t="shared" si="350"/>
        <v>0.42277081406117123</v>
      </c>
      <c r="Q8282" s="28"/>
      <c r="R8282" s="29"/>
      <c r="S8282" s="29"/>
      <c r="T8282" s="8"/>
      <c r="V8282" s="10"/>
      <c r="W8282" s="10"/>
      <c r="X8282" s="10"/>
      <c r="Y8282" s="8"/>
    </row>
    <row r="8283" spans="1:25" x14ac:dyDescent="0.25">
      <c r="A8283" s="21">
        <f t="shared" si="349"/>
        <v>666.39399999999569</v>
      </c>
      <c r="B8283" s="15">
        <v>178.35480000000001</v>
      </c>
      <c r="C8283" s="15">
        <v>175.51609999999999</v>
      </c>
      <c r="D8283" s="13">
        <v>22306.714285714286</v>
      </c>
      <c r="E8283" s="29">
        <v>25</v>
      </c>
      <c r="F8283" s="28">
        <v>1</v>
      </c>
      <c r="G8283" s="29">
        <v>1960</v>
      </c>
      <c r="H8283" s="21">
        <f t="shared" si="351"/>
        <v>1.0161734450571771</v>
      </c>
      <c r="I8283" s="5">
        <f t="shared" si="350"/>
        <v>0.6090991071358075</v>
      </c>
      <c r="Q8283" s="28"/>
      <c r="R8283" s="29"/>
      <c r="S8283" s="29"/>
      <c r="T8283" s="8"/>
      <c r="V8283" s="10"/>
      <c r="W8283" s="10"/>
      <c r="X8283" s="10"/>
      <c r="Y8283" s="8"/>
    </row>
    <row r="8284" spans="1:25" x14ac:dyDescent="0.25">
      <c r="A8284" s="21">
        <f t="shared" si="349"/>
        <v>666.47449999999571</v>
      </c>
      <c r="B8284" s="15">
        <v>179.46770000000001</v>
      </c>
      <c r="C8284" s="15">
        <v>175.72579999999999</v>
      </c>
      <c r="D8284" s="13">
        <v>22305.285714285714</v>
      </c>
      <c r="E8284" s="29">
        <v>24</v>
      </c>
      <c r="F8284" s="28">
        <v>1</v>
      </c>
      <c r="G8284" s="29">
        <v>1960</v>
      </c>
      <c r="H8284" s="21">
        <f t="shared" si="351"/>
        <v>1.0212939704926653</v>
      </c>
      <c r="I8284" s="5">
        <f t="shared" si="350"/>
        <v>0.76116311507247614</v>
      </c>
      <c r="Q8284" s="28"/>
      <c r="R8284" s="29"/>
      <c r="S8284" s="29"/>
      <c r="T8284" s="8"/>
      <c r="V8284" s="10"/>
      <c r="W8284" s="10"/>
      <c r="X8284" s="10"/>
      <c r="Y8284" s="8"/>
    </row>
    <row r="8285" spans="1:25" x14ac:dyDescent="0.25">
      <c r="A8285" s="21">
        <f t="shared" si="349"/>
        <v>666.55499999999574</v>
      </c>
      <c r="B8285" s="15">
        <v>180.8871</v>
      </c>
      <c r="C8285" s="15">
        <v>176.66130000000001</v>
      </c>
      <c r="D8285" s="13">
        <v>22303.857142857145</v>
      </c>
      <c r="E8285" s="29">
        <v>22</v>
      </c>
      <c r="F8285" s="28">
        <v>1</v>
      </c>
      <c r="G8285" s="29">
        <v>1960</v>
      </c>
      <c r="H8285" s="21">
        <f t="shared" si="351"/>
        <v>1.0239203492785347</v>
      </c>
      <c r="I8285" s="5">
        <f t="shared" si="350"/>
        <v>0.8391585648697204</v>
      </c>
      <c r="Q8285" s="28"/>
      <c r="R8285" s="29"/>
      <c r="S8285" s="29"/>
      <c r="T8285" s="8"/>
      <c r="V8285" s="10"/>
      <c r="W8285" s="10"/>
      <c r="X8285" s="10"/>
      <c r="Y8285" s="8"/>
    </row>
    <row r="8286" spans="1:25" x14ac:dyDescent="0.25">
      <c r="A8286" s="21">
        <f t="shared" si="349"/>
        <v>666.63549999999577</v>
      </c>
      <c r="B8286" s="15">
        <v>182.03229999999999</v>
      </c>
      <c r="C8286" s="15">
        <v>177.33869999999999</v>
      </c>
      <c r="D8286" s="13">
        <v>22302.428571428572</v>
      </c>
      <c r="E8286" s="29">
        <v>21</v>
      </c>
      <c r="F8286" s="28">
        <v>1</v>
      </c>
      <c r="G8286" s="29">
        <v>1960</v>
      </c>
      <c r="H8286" s="21">
        <f t="shared" si="351"/>
        <v>1.0264668682019209</v>
      </c>
      <c r="I8286" s="5">
        <f t="shared" si="350"/>
        <v>0.91478242001023347</v>
      </c>
      <c r="Q8286" s="28"/>
      <c r="R8286" s="29"/>
      <c r="S8286" s="29"/>
      <c r="T8286" s="8"/>
      <c r="V8286" s="10"/>
      <c r="W8286" s="10"/>
      <c r="X8286" s="10"/>
      <c r="Y8286" s="8"/>
    </row>
    <row r="8287" spans="1:25" x14ac:dyDescent="0.25">
      <c r="A8287" s="21">
        <f t="shared" si="349"/>
        <v>666.7159999999958</v>
      </c>
      <c r="B8287" s="15">
        <v>182.35480000000001</v>
      </c>
      <c r="C8287" s="15">
        <v>177.33869999999999</v>
      </c>
      <c r="D8287" s="13">
        <v>22301</v>
      </c>
      <c r="E8287" s="29">
        <v>20</v>
      </c>
      <c r="F8287" s="28">
        <v>1</v>
      </c>
      <c r="G8287" s="29">
        <v>1960</v>
      </c>
      <c r="H8287" s="21">
        <f t="shared" si="351"/>
        <v>1.028285422189291</v>
      </c>
      <c r="I8287" s="5">
        <f t="shared" si="350"/>
        <v>0.96878793398583884</v>
      </c>
      <c r="Q8287" s="28"/>
      <c r="R8287" s="29"/>
      <c r="S8287" s="29"/>
      <c r="V8287" s="10"/>
      <c r="W8287" s="10"/>
      <c r="X8287" s="10"/>
      <c r="Y8287" s="8"/>
    </row>
    <row r="8288" spans="1:25" x14ac:dyDescent="0.25">
      <c r="A8288" s="21">
        <f t="shared" si="349"/>
        <v>666.79649999999583</v>
      </c>
      <c r="B8288" s="15">
        <v>182.17740000000001</v>
      </c>
      <c r="C8288" s="15">
        <v>177.04839999999999</v>
      </c>
      <c r="D8288" s="13">
        <v>22299.571428571431</v>
      </c>
      <c r="E8288" s="29">
        <v>18</v>
      </c>
      <c r="F8288" s="28">
        <v>1</v>
      </c>
      <c r="G8288" s="29">
        <v>1960</v>
      </c>
      <c r="H8288" s="21">
        <f t="shared" si="351"/>
        <v>1.0289694795321507</v>
      </c>
      <c r="I8288" s="5">
        <f t="shared" si="350"/>
        <v>0.98910235337976105</v>
      </c>
      <c r="Q8288" s="28"/>
      <c r="R8288" s="29"/>
      <c r="S8288" s="29"/>
      <c r="T8288" s="8"/>
      <c r="V8288" s="10"/>
      <c r="W8288" s="10"/>
      <c r="X8288" s="10"/>
      <c r="Y8288" s="8"/>
    </row>
    <row r="8289" spans="1:25" x14ac:dyDescent="0.25">
      <c r="A8289" s="21">
        <f t="shared" si="349"/>
        <v>666.87699999999586</v>
      </c>
      <c r="B8289" s="15">
        <v>182.5968</v>
      </c>
      <c r="C8289" s="15">
        <v>176.96770000000001</v>
      </c>
      <c r="D8289" s="13">
        <v>22298.142857142859</v>
      </c>
      <c r="E8289" s="29">
        <v>17</v>
      </c>
      <c r="F8289" s="28">
        <v>1</v>
      </c>
      <c r="G8289" s="29">
        <v>1960</v>
      </c>
      <c r="H8289" s="21">
        <f t="shared" si="351"/>
        <v>1.0318086294843636</v>
      </c>
      <c r="I8289" s="5">
        <f t="shared" si="350"/>
        <v>1.0734164587007766</v>
      </c>
      <c r="Q8289" s="28"/>
      <c r="R8289" s="29"/>
      <c r="S8289" s="29"/>
      <c r="T8289" s="8"/>
      <c r="V8289" s="10"/>
      <c r="W8289" s="10"/>
      <c r="X8289" s="10"/>
      <c r="Y8289" s="8"/>
    </row>
    <row r="8290" spans="1:25" x14ac:dyDescent="0.25">
      <c r="A8290" s="21">
        <f t="shared" si="349"/>
        <v>666.95749999999589</v>
      </c>
      <c r="B8290" s="15">
        <v>183.87100000000001</v>
      </c>
      <c r="C8290" s="15">
        <v>177.5806</v>
      </c>
      <c r="D8290" s="13">
        <v>22296.714285714286</v>
      </c>
      <c r="E8290" s="29">
        <v>15</v>
      </c>
      <c r="F8290" s="28">
        <v>1</v>
      </c>
      <c r="G8290" s="29">
        <v>1960</v>
      </c>
      <c r="H8290" s="21">
        <f t="shared" si="351"/>
        <v>1.0354227883000733</v>
      </c>
      <c r="I8290" s="5">
        <f t="shared" si="350"/>
        <v>1.1807459665336106</v>
      </c>
      <c r="Q8290" s="28"/>
      <c r="R8290" s="29"/>
      <c r="S8290" s="29"/>
      <c r="T8290" s="8"/>
      <c r="V8290" s="10"/>
      <c r="W8290" s="10"/>
      <c r="X8290" s="10"/>
      <c r="Y8290" s="8"/>
    </row>
    <row r="8291" spans="1:25" x14ac:dyDescent="0.25">
      <c r="A8291" s="21">
        <f t="shared" si="349"/>
        <v>667.03799999999592</v>
      </c>
      <c r="B8291" s="15">
        <v>184.3871</v>
      </c>
      <c r="C8291" s="15">
        <v>177.75810000000001</v>
      </c>
      <c r="D8291" s="13">
        <v>22295.285714285714</v>
      </c>
      <c r="E8291" s="29">
        <v>14</v>
      </c>
      <c r="F8291" s="28">
        <v>1</v>
      </c>
      <c r="G8291" s="29">
        <v>1960</v>
      </c>
      <c r="H8291" s="21">
        <f t="shared" si="351"/>
        <v>1.0372922527862303</v>
      </c>
      <c r="I8291" s="5">
        <f t="shared" si="350"/>
        <v>1.2362633672460612</v>
      </c>
      <c r="Q8291" s="28"/>
      <c r="R8291" s="29"/>
      <c r="S8291" s="29"/>
      <c r="T8291" s="8"/>
      <c r="V8291" s="10"/>
      <c r="W8291" s="10"/>
      <c r="X8291" s="10"/>
      <c r="Y8291" s="8"/>
    </row>
    <row r="8292" spans="1:25" x14ac:dyDescent="0.25">
      <c r="A8292" s="21">
        <f t="shared" si="349"/>
        <v>667.11849999999595</v>
      </c>
      <c r="B8292" s="15">
        <v>185.27420000000001</v>
      </c>
      <c r="C8292" s="15">
        <v>178.1935</v>
      </c>
      <c r="D8292" s="13">
        <v>22293.857142857145</v>
      </c>
      <c r="E8292" s="29">
        <v>12</v>
      </c>
      <c r="F8292" s="28">
        <v>1</v>
      </c>
      <c r="G8292" s="29">
        <v>1960</v>
      </c>
      <c r="H8292" s="21">
        <f t="shared" si="351"/>
        <v>1.0397360173070287</v>
      </c>
      <c r="I8292" s="5">
        <f t="shared" si="350"/>
        <v>1.30883572962719</v>
      </c>
      <c r="Q8292" s="28"/>
      <c r="R8292" s="29"/>
      <c r="S8292" s="29"/>
      <c r="T8292" s="8"/>
      <c r="V8292" s="10"/>
      <c r="W8292" s="10"/>
      <c r="X8292" s="10"/>
      <c r="Y8292" s="8"/>
    </row>
    <row r="8293" spans="1:25" x14ac:dyDescent="0.25">
      <c r="A8293" s="21">
        <f t="shared" si="349"/>
        <v>667.19899999999598</v>
      </c>
      <c r="B8293" s="15">
        <v>185.66130000000001</v>
      </c>
      <c r="C8293" s="15">
        <v>178.2097</v>
      </c>
      <c r="D8293" s="13">
        <v>22292.428571428572</v>
      </c>
      <c r="E8293" s="29">
        <v>11</v>
      </c>
      <c r="F8293" s="28">
        <v>1</v>
      </c>
      <c r="G8293" s="29">
        <v>1960</v>
      </c>
      <c r="H8293" s="21">
        <f t="shared" si="351"/>
        <v>1.041813661097011</v>
      </c>
      <c r="I8293" s="5">
        <f t="shared" si="350"/>
        <v>1.3705354215337722</v>
      </c>
      <c r="Q8293" s="28"/>
      <c r="R8293" s="29"/>
      <c r="S8293" s="29"/>
      <c r="T8293" s="8"/>
      <c r="V8293" s="10"/>
      <c r="W8293" s="10"/>
      <c r="X8293" s="10"/>
      <c r="Y8293" s="8"/>
    </row>
    <row r="8294" spans="1:25" x14ac:dyDescent="0.25">
      <c r="A8294" s="21">
        <f t="shared" si="349"/>
        <v>667.27949999999601</v>
      </c>
      <c r="B8294" s="15">
        <v>185.32259999999999</v>
      </c>
      <c r="C8294" s="15">
        <v>177.9194</v>
      </c>
      <c r="D8294" s="13">
        <v>22291</v>
      </c>
      <c r="E8294" s="29">
        <v>10</v>
      </c>
      <c r="F8294" s="28">
        <v>1</v>
      </c>
      <c r="G8294" s="29">
        <v>1960</v>
      </c>
      <c r="H8294" s="21">
        <f t="shared" si="351"/>
        <v>1.0416098525512114</v>
      </c>
      <c r="I8294" s="5">
        <f t="shared" si="350"/>
        <v>1.3644829285393543</v>
      </c>
      <c r="Q8294" s="28"/>
      <c r="R8294" s="29"/>
      <c r="S8294" s="29"/>
      <c r="V8294" s="10"/>
      <c r="W8294" s="10"/>
      <c r="X8294" s="10"/>
      <c r="Y8294" s="8"/>
    </row>
    <row r="8295" spans="1:25" x14ac:dyDescent="0.25">
      <c r="A8295" s="21">
        <f t="shared" si="349"/>
        <v>667.35999999999603</v>
      </c>
      <c r="B8295" s="15">
        <v>185.0806</v>
      </c>
      <c r="C8295" s="15">
        <v>177.67740000000001</v>
      </c>
      <c r="D8295" s="13">
        <v>22289.571428571431</v>
      </c>
      <c r="E8295" s="29">
        <v>8</v>
      </c>
      <c r="F8295" s="28">
        <v>1</v>
      </c>
      <c r="G8295" s="29">
        <v>1960</v>
      </c>
      <c r="H8295" s="21">
        <f t="shared" si="351"/>
        <v>1.0416665259622213</v>
      </c>
      <c r="I8295" s="5">
        <f t="shared" si="350"/>
        <v>1.3661659562149673</v>
      </c>
      <c r="Q8295" s="28"/>
      <c r="R8295" s="29"/>
      <c r="S8295" s="29"/>
      <c r="T8295" s="8"/>
      <c r="V8295" s="10"/>
      <c r="W8295" s="10"/>
      <c r="X8295" s="10"/>
      <c r="Y8295" s="8"/>
    </row>
    <row r="8296" spans="1:25" x14ac:dyDescent="0.25">
      <c r="A8296" s="21">
        <f t="shared" ref="A8296:A8359" si="352">0.0805+A8295</f>
        <v>667.44049999999606</v>
      </c>
      <c r="B8296" s="15">
        <v>185.1129</v>
      </c>
      <c r="C8296" s="15">
        <v>177.48390000000001</v>
      </c>
      <c r="D8296" s="13">
        <v>22288.142857142859</v>
      </c>
      <c r="E8296" s="29">
        <v>7</v>
      </c>
      <c r="F8296" s="28">
        <v>1</v>
      </c>
      <c r="G8296" s="29">
        <v>1960</v>
      </c>
      <c r="H8296" s="21">
        <f t="shared" si="351"/>
        <v>1.0429841805369389</v>
      </c>
      <c r="I8296" s="5">
        <f t="shared" si="350"/>
        <v>1.4052962834112686</v>
      </c>
      <c r="Q8296" s="28"/>
      <c r="R8296" s="29"/>
      <c r="S8296" s="29"/>
      <c r="T8296" s="8"/>
      <c r="V8296" s="10"/>
      <c r="W8296" s="10"/>
      <c r="X8296" s="10"/>
      <c r="Y8296" s="8"/>
    </row>
    <row r="8297" spans="1:25" x14ac:dyDescent="0.25">
      <c r="A8297" s="21">
        <f t="shared" si="352"/>
        <v>667.52099999999609</v>
      </c>
      <c r="B8297" s="15">
        <v>185.1935</v>
      </c>
      <c r="C8297" s="15">
        <v>177.77420000000001</v>
      </c>
      <c r="D8297" s="13">
        <v>22286.714285714286</v>
      </c>
      <c r="E8297" s="29">
        <v>5</v>
      </c>
      <c r="F8297" s="28">
        <v>1</v>
      </c>
      <c r="G8297" s="29">
        <v>1960</v>
      </c>
      <c r="H8297" s="21">
        <f t="shared" si="351"/>
        <v>1.0417344024048483</v>
      </c>
      <c r="I8297" s="5">
        <f t="shared" si="350"/>
        <v>1.3681816798043482</v>
      </c>
      <c r="Q8297" s="28"/>
      <c r="R8297" s="29"/>
      <c r="S8297" s="29"/>
      <c r="T8297" s="8"/>
      <c r="V8297" s="10"/>
      <c r="W8297" s="10"/>
      <c r="X8297" s="10"/>
      <c r="Y8297" s="8"/>
    </row>
    <row r="8298" spans="1:25" x14ac:dyDescent="0.25">
      <c r="A8298" s="21">
        <f t="shared" si="352"/>
        <v>667.60149999999612</v>
      </c>
      <c r="B8298" s="15">
        <v>185.27420000000001</v>
      </c>
      <c r="C8298" s="15">
        <v>177.9194</v>
      </c>
      <c r="D8298" s="13">
        <v>22285.285714285714</v>
      </c>
      <c r="E8298" s="29">
        <v>4</v>
      </c>
      <c r="F8298" s="28">
        <v>1</v>
      </c>
      <c r="G8298" s="29">
        <v>1960</v>
      </c>
      <c r="H8298" s="21">
        <f t="shared" si="351"/>
        <v>1.0413378192597322</v>
      </c>
      <c r="I8298" s="5">
        <f t="shared" si="350"/>
        <v>1.3564043684158493</v>
      </c>
      <c r="Q8298" s="28"/>
      <c r="R8298" s="29"/>
      <c r="S8298" s="29"/>
      <c r="T8298" s="8"/>
      <c r="V8298" s="10"/>
      <c r="W8298" s="10"/>
      <c r="X8298" s="10"/>
      <c r="Y8298" s="8"/>
    </row>
    <row r="8299" spans="1:25" x14ac:dyDescent="0.25">
      <c r="A8299" s="21">
        <f t="shared" si="352"/>
        <v>667.68199999999615</v>
      </c>
      <c r="B8299" s="15">
        <v>184.93549999999999</v>
      </c>
      <c r="C8299" s="15">
        <v>177.3065</v>
      </c>
      <c r="D8299" s="13">
        <v>22283.857142857145</v>
      </c>
      <c r="E8299" s="29">
        <v>2</v>
      </c>
      <c r="F8299" s="28">
        <v>1</v>
      </c>
      <c r="G8299" s="29">
        <v>1960</v>
      </c>
      <c r="H8299" s="21">
        <f t="shared" si="351"/>
        <v>1.0430271873845571</v>
      </c>
      <c r="I8299" s="5">
        <f t="shared" si="350"/>
        <v>1.4065734557835079</v>
      </c>
      <c r="Q8299" s="28"/>
      <c r="R8299" s="29"/>
      <c r="S8299" s="29"/>
      <c r="T8299" s="8"/>
      <c r="V8299" s="10"/>
      <c r="W8299" s="10"/>
      <c r="X8299" s="10"/>
      <c r="Y8299" s="8"/>
    </row>
    <row r="8300" spans="1:25" x14ac:dyDescent="0.25">
      <c r="A8300" s="21">
        <f t="shared" si="352"/>
        <v>667.76249999999618</v>
      </c>
      <c r="B8300" s="15">
        <v>184.9032</v>
      </c>
      <c r="C8300" s="15">
        <v>176.87100000000001</v>
      </c>
      <c r="D8300" s="13">
        <v>22282.428571428572</v>
      </c>
      <c r="E8300" s="29">
        <v>1</v>
      </c>
      <c r="F8300" s="28">
        <v>1</v>
      </c>
      <c r="G8300" s="29">
        <v>1960</v>
      </c>
      <c r="H8300" s="21">
        <f t="shared" si="351"/>
        <v>1.0454127584510744</v>
      </c>
      <c r="I8300" s="5">
        <f t="shared" si="350"/>
        <v>1.477417649834031</v>
      </c>
      <c r="Q8300" s="28"/>
      <c r="R8300" s="29"/>
      <c r="S8300" s="29"/>
      <c r="T8300" s="8"/>
      <c r="V8300" s="10"/>
      <c r="W8300" s="10"/>
      <c r="X8300" s="10"/>
      <c r="Y8300" s="8"/>
    </row>
    <row r="8301" spans="1:25" x14ac:dyDescent="0.25">
      <c r="A8301" s="21">
        <f t="shared" si="352"/>
        <v>667.84299999999621</v>
      </c>
      <c r="B8301" s="15">
        <v>184.9032</v>
      </c>
      <c r="C8301" s="15">
        <v>176.72579999999999</v>
      </c>
      <c r="D8301" s="13">
        <v>22281</v>
      </c>
      <c r="E8301" s="29">
        <v>31</v>
      </c>
      <c r="F8301" s="28">
        <v>12</v>
      </c>
      <c r="G8301" s="29">
        <v>1959</v>
      </c>
      <c r="H8301" s="25">
        <f t="shared" si="351"/>
        <v>1.0462716818936455</v>
      </c>
      <c r="I8301" s="5">
        <f t="shared" si="350"/>
        <v>1.5029250597343724</v>
      </c>
      <c r="Q8301" s="28"/>
      <c r="R8301" s="29"/>
      <c r="S8301" s="29"/>
      <c r="V8301" s="10"/>
      <c r="W8301" s="10"/>
      <c r="X8301" s="10"/>
    </row>
    <row r="8302" spans="1:25" x14ac:dyDescent="0.25">
      <c r="A8302" s="21">
        <f t="shared" si="352"/>
        <v>667.92349999999624</v>
      </c>
      <c r="B8302" s="15">
        <v>184.66130000000001</v>
      </c>
      <c r="C8302" s="15">
        <v>176.5968</v>
      </c>
      <c r="D8302" s="13">
        <v>22278.62931034483</v>
      </c>
      <c r="E8302" s="29">
        <v>28</v>
      </c>
      <c r="F8302" s="28">
        <v>12</v>
      </c>
      <c r="G8302" s="29">
        <v>1959</v>
      </c>
      <c r="H8302" s="21">
        <f t="shared" si="351"/>
        <v>1.0456661728864849</v>
      </c>
      <c r="I8302" s="5">
        <f t="shared" si="350"/>
        <v>1.4849432866467018</v>
      </c>
      <c r="Q8302" s="28"/>
      <c r="R8302" s="29"/>
      <c r="S8302" s="29"/>
      <c r="T8302" s="8"/>
      <c r="V8302" s="10"/>
      <c r="W8302" s="10"/>
      <c r="X8302" s="10"/>
      <c r="Y8302" s="8"/>
    </row>
    <row r="8303" spans="1:25" x14ac:dyDescent="0.25">
      <c r="A8303" s="21">
        <f t="shared" si="352"/>
        <v>668.00399999999627</v>
      </c>
      <c r="B8303" s="15">
        <v>183.3871</v>
      </c>
      <c r="C8303" s="15">
        <v>175.56450000000001</v>
      </c>
      <c r="D8303" s="13">
        <v>22276.258620689656</v>
      </c>
      <c r="E8303" s="29">
        <v>26</v>
      </c>
      <c r="F8303" s="28">
        <v>12</v>
      </c>
      <c r="G8303" s="29">
        <v>1959</v>
      </c>
      <c r="H8303" s="21">
        <f t="shared" si="351"/>
        <v>1.0445568437810604</v>
      </c>
      <c r="I8303" s="5">
        <f t="shared" si="350"/>
        <v>1.4519995913136929</v>
      </c>
      <c r="Q8303" s="28"/>
      <c r="R8303" s="29"/>
      <c r="S8303" s="29"/>
      <c r="T8303" s="8"/>
      <c r="V8303" s="10"/>
      <c r="W8303" s="10"/>
      <c r="X8303" s="10"/>
      <c r="Y8303" s="8"/>
    </row>
    <row r="8304" spans="1:25" x14ac:dyDescent="0.25">
      <c r="A8304" s="21">
        <f t="shared" si="352"/>
        <v>668.0844999999963</v>
      </c>
      <c r="B8304" s="15">
        <v>181.7097</v>
      </c>
      <c r="C8304" s="15">
        <v>174.27420000000001</v>
      </c>
      <c r="D8304" s="13">
        <v>22273.887931034486</v>
      </c>
      <c r="E8304" s="29">
        <v>23</v>
      </c>
      <c r="F8304" s="28">
        <v>12</v>
      </c>
      <c r="G8304" s="29">
        <v>1959</v>
      </c>
      <c r="H8304" s="21">
        <f t="shared" si="351"/>
        <v>1.0426655236403322</v>
      </c>
      <c r="I8304" s="5">
        <f t="shared" si="350"/>
        <v>1.3958331442344085</v>
      </c>
      <c r="Q8304" s="28"/>
      <c r="R8304" s="29"/>
      <c r="S8304" s="29"/>
      <c r="T8304" s="8"/>
      <c r="V8304" s="10"/>
      <c r="W8304" s="10"/>
      <c r="X8304" s="10"/>
      <c r="Y8304" s="8"/>
    </row>
    <row r="8305" spans="1:25" x14ac:dyDescent="0.25">
      <c r="A8305" s="21">
        <f t="shared" si="352"/>
        <v>668.16499999999633</v>
      </c>
      <c r="B8305" s="15">
        <v>180.48390000000001</v>
      </c>
      <c r="C8305" s="15">
        <v>173.46770000000001</v>
      </c>
      <c r="D8305" s="13">
        <v>22271.517241379312</v>
      </c>
      <c r="E8305" s="29">
        <v>21</v>
      </c>
      <c r="F8305" s="28">
        <v>12</v>
      </c>
      <c r="G8305" s="29">
        <v>1959</v>
      </c>
      <c r="H8305" s="21">
        <f t="shared" si="351"/>
        <v>1.0404467229345866</v>
      </c>
      <c r="I8305" s="5">
        <f t="shared" si="350"/>
        <v>1.3299415219040132</v>
      </c>
      <c r="Q8305" s="28"/>
      <c r="R8305" s="29"/>
      <c r="S8305" s="29"/>
      <c r="T8305" s="8"/>
      <c r="V8305" s="10"/>
      <c r="W8305" s="10"/>
      <c r="X8305" s="10"/>
      <c r="Y8305" s="8"/>
    </row>
    <row r="8306" spans="1:25" x14ac:dyDescent="0.25">
      <c r="A8306" s="21">
        <f t="shared" si="352"/>
        <v>668.24549999999635</v>
      </c>
      <c r="B8306" s="15">
        <v>180.5968</v>
      </c>
      <c r="C8306" s="15">
        <v>173.62899999999999</v>
      </c>
      <c r="D8306" s="13">
        <v>22269.146551724138</v>
      </c>
      <c r="E8306" s="29">
        <v>19</v>
      </c>
      <c r="F8306" s="28">
        <v>12</v>
      </c>
      <c r="G8306" s="29">
        <v>1959</v>
      </c>
      <c r="H8306" s="21">
        <f t="shared" si="351"/>
        <v>1.0401303929643091</v>
      </c>
      <c r="I8306" s="5">
        <f t="shared" si="350"/>
        <v>1.320547485351141</v>
      </c>
      <c r="Q8306" s="28"/>
      <c r="R8306" s="29"/>
      <c r="S8306" s="29"/>
      <c r="T8306" s="8"/>
      <c r="V8306" s="10"/>
      <c r="W8306" s="10"/>
      <c r="X8306" s="10"/>
      <c r="Y8306" s="8"/>
    </row>
    <row r="8307" spans="1:25" x14ac:dyDescent="0.25">
      <c r="A8307" s="21">
        <f t="shared" si="352"/>
        <v>668.32599999999638</v>
      </c>
      <c r="B8307" s="15">
        <v>181.3065</v>
      </c>
      <c r="C8307" s="15">
        <v>174.17740000000001</v>
      </c>
      <c r="D8307" s="13">
        <v>22266.775862068967</v>
      </c>
      <c r="E8307" s="29">
        <v>16</v>
      </c>
      <c r="F8307" s="28">
        <v>12</v>
      </c>
      <c r="G8307" s="29">
        <v>1959</v>
      </c>
      <c r="H8307" s="21">
        <f t="shared" si="351"/>
        <v>1.0409301091875294</v>
      </c>
      <c r="I8307" s="5">
        <f t="shared" si="350"/>
        <v>1.3442966211863105</v>
      </c>
      <c r="Q8307" s="28"/>
      <c r="R8307" s="29"/>
      <c r="S8307" s="29"/>
      <c r="T8307" s="8"/>
      <c r="V8307" s="10"/>
      <c r="W8307" s="10"/>
      <c r="X8307" s="10"/>
      <c r="Y8307" s="8"/>
    </row>
    <row r="8308" spans="1:25" x14ac:dyDescent="0.25">
      <c r="A8308" s="21">
        <f t="shared" si="352"/>
        <v>668.40649999999641</v>
      </c>
      <c r="B8308" s="15">
        <v>182.14519999999999</v>
      </c>
      <c r="C8308" s="15">
        <v>174.98390000000001</v>
      </c>
      <c r="D8308" s="13">
        <v>22264.405172413793</v>
      </c>
      <c r="E8308" s="29">
        <v>14</v>
      </c>
      <c r="F8308" s="28">
        <v>12</v>
      </c>
      <c r="G8308" s="29">
        <v>1959</v>
      </c>
      <c r="H8308" s="21">
        <f t="shared" si="351"/>
        <v>1.0409254794298217</v>
      </c>
      <c r="I8308" s="5">
        <f t="shared" si="350"/>
        <v>1.3441591314849759</v>
      </c>
      <c r="Q8308" s="28"/>
      <c r="R8308" s="29"/>
      <c r="S8308" s="29"/>
      <c r="T8308" s="8"/>
      <c r="V8308" s="10"/>
      <c r="W8308" s="10"/>
      <c r="X8308" s="10"/>
      <c r="Y8308" s="8"/>
    </row>
    <row r="8309" spans="1:25" x14ac:dyDescent="0.25">
      <c r="A8309" s="21">
        <f t="shared" si="352"/>
        <v>668.48699999999644</v>
      </c>
      <c r="B8309" s="15">
        <v>182.67740000000001</v>
      </c>
      <c r="C8309" s="15">
        <v>175.64519999999999</v>
      </c>
      <c r="D8309" s="13">
        <v>22262.034482758623</v>
      </c>
      <c r="E8309" s="29">
        <v>12</v>
      </c>
      <c r="F8309" s="28">
        <v>12</v>
      </c>
      <c r="G8309" s="29">
        <v>1959</v>
      </c>
      <c r="H8309" s="21">
        <f t="shared" si="351"/>
        <v>1.0400363915438624</v>
      </c>
      <c r="I8309" s="5">
        <f t="shared" si="350"/>
        <v>1.3177559294991192</v>
      </c>
      <c r="Q8309" s="28"/>
      <c r="R8309" s="29"/>
      <c r="S8309" s="29"/>
      <c r="T8309" s="8"/>
      <c r="V8309" s="10"/>
      <c r="W8309" s="10"/>
      <c r="X8309" s="10"/>
      <c r="Y8309" s="8"/>
    </row>
    <row r="8310" spans="1:25" x14ac:dyDescent="0.25">
      <c r="A8310" s="21">
        <f t="shared" si="352"/>
        <v>668.56749999999647</v>
      </c>
      <c r="B8310" s="15">
        <v>182.7097</v>
      </c>
      <c r="C8310" s="15">
        <v>175.9032</v>
      </c>
      <c r="D8310" s="13">
        <v>22259.663793103449</v>
      </c>
      <c r="E8310" s="29">
        <v>9</v>
      </c>
      <c r="F8310" s="28">
        <v>12</v>
      </c>
      <c r="G8310" s="29">
        <v>1959</v>
      </c>
      <c r="H8310" s="21">
        <f t="shared" si="351"/>
        <v>1.0386945774721552</v>
      </c>
      <c r="I8310" s="5">
        <f t="shared" si="350"/>
        <v>1.2779081388338316</v>
      </c>
      <c r="Q8310" s="28"/>
      <c r="R8310" s="29"/>
      <c r="S8310" s="29"/>
      <c r="T8310" s="8"/>
      <c r="V8310" s="10"/>
      <c r="W8310" s="10"/>
      <c r="X8310" s="10"/>
      <c r="Y8310" s="8"/>
    </row>
    <row r="8311" spans="1:25" x14ac:dyDescent="0.25">
      <c r="A8311" s="21">
        <f t="shared" si="352"/>
        <v>668.6479999999965</v>
      </c>
      <c r="B8311" s="15">
        <v>182.06450000000001</v>
      </c>
      <c r="C8311" s="15">
        <v>175.5806</v>
      </c>
      <c r="D8311" s="13">
        <v>22257.293103448279</v>
      </c>
      <c r="E8311" s="29">
        <v>7</v>
      </c>
      <c r="F8311" s="28">
        <v>12</v>
      </c>
      <c r="G8311" s="29">
        <v>1959</v>
      </c>
      <c r="H8311" s="21">
        <f t="shared" si="351"/>
        <v>1.0369283394634714</v>
      </c>
      <c r="I8311" s="5">
        <f t="shared" si="350"/>
        <v>1.2254562500668869</v>
      </c>
      <c r="Q8311" s="28"/>
      <c r="R8311" s="29"/>
      <c r="S8311" s="29"/>
      <c r="T8311" s="8"/>
      <c r="V8311" s="10"/>
      <c r="W8311" s="10"/>
      <c r="X8311" s="10"/>
      <c r="Y8311" s="8"/>
    </row>
    <row r="8312" spans="1:25" x14ac:dyDescent="0.25">
      <c r="A8312" s="21">
        <f t="shared" si="352"/>
        <v>668.72849999999653</v>
      </c>
      <c r="B8312" s="15">
        <v>181.75810000000001</v>
      </c>
      <c r="C8312" s="15">
        <v>175.5968</v>
      </c>
      <c r="D8312" s="13">
        <v>22254.922413793105</v>
      </c>
      <c r="E8312" s="29">
        <v>4</v>
      </c>
      <c r="F8312" s="28">
        <v>12</v>
      </c>
      <c r="G8312" s="29">
        <v>1959</v>
      </c>
      <c r="H8312" s="21">
        <f t="shared" si="351"/>
        <v>1.0350877692531983</v>
      </c>
      <c r="I8312" s="5">
        <f t="shared" si="350"/>
        <v>1.1707969213340981</v>
      </c>
      <c r="Q8312" s="28"/>
      <c r="R8312" s="29"/>
      <c r="S8312" s="29"/>
      <c r="T8312" s="8"/>
      <c r="V8312" s="10"/>
      <c r="W8312" s="10"/>
      <c r="X8312" s="10"/>
      <c r="Y8312" s="8"/>
    </row>
    <row r="8313" spans="1:25" x14ac:dyDescent="0.25">
      <c r="A8313" s="21">
        <f t="shared" si="352"/>
        <v>668.80899999999656</v>
      </c>
      <c r="B8313" s="15">
        <v>181.6129</v>
      </c>
      <c r="C8313" s="15">
        <v>175.7097</v>
      </c>
      <c r="D8313" s="13">
        <v>22252.551724137931</v>
      </c>
      <c r="E8313" s="29">
        <v>2</v>
      </c>
      <c r="F8313" s="28">
        <v>12</v>
      </c>
      <c r="G8313" s="29">
        <v>1959</v>
      </c>
      <c r="H8313" s="21">
        <f t="shared" si="351"/>
        <v>1.033596323936584</v>
      </c>
      <c r="I8313" s="5">
        <f t="shared" si="350"/>
        <v>1.1265055384828513</v>
      </c>
      <c r="Q8313" s="28"/>
      <c r="R8313" s="29"/>
      <c r="S8313" s="29"/>
      <c r="T8313" s="8"/>
      <c r="V8313" s="10"/>
      <c r="W8313" s="10"/>
      <c r="X8313" s="10"/>
      <c r="Y8313" s="8"/>
    </row>
    <row r="8314" spans="1:25" x14ac:dyDescent="0.25">
      <c r="A8314" s="21">
        <f t="shared" si="352"/>
        <v>668.88949999999659</v>
      </c>
      <c r="B8314" s="15">
        <v>181.12899999999999</v>
      </c>
      <c r="C8314" s="15">
        <v>175.62899999999999</v>
      </c>
      <c r="D8314" s="13">
        <v>22250.181034482761</v>
      </c>
      <c r="E8314" s="29">
        <v>30</v>
      </c>
      <c r="F8314" s="28">
        <v>11</v>
      </c>
      <c r="G8314" s="29">
        <v>1959</v>
      </c>
      <c r="H8314" s="21">
        <f t="shared" si="351"/>
        <v>1.0313160127313827</v>
      </c>
      <c r="I8314" s="5">
        <f t="shared" si="350"/>
        <v>1.0587872416841304</v>
      </c>
      <c r="Q8314" s="28"/>
      <c r="R8314" s="29"/>
      <c r="S8314" s="29"/>
      <c r="T8314" s="8"/>
      <c r="V8314" s="10"/>
      <c r="W8314" s="10"/>
      <c r="X8314" s="10"/>
      <c r="Y8314" s="8"/>
    </row>
    <row r="8315" spans="1:25" x14ac:dyDescent="0.25">
      <c r="A8315" s="21">
        <f t="shared" si="352"/>
        <v>668.96999999999662</v>
      </c>
      <c r="B8315" s="15">
        <v>179.7903</v>
      </c>
      <c r="C8315" s="15">
        <v>174.67740000000001</v>
      </c>
      <c r="D8315" s="13">
        <v>22247.810344827587</v>
      </c>
      <c r="E8315" s="29">
        <v>27</v>
      </c>
      <c r="F8315" s="28">
        <v>11</v>
      </c>
      <c r="G8315" s="29">
        <v>1959</v>
      </c>
      <c r="H8315" s="21">
        <f t="shared" si="351"/>
        <v>1.0292705295590614</v>
      </c>
      <c r="I8315" s="5">
        <f t="shared" si="350"/>
        <v>0.99804262215847106</v>
      </c>
      <c r="Q8315" s="28"/>
      <c r="R8315" s="29"/>
      <c r="S8315" s="29"/>
      <c r="T8315" s="8"/>
      <c r="V8315" s="10"/>
      <c r="W8315" s="10"/>
      <c r="X8315" s="10"/>
      <c r="Y8315" s="8"/>
    </row>
    <row r="8316" spans="1:25" x14ac:dyDescent="0.25">
      <c r="A8316" s="21">
        <f t="shared" si="352"/>
        <v>669.05049999999665</v>
      </c>
      <c r="B8316" s="15">
        <v>178.82259999999999</v>
      </c>
      <c r="C8316" s="15">
        <v>174.0968</v>
      </c>
      <c r="D8316" s="13">
        <v>22245.439655172417</v>
      </c>
      <c r="E8316" s="29">
        <v>25</v>
      </c>
      <c r="F8316" s="28">
        <v>11</v>
      </c>
      <c r="G8316" s="29">
        <v>1959</v>
      </c>
      <c r="H8316" s="21">
        <f t="shared" si="351"/>
        <v>1.027144668942795</v>
      </c>
      <c r="I8316" s="5">
        <f t="shared" si="350"/>
        <v>0.9349110373832531</v>
      </c>
      <c r="Q8316" s="28"/>
      <c r="R8316" s="29"/>
      <c r="S8316" s="29"/>
      <c r="T8316" s="8"/>
      <c r="V8316" s="10"/>
      <c r="W8316" s="10"/>
      <c r="X8316" s="10"/>
      <c r="Y8316" s="8"/>
    </row>
    <row r="8317" spans="1:25" x14ac:dyDescent="0.25">
      <c r="A8317" s="21">
        <f t="shared" si="352"/>
        <v>669.13099999999667</v>
      </c>
      <c r="B8317" s="15">
        <v>177.77420000000001</v>
      </c>
      <c r="C8317" s="15">
        <v>173.43549999999999</v>
      </c>
      <c r="D8317" s="13">
        <v>22243.068965517243</v>
      </c>
      <c r="E8317" s="29">
        <v>23</v>
      </c>
      <c r="F8317" s="28">
        <v>11</v>
      </c>
      <c r="G8317" s="29">
        <v>1959</v>
      </c>
      <c r="H8317" s="21">
        <f t="shared" si="351"/>
        <v>1.0250162164032164</v>
      </c>
      <c r="I8317" s="5">
        <f t="shared" si="350"/>
        <v>0.87170248038085196</v>
      </c>
      <c r="Q8317" s="28"/>
      <c r="R8317" s="29"/>
      <c r="S8317" s="29"/>
      <c r="T8317" s="8"/>
      <c r="V8317" s="10"/>
      <c r="W8317" s="10"/>
      <c r="X8317" s="10"/>
      <c r="Y8317" s="8"/>
    </row>
    <row r="8318" spans="1:25" x14ac:dyDescent="0.25">
      <c r="A8318" s="21">
        <f t="shared" si="352"/>
        <v>669.2114999999967</v>
      </c>
      <c r="B8318" s="15">
        <v>177.16130000000001</v>
      </c>
      <c r="C8318" s="15">
        <v>173.1129</v>
      </c>
      <c r="D8318" s="13">
        <v>22240.698275862069</v>
      </c>
      <c r="E8318" s="29">
        <v>20</v>
      </c>
      <c r="F8318" s="28">
        <v>11</v>
      </c>
      <c r="G8318" s="29">
        <v>1959</v>
      </c>
      <c r="H8318" s="21">
        <f t="shared" si="351"/>
        <v>1.0233858944076382</v>
      </c>
      <c r="I8318" s="5">
        <f t="shared" si="350"/>
        <v>0.82328688319296417</v>
      </c>
      <c r="Q8318" s="28"/>
      <c r="R8318" s="29"/>
      <c r="S8318" s="29"/>
      <c r="T8318" s="8"/>
      <c r="V8318" s="10"/>
      <c r="W8318" s="10"/>
      <c r="X8318" s="10"/>
      <c r="Y8318" s="8"/>
    </row>
    <row r="8319" spans="1:25" x14ac:dyDescent="0.25">
      <c r="A8319" s="21">
        <f t="shared" si="352"/>
        <v>669.29199999999673</v>
      </c>
      <c r="B8319" s="15">
        <v>177.54839999999999</v>
      </c>
      <c r="C8319" s="15">
        <v>173.51609999999999</v>
      </c>
      <c r="D8319" s="13">
        <v>22238.327586206899</v>
      </c>
      <c r="E8319" s="29">
        <v>18</v>
      </c>
      <c r="F8319" s="28">
        <v>11</v>
      </c>
      <c r="G8319" s="29">
        <v>1959</v>
      </c>
      <c r="H8319" s="21">
        <f t="shared" si="351"/>
        <v>1.0232387657398938</v>
      </c>
      <c r="I8319" s="5">
        <f t="shared" si="350"/>
        <v>0.81891760992570706</v>
      </c>
      <c r="Q8319" s="28"/>
      <c r="R8319" s="29"/>
      <c r="S8319" s="29"/>
      <c r="T8319" s="8"/>
      <c r="V8319" s="10"/>
      <c r="W8319" s="10"/>
      <c r="X8319" s="10"/>
      <c r="Y8319" s="8"/>
    </row>
    <row r="8320" spans="1:25" x14ac:dyDescent="0.25">
      <c r="A8320" s="21">
        <f t="shared" si="352"/>
        <v>669.37249999999676</v>
      </c>
      <c r="B8320" s="15">
        <v>178.7903</v>
      </c>
      <c r="C8320" s="15">
        <v>174.3871</v>
      </c>
      <c r="D8320" s="13">
        <v>22235.956896551725</v>
      </c>
      <c r="E8320" s="29">
        <v>15</v>
      </c>
      <c r="F8320" s="28">
        <v>11</v>
      </c>
      <c r="G8320" s="29">
        <v>1959</v>
      </c>
      <c r="H8320" s="21">
        <f t="shared" si="351"/>
        <v>1.025249574079734</v>
      </c>
      <c r="I8320" s="5">
        <f t="shared" si="350"/>
        <v>0.87863249254876941</v>
      </c>
      <c r="Q8320" s="28"/>
      <c r="R8320" s="29"/>
      <c r="S8320" s="29"/>
      <c r="T8320" s="8"/>
      <c r="V8320" s="10"/>
      <c r="W8320" s="10"/>
      <c r="X8320" s="10"/>
      <c r="Y8320" s="8"/>
    </row>
    <row r="8321" spans="1:25" x14ac:dyDescent="0.25">
      <c r="A8321" s="21">
        <f t="shared" si="352"/>
        <v>669.45299999999679</v>
      </c>
      <c r="B8321" s="15">
        <v>180.16130000000001</v>
      </c>
      <c r="C8321" s="15">
        <v>175.37100000000001</v>
      </c>
      <c r="D8321" s="13">
        <v>22233.586206896554</v>
      </c>
      <c r="E8321" s="29">
        <v>13</v>
      </c>
      <c r="F8321" s="28">
        <v>11</v>
      </c>
      <c r="G8321" s="29">
        <v>1959</v>
      </c>
      <c r="H8321" s="21">
        <f t="shared" si="351"/>
        <v>1.0273152345598759</v>
      </c>
      <c r="I8321" s="5">
        <f t="shared" si="350"/>
        <v>0.93997631665513459</v>
      </c>
      <c r="Q8321" s="28"/>
      <c r="R8321" s="29"/>
      <c r="S8321" s="29"/>
      <c r="T8321" s="8"/>
      <c r="V8321" s="10"/>
      <c r="W8321" s="10"/>
      <c r="X8321" s="10"/>
      <c r="Y8321" s="8"/>
    </row>
    <row r="8322" spans="1:25" x14ac:dyDescent="0.25">
      <c r="A8322" s="21">
        <f t="shared" si="352"/>
        <v>669.53349999999682</v>
      </c>
      <c r="B8322" s="15">
        <v>181.96770000000001</v>
      </c>
      <c r="C8322" s="15">
        <v>176.53229999999999</v>
      </c>
      <c r="D8322" s="13">
        <v>22231.21551724138</v>
      </c>
      <c r="E8322" s="29">
        <v>11</v>
      </c>
      <c r="F8322" s="28">
        <v>11</v>
      </c>
      <c r="G8322" s="29">
        <v>1959</v>
      </c>
      <c r="H8322" s="21">
        <f t="shared" si="351"/>
        <v>1.0307898327954714</v>
      </c>
      <c r="I8322" s="5">
        <f t="shared" si="350"/>
        <v>1.0431613003703746</v>
      </c>
      <c r="Q8322" s="28"/>
      <c r="R8322" s="29"/>
      <c r="S8322" s="29"/>
      <c r="T8322" s="8"/>
      <c r="V8322" s="10"/>
      <c r="W8322" s="10"/>
      <c r="X8322" s="10"/>
      <c r="Y8322" s="8"/>
    </row>
    <row r="8323" spans="1:25" x14ac:dyDescent="0.25">
      <c r="A8323" s="21">
        <f t="shared" si="352"/>
        <v>669.61399999999685</v>
      </c>
      <c r="B8323" s="15">
        <v>183.75810000000001</v>
      </c>
      <c r="C8323" s="15">
        <v>177.5</v>
      </c>
      <c r="D8323" s="13">
        <v>22228.84482758621</v>
      </c>
      <c r="E8323" s="29">
        <v>8</v>
      </c>
      <c r="F8323" s="28">
        <v>11</v>
      </c>
      <c r="G8323" s="29">
        <v>1959</v>
      </c>
      <c r="H8323" s="21">
        <f t="shared" si="351"/>
        <v>1.0352569014084507</v>
      </c>
      <c r="I8323" s="5">
        <f t="shared" si="350"/>
        <v>1.1758196311561013</v>
      </c>
      <c r="Q8323" s="28"/>
      <c r="R8323" s="29"/>
      <c r="S8323" s="29"/>
      <c r="T8323" s="8"/>
      <c r="V8323" s="10"/>
      <c r="W8323" s="10"/>
      <c r="X8323" s="10"/>
      <c r="Y8323" s="8"/>
    </row>
    <row r="8324" spans="1:25" x14ac:dyDescent="0.25">
      <c r="A8324" s="21">
        <f t="shared" si="352"/>
        <v>669.69449999999688</v>
      </c>
      <c r="B8324" s="15">
        <v>184.5</v>
      </c>
      <c r="C8324" s="15">
        <v>177.5806</v>
      </c>
      <c r="D8324" s="13">
        <v>22226.474137931036</v>
      </c>
      <c r="E8324" s="29">
        <v>6</v>
      </c>
      <c r="F8324" s="28">
        <v>11</v>
      </c>
      <c r="G8324" s="29">
        <v>1959</v>
      </c>
      <c r="H8324" s="21">
        <f t="shared" si="351"/>
        <v>1.0389648418802504</v>
      </c>
      <c r="I8324" s="5">
        <f t="shared" si="350"/>
        <v>1.2859341685089809</v>
      </c>
      <c r="Q8324" s="28"/>
      <c r="R8324" s="29"/>
      <c r="S8324" s="29"/>
      <c r="T8324" s="8"/>
      <c r="V8324" s="10"/>
      <c r="W8324" s="10"/>
      <c r="X8324" s="10"/>
      <c r="Y8324" s="8"/>
    </row>
    <row r="8325" spans="1:25" x14ac:dyDescent="0.25">
      <c r="A8325" s="21">
        <f t="shared" si="352"/>
        <v>669.77499999999691</v>
      </c>
      <c r="B8325" s="15">
        <v>184.37100000000001</v>
      </c>
      <c r="C8325" s="15">
        <v>177.32259999999999</v>
      </c>
      <c r="D8325" s="13">
        <v>22224.103448275862</v>
      </c>
      <c r="E8325" s="29">
        <v>4</v>
      </c>
      <c r="F8325" s="28">
        <v>11</v>
      </c>
      <c r="G8325" s="29">
        <v>1959</v>
      </c>
      <c r="H8325" s="21">
        <f t="shared" si="351"/>
        <v>1.0397490224032357</v>
      </c>
      <c r="I8325" s="5">
        <f t="shared" si="350"/>
        <v>1.3092219413700592</v>
      </c>
      <c r="Q8325" s="28"/>
      <c r="R8325" s="29"/>
      <c r="S8325" s="29"/>
      <c r="T8325" s="8"/>
      <c r="V8325" s="10"/>
      <c r="W8325" s="10"/>
      <c r="X8325" s="10"/>
      <c r="Y8325" s="8"/>
    </row>
    <row r="8326" spans="1:25" x14ac:dyDescent="0.25">
      <c r="A8326" s="21">
        <f t="shared" si="352"/>
        <v>669.85549999999694</v>
      </c>
      <c r="B8326" s="15">
        <v>184</v>
      </c>
      <c r="C8326" s="15">
        <v>177.3065</v>
      </c>
      <c r="D8326" s="13">
        <v>22221.732758620692</v>
      </c>
      <c r="E8326" s="29">
        <v>1</v>
      </c>
      <c r="F8326" s="28">
        <v>11</v>
      </c>
      <c r="G8326" s="29">
        <v>1959</v>
      </c>
      <c r="H8326" s="21">
        <f t="shared" si="351"/>
        <v>1.0377510130762269</v>
      </c>
      <c r="I8326" s="5">
        <f t="shared" ref="I8326:I8389" si="353">STANDARDIZE(H8326,H$2,H$3)</f>
        <v>1.2498871504413531</v>
      </c>
      <c r="Q8326" s="28"/>
      <c r="R8326" s="29"/>
      <c r="S8326" s="29"/>
      <c r="T8326" s="8"/>
      <c r="V8326" s="10"/>
      <c r="W8326" s="10"/>
      <c r="X8326" s="10"/>
      <c r="Y8326" s="8"/>
    </row>
    <row r="8327" spans="1:25" x14ac:dyDescent="0.25">
      <c r="A8327" s="21">
        <f t="shared" si="352"/>
        <v>669.93599999999697</v>
      </c>
      <c r="B8327" s="15">
        <v>184.06450000000001</v>
      </c>
      <c r="C8327" s="15">
        <v>177.5968</v>
      </c>
      <c r="D8327" s="13">
        <v>22219.362068965518</v>
      </c>
      <c r="E8327" s="29">
        <v>30</v>
      </c>
      <c r="F8327" s="28">
        <v>10</v>
      </c>
      <c r="G8327" s="29">
        <v>1959</v>
      </c>
      <c r="H8327" s="21">
        <f t="shared" si="351"/>
        <v>1.0364178859078543</v>
      </c>
      <c r="I8327" s="5">
        <f t="shared" si="353"/>
        <v>1.2102973343441581</v>
      </c>
      <c r="Q8327" s="28"/>
      <c r="R8327" s="29"/>
      <c r="S8327" s="29"/>
      <c r="T8327" s="8"/>
      <c r="V8327" s="10"/>
      <c r="W8327" s="10"/>
      <c r="X8327" s="10"/>
      <c r="Y8327" s="8"/>
    </row>
    <row r="8328" spans="1:25" x14ac:dyDescent="0.25">
      <c r="A8328" s="21">
        <f t="shared" si="352"/>
        <v>670.016499999997</v>
      </c>
      <c r="B8328" s="15">
        <v>183.72579999999999</v>
      </c>
      <c r="C8328" s="15">
        <v>177.45160000000001</v>
      </c>
      <c r="D8328" s="13">
        <v>22216.991379310348</v>
      </c>
      <c r="E8328" s="29">
        <v>27</v>
      </c>
      <c r="F8328" s="28">
        <v>10</v>
      </c>
      <c r="G8328" s="29">
        <v>1959</v>
      </c>
      <c r="H8328" s="21">
        <f t="shared" ref="H8328:H8391" si="354">B8328/C8328</f>
        <v>1.035357246708398</v>
      </c>
      <c r="I8328" s="5">
        <f t="shared" si="353"/>
        <v>1.1787995809053671</v>
      </c>
      <c r="Q8328" s="28"/>
      <c r="R8328" s="29"/>
      <c r="S8328" s="29"/>
      <c r="T8328" s="8"/>
      <c r="V8328" s="10"/>
      <c r="W8328" s="10"/>
      <c r="X8328" s="10"/>
      <c r="Y8328" s="8"/>
    </row>
    <row r="8329" spans="1:25" x14ac:dyDescent="0.25">
      <c r="A8329" s="21">
        <f t="shared" si="352"/>
        <v>670.09699999999702</v>
      </c>
      <c r="B8329" s="15">
        <v>183.67740000000001</v>
      </c>
      <c r="C8329" s="15">
        <v>177.48390000000001</v>
      </c>
      <c r="D8329" s="13">
        <v>22214.620689655174</v>
      </c>
      <c r="E8329" s="29">
        <v>25</v>
      </c>
      <c r="F8329" s="28">
        <v>10</v>
      </c>
      <c r="G8329" s="29">
        <v>1959</v>
      </c>
      <c r="H8329" s="21">
        <f t="shared" si="354"/>
        <v>1.0348961229722808</v>
      </c>
      <c r="I8329" s="5">
        <f t="shared" si="353"/>
        <v>1.1651056105595246</v>
      </c>
      <c r="Q8329" s="28"/>
      <c r="R8329" s="29"/>
      <c r="S8329" s="29"/>
      <c r="T8329" s="8"/>
      <c r="V8329" s="10"/>
      <c r="W8329" s="10"/>
      <c r="X8329" s="10"/>
      <c r="Y8329" s="8"/>
    </row>
    <row r="8330" spans="1:25" x14ac:dyDescent="0.25">
      <c r="A8330" s="21">
        <f t="shared" si="352"/>
        <v>670.17749999999705</v>
      </c>
      <c r="B8330" s="15">
        <v>183.77420000000001</v>
      </c>
      <c r="C8330" s="15">
        <v>177.62899999999999</v>
      </c>
      <c r="D8330" s="13">
        <v>22212.25</v>
      </c>
      <c r="E8330" s="29">
        <v>23</v>
      </c>
      <c r="F8330" s="28">
        <v>10</v>
      </c>
      <c r="G8330" s="29">
        <v>1959</v>
      </c>
      <c r="H8330" s="21">
        <f t="shared" si="354"/>
        <v>1.0345957022783443</v>
      </c>
      <c r="I8330" s="5">
        <f t="shared" si="353"/>
        <v>1.156184031053153</v>
      </c>
      <c r="Q8330" s="28"/>
      <c r="R8330" s="29"/>
      <c r="S8330" s="29"/>
      <c r="T8330" s="8"/>
      <c r="V8330" s="10"/>
      <c r="W8330" s="10"/>
      <c r="X8330" s="10"/>
      <c r="Y8330" s="8"/>
    </row>
    <row r="8331" spans="1:25" x14ac:dyDescent="0.25">
      <c r="A8331" s="21">
        <f t="shared" si="352"/>
        <v>670.25799999999708</v>
      </c>
      <c r="B8331" s="15">
        <v>183.95160000000001</v>
      </c>
      <c r="C8331" s="15">
        <v>177.6935</v>
      </c>
      <c r="D8331" s="13">
        <v>22209.87931034483</v>
      </c>
      <c r="E8331" s="29">
        <v>20</v>
      </c>
      <c r="F8331" s="28">
        <v>10</v>
      </c>
      <c r="G8331" s="29">
        <v>1959</v>
      </c>
      <c r="H8331" s="21">
        <f t="shared" si="354"/>
        <v>1.0352185082740788</v>
      </c>
      <c r="I8331" s="5">
        <f t="shared" si="353"/>
        <v>1.174679472013568</v>
      </c>
      <c r="Q8331" s="28"/>
      <c r="R8331" s="29"/>
      <c r="S8331" s="29"/>
      <c r="T8331" s="8"/>
      <c r="V8331" s="10"/>
      <c r="W8331" s="10"/>
      <c r="X8331" s="10"/>
      <c r="Y8331" s="8"/>
    </row>
    <row r="8332" spans="1:25" x14ac:dyDescent="0.25">
      <c r="A8332" s="21">
        <f t="shared" si="352"/>
        <v>670.33849999999711</v>
      </c>
      <c r="B8332" s="15">
        <v>184.0968</v>
      </c>
      <c r="C8332" s="15">
        <v>177.72579999999999</v>
      </c>
      <c r="D8332" s="13">
        <v>22207.508620689656</v>
      </c>
      <c r="E8332" s="29">
        <v>18</v>
      </c>
      <c r="F8332" s="28">
        <v>10</v>
      </c>
      <c r="G8332" s="29">
        <v>1959</v>
      </c>
      <c r="H8332" s="21">
        <f t="shared" si="354"/>
        <v>1.0358473558706727</v>
      </c>
      <c r="I8332" s="5">
        <f t="shared" si="353"/>
        <v>1.1933543301163454</v>
      </c>
      <c r="Q8332" s="28"/>
      <c r="R8332" s="29"/>
      <c r="S8332" s="29"/>
      <c r="T8332" s="8"/>
      <c r="V8332" s="10"/>
      <c r="W8332" s="10"/>
      <c r="X8332" s="10"/>
      <c r="Y8332" s="8"/>
    </row>
    <row r="8333" spans="1:25" x14ac:dyDescent="0.25">
      <c r="A8333" s="21">
        <f t="shared" si="352"/>
        <v>670.41899999999714</v>
      </c>
      <c r="B8333" s="15">
        <v>184.5968</v>
      </c>
      <c r="C8333" s="15">
        <v>178.01609999999999</v>
      </c>
      <c r="D8333" s="13">
        <v>22205.137931034486</v>
      </c>
      <c r="E8333" s="29">
        <v>16</v>
      </c>
      <c r="F8333" s="28">
        <v>10</v>
      </c>
      <c r="G8333" s="29">
        <v>1959</v>
      </c>
      <c r="H8333" s="21">
        <f t="shared" si="354"/>
        <v>1.0369668810854749</v>
      </c>
      <c r="I8333" s="5">
        <f t="shared" si="353"/>
        <v>1.2266008188397723</v>
      </c>
      <c r="Q8333" s="28"/>
      <c r="R8333" s="29"/>
      <c r="S8333" s="29"/>
      <c r="T8333" s="8"/>
      <c r="V8333" s="10"/>
      <c r="W8333" s="10"/>
      <c r="X8333" s="10"/>
      <c r="Y8333" s="8"/>
    </row>
    <row r="8334" spans="1:25" x14ac:dyDescent="0.25">
      <c r="A8334" s="21">
        <f t="shared" si="352"/>
        <v>670.49949999999717</v>
      </c>
      <c r="B8334" s="15">
        <v>185.17740000000001</v>
      </c>
      <c r="C8334" s="15">
        <v>178.43549999999999</v>
      </c>
      <c r="D8334" s="13">
        <v>22202.767241379312</v>
      </c>
      <c r="E8334" s="29">
        <v>13</v>
      </c>
      <c r="F8334" s="28">
        <v>10</v>
      </c>
      <c r="G8334" s="29">
        <v>1959</v>
      </c>
      <c r="H8334" s="21">
        <f t="shared" si="354"/>
        <v>1.0377834007246316</v>
      </c>
      <c r="I8334" s="5">
        <f t="shared" si="353"/>
        <v>1.2508489649438133</v>
      </c>
      <c r="Q8334" s="28"/>
      <c r="R8334" s="29"/>
      <c r="S8334" s="29"/>
      <c r="T8334" s="8"/>
      <c r="V8334" s="10"/>
      <c r="W8334" s="10"/>
      <c r="X8334" s="10"/>
      <c r="Y8334" s="8"/>
    </row>
    <row r="8335" spans="1:25" x14ac:dyDescent="0.25">
      <c r="A8335" s="21">
        <f t="shared" si="352"/>
        <v>670.5799999999972</v>
      </c>
      <c r="B8335" s="15">
        <v>185.64519999999999</v>
      </c>
      <c r="C8335" s="15">
        <v>178.66130000000001</v>
      </c>
      <c r="D8335" s="13">
        <v>22200.396551724138</v>
      </c>
      <c r="E8335" s="29">
        <v>11</v>
      </c>
      <c r="F8335" s="28">
        <v>10</v>
      </c>
      <c r="G8335" s="29">
        <v>1959</v>
      </c>
      <c r="H8335" s="21">
        <f t="shared" si="354"/>
        <v>1.0390901667009027</v>
      </c>
      <c r="I8335" s="5">
        <f t="shared" si="353"/>
        <v>1.2896559339337272</v>
      </c>
      <c r="Q8335" s="28"/>
      <c r="R8335" s="29"/>
      <c r="S8335" s="29"/>
      <c r="T8335" s="8"/>
      <c r="V8335" s="10"/>
      <c r="W8335" s="10"/>
      <c r="X8335" s="10"/>
      <c r="Y8335" s="8"/>
    </row>
    <row r="8336" spans="1:25" x14ac:dyDescent="0.25">
      <c r="A8336" s="21">
        <f t="shared" si="352"/>
        <v>670.66049999999723</v>
      </c>
      <c r="B8336" s="15">
        <v>185.43549999999999</v>
      </c>
      <c r="C8336" s="15">
        <v>178.24189999999999</v>
      </c>
      <c r="D8336" s="13">
        <v>22198.025862068967</v>
      </c>
      <c r="E8336" s="29">
        <v>9</v>
      </c>
      <c r="F8336" s="28">
        <v>10</v>
      </c>
      <c r="G8336" s="29">
        <v>1959</v>
      </c>
      <c r="H8336" s="21">
        <f t="shared" si="354"/>
        <v>1.0403586362129218</v>
      </c>
      <c r="I8336" s="5">
        <f t="shared" si="353"/>
        <v>1.3273256145892049</v>
      </c>
      <c r="Q8336" s="28"/>
      <c r="R8336" s="29"/>
      <c r="S8336" s="29"/>
      <c r="T8336" s="8"/>
      <c r="V8336" s="10"/>
      <c r="W8336" s="10"/>
      <c r="X8336" s="10"/>
      <c r="Y8336" s="8"/>
    </row>
    <row r="8337" spans="1:25" x14ac:dyDescent="0.25">
      <c r="A8337" s="21">
        <f t="shared" si="352"/>
        <v>670.74099999999726</v>
      </c>
      <c r="B8337" s="15">
        <v>185.56450000000001</v>
      </c>
      <c r="C8337" s="15">
        <v>178.5968</v>
      </c>
      <c r="D8337" s="13">
        <v>22195.655172413793</v>
      </c>
      <c r="E8337" s="29">
        <v>6</v>
      </c>
      <c r="F8337" s="28">
        <v>10</v>
      </c>
      <c r="G8337" s="29">
        <v>1959</v>
      </c>
      <c r="H8337" s="21">
        <f t="shared" si="354"/>
        <v>1.039013576950987</v>
      </c>
      <c r="I8337" s="5">
        <f t="shared" si="353"/>
        <v>1.2873814516592443</v>
      </c>
      <c r="Q8337" s="28"/>
      <c r="R8337" s="29"/>
      <c r="S8337" s="29"/>
      <c r="T8337" s="8"/>
      <c r="V8337" s="10"/>
      <c r="W8337" s="10"/>
      <c r="X8337" s="10"/>
      <c r="Y8337" s="8"/>
    </row>
    <row r="8338" spans="1:25" x14ac:dyDescent="0.25">
      <c r="A8338" s="21">
        <f t="shared" si="352"/>
        <v>670.82149999999729</v>
      </c>
      <c r="B8338" s="15">
        <v>185.64519999999999</v>
      </c>
      <c r="C8338" s="15">
        <v>178.74189999999999</v>
      </c>
      <c r="D8338" s="13">
        <v>22193.284482758623</v>
      </c>
      <c r="E8338" s="29">
        <v>4</v>
      </c>
      <c r="F8338" s="28">
        <v>10</v>
      </c>
      <c r="G8338" s="29">
        <v>1959</v>
      </c>
      <c r="H8338" s="21">
        <f t="shared" si="354"/>
        <v>1.0386216102659758</v>
      </c>
      <c r="I8338" s="5">
        <f t="shared" si="353"/>
        <v>1.2757412350737825</v>
      </c>
      <c r="Q8338" s="28"/>
      <c r="R8338" s="29"/>
      <c r="S8338" s="29"/>
      <c r="T8338" s="8"/>
      <c r="V8338" s="10"/>
      <c r="W8338" s="10"/>
      <c r="X8338" s="10"/>
      <c r="Y8338" s="8"/>
    </row>
    <row r="8339" spans="1:25" x14ac:dyDescent="0.25">
      <c r="A8339" s="21">
        <f t="shared" si="352"/>
        <v>670.90199999999732</v>
      </c>
      <c r="B8339" s="15">
        <v>184.72579999999999</v>
      </c>
      <c r="C8339" s="15">
        <v>178.22579999999999</v>
      </c>
      <c r="D8339" s="13">
        <v>22190.913793103449</v>
      </c>
      <c r="E8339" s="29">
        <v>1</v>
      </c>
      <c r="F8339" s="28">
        <v>10</v>
      </c>
      <c r="G8339" s="29">
        <v>1959</v>
      </c>
      <c r="H8339" s="21">
        <f t="shared" si="354"/>
        <v>1.0364705895554964</v>
      </c>
      <c r="I8339" s="5">
        <f t="shared" si="353"/>
        <v>1.2118624721399387</v>
      </c>
      <c r="Q8339" s="28"/>
      <c r="R8339" s="29"/>
      <c r="S8339" s="29"/>
      <c r="T8339" s="8"/>
      <c r="V8339" s="10"/>
      <c r="W8339" s="10"/>
      <c r="X8339" s="10"/>
      <c r="Y8339" s="8"/>
    </row>
    <row r="8340" spans="1:25" x14ac:dyDescent="0.25">
      <c r="A8340" s="21">
        <f t="shared" si="352"/>
        <v>670.98249999999734</v>
      </c>
      <c r="B8340" s="15">
        <v>183.14519999999999</v>
      </c>
      <c r="C8340" s="15">
        <v>177.45160000000001</v>
      </c>
      <c r="D8340" s="13">
        <v>22188.543103448279</v>
      </c>
      <c r="E8340" s="29">
        <v>29</v>
      </c>
      <c r="F8340" s="28">
        <v>9</v>
      </c>
      <c r="G8340" s="29">
        <v>1959</v>
      </c>
      <c r="H8340" s="21">
        <f t="shared" si="354"/>
        <v>1.0320853686300939</v>
      </c>
      <c r="I8340" s="5">
        <f t="shared" si="353"/>
        <v>1.0816347683611627</v>
      </c>
      <c r="Q8340" s="28"/>
      <c r="R8340" s="29"/>
      <c r="S8340" s="29"/>
      <c r="T8340" s="8"/>
      <c r="V8340" s="10"/>
      <c r="W8340" s="10"/>
      <c r="X8340" s="10"/>
      <c r="Y8340" s="8"/>
    </row>
    <row r="8341" spans="1:25" x14ac:dyDescent="0.25">
      <c r="A8341" s="21">
        <f t="shared" si="352"/>
        <v>671.06299999999737</v>
      </c>
      <c r="B8341" s="15">
        <v>181.37100000000001</v>
      </c>
      <c r="C8341" s="15">
        <v>176.62899999999999</v>
      </c>
      <c r="D8341" s="13">
        <v>22186.172413793105</v>
      </c>
      <c r="E8341" s="29">
        <v>27</v>
      </c>
      <c r="F8341" s="28">
        <v>9</v>
      </c>
      <c r="G8341" s="29">
        <v>1959</v>
      </c>
      <c r="H8341" s="21">
        <f t="shared" si="354"/>
        <v>1.0268472334667582</v>
      </c>
      <c r="I8341" s="5">
        <f t="shared" si="353"/>
        <v>0.92607810975531113</v>
      </c>
      <c r="Q8341" s="28"/>
      <c r="R8341" s="29"/>
      <c r="S8341" s="29"/>
      <c r="T8341" s="8"/>
      <c r="V8341" s="10"/>
      <c r="W8341" s="10"/>
      <c r="X8341" s="10"/>
      <c r="Y8341" s="8"/>
    </row>
    <row r="8342" spans="1:25" x14ac:dyDescent="0.25">
      <c r="A8342" s="21">
        <f t="shared" si="352"/>
        <v>671.1434999999974</v>
      </c>
      <c r="B8342" s="15">
        <v>180.17740000000001</v>
      </c>
      <c r="C8342" s="15">
        <v>176.03229999999999</v>
      </c>
      <c r="D8342" s="13">
        <v>22183.801724137931</v>
      </c>
      <c r="E8342" s="29">
        <v>24</v>
      </c>
      <c r="F8342" s="28">
        <v>9</v>
      </c>
      <c r="G8342" s="29">
        <v>1959</v>
      </c>
      <c r="H8342" s="21">
        <f t="shared" si="354"/>
        <v>1.0235473830654942</v>
      </c>
      <c r="I8342" s="5">
        <f t="shared" si="353"/>
        <v>0.82808260442495152</v>
      </c>
      <c r="Q8342" s="28"/>
      <c r="R8342" s="29"/>
      <c r="S8342" s="29"/>
      <c r="T8342" s="8"/>
      <c r="V8342" s="10"/>
      <c r="W8342" s="10"/>
      <c r="X8342" s="10"/>
      <c r="Y8342" s="8"/>
    </row>
    <row r="8343" spans="1:25" x14ac:dyDescent="0.25">
      <c r="A8343" s="21">
        <f t="shared" si="352"/>
        <v>671.22399999999743</v>
      </c>
      <c r="B8343" s="15">
        <v>179.51609999999999</v>
      </c>
      <c r="C8343" s="15">
        <v>175.53229999999999</v>
      </c>
      <c r="D8343" s="13">
        <v>22181.431034482761</v>
      </c>
      <c r="E8343" s="29">
        <v>22</v>
      </c>
      <c r="F8343" s="28">
        <v>9</v>
      </c>
      <c r="G8343" s="29">
        <v>1959</v>
      </c>
      <c r="H8343" s="21">
        <f t="shared" si="354"/>
        <v>1.0226955380861529</v>
      </c>
      <c r="I8343" s="5">
        <f t="shared" si="353"/>
        <v>0.80278540332101467</v>
      </c>
      <c r="Q8343" s="28"/>
      <c r="R8343" s="29"/>
      <c r="S8343" s="29"/>
      <c r="T8343" s="8"/>
      <c r="V8343" s="10"/>
      <c r="W8343" s="10"/>
      <c r="X8343" s="10"/>
      <c r="Y8343" s="8"/>
    </row>
    <row r="8344" spans="1:25" x14ac:dyDescent="0.25">
      <c r="A8344" s="21">
        <f t="shared" si="352"/>
        <v>671.30449999999746</v>
      </c>
      <c r="B8344" s="15">
        <v>179.32259999999999</v>
      </c>
      <c r="C8344" s="15">
        <v>175.43549999999999</v>
      </c>
      <c r="D8344" s="13">
        <v>22179.060344827587</v>
      </c>
      <c r="E8344" s="29">
        <v>20</v>
      </c>
      <c r="F8344" s="28">
        <v>9</v>
      </c>
      <c r="G8344" s="29">
        <v>1959</v>
      </c>
      <c r="H8344" s="21">
        <f t="shared" si="354"/>
        <v>1.0221568610685978</v>
      </c>
      <c r="I8344" s="5">
        <f t="shared" si="353"/>
        <v>0.78678833674947002</v>
      </c>
      <c r="Q8344" s="28"/>
      <c r="R8344" s="29"/>
      <c r="S8344" s="29"/>
      <c r="T8344" s="8"/>
      <c r="V8344" s="10"/>
      <c r="W8344" s="10"/>
      <c r="X8344" s="10"/>
      <c r="Y8344" s="8"/>
    </row>
    <row r="8345" spans="1:25" x14ac:dyDescent="0.25">
      <c r="A8345" s="21">
        <f t="shared" si="352"/>
        <v>671.38499999999749</v>
      </c>
      <c r="B8345" s="15">
        <v>178.75810000000001</v>
      </c>
      <c r="C8345" s="15">
        <v>175.14519999999999</v>
      </c>
      <c r="D8345" s="13">
        <v>22176.689655172417</v>
      </c>
      <c r="E8345" s="29">
        <v>17</v>
      </c>
      <c r="F8345" s="28">
        <v>9</v>
      </c>
      <c r="G8345" s="29">
        <v>1959</v>
      </c>
      <c r="H8345" s="21">
        <f t="shared" si="354"/>
        <v>1.0206280274880501</v>
      </c>
      <c r="I8345" s="5">
        <f t="shared" si="353"/>
        <v>0.74138663634680824</v>
      </c>
      <c r="Q8345" s="28"/>
      <c r="R8345" s="29"/>
      <c r="S8345" s="29"/>
      <c r="T8345" s="8"/>
      <c r="V8345" s="10"/>
      <c r="W8345" s="10"/>
      <c r="X8345" s="10"/>
      <c r="Y8345" s="8"/>
    </row>
    <row r="8346" spans="1:25" x14ac:dyDescent="0.25">
      <c r="A8346" s="21">
        <f t="shared" si="352"/>
        <v>671.46549999999752</v>
      </c>
      <c r="B8346" s="15">
        <v>177.75810000000001</v>
      </c>
      <c r="C8346" s="15">
        <v>174.53229999999999</v>
      </c>
      <c r="D8346" s="13">
        <v>22174.318965517243</v>
      </c>
      <c r="E8346" s="29">
        <v>15</v>
      </c>
      <c r="F8346" s="28">
        <v>9</v>
      </c>
      <c r="G8346" s="29">
        <v>1959</v>
      </c>
      <c r="H8346" s="21">
        <f t="shared" si="354"/>
        <v>1.0184825387621661</v>
      </c>
      <c r="I8346" s="5">
        <f t="shared" si="353"/>
        <v>0.67767215650461277</v>
      </c>
      <c r="Q8346" s="28"/>
      <c r="R8346" s="29"/>
      <c r="S8346" s="29"/>
      <c r="T8346" s="8"/>
      <c r="V8346" s="10"/>
      <c r="W8346" s="10"/>
      <c r="X8346" s="10"/>
      <c r="Y8346" s="8"/>
    </row>
    <row r="8347" spans="1:25" x14ac:dyDescent="0.25">
      <c r="A8347" s="21">
        <f t="shared" si="352"/>
        <v>671.54599999999755</v>
      </c>
      <c r="B8347" s="15">
        <v>176.45160000000001</v>
      </c>
      <c r="C8347" s="15">
        <v>174.03229999999999</v>
      </c>
      <c r="D8347" s="13">
        <v>22171.948275862069</v>
      </c>
      <c r="E8347" s="29">
        <v>12</v>
      </c>
      <c r="F8347" s="28">
        <v>9</v>
      </c>
      <c r="G8347" s="29">
        <v>1959</v>
      </c>
      <c r="H8347" s="21">
        <f t="shared" si="354"/>
        <v>1.0139014424333874</v>
      </c>
      <c r="I8347" s="5">
        <f t="shared" si="353"/>
        <v>0.54162754989645878</v>
      </c>
      <c r="Q8347" s="28"/>
      <c r="R8347" s="29"/>
      <c r="S8347" s="29"/>
      <c r="T8347" s="8"/>
      <c r="V8347" s="10"/>
      <c r="W8347" s="10"/>
      <c r="X8347" s="10"/>
      <c r="Y8347" s="8"/>
    </row>
    <row r="8348" spans="1:25" x14ac:dyDescent="0.25">
      <c r="A8348" s="21">
        <f t="shared" si="352"/>
        <v>671.62649999999758</v>
      </c>
      <c r="B8348" s="15">
        <v>174.83869999999999</v>
      </c>
      <c r="C8348" s="15">
        <v>173.0806</v>
      </c>
      <c r="D8348" s="13">
        <v>22169.577586206899</v>
      </c>
      <c r="E8348" s="29">
        <v>10</v>
      </c>
      <c r="F8348" s="28">
        <v>9</v>
      </c>
      <c r="G8348" s="29">
        <v>1959</v>
      </c>
      <c r="H8348" s="21">
        <f t="shared" si="354"/>
        <v>1.0101576953165172</v>
      </c>
      <c r="I8348" s="5">
        <f t="shared" si="353"/>
        <v>0.43044966425466075</v>
      </c>
      <c r="Q8348" s="28"/>
      <c r="R8348" s="29"/>
      <c r="S8348" s="29"/>
      <c r="T8348" s="8"/>
      <c r="V8348" s="10"/>
      <c r="W8348" s="10"/>
      <c r="X8348" s="10"/>
      <c r="Y8348" s="8"/>
    </row>
    <row r="8349" spans="1:25" x14ac:dyDescent="0.25">
      <c r="A8349" s="21">
        <f t="shared" si="352"/>
        <v>671.70699999999761</v>
      </c>
      <c r="B8349" s="15">
        <v>172.8065</v>
      </c>
      <c r="C8349" s="15">
        <v>171.87100000000001</v>
      </c>
      <c r="D8349" s="13">
        <v>22167.206896551725</v>
      </c>
      <c r="E8349" s="29">
        <v>8</v>
      </c>
      <c r="F8349" s="28">
        <v>9</v>
      </c>
      <c r="G8349" s="29">
        <v>1959</v>
      </c>
      <c r="H8349" s="21">
        <f t="shared" si="354"/>
        <v>1.005443035765196</v>
      </c>
      <c r="I8349" s="5">
        <f t="shared" si="353"/>
        <v>0.290438636780399</v>
      </c>
      <c r="Q8349" s="28"/>
      <c r="R8349" s="29"/>
      <c r="S8349" s="29"/>
      <c r="T8349" s="8"/>
      <c r="V8349" s="10"/>
      <c r="W8349" s="10"/>
      <c r="X8349" s="10"/>
      <c r="Y8349" s="8"/>
    </row>
    <row r="8350" spans="1:25" x14ac:dyDescent="0.25">
      <c r="A8350" s="21">
        <f t="shared" si="352"/>
        <v>671.78749999999764</v>
      </c>
      <c r="B8350" s="15">
        <v>171.37100000000001</v>
      </c>
      <c r="C8350" s="15">
        <v>171.14519999999999</v>
      </c>
      <c r="D8350" s="13">
        <v>22164.836206896554</v>
      </c>
      <c r="E8350" s="29">
        <v>5</v>
      </c>
      <c r="F8350" s="28">
        <v>9</v>
      </c>
      <c r="G8350" s="29">
        <v>1959</v>
      </c>
      <c r="H8350" s="21">
        <f t="shared" si="354"/>
        <v>1.0013193475481639</v>
      </c>
      <c r="I8350" s="5">
        <f t="shared" si="353"/>
        <v>0.16797765779234528</v>
      </c>
      <c r="Q8350" s="28"/>
      <c r="R8350" s="29"/>
      <c r="S8350" s="29"/>
      <c r="T8350" s="8"/>
      <c r="V8350" s="10"/>
      <c r="W8350" s="10"/>
      <c r="X8350" s="10"/>
      <c r="Y8350" s="8"/>
    </row>
    <row r="8351" spans="1:25" x14ac:dyDescent="0.25">
      <c r="A8351" s="21">
        <f t="shared" si="352"/>
        <v>671.86799999999766</v>
      </c>
      <c r="B8351" s="15">
        <v>171.25810000000001</v>
      </c>
      <c r="C8351" s="15">
        <v>171.2097</v>
      </c>
      <c r="D8351" s="13">
        <v>22162.46551724138</v>
      </c>
      <c r="E8351" s="29">
        <v>3</v>
      </c>
      <c r="F8351" s="28">
        <v>9</v>
      </c>
      <c r="G8351" s="29">
        <v>1959</v>
      </c>
      <c r="H8351" s="21">
        <f t="shared" si="354"/>
        <v>1.0002826942632339</v>
      </c>
      <c r="I8351" s="5">
        <f t="shared" si="353"/>
        <v>0.1371922129521258</v>
      </c>
      <c r="Q8351" s="28"/>
      <c r="R8351" s="29"/>
      <c r="S8351" s="29"/>
      <c r="T8351" s="8"/>
      <c r="V8351" s="10"/>
      <c r="W8351" s="10"/>
      <c r="X8351" s="10"/>
      <c r="Y8351" s="8"/>
    </row>
    <row r="8352" spans="1:25" x14ac:dyDescent="0.25">
      <c r="A8352" s="21">
        <f t="shared" si="352"/>
        <v>671.94849999999769</v>
      </c>
      <c r="B8352" s="15">
        <v>171.53229999999999</v>
      </c>
      <c r="C8352" s="15">
        <v>171.7097</v>
      </c>
      <c r="D8352" s="13">
        <v>22160.09482758621</v>
      </c>
      <c r="E8352" s="29">
        <v>1</v>
      </c>
      <c r="F8352" s="28">
        <v>9</v>
      </c>
      <c r="G8352" s="29">
        <v>1959</v>
      </c>
      <c r="H8352" s="21">
        <f t="shared" si="354"/>
        <v>0.99896686092864873</v>
      </c>
      <c r="I8352" s="5">
        <f t="shared" si="353"/>
        <v>9.8115971040124567E-2</v>
      </c>
      <c r="Q8352" s="28"/>
      <c r="R8352" s="29"/>
      <c r="S8352" s="29"/>
      <c r="T8352" s="8"/>
      <c r="V8352" s="10"/>
      <c r="W8352" s="10"/>
      <c r="X8352" s="10"/>
      <c r="Y8352" s="8"/>
    </row>
    <row r="8353" spans="1:25" x14ac:dyDescent="0.25">
      <c r="A8353" s="21">
        <f t="shared" si="352"/>
        <v>672.02899999999772</v>
      </c>
      <c r="B8353" s="15">
        <v>171.72579999999999</v>
      </c>
      <c r="C8353" s="15">
        <v>172.27420000000001</v>
      </c>
      <c r="D8353" s="13">
        <v>22157.724137931036</v>
      </c>
      <c r="E8353" s="29">
        <v>29</v>
      </c>
      <c r="F8353" s="28">
        <v>8</v>
      </c>
      <c r="G8353" s="29">
        <v>1959</v>
      </c>
      <c r="H8353" s="21">
        <f t="shared" si="354"/>
        <v>0.99681670267515388</v>
      </c>
      <c r="I8353" s="5">
        <f t="shared" si="353"/>
        <v>3.4262820451613066E-2</v>
      </c>
      <c r="Q8353" s="28"/>
      <c r="R8353" s="29"/>
      <c r="S8353" s="29"/>
      <c r="T8353" s="8"/>
      <c r="V8353" s="10"/>
      <c r="W8353" s="10"/>
      <c r="X8353" s="10"/>
      <c r="Y8353" s="8"/>
    </row>
    <row r="8354" spans="1:25" x14ac:dyDescent="0.25">
      <c r="A8354" s="21">
        <f t="shared" si="352"/>
        <v>672.10949999999775</v>
      </c>
      <c r="B8354" s="15">
        <v>171.04839999999999</v>
      </c>
      <c r="C8354" s="15">
        <v>172.0806</v>
      </c>
      <c r="D8354" s="13">
        <v>22155.353448275862</v>
      </c>
      <c r="E8354" s="29">
        <v>27</v>
      </c>
      <c r="F8354" s="28">
        <v>8</v>
      </c>
      <c r="G8354" s="29">
        <v>1959</v>
      </c>
      <c r="H8354" s="21">
        <f t="shared" si="354"/>
        <v>0.99400164806491831</v>
      </c>
      <c r="I8354" s="5">
        <f t="shared" si="353"/>
        <v>-4.9335726608860708E-2</v>
      </c>
      <c r="Q8354" s="28"/>
      <c r="R8354" s="29"/>
      <c r="S8354" s="29"/>
      <c r="T8354" s="8"/>
      <c r="V8354" s="10"/>
      <c r="W8354" s="10"/>
      <c r="X8354" s="10"/>
      <c r="Y8354" s="8"/>
    </row>
    <row r="8355" spans="1:25" x14ac:dyDescent="0.25">
      <c r="A8355" s="21">
        <f t="shared" si="352"/>
        <v>672.18999999999778</v>
      </c>
      <c r="B8355" s="15">
        <v>171</v>
      </c>
      <c r="C8355" s="15">
        <v>172.22579999999999</v>
      </c>
      <c r="D8355" s="13">
        <v>22152.982758620692</v>
      </c>
      <c r="E8355" s="29">
        <v>24</v>
      </c>
      <c r="F8355" s="28">
        <v>8</v>
      </c>
      <c r="G8355" s="29">
        <v>1959</v>
      </c>
      <c r="H8355" s="21">
        <f t="shared" si="354"/>
        <v>0.99288259947115942</v>
      </c>
      <c r="I8355" s="5">
        <f t="shared" si="353"/>
        <v>-8.2568061139124349E-2</v>
      </c>
      <c r="Q8355" s="28"/>
      <c r="R8355" s="29"/>
      <c r="S8355" s="29"/>
      <c r="T8355" s="8"/>
      <c r="V8355" s="10"/>
      <c r="W8355" s="10"/>
      <c r="X8355" s="10"/>
      <c r="Y8355" s="8"/>
    </row>
    <row r="8356" spans="1:25" x14ac:dyDescent="0.25">
      <c r="A8356" s="21">
        <f t="shared" si="352"/>
        <v>672.27049999999781</v>
      </c>
      <c r="B8356" s="15">
        <v>170.1129</v>
      </c>
      <c r="C8356" s="15">
        <v>171.7903</v>
      </c>
      <c r="D8356" s="13">
        <v>22150.612068965518</v>
      </c>
      <c r="E8356" s="29">
        <v>22</v>
      </c>
      <c r="F8356" s="28">
        <v>8</v>
      </c>
      <c r="G8356" s="29">
        <v>1959</v>
      </c>
      <c r="H8356" s="21">
        <f t="shared" si="354"/>
        <v>0.99023577000564056</v>
      </c>
      <c r="I8356" s="5">
        <f t="shared" si="353"/>
        <v>-0.16117083382768366</v>
      </c>
      <c r="Q8356" s="28"/>
      <c r="R8356" s="29"/>
      <c r="S8356" s="29"/>
      <c r="T8356" s="8"/>
      <c r="V8356" s="10"/>
      <c r="W8356" s="10"/>
      <c r="X8356" s="10"/>
      <c r="Y8356" s="8"/>
    </row>
    <row r="8357" spans="1:25" x14ac:dyDescent="0.25">
      <c r="A8357" s="21">
        <f t="shared" si="352"/>
        <v>672.35099999999784</v>
      </c>
      <c r="B8357" s="15">
        <v>169.2097</v>
      </c>
      <c r="C8357" s="15">
        <v>171.3065</v>
      </c>
      <c r="D8357" s="13">
        <v>22148.241379310348</v>
      </c>
      <c r="E8357" s="29">
        <v>20</v>
      </c>
      <c r="F8357" s="28">
        <v>8</v>
      </c>
      <c r="G8357" s="29">
        <v>1959</v>
      </c>
      <c r="H8357" s="21">
        <f t="shared" si="354"/>
        <v>0.9877599507315834</v>
      </c>
      <c r="I8357" s="5">
        <f t="shared" si="353"/>
        <v>-0.23469512473945936</v>
      </c>
      <c r="Q8357" s="28"/>
      <c r="R8357" s="29"/>
      <c r="S8357" s="29"/>
      <c r="T8357" s="8"/>
      <c r="V8357" s="10"/>
      <c r="W8357" s="10"/>
      <c r="X8357" s="10"/>
      <c r="Y8357" s="8"/>
    </row>
    <row r="8358" spans="1:25" x14ac:dyDescent="0.25">
      <c r="A8358" s="21">
        <f t="shared" si="352"/>
        <v>672.43149999999787</v>
      </c>
      <c r="B8358" s="15">
        <v>169.03229999999999</v>
      </c>
      <c r="C8358" s="15">
        <v>170.96770000000001</v>
      </c>
      <c r="D8358" s="13">
        <v>22145.870689655174</v>
      </c>
      <c r="E8358" s="29">
        <v>17</v>
      </c>
      <c r="F8358" s="28">
        <v>8</v>
      </c>
      <c r="G8358" s="29">
        <v>1959</v>
      </c>
      <c r="H8358" s="21">
        <f t="shared" si="354"/>
        <v>0.98867973307238721</v>
      </c>
      <c r="I8358" s="5">
        <f t="shared" si="353"/>
        <v>-0.20738039094228958</v>
      </c>
      <c r="Q8358" s="28"/>
      <c r="R8358" s="29"/>
      <c r="S8358" s="29"/>
      <c r="T8358" s="8"/>
      <c r="V8358" s="10"/>
      <c r="W8358" s="10"/>
      <c r="X8358" s="10"/>
      <c r="Y8358" s="8"/>
    </row>
    <row r="8359" spans="1:25" x14ac:dyDescent="0.25">
      <c r="A8359" s="21">
        <f t="shared" si="352"/>
        <v>672.5119999999979</v>
      </c>
      <c r="B8359" s="15">
        <v>169.48390000000001</v>
      </c>
      <c r="C8359" s="15">
        <v>171.32259999999999</v>
      </c>
      <c r="D8359" s="13">
        <v>22143.5</v>
      </c>
      <c r="E8359" s="29">
        <v>15</v>
      </c>
      <c r="F8359" s="28">
        <v>8</v>
      </c>
      <c r="G8359" s="29">
        <v>1959</v>
      </c>
      <c r="H8359" s="21">
        <f t="shared" si="354"/>
        <v>0.9892676155977087</v>
      </c>
      <c r="I8359" s="5">
        <f t="shared" si="353"/>
        <v>-0.18992207067367983</v>
      </c>
      <c r="Q8359" s="28"/>
      <c r="R8359" s="29"/>
      <c r="S8359" s="29"/>
      <c r="T8359" s="8"/>
      <c r="V8359" s="10"/>
      <c r="W8359" s="10"/>
      <c r="X8359" s="10"/>
      <c r="Y8359" s="8"/>
    </row>
    <row r="8360" spans="1:25" x14ac:dyDescent="0.25">
      <c r="A8360" s="21">
        <f t="shared" ref="A8360:A8423" si="355">0.0805+A8359</f>
        <v>672.59249999999793</v>
      </c>
      <c r="B8360" s="15">
        <v>169.74189999999999</v>
      </c>
      <c r="C8360" s="15">
        <v>171.37100000000001</v>
      </c>
      <c r="D8360" s="13">
        <v>22141.12931034483</v>
      </c>
      <c r="E8360" s="29">
        <v>13</v>
      </c>
      <c r="F8360" s="28">
        <v>8</v>
      </c>
      <c r="G8360" s="29">
        <v>1959</v>
      </c>
      <c r="H8360" s="21">
        <f t="shared" si="354"/>
        <v>0.9904937241423577</v>
      </c>
      <c r="I8360" s="5">
        <f t="shared" si="353"/>
        <v>-0.15351038171446965</v>
      </c>
      <c r="Q8360" s="28"/>
      <c r="R8360" s="29"/>
      <c r="S8360" s="29"/>
      <c r="T8360" s="8"/>
      <c r="V8360" s="10"/>
      <c r="W8360" s="10"/>
      <c r="X8360" s="10"/>
      <c r="Y8360" s="8"/>
    </row>
    <row r="8361" spans="1:25" x14ac:dyDescent="0.25">
      <c r="A8361" s="21">
        <f t="shared" si="355"/>
        <v>672.67299999999796</v>
      </c>
      <c r="B8361" s="15">
        <v>170.4194</v>
      </c>
      <c r="C8361" s="15">
        <v>172.0806</v>
      </c>
      <c r="D8361" s="13">
        <v>22138.758620689656</v>
      </c>
      <c r="E8361" s="29">
        <v>10</v>
      </c>
      <c r="F8361" s="28">
        <v>8</v>
      </c>
      <c r="G8361" s="29">
        <v>1959</v>
      </c>
      <c r="H8361" s="21">
        <f t="shared" si="354"/>
        <v>0.99034638419438326</v>
      </c>
      <c r="I8361" s="5">
        <f t="shared" si="353"/>
        <v>-0.15788592936098536</v>
      </c>
      <c r="Q8361" s="28"/>
      <c r="R8361" s="29"/>
      <c r="S8361" s="29"/>
      <c r="T8361" s="8"/>
      <c r="V8361" s="10"/>
      <c r="W8361" s="10"/>
      <c r="X8361" s="10"/>
      <c r="Y8361" s="8"/>
    </row>
    <row r="8362" spans="1:25" x14ac:dyDescent="0.25">
      <c r="A8362" s="21">
        <f t="shared" si="355"/>
        <v>672.75349999999798</v>
      </c>
      <c r="B8362" s="15">
        <v>171.0806</v>
      </c>
      <c r="C8362" s="15">
        <v>172.95160000000001</v>
      </c>
      <c r="D8362" s="13">
        <v>22136.387931034486</v>
      </c>
      <c r="E8362" s="29">
        <v>8</v>
      </c>
      <c r="F8362" s="28">
        <v>8</v>
      </c>
      <c r="G8362" s="29">
        <v>1959</v>
      </c>
      <c r="H8362" s="21">
        <f t="shared" si="354"/>
        <v>0.98918194454402264</v>
      </c>
      <c r="I8362" s="5">
        <f t="shared" si="353"/>
        <v>-0.19246624000782128</v>
      </c>
      <c r="Q8362" s="28"/>
      <c r="R8362" s="29"/>
      <c r="S8362" s="29"/>
      <c r="T8362" s="8"/>
      <c r="V8362" s="10"/>
      <c r="W8362" s="10"/>
      <c r="X8362" s="10"/>
      <c r="Y8362" s="8"/>
    </row>
    <row r="8363" spans="1:25" x14ac:dyDescent="0.25">
      <c r="A8363" s="21">
        <f t="shared" si="355"/>
        <v>672.83399999999801</v>
      </c>
      <c r="B8363" s="15">
        <v>169.95160000000001</v>
      </c>
      <c r="C8363" s="15">
        <v>172.25810000000001</v>
      </c>
      <c r="D8363" s="13">
        <v>22134.017241379312</v>
      </c>
      <c r="E8363" s="29">
        <v>6</v>
      </c>
      <c r="F8363" s="28">
        <v>8</v>
      </c>
      <c r="G8363" s="29">
        <v>1959</v>
      </c>
      <c r="H8363" s="21">
        <f t="shared" si="354"/>
        <v>0.98661020875070604</v>
      </c>
      <c r="I8363" s="5">
        <f t="shared" si="353"/>
        <v>-0.26883895937282559</v>
      </c>
      <c r="Q8363" s="28"/>
      <c r="R8363" s="29"/>
      <c r="S8363" s="29"/>
      <c r="T8363" s="8"/>
      <c r="V8363" s="10"/>
      <c r="W8363" s="10"/>
      <c r="X8363" s="10"/>
      <c r="Y8363" s="8"/>
    </row>
    <row r="8364" spans="1:25" x14ac:dyDescent="0.25">
      <c r="A8364" s="21">
        <f t="shared" si="355"/>
        <v>672.91449999999804</v>
      </c>
      <c r="B8364" s="15">
        <v>168.66130000000001</v>
      </c>
      <c r="C8364" s="15">
        <v>171.56450000000001</v>
      </c>
      <c r="D8364" s="13">
        <v>22131.646551724138</v>
      </c>
      <c r="E8364" s="29">
        <v>3</v>
      </c>
      <c r="F8364" s="28">
        <v>8</v>
      </c>
      <c r="G8364" s="29">
        <v>1959</v>
      </c>
      <c r="H8364" s="21">
        <f t="shared" si="354"/>
        <v>0.98307808433562893</v>
      </c>
      <c r="I8364" s="5">
        <f t="shared" si="353"/>
        <v>-0.37373229538969333</v>
      </c>
      <c r="Q8364" s="28"/>
      <c r="R8364" s="29"/>
      <c r="S8364" s="29"/>
      <c r="T8364" s="8"/>
      <c r="V8364" s="10"/>
      <c r="W8364" s="10"/>
      <c r="X8364" s="10"/>
      <c r="Y8364" s="8"/>
    </row>
    <row r="8365" spans="1:25" x14ac:dyDescent="0.25">
      <c r="A8365" s="21">
        <f t="shared" si="355"/>
        <v>672.99499999999807</v>
      </c>
      <c r="B8365" s="15">
        <v>168.6935</v>
      </c>
      <c r="C8365" s="15">
        <v>171.5968</v>
      </c>
      <c r="D8365" s="13">
        <v>22129.275862068967</v>
      </c>
      <c r="E8365" s="29">
        <v>1</v>
      </c>
      <c r="F8365" s="28">
        <v>8</v>
      </c>
      <c r="G8365" s="29">
        <v>1959</v>
      </c>
      <c r="H8365" s="21">
        <f t="shared" si="354"/>
        <v>0.98308068681933458</v>
      </c>
      <c r="I8365" s="5">
        <f t="shared" si="353"/>
        <v>-0.37365500955099246</v>
      </c>
      <c r="Q8365" s="28"/>
      <c r="R8365" s="29"/>
      <c r="S8365" s="29"/>
      <c r="T8365" s="8"/>
      <c r="V8365" s="10"/>
      <c r="W8365" s="10"/>
      <c r="X8365" s="10"/>
      <c r="Y8365" s="8"/>
    </row>
    <row r="8366" spans="1:25" x14ac:dyDescent="0.25">
      <c r="A8366" s="21">
        <f t="shared" si="355"/>
        <v>673.0754999999981</v>
      </c>
      <c r="B8366" s="15">
        <v>168.5</v>
      </c>
      <c r="C8366" s="15">
        <v>171.17740000000001</v>
      </c>
      <c r="D8366" s="13">
        <v>22126.905172413793</v>
      </c>
      <c r="E8366" s="29">
        <v>29</v>
      </c>
      <c r="F8366" s="28">
        <v>7</v>
      </c>
      <c r="G8366" s="29">
        <v>1959</v>
      </c>
      <c r="H8366" s="21">
        <f t="shared" si="354"/>
        <v>0.98435891653921603</v>
      </c>
      <c r="I8366" s="5">
        <f t="shared" si="353"/>
        <v>-0.33569548045231407</v>
      </c>
      <c r="Q8366" s="28"/>
      <c r="R8366" s="29"/>
      <c r="S8366" s="29"/>
      <c r="T8366" s="8"/>
      <c r="V8366" s="10"/>
      <c r="W8366" s="10"/>
      <c r="X8366" s="10"/>
      <c r="Y8366" s="8"/>
    </row>
    <row r="8367" spans="1:25" x14ac:dyDescent="0.25">
      <c r="A8367" s="21">
        <f t="shared" si="355"/>
        <v>673.15599999999813</v>
      </c>
      <c r="B8367" s="15">
        <v>168.45160000000001</v>
      </c>
      <c r="C8367" s="15">
        <v>170.83869999999999</v>
      </c>
      <c r="D8367" s="13">
        <v>22124.534482758623</v>
      </c>
      <c r="E8367" s="29">
        <v>27</v>
      </c>
      <c r="F8367" s="28">
        <v>7</v>
      </c>
      <c r="G8367" s="29">
        <v>1959</v>
      </c>
      <c r="H8367" s="21">
        <f t="shared" si="354"/>
        <v>0.98602717065863899</v>
      </c>
      <c r="I8367" s="5">
        <f t="shared" si="353"/>
        <v>-0.28615341473027878</v>
      </c>
      <c r="Q8367" s="28"/>
      <c r="R8367" s="29"/>
      <c r="S8367" s="29"/>
      <c r="T8367" s="8"/>
      <c r="V8367" s="10"/>
      <c r="W8367" s="10"/>
      <c r="X8367" s="10"/>
      <c r="Y8367" s="8"/>
    </row>
    <row r="8368" spans="1:25" x14ac:dyDescent="0.25">
      <c r="A8368" s="21">
        <f t="shared" si="355"/>
        <v>673.23649999999816</v>
      </c>
      <c r="B8368" s="15">
        <v>168.7097</v>
      </c>
      <c r="C8368" s="15">
        <v>170.95160000000001</v>
      </c>
      <c r="D8368" s="13">
        <v>22122.163793103449</v>
      </c>
      <c r="E8368" s="29">
        <v>25</v>
      </c>
      <c r="F8368" s="28">
        <v>7</v>
      </c>
      <c r="G8368" s="29">
        <v>1959</v>
      </c>
      <c r="H8368" s="21">
        <f t="shared" si="354"/>
        <v>0.98688576181796472</v>
      </c>
      <c r="I8368" s="5">
        <f t="shared" si="353"/>
        <v>-0.26065587263016549</v>
      </c>
      <c r="Q8368" s="28"/>
      <c r="R8368" s="29"/>
      <c r="S8368" s="29"/>
      <c r="T8368" s="8"/>
      <c r="V8368" s="10"/>
      <c r="W8368" s="10"/>
      <c r="X8368" s="10"/>
      <c r="Y8368" s="8"/>
    </row>
    <row r="8369" spans="1:25" x14ac:dyDescent="0.25">
      <c r="A8369" s="21">
        <f t="shared" si="355"/>
        <v>673.31699999999819</v>
      </c>
      <c r="B8369" s="15">
        <v>169.51609999999999</v>
      </c>
      <c r="C8369" s="15">
        <v>171.46770000000001</v>
      </c>
      <c r="D8369" s="13">
        <v>22119.793103448279</v>
      </c>
      <c r="E8369" s="29">
        <v>22</v>
      </c>
      <c r="F8369" s="28">
        <v>7</v>
      </c>
      <c r="G8369" s="29">
        <v>1959</v>
      </c>
      <c r="H8369" s="21">
        <f t="shared" si="354"/>
        <v>0.98861826454778357</v>
      </c>
      <c r="I8369" s="5">
        <f t="shared" si="353"/>
        <v>-0.20920581888536807</v>
      </c>
      <c r="Q8369" s="28"/>
      <c r="R8369" s="29"/>
      <c r="S8369" s="29"/>
      <c r="T8369" s="8"/>
      <c r="V8369" s="10"/>
      <c r="W8369" s="10"/>
      <c r="X8369" s="10"/>
      <c r="Y8369" s="8"/>
    </row>
    <row r="8370" spans="1:25" x14ac:dyDescent="0.25">
      <c r="A8370" s="21">
        <f t="shared" si="355"/>
        <v>673.39749999999822</v>
      </c>
      <c r="B8370" s="15">
        <v>170.4194</v>
      </c>
      <c r="C8370" s="15">
        <v>172.1935</v>
      </c>
      <c r="D8370" s="13">
        <v>22117.422413793105</v>
      </c>
      <c r="E8370" s="29">
        <v>20</v>
      </c>
      <c r="F8370" s="28">
        <v>7</v>
      </c>
      <c r="G8370" s="29">
        <v>1959</v>
      </c>
      <c r="H8370" s="21">
        <f t="shared" si="354"/>
        <v>0.98969705592835966</v>
      </c>
      <c r="I8370" s="5">
        <f t="shared" si="353"/>
        <v>-0.17716900096019922</v>
      </c>
      <c r="Q8370" s="28"/>
      <c r="R8370" s="29"/>
      <c r="S8370" s="29"/>
      <c r="T8370" s="8"/>
      <c r="V8370" s="10"/>
      <c r="W8370" s="10"/>
      <c r="X8370" s="10"/>
      <c r="Y8370" s="8"/>
    </row>
    <row r="8371" spans="1:25" x14ac:dyDescent="0.25">
      <c r="A8371" s="21">
        <f t="shared" si="355"/>
        <v>673.47799999999825</v>
      </c>
      <c r="B8371" s="15">
        <v>171.45160000000001</v>
      </c>
      <c r="C8371" s="15">
        <v>172.8065</v>
      </c>
      <c r="D8371" s="13">
        <v>22115.051724137931</v>
      </c>
      <c r="E8371" s="29">
        <v>18</v>
      </c>
      <c r="F8371" s="28">
        <v>7</v>
      </c>
      <c r="G8371" s="29">
        <v>1959</v>
      </c>
      <c r="H8371" s="21">
        <f t="shared" si="354"/>
        <v>0.99215943844704924</v>
      </c>
      <c r="I8371" s="5">
        <f t="shared" si="353"/>
        <v>-0.10404374075349489</v>
      </c>
      <c r="Q8371" s="28"/>
      <c r="R8371" s="29"/>
      <c r="S8371" s="29"/>
      <c r="T8371" s="8"/>
      <c r="V8371" s="10"/>
      <c r="W8371" s="10"/>
      <c r="X8371" s="10"/>
      <c r="Y8371" s="8"/>
    </row>
    <row r="8372" spans="1:25" x14ac:dyDescent="0.25">
      <c r="A8372" s="21">
        <f t="shared" si="355"/>
        <v>673.55849999999828</v>
      </c>
      <c r="B8372" s="15">
        <v>171.48390000000001</v>
      </c>
      <c r="C8372" s="15">
        <v>172.7903</v>
      </c>
      <c r="D8372" s="13">
        <v>22112.681034482761</v>
      </c>
      <c r="E8372" s="29">
        <v>15</v>
      </c>
      <c r="F8372" s="28">
        <v>7</v>
      </c>
      <c r="G8372" s="29">
        <v>1959</v>
      </c>
      <c r="H8372" s="21">
        <f t="shared" si="354"/>
        <v>0.9924393904055957</v>
      </c>
      <c r="I8372" s="5">
        <f t="shared" si="353"/>
        <v>-9.5730020338934255E-2</v>
      </c>
      <c r="Q8372" s="28"/>
      <c r="R8372" s="29"/>
      <c r="S8372" s="29"/>
      <c r="T8372" s="8"/>
      <c r="V8372" s="10"/>
      <c r="W8372" s="10"/>
      <c r="X8372" s="10"/>
      <c r="Y8372" s="8"/>
    </row>
    <row r="8373" spans="1:25" x14ac:dyDescent="0.25">
      <c r="A8373" s="21">
        <f t="shared" si="355"/>
        <v>673.6389999999983</v>
      </c>
      <c r="B8373" s="15">
        <v>170.98390000000001</v>
      </c>
      <c r="C8373" s="15">
        <v>172.48390000000001</v>
      </c>
      <c r="D8373" s="13">
        <v>22110.310344827587</v>
      </c>
      <c r="E8373" s="29">
        <v>13</v>
      </c>
      <c r="F8373" s="28">
        <v>7</v>
      </c>
      <c r="G8373" s="29">
        <v>1959</v>
      </c>
      <c r="H8373" s="21">
        <f t="shared" si="354"/>
        <v>0.99130353615612821</v>
      </c>
      <c r="I8373" s="5">
        <f t="shared" si="353"/>
        <v>-0.12946143165247939</v>
      </c>
      <c r="Q8373" s="28"/>
      <c r="R8373" s="29"/>
      <c r="S8373" s="29"/>
      <c r="T8373" s="8"/>
      <c r="V8373" s="10"/>
      <c r="W8373" s="10"/>
      <c r="X8373" s="10"/>
      <c r="Y8373" s="8"/>
    </row>
    <row r="8374" spans="1:25" x14ac:dyDescent="0.25">
      <c r="A8374" s="21">
        <f t="shared" si="355"/>
        <v>673.71949999999833</v>
      </c>
      <c r="B8374" s="15">
        <v>169.96770000000001</v>
      </c>
      <c r="C8374" s="15">
        <v>171.8065</v>
      </c>
      <c r="D8374" s="13">
        <v>22107.939655172417</v>
      </c>
      <c r="E8374" s="29">
        <v>10</v>
      </c>
      <c r="F8374" s="28">
        <v>7</v>
      </c>
      <c r="G8374" s="29">
        <v>1959</v>
      </c>
      <c r="H8374" s="21">
        <f t="shared" si="354"/>
        <v>0.98929726174504462</v>
      </c>
      <c r="I8374" s="5">
        <f t="shared" si="353"/>
        <v>-0.18904167040214978</v>
      </c>
      <c r="Q8374" s="28"/>
      <c r="R8374" s="29"/>
      <c r="S8374" s="29"/>
      <c r="T8374" s="8"/>
      <c r="V8374" s="10"/>
      <c r="W8374" s="10"/>
      <c r="X8374" s="10"/>
      <c r="Y8374" s="8"/>
    </row>
    <row r="8375" spans="1:25" x14ac:dyDescent="0.25">
      <c r="A8375" s="21">
        <f t="shared" si="355"/>
        <v>673.79999999999836</v>
      </c>
      <c r="B8375" s="15">
        <v>169.22579999999999</v>
      </c>
      <c r="C8375" s="15">
        <v>171.37100000000001</v>
      </c>
      <c r="D8375" s="13">
        <v>22105.568965517243</v>
      </c>
      <c r="E8375" s="29">
        <v>8</v>
      </c>
      <c r="F8375" s="28">
        <v>7</v>
      </c>
      <c r="G8375" s="29">
        <v>1959</v>
      </c>
      <c r="H8375" s="21">
        <f t="shared" si="354"/>
        <v>0.98748212941512847</v>
      </c>
      <c r="I8375" s="5">
        <f t="shared" si="353"/>
        <v>-0.24294557157399399</v>
      </c>
      <c r="Q8375" s="28"/>
      <c r="R8375" s="29"/>
      <c r="S8375" s="29"/>
      <c r="T8375" s="8"/>
      <c r="V8375" s="10"/>
      <c r="W8375" s="10"/>
      <c r="X8375" s="10"/>
      <c r="Y8375" s="8"/>
    </row>
    <row r="8376" spans="1:25" x14ac:dyDescent="0.25">
      <c r="A8376" s="21">
        <f t="shared" si="355"/>
        <v>673.88049999999839</v>
      </c>
      <c r="B8376" s="15">
        <v>168.6935</v>
      </c>
      <c r="C8376" s="15">
        <v>170.7903</v>
      </c>
      <c r="D8376" s="13">
        <v>22103.198275862069</v>
      </c>
      <c r="E8376" s="29">
        <v>6</v>
      </c>
      <c r="F8376" s="28">
        <v>7</v>
      </c>
      <c r="G8376" s="29">
        <v>1959</v>
      </c>
      <c r="H8376" s="21">
        <f t="shared" si="354"/>
        <v>0.98772295616320127</v>
      </c>
      <c r="I8376" s="5">
        <f t="shared" si="353"/>
        <v>-0.23579375073223066</v>
      </c>
      <c r="Q8376" s="28"/>
      <c r="R8376" s="29"/>
      <c r="S8376" s="29"/>
      <c r="T8376" s="8"/>
      <c r="V8376" s="10"/>
      <c r="W8376" s="10"/>
      <c r="X8376" s="10"/>
      <c r="Y8376" s="8"/>
    </row>
    <row r="8377" spans="1:25" x14ac:dyDescent="0.25">
      <c r="A8377" s="21">
        <f t="shared" si="355"/>
        <v>673.96099999999842</v>
      </c>
      <c r="B8377" s="15">
        <v>168.35480000000001</v>
      </c>
      <c r="C8377" s="15">
        <v>170.5806</v>
      </c>
      <c r="D8377" s="13">
        <v>22100.827586206899</v>
      </c>
      <c r="E8377" s="29">
        <v>3</v>
      </c>
      <c r="F8377" s="28">
        <v>7</v>
      </c>
      <c r="G8377" s="29">
        <v>1959</v>
      </c>
      <c r="H8377" s="21">
        <f t="shared" si="354"/>
        <v>0.98695162286918914</v>
      </c>
      <c r="I8377" s="5">
        <f t="shared" si="353"/>
        <v>-0.25870000002640958</v>
      </c>
      <c r="Q8377" s="28"/>
      <c r="R8377" s="29"/>
      <c r="S8377" s="29"/>
      <c r="T8377" s="8"/>
      <c r="V8377" s="10"/>
      <c r="W8377" s="10"/>
      <c r="X8377" s="10"/>
      <c r="Y8377" s="8"/>
    </row>
    <row r="8378" spans="1:25" x14ac:dyDescent="0.25">
      <c r="A8378" s="21">
        <f t="shared" si="355"/>
        <v>674.04149999999845</v>
      </c>
      <c r="B8378" s="15">
        <v>168.5</v>
      </c>
      <c r="C8378" s="15">
        <v>170.5806</v>
      </c>
      <c r="D8378" s="13">
        <v>22098.456896551725</v>
      </c>
      <c r="E8378" s="29">
        <v>1</v>
      </c>
      <c r="F8378" s="28">
        <v>7</v>
      </c>
      <c r="G8378" s="29">
        <v>1959</v>
      </c>
      <c r="H8378" s="21">
        <f t="shared" si="354"/>
        <v>0.98780283338199071</v>
      </c>
      <c r="I8378" s="5">
        <f t="shared" si="353"/>
        <v>-0.23342164064607154</v>
      </c>
      <c r="Q8378" s="28"/>
      <c r="R8378" s="29"/>
      <c r="S8378" s="29"/>
      <c r="T8378" s="8"/>
      <c r="V8378" s="10"/>
      <c r="W8378" s="10"/>
      <c r="X8378" s="10"/>
      <c r="Y8378" s="8"/>
    </row>
    <row r="8379" spans="1:25" x14ac:dyDescent="0.25">
      <c r="A8379" s="21">
        <f t="shared" si="355"/>
        <v>674.12199999999848</v>
      </c>
      <c r="B8379" s="15">
        <v>168.85480000000001</v>
      </c>
      <c r="C8379" s="15">
        <v>170.5806</v>
      </c>
      <c r="D8379" s="13">
        <v>22096.086206896554</v>
      </c>
      <c r="E8379" s="29">
        <v>29</v>
      </c>
      <c r="F8379" s="28">
        <v>6</v>
      </c>
      <c r="G8379" s="29">
        <v>1959</v>
      </c>
      <c r="H8379" s="21">
        <f t="shared" si="354"/>
        <v>0.9898827885468805</v>
      </c>
      <c r="I8379" s="5">
        <f t="shared" si="353"/>
        <v>-0.17165330794535566</v>
      </c>
      <c r="Q8379" s="28"/>
      <c r="R8379" s="29"/>
      <c r="S8379" s="29"/>
      <c r="T8379" s="8"/>
      <c r="V8379" s="10"/>
      <c r="W8379" s="10"/>
      <c r="X8379" s="10"/>
      <c r="Y8379" s="8"/>
    </row>
    <row r="8380" spans="1:25" x14ac:dyDescent="0.25">
      <c r="A8380" s="21">
        <f t="shared" si="355"/>
        <v>674.20249999999851</v>
      </c>
      <c r="B8380" s="15">
        <v>169.14519999999999</v>
      </c>
      <c r="C8380" s="15">
        <v>170.43549999999999</v>
      </c>
      <c r="D8380" s="13">
        <v>22093.71551724138</v>
      </c>
      <c r="E8380" s="29">
        <v>26</v>
      </c>
      <c r="F8380" s="28">
        <v>6</v>
      </c>
      <c r="G8380" s="29">
        <v>1959</v>
      </c>
      <c r="H8380" s="21">
        <f t="shared" si="354"/>
        <v>0.99242939411096864</v>
      </c>
      <c r="I8380" s="5">
        <f t="shared" si="353"/>
        <v>-9.6026879839908721E-2</v>
      </c>
      <c r="Q8380" s="28"/>
      <c r="R8380" s="29"/>
      <c r="S8380" s="29"/>
      <c r="T8380" s="8"/>
      <c r="V8380" s="10"/>
      <c r="W8380" s="10"/>
      <c r="X8380" s="10"/>
      <c r="Y8380" s="8"/>
    </row>
    <row r="8381" spans="1:25" x14ac:dyDescent="0.25">
      <c r="A8381" s="21">
        <f t="shared" si="355"/>
        <v>674.28299999999854</v>
      </c>
      <c r="B8381" s="15">
        <v>169.45160000000001</v>
      </c>
      <c r="C8381" s="15">
        <v>170.85480000000001</v>
      </c>
      <c r="D8381" s="13">
        <v>22091.34482758621</v>
      </c>
      <c r="E8381" s="29">
        <v>24</v>
      </c>
      <c r="F8381" s="28">
        <v>6</v>
      </c>
      <c r="G8381" s="29">
        <v>1959</v>
      </c>
      <c r="H8381" s="21">
        <f t="shared" si="354"/>
        <v>0.99178717835261287</v>
      </c>
      <c r="I8381" s="5">
        <f t="shared" si="353"/>
        <v>-0.11509873162660988</v>
      </c>
      <c r="Q8381" s="28"/>
      <c r="R8381" s="29"/>
      <c r="S8381" s="29"/>
      <c r="T8381" s="8"/>
      <c r="V8381" s="10"/>
      <c r="W8381" s="10"/>
      <c r="X8381" s="10"/>
      <c r="Y8381" s="8"/>
    </row>
    <row r="8382" spans="1:25" x14ac:dyDescent="0.25">
      <c r="A8382" s="21">
        <f t="shared" si="355"/>
        <v>674.36349999999857</v>
      </c>
      <c r="B8382" s="15">
        <v>169.66130000000001</v>
      </c>
      <c r="C8382" s="15">
        <v>171.06450000000001</v>
      </c>
      <c r="D8382" s="13">
        <v>22088.974137931036</v>
      </c>
      <c r="E8382" s="29">
        <v>21</v>
      </c>
      <c r="F8382" s="28">
        <v>6</v>
      </c>
      <c r="G8382" s="29">
        <v>1959</v>
      </c>
      <c r="H8382" s="21">
        <f t="shared" si="354"/>
        <v>0.99179724606800357</v>
      </c>
      <c r="I8382" s="5">
        <f t="shared" si="353"/>
        <v>-0.11479975114650832</v>
      </c>
      <c r="Q8382" s="28"/>
      <c r="R8382" s="29"/>
      <c r="S8382" s="29"/>
      <c r="T8382" s="8"/>
      <c r="V8382" s="10"/>
      <c r="W8382" s="10"/>
      <c r="X8382" s="10"/>
      <c r="Y8382" s="8"/>
    </row>
    <row r="8383" spans="1:25" x14ac:dyDescent="0.25">
      <c r="A8383" s="21">
        <f t="shared" si="355"/>
        <v>674.4439999999986</v>
      </c>
      <c r="B8383" s="15">
        <v>169.6129</v>
      </c>
      <c r="C8383" s="15">
        <v>171.16130000000001</v>
      </c>
      <c r="D8383" s="13">
        <v>22086.603448275862</v>
      </c>
      <c r="E8383" s="29">
        <v>19</v>
      </c>
      <c r="F8383" s="28">
        <v>6</v>
      </c>
      <c r="G8383" s="29">
        <v>1959</v>
      </c>
      <c r="H8383" s="21">
        <f t="shared" si="354"/>
        <v>0.99095356251676037</v>
      </c>
      <c r="I8383" s="5">
        <f t="shared" si="353"/>
        <v>-0.13985458269624168</v>
      </c>
      <c r="Q8383" s="28"/>
      <c r="R8383" s="29"/>
      <c r="S8383" s="29"/>
      <c r="T8383" s="8"/>
      <c r="V8383" s="10"/>
      <c r="W8383" s="10"/>
      <c r="X8383" s="10"/>
      <c r="Y8383" s="8"/>
    </row>
    <row r="8384" spans="1:25" x14ac:dyDescent="0.25">
      <c r="A8384" s="21">
        <f t="shared" si="355"/>
        <v>674.52449999999862</v>
      </c>
      <c r="B8384" s="15">
        <v>169.43549999999999</v>
      </c>
      <c r="C8384" s="15">
        <v>171.1129</v>
      </c>
      <c r="D8384" s="13">
        <v>22084.232758620692</v>
      </c>
      <c r="E8384" s="29">
        <v>17</v>
      </c>
      <c r="F8384" s="28">
        <v>6</v>
      </c>
      <c r="G8384" s="29">
        <v>1959</v>
      </c>
      <c r="H8384" s="21">
        <f t="shared" si="354"/>
        <v>0.99019711547171485</v>
      </c>
      <c r="I8384" s="5">
        <f t="shared" si="353"/>
        <v>-0.16231875574072202</v>
      </c>
      <c r="Q8384" s="28"/>
      <c r="R8384" s="29"/>
      <c r="S8384" s="29"/>
      <c r="T8384" s="8"/>
      <c r="V8384" s="10"/>
      <c r="W8384" s="10"/>
      <c r="X8384" s="10"/>
      <c r="Y8384" s="8"/>
    </row>
    <row r="8385" spans="1:25" x14ac:dyDescent="0.25">
      <c r="A8385" s="21">
        <f t="shared" si="355"/>
        <v>674.60499999999865</v>
      </c>
      <c r="B8385" s="15">
        <v>169.77420000000001</v>
      </c>
      <c r="C8385" s="15">
        <v>171.54839999999999</v>
      </c>
      <c r="D8385" s="13">
        <v>22081.862068965518</v>
      </c>
      <c r="E8385" s="29">
        <v>14</v>
      </c>
      <c r="F8385" s="28">
        <v>6</v>
      </c>
      <c r="G8385" s="29">
        <v>1959</v>
      </c>
      <c r="H8385" s="21">
        <f t="shared" si="354"/>
        <v>0.98965772924725626</v>
      </c>
      <c r="I8385" s="5">
        <f t="shared" si="353"/>
        <v>-0.17833688359700528</v>
      </c>
      <c r="Q8385" s="28"/>
      <c r="R8385" s="29"/>
      <c r="S8385" s="29"/>
      <c r="T8385" s="8"/>
      <c r="V8385" s="10"/>
      <c r="W8385" s="10"/>
      <c r="X8385" s="10"/>
      <c r="Y8385" s="8"/>
    </row>
    <row r="8386" spans="1:25" x14ac:dyDescent="0.25">
      <c r="A8386" s="21">
        <f t="shared" si="355"/>
        <v>674.68549999999868</v>
      </c>
      <c r="B8386" s="15">
        <v>170.33869999999999</v>
      </c>
      <c r="C8386" s="15">
        <v>172.2097</v>
      </c>
      <c r="D8386" s="13">
        <v>22079.491379310348</v>
      </c>
      <c r="E8386" s="29">
        <v>12</v>
      </c>
      <c r="F8386" s="28">
        <v>6</v>
      </c>
      <c r="G8386" s="29">
        <v>1959</v>
      </c>
      <c r="H8386" s="21">
        <f t="shared" si="354"/>
        <v>0.98913533906626627</v>
      </c>
      <c r="I8386" s="5">
        <f t="shared" si="353"/>
        <v>-0.19385028073347013</v>
      </c>
      <c r="Q8386" s="28"/>
      <c r="R8386" s="29"/>
      <c r="S8386" s="29"/>
      <c r="T8386" s="8"/>
      <c r="V8386" s="10"/>
      <c r="W8386" s="10"/>
      <c r="X8386" s="10"/>
      <c r="Y8386" s="8"/>
    </row>
    <row r="8387" spans="1:25" x14ac:dyDescent="0.25">
      <c r="A8387" s="21">
        <f t="shared" si="355"/>
        <v>674.76599999999871</v>
      </c>
      <c r="B8387" s="15">
        <v>170.7097</v>
      </c>
      <c r="C8387" s="15">
        <v>172.35480000000001</v>
      </c>
      <c r="D8387" s="13">
        <v>22077.120689655174</v>
      </c>
      <c r="E8387" s="29">
        <v>10</v>
      </c>
      <c r="F8387" s="28">
        <v>6</v>
      </c>
      <c r="G8387" s="29">
        <v>1959</v>
      </c>
      <c r="H8387" s="21">
        <f t="shared" si="354"/>
        <v>0.99045515413553897</v>
      </c>
      <c r="I8387" s="5">
        <f t="shared" si="353"/>
        <v>-0.15465579342990646</v>
      </c>
      <c r="Q8387" s="28"/>
      <c r="R8387" s="29"/>
      <c r="S8387" s="29"/>
      <c r="T8387" s="8"/>
      <c r="V8387" s="10"/>
      <c r="W8387" s="10"/>
      <c r="X8387" s="10"/>
      <c r="Y8387" s="8"/>
    </row>
    <row r="8388" spans="1:25" x14ac:dyDescent="0.25">
      <c r="A8388" s="21">
        <f t="shared" si="355"/>
        <v>674.84649999999874</v>
      </c>
      <c r="B8388" s="15">
        <v>169.87100000000001</v>
      </c>
      <c r="C8388" s="15">
        <v>171.5968</v>
      </c>
      <c r="D8388" s="13">
        <v>22074.75</v>
      </c>
      <c r="E8388" s="29">
        <v>7</v>
      </c>
      <c r="F8388" s="28">
        <v>6</v>
      </c>
      <c r="G8388" s="29">
        <v>1959</v>
      </c>
      <c r="H8388" s="21">
        <f t="shared" si="354"/>
        <v>0.98994270289422648</v>
      </c>
      <c r="I8388" s="5">
        <f t="shared" si="353"/>
        <v>-0.1698740343326916</v>
      </c>
      <c r="Q8388" s="28"/>
      <c r="R8388" s="29"/>
      <c r="S8388" s="29"/>
      <c r="T8388" s="8"/>
      <c r="V8388" s="10"/>
      <c r="W8388" s="10"/>
      <c r="X8388" s="10"/>
      <c r="Y8388" s="8"/>
    </row>
    <row r="8389" spans="1:25" x14ac:dyDescent="0.25">
      <c r="A8389" s="21">
        <f t="shared" si="355"/>
        <v>674.92699999999877</v>
      </c>
      <c r="B8389" s="15">
        <v>169.4032</v>
      </c>
      <c r="C8389" s="15">
        <v>171.35480000000001</v>
      </c>
      <c r="D8389" s="13">
        <v>22072.37931034483</v>
      </c>
      <c r="E8389" s="29">
        <v>5</v>
      </c>
      <c r="F8389" s="28">
        <v>6</v>
      </c>
      <c r="G8389" s="29">
        <v>1959</v>
      </c>
      <c r="H8389" s="21">
        <f t="shared" si="354"/>
        <v>0.98861076549941984</v>
      </c>
      <c r="I8389" s="5">
        <f t="shared" si="353"/>
        <v>-0.20942851777911745</v>
      </c>
      <c r="Q8389" s="28"/>
      <c r="R8389" s="29"/>
      <c r="S8389" s="29"/>
      <c r="T8389" s="8"/>
      <c r="V8389" s="10"/>
      <c r="W8389" s="10"/>
      <c r="X8389" s="10"/>
      <c r="Y8389" s="8"/>
    </row>
    <row r="8390" spans="1:25" x14ac:dyDescent="0.25">
      <c r="A8390" s="21">
        <f t="shared" si="355"/>
        <v>675.0074999999988</v>
      </c>
      <c r="B8390" s="15">
        <v>169.3871</v>
      </c>
      <c r="C8390" s="15">
        <v>171.37100000000001</v>
      </c>
      <c r="D8390" s="13">
        <v>22070.008620689656</v>
      </c>
      <c r="E8390" s="29">
        <v>3</v>
      </c>
      <c r="F8390" s="28">
        <v>6</v>
      </c>
      <c r="G8390" s="29">
        <v>1959</v>
      </c>
      <c r="H8390" s="21">
        <f t="shared" si="354"/>
        <v>0.98842336217913185</v>
      </c>
      <c r="I8390" s="5">
        <f t="shared" ref="I8390:I8453" si="356">STANDARDIZE(H8390,H$2,H$3)</f>
        <v>-0.2149938255473649</v>
      </c>
      <c r="Q8390" s="28"/>
      <c r="R8390" s="29"/>
      <c r="S8390" s="29"/>
      <c r="T8390" s="8"/>
      <c r="V8390" s="10"/>
      <c r="W8390" s="10"/>
      <c r="X8390" s="10"/>
      <c r="Y8390" s="8"/>
    </row>
    <row r="8391" spans="1:25" x14ac:dyDescent="0.25">
      <c r="A8391" s="21">
        <f t="shared" si="355"/>
        <v>675.08799999999883</v>
      </c>
      <c r="B8391" s="15">
        <v>169.2903</v>
      </c>
      <c r="C8391" s="15">
        <v>171.35480000000001</v>
      </c>
      <c r="D8391" s="13">
        <v>22067.637931034486</v>
      </c>
      <c r="E8391" s="29">
        <v>31</v>
      </c>
      <c r="F8391" s="28">
        <v>5</v>
      </c>
      <c r="G8391" s="29">
        <v>1959</v>
      </c>
      <c r="H8391" s="21">
        <f t="shared" si="354"/>
        <v>0.98795189863371202</v>
      </c>
      <c r="I8391" s="5">
        <f t="shared" si="356"/>
        <v>-0.22899485673367603</v>
      </c>
      <c r="Q8391" s="28"/>
      <c r="R8391" s="29"/>
      <c r="S8391" s="29"/>
      <c r="T8391" s="8"/>
      <c r="V8391" s="10"/>
      <c r="W8391" s="10"/>
      <c r="X8391" s="10"/>
      <c r="Y8391" s="8"/>
    </row>
    <row r="8392" spans="1:25" x14ac:dyDescent="0.25">
      <c r="A8392" s="21">
        <f t="shared" si="355"/>
        <v>675.16849999999886</v>
      </c>
      <c r="B8392" s="15">
        <v>169.56450000000001</v>
      </c>
      <c r="C8392" s="15">
        <v>171.56450000000001</v>
      </c>
      <c r="D8392" s="13">
        <v>22065.267241379312</v>
      </c>
      <c r="E8392" s="29">
        <v>29</v>
      </c>
      <c r="F8392" s="28">
        <v>5</v>
      </c>
      <c r="G8392" s="29">
        <v>1959</v>
      </c>
      <c r="H8392" s="21">
        <f t="shared" ref="H8392:H8455" si="357">B8392/C8392</f>
        <v>0.98834257669855941</v>
      </c>
      <c r="I8392" s="5">
        <f t="shared" si="356"/>
        <v>-0.21739290824184707</v>
      </c>
      <c r="Q8392" s="28"/>
      <c r="R8392" s="29"/>
      <c r="S8392" s="29"/>
      <c r="T8392" s="8"/>
      <c r="V8392" s="10"/>
      <c r="W8392" s="10"/>
      <c r="X8392" s="10"/>
      <c r="Y8392" s="8"/>
    </row>
    <row r="8393" spans="1:25" x14ac:dyDescent="0.25">
      <c r="A8393" s="21">
        <f t="shared" si="355"/>
        <v>675.24899999999889</v>
      </c>
      <c r="B8393" s="15">
        <v>170.8065</v>
      </c>
      <c r="C8393" s="15">
        <v>172.7097</v>
      </c>
      <c r="D8393" s="13">
        <v>22062.896551724138</v>
      </c>
      <c r="E8393" s="29">
        <v>26</v>
      </c>
      <c r="F8393" s="28">
        <v>5</v>
      </c>
      <c r="G8393" s="29">
        <v>1959</v>
      </c>
      <c r="H8393" s="21">
        <f t="shared" si="357"/>
        <v>0.98898035258008088</v>
      </c>
      <c r="I8393" s="5">
        <f t="shared" si="356"/>
        <v>-0.19845290727293283</v>
      </c>
      <c r="Q8393" s="28"/>
      <c r="R8393" s="29"/>
      <c r="S8393" s="29"/>
      <c r="T8393" s="8"/>
      <c r="V8393" s="10"/>
      <c r="W8393" s="10"/>
      <c r="X8393" s="10"/>
      <c r="Y8393" s="8"/>
    </row>
    <row r="8394" spans="1:25" x14ac:dyDescent="0.25">
      <c r="A8394" s="21">
        <f t="shared" si="355"/>
        <v>675.32949999999892</v>
      </c>
      <c r="B8394" s="15">
        <v>171.98390000000001</v>
      </c>
      <c r="C8394" s="15">
        <v>173.7903</v>
      </c>
      <c r="D8394" s="13">
        <v>22060.525862068967</v>
      </c>
      <c r="E8394" s="29">
        <v>24</v>
      </c>
      <c r="F8394" s="28">
        <v>5</v>
      </c>
      <c r="G8394" s="29">
        <v>1959</v>
      </c>
      <c r="H8394" s="21">
        <f t="shared" si="357"/>
        <v>0.9896058640787202</v>
      </c>
      <c r="I8394" s="5">
        <f t="shared" si="356"/>
        <v>-0.17987712111740572</v>
      </c>
      <c r="Q8394" s="28"/>
      <c r="R8394" s="29"/>
      <c r="S8394" s="29"/>
      <c r="T8394" s="8"/>
      <c r="V8394" s="10"/>
      <c r="W8394" s="10"/>
      <c r="X8394" s="10"/>
      <c r="Y8394" s="8"/>
    </row>
    <row r="8395" spans="1:25" x14ac:dyDescent="0.25">
      <c r="A8395" s="21">
        <f t="shared" si="355"/>
        <v>675.40999999999894</v>
      </c>
      <c r="B8395" s="15">
        <v>172.35480000000001</v>
      </c>
      <c r="C8395" s="15">
        <v>174.22579999999999</v>
      </c>
      <c r="D8395" s="13">
        <v>22058.155172413793</v>
      </c>
      <c r="E8395" s="29">
        <v>22</v>
      </c>
      <c r="F8395" s="28">
        <v>5</v>
      </c>
      <c r="G8395" s="29">
        <v>1959</v>
      </c>
      <c r="H8395" s="21">
        <f t="shared" si="357"/>
        <v>0.98926106236848976</v>
      </c>
      <c r="I8395" s="5">
        <f t="shared" si="356"/>
        <v>-0.19011668161986389</v>
      </c>
      <c r="Q8395" s="28"/>
      <c r="R8395" s="29"/>
      <c r="S8395" s="29"/>
      <c r="T8395" s="8"/>
      <c r="V8395" s="10"/>
      <c r="W8395" s="10"/>
      <c r="X8395" s="10"/>
      <c r="Y8395" s="8"/>
    </row>
    <row r="8396" spans="1:25" x14ac:dyDescent="0.25">
      <c r="A8396" s="21">
        <f t="shared" si="355"/>
        <v>675.49049999999897</v>
      </c>
      <c r="B8396" s="15">
        <v>173.35480000000001</v>
      </c>
      <c r="C8396" s="15">
        <v>175.01609999999999</v>
      </c>
      <c r="D8396" s="13">
        <v>22055.784482758623</v>
      </c>
      <c r="E8396" s="29">
        <v>19</v>
      </c>
      <c r="F8396" s="28">
        <v>5</v>
      </c>
      <c r="G8396" s="29">
        <v>1959</v>
      </c>
      <c r="H8396" s="21">
        <f t="shared" si="357"/>
        <v>0.99050773043165752</v>
      </c>
      <c r="I8396" s="5">
        <f t="shared" si="356"/>
        <v>-0.15309443758645311</v>
      </c>
      <c r="Q8396" s="28"/>
      <c r="R8396" s="29"/>
      <c r="S8396" s="29"/>
      <c r="T8396" s="8"/>
      <c r="V8396" s="10"/>
      <c r="W8396" s="10"/>
      <c r="X8396" s="10"/>
      <c r="Y8396" s="8"/>
    </row>
    <row r="8397" spans="1:25" x14ac:dyDescent="0.25">
      <c r="A8397" s="21">
        <f t="shared" si="355"/>
        <v>675.570999999999</v>
      </c>
      <c r="B8397" s="15">
        <v>173.0968</v>
      </c>
      <c r="C8397" s="15">
        <v>174.95160000000001</v>
      </c>
      <c r="D8397" s="13">
        <v>22053.413793103449</v>
      </c>
      <c r="E8397" s="29">
        <v>17</v>
      </c>
      <c r="F8397" s="28">
        <v>5</v>
      </c>
      <c r="G8397" s="29">
        <v>1959</v>
      </c>
      <c r="H8397" s="21">
        <f t="shared" si="357"/>
        <v>0.98939821070513212</v>
      </c>
      <c r="I8397" s="5">
        <f t="shared" si="356"/>
        <v>-0.18604379378551306</v>
      </c>
      <c r="Q8397" s="28"/>
      <c r="R8397" s="29"/>
      <c r="S8397" s="29"/>
      <c r="T8397" s="8"/>
      <c r="V8397" s="10"/>
      <c r="W8397" s="10"/>
      <c r="X8397" s="10"/>
      <c r="Y8397" s="8"/>
    </row>
    <row r="8398" spans="1:25" x14ac:dyDescent="0.25">
      <c r="A8398" s="21">
        <f t="shared" si="355"/>
        <v>675.65149999999903</v>
      </c>
      <c r="B8398" s="15">
        <v>172.96770000000001</v>
      </c>
      <c r="C8398" s="15">
        <v>174.77420000000001</v>
      </c>
      <c r="D8398" s="13">
        <v>22051.043103448279</v>
      </c>
      <c r="E8398" s="29">
        <v>15</v>
      </c>
      <c r="F8398" s="28">
        <v>5</v>
      </c>
      <c r="G8398" s="29">
        <v>1959</v>
      </c>
      <c r="H8398" s="21">
        <f t="shared" si="357"/>
        <v>0.98966380621396066</v>
      </c>
      <c r="I8398" s="5">
        <f t="shared" si="356"/>
        <v>-0.17815641619677228</v>
      </c>
      <c r="Q8398" s="28"/>
      <c r="R8398" s="29"/>
      <c r="S8398" s="29"/>
      <c r="T8398" s="8"/>
      <c r="V8398" s="10"/>
      <c r="W8398" s="10"/>
      <c r="X8398" s="10"/>
      <c r="Y8398" s="8"/>
    </row>
    <row r="8399" spans="1:25" x14ac:dyDescent="0.25">
      <c r="A8399" s="21">
        <f t="shared" si="355"/>
        <v>675.73199999999906</v>
      </c>
      <c r="B8399" s="15">
        <v>173.2097</v>
      </c>
      <c r="C8399" s="15">
        <v>175.1935</v>
      </c>
      <c r="D8399" s="13">
        <v>22048.672413793105</v>
      </c>
      <c r="E8399" s="29">
        <v>12</v>
      </c>
      <c r="F8399" s="28">
        <v>5</v>
      </c>
      <c r="G8399" s="29">
        <v>1959</v>
      </c>
      <c r="H8399" s="21">
        <f t="shared" si="357"/>
        <v>0.98867652053301058</v>
      </c>
      <c r="I8399" s="5">
        <f t="shared" si="356"/>
        <v>-0.2074757935761441</v>
      </c>
      <c r="Q8399" s="28"/>
      <c r="R8399" s="29"/>
      <c r="S8399" s="29"/>
      <c r="T8399" s="8"/>
      <c r="V8399" s="10"/>
      <c r="W8399" s="10"/>
      <c r="X8399" s="10"/>
      <c r="Y8399" s="8"/>
    </row>
    <row r="8400" spans="1:25" x14ac:dyDescent="0.25">
      <c r="A8400" s="21">
        <f t="shared" si="355"/>
        <v>675.81249999999909</v>
      </c>
      <c r="B8400" s="15">
        <v>173</v>
      </c>
      <c r="C8400" s="15">
        <v>175.3871</v>
      </c>
      <c r="D8400" s="13">
        <v>22046.301724137931</v>
      </c>
      <c r="E8400" s="29">
        <v>10</v>
      </c>
      <c r="F8400" s="28">
        <v>5</v>
      </c>
      <c r="G8400" s="29">
        <v>1959</v>
      </c>
      <c r="H8400" s="21">
        <f t="shared" si="357"/>
        <v>0.98638953492018511</v>
      </c>
      <c r="I8400" s="5">
        <f t="shared" si="356"/>
        <v>-0.27539229995056858</v>
      </c>
      <c r="Q8400" s="28"/>
      <c r="R8400" s="29"/>
      <c r="S8400" s="29"/>
      <c r="T8400" s="8"/>
      <c r="V8400" s="10"/>
      <c r="W8400" s="10"/>
      <c r="X8400" s="10"/>
      <c r="Y8400" s="8"/>
    </row>
    <row r="8401" spans="1:25" x14ac:dyDescent="0.25">
      <c r="A8401" s="21">
        <f t="shared" si="355"/>
        <v>675.89299999999912</v>
      </c>
      <c r="B8401" s="15">
        <v>172.0968</v>
      </c>
      <c r="C8401" s="15">
        <v>174.7097</v>
      </c>
      <c r="D8401" s="13">
        <v>22043.931034482761</v>
      </c>
      <c r="E8401" s="29">
        <v>7</v>
      </c>
      <c r="F8401" s="28">
        <v>5</v>
      </c>
      <c r="G8401" s="29">
        <v>1959</v>
      </c>
      <c r="H8401" s="21">
        <f t="shared" si="357"/>
        <v>0.98504433354301457</v>
      </c>
      <c r="I8401" s="5">
        <f t="shared" si="356"/>
        <v>-0.31534068327013576</v>
      </c>
      <c r="Q8401" s="28"/>
      <c r="R8401" s="29"/>
      <c r="S8401" s="29"/>
      <c r="T8401" s="8"/>
      <c r="V8401" s="10"/>
      <c r="W8401" s="10"/>
      <c r="X8401" s="10"/>
      <c r="Y8401" s="8"/>
    </row>
    <row r="8402" spans="1:25" x14ac:dyDescent="0.25">
      <c r="A8402" s="21">
        <f t="shared" si="355"/>
        <v>675.97349999999915</v>
      </c>
      <c r="B8402" s="15">
        <v>171.37100000000001</v>
      </c>
      <c r="C8402" s="15">
        <v>173.72579999999999</v>
      </c>
      <c r="D8402" s="13">
        <v>22041.560344827587</v>
      </c>
      <c r="E8402" s="29">
        <v>5</v>
      </c>
      <c r="F8402" s="28">
        <v>5</v>
      </c>
      <c r="G8402" s="29">
        <v>1959</v>
      </c>
      <c r="H8402" s="21">
        <f t="shared" si="357"/>
        <v>0.98644530633907002</v>
      </c>
      <c r="I8402" s="5">
        <f t="shared" si="356"/>
        <v>-0.27373605869353335</v>
      </c>
      <c r="Q8402" s="28"/>
      <c r="R8402" s="29"/>
      <c r="S8402" s="29"/>
      <c r="T8402" s="8"/>
      <c r="V8402" s="10"/>
      <c r="W8402" s="10"/>
      <c r="X8402" s="10"/>
      <c r="Y8402" s="8"/>
    </row>
    <row r="8403" spans="1:25" x14ac:dyDescent="0.25">
      <c r="A8403" s="21">
        <f t="shared" si="355"/>
        <v>676.05399999999918</v>
      </c>
      <c r="B8403" s="15">
        <v>171.45160000000001</v>
      </c>
      <c r="C8403" s="15">
        <v>173.72579999999999</v>
      </c>
      <c r="D8403" s="13">
        <v>22039.189655172417</v>
      </c>
      <c r="E8403" s="29">
        <v>3</v>
      </c>
      <c r="F8403" s="28">
        <v>5</v>
      </c>
      <c r="G8403" s="29">
        <v>1959</v>
      </c>
      <c r="H8403" s="21">
        <f t="shared" si="357"/>
        <v>0.98690925585031131</v>
      </c>
      <c r="I8403" s="5">
        <f t="shared" si="356"/>
        <v>-0.25995817143402361</v>
      </c>
      <c r="Q8403" s="28"/>
      <c r="R8403" s="29"/>
      <c r="S8403" s="29"/>
      <c r="T8403" s="8"/>
      <c r="V8403" s="10"/>
      <c r="W8403" s="10"/>
      <c r="X8403" s="10"/>
      <c r="Y8403" s="8"/>
    </row>
    <row r="8404" spans="1:25" x14ac:dyDescent="0.25">
      <c r="A8404" s="21">
        <f t="shared" si="355"/>
        <v>676.13449999999921</v>
      </c>
      <c r="B8404" s="15">
        <v>172.82259999999999</v>
      </c>
      <c r="C8404" s="15">
        <v>174.7903</v>
      </c>
      <c r="D8404" s="13">
        <v>22036.818965517243</v>
      </c>
      <c r="E8404" s="29">
        <v>30</v>
      </c>
      <c r="F8404" s="28">
        <v>4</v>
      </c>
      <c r="G8404" s="29">
        <v>1959</v>
      </c>
      <c r="H8404" s="21">
        <f t="shared" si="357"/>
        <v>0.98874251031092686</v>
      </c>
      <c r="I8404" s="5">
        <f t="shared" si="356"/>
        <v>-0.2055160981817509</v>
      </c>
      <c r="Q8404" s="28"/>
      <c r="R8404" s="29"/>
      <c r="S8404" s="29"/>
      <c r="T8404" s="8"/>
      <c r="V8404" s="10"/>
      <c r="W8404" s="10"/>
      <c r="X8404" s="10"/>
      <c r="Y8404" s="8"/>
    </row>
    <row r="8405" spans="1:25" x14ac:dyDescent="0.25">
      <c r="A8405" s="21">
        <f t="shared" si="355"/>
        <v>676.21499999999924</v>
      </c>
      <c r="B8405" s="15">
        <v>173.5806</v>
      </c>
      <c r="C8405" s="15">
        <v>175.77420000000001</v>
      </c>
      <c r="D8405" s="13">
        <v>22034.448275862069</v>
      </c>
      <c r="E8405" s="29">
        <v>28</v>
      </c>
      <c r="F8405" s="28">
        <v>4</v>
      </c>
      <c r="G8405" s="29">
        <v>1959</v>
      </c>
      <c r="H8405" s="21">
        <f t="shared" si="357"/>
        <v>0.98752035281628359</v>
      </c>
      <c r="I8405" s="5">
        <f t="shared" si="356"/>
        <v>-0.24181045299098017</v>
      </c>
      <c r="Q8405" s="28"/>
      <c r="R8405" s="29"/>
      <c r="S8405" s="29"/>
      <c r="T8405" s="8"/>
      <c r="V8405" s="10"/>
      <c r="W8405" s="10"/>
      <c r="X8405" s="10"/>
      <c r="Y8405" s="8"/>
    </row>
    <row r="8406" spans="1:25" x14ac:dyDescent="0.25">
      <c r="A8406" s="21">
        <f t="shared" si="355"/>
        <v>676.29549999999927</v>
      </c>
      <c r="B8406" s="15">
        <v>173.5968</v>
      </c>
      <c r="C8406" s="15">
        <v>175.95160000000001</v>
      </c>
      <c r="D8406" s="13">
        <v>22032.077586206899</v>
      </c>
      <c r="E8406" s="29">
        <v>26</v>
      </c>
      <c r="F8406" s="28">
        <v>4</v>
      </c>
      <c r="G8406" s="29">
        <v>1959</v>
      </c>
      <c r="H8406" s="21">
        <f t="shared" si="357"/>
        <v>0.98661677415834803</v>
      </c>
      <c r="I8406" s="5">
        <f t="shared" si="356"/>
        <v>-0.26864398676457335</v>
      </c>
      <c r="Q8406" s="28"/>
      <c r="R8406" s="29"/>
      <c r="S8406" s="29"/>
      <c r="T8406" s="8"/>
      <c r="V8406" s="10"/>
      <c r="W8406" s="10"/>
      <c r="X8406" s="10"/>
      <c r="Y8406" s="8"/>
    </row>
    <row r="8407" spans="1:25" x14ac:dyDescent="0.25">
      <c r="A8407" s="21">
        <f t="shared" si="355"/>
        <v>676.37599999999929</v>
      </c>
      <c r="B8407" s="15">
        <v>173.83869999999999</v>
      </c>
      <c r="C8407" s="15">
        <v>176.27420000000001</v>
      </c>
      <c r="D8407" s="13">
        <v>22029.706896551725</v>
      </c>
      <c r="E8407" s="29">
        <v>23</v>
      </c>
      <c r="F8407" s="28">
        <v>4</v>
      </c>
      <c r="G8407" s="29">
        <v>1959</v>
      </c>
      <c r="H8407" s="21">
        <f t="shared" si="357"/>
        <v>0.98618345736358459</v>
      </c>
      <c r="I8407" s="5">
        <f t="shared" si="356"/>
        <v>-0.28151217565419978</v>
      </c>
      <c r="Q8407" s="28"/>
      <c r="R8407" s="29"/>
      <c r="S8407" s="29"/>
      <c r="T8407" s="8"/>
      <c r="V8407" s="10"/>
      <c r="W8407" s="10"/>
      <c r="X8407" s="10"/>
      <c r="Y8407" s="8"/>
    </row>
    <row r="8408" spans="1:25" x14ac:dyDescent="0.25">
      <c r="A8408" s="21">
        <f t="shared" si="355"/>
        <v>676.45649999999932</v>
      </c>
      <c r="B8408" s="15">
        <v>173.82259999999999</v>
      </c>
      <c r="C8408" s="15">
        <v>176.46770000000001</v>
      </c>
      <c r="D8408" s="13">
        <v>22027.336206896554</v>
      </c>
      <c r="E8408" s="29">
        <v>21</v>
      </c>
      <c r="F8408" s="28">
        <v>4</v>
      </c>
      <c r="G8408" s="29">
        <v>1959</v>
      </c>
      <c r="H8408" s="21">
        <f t="shared" si="357"/>
        <v>0.98501085467765481</v>
      </c>
      <c r="I8408" s="5">
        <f t="shared" si="356"/>
        <v>-0.31633490359223276</v>
      </c>
      <c r="Q8408" s="28"/>
      <c r="R8408" s="29"/>
      <c r="S8408" s="29"/>
      <c r="T8408" s="8"/>
      <c r="V8408" s="10"/>
      <c r="W8408" s="10"/>
      <c r="X8408" s="10"/>
      <c r="Y8408" s="8"/>
    </row>
    <row r="8409" spans="1:25" x14ac:dyDescent="0.25">
      <c r="A8409" s="21">
        <f t="shared" si="355"/>
        <v>676.53699999999935</v>
      </c>
      <c r="B8409" s="15">
        <v>173.46770000000001</v>
      </c>
      <c r="C8409" s="15">
        <v>176.03229999999999</v>
      </c>
      <c r="D8409" s="13">
        <v>22024.96551724138</v>
      </c>
      <c r="E8409" s="29">
        <v>18</v>
      </c>
      <c r="F8409" s="28">
        <v>4</v>
      </c>
      <c r="G8409" s="29">
        <v>1959</v>
      </c>
      <c r="H8409" s="21">
        <f t="shared" si="357"/>
        <v>0.98543108281832381</v>
      </c>
      <c r="I8409" s="5">
        <f t="shared" si="356"/>
        <v>-0.30385540786020754</v>
      </c>
      <c r="Q8409" s="28"/>
      <c r="R8409" s="29"/>
      <c r="S8409" s="29"/>
      <c r="T8409" s="8"/>
      <c r="V8409" s="10"/>
      <c r="W8409" s="10"/>
      <c r="X8409" s="10"/>
      <c r="Y8409" s="8"/>
    </row>
    <row r="8410" spans="1:25" x14ac:dyDescent="0.25">
      <c r="A8410" s="21">
        <f t="shared" si="355"/>
        <v>676.61749999999938</v>
      </c>
      <c r="B8410" s="15">
        <v>172.9032</v>
      </c>
      <c r="C8410" s="15">
        <v>175.5806</v>
      </c>
      <c r="D8410" s="13">
        <v>22022.59482758621</v>
      </c>
      <c r="E8410" s="29">
        <v>16</v>
      </c>
      <c r="F8410" s="28">
        <v>4</v>
      </c>
      <c r="G8410" s="29">
        <v>1959</v>
      </c>
      <c r="H8410" s="21">
        <f t="shared" si="357"/>
        <v>0.98475116271387608</v>
      </c>
      <c r="I8410" s="5">
        <f t="shared" si="356"/>
        <v>-0.32404696387562681</v>
      </c>
      <c r="Q8410" s="28"/>
      <c r="R8410" s="29"/>
      <c r="S8410" s="29"/>
      <c r="T8410" s="8"/>
      <c r="V8410" s="10"/>
      <c r="W8410" s="10"/>
      <c r="X8410" s="10"/>
      <c r="Y8410" s="8"/>
    </row>
    <row r="8411" spans="1:25" x14ac:dyDescent="0.25">
      <c r="A8411" s="21">
        <f t="shared" si="355"/>
        <v>676.69799999999941</v>
      </c>
      <c r="B8411" s="15">
        <v>173.01609999999999</v>
      </c>
      <c r="C8411" s="15">
        <v>175.62899999999999</v>
      </c>
      <c r="D8411" s="13">
        <v>22020.224137931036</v>
      </c>
      <c r="E8411" s="29">
        <v>14</v>
      </c>
      <c r="F8411" s="28">
        <v>4</v>
      </c>
      <c r="G8411" s="29">
        <v>1959</v>
      </c>
      <c r="H8411" s="21">
        <f t="shared" si="357"/>
        <v>0.98512261642439458</v>
      </c>
      <c r="I8411" s="5">
        <f t="shared" si="356"/>
        <v>-0.31301592014856755</v>
      </c>
      <c r="Q8411" s="28"/>
      <c r="R8411" s="29"/>
      <c r="S8411" s="29"/>
      <c r="T8411" s="8"/>
      <c r="V8411" s="10"/>
      <c r="W8411" s="10"/>
      <c r="X8411" s="10"/>
      <c r="Y8411" s="8"/>
    </row>
    <row r="8412" spans="1:25" x14ac:dyDescent="0.25">
      <c r="A8412" s="21">
        <f t="shared" si="355"/>
        <v>676.77849999999944</v>
      </c>
      <c r="B8412" s="15">
        <v>172.77420000000001</v>
      </c>
      <c r="C8412" s="15">
        <v>175.35480000000001</v>
      </c>
      <c r="D8412" s="13">
        <v>22017.853448275862</v>
      </c>
      <c r="E8412" s="29">
        <v>11</v>
      </c>
      <c r="F8412" s="28">
        <v>4</v>
      </c>
      <c r="G8412" s="29">
        <v>1959</v>
      </c>
      <c r="H8412" s="21">
        <f t="shared" si="357"/>
        <v>0.9852835508352209</v>
      </c>
      <c r="I8412" s="5">
        <f t="shared" si="356"/>
        <v>-0.30823665836508551</v>
      </c>
      <c r="Q8412" s="28"/>
      <c r="R8412" s="29"/>
      <c r="S8412" s="29"/>
      <c r="T8412" s="8"/>
      <c r="V8412" s="10"/>
      <c r="W8412" s="10"/>
      <c r="X8412" s="10"/>
      <c r="Y8412" s="8"/>
    </row>
    <row r="8413" spans="1:25" x14ac:dyDescent="0.25">
      <c r="A8413" s="21">
        <f t="shared" si="355"/>
        <v>676.85899999999947</v>
      </c>
      <c r="B8413" s="15">
        <v>172.4032</v>
      </c>
      <c r="C8413" s="15">
        <v>175.35480000000001</v>
      </c>
      <c r="D8413" s="13">
        <v>22015.482758620692</v>
      </c>
      <c r="E8413" s="29">
        <v>9</v>
      </c>
      <c r="F8413" s="28">
        <v>4</v>
      </c>
      <c r="G8413" s="29">
        <v>1959</v>
      </c>
      <c r="H8413" s="21">
        <f t="shared" si="357"/>
        <v>0.9831678402872347</v>
      </c>
      <c r="I8413" s="5">
        <f t="shared" si="356"/>
        <v>-0.37106681703023653</v>
      </c>
      <c r="Q8413" s="28"/>
      <c r="R8413" s="29"/>
      <c r="S8413" s="29"/>
      <c r="T8413" s="8"/>
      <c r="V8413" s="10"/>
      <c r="W8413" s="10"/>
      <c r="X8413" s="10"/>
      <c r="Y8413" s="8"/>
    </row>
    <row r="8414" spans="1:25" x14ac:dyDescent="0.25">
      <c r="A8414" s="21">
        <f t="shared" si="355"/>
        <v>676.9394999999995</v>
      </c>
      <c r="B8414" s="15">
        <v>171.87100000000001</v>
      </c>
      <c r="C8414" s="15">
        <v>175</v>
      </c>
      <c r="D8414" s="13">
        <v>22013.112068965518</v>
      </c>
      <c r="E8414" s="29">
        <v>7</v>
      </c>
      <c r="F8414" s="28">
        <v>4</v>
      </c>
      <c r="G8414" s="29">
        <v>1959</v>
      </c>
      <c r="H8414" s="21">
        <f t="shared" si="357"/>
        <v>0.9821200000000001</v>
      </c>
      <c r="I8414" s="5">
        <f t="shared" si="356"/>
        <v>-0.40218448176247101</v>
      </c>
      <c r="Q8414" s="28"/>
      <c r="R8414" s="29"/>
      <c r="S8414" s="29"/>
      <c r="T8414" s="8"/>
      <c r="V8414" s="10"/>
      <c r="W8414" s="10"/>
      <c r="X8414" s="10"/>
      <c r="Y8414" s="8"/>
    </row>
    <row r="8415" spans="1:25" x14ac:dyDescent="0.25">
      <c r="A8415" s="21">
        <f t="shared" si="355"/>
        <v>677.01999999999953</v>
      </c>
      <c r="B8415" s="15">
        <v>170.53229999999999</v>
      </c>
      <c r="C8415" s="15">
        <v>173.83869999999999</v>
      </c>
      <c r="D8415" s="13">
        <v>22010.741379310348</v>
      </c>
      <c r="E8415" s="29">
        <v>4</v>
      </c>
      <c r="F8415" s="28">
        <v>4</v>
      </c>
      <c r="G8415" s="29">
        <v>1959</v>
      </c>
      <c r="H8415" s="21">
        <f t="shared" si="357"/>
        <v>0.98098006945519034</v>
      </c>
      <c r="I8415" s="5">
        <f t="shared" si="356"/>
        <v>-0.43603694663098591</v>
      </c>
      <c r="Q8415" s="28"/>
      <c r="R8415" s="29"/>
      <c r="S8415" s="29"/>
      <c r="T8415" s="8"/>
      <c r="V8415" s="10"/>
      <c r="W8415" s="10"/>
      <c r="X8415" s="10"/>
      <c r="Y8415" s="8"/>
    </row>
    <row r="8416" spans="1:25" x14ac:dyDescent="0.25">
      <c r="A8416" s="21">
        <f t="shared" si="355"/>
        <v>677.10049999999956</v>
      </c>
      <c r="B8416" s="15">
        <v>169.3065</v>
      </c>
      <c r="C8416" s="15">
        <v>173.04839999999999</v>
      </c>
      <c r="D8416" s="13">
        <v>22008.370689655174</v>
      </c>
      <c r="E8416" s="29">
        <v>2</v>
      </c>
      <c r="F8416" s="28">
        <v>4</v>
      </c>
      <c r="G8416" s="29">
        <v>1959</v>
      </c>
      <c r="H8416" s="21">
        <f t="shared" si="357"/>
        <v>0.97837656979203513</v>
      </c>
      <c r="I8416" s="5">
        <f t="shared" si="356"/>
        <v>-0.51335295617511156</v>
      </c>
      <c r="Q8416" s="28"/>
      <c r="R8416" s="29"/>
      <c r="S8416" s="29"/>
      <c r="T8416" s="8"/>
      <c r="V8416" s="10"/>
      <c r="W8416" s="10"/>
      <c r="X8416" s="10"/>
      <c r="Y8416" s="8"/>
    </row>
    <row r="8417" spans="1:25" x14ac:dyDescent="0.25">
      <c r="A8417" s="21">
        <f t="shared" si="355"/>
        <v>677.18099999999959</v>
      </c>
      <c r="B8417" s="15">
        <v>168.32259999999999</v>
      </c>
      <c r="C8417" s="15">
        <v>172.2097</v>
      </c>
      <c r="D8417" s="13">
        <v>22006</v>
      </c>
      <c r="E8417" s="29">
        <v>31</v>
      </c>
      <c r="F8417" s="28">
        <v>3</v>
      </c>
      <c r="G8417" s="29">
        <v>1959</v>
      </c>
      <c r="H8417" s="24">
        <f t="shared" si="357"/>
        <v>0.97742810073996989</v>
      </c>
      <c r="I8417" s="5">
        <f t="shared" si="356"/>
        <v>-0.54151959791491233</v>
      </c>
      <c r="Q8417" s="28"/>
      <c r="R8417" s="29"/>
      <c r="S8417" s="29"/>
      <c r="V8417" s="10"/>
      <c r="W8417" s="10"/>
      <c r="X8417" s="10"/>
    </row>
    <row r="8418" spans="1:25" x14ac:dyDescent="0.25">
      <c r="A8418" s="21">
        <f t="shared" si="355"/>
        <v>677.26149999999961</v>
      </c>
      <c r="B8418" s="15">
        <v>167.83869999999999</v>
      </c>
      <c r="C8418" s="15">
        <v>171.53229999999999</v>
      </c>
      <c r="D8418" s="13">
        <v>22001.863636363636</v>
      </c>
      <c r="E8418" s="29">
        <v>26</v>
      </c>
      <c r="F8418" s="28">
        <v>3</v>
      </c>
      <c r="G8418" s="29">
        <v>1959</v>
      </c>
      <c r="H8418" s="21">
        <f t="shared" si="357"/>
        <v>0.97846702924172302</v>
      </c>
      <c r="I8418" s="5">
        <f t="shared" si="356"/>
        <v>-0.51066658606552273</v>
      </c>
      <c r="Q8418" s="28"/>
      <c r="R8418" s="29"/>
      <c r="S8418" s="29"/>
      <c r="T8418" s="8"/>
      <c r="V8418" s="10"/>
      <c r="W8418" s="10"/>
      <c r="X8418" s="10"/>
      <c r="Y8418" s="8"/>
    </row>
    <row r="8419" spans="1:25" x14ac:dyDescent="0.25">
      <c r="A8419" s="21">
        <f t="shared" si="355"/>
        <v>677.34199999999964</v>
      </c>
      <c r="B8419" s="15">
        <v>168.48390000000001</v>
      </c>
      <c r="C8419" s="15">
        <v>172.1129</v>
      </c>
      <c r="D8419" s="13">
        <v>21997.727272727272</v>
      </c>
      <c r="E8419" s="29">
        <v>22</v>
      </c>
      <c r="F8419" s="28">
        <v>3</v>
      </c>
      <c r="G8419" s="29">
        <v>1959</v>
      </c>
      <c r="H8419" s="21">
        <f t="shared" si="357"/>
        <v>0.97891500288473443</v>
      </c>
      <c r="I8419" s="5">
        <f t="shared" si="356"/>
        <v>-0.49736313342876992</v>
      </c>
      <c r="Q8419" s="28"/>
      <c r="R8419" s="29"/>
      <c r="S8419" s="29"/>
      <c r="T8419" s="8"/>
      <c r="V8419" s="10"/>
      <c r="W8419" s="10"/>
      <c r="X8419" s="10"/>
      <c r="Y8419" s="8"/>
    </row>
    <row r="8420" spans="1:25" x14ac:dyDescent="0.25">
      <c r="A8420" s="21">
        <f t="shared" si="355"/>
        <v>677.42249999999967</v>
      </c>
      <c r="B8420" s="15">
        <v>169.75810000000001</v>
      </c>
      <c r="C8420" s="15">
        <v>173.46770000000001</v>
      </c>
      <c r="D8420" s="13">
        <v>21993.590909090908</v>
      </c>
      <c r="E8420" s="29">
        <v>18</v>
      </c>
      <c r="F8420" s="28">
        <v>3</v>
      </c>
      <c r="G8420" s="29">
        <v>1959</v>
      </c>
      <c r="H8420" s="21">
        <f t="shared" si="357"/>
        <v>0.97861503899573243</v>
      </c>
      <c r="I8420" s="5">
        <f t="shared" si="356"/>
        <v>-0.50627114722004685</v>
      </c>
      <c r="Q8420" s="28"/>
      <c r="R8420" s="29"/>
      <c r="S8420" s="29"/>
      <c r="T8420" s="8"/>
      <c r="V8420" s="10"/>
      <c r="W8420" s="10"/>
      <c r="X8420" s="10"/>
      <c r="Y8420" s="8"/>
    </row>
    <row r="8421" spans="1:25" x14ac:dyDescent="0.25">
      <c r="A8421" s="21">
        <f t="shared" si="355"/>
        <v>677.5029999999997</v>
      </c>
      <c r="B8421" s="15">
        <v>169.5968</v>
      </c>
      <c r="C8421" s="15">
        <v>172.9032</v>
      </c>
      <c r="D8421" s="13">
        <v>21989.454545454544</v>
      </c>
      <c r="E8421" s="29">
        <v>14</v>
      </c>
      <c r="F8421" s="28">
        <v>3</v>
      </c>
      <c r="G8421" s="29">
        <v>1959</v>
      </c>
      <c r="H8421" s="21">
        <f t="shared" si="357"/>
        <v>0.98087716132494951</v>
      </c>
      <c r="I8421" s="5">
        <f t="shared" si="356"/>
        <v>-0.43909300463340017</v>
      </c>
      <c r="Q8421" s="28"/>
      <c r="R8421" s="29"/>
      <c r="S8421" s="29"/>
      <c r="T8421" s="8"/>
      <c r="V8421" s="10"/>
      <c r="W8421" s="10"/>
      <c r="X8421" s="10"/>
      <c r="Y8421" s="8"/>
    </row>
    <row r="8422" spans="1:25" x14ac:dyDescent="0.25">
      <c r="A8422" s="21">
        <f t="shared" si="355"/>
        <v>677.58349999999973</v>
      </c>
      <c r="B8422" s="15">
        <v>170.5</v>
      </c>
      <c r="C8422" s="15">
        <v>173.27420000000001</v>
      </c>
      <c r="D8422" s="13">
        <v>21985.318181818184</v>
      </c>
      <c r="E8422" s="29">
        <v>10</v>
      </c>
      <c r="F8422" s="28">
        <v>3</v>
      </c>
      <c r="G8422" s="29">
        <v>1959</v>
      </c>
      <c r="H8422" s="21">
        <f t="shared" si="357"/>
        <v>0.98398953796929944</v>
      </c>
      <c r="I8422" s="5">
        <f t="shared" si="356"/>
        <v>-0.34666489882452761</v>
      </c>
      <c r="Q8422" s="28"/>
      <c r="R8422" s="29"/>
      <c r="S8422" s="29"/>
      <c r="T8422" s="8"/>
      <c r="V8422" s="10"/>
      <c r="W8422" s="10"/>
      <c r="X8422" s="10"/>
      <c r="Y8422" s="8"/>
    </row>
    <row r="8423" spans="1:25" x14ac:dyDescent="0.25">
      <c r="A8423" s="21">
        <f t="shared" si="355"/>
        <v>677.66399999999976</v>
      </c>
      <c r="B8423" s="15">
        <v>173.46770000000001</v>
      </c>
      <c r="C8423" s="15">
        <v>175.35480000000001</v>
      </c>
      <c r="D8423" s="13">
        <v>21981.18181818182</v>
      </c>
      <c r="E8423" s="29">
        <v>6</v>
      </c>
      <c r="F8423" s="28">
        <v>3</v>
      </c>
      <c r="G8423" s="29">
        <v>1959</v>
      </c>
      <c r="H8423" s="21">
        <f t="shared" si="357"/>
        <v>0.98923838982451573</v>
      </c>
      <c r="I8423" s="5">
        <f t="shared" si="356"/>
        <v>-0.19078998711365514</v>
      </c>
      <c r="Q8423" s="28"/>
      <c r="R8423" s="29"/>
      <c r="S8423" s="29"/>
      <c r="T8423" s="8"/>
      <c r="V8423" s="10"/>
      <c r="W8423" s="10"/>
      <c r="X8423" s="10"/>
      <c r="Y8423" s="8"/>
    </row>
    <row r="8424" spans="1:25" x14ac:dyDescent="0.25">
      <c r="A8424" s="21">
        <f t="shared" ref="A8424:A8487" si="358">0.0805+A8423</f>
        <v>677.74449999999979</v>
      </c>
      <c r="B8424" s="15">
        <v>176.16130000000001</v>
      </c>
      <c r="C8424" s="15">
        <v>177.01609999999999</v>
      </c>
      <c r="D8424" s="13">
        <v>21977.045454545456</v>
      </c>
      <c r="E8424" s="29">
        <v>2</v>
      </c>
      <c r="F8424" s="28">
        <v>3</v>
      </c>
      <c r="G8424" s="29">
        <v>1959</v>
      </c>
      <c r="H8424" s="21">
        <f t="shared" si="357"/>
        <v>0.99517106071142691</v>
      </c>
      <c r="I8424" s="5">
        <f t="shared" si="356"/>
        <v>-1.460773312454176E-2</v>
      </c>
      <c r="Q8424" s="28"/>
      <c r="R8424" s="29"/>
      <c r="S8424" s="29"/>
      <c r="T8424" s="8"/>
      <c r="V8424" s="10"/>
      <c r="W8424" s="10"/>
      <c r="X8424" s="10"/>
      <c r="Y8424" s="8"/>
    </row>
    <row r="8425" spans="1:25" x14ac:dyDescent="0.25">
      <c r="A8425" s="21">
        <f t="shared" si="358"/>
        <v>677.82499999999982</v>
      </c>
      <c r="B8425" s="15">
        <v>177.35480000000001</v>
      </c>
      <c r="C8425" s="15">
        <v>177.22579999999999</v>
      </c>
      <c r="D8425" s="13">
        <v>21972.909090909092</v>
      </c>
      <c r="E8425" s="29">
        <v>26</v>
      </c>
      <c r="F8425" s="28">
        <v>2</v>
      </c>
      <c r="G8425" s="29">
        <v>1959</v>
      </c>
      <c r="H8425" s="21">
        <f t="shared" si="357"/>
        <v>1.0007278849919143</v>
      </c>
      <c r="I8425" s="5">
        <f t="shared" si="356"/>
        <v>0.15041302151021038</v>
      </c>
      <c r="Q8425" s="28"/>
      <c r="R8425" s="29"/>
      <c r="S8425" s="29"/>
      <c r="T8425" s="8"/>
      <c r="V8425" s="10"/>
      <c r="W8425" s="10"/>
      <c r="X8425" s="10"/>
      <c r="Y8425" s="8"/>
    </row>
    <row r="8426" spans="1:25" x14ac:dyDescent="0.25">
      <c r="A8426" s="21">
        <f t="shared" si="358"/>
        <v>677.90549999999985</v>
      </c>
      <c r="B8426" s="15">
        <v>178.24189999999999</v>
      </c>
      <c r="C8426" s="15">
        <v>177.7097</v>
      </c>
      <c r="D8426" s="13">
        <v>21968.772727272728</v>
      </c>
      <c r="E8426" s="29">
        <v>22</v>
      </c>
      <c r="F8426" s="28">
        <v>2</v>
      </c>
      <c r="G8426" s="29">
        <v>1959</v>
      </c>
      <c r="H8426" s="21">
        <f t="shared" si="357"/>
        <v>1.0029947718104302</v>
      </c>
      <c r="I8426" s="5">
        <f t="shared" si="356"/>
        <v>0.21773265491604521</v>
      </c>
      <c r="Q8426" s="28"/>
      <c r="R8426" s="29"/>
      <c r="S8426" s="29"/>
      <c r="T8426" s="8"/>
      <c r="V8426" s="10"/>
      <c r="W8426" s="10"/>
      <c r="X8426" s="10"/>
      <c r="Y8426" s="8"/>
    </row>
    <row r="8427" spans="1:25" x14ac:dyDescent="0.25">
      <c r="A8427" s="21">
        <f t="shared" si="358"/>
        <v>677.98599999999988</v>
      </c>
      <c r="B8427" s="15">
        <v>179.03229999999999</v>
      </c>
      <c r="C8427" s="15">
        <v>178.4032</v>
      </c>
      <c r="D8427" s="13">
        <v>21964.636363636364</v>
      </c>
      <c r="E8427" s="29">
        <v>18</v>
      </c>
      <c r="F8427" s="28">
        <v>2</v>
      </c>
      <c r="G8427" s="29">
        <v>1959</v>
      </c>
      <c r="H8427" s="21">
        <f t="shared" si="357"/>
        <v>1.0035262820397841</v>
      </c>
      <c r="I8427" s="5">
        <f t="shared" si="356"/>
        <v>0.23351688970858092</v>
      </c>
      <c r="Q8427" s="28"/>
      <c r="R8427" s="29"/>
      <c r="S8427" s="29"/>
      <c r="T8427" s="8"/>
      <c r="V8427" s="10"/>
      <c r="W8427" s="10"/>
      <c r="X8427" s="10"/>
      <c r="Y8427" s="8"/>
    </row>
    <row r="8428" spans="1:25" x14ac:dyDescent="0.25">
      <c r="A8428" s="21">
        <f t="shared" si="358"/>
        <v>678.06649999999991</v>
      </c>
      <c r="B8428" s="15">
        <v>178.62899999999999</v>
      </c>
      <c r="C8428" s="15">
        <v>178.2903</v>
      </c>
      <c r="D8428" s="13">
        <v>21960.5</v>
      </c>
      <c r="E8428" s="29">
        <v>14</v>
      </c>
      <c r="F8428" s="28">
        <v>2</v>
      </c>
      <c r="G8428" s="29">
        <v>1959</v>
      </c>
      <c r="H8428" s="21">
        <f t="shared" si="357"/>
        <v>1.001899710752632</v>
      </c>
      <c r="I8428" s="5">
        <f t="shared" si="356"/>
        <v>0.18521267713601344</v>
      </c>
      <c r="Q8428" s="28"/>
      <c r="R8428" s="29"/>
      <c r="S8428" s="29"/>
      <c r="T8428" s="8"/>
      <c r="V8428" s="10"/>
      <c r="W8428" s="10"/>
      <c r="X8428" s="10"/>
      <c r="Y8428" s="8"/>
    </row>
    <row r="8429" spans="1:25" x14ac:dyDescent="0.25">
      <c r="A8429" s="21">
        <f t="shared" si="358"/>
        <v>678.14699999999993</v>
      </c>
      <c r="B8429" s="15">
        <v>178.16130000000001</v>
      </c>
      <c r="C8429" s="15">
        <v>177.87100000000001</v>
      </c>
      <c r="D8429" s="13">
        <v>21956.363636363636</v>
      </c>
      <c r="E8429" s="29">
        <v>10</v>
      </c>
      <c r="F8429" s="28">
        <v>2</v>
      </c>
      <c r="G8429" s="29">
        <v>1959</v>
      </c>
      <c r="H8429" s="21">
        <f t="shared" si="357"/>
        <v>1.0016320816771704</v>
      </c>
      <c r="I8429" s="5">
        <f t="shared" si="356"/>
        <v>0.17726490881266696</v>
      </c>
      <c r="Q8429" s="28"/>
      <c r="R8429" s="29"/>
      <c r="S8429" s="29"/>
      <c r="T8429" s="8"/>
      <c r="V8429" s="10"/>
      <c r="W8429" s="10"/>
      <c r="X8429" s="10"/>
      <c r="Y8429" s="8"/>
    </row>
    <row r="8430" spans="1:25" x14ac:dyDescent="0.25">
      <c r="A8430" s="21">
        <f t="shared" si="358"/>
        <v>678.22749999999996</v>
      </c>
      <c r="B8430" s="15">
        <v>178.43549999999999</v>
      </c>
      <c r="C8430" s="15">
        <v>177.8871</v>
      </c>
      <c r="D8430" s="13">
        <v>21952.227272727272</v>
      </c>
      <c r="E8430" s="29">
        <v>6</v>
      </c>
      <c r="F8430" s="28">
        <v>2</v>
      </c>
      <c r="G8430" s="29">
        <v>1959</v>
      </c>
      <c r="H8430" s="21">
        <f t="shared" si="357"/>
        <v>1.0030828542373225</v>
      </c>
      <c r="I8430" s="5">
        <f t="shared" si="356"/>
        <v>0.22034843468919124</v>
      </c>
      <c r="Q8430" s="28"/>
      <c r="R8430" s="29"/>
      <c r="S8430" s="29"/>
      <c r="T8430" s="8"/>
      <c r="V8430" s="10"/>
      <c r="W8430" s="10"/>
      <c r="X8430" s="10"/>
      <c r="Y8430" s="8"/>
    </row>
    <row r="8431" spans="1:25" x14ac:dyDescent="0.25">
      <c r="A8431" s="21">
        <f t="shared" si="358"/>
        <v>678.30799999999999</v>
      </c>
      <c r="B8431" s="15">
        <v>179.67740000000001</v>
      </c>
      <c r="C8431" s="15">
        <v>178.46770000000001</v>
      </c>
      <c r="D8431" s="13">
        <v>21948.090909090908</v>
      </c>
      <c r="E8431" s="29">
        <v>2</v>
      </c>
      <c r="F8431" s="28">
        <v>2</v>
      </c>
      <c r="G8431" s="29">
        <v>1959</v>
      </c>
      <c r="H8431" s="21">
        <f t="shared" si="357"/>
        <v>1.006778257354132</v>
      </c>
      <c r="I8431" s="5">
        <f t="shared" si="356"/>
        <v>0.33009065078856847</v>
      </c>
      <c r="Q8431" s="28"/>
      <c r="R8431" s="29"/>
      <c r="S8431" s="29"/>
      <c r="T8431" s="8"/>
      <c r="V8431" s="10"/>
      <c r="W8431" s="10"/>
      <c r="X8431" s="10"/>
      <c r="Y8431" s="8"/>
    </row>
    <row r="8432" spans="1:25" x14ac:dyDescent="0.25">
      <c r="A8432" s="21">
        <f t="shared" si="358"/>
        <v>678.38850000000002</v>
      </c>
      <c r="B8432" s="15">
        <v>181.5</v>
      </c>
      <c r="C8432" s="15">
        <v>179.64519999999999</v>
      </c>
      <c r="D8432" s="13">
        <v>21943.954545454544</v>
      </c>
      <c r="E8432" s="29">
        <v>28</v>
      </c>
      <c r="F8432" s="28">
        <v>1</v>
      </c>
      <c r="G8432" s="29">
        <v>1959</v>
      </c>
      <c r="H8432" s="21">
        <f t="shared" si="357"/>
        <v>1.0103247957640951</v>
      </c>
      <c r="I8432" s="5">
        <f t="shared" si="356"/>
        <v>0.43541203854746113</v>
      </c>
      <c r="Q8432" s="28"/>
      <c r="R8432" s="29"/>
      <c r="S8432" s="29"/>
      <c r="T8432" s="8"/>
      <c r="V8432" s="10"/>
      <c r="W8432" s="10"/>
      <c r="X8432" s="10"/>
      <c r="Y8432" s="8"/>
    </row>
    <row r="8433" spans="1:25" x14ac:dyDescent="0.25">
      <c r="A8433" s="21">
        <f t="shared" si="358"/>
        <v>678.46900000000005</v>
      </c>
      <c r="B8433" s="15">
        <v>183.5968</v>
      </c>
      <c r="C8433" s="15">
        <v>180.77420000000001</v>
      </c>
      <c r="D8433" s="13">
        <v>21939.818181818184</v>
      </c>
      <c r="E8433" s="29">
        <v>24</v>
      </c>
      <c r="F8433" s="28">
        <v>1</v>
      </c>
      <c r="G8433" s="29">
        <v>1959</v>
      </c>
      <c r="H8433" s="21">
        <f t="shared" si="357"/>
        <v>1.0156139537611009</v>
      </c>
      <c r="I8433" s="5">
        <f t="shared" si="356"/>
        <v>0.59248391989400795</v>
      </c>
      <c r="Q8433" s="28"/>
      <c r="R8433" s="29"/>
      <c r="S8433" s="29"/>
      <c r="T8433" s="8"/>
      <c r="V8433" s="10"/>
      <c r="W8433" s="10"/>
      <c r="X8433" s="10"/>
      <c r="Y8433" s="8"/>
    </row>
    <row r="8434" spans="1:25" x14ac:dyDescent="0.25">
      <c r="A8434" s="21">
        <f t="shared" si="358"/>
        <v>678.54950000000008</v>
      </c>
      <c r="B8434" s="15">
        <v>186.1935</v>
      </c>
      <c r="C8434" s="15">
        <v>182.2903</v>
      </c>
      <c r="D8434" s="13">
        <v>21935.68181818182</v>
      </c>
      <c r="E8434" s="29">
        <v>20</v>
      </c>
      <c r="F8434" s="28">
        <v>1</v>
      </c>
      <c r="G8434" s="29">
        <v>1959</v>
      </c>
      <c r="H8434" s="21">
        <f t="shared" si="357"/>
        <v>1.0214120005288267</v>
      </c>
      <c r="I8434" s="5">
        <f t="shared" si="356"/>
        <v>0.76466824761829288</v>
      </c>
      <c r="Q8434" s="28"/>
      <c r="R8434" s="29"/>
      <c r="S8434" s="29"/>
      <c r="T8434" s="8"/>
      <c r="V8434" s="10"/>
      <c r="W8434" s="10"/>
      <c r="X8434" s="10"/>
      <c r="Y8434" s="8"/>
    </row>
    <row r="8435" spans="1:25" x14ac:dyDescent="0.25">
      <c r="A8435" s="21">
        <f t="shared" si="358"/>
        <v>678.63000000000011</v>
      </c>
      <c r="B8435" s="15">
        <v>187.46770000000001</v>
      </c>
      <c r="C8435" s="15">
        <v>182.9032</v>
      </c>
      <c r="D8435" s="13">
        <v>21931.545454545456</v>
      </c>
      <c r="E8435" s="29">
        <v>16</v>
      </c>
      <c r="F8435" s="28">
        <v>1</v>
      </c>
      <c r="G8435" s="29">
        <v>1959</v>
      </c>
      <c r="H8435" s="21">
        <f t="shared" si="357"/>
        <v>1.0249558236269241</v>
      </c>
      <c r="I8435" s="5">
        <f t="shared" si="356"/>
        <v>0.86990899888581108</v>
      </c>
      <c r="Q8435" s="28"/>
      <c r="R8435" s="29"/>
      <c r="S8435" s="29"/>
      <c r="T8435" s="8"/>
      <c r="V8435" s="10"/>
      <c r="W8435" s="10"/>
      <c r="X8435" s="10"/>
      <c r="Y8435" s="8"/>
    </row>
    <row r="8436" spans="1:25" x14ac:dyDescent="0.25">
      <c r="A8436" s="21">
        <f t="shared" si="358"/>
        <v>678.71050000000014</v>
      </c>
      <c r="B8436" s="15">
        <v>187.16130000000001</v>
      </c>
      <c r="C8436" s="15">
        <v>182.3065</v>
      </c>
      <c r="D8436" s="13">
        <v>21927.409090909092</v>
      </c>
      <c r="E8436" s="29">
        <v>12</v>
      </c>
      <c r="F8436" s="28">
        <v>1</v>
      </c>
      <c r="G8436" s="29">
        <v>1959</v>
      </c>
      <c r="H8436" s="21">
        <f t="shared" si="357"/>
        <v>1.0266298788030048</v>
      </c>
      <c r="I8436" s="5">
        <f t="shared" si="356"/>
        <v>0.91962333832013798</v>
      </c>
      <c r="Q8436" s="28"/>
      <c r="R8436" s="29"/>
      <c r="S8436" s="29"/>
      <c r="T8436" s="8"/>
      <c r="V8436" s="10"/>
      <c r="W8436" s="10"/>
      <c r="X8436" s="10"/>
      <c r="Y8436" s="8"/>
    </row>
    <row r="8437" spans="1:25" x14ac:dyDescent="0.25">
      <c r="A8437" s="21">
        <f t="shared" si="358"/>
        <v>678.79100000000017</v>
      </c>
      <c r="B8437" s="15">
        <v>187.4194</v>
      </c>
      <c r="C8437" s="15">
        <v>181.74189999999999</v>
      </c>
      <c r="D8437" s="13">
        <v>21923.272727272728</v>
      </c>
      <c r="E8437" s="29">
        <v>8</v>
      </c>
      <c r="F8437" s="28">
        <v>1</v>
      </c>
      <c r="G8437" s="29">
        <v>1959</v>
      </c>
      <c r="H8437" s="21">
        <f t="shared" si="357"/>
        <v>1.0312393564720079</v>
      </c>
      <c r="I8437" s="5">
        <f t="shared" si="356"/>
        <v>1.0565107842813062</v>
      </c>
      <c r="Q8437" s="28"/>
      <c r="R8437" s="29"/>
      <c r="S8437" s="29"/>
      <c r="T8437" s="8"/>
      <c r="V8437" s="10"/>
      <c r="W8437" s="10"/>
      <c r="X8437" s="10"/>
      <c r="Y8437" s="8"/>
    </row>
    <row r="8438" spans="1:25" x14ac:dyDescent="0.25">
      <c r="A8438" s="21">
        <f t="shared" si="358"/>
        <v>678.8715000000002</v>
      </c>
      <c r="B8438" s="15">
        <v>188.46770000000001</v>
      </c>
      <c r="C8438" s="15">
        <v>182.3871</v>
      </c>
      <c r="D8438" s="13">
        <v>21919.136363636364</v>
      </c>
      <c r="E8438" s="29">
        <v>4</v>
      </c>
      <c r="F8438" s="28">
        <v>1</v>
      </c>
      <c r="G8438" s="29">
        <v>1959</v>
      </c>
      <c r="H8438" s="21">
        <f t="shared" si="357"/>
        <v>1.0333389806625579</v>
      </c>
      <c r="I8438" s="5">
        <f t="shared" si="356"/>
        <v>1.1188632271308303</v>
      </c>
      <c r="Q8438" s="28"/>
      <c r="R8438" s="29"/>
      <c r="S8438" s="29"/>
      <c r="T8438" s="8"/>
      <c r="V8438" s="10"/>
      <c r="W8438" s="10"/>
      <c r="X8438" s="10"/>
      <c r="Y8438" s="8"/>
    </row>
    <row r="8439" spans="1:25" x14ac:dyDescent="0.25">
      <c r="A8439" s="21">
        <f t="shared" si="358"/>
        <v>678.95200000000023</v>
      </c>
      <c r="B8439" s="15">
        <v>189.27420000000001</v>
      </c>
      <c r="C8439" s="15">
        <v>183.1129</v>
      </c>
      <c r="D8439" s="13">
        <v>21915</v>
      </c>
      <c r="E8439" s="29">
        <v>31</v>
      </c>
      <c r="F8439" s="28">
        <v>12</v>
      </c>
      <c r="G8439" s="29">
        <v>1958</v>
      </c>
      <c r="H8439" s="25">
        <f t="shared" si="357"/>
        <v>1.0336475474966538</v>
      </c>
      <c r="I8439" s="5">
        <f t="shared" si="356"/>
        <v>1.128026722186191</v>
      </c>
      <c r="Q8439" s="28"/>
      <c r="R8439" s="29"/>
      <c r="S8439" s="29"/>
      <c r="V8439" s="10"/>
      <c r="W8439" s="10"/>
      <c r="X8439" s="10"/>
    </row>
    <row r="8440" spans="1:25" x14ac:dyDescent="0.25">
      <c r="A8440" s="21">
        <f t="shared" si="358"/>
        <v>679.03250000000025</v>
      </c>
      <c r="B8440" s="15">
        <v>189.4032</v>
      </c>
      <c r="C8440" s="15">
        <v>183.48390000000001</v>
      </c>
      <c r="D8440" s="13">
        <v>21913.049645390071</v>
      </c>
      <c r="E8440" s="29">
        <v>29</v>
      </c>
      <c r="F8440" s="28">
        <v>12</v>
      </c>
      <c r="G8440" s="29">
        <v>1958</v>
      </c>
      <c r="H8440" s="21">
        <f t="shared" si="357"/>
        <v>1.0322605961612981</v>
      </c>
      <c r="I8440" s="5">
        <f t="shared" si="356"/>
        <v>1.0868384922819694</v>
      </c>
      <c r="Q8440" s="28"/>
      <c r="R8440" s="29"/>
      <c r="S8440" s="29"/>
      <c r="T8440" s="8"/>
      <c r="V8440" s="10"/>
      <c r="W8440" s="10"/>
      <c r="X8440" s="10"/>
      <c r="Y8440" s="8"/>
    </row>
    <row r="8441" spans="1:25" x14ac:dyDescent="0.25">
      <c r="A8441" s="21">
        <f t="shared" si="358"/>
        <v>679.11300000000028</v>
      </c>
      <c r="B8441" s="15">
        <v>188.85480000000001</v>
      </c>
      <c r="C8441" s="15">
        <v>183.1129</v>
      </c>
      <c r="D8441" s="13">
        <v>21911.099290780141</v>
      </c>
      <c r="E8441" s="29">
        <v>27</v>
      </c>
      <c r="F8441" s="28">
        <v>12</v>
      </c>
      <c r="G8441" s="29">
        <v>1958</v>
      </c>
      <c r="H8441" s="21">
        <f t="shared" si="357"/>
        <v>1.0313571572510731</v>
      </c>
      <c r="I8441" s="5">
        <f t="shared" si="356"/>
        <v>1.0600091085896999</v>
      </c>
      <c r="Q8441" s="28"/>
      <c r="R8441" s="29"/>
      <c r="S8441" s="29"/>
      <c r="T8441" s="8"/>
      <c r="V8441" s="10"/>
      <c r="W8441" s="10"/>
      <c r="X8441" s="10"/>
      <c r="Y8441" s="8"/>
    </row>
    <row r="8442" spans="1:25" x14ac:dyDescent="0.25">
      <c r="A8442" s="21">
        <f t="shared" si="358"/>
        <v>679.19350000000031</v>
      </c>
      <c r="B8442" s="15">
        <v>188.16130000000001</v>
      </c>
      <c r="C8442" s="15">
        <v>182.4032</v>
      </c>
      <c r="D8442" s="13">
        <v>21909.148936170212</v>
      </c>
      <c r="E8442" s="29">
        <v>25</v>
      </c>
      <c r="F8442" s="28">
        <v>12</v>
      </c>
      <c r="G8442" s="29">
        <v>1958</v>
      </c>
      <c r="H8442" s="21">
        <f t="shared" si="357"/>
        <v>1.0315679768775987</v>
      </c>
      <c r="I8442" s="5">
        <f t="shared" si="356"/>
        <v>1.0662698093254117</v>
      </c>
      <c r="Q8442" s="28"/>
      <c r="R8442" s="29"/>
      <c r="S8442" s="29"/>
      <c r="T8442" s="8"/>
      <c r="V8442" s="10"/>
      <c r="W8442" s="10"/>
      <c r="X8442" s="10"/>
      <c r="Y8442" s="8"/>
    </row>
    <row r="8443" spans="1:25" x14ac:dyDescent="0.25">
      <c r="A8443" s="21">
        <f t="shared" si="358"/>
        <v>679.27400000000034</v>
      </c>
      <c r="B8443" s="15">
        <v>186.9032</v>
      </c>
      <c r="C8443" s="15">
        <v>181.35480000000001</v>
      </c>
      <c r="D8443" s="13">
        <v>21907.198581560286</v>
      </c>
      <c r="E8443" s="29">
        <v>23</v>
      </c>
      <c r="F8443" s="28">
        <v>12</v>
      </c>
      <c r="G8443" s="29">
        <v>1958</v>
      </c>
      <c r="H8443" s="21">
        <f t="shared" si="357"/>
        <v>1.0305941723075429</v>
      </c>
      <c r="I8443" s="5">
        <f t="shared" si="356"/>
        <v>1.0373507798751438</v>
      </c>
      <c r="Q8443" s="28"/>
      <c r="R8443" s="29"/>
      <c r="S8443" s="29"/>
      <c r="T8443" s="8"/>
      <c r="V8443" s="10"/>
      <c r="W8443" s="10"/>
      <c r="X8443" s="10"/>
      <c r="Y8443" s="8"/>
    </row>
    <row r="8444" spans="1:25" x14ac:dyDescent="0.25">
      <c r="A8444" s="21">
        <f t="shared" si="358"/>
        <v>679.35450000000037</v>
      </c>
      <c r="B8444" s="15">
        <v>186.5968</v>
      </c>
      <c r="C8444" s="15">
        <v>181.1129</v>
      </c>
      <c r="D8444" s="13">
        <v>21905.248226950356</v>
      </c>
      <c r="E8444" s="29">
        <v>21</v>
      </c>
      <c r="F8444" s="28">
        <v>12</v>
      </c>
      <c r="G8444" s="29">
        <v>1958</v>
      </c>
      <c r="H8444" s="21">
        <f t="shared" si="357"/>
        <v>1.0302789033801569</v>
      </c>
      <c r="I8444" s="5">
        <f t="shared" si="356"/>
        <v>1.027988253064136</v>
      </c>
      <c r="Q8444" s="28"/>
      <c r="R8444" s="29"/>
      <c r="S8444" s="29"/>
      <c r="T8444" s="8"/>
      <c r="V8444" s="10"/>
      <c r="W8444" s="10"/>
      <c r="X8444" s="10"/>
      <c r="Y8444" s="8"/>
    </row>
    <row r="8445" spans="1:25" x14ac:dyDescent="0.25">
      <c r="A8445" s="21">
        <f t="shared" si="358"/>
        <v>679.4350000000004</v>
      </c>
      <c r="B8445" s="15">
        <v>186.95160000000001</v>
      </c>
      <c r="C8445" s="15">
        <v>181.51609999999999</v>
      </c>
      <c r="D8445" s="13">
        <v>21903.297872340427</v>
      </c>
      <c r="E8445" s="29">
        <v>19</v>
      </c>
      <c r="F8445" s="28">
        <v>12</v>
      </c>
      <c r="G8445" s="29">
        <v>1958</v>
      </c>
      <c r="H8445" s="21">
        <f t="shared" si="357"/>
        <v>1.0299450021237786</v>
      </c>
      <c r="I8445" s="5">
        <f t="shared" si="356"/>
        <v>1.0180724028375006</v>
      </c>
      <c r="Q8445" s="28"/>
      <c r="R8445" s="29"/>
      <c r="S8445" s="29"/>
      <c r="T8445" s="8"/>
      <c r="V8445" s="10"/>
      <c r="W8445" s="10"/>
      <c r="X8445" s="10"/>
      <c r="Y8445" s="8"/>
    </row>
    <row r="8446" spans="1:25" x14ac:dyDescent="0.25">
      <c r="A8446" s="21">
        <f t="shared" si="358"/>
        <v>679.51550000000043</v>
      </c>
      <c r="B8446" s="15">
        <v>186.37100000000001</v>
      </c>
      <c r="C8446" s="15">
        <v>181.1129</v>
      </c>
      <c r="D8446" s="13">
        <v>21901.347517730497</v>
      </c>
      <c r="E8446" s="29">
        <v>17</v>
      </c>
      <c r="F8446" s="28">
        <v>12</v>
      </c>
      <c r="G8446" s="29">
        <v>1958</v>
      </c>
      <c r="H8446" s="21">
        <f t="shared" si="357"/>
        <v>1.0290321672282869</v>
      </c>
      <c r="I8446" s="5">
        <f t="shared" si="356"/>
        <v>0.99096398700367205</v>
      </c>
      <c r="Q8446" s="28"/>
      <c r="R8446" s="29"/>
      <c r="S8446" s="29"/>
      <c r="T8446" s="8"/>
      <c r="V8446" s="10"/>
      <c r="W8446" s="10"/>
      <c r="X8446" s="10"/>
      <c r="Y8446" s="8"/>
    </row>
    <row r="8447" spans="1:25" x14ac:dyDescent="0.25">
      <c r="A8447" s="21">
        <f t="shared" si="358"/>
        <v>679.59600000000046</v>
      </c>
      <c r="B8447" s="15">
        <v>185.83869999999999</v>
      </c>
      <c r="C8447" s="15">
        <v>180.56450000000001</v>
      </c>
      <c r="D8447" s="13">
        <v>21899.397163120568</v>
      </c>
      <c r="E8447" s="29">
        <v>15</v>
      </c>
      <c r="F8447" s="28">
        <v>12</v>
      </c>
      <c r="G8447" s="29">
        <v>1958</v>
      </c>
      <c r="H8447" s="21">
        <f t="shared" si="357"/>
        <v>1.0292095068521219</v>
      </c>
      <c r="I8447" s="5">
        <f t="shared" si="356"/>
        <v>0.99623043364202346</v>
      </c>
      <c r="Q8447" s="28"/>
      <c r="R8447" s="29"/>
      <c r="S8447" s="29"/>
      <c r="T8447" s="8"/>
      <c r="V8447" s="10"/>
      <c r="W8447" s="10"/>
      <c r="X8447" s="10"/>
      <c r="Y8447" s="8"/>
    </row>
    <row r="8448" spans="1:25" x14ac:dyDescent="0.25">
      <c r="A8448" s="21">
        <f t="shared" si="358"/>
        <v>679.67650000000049</v>
      </c>
      <c r="B8448" s="15">
        <v>186.1935</v>
      </c>
      <c r="C8448" s="15">
        <v>180.5968</v>
      </c>
      <c r="D8448" s="13">
        <v>21897.446808510638</v>
      </c>
      <c r="E8448" s="29">
        <v>13</v>
      </c>
      <c r="F8448" s="28">
        <v>12</v>
      </c>
      <c r="G8448" s="29">
        <v>1958</v>
      </c>
      <c r="H8448" s="21">
        <f t="shared" si="357"/>
        <v>1.0309900286162323</v>
      </c>
      <c r="I8448" s="5">
        <f t="shared" si="356"/>
        <v>1.0491065064357699</v>
      </c>
      <c r="Q8448" s="28"/>
      <c r="R8448" s="29"/>
      <c r="S8448" s="29"/>
      <c r="T8448" s="8"/>
      <c r="V8448" s="10"/>
      <c r="W8448" s="10"/>
      <c r="X8448" s="10"/>
      <c r="Y8448" s="8"/>
    </row>
    <row r="8449" spans="1:25" x14ac:dyDescent="0.25">
      <c r="A8449" s="21">
        <f t="shared" si="358"/>
        <v>679.75700000000052</v>
      </c>
      <c r="B8449" s="15">
        <v>187.62899999999999</v>
      </c>
      <c r="C8449" s="15">
        <v>181.54839999999999</v>
      </c>
      <c r="D8449" s="13">
        <v>21895.496453900709</v>
      </c>
      <c r="E8449" s="29">
        <v>11</v>
      </c>
      <c r="F8449" s="28">
        <v>12</v>
      </c>
      <c r="G8449" s="29">
        <v>1958</v>
      </c>
      <c r="H8449" s="21">
        <f t="shared" si="357"/>
        <v>1.0334929969088134</v>
      </c>
      <c r="I8449" s="5">
        <f t="shared" si="356"/>
        <v>1.1234370404997955</v>
      </c>
      <c r="Q8449" s="28"/>
      <c r="R8449" s="29"/>
      <c r="S8449" s="29"/>
      <c r="T8449" s="8"/>
      <c r="V8449" s="10"/>
      <c r="W8449" s="10"/>
      <c r="X8449" s="10"/>
      <c r="Y8449" s="8"/>
    </row>
    <row r="8450" spans="1:25" x14ac:dyDescent="0.25">
      <c r="A8450" s="21">
        <f t="shared" si="358"/>
        <v>679.83750000000055</v>
      </c>
      <c r="B8450" s="15">
        <v>189.46770000000001</v>
      </c>
      <c r="C8450" s="15">
        <v>182.75810000000001</v>
      </c>
      <c r="D8450" s="13">
        <v>21893.546099290779</v>
      </c>
      <c r="E8450" s="29">
        <v>9</v>
      </c>
      <c r="F8450" s="28">
        <v>12</v>
      </c>
      <c r="G8450" s="29">
        <v>1958</v>
      </c>
      <c r="H8450" s="21">
        <f t="shared" si="357"/>
        <v>1.0367130102578217</v>
      </c>
      <c r="I8450" s="5">
        <f t="shared" si="356"/>
        <v>1.2190616285676987</v>
      </c>
      <c r="Q8450" s="28"/>
      <c r="R8450" s="29"/>
      <c r="S8450" s="29"/>
      <c r="T8450" s="8"/>
      <c r="V8450" s="10"/>
      <c r="W8450" s="10"/>
      <c r="X8450" s="10"/>
      <c r="Y8450" s="8"/>
    </row>
    <row r="8451" spans="1:25" x14ac:dyDescent="0.25">
      <c r="A8451" s="21">
        <f t="shared" si="358"/>
        <v>679.91800000000057</v>
      </c>
      <c r="B8451" s="15">
        <v>190.12899999999999</v>
      </c>
      <c r="C8451" s="15">
        <v>183.0968</v>
      </c>
      <c r="D8451" s="13">
        <v>21891.59574468085</v>
      </c>
      <c r="E8451" s="29">
        <v>7</v>
      </c>
      <c r="F8451" s="28">
        <v>12</v>
      </c>
      <c r="G8451" s="29">
        <v>1958</v>
      </c>
      <c r="H8451" s="21">
        <f t="shared" si="357"/>
        <v>1.0384070065670181</v>
      </c>
      <c r="I8451" s="5">
        <f t="shared" si="356"/>
        <v>1.2693681589134014</v>
      </c>
      <c r="Q8451" s="28"/>
      <c r="R8451" s="29"/>
      <c r="S8451" s="29"/>
      <c r="T8451" s="8"/>
      <c r="V8451" s="10"/>
      <c r="W8451" s="10"/>
      <c r="X8451" s="10"/>
      <c r="Y8451" s="8"/>
    </row>
    <row r="8452" spans="1:25" x14ac:dyDescent="0.25">
      <c r="A8452" s="21">
        <f t="shared" si="358"/>
        <v>679.9985000000006</v>
      </c>
      <c r="B8452" s="15">
        <v>190.45160000000001</v>
      </c>
      <c r="C8452" s="15">
        <v>183.16130000000001</v>
      </c>
      <c r="D8452" s="13">
        <v>21889.645390070924</v>
      </c>
      <c r="E8452" s="29">
        <v>5</v>
      </c>
      <c r="F8452" s="28">
        <v>12</v>
      </c>
      <c r="G8452" s="29">
        <v>1958</v>
      </c>
      <c r="H8452" s="21">
        <f t="shared" si="357"/>
        <v>1.0398026220604462</v>
      </c>
      <c r="I8452" s="5">
        <f t="shared" si="356"/>
        <v>1.310813687920708</v>
      </c>
      <c r="Q8452" s="28"/>
      <c r="R8452" s="29"/>
      <c r="S8452" s="29"/>
      <c r="T8452" s="8"/>
      <c r="V8452" s="10"/>
      <c r="W8452" s="10"/>
      <c r="X8452" s="10"/>
      <c r="Y8452" s="8"/>
    </row>
    <row r="8453" spans="1:25" x14ac:dyDescent="0.25">
      <c r="A8453" s="21">
        <f t="shared" si="358"/>
        <v>680.07900000000063</v>
      </c>
      <c r="B8453" s="15">
        <v>190.77420000000001</v>
      </c>
      <c r="C8453" s="15">
        <v>183.35480000000001</v>
      </c>
      <c r="D8453" s="13">
        <v>21887.695035460994</v>
      </c>
      <c r="E8453" s="29">
        <v>3</v>
      </c>
      <c r="F8453" s="28">
        <v>12</v>
      </c>
      <c r="G8453" s="29">
        <v>1958</v>
      </c>
      <c r="H8453" s="21">
        <f t="shared" si="357"/>
        <v>1.040464716495014</v>
      </c>
      <c r="I8453" s="5">
        <f t="shared" si="356"/>
        <v>1.3304758758389981</v>
      </c>
      <c r="Q8453" s="28"/>
      <c r="R8453" s="29"/>
      <c r="S8453" s="29"/>
      <c r="T8453" s="8"/>
      <c r="V8453" s="10"/>
      <c r="W8453" s="10"/>
      <c r="X8453" s="10"/>
      <c r="Y8453" s="8"/>
    </row>
    <row r="8454" spans="1:25" x14ac:dyDescent="0.25">
      <c r="A8454" s="21">
        <f t="shared" si="358"/>
        <v>680.15950000000066</v>
      </c>
      <c r="B8454" s="15">
        <v>191.0806</v>
      </c>
      <c r="C8454" s="15">
        <v>183.53229999999999</v>
      </c>
      <c r="D8454" s="13">
        <v>21885.744680851065</v>
      </c>
      <c r="E8454" s="29">
        <v>1</v>
      </c>
      <c r="F8454" s="28">
        <v>12</v>
      </c>
      <c r="G8454" s="29">
        <v>1958</v>
      </c>
      <c r="H8454" s="21">
        <f t="shared" si="357"/>
        <v>1.0411279104549991</v>
      </c>
      <c r="I8454" s="5">
        <f t="shared" ref="I8454:I8517" si="359">STANDARDIZE(H8454,H$2,H$3)</f>
        <v>1.3501707163129426</v>
      </c>
      <c r="Q8454" s="28"/>
      <c r="R8454" s="29"/>
      <c r="S8454" s="29"/>
      <c r="T8454" s="8"/>
      <c r="V8454" s="10"/>
      <c r="W8454" s="10"/>
      <c r="X8454" s="10"/>
      <c r="Y8454" s="8"/>
    </row>
    <row r="8455" spans="1:25" x14ac:dyDescent="0.25">
      <c r="A8455" s="21">
        <f t="shared" si="358"/>
        <v>680.24000000000069</v>
      </c>
      <c r="B8455" s="15">
        <v>191.5</v>
      </c>
      <c r="C8455" s="15">
        <v>183.83869999999999</v>
      </c>
      <c r="D8455" s="13">
        <v>21883.794326241135</v>
      </c>
      <c r="E8455" s="29">
        <v>29</v>
      </c>
      <c r="F8455" s="28">
        <v>11</v>
      </c>
      <c r="G8455" s="29">
        <v>1958</v>
      </c>
      <c r="H8455" s="21">
        <f t="shared" si="357"/>
        <v>1.0416740327254272</v>
      </c>
      <c r="I8455" s="5">
        <f t="shared" si="359"/>
        <v>1.3663888842160303</v>
      </c>
      <c r="Q8455" s="28"/>
      <c r="R8455" s="29"/>
      <c r="S8455" s="29"/>
      <c r="T8455" s="8"/>
      <c r="V8455" s="10"/>
      <c r="W8455" s="10"/>
      <c r="X8455" s="10"/>
      <c r="Y8455" s="8"/>
    </row>
    <row r="8456" spans="1:25" x14ac:dyDescent="0.25">
      <c r="A8456" s="21">
        <f t="shared" si="358"/>
        <v>680.32050000000072</v>
      </c>
      <c r="B8456" s="15">
        <v>191.03229999999999</v>
      </c>
      <c r="C8456" s="15">
        <v>183.3065</v>
      </c>
      <c r="D8456" s="13">
        <v>21881.843971631206</v>
      </c>
      <c r="E8456" s="29">
        <v>27</v>
      </c>
      <c r="F8456" s="28">
        <v>11</v>
      </c>
      <c r="G8456" s="29">
        <v>1958</v>
      </c>
      <c r="H8456" s="21">
        <f t="shared" ref="H8456:H8519" si="360">B8456/C8456</f>
        <v>1.0421468960456939</v>
      </c>
      <c r="I8456" s="5">
        <f t="shared" si="359"/>
        <v>1.3804314844514745</v>
      </c>
      <c r="Q8456" s="28"/>
      <c r="R8456" s="29"/>
      <c r="S8456" s="29"/>
      <c r="T8456" s="8"/>
      <c r="V8456" s="10"/>
      <c r="W8456" s="10"/>
      <c r="X8456" s="10"/>
      <c r="Y8456" s="8"/>
    </row>
    <row r="8457" spans="1:25" x14ac:dyDescent="0.25">
      <c r="A8457" s="21">
        <f t="shared" si="358"/>
        <v>680.40100000000075</v>
      </c>
      <c r="B8457" s="15">
        <v>190.98390000000001</v>
      </c>
      <c r="C8457" s="15">
        <v>183.0968</v>
      </c>
      <c r="D8457" s="13">
        <v>21879.893617021276</v>
      </c>
      <c r="E8457" s="29">
        <v>25</v>
      </c>
      <c r="F8457" s="28">
        <v>11</v>
      </c>
      <c r="G8457" s="29">
        <v>1958</v>
      </c>
      <c r="H8457" s="21">
        <f t="shared" si="360"/>
        <v>1.0430761214832811</v>
      </c>
      <c r="I8457" s="5">
        <f t="shared" si="359"/>
        <v>1.4080266494587439</v>
      </c>
      <c r="Q8457" s="28"/>
      <c r="R8457" s="29"/>
      <c r="S8457" s="29"/>
      <c r="T8457" s="8"/>
      <c r="V8457" s="10"/>
      <c r="W8457" s="10"/>
      <c r="X8457" s="10"/>
      <c r="Y8457" s="8"/>
    </row>
    <row r="8458" spans="1:25" x14ac:dyDescent="0.25">
      <c r="A8458" s="21">
        <f t="shared" si="358"/>
        <v>680.48150000000078</v>
      </c>
      <c r="B8458" s="15">
        <v>190.95160000000001</v>
      </c>
      <c r="C8458" s="15">
        <v>183</v>
      </c>
      <c r="D8458" s="13">
        <v>21877.943262411347</v>
      </c>
      <c r="E8458" s="29">
        <v>23</v>
      </c>
      <c r="F8458" s="28">
        <v>11</v>
      </c>
      <c r="G8458" s="29">
        <v>1958</v>
      </c>
      <c r="H8458" s="21">
        <f t="shared" si="360"/>
        <v>1.0434513661202187</v>
      </c>
      <c r="I8458" s="5">
        <f t="shared" si="359"/>
        <v>1.4191702721530099</v>
      </c>
      <c r="Q8458" s="28"/>
      <c r="R8458" s="29"/>
      <c r="S8458" s="29"/>
      <c r="T8458" s="8"/>
      <c r="V8458" s="10"/>
      <c r="W8458" s="10"/>
      <c r="X8458" s="10"/>
      <c r="Y8458" s="8"/>
    </row>
    <row r="8459" spans="1:25" x14ac:dyDescent="0.25">
      <c r="A8459" s="21">
        <f t="shared" si="358"/>
        <v>680.56200000000081</v>
      </c>
      <c r="B8459" s="15">
        <v>191.5</v>
      </c>
      <c r="C8459" s="15">
        <v>183.3871</v>
      </c>
      <c r="D8459" s="13">
        <v>21875.992907801417</v>
      </c>
      <c r="E8459" s="29">
        <v>21</v>
      </c>
      <c r="F8459" s="28">
        <v>11</v>
      </c>
      <c r="G8459" s="29">
        <v>1958</v>
      </c>
      <c r="H8459" s="21">
        <f t="shared" si="360"/>
        <v>1.0442392076650975</v>
      </c>
      <c r="I8459" s="5">
        <f t="shared" si="359"/>
        <v>1.4425667662125807</v>
      </c>
      <c r="Q8459" s="28"/>
      <c r="R8459" s="29"/>
      <c r="S8459" s="29"/>
      <c r="T8459" s="8"/>
      <c r="V8459" s="10"/>
      <c r="W8459" s="10"/>
      <c r="X8459" s="10"/>
      <c r="Y8459" s="8"/>
    </row>
    <row r="8460" spans="1:25" x14ac:dyDescent="0.25">
      <c r="A8460" s="21">
        <f t="shared" si="358"/>
        <v>680.64250000000084</v>
      </c>
      <c r="B8460" s="15">
        <v>192.27420000000001</v>
      </c>
      <c r="C8460" s="15">
        <v>183.7097</v>
      </c>
      <c r="D8460" s="13">
        <v>21874.042553191488</v>
      </c>
      <c r="E8460" s="29">
        <v>20</v>
      </c>
      <c r="F8460" s="28">
        <v>11</v>
      </c>
      <c r="G8460" s="29">
        <v>1958</v>
      </c>
      <c r="H8460" s="21">
        <f t="shared" si="360"/>
        <v>1.0466197484400661</v>
      </c>
      <c r="I8460" s="5">
        <f t="shared" si="359"/>
        <v>1.5132615759267476</v>
      </c>
      <c r="Q8460" s="28"/>
      <c r="R8460" s="29"/>
      <c r="S8460" s="29"/>
      <c r="T8460" s="8"/>
      <c r="V8460" s="10"/>
      <c r="W8460" s="10"/>
      <c r="X8460" s="10"/>
      <c r="Y8460" s="8"/>
    </row>
    <row r="8461" spans="1:25" x14ac:dyDescent="0.25">
      <c r="A8461" s="21">
        <f t="shared" si="358"/>
        <v>680.72300000000087</v>
      </c>
      <c r="B8461" s="15">
        <v>193.46770000000001</v>
      </c>
      <c r="C8461" s="15">
        <v>184.5</v>
      </c>
      <c r="D8461" s="13">
        <v>21872.092198581562</v>
      </c>
      <c r="E8461" s="29">
        <v>18</v>
      </c>
      <c r="F8461" s="28">
        <v>11</v>
      </c>
      <c r="G8461" s="29">
        <v>1958</v>
      </c>
      <c r="H8461" s="21">
        <f t="shared" si="360"/>
        <v>1.0486054200542005</v>
      </c>
      <c r="I8461" s="5">
        <f t="shared" si="359"/>
        <v>1.5722299743646639</v>
      </c>
      <c r="Q8461" s="28"/>
      <c r="R8461" s="29"/>
      <c r="S8461" s="29"/>
      <c r="T8461" s="8"/>
      <c r="V8461" s="10"/>
      <c r="W8461" s="10"/>
      <c r="X8461" s="10"/>
      <c r="Y8461" s="8"/>
    </row>
    <row r="8462" spans="1:25" x14ac:dyDescent="0.25">
      <c r="A8462" s="21">
        <f t="shared" si="358"/>
        <v>680.80350000000089</v>
      </c>
      <c r="B8462" s="15">
        <v>194.03229999999999</v>
      </c>
      <c r="C8462" s="15">
        <v>184.6935</v>
      </c>
      <c r="D8462" s="13">
        <v>21870.141843971633</v>
      </c>
      <c r="E8462" s="29">
        <v>16</v>
      </c>
      <c r="F8462" s="28">
        <v>11</v>
      </c>
      <c r="G8462" s="29">
        <v>1958</v>
      </c>
      <c r="H8462" s="21">
        <f t="shared" si="360"/>
        <v>1.0505637718706939</v>
      </c>
      <c r="I8462" s="5">
        <f t="shared" si="359"/>
        <v>1.6303870580307558</v>
      </c>
      <c r="Q8462" s="28"/>
      <c r="R8462" s="29"/>
      <c r="S8462" s="29"/>
      <c r="T8462" s="8"/>
      <c r="V8462" s="10"/>
      <c r="W8462" s="10"/>
      <c r="X8462" s="10"/>
      <c r="Y8462" s="8"/>
    </row>
    <row r="8463" spans="1:25" x14ac:dyDescent="0.25">
      <c r="A8463" s="21">
        <f t="shared" si="358"/>
        <v>680.88400000000092</v>
      </c>
      <c r="B8463" s="15">
        <v>194.22579999999999</v>
      </c>
      <c r="C8463" s="15">
        <v>184.7097</v>
      </c>
      <c r="D8463" s="13">
        <v>21868.191489361703</v>
      </c>
      <c r="E8463" s="29">
        <v>14</v>
      </c>
      <c r="F8463" s="28">
        <v>11</v>
      </c>
      <c r="G8463" s="29">
        <v>1958</v>
      </c>
      <c r="H8463" s="21">
        <f t="shared" si="360"/>
        <v>1.0515192217842375</v>
      </c>
      <c r="I8463" s="5">
        <f t="shared" si="359"/>
        <v>1.658761010092245</v>
      </c>
      <c r="Q8463" s="28"/>
      <c r="R8463" s="29"/>
      <c r="S8463" s="29"/>
      <c r="T8463" s="8"/>
      <c r="V8463" s="10"/>
      <c r="W8463" s="10"/>
      <c r="X8463" s="10"/>
      <c r="Y8463" s="8"/>
    </row>
    <row r="8464" spans="1:25" x14ac:dyDescent="0.25">
      <c r="A8464" s="21">
        <f t="shared" si="358"/>
        <v>680.96450000000095</v>
      </c>
      <c r="B8464" s="15">
        <v>193.51609999999999</v>
      </c>
      <c r="C8464" s="15">
        <v>184.1129</v>
      </c>
      <c r="D8464" s="13">
        <v>21866.241134751774</v>
      </c>
      <c r="E8464" s="29">
        <v>12</v>
      </c>
      <c r="F8464" s="28">
        <v>11</v>
      </c>
      <c r="G8464" s="29">
        <v>1958</v>
      </c>
      <c r="H8464" s="21">
        <f t="shared" si="360"/>
        <v>1.0510730100932635</v>
      </c>
      <c r="I8464" s="5">
        <f t="shared" si="359"/>
        <v>1.6455098820639669</v>
      </c>
      <c r="Q8464" s="28"/>
      <c r="R8464" s="29"/>
      <c r="S8464" s="29"/>
      <c r="T8464" s="8"/>
      <c r="V8464" s="10"/>
      <c r="W8464" s="10"/>
      <c r="X8464" s="10"/>
      <c r="Y8464" s="8"/>
    </row>
    <row r="8465" spans="1:25" x14ac:dyDescent="0.25">
      <c r="A8465" s="21">
        <f t="shared" si="358"/>
        <v>681.04500000000098</v>
      </c>
      <c r="B8465" s="15">
        <v>192.4194</v>
      </c>
      <c r="C8465" s="15">
        <v>183.01609999999999</v>
      </c>
      <c r="D8465" s="13">
        <v>21864.290780141844</v>
      </c>
      <c r="E8465" s="29">
        <v>10</v>
      </c>
      <c r="F8465" s="28">
        <v>11</v>
      </c>
      <c r="G8465" s="29">
        <v>1958</v>
      </c>
      <c r="H8465" s="21">
        <f t="shared" si="360"/>
        <v>1.0513796327208371</v>
      </c>
      <c r="I8465" s="5">
        <f t="shared" si="359"/>
        <v>1.6546156401078138</v>
      </c>
      <c r="Q8465" s="28"/>
      <c r="R8465" s="29"/>
      <c r="S8465" s="29"/>
      <c r="T8465" s="8"/>
      <c r="V8465" s="10"/>
      <c r="W8465" s="10"/>
      <c r="X8465" s="10"/>
      <c r="Y8465" s="8"/>
    </row>
    <row r="8466" spans="1:25" x14ac:dyDescent="0.25">
      <c r="A8466" s="21">
        <f t="shared" si="358"/>
        <v>681.12550000000101</v>
      </c>
      <c r="B8466" s="15">
        <v>191.9194</v>
      </c>
      <c r="C8466" s="15">
        <v>182.83869999999999</v>
      </c>
      <c r="D8466" s="13">
        <v>21862.340425531915</v>
      </c>
      <c r="E8466" s="29">
        <v>8</v>
      </c>
      <c r="F8466" s="28">
        <v>11</v>
      </c>
      <c r="G8466" s="29">
        <v>1958</v>
      </c>
      <c r="H8466" s="21">
        <f t="shared" si="360"/>
        <v>1.049665087314666</v>
      </c>
      <c r="I8466" s="5">
        <f t="shared" si="359"/>
        <v>1.6036988641760246</v>
      </c>
      <c r="Q8466" s="28"/>
      <c r="R8466" s="29"/>
      <c r="S8466" s="29"/>
      <c r="T8466" s="8"/>
      <c r="V8466" s="10"/>
      <c r="W8466" s="10"/>
      <c r="X8466" s="10"/>
      <c r="Y8466" s="8"/>
    </row>
    <row r="8467" spans="1:25" x14ac:dyDescent="0.25">
      <c r="A8467" s="21">
        <f t="shared" si="358"/>
        <v>681.20600000000104</v>
      </c>
      <c r="B8467" s="15">
        <v>192.3065</v>
      </c>
      <c r="C8467" s="15">
        <v>183.16130000000001</v>
      </c>
      <c r="D8467" s="13">
        <v>21860.390070921985</v>
      </c>
      <c r="E8467" s="29">
        <v>6</v>
      </c>
      <c r="F8467" s="28">
        <v>11</v>
      </c>
      <c r="G8467" s="29">
        <v>1958</v>
      </c>
      <c r="H8467" s="21">
        <f t="shared" si="360"/>
        <v>1.0499297613633447</v>
      </c>
      <c r="I8467" s="5">
        <f t="shared" si="359"/>
        <v>1.6115588772051501</v>
      </c>
      <c r="Q8467" s="28"/>
      <c r="R8467" s="29"/>
      <c r="S8467" s="29"/>
      <c r="T8467" s="8"/>
      <c r="V8467" s="10"/>
      <c r="W8467" s="10"/>
      <c r="X8467" s="10"/>
      <c r="Y8467" s="8"/>
    </row>
    <row r="8468" spans="1:25" x14ac:dyDescent="0.25">
      <c r="A8468" s="21">
        <f t="shared" si="358"/>
        <v>681.28650000000107</v>
      </c>
      <c r="B8468" s="15">
        <v>192.53229999999999</v>
      </c>
      <c r="C8468" s="15">
        <v>183.32259999999999</v>
      </c>
      <c r="D8468" s="13">
        <v>21858.439716312056</v>
      </c>
      <c r="E8468" s="29">
        <v>4</v>
      </c>
      <c r="F8468" s="28">
        <v>11</v>
      </c>
      <c r="G8468" s="29">
        <v>1958</v>
      </c>
      <c r="H8468" s="21">
        <f t="shared" si="360"/>
        <v>1.0502376684598624</v>
      </c>
      <c r="I8468" s="5">
        <f t="shared" si="359"/>
        <v>1.6207027800640499</v>
      </c>
      <c r="Q8468" s="28"/>
      <c r="R8468" s="29"/>
      <c r="S8468" s="29"/>
      <c r="T8468" s="8"/>
      <c r="V8468" s="10"/>
      <c r="W8468" s="10"/>
      <c r="X8468" s="10"/>
      <c r="Y8468" s="8"/>
    </row>
    <row r="8469" spans="1:25" x14ac:dyDescent="0.25">
      <c r="A8469" s="21">
        <f t="shared" si="358"/>
        <v>681.3670000000011</v>
      </c>
      <c r="B8469" s="15">
        <v>192.32259999999999</v>
      </c>
      <c r="C8469" s="15">
        <v>183.14519999999999</v>
      </c>
      <c r="D8469" s="13">
        <v>21856.48936170213</v>
      </c>
      <c r="E8469" s="29">
        <v>2</v>
      </c>
      <c r="F8469" s="28">
        <v>11</v>
      </c>
      <c r="G8469" s="29">
        <v>1958</v>
      </c>
      <c r="H8469" s="21">
        <f t="shared" si="360"/>
        <v>1.0501099673919929</v>
      </c>
      <c r="I8469" s="5">
        <f t="shared" si="359"/>
        <v>1.6169104473351761</v>
      </c>
      <c r="Q8469" s="28"/>
      <c r="R8469" s="29"/>
      <c r="S8469" s="29"/>
      <c r="T8469" s="8"/>
      <c r="V8469" s="10"/>
      <c r="W8469" s="10"/>
      <c r="X8469" s="10"/>
      <c r="Y8469" s="8"/>
    </row>
    <row r="8470" spans="1:25" x14ac:dyDescent="0.25">
      <c r="A8470" s="21">
        <f t="shared" si="358"/>
        <v>681.44750000000113</v>
      </c>
      <c r="B8470" s="15">
        <v>191.93549999999999</v>
      </c>
      <c r="C8470" s="15">
        <v>182.53229999999999</v>
      </c>
      <c r="D8470" s="13">
        <v>21854.5390070922</v>
      </c>
      <c r="E8470" s="29">
        <v>31</v>
      </c>
      <c r="F8470" s="28">
        <v>10</v>
      </c>
      <c r="G8470" s="29">
        <v>1958</v>
      </c>
      <c r="H8470" s="21">
        <f t="shared" si="360"/>
        <v>1.0515152660652389</v>
      </c>
      <c r="I8470" s="5">
        <f t="shared" si="359"/>
        <v>1.6586435372873982</v>
      </c>
      <c r="Q8470" s="28"/>
      <c r="R8470" s="29"/>
      <c r="S8470" s="29"/>
      <c r="T8470" s="8"/>
      <c r="V8470" s="10"/>
      <c r="W8470" s="10"/>
      <c r="X8470" s="10"/>
      <c r="Y8470" s="8"/>
    </row>
    <row r="8471" spans="1:25" x14ac:dyDescent="0.25">
      <c r="A8471" s="21">
        <f t="shared" si="358"/>
        <v>681.52800000000116</v>
      </c>
      <c r="B8471" s="15">
        <v>192.06450000000001</v>
      </c>
      <c r="C8471" s="15">
        <v>182.32259999999999</v>
      </c>
      <c r="D8471" s="13">
        <v>21852.588652482271</v>
      </c>
      <c r="E8471" s="29">
        <v>29</v>
      </c>
      <c r="F8471" s="28">
        <v>10</v>
      </c>
      <c r="G8471" s="29">
        <v>1958</v>
      </c>
      <c r="H8471" s="21">
        <f t="shared" si="360"/>
        <v>1.0534322130114424</v>
      </c>
      <c r="I8471" s="5">
        <f t="shared" si="359"/>
        <v>1.7155710224281617</v>
      </c>
      <c r="Q8471" s="28"/>
      <c r="R8471" s="29"/>
      <c r="S8471" s="29"/>
      <c r="T8471" s="8"/>
      <c r="V8471" s="10"/>
      <c r="W8471" s="10"/>
      <c r="X8471" s="10"/>
      <c r="Y8471" s="8"/>
    </row>
    <row r="8472" spans="1:25" x14ac:dyDescent="0.25">
      <c r="A8472" s="21">
        <f t="shared" si="358"/>
        <v>681.60850000000119</v>
      </c>
      <c r="B8472" s="15">
        <v>191.9194</v>
      </c>
      <c r="C8472" s="15">
        <v>182.3065</v>
      </c>
      <c r="D8472" s="13">
        <v>21850.638297872341</v>
      </c>
      <c r="E8472" s="29">
        <v>27</v>
      </c>
      <c r="F8472" s="28">
        <v>10</v>
      </c>
      <c r="G8472" s="29">
        <v>1958</v>
      </c>
      <c r="H8472" s="21">
        <f t="shared" si="360"/>
        <v>1.0527293321960545</v>
      </c>
      <c r="I8472" s="5">
        <f t="shared" si="359"/>
        <v>1.6946976032378336</v>
      </c>
      <c r="Q8472" s="28"/>
      <c r="R8472" s="29"/>
      <c r="S8472" s="29"/>
      <c r="T8472" s="8"/>
      <c r="V8472" s="10"/>
      <c r="W8472" s="10"/>
      <c r="X8472" s="10"/>
      <c r="Y8472" s="8"/>
    </row>
    <row r="8473" spans="1:25" x14ac:dyDescent="0.25">
      <c r="A8473" s="21">
        <f t="shared" si="358"/>
        <v>681.68900000000122</v>
      </c>
      <c r="B8473" s="15">
        <v>191.77420000000001</v>
      </c>
      <c r="C8473" s="15">
        <v>182.46770000000001</v>
      </c>
      <c r="D8473" s="13">
        <v>21848.687943262412</v>
      </c>
      <c r="E8473" s="29">
        <v>25</v>
      </c>
      <c r="F8473" s="28">
        <v>10</v>
      </c>
      <c r="G8473" s="29">
        <v>1958</v>
      </c>
      <c r="H8473" s="21">
        <f t="shared" si="360"/>
        <v>1.05100354747717</v>
      </c>
      <c r="I8473" s="5">
        <f t="shared" si="359"/>
        <v>1.6434470539542299</v>
      </c>
      <c r="Q8473" s="28"/>
      <c r="R8473" s="29"/>
      <c r="S8473" s="29"/>
      <c r="T8473" s="8"/>
      <c r="V8473" s="10"/>
      <c r="W8473" s="10"/>
      <c r="X8473" s="10"/>
      <c r="Y8473" s="8"/>
    </row>
    <row r="8474" spans="1:25" x14ac:dyDescent="0.25">
      <c r="A8474" s="21">
        <f t="shared" si="358"/>
        <v>681.76950000000124</v>
      </c>
      <c r="B8474" s="15">
        <v>191.27420000000001</v>
      </c>
      <c r="C8474" s="15">
        <v>182.0806</v>
      </c>
      <c r="D8474" s="13">
        <v>21846.737588652482</v>
      </c>
      <c r="E8474" s="29">
        <v>23</v>
      </c>
      <c r="F8474" s="28">
        <v>10</v>
      </c>
      <c r="G8474" s="29">
        <v>1958</v>
      </c>
      <c r="H8474" s="21">
        <f t="shared" si="360"/>
        <v>1.0504919250046407</v>
      </c>
      <c r="I8474" s="5">
        <f t="shared" si="359"/>
        <v>1.6282534249598171</v>
      </c>
      <c r="Q8474" s="28"/>
      <c r="R8474" s="29"/>
      <c r="S8474" s="29"/>
      <c r="T8474" s="8"/>
      <c r="V8474" s="10"/>
      <c r="W8474" s="10"/>
      <c r="X8474" s="10"/>
      <c r="Y8474" s="8"/>
    </row>
    <row r="8475" spans="1:25" x14ac:dyDescent="0.25">
      <c r="A8475" s="21">
        <f t="shared" si="358"/>
        <v>681.85000000000127</v>
      </c>
      <c r="B8475" s="15">
        <v>190.64519999999999</v>
      </c>
      <c r="C8475" s="15">
        <v>181.77420000000001</v>
      </c>
      <c r="D8475" s="13">
        <v>21844.787234042553</v>
      </c>
      <c r="E8475" s="29">
        <v>21</v>
      </c>
      <c r="F8475" s="28">
        <v>10</v>
      </c>
      <c r="G8475" s="29">
        <v>1958</v>
      </c>
      <c r="H8475" s="21">
        <f t="shared" si="360"/>
        <v>1.0488023052776465</v>
      </c>
      <c r="I8475" s="5">
        <f t="shared" si="359"/>
        <v>1.5780768657741282</v>
      </c>
      <c r="Q8475" s="28"/>
      <c r="R8475" s="29"/>
      <c r="S8475" s="29"/>
      <c r="T8475" s="8"/>
      <c r="V8475" s="10"/>
      <c r="W8475" s="10"/>
      <c r="X8475" s="10"/>
      <c r="Y8475" s="8"/>
    </row>
    <row r="8476" spans="1:25" x14ac:dyDescent="0.25">
      <c r="A8476" s="21">
        <f t="shared" si="358"/>
        <v>681.9305000000013</v>
      </c>
      <c r="B8476" s="15">
        <v>189.74189999999999</v>
      </c>
      <c r="C8476" s="15">
        <v>181.03229999999999</v>
      </c>
      <c r="D8476" s="13">
        <v>21842.836879432623</v>
      </c>
      <c r="E8476" s="29">
        <v>19</v>
      </c>
      <c r="F8476" s="28">
        <v>10</v>
      </c>
      <c r="G8476" s="29">
        <v>1958</v>
      </c>
      <c r="H8476" s="21">
        <f t="shared" si="360"/>
        <v>1.0481107515067754</v>
      </c>
      <c r="I8476" s="5">
        <f t="shared" si="359"/>
        <v>1.5575398253029373</v>
      </c>
      <c r="Q8476" s="28"/>
      <c r="R8476" s="29"/>
      <c r="S8476" s="29"/>
      <c r="T8476" s="8"/>
      <c r="V8476" s="10"/>
      <c r="W8476" s="10"/>
      <c r="X8476" s="10"/>
      <c r="Y8476" s="8"/>
    </row>
    <row r="8477" spans="1:25" x14ac:dyDescent="0.25">
      <c r="A8477" s="21">
        <f t="shared" si="358"/>
        <v>682.01100000000133</v>
      </c>
      <c r="B8477" s="15">
        <v>188.83869999999999</v>
      </c>
      <c r="C8477" s="15">
        <v>180.5806</v>
      </c>
      <c r="D8477" s="13">
        <v>21840.886524822694</v>
      </c>
      <c r="E8477" s="29">
        <v>17</v>
      </c>
      <c r="F8477" s="28">
        <v>10</v>
      </c>
      <c r="G8477" s="29">
        <v>1958</v>
      </c>
      <c r="H8477" s="21">
        <f t="shared" si="360"/>
        <v>1.0457308260134255</v>
      </c>
      <c r="I8477" s="5">
        <f t="shared" si="359"/>
        <v>1.4868632875786547</v>
      </c>
      <c r="Q8477" s="28"/>
      <c r="R8477" s="29"/>
      <c r="S8477" s="29"/>
      <c r="T8477" s="8"/>
      <c r="V8477" s="10"/>
      <c r="W8477" s="10"/>
      <c r="X8477" s="10"/>
      <c r="Y8477" s="8"/>
    </row>
    <row r="8478" spans="1:25" x14ac:dyDescent="0.25">
      <c r="A8478" s="21">
        <f t="shared" si="358"/>
        <v>682.09150000000136</v>
      </c>
      <c r="B8478" s="15">
        <v>188.3871</v>
      </c>
      <c r="C8478" s="15">
        <v>180.51609999999999</v>
      </c>
      <c r="D8478" s="13">
        <v>21838.936170212768</v>
      </c>
      <c r="E8478" s="29">
        <v>15</v>
      </c>
      <c r="F8478" s="28">
        <v>10</v>
      </c>
      <c r="G8478" s="29">
        <v>1958</v>
      </c>
      <c r="H8478" s="21">
        <f t="shared" si="360"/>
        <v>1.043602758978285</v>
      </c>
      <c r="I8478" s="5">
        <f t="shared" si="359"/>
        <v>1.4236661788837917</v>
      </c>
      <c r="Q8478" s="28"/>
      <c r="R8478" s="29"/>
      <c r="S8478" s="29"/>
      <c r="T8478" s="8"/>
      <c r="V8478" s="10"/>
      <c r="W8478" s="10"/>
      <c r="X8478" s="10"/>
      <c r="Y8478" s="8"/>
    </row>
    <row r="8479" spans="1:25" x14ac:dyDescent="0.25">
      <c r="A8479" s="21">
        <f t="shared" si="358"/>
        <v>682.17200000000139</v>
      </c>
      <c r="B8479" s="15">
        <v>188.4194</v>
      </c>
      <c r="C8479" s="15">
        <v>181</v>
      </c>
      <c r="D8479" s="13">
        <v>21836.985815602839</v>
      </c>
      <c r="E8479" s="29">
        <v>13</v>
      </c>
      <c r="F8479" s="28">
        <v>10</v>
      </c>
      <c r="G8479" s="29">
        <v>1958</v>
      </c>
      <c r="H8479" s="21">
        <f t="shared" si="360"/>
        <v>1.0409911602209945</v>
      </c>
      <c r="I8479" s="5">
        <f t="shared" si="359"/>
        <v>1.3461096509142829</v>
      </c>
      <c r="Q8479" s="28"/>
      <c r="R8479" s="29"/>
      <c r="S8479" s="29"/>
      <c r="T8479" s="8"/>
      <c r="V8479" s="10"/>
      <c r="W8479" s="10"/>
      <c r="X8479" s="10"/>
      <c r="Y8479" s="8"/>
    </row>
    <row r="8480" spans="1:25" x14ac:dyDescent="0.25">
      <c r="A8480" s="21">
        <f t="shared" si="358"/>
        <v>682.25250000000142</v>
      </c>
      <c r="B8480" s="15">
        <v>187.75810000000001</v>
      </c>
      <c r="C8480" s="15">
        <v>180.72579999999999</v>
      </c>
      <c r="D8480" s="13">
        <v>21835.035460992909</v>
      </c>
      <c r="E8480" s="29">
        <v>12</v>
      </c>
      <c r="F8480" s="28">
        <v>10</v>
      </c>
      <c r="G8480" s="29">
        <v>1958</v>
      </c>
      <c r="H8480" s="21">
        <f t="shared" si="360"/>
        <v>1.0389114337853258</v>
      </c>
      <c r="I8480" s="5">
        <f t="shared" si="359"/>
        <v>1.2843481107747081</v>
      </c>
      <c r="Q8480" s="28"/>
      <c r="R8480" s="29"/>
      <c r="S8480" s="29"/>
      <c r="T8480" s="8"/>
      <c r="V8480" s="10"/>
      <c r="W8480" s="10"/>
      <c r="X8480" s="10"/>
      <c r="Y8480" s="8"/>
    </row>
    <row r="8481" spans="1:25" x14ac:dyDescent="0.25">
      <c r="A8481" s="21">
        <f t="shared" si="358"/>
        <v>682.33300000000145</v>
      </c>
      <c r="B8481" s="15">
        <v>187.0968</v>
      </c>
      <c r="C8481" s="15">
        <v>180.51609999999999</v>
      </c>
      <c r="D8481" s="13">
        <v>21833.08510638298</v>
      </c>
      <c r="E8481" s="29">
        <v>10</v>
      </c>
      <c r="F8481" s="28">
        <v>10</v>
      </c>
      <c r="G8481" s="29">
        <v>1958</v>
      </c>
      <c r="H8481" s="21">
        <f t="shared" si="360"/>
        <v>1.0364549200874604</v>
      </c>
      <c r="I8481" s="5">
        <f t="shared" si="359"/>
        <v>1.2113971366696226</v>
      </c>
      <c r="Q8481" s="28"/>
      <c r="R8481" s="29"/>
      <c r="S8481" s="29"/>
      <c r="T8481" s="8"/>
      <c r="V8481" s="10"/>
      <c r="W8481" s="10"/>
      <c r="X8481" s="10"/>
      <c r="Y8481" s="8"/>
    </row>
    <row r="8482" spans="1:25" x14ac:dyDescent="0.25">
      <c r="A8482" s="21">
        <f t="shared" si="358"/>
        <v>682.41350000000148</v>
      </c>
      <c r="B8482" s="15">
        <v>186.67740000000001</v>
      </c>
      <c r="C8482" s="15">
        <v>180.56450000000001</v>
      </c>
      <c r="D8482" s="13">
        <v>21831.13475177305</v>
      </c>
      <c r="E8482" s="29">
        <v>8</v>
      </c>
      <c r="F8482" s="28">
        <v>10</v>
      </c>
      <c r="G8482" s="29">
        <v>1958</v>
      </c>
      <c r="H8482" s="21">
        <f t="shared" si="360"/>
        <v>1.0338543844443397</v>
      </c>
      <c r="I8482" s="5">
        <f t="shared" si="359"/>
        <v>1.1341691494918991</v>
      </c>
      <c r="Q8482" s="28"/>
      <c r="R8482" s="29"/>
      <c r="S8482" s="29"/>
      <c r="T8482" s="8"/>
      <c r="V8482" s="10"/>
      <c r="W8482" s="10"/>
      <c r="X8482" s="10"/>
      <c r="Y8482" s="8"/>
    </row>
    <row r="8483" spans="1:25" x14ac:dyDescent="0.25">
      <c r="A8483" s="21">
        <f t="shared" si="358"/>
        <v>682.49400000000151</v>
      </c>
      <c r="B8483" s="15">
        <v>185.5968</v>
      </c>
      <c r="C8483" s="15">
        <v>179.82259999999999</v>
      </c>
      <c r="D8483" s="13">
        <v>21829.184397163121</v>
      </c>
      <c r="E8483" s="29">
        <v>6</v>
      </c>
      <c r="F8483" s="28">
        <v>10</v>
      </c>
      <c r="G8483" s="29">
        <v>1958</v>
      </c>
      <c r="H8483" s="21">
        <f t="shared" si="360"/>
        <v>1.032110535605647</v>
      </c>
      <c r="I8483" s="5">
        <f t="shared" si="359"/>
        <v>1.0823821508746303</v>
      </c>
      <c r="Q8483" s="28"/>
      <c r="R8483" s="29"/>
      <c r="S8483" s="29"/>
      <c r="T8483" s="8"/>
      <c r="V8483" s="10"/>
      <c r="W8483" s="10"/>
      <c r="X8483" s="10"/>
      <c r="Y8483" s="8"/>
    </row>
    <row r="8484" spans="1:25" x14ac:dyDescent="0.25">
      <c r="A8484" s="21">
        <f t="shared" si="358"/>
        <v>682.57450000000154</v>
      </c>
      <c r="B8484" s="15">
        <v>184.56450000000001</v>
      </c>
      <c r="C8484" s="15">
        <v>179.25810000000001</v>
      </c>
      <c r="D8484" s="13">
        <v>21827.234042553191</v>
      </c>
      <c r="E8484" s="29">
        <v>4</v>
      </c>
      <c r="F8484" s="28">
        <v>10</v>
      </c>
      <c r="G8484" s="29">
        <v>1958</v>
      </c>
      <c r="H8484" s="21">
        <f t="shared" si="360"/>
        <v>1.0296020096163019</v>
      </c>
      <c r="I8484" s="5">
        <f t="shared" si="359"/>
        <v>1.0078865701458632</v>
      </c>
      <c r="Q8484" s="28"/>
      <c r="R8484" s="29"/>
      <c r="S8484" s="29"/>
      <c r="T8484" s="8"/>
      <c r="V8484" s="10"/>
      <c r="W8484" s="10"/>
      <c r="X8484" s="10"/>
      <c r="Y8484" s="8"/>
    </row>
    <row r="8485" spans="1:25" x14ac:dyDescent="0.25">
      <c r="A8485" s="21">
        <f t="shared" si="358"/>
        <v>682.65500000000156</v>
      </c>
      <c r="B8485" s="15">
        <v>183.2097</v>
      </c>
      <c r="C8485" s="15">
        <v>178.54839999999999</v>
      </c>
      <c r="D8485" s="13">
        <v>21825.283687943262</v>
      </c>
      <c r="E8485" s="29">
        <v>2</v>
      </c>
      <c r="F8485" s="28">
        <v>10</v>
      </c>
      <c r="G8485" s="29">
        <v>1958</v>
      </c>
      <c r="H8485" s="21">
        <f t="shared" si="360"/>
        <v>1.0261066467131601</v>
      </c>
      <c r="I8485" s="5">
        <f t="shared" si="359"/>
        <v>0.9040849390552036</v>
      </c>
      <c r="Q8485" s="28"/>
      <c r="R8485" s="29"/>
      <c r="S8485" s="29"/>
      <c r="T8485" s="8"/>
      <c r="V8485" s="10"/>
      <c r="W8485" s="10"/>
      <c r="X8485" s="10"/>
      <c r="Y8485" s="8"/>
    </row>
    <row r="8486" spans="1:25" x14ac:dyDescent="0.25">
      <c r="A8486" s="21">
        <f t="shared" si="358"/>
        <v>682.73550000000159</v>
      </c>
      <c r="B8486" s="15">
        <v>181.6935</v>
      </c>
      <c r="C8486" s="15">
        <v>177.6129</v>
      </c>
      <c r="D8486" s="13">
        <v>21823.333333333332</v>
      </c>
      <c r="E8486" s="29">
        <v>30</v>
      </c>
      <c r="F8486" s="28">
        <v>9</v>
      </c>
      <c r="G8486" s="29">
        <v>1958</v>
      </c>
      <c r="H8486" s="21">
        <f t="shared" si="360"/>
        <v>1.0229746825821773</v>
      </c>
      <c r="I8486" s="5">
        <f t="shared" si="359"/>
        <v>0.81107514455826013</v>
      </c>
      <c r="Q8486" s="28"/>
      <c r="R8486" s="29"/>
      <c r="S8486" s="29"/>
      <c r="T8486" s="8"/>
      <c r="V8486" s="10"/>
      <c r="W8486" s="10"/>
      <c r="X8486" s="10"/>
    </row>
    <row r="8487" spans="1:25" x14ac:dyDescent="0.25">
      <c r="A8487" s="21">
        <f t="shared" si="358"/>
        <v>682.81600000000162</v>
      </c>
      <c r="B8487" s="15">
        <v>180.8065</v>
      </c>
      <c r="C8487" s="15">
        <v>177.03229999999999</v>
      </c>
      <c r="D8487" s="13">
        <v>21821.382978723406</v>
      </c>
      <c r="E8487" s="29">
        <v>28</v>
      </c>
      <c r="F8487" s="28">
        <v>9</v>
      </c>
      <c r="G8487" s="29">
        <v>1958</v>
      </c>
      <c r="H8487" s="21">
        <f t="shared" si="360"/>
        <v>1.0213192733755365</v>
      </c>
      <c r="I8487" s="5">
        <f t="shared" si="359"/>
        <v>0.76191453361930639</v>
      </c>
      <c r="Q8487" s="28"/>
      <c r="R8487" s="29"/>
      <c r="S8487" s="29"/>
      <c r="T8487" s="8"/>
      <c r="V8487" s="10"/>
      <c r="W8487" s="10"/>
      <c r="X8487" s="10"/>
      <c r="Y8487" s="8"/>
    </row>
    <row r="8488" spans="1:25" x14ac:dyDescent="0.25">
      <c r="A8488" s="21">
        <f t="shared" ref="A8488:A8551" si="361">0.0805+A8487</f>
        <v>682.89650000000165</v>
      </c>
      <c r="B8488" s="15">
        <v>180.6935</v>
      </c>
      <c r="C8488" s="15">
        <v>177.2097</v>
      </c>
      <c r="D8488" s="13">
        <v>21819.432624113477</v>
      </c>
      <c r="E8488" s="29">
        <v>26</v>
      </c>
      <c r="F8488" s="28">
        <v>9</v>
      </c>
      <c r="G8488" s="29">
        <v>1958</v>
      </c>
      <c r="H8488" s="21">
        <f t="shared" si="360"/>
        <v>1.0196591947280538</v>
      </c>
      <c r="I8488" s="5">
        <f t="shared" si="359"/>
        <v>0.7126152545108061</v>
      </c>
      <c r="Q8488" s="28"/>
      <c r="R8488" s="29"/>
      <c r="S8488" s="29"/>
      <c r="T8488" s="8"/>
      <c r="V8488" s="10"/>
      <c r="W8488" s="10"/>
      <c r="X8488" s="10"/>
      <c r="Y8488" s="8"/>
    </row>
    <row r="8489" spans="1:25" x14ac:dyDescent="0.25">
      <c r="A8489" s="21">
        <f t="shared" si="361"/>
        <v>682.97700000000168</v>
      </c>
      <c r="B8489" s="15">
        <v>180.01609999999999</v>
      </c>
      <c r="C8489" s="15">
        <v>177.1129</v>
      </c>
      <c r="D8489" s="13">
        <v>21817.482269503547</v>
      </c>
      <c r="E8489" s="29">
        <v>24</v>
      </c>
      <c r="F8489" s="28">
        <v>9</v>
      </c>
      <c r="G8489" s="29">
        <v>1958</v>
      </c>
      <c r="H8489" s="21">
        <f t="shared" si="360"/>
        <v>1.0163918043236828</v>
      </c>
      <c r="I8489" s="5">
        <f t="shared" si="359"/>
        <v>0.61558371221263064</v>
      </c>
      <c r="Q8489" s="28"/>
      <c r="R8489" s="29"/>
      <c r="S8489" s="29"/>
      <c r="T8489" s="8"/>
      <c r="V8489" s="10"/>
      <c r="W8489" s="10"/>
      <c r="X8489" s="10"/>
      <c r="Y8489" s="8"/>
    </row>
    <row r="8490" spans="1:25" x14ac:dyDescent="0.25">
      <c r="A8490" s="21">
        <f t="shared" si="361"/>
        <v>683.05750000000171</v>
      </c>
      <c r="B8490" s="15">
        <v>179.22579999999999</v>
      </c>
      <c r="C8490" s="15">
        <v>176.72579999999999</v>
      </c>
      <c r="D8490" s="13">
        <v>21815.531914893618</v>
      </c>
      <c r="E8490" s="29">
        <v>22</v>
      </c>
      <c r="F8490" s="28">
        <v>9</v>
      </c>
      <c r="G8490" s="29">
        <v>1958</v>
      </c>
      <c r="H8490" s="21">
        <f t="shared" si="360"/>
        <v>1.0141462084200497</v>
      </c>
      <c r="I8490" s="5">
        <f t="shared" si="359"/>
        <v>0.54889635412511761</v>
      </c>
      <c r="Q8490" s="28"/>
      <c r="R8490" s="29"/>
      <c r="S8490" s="29"/>
      <c r="T8490" s="8"/>
      <c r="V8490" s="10"/>
      <c r="W8490" s="10"/>
      <c r="X8490" s="10"/>
      <c r="Y8490" s="8"/>
    </row>
    <row r="8491" spans="1:25" x14ac:dyDescent="0.25">
      <c r="A8491" s="21">
        <f t="shared" si="361"/>
        <v>683.13800000000174</v>
      </c>
      <c r="B8491" s="15">
        <v>178.83869999999999</v>
      </c>
      <c r="C8491" s="15">
        <v>176.75810000000001</v>
      </c>
      <c r="D8491" s="13">
        <v>21813.581560283688</v>
      </c>
      <c r="E8491" s="29">
        <v>20</v>
      </c>
      <c r="F8491" s="28">
        <v>9</v>
      </c>
      <c r="G8491" s="29">
        <v>1958</v>
      </c>
      <c r="H8491" s="21">
        <f t="shared" si="360"/>
        <v>1.0117708891417139</v>
      </c>
      <c r="I8491" s="5">
        <f t="shared" si="359"/>
        <v>0.47835660695588322</v>
      </c>
      <c r="Q8491" s="28"/>
      <c r="R8491" s="29"/>
      <c r="S8491" s="29"/>
      <c r="T8491" s="8"/>
      <c r="V8491" s="10"/>
      <c r="W8491" s="10"/>
      <c r="X8491" s="10"/>
      <c r="Y8491" s="8"/>
    </row>
    <row r="8492" spans="1:25" x14ac:dyDescent="0.25">
      <c r="A8492" s="21">
        <f t="shared" si="361"/>
        <v>683.21850000000177</v>
      </c>
      <c r="B8492" s="15">
        <v>179.25810000000001</v>
      </c>
      <c r="C8492" s="15">
        <v>177.17740000000001</v>
      </c>
      <c r="D8492" s="13">
        <v>21811.631205673759</v>
      </c>
      <c r="E8492" s="29">
        <v>18</v>
      </c>
      <c r="F8492" s="28">
        <v>9</v>
      </c>
      <c r="G8492" s="29">
        <v>1958</v>
      </c>
      <c r="H8492" s="21">
        <f t="shared" si="360"/>
        <v>1.0117435970953406</v>
      </c>
      <c r="I8492" s="5">
        <f t="shared" si="359"/>
        <v>0.47754611631217786</v>
      </c>
      <c r="Q8492" s="28"/>
      <c r="R8492" s="29"/>
      <c r="S8492" s="29"/>
      <c r="T8492" s="8"/>
      <c r="V8492" s="10"/>
      <c r="W8492" s="10"/>
      <c r="X8492" s="10"/>
      <c r="Y8492" s="8"/>
    </row>
    <row r="8493" spans="1:25" x14ac:dyDescent="0.25">
      <c r="A8493" s="21">
        <f t="shared" si="361"/>
        <v>683.2990000000018</v>
      </c>
      <c r="B8493" s="15">
        <v>178.6129</v>
      </c>
      <c r="C8493" s="15">
        <v>176.5968</v>
      </c>
      <c r="D8493" s="13">
        <v>21809.680851063829</v>
      </c>
      <c r="E8493" s="29">
        <v>16</v>
      </c>
      <c r="F8493" s="28">
        <v>9</v>
      </c>
      <c r="G8493" s="29">
        <v>1958</v>
      </c>
      <c r="H8493" s="21">
        <f t="shared" si="360"/>
        <v>1.0114164016562022</v>
      </c>
      <c r="I8493" s="5">
        <f t="shared" si="359"/>
        <v>0.46782940843115578</v>
      </c>
      <c r="Q8493" s="28"/>
      <c r="R8493" s="29"/>
      <c r="S8493" s="29"/>
      <c r="T8493" s="8"/>
      <c r="V8493" s="10"/>
      <c r="W8493" s="10"/>
      <c r="X8493" s="10"/>
      <c r="Y8493" s="8"/>
    </row>
    <row r="8494" spans="1:25" x14ac:dyDescent="0.25">
      <c r="A8494" s="21">
        <f t="shared" si="361"/>
        <v>683.37950000000183</v>
      </c>
      <c r="B8494" s="15">
        <v>177.12899999999999</v>
      </c>
      <c r="C8494" s="15">
        <v>175.3871</v>
      </c>
      <c r="D8494" s="13">
        <v>21807.7304964539</v>
      </c>
      <c r="E8494" s="29">
        <v>14</v>
      </c>
      <c r="F8494" s="28">
        <v>9</v>
      </c>
      <c r="G8494" s="29">
        <v>1958</v>
      </c>
      <c r="H8494" s="21">
        <f t="shared" si="360"/>
        <v>1.0099317452651877</v>
      </c>
      <c r="I8494" s="5">
        <f t="shared" si="359"/>
        <v>0.42373963599065939</v>
      </c>
      <c r="Q8494" s="28"/>
      <c r="R8494" s="29"/>
      <c r="S8494" s="29"/>
      <c r="T8494" s="8"/>
      <c r="V8494" s="10"/>
      <c r="W8494" s="10"/>
      <c r="X8494" s="10"/>
      <c r="Y8494" s="8"/>
    </row>
    <row r="8495" spans="1:25" x14ac:dyDescent="0.25">
      <c r="A8495" s="21">
        <f t="shared" si="361"/>
        <v>683.46000000000186</v>
      </c>
      <c r="B8495" s="15">
        <v>176.33869999999999</v>
      </c>
      <c r="C8495" s="15">
        <v>174.72579999999999</v>
      </c>
      <c r="D8495" s="13">
        <v>21805.78014184397</v>
      </c>
      <c r="E8495" s="29">
        <v>12</v>
      </c>
      <c r="F8495" s="28">
        <v>9</v>
      </c>
      <c r="G8495" s="29">
        <v>1958</v>
      </c>
      <c r="H8495" s="21">
        <f t="shared" si="360"/>
        <v>1.0092310351419196</v>
      </c>
      <c r="I8495" s="5">
        <f t="shared" si="359"/>
        <v>0.40293067974420221</v>
      </c>
      <c r="Q8495" s="28"/>
      <c r="R8495" s="29"/>
      <c r="S8495" s="29"/>
      <c r="T8495" s="8"/>
      <c r="V8495" s="10"/>
      <c r="W8495" s="10"/>
      <c r="X8495" s="10"/>
      <c r="Y8495" s="8"/>
    </row>
    <row r="8496" spans="1:25" x14ac:dyDescent="0.25">
      <c r="A8496" s="21">
        <f t="shared" si="361"/>
        <v>683.54050000000188</v>
      </c>
      <c r="B8496" s="15">
        <v>176.25810000000001</v>
      </c>
      <c r="C8496" s="15">
        <v>174.9032</v>
      </c>
      <c r="D8496" s="13">
        <v>21803.829787234044</v>
      </c>
      <c r="E8496" s="29">
        <v>10</v>
      </c>
      <c r="F8496" s="28">
        <v>9</v>
      </c>
      <c r="G8496" s="29">
        <v>1958</v>
      </c>
      <c r="H8496" s="21">
        <f t="shared" si="360"/>
        <v>1.0077465706745217</v>
      </c>
      <c r="I8496" s="5">
        <f t="shared" si="359"/>
        <v>0.35884660685050401</v>
      </c>
      <c r="Q8496" s="28"/>
      <c r="R8496" s="29"/>
      <c r="S8496" s="29"/>
      <c r="T8496" s="8"/>
      <c r="V8496" s="10"/>
      <c r="W8496" s="10"/>
      <c r="X8496" s="10"/>
      <c r="Y8496" s="8"/>
    </row>
    <row r="8497" spans="1:25" x14ac:dyDescent="0.25">
      <c r="A8497" s="21">
        <f t="shared" si="361"/>
        <v>683.62100000000191</v>
      </c>
      <c r="B8497" s="15">
        <v>176.45160000000001</v>
      </c>
      <c r="C8497" s="15">
        <v>175.1935</v>
      </c>
      <c r="D8497" s="13">
        <v>21801.879432624115</v>
      </c>
      <c r="E8497" s="29">
        <v>8</v>
      </c>
      <c r="F8497" s="28">
        <v>9</v>
      </c>
      <c r="G8497" s="29">
        <v>1958</v>
      </c>
      <c r="H8497" s="21">
        <f t="shared" si="360"/>
        <v>1.0071812024989513</v>
      </c>
      <c r="I8497" s="5">
        <f t="shared" si="359"/>
        <v>0.34205689418913532</v>
      </c>
      <c r="Q8497" s="28"/>
      <c r="R8497" s="29"/>
      <c r="S8497" s="29"/>
      <c r="T8497" s="8"/>
      <c r="V8497" s="10"/>
      <c r="W8497" s="10"/>
      <c r="X8497" s="10"/>
      <c r="Y8497" s="8"/>
    </row>
    <row r="8498" spans="1:25" x14ac:dyDescent="0.25">
      <c r="A8498" s="21">
        <f t="shared" si="361"/>
        <v>683.70150000000194</v>
      </c>
      <c r="B8498" s="15">
        <v>176.53229999999999</v>
      </c>
      <c r="C8498" s="15">
        <v>175</v>
      </c>
      <c r="D8498" s="13">
        <v>21799.929078014186</v>
      </c>
      <c r="E8498" s="29">
        <v>6</v>
      </c>
      <c r="F8498" s="28">
        <v>9</v>
      </c>
      <c r="G8498" s="29">
        <v>1958</v>
      </c>
      <c r="H8498" s="21">
        <f t="shared" si="360"/>
        <v>1.008756</v>
      </c>
      <c r="I8498" s="5">
        <f t="shared" si="359"/>
        <v>0.38882358302119358</v>
      </c>
      <c r="Q8498" s="28"/>
      <c r="R8498" s="29"/>
      <c r="S8498" s="29"/>
      <c r="T8498" s="8"/>
      <c r="V8498" s="10"/>
      <c r="W8498" s="10"/>
      <c r="X8498" s="10"/>
      <c r="Y8498" s="8"/>
    </row>
    <row r="8499" spans="1:25" x14ac:dyDescent="0.25">
      <c r="A8499" s="21">
        <f t="shared" si="361"/>
        <v>683.78200000000197</v>
      </c>
      <c r="B8499" s="15">
        <v>177.0806</v>
      </c>
      <c r="C8499" s="15">
        <v>175.6129</v>
      </c>
      <c r="D8499" s="13">
        <v>21797.978723404256</v>
      </c>
      <c r="E8499" s="29">
        <v>4</v>
      </c>
      <c r="F8499" s="28">
        <v>9</v>
      </c>
      <c r="G8499" s="29">
        <v>1958</v>
      </c>
      <c r="H8499" s="21">
        <f t="shared" si="360"/>
        <v>1.0083575864870975</v>
      </c>
      <c r="I8499" s="5">
        <f t="shared" si="359"/>
        <v>0.37699191528487214</v>
      </c>
      <c r="Q8499" s="28"/>
      <c r="R8499" s="29"/>
      <c r="S8499" s="29"/>
      <c r="T8499" s="8"/>
      <c r="V8499" s="10"/>
      <c r="W8499" s="10"/>
      <c r="X8499" s="10"/>
      <c r="Y8499" s="8"/>
    </row>
    <row r="8500" spans="1:25" x14ac:dyDescent="0.25">
      <c r="A8500" s="21">
        <f t="shared" si="361"/>
        <v>683.862500000002</v>
      </c>
      <c r="B8500" s="15">
        <v>177.35480000000001</v>
      </c>
      <c r="C8500" s="15">
        <v>176.35480000000001</v>
      </c>
      <c r="D8500" s="13">
        <v>21796.028368794327</v>
      </c>
      <c r="E8500" s="29">
        <v>3</v>
      </c>
      <c r="F8500" s="28">
        <v>9</v>
      </c>
      <c r="G8500" s="29">
        <v>1958</v>
      </c>
      <c r="H8500" s="21">
        <f t="shared" si="360"/>
        <v>1.0056703871967194</v>
      </c>
      <c r="I8500" s="5">
        <f t="shared" si="359"/>
        <v>0.2971902817674516</v>
      </c>
      <c r="Q8500" s="28"/>
      <c r="R8500" s="29"/>
      <c r="S8500" s="29"/>
      <c r="T8500" s="8"/>
      <c r="V8500" s="10"/>
      <c r="W8500" s="10"/>
      <c r="X8500" s="10"/>
      <c r="Y8500" s="8"/>
    </row>
    <row r="8501" spans="1:25" x14ac:dyDescent="0.25">
      <c r="A8501" s="21">
        <f t="shared" si="361"/>
        <v>683.94300000000203</v>
      </c>
      <c r="B8501" s="15">
        <v>176</v>
      </c>
      <c r="C8501" s="15">
        <v>175.51609999999999</v>
      </c>
      <c r="D8501" s="13">
        <v>21794.078014184397</v>
      </c>
      <c r="E8501" s="29">
        <v>1</v>
      </c>
      <c r="F8501" s="28">
        <v>9</v>
      </c>
      <c r="G8501" s="29">
        <v>1958</v>
      </c>
      <c r="H8501" s="21">
        <f t="shared" si="360"/>
        <v>1.0027570120347935</v>
      </c>
      <c r="I8501" s="5">
        <f t="shared" si="359"/>
        <v>0.21067191381341113</v>
      </c>
      <c r="Q8501" s="28"/>
      <c r="R8501" s="29"/>
      <c r="S8501" s="29"/>
      <c r="T8501" s="8"/>
      <c r="V8501" s="10"/>
      <c r="W8501" s="10"/>
      <c r="X8501" s="10"/>
      <c r="Y8501" s="8"/>
    </row>
    <row r="8502" spans="1:25" x14ac:dyDescent="0.25">
      <c r="A8502" s="21">
        <f t="shared" si="361"/>
        <v>684.02350000000206</v>
      </c>
      <c r="B8502" s="15">
        <v>174.75810000000001</v>
      </c>
      <c r="C8502" s="15">
        <v>174.9194</v>
      </c>
      <c r="D8502" s="13">
        <v>21792.127659574468</v>
      </c>
      <c r="E8502" s="29">
        <v>30</v>
      </c>
      <c r="F8502" s="28">
        <v>8</v>
      </c>
      <c r="G8502" s="29">
        <v>1958</v>
      </c>
      <c r="H8502" s="21">
        <f t="shared" si="360"/>
        <v>0.99907786100341078</v>
      </c>
      <c r="I8502" s="5">
        <f t="shared" si="359"/>
        <v>0.10141233514616067</v>
      </c>
      <c r="Q8502" s="28"/>
      <c r="R8502" s="29"/>
      <c r="S8502" s="29"/>
      <c r="T8502" s="8"/>
      <c r="V8502" s="10"/>
      <c r="W8502" s="10"/>
      <c r="X8502" s="10"/>
      <c r="Y8502" s="8"/>
    </row>
    <row r="8503" spans="1:25" x14ac:dyDescent="0.25">
      <c r="A8503" s="21">
        <f t="shared" si="361"/>
        <v>684.10400000000209</v>
      </c>
      <c r="B8503" s="15">
        <v>174.35480000000001</v>
      </c>
      <c r="C8503" s="15">
        <v>175.1129</v>
      </c>
      <c r="D8503" s="13">
        <v>21790.177304964538</v>
      </c>
      <c r="E8503" s="29">
        <v>28</v>
      </c>
      <c r="F8503" s="28">
        <v>8</v>
      </c>
      <c r="G8503" s="29">
        <v>1958</v>
      </c>
      <c r="H8503" s="21">
        <f t="shared" si="360"/>
        <v>0.99567079295700101</v>
      </c>
      <c r="I8503" s="5">
        <f t="shared" si="359"/>
        <v>2.3279234780990406E-4</v>
      </c>
      <c r="Q8503" s="28"/>
      <c r="R8503" s="29"/>
      <c r="S8503" s="29"/>
      <c r="T8503" s="8"/>
      <c r="V8503" s="10"/>
      <c r="W8503" s="10"/>
      <c r="X8503" s="10"/>
      <c r="Y8503" s="8"/>
    </row>
    <row r="8504" spans="1:25" x14ac:dyDescent="0.25">
      <c r="A8504" s="21">
        <f t="shared" si="361"/>
        <v>684.18450000000212</v>
      </c>
      <c r="B8504" s="15">
        <v>173.66130000000001</v>
      </c>
      <c r="C8504" s="15">
        <v>174.54839999999999</v>
      </c>
      <c r="D8504" s="13">
        <v>21788.226950354609</v>
      </c>
      <c r="E8504" s="29">
        <v>26</v>
      </c>
      <c r="F8504" s="28">
        <v>8</v>
      </c>
      <c r="G8504" s="29">
        <v>1958</v>
      </c>
      <c r="H8504" s="21">
        <f t="shared" si="360"/>
        <v>0.99491774201310368</v>
      </c>
      <c r="I8504" s="5">
        <f t="shared" si="359"/>
        <v>-2.2130526837343227E-2</v>
      </c>
      <c r="Q8504" s="28"/>
      <c r="R8504" s="29"/>
      <c r="S8504" s="29"/>
      <c r="T8504" s="8"/>
      <c r="V8504" s="10"/>
      <c r="W8504" s="10"/>
      <c r="X8504" s="10"/>
      <c r="Y8504" s="8"/>
    </row>
    <row r="8505" spans="1:25" x14ac:dyDescent="0.25">
      <c r="A8505" s="21">
        <f t="shared" si="361"/>
        <v>684.26500000000215</v>
      </c>
      <c r="B8505" s="15">
        <v>172.66130000000001</v>
      </c>
      <c r="C8505" s="15">
        <v>174.2097</v>
      </c>
      <c r="D8505" s="13">
        <v>21786.276595744683</v>
      </c>
      <c r="E8505" s="29">
        <v>24</v>
      </c>
      <c r="F8505" s="28">
        <v>8</v>
      </c>
      <c r="G8505" s="29">
        <v>1958</v>
      </c>
      <c r="H8505" s="21">
        <f t="shared" si="360"/>
        <v>0.99111186116502126</v>
      </c>
      <c r="I8505" s="5">
        <f t="shared" si="359"/>
        <v>-0.13515359503222615</v>
      </c>
      <c r="Q8505" s="28"/>
      <c r="R8505" s="29"/>
      <c r="S8505" s="29"/>
      <c r="T8505" s="8"/>
      <c r="V8505" s="10"/>
      <c r="W8505" s="10"/>
      <c r="X8505" s="10"/>
      <c r="Y8505" s="8"/>
    </row>
    <row r="8506" spans="1:25" x14ac:dyDescent="0.25">
      <c r="A8506" s="21">
        <f t="shared" si="361"/>
        <v>684.34550000000218</v>
      </c>
      <c r="B8506" s="15">
        <v>173.01609999999999</v>
      </c>
      <c r="C8506" s="15">
        <v>174.7097</v>
      </c>
      <c r="D8506" s="13">
        <v>21784.326241134753</v>
      </c>
      <c r="E8506" s="29">
        <v>22</v>
      </c>
      <c r="F8506" s="28">
        <v>8</v>
      </c>
      <c r="G8506" s="29">
        <v>1958</v>
      </c>
      <c r="H8506" s="21">
        <f t="shared" si="360"/>
        <v>0.99030620509336342</v>
      </c>
      <c r="I8506" s="5">
        <f t="shared" si="359"/>
        <v>-0.15907912627277562</v>
      </c>
      <c r="Q8506" s="28"/>
      <c r="R8506" s="29"/>
      <c r="S8506" s="29"/>
      <c r="T8506" s="8"/>
      <c r="V8506" s="10"/>
      <c r="W8506" s="10"/>
      <c r="X8506" s="10"/>
      <c r="Y8506" s="8"/>
    </row>
    <row r="8507" spans="1:25" x14ac:dyDescent="0.25">
      <c r="A8507" s="21">
        <f t="shared" si="361"/>
        <v>684.4260000000022</v>
      </c>
      <c r="B8507" s="15">
        <v>174.43549999999999</v>
      </c>
      <c r="C8507" s="15">
        <v>176.0968</v>
      </c>
      <c r="D8507" s="13">
        <v>21782.375886524824</v>
      </c>
      <c r="E8507" s="29">
        <v>20</v>
      </c>
      <c r="F8507" s="28">
        <v>8</v>
      </c>
      <c r="G8507" s="29">
        <v>1958</v>
      </c>
      <c r="H8507" s="21">
        <f t="shared" si="360"/>
        <v>0.99056598416325559</v>
      </c>
      <c r="I8507" s="5">
        <f t="shared" si="359"/>
        <v>-0.15136447920314425</v>
      </c>
      <c r="Q8507" s="28"/>
      <c r="R8507" s="29"/>
      <c r="S8507" s="29"/>
      <c r="T8507" s="8"/>
      <c r="V8507" s="10"/>
      <c r="W8507" s="10"/>
      <c r="X8507" s="10"/>
      <c r="Y8507" s="8"/>
    </row>
    <row r="8508" spans="1:25" x14ac:dyDescent="0.25">
      <c r="A8508" s="21">
        <f t="shared" si="361"/>
        <v>684.50650000000223</v>
      </c>
      <c r="B8508" s="15">
        <v>174.93549999999999</v>
      </c>
      <c r="C8508" s="15">
        <v>176.48390000000001</v>
      </c>
      <c r="D8508" s="13">
        <v>21780.425531914894</v>
      </c>
      <c r="E8508" s="29">
        <v>18</v>
      </c>
      <c r="F8508" s="28">
        <v>8</v>
      </c>
      <c r="G8508" s="29">
        <v>1958</v>
      </c>
      <c r="H8508" s="21">
        <f t="shared" si="360"/>
        <v>0.99122639515559197</v>
      </c>
      <c r="I8508" s="5">
        <f t="shared" si="359"/>
        <v>-0.13175228439124076</v>
      </c>
      <c r="Q8508" s="28"/>
      <c r="R8508" s="29"/>
      <c r="S8508" s="29"/>
      <c r="T8508" s="8"/>
      <c r="V8508" s="10"/>
      <c r="W8508" s="10"/>
      <c r="X8508" s="10"/>
      <c r="Y8508" s="8"/>
    </row>
    <row r="8509" spans="1:25" x14ac:dyDescent="0.25">
      <c r="A8509" s="21">
        <f t="shared" si="361"/>
        <v>684.58700000000226</v>
      </c>
      <c r="B8509" s="15">
        <v>173.6935</v>
      </c>
      <c r="C8509" s="15">
        <v>175.56450000000001</v>
      </c>
      <c r="D8509" s="13">
        <v>21778.475177304965</v>
      </c>
      <c r="E8509" s="29">
        <v>16</v>
      </c>
      <c r="F8509" s="28">
        <v>8</v>
      </c>
      <c r="G8509" s="29">
        <v>1958</v>
      </c>
      <c r="H8509" s="21">
        <f t="shared" si="360"/>
        <v>0.98934294803334377</v>
      </c>
      <c r="I8509" s="5">
        <f t="shared" si="359"/>
        <v>-0.18768492680346152</v>
      </c>
      <c r="Q8509" s="28"/>
      <c r="R8509" s="29"/>
      <c r="S8509" s="29"/>
      <c r="T8509" s="8"/>
      <c r="V8509" s="10"/>
      <c r="W8509" s="10"/>
      <c r="X8509" s="10"/>
      <c r="Y8509" s="8"/>
    </row>
    <row r="8510" spans="1:25" x14ac:dyDescent="0.25">
      <c r="A8510" s="21">
        <f t="shared" si="361"/>
        <v>684.66750000000229</v>
      </c>
      <c r="B8510" s="15">
        <v>171.64519999999999</v>
      </c>
      <c r="C8510" s="15">
        <v>174.16130000000001</v>
      </c>
      <c r="D8510" s="13">
        <v>21776.524822695035</v>
      </c>
      <c r="E8510" s="29">
        <v>14</v>
      </c>
      <c r="F8510" s="28">
        <v>8</v>
      </c>
      <c r="G8510" s="29">
        <v>1958</v>
      </c>
      <c r="H8510" s="21">
        <f t="shared" si="360"/>
        <v>0.98555304766328677</v>
      </c>
      <c r="I8510" s="5">
        <f t="shared" si="359"/>
        <v>-0.30023342347870158</v>
      </c>
      <c r="Q8510" s="28"/>
      <c r="R8510" s="29"/>
      <c r="S8510" s="29"/>
      <c r="T8510" s="8"/>
      <c r="V8510" s="10"/>
      <c r="W8510" s="10"/>
      <c r="X8510" s="10"/>
      <c r="Y8510" s="8"/>
    </row>
    <row r="8511" spans="1:25" x14ac:dyDescent="0.25">
      <c r="A8511" s="21">
        <f t="shared" si="361"/>
        <v>684.74800000000232</v>
      </c>
      <c r="B8511" s="15">
        <v>170.16130000000001</v>
      </c>
      <c r="C8511" s="15">
        <v>173.16130000000001</v>
      </c>
      <c r="D8511" s="13">
        <v>21774.574468085106</v>
      </c>
      <c r="E8511" s="29">
        <v>12</v>
      </c>
      <c r="F8511" s="28">
        <v>8</v>
      </c>
      <c r="G8511" s="29">
        <v>1958</v>
      </c>
      <c r="H8511" s="21">
        <f t="shared" si="360"/>
        <v>0.98267511274170383</v>
      </c>
      <c r="I8511" s="5">
        <f t="shared" si="359"/>
        <v>-0.38569932424813635</v>
      </c>
      <c r="Q8511" s="28"/>
      <c r="R8511" s="29"/>
      <c r="S8511" s="29"/>
      <c r="T8511" s="8"/>
      <c r="V8511" s="10"/>
      <c r="W8511" s="10"/>
      <c r="X8511" s="10"/>
      <c r="Y8511" s="8"/>
    </row>
    <row r="8512" spans="1:25" x14ac:dyDescent="0.25">
      <c r="A8512" s="21">
        <f t="shared" si="361"/>
        <v>684.82850000000235</v>
      </c>
      <c r="B8512" s="15">
        <v>169.4032</v>
      </c>
      <c r="C8512" s="15">
        <v>173.01609999999999</v>
      </c>
      <c r="D8512" s="13">
        <v>21772.624113475176</v>
      </c>
      <c r="E8512" s="29">
        <v>10</v>
      </c>
      <c r="F8512" s="28">
        <v>8</v>
      </c>
      <c r="G8512" s="29">
        <v>1958</v>
      </c>
      <c r="H8512" s="21">
        <f t="shared" si="360"/>
        <v>0.97911812831291423</v>
      </c>
      <c r="I8512" s="5">
        <f t="shared" si="359"/>
        <v>-0.49133092694683367</v>
      </c>
      <c r="Q8512" s="28"/>
      <c r="R8512" s="29"/>
      <c r="S8512" s="29"/>
      <c r="T8512" s="8"/>
      <c r="V8512" s="10"/>
      <c r="W8512" s="10"/>
      <c r="X8512" s="10"/>
      <c r="Y8512" s="8"/>
    </row>
    <row r="8513" spans="1:25" x14ac:dyDescent="0.25">
      <c r="A8513" s="21">
        <f t="shared" si="361"/>
        <v>684.90900000000238</v>
      </c>
      <c r="B8513" s="15">
        <v>169.5806</v>
      </c>
      <c r="C8513" s="15">
        <v>173.2903</v>
      </c>
      <c r="D8513" s="13">
        <v>21770.673758865247</v>
      </c>
      <c r="E8513" s="29">
        <v>8</v>
      </c>
      <c r="F8513" s="28">
        <v>8</v>
      </c>
      <c r="G8513" s="29">
        <v>1958</v>
      </c>
      <c r="H8513" s="21">
        <f t="shared" si="360"/>
        <v>0.97859256980915843</v>
      </c>
      <c r="I8513" s="5">
        <f t="shared" si="359"/>
        <v>-0.50693841361849878</v>
      </c>
      <c r="Q8513" s="28"/>
      <c r="R8513" s="29"/>
      <c r="S8513" s="29"/>
      <c r="T8513" s="8"/>
      <c r="V8513" s="10"/>
      <c r="W8513" s="10"/>
      <c r="X8513" s="10"/>
      <c r="Y8513" s="8"/>
    </row>
    <row r="8514" spans="1:25" x14ac:dyDescent="0.25">
      <c r="A8514" s="21">
        <f t="shared" si="361"/>
        <v>684.98950000000241</v>
      </c>
      <c r="B8514" s="15">
        <v>171.27420000000001</v>
      </c>
      <c r="C8514" s="15">
        <v>174.43549999999999</v>
      </c>
      <c r="D8514" s="13">
        <v>21768.723404255321</v>
      </c>
      <c r="E8514" s="29">
        <v>6</v>
      </c>
      <c r="F8514" s="28">
        <v>8</v>
      </c>
      <c r="G8514" s="29">
        <v>1958</v>
      </c>
      <c r="H8514" s="21">
        <f t="shared" si="360"/>
        <v>0.98187696885095077</v>
      </c>
      <c r="I8514" s="5">
        <f t="shared" si="359"/>
        <v>-0.40940176659846977</v>
      </c>
      <c r="Q8514" s="28"/>
      <c r="R8514" s="29"/>
      <c r="S8514" s="29"/>
      <c r="T8514" s="8"/>
      <c r="V8514" s="10"/>
      <c r="W8514" s="10"/>
      <c r="X8514" s="10"/>
      <c r="Y8514" s="8"/>
    </row>
    <row r="8515" spans="1:25" x14ac:dyDescent="0.25">
      <c r="A8515" s="21">
        <f t="shared" si="361"/>
        <v>685.07000000000244</v>
      </c>
      <c r="B8515" s="15">
        <v>173.27420000000001</v>
      </c>
      <c r="C8515" s="15">
        <v>175.32259999999999</v>
      </c>
      <c r="D8515" s="13">
        <v>21766.773049645391</v>
      </c>
      <c r="E8515" s="29">
        <v>4</v>
      </c>
      <c r="F8515" s="28">
        <v>8</v>
      </c>
      <c r="G8515" s="29">
        <v>1958</v>
      </c>
      <c r="H8515" s="21">
        <f t="shared" si="360"/>
        <v>0.98831639503406865</v>
      </c>
      <c r="I8515" s="5">
        <f t="shared" si="359"/>
        <v>-0.21817042392594552</v>
      </c>
      <c r="Q8515" s="28"/>
      <c r="R8515" s="29"/>
      <c r="S8515" s="29"/>
      <c r="T8515" s="8"/>
      <c r="V8515" s="10"/>
      <c r="W8515" s="10"/>
      <c r="X8515" s="10"/>
      <c r="Y8515" s="8"/>
    </row>
    <row r="8516" spans="1:25" x14ac:dyDescent="0.25">
      <c r="A8516" s="21">
        <f t="shared" si="361"/>
        <v>685.15050000000247</v>
      </c>
      <c r="B8516" s="15">
        <v>176.27420000000001</v>
      </c>
      <c r="C8516" s="15">
        <v>177.12899999999999</v>
      </c>
      <c r="D8516" s="13">
        <v>21764.822695035462</v>
      </c>
      <c r="E8516" s="29">
        <v>2</v>
      </c>
      <c r="F8516" s="28">
        <v>8</v>
      </c>
      <c r="G8516" s="29">
        <v>1958</v>
      </c>
      <c r="H8516" s="21">
        <f t="shared" si="360"/>
        <v>0.99517413862213422</v>
      </c>
      <c r="I8516" s="5">
        <f t="shared" si="359"/>
        <v>-1.4516328552077332E-2</v>
      </c>
      <c r="Q8516" s="28"/>
      <c r="R8516" s="29"/>
      <c r="S8516" s="29"/>
      <c r="T8516" s="8"/>
      <c r="V8516" s="10"/>
      <c r="W8516" s="10"/>
      <c r="X8516" s="10"/>
      <c r="Y8516" s="8"/>
    </row>
    <row r="8517" spans="1:25" x14ac:dyDescent="0.25">
      <c r="A8517" s="21">
        <f t="shared" si="361"/>
        <v>685.2310000000025</v>
      </c>
      <c r="B8517" s="15">
        <v>179.0806</v>
      </c>
      <c r="C8517" s="15">
        <v>179.0968</v>
      </c>
      <c r="D8517" s="13">
        <v>21762.872340425532</v>
      </c>
      <c r="E8517" s="29">
        <v>31</v>
      </c>
      <c r="F8517" s="28">
        <v>7</v>
      </c>
      <c r="G8517" s="29">
        <v>1958</v>
      </c>
      <c r="H8517" s="21">
        <f t="shared" si="360"/>
        <v>0.99990954612254379</v>
      </c>
      <c r="I8517" s="5">
        <f t="shared" si="359"/>
        <v>0.12611084981032852</v>
      </c>
      <c r="Q8517" s="28"/>
      <c r="R8517" s="29"/>
      <c r="S8517" s="29"/>
      <c r="T8517" s="8"/>
      <c r="V8517" s="10"/>
      <c r="W8517" s="10"/>
      <c r="X8517" s="10"/>
      <c r="Y8517" s="8"/>
    </row>
    <row r="8518" spans="1:25" x14ac:dyDescent="0.25">
      <c r="A8518" s="21">
        <f t="shared" si="361"/>
        <v>685.31150000000252</v>
      </c>
      <c r="B8518" s="15">
        <v>180.48390000000001</v>
      </c>
      <c r="C8518" s="15">
        <v>180</v>
      </c>
      <c r="D8518" s="13">
        <v>21760.921985815603</v>
      </c>
      <c r="E8518" s="29">
        <v>29</v>
      </c>
      <c r="F8518" s="28">
        <v>7</v>
      </c>
      <c r="G8518" s="29">
        <v>1958</v>
      </c>
      <c r="H8518" s="21">
        <f t="shared" si="360"/>
        <v>1.0026883333333334</v>
      </c>
      <c r="I8518" s="5">
        <f t="shared" ref="I8518:I8581" si="362">STANDARDIZE(H8518,H$2,H$3)</f>
        <v>0.20863236558042533</v>
      </c>
      <c r="Q8518" s="28"/>
      <c r="R8518" s="29"/>
      <c r="S8518" s="29"/>
      <c r="T8518" s="8"/>
      <c r="V8518" s="10"/>
      <c r="W8518" s="10"/>
      <c r="X8518" s="10"/>
      <c r="Y8518" s="8"/>
    </row>
    <row r="8519" spans="1:25" x14ac:dyDescent="0.25">
      <c r="A8519" s="21">
        <f t="shared" si="361"/>
        <v>685.39200000000255</v>
      </c>
      <c r="B8519" s="15">
        <v>181.2097</v>
      </c>
      <c r="C8519" s="15">
        <v>180.27420000000001</v>
      </c>
      <c r="D8519" s="13">
        <v>21758.971631205673</v>
      </c>
      <c r="E8519" s="29">
        <v>27</v>
      </c>
      <c r="F8519" s="28">
        <v>7</v>
      </c>
      <c r="G8519" s="29">
        <v>1958</v>
      </c>
      <c r="H8519" s="21">
        <f t="shared" si="360"/>
        <v>1.0051893171624113</v>
      </c>
      <c r="I8519" s="5">
        <f t="shared" si="362"/>
        <v>0.28290396712323135</v>
      </c>
      <c r="Q8519" s="28"/>
      <c r="R8519" s="29"/>
      <c r="S8519" s="29"/>
      <c r="T8519" s="8"/>
      <c r="V8519" s="10"/>
      <c r="W8519" s="10"/>
      <c r="X8519" s="10"/>
      <c r="Y8519" s="8"/>
    </row>
    <row r="8520" spans="1:25" x14ac:dyDescent="0.25">
      <c r="A8520" s="21">
        <f t="shared" si="361"/>
        <v>685.47250000000258</v>
      </c>
      <c r="B8520" s="15">
        <v>181.27420000000001</v>
      </c>
      <c r="C8520" s="15">
        <v>180.06450000000001</v>
      </c>
      <c r="D8520" s="13">
        <v>21757.021276595744</v>
      </c>
      <c r="E8520" s="29">
        <v>26</v>
      </c>
      <c r="F8520" s="28">
        <v>7</v>
      </c>
      <c r="G8520" s="29">
        <v>1958</v>
      </c>
      <c r="H8520" s="21">
        <f t="shared" ref="H8520:H8583" si="363">B8520/C8520</f>
        <v>1.0067181482191103</v>
      </c>
      <c r="I8520" s="5">
        <f t="shared" si="362"/>
        <v>0.32830559257527503</v>
      </c>
      <c r="Q8520" s="28"/>
      <c r="R8520" s="29"/>
      <c r="S8520" s="29"/>
      <c r="T8520" s="8"/>
      <c r="V8520" s="10"/>
      <c r="W8520" s="10"/>
      <c r="X8520" s="10"/>
      <c r="Y8520" s="8"/>
    </row>
    <row r="8521" spans="1:25" x14ac:dyDescent="0.25">
      <c r="A8521" s="21">
        <f t="shared" si="361"/>
        <v>685.55300000000261</v>
      </c>
      <c r="B8521" s="15">
        <v>180.54839999999999</v>
      </c>
      <c r="C8521" s="15">
        <v>179.45160000000001</v>
      </c>
      <c r="D8521" s="13">
        <v>21755.070921985814</v>
      </c>
      <c r="E8521" s="29">
        <v>24</v>
      </c>
      <c r="F8521" s="28">
        <v>7</v>
      </c>
      <c r="G8521" s="29">
        <v>1958</v>
      </c>
      <c r="H8521" s="21">
        <f t="shared" si="363"/>
        <v>1.0061119544211363</v>
      </c>
      <c r="I8521" s="5">
        <f t="shared" si="362"/>
        <v>0.31030348328637003</v>
      </c>
      <c r="Q8521" s="28"/>
      <c r="R8521" s="29"/>
      <c r="S8521" s="29"/>
      <c r="T8521" s="8"/>
      <c r="V8521" s="10"/>
      <c r="W8521" s="10"/>
      <c r="X8521" s="10"/>
      <c r="Y8521" s="8"/>
    </row>
    <row r="8522" spans="1:25" x14ac:dyDescent="0.25">
      <c r="A8522" s="21">
        <f t="shared" si="361"/>
        <v>685.63350000000264</v>
      </c>
      <c r="B8522" s="15">
        <v>180.4032</v>
      </c>
      <c r="C8522" s="15">
        <v>179.3065</v>
      </c>
      <c r="D8522" s="13">
        <v>21753.120567375889</v>
      </c>
      <c r="E8522" s="29">
        <v>22</v>
      </c>
      <c r="F8522" s="28">
        <v>7</v>
      </c>
      <c r="G8522" s="29">
        <v>1958</v>
      </c>
      <c r="H8522" s="21">
        <f t="shared" si="363"/>
        <v>1.0061163426869635</v>
      </c>
      <c r="I8522" s="5">
        <f t="shared" si="362"/>
        <v>0.31043380141445603</v>
      </c>
      <c r="Q8522" s="28"/>
      <c r="R8522" s="29"/>
      <c r="S8522" s="29"/>
      <c r="T8522" s="8"/>
      <c r="V8522" s="10"/>
      <c r="W8522" s="10"/>
      <c r="X8522" s="10"/>
      <c r="Y8522" s="8"/>
    </row>
    <row r="8523" spans="1:25" x14ac:dyDescent="0.25">
      <c r="A8523" s="21">
        <f t="shared" si="361"/>
        <v>685.71400000000267</v>
      </c>
      <c r="B8523" s="15">
        <v>180.48390000000001</v>
      </c>
      <c r="C8523" s="15">
        <v>179.45160000000001</v>
      </c>
      <c r="D8523" s="13">
        <v>21751.170212765959</v>
      </c>
      <c r="E8523" s="29">
        <v>20</v>
      </c>
      <c r="F8523" s="28">
        <v>7</v>
      </c>
      <c r="G8523" s="29">
        <v>1958</v>
      </c>
      <c r="H8523" s="21">
        <f t="shared" si="363"/>
        <v>1.0057525260293025</v>
      </c>
      <c r="I8523" s="5">
        <f t="shared" si="362"/>
        <v>0.29962955489424109</v>
      </c>
      <c r="Q8523" s="28"/>
      <c r="R8523" s="29"/>
      <c r="S8523" s="29"/>
      <c r="T8523" s="8"/>
      <c r="V8523" s="10"/>
      <c r="W8523" s="10"/>
      <c r="X8523" s="10"/>
      <c r="Y8523" s="8"/>
    </row>
    <row r="8524" spans="1:25" x14ac:dyDescent="0.25">
      <c r="A8524" s="21">
        <f t="shared" si="361"/>
        <v>685.7945000000027</v>
      </c>
      <c r="B8524" s="15">
        <v>179.85480000000001</v>
      </c>
      <c r="C8524" s="15">
        <v>178.93549999999999</v>
      </c>
      <c r="D8524" s="13">
        <v>21749.21985815603</v>
      </c>
      <c r="E8524" s="29">
        <v>18</v>
      </c>
      <c r="F8524" s="28">
        <v>7</v>
      </c>
      <c r="G8524" s="29">
        <v>1958</v>
      </c>
      <c r="H8524" s="21">
        <f t="shared" si="363"/>
        <v>1.0051376054500087</v>
      </c>
      <c r="I8524" s="5">
        <f t="shared" si="362"/>
        <v>0.28136828678255621</v>
      </c>
      <c r="Q8524" s="28"/>
      <c r="R8524" s="29"/>
      <c r="S8524" s="29"/>
      <c r="T8524" s="8"/>
      <c r="V8524" s="10"/>
      <c r="W8524" s="10"/>
      <c r="X8524" s="10"/>
      <c r="Y8524" s="8"/>
    </row>
    <row r="8525" spans="1:25" x14ac:dyDescent="0.25">
      <c r="A8525" s="21">
        <f t="shared" si="361"/>
        <v>685.87500000000273</v>
      </c>
      <c r="B8525" s="15">
        <v>179.95160000000001</v>
      </c>
      <c r="C8525" s="15">
        <v>178.95160000000001</v>
      </c>
      <c r="D8525" s="13">
        <v>21747.2695035461</v>
      </c>
      <c r="E8525" s="29">
        <v>16</v>
      </c>
      <c r="F8525" s="28">
        <v>7</v>
      </c>
      <c r="G8525" s="29">
        <v>1958</v>
      </c>
      <c r="H8525" s="21">
        <f t="shared" si="363"/>
        <v>1.0055881031519136</v>
      </c>
      <c r="I8525" s="5">
        <f t="shared" si="362"/>
        <v>0.29474669627997524</v>
      </c>
      <c r="Q8525" s="28"/>
      <c r="R8525" s="29"/>
      <c r="S8525" s="29"/>
      <c r="T8525" s="8"/>
      <c r="V8525" s="10"/>
      <c r="W8525" s="10"/>
      <c r="X8525" s="10"/>
      <c r="Y8525" s="8"/>
    </row>
    <row r="8526" spans="1:25" x14ac:dyDescent="0.25">
      <c r="A8526" s="21">
        <f t="shared" si="361"/>
        <v>685.95550000000276</v>
      </c>
      <c r="B8526" s="15">
        <v>180.5968</v>
      </c>
      <c r="C8526" s="15">
        <v>179.6129</v>
      </c>
      <c r="D8526" s="13">
        <v>21745.319148936171</v>
      </c>
      <c r="E8526" s="29">
        <v>14</v>
      </c>
      <c r="F8526" s="28">
        <v>7</v>
      </c>
      <c r="G8526" s="29">
        <v>1958</v>
      </c>
      <c r="H8526" s="21">
        <f t="shared" si="363"/>
        <v>1.0054778916213702</v>
      </c>
      <c r="I8526" s="5">
        <f t="shared" si="362"/>
        <v>0.29147374953527083</v>
      </c>
      <c r="Q8526" s="28"/>
      <c r="R8526" s="29"/>
      <c r="S8526" s="29"/>
      <c r="T8526" s="8"/>
      <c r="V8526" s="10"/>
      <c r="W8526" s="10"/>
      <c r="X8526" s="10"/>
      <c r="Y8526" s="8"/>
    </row>
    <row r="8527" spans="1:25" x14ac:dyDescent="0.25">
      <c r="A8527" s="21">
        <f t="shared" si="361"/>
        <v>686.03600000000279</v>
      </c>
      <c r="B8527" s="15">
        <v>180.9032</v>
      </c>
      <c r="C8527" s="15">
        <v>179.7903</v>
      </c>
      <c r="D8527" s="13">
        <v>21743.368794326241</v>
      </c>
      <c r="E8527" s="29">
        <v>12</v>
      </c>
      <c r="F8527" s="28">
        <v>7</v>
      </c>
      <c r="G8527" s="29">
        <v>1958</v>
      </c>
      <c r="H8527" s="21">
        <f t="shared" si="363"/>
        <v>1.0061899891150969</v>
      </c>
      <c r="I8527" s="5">
        <f t="shared" si="362"/>
        <v>0.31262087599757943</v>
      </c>
      <c r="Q8527" s="28"/>
      <c r="R8527" s="29"/>
      <c r="S8527" s="29"/>
      <c r="T8527" s="8"/>
      <c r="V8527" s="10"/>
      <c r="W8527" s="10"/>
      <c r="X8527" s="10"/>
      <c r="Y8527" s="8"/>
    </row>
    <row r="8528" spans="1:25" x14ac:dyDescent="0.25">
      <c r="A8528" s="21">
        <f t="shared" si="361"/>
        <v>686.11650000000282</v>
      </c>
      <c r="B8528" s="15">
        <v>180.43549999999999</v>
      </c>
      <c r="C8528" s="15">
        <v>179.1129</v>
      </c>
      <c r="D8528" s="13">
        <v>21741.418439716312</v>
      </c>
      <c r="E8528" s="29">
        <v>10</v>
      </c>
      <c r="F8528" s="28">
        <v>7</v>
      </c>
      <c r="G8528" s="29">
        <v>1958</v>
      </c>
      <c r="H8528" s="21">
        <f t="shared" si="363"/>
        <v>1.0073841694260994</v>
      </c>
      <c r="I8528" s="5">
        <f t="shared" si="362"/>
        <v>0.3480843936732379</v>
      </c>
      <c r="Q8528" s="28"/>
      <c r="R8528" s="29"/>
      <c r="S8528" s="29"/>
      <c r="T8528" s="8"/>
      <c r="V8528" s="10"/>
      <c r="W8528" s="10"/>
      <c r="X8528" s="10"/>
      <c r="Y8528" s="8"/>
    </row>
    <row r="8529" spans="1:25" x14ac:dyDescent="0.25">
      <c r="A8529" s="21">
        <f t="shared" si="361"/>
        <v>686.19700000000284</v>
      </c>
      <c r="B8529" s="15">
        <v>180.37100000000001</v>
      </c>
      <c r="C8529" s="15">
        <v>179.14519999999999</v>
      </c>
      <c r="D8529" s="13">
        <v>21739.468085106382</v>
      </c>
      <c r="E8529" s="29">
        <v>8</v>
      </c>
      <c r="F8529" s="28">
        <v>7</v>
      </c>
      <c r="G8529" s="29">
        <v>1958</v>
      </c>
      <c r="H8529" s="21">
        <f t="shared" si="363"/>
        <v>1.0068424942448919</v>
      </c>
      <c r="I8529" s="5">
        <f t="shared" si="362"/>
        <v>0.33199829077384241</v>
      </c>
      <c r="Q8529" s="28"/>
      <c r="R8529" s="29"/>
      <c r="S8529" s="29"/>
      <c r="T8529" s="8"/>
      <c r="V8529" s="10"/>
      <c r="W8529" s="10"/>
      <c r="X8529" s="10"/>
      <c r="Y8529" s="8"/>
    </row>
    <row r="8530" spans="1:25" x14ac:dyDescent="0.25">
      <c r="A8530" s="21">
        <f t="shared" si="361"/>
        <v>686.27750000000287</v>
      </c>
      <c r="B8530" s="15">
        <v>180.1129</v>
      </c>
      <c r="C8530" s="15">
        <v>179.06450000000001</v>
      </c>
      <c r="D8530" s="13">
        <v>21737.517730496453</v>
      </c>
      <c r="E8530" s="29">
        <v>6</v>
      </c>
      <c r="F8530" s="28">
        <v>7</v>
      </c>
      <c r="G8530" s="29">
        <v>1958</v>
      </c>
      <c r="H8530" s="21">
        <f t="shared" si="363"/>
        <v>1.0058548735232276</v>
      </c>
      <c r="I8530" s="5">
        <f t="shared" si="362"/>
        <v>0.30266896370581509</v>
      </c>
      <c r="Q8530" s="28"/>
      <c r="R8530" s="29"/>
      <c r="S8530" s="29"/>
      <c r="T8530" s="8"/>
      <c r="V8530" s="10"/>
      <c r="W8530" s="10"/>
      <c r="X8530" s="10"/>
      <c r="Y8530" s="8"/>
    </row>
    <row r="8531" spans="1:25" x14ac:dyDescent="0.25">
      <c r="A8531" s="21">
        <f t="shared" si="361"/>
        <v>686.3580000000029</v>
      </c>
      <c r="B8531" s="15">
        <v>179.0968</v>
      </c>
      <c r="C8531" s="15">
        <v>178.7097</v>
      </c>
      <c r="D8531" s="13">
        <v>21735.567375886527</v>
      </c>
      <c r="E8531" s="29">
        <v>4</v>
      </c>
      <c r="F8531" s="28">
        <v>7</v>
      </c>
      <c r="G8531" s="29">
        <v>1958</v>
      </c>
      <c r="H8531" s="21">
        <f t="shared" si="363"/>
        <v>1.0021660827587981</v>
      </c>
      <c r="I8531" s="5">
        <f t="shared" si="362"/>
        <v>0.1931231143304144</v>
      </c>
      <c r="Q8531" s="28"/>
      <c r="R8531" s="29"/>
      <c r="S8531" s="29"/>
      <c r="T8531" s="8"/>
      <c r="V8531" s="10"/>
      <c r="W8531" s="10"/>
      <c r="X8531" s="10"/>
      <c r="Y8531" s="8"/>
    </row>
    <row r="8532" spans="1:25" x14ac:dyDescent="0.25">
      <c r="A8532" s="21">
        <f t="shared" si="361"/>
        <v>686.43850000000293</v>
      </c>
      <c r="B8532" s="15">
        <v>178.1129</v>
      </c>
      <c r="C8532" s="15">
        <v>178.4194</v>
      </c>
      <c r="D8532" s="13">
        <v>21733.617021276597</v>
      </c>
      <c r="E8532" s="29">
        <v>2</v>
      </c>
      <c r="F8532" s="28">
        <v>7</v>
      </c>
      <c r="G8532" s="29">
        <v>1958</v>
      </c>
      <c r="H8532" s="21">
        <f t="shared" si="363"/>
        <v>0.99828213748056549</v>
      </c>
      <c r="I8532" s="5">
        <f t="shared" si="362"/>
        <v>7.7781770350068988E-2</v>
      </c>
      <c r="Q8532" s="28"/>
      <c r="R8532" s="29"/>
      <c r="S8532" s="29"/>
      <c r="T8532" s="8"/>
      <c r="V8532" s="10"/>
      <c r="W8532" s="10"/>
      <c r="X8532" s="10"/>
      <c r="Y8532" s="8"/>
    </row>
    <row r="8533" spans="1:25" x14ac:dyDescent="0.25">
      <c r="A8533" s="21">
        <f t="shared" si="361"/>
        <v>686.51900000000296</v>
      </c>
      <c r="B8533" s="15">
        <v>177.9194</v>
      </c>
      <c r="C8533" s="15">
        <v>178.67740000000001</v>
      </c>
      <c r="D8533" s="13">
        <v>21731.666666666668</v>
      </c>
      <c r="E8533" s="29">
        <v>30</v>
      </c>
      <c r="F8533" s="28">
        <v>6</v>
      </c>
      <c r="G8533" s="29">
        <v>1958</v>
      </c>
      <c r="H8533" s="21">
        <f t="shared" si="363"/>
        <v>0.99575771754010289</v>
      </c>
      <c r="I8533" s="5">
        <f t="shared" si="362"/>
        <v>2.8141876872584634E-3</v>
      </c>
      <c r="Q8533" s="28"/>
      <c r="R8533" s="29"/>
      <c r="S8533" s="29"/>
      <c r="T8533" s="8"/>
      <c r="V8533" s="10"/>
      <c r="W8533" s="10"/>
      <c r="X8533" s="10"/>
    </row>
    <row r="8534" spans="1:25" x14ac:dyDescent="0.25">
      <c r="A8534" s="21">
        <f t="shared" si="361"/>
        <v>686.59950000000299</v>
      </c>
      <c r="B8534" s="15">
        <v>177.98390000000001</v>
      </c>
      <c r="C8534" s="15">
        <v>178.85480000000001</v>
      </c>
      <c r="D8534" s="13">
        <v>21729.716312056738</v>
      </c>
      <c r="E8534" s="29">
        <v>28</v>
      </c>
      <c r="F8534" s="28">
        <v>6</v>
      </c>
      <c r="G8534" s="29">
        <v>1958</v>
      </c>
      <c r="H8534" s="21">
        <f t="shared" si="363"/>
        <v>0.99513068701538898</v>
      </c>
      <c r="I8534" s="5">
        <f t="shared" si="362"/>
        <v>-1.5806708915618823E-2</v>
      </c>
      <c r="Q8534" s="28"/>
      <c r="R8534" s="29"/>
      <c r="S8534" s="29"/>
      <c r="T8534" s="8"/>
      <c r="V8534" s="10"/>
      <c r="W8534" s="10"/>
      <c r="X8534" s="10"/>
      <c r="Y8534" s="8"/>
    </row>
    <row r="8535" spans="1:25" x14ac:dyDescent="0.25">
      <c r="A8535" s="21">
        <f t="shared" si="361"/>
        <v>686.68000000000302</v>
      </c>
      <c r="B8535" s="15">
        <v>177.45160000000001</v>
      </c>
      <c r="C8535" s="15">
        <v>178.1129</v>
      </c>
      <c r="D8535" s="13">
        <v>21727.765957446809</v>
      </c>
      <c r="E8535" s="29">
        <v>26</v>
      </c>
      <c r="F8535" s="28">
        <v>6</v>
      </c>
      <c r="G8535" s="29">
        <v>1958</v>
      </c>
      <c r="H8535" s="21">
        <f t="shared" si="363"/>
        <v>0.9962871863857139</v>
      </c>
      <c r="I8535" s="5">
        <f t="shared" si="362"/>
        <v>1.8537799600834161E-2</v>
      </c>
      <c r="Q8535" s="28"/>
      <c r="R8535" s="29"/>
      <c r="S8535" s="29"/>
      <c r="T8535" s="8"/>
      <c r="V8535" s="10"/>
      <c r="W8535" s="10"/>
      <c r="X8535" s="10"/>
      <c r="Y8535" s="8"/>
    </row>
    <row r="8536" spans="1:25" x14ac:dyDescent="0.25">
      <c r="A8536" s="21">
        <f t="shared" si="361"/>
        <v>686.76050000000305</v>
      </c>
      <c r="B8536" s="15">
        <v>176.87100000000001</v>
      </c>
      <c r="C8536" s="15">
        <v>177.35480000000001</v>
      </c>
      <c r="D8536" s="13">
        <v>21725.815602836879</v>
      </c>
      <c r="E8536" s="29">
        <v>24</v>
      </c>
      <c r="F8536" s="28">
        <v>6</v>
      </c>
      <c r="G8536" s="29">
        <v>1958</v>
      </c>
      <c r="H8536" s="21">
        <f t="shared" si="363"/>
        <v>0.99727213472654808</v>
      </c>
      <c r="I8536" s="5">
        <f t="shared" si="362"/>
        <v>4.7787765098473788E-2</v>
      </c>
      <c r="Q8536" s="28"/>
      <c r="R8536" s="29"/>
      <c r="S8536" s="29"/>
      <c r="T8536" s="8"/>
      <c r="V8536" s="10"/>
      <c r="W8536" s="10"/>
      <c r="X8536" s="10"/>
      <c r="Y8536" s="8"/>
    </row>
    <row r="8537" spans="1:25" x14ac:dyDescent="0.25">
      <c r="A8537" s="21">
        <f t="shared" si="361"/>
        <v>686.84100000000308</v>
      </c>
      <c r="B8537" s="15">
        <v>176.82259999999999</v>
      </c>
      <c r="C8537" s="15">
        <v>177.4032</v>
      </c>
      <c r="D8537" s="13">
        <v>21723.86524822695</v>
      </c>
      <c r="E8537" s="29">
        <v>22</v>
      </c>
      <c r="F8537" s="28">
        <v>6</v>
      </c>
      <c r="G8537" s="29">
        <v>1958</v>
      </c>
      <c r="H8537" s="21">
        <f t="shared" si="363"/>
        <v>0.99672722927207624</v>
      </c>
      <c r="I8537" s="5">
        <f t="shared" si="362"/>
        <v>3.1605732922778108E-2</v>
      </c>
      <c r="Q8537" s="28"/>
      <c r="R8537" s="29"/>
      <c r="S8537" s="29"/>
      <c r="T8537" s="8"/>
      <c r="V8537" s="10"/>
      <c r="W8537" s="10"/>
      <c r="X8537" s="10"/>
      <c r="Y8537" s="8"/>
    </row>
    <row r="8538" spans="1:25" x14ac:dyDescent="0.25">
      <c r="A8538" s="21">
        <f t="shared" si="361"/>
        <v>686.92150000000311</v>
      </c>
      <c r="B8538" s="15">
        <v>176.85480000000001</v>
      </c>
      <c r="C8538" s="15">
        <v>177.82259999999999</v>
      </c>
      <c r="D8538" s="13">
        <v>21721.91489361702</v>
      </c>
      <c r="E8538" s="29">
        <v>20</v>
      </c>
      <c r="F8538" s="28">
        <v>6</v>
      </c>
      <c r="G8538" s="29">
        <v>1958</v>
      </c>
      <c r="H8538" s="21">
        <f t="shared" si="363"/>
        <v>0.99455749719102082</v>
      </c>
      <c r="I8538" s="5">
        <f t="shared" si="362"/>
        <v>-3.2828700720963014E-2</v>
      </c>
      <c r="Q8538" s="28"/>
      <c r="R8538" s="29"/>
      <c r="S8538" s="29"/>
      <c r="T8538" s="8"/>
      <c r="V8538" s="10"/>
      <c r="W8538" s="10"/>
      <c r="X8538" s="10"/>
      <c r="Y8538" s="8"/>
    </row>
    <row r="8539" spans="1:25" x14ac:dyDescent="0.25">
      <c r="A8539" s="21">
        <f t="shared" si="361"/>
        <v>687.00200000000314</v>
      </c>
      <c r="B8539" s="15">
        <v>177.0806</v>
      </c>
      <c r="C8539" s="15">
        <v>177.95160000000001</v>
      </c>
      <c r="D8539" s="13">
        <v>21719.964539007091</v>
      </c>
      <c r="E8539" s="29">
        <v>18</v>
      </c>
      <c r="F8539" s="28">
        <v>6</v>
      </c>
      <c r="G8539" s="29">
        <v>1958</v>
      </c>
      <c r="H8539" s="21">
        <f t="shared" si="363"/>
        <v>0.99510541068470293</v>
      </c>
      <c r="I8539" s="5">
        <f t="shared" si="362"/>
        <v>-1.655733894343105E-2</v>
      </c>
      <c r="Q8539" s="28"/>
      <c r="R8539" s="29"/>
      <c r="S8539" s="29"/>
      <c r="T8539" s="8"/>
      <c r="V8539" s="10"/>
      <c r="W8539" s="10"/>
      <c r="X8539" s="10"/>
      <c r="Y8539" s="8"/>
    </row>
    <row r="8540" spans="1:25" x14ac:dyDescent="0.25">
      <c r="A8540" s="21">
        <f t="shared" si="361"/>
        <v>687.08250000000317</v>
      </c>
      <c r="B8540" s="15">
        <v>176.7097</v>
      </c>
      <c r="C8540" s="15">
        <v>177.72579999999999</v>
      </c>
      <c r="D8540" s="13">
        <v>21718.014184397165</v>
      </c>
      <c r="E8540" s="29">
        <v>17</v>
      </c>
      <c r="F8540" s="28">
        <v>6</v>
      </c>
      <c r="G8540" s="29">
        <v>1958</v>
      </c>
      <c r="H8540" s="21">
        <f t="shared" si="363"/>
        <v>0.99428276592368692</v>
      </c>
      <c r="I8540" s="5">
        <f t="shared" si="362"/>
        <v>-4.0987382509120283E-2</v>
      </c>
      <c r="Q8540" s="28"/>
      <c r="R8540" s="29"/>
      <c r="S8540" s="29"/>
      <c r="T8540" s="8"/>
      <c r="V8540" s="10"/>
      <c r="W8540" s="10"/>
      <c r="X8540" s="10"/>
      <c r="Y8540" s="8"/>
    </row>
    <row r="8541" spans="1:25" x14ac:dyDescent="0.25">
      <c r="A8541" s="21">
        <f t="shared" si="361"/>
        <v>687.16300000000319</v>
      </c>
      <c r="B8541" s="15">
        <v>175.95160000000001</v>
      </c>
      <c r="C8541" s="15">
        <v>177.25810000000001</v>
      </c>
      <c r="D8541" s="13">
        <v>21716.063829787236</v>
      </c>
      <c r="E8541" s="29">
        <v>15</v>
      </c>
      <c r="F8541" s="28">
        <v>6</v>
      </c>
      <c r="G8541" s="29">
        <v>1958</v>
      </c>
      <c r="H8541" s="21">
        <f t="shared" si="363"/>
        <v>0.99262939183033105</v>
      </c>
      <c r="I8541" s="5">
        <f t="shared" si="362"/>
        <v>-9.0087556782617567E-2</v>
      </c>
      <c r="Q8541" s="28"/>
      <c r="R8541" s="29"/>
      <c r="S8541" s="29"/>
      <c r="T8541" s="8"/>
      <c r="V8541" s="10"/>
      <c r="W8541" s="10"/>
      <c r="X8541" s="10"/>
      <c r="Y8541" s="8"/>
    </row>
    <row r="8542" spans="1:25" x14ac:dyDescent="0.25">
      <c r="A8542" s="21">
        <f t="shared" si="361"/>
        <v>687.24350000000322</v>
      </c>
      <c r="B8542" s="15">
        <v>175.5968</v>
      </c>
      <c r="C8542" s="15">
        <v>177.32259999999999</v>
      </c>
      <c r="D8542" s="13">
        <v>21714.113475177306</v>
      </c>
      <c r="E8542" s="29">
        <v>13</v>
      </c>
      <c r="F8542" s="28">
        <v>6</v>
      </c>
      <c r="G8542" s="29">
        <v>1958</v>
      </c>
      <c r="H8542" s="21">
        <f t="shared" si="363"/>
        <v>0.99026745603775268</v>
      </c>
      <c r="I8542" s="5">
        <f t="shared" si="362"/>
        <v>-0.16022985519193947</v>
      </c>
      <c r="Q8542" s="28"/>
      <c r="R8542" s="29"/>
      <c r="S8542" s="29"/>
      <c r="T8542" s="8"/>
      <c r="V8542" s="10"/>
      <c r="W8542" s="10"/>
      <c r="X8542" s="10"/>
      <c r="Y8542" s="8"/>
    </row>
    <row r="8543" spans="1:25" x14ac:dyDescent="0.25">
      <c r="A8543" s="21">
        <f t="shared" si="361"/>
        <v>687.32400000000325</v>
      </c>
      <c r="B8543" s="15">
        <v>176.3065</v>
      </c>
      <c r="C8543" s="15">
        <v>177.75810000000001</v>
      </c>
      <c r="D8543" s="13">
        <v>21712.163120567377</v>
      </c>
      <c r="E8543" s="29">
        <v>11</v>
      </c>
      <c r="F8543" s="28">
        <v>6</v>
      </c>
      <c r="G8543" s="29">
        <v>1958</v>
      </c>
      <c r="H8543" s="21">
        <f t="shared" si="363"/>
        <v>0.99183384610884107</v>
      </c>
      <c r="I8543" s="5">
        <f t="shared" si="362"/>
        <v>-0.11371284142005268</v>
      </c>
      <c r="Q8543" s="28"/>
      <c r="R8543" s="29"/>
      <c r="S8543" s="29"/>
      <c r="T8543" s="8"/>
      <c r="V8543" s="10"/>
      <c r="W8543" s="10"/>
      <c r="X8543" s="10"/>
      <c r="Y8543" s="8"/>
    </row>
    <row r="8544" spans="1:25" x14ac:dyDescent="0.25">
      <c r="A8544" s="21">
        <f t="shared" si="361"/>
        <v>687.40450000000328</v>
      </c>
      <c r="B8544" s="15">
        <v>176.6129</v>
      </c>
      <c r="C8544" s="15">
        <v>177.74189999999999</v>
      </c>
      <c r="D8544" s="13">
        <v>21710.212765957447</v>
      </c>
      <c r="E8544" s="29">
        <v>9</v>
      </c>
      <c r="F8544" s="28">
        <v>6</v>
      </c>
      <c r="G8544" s="29">
        <v>1958</v>
      </c>
      <c r="H8544" s="21">
        <f t="shared" si="363"/>
        <v>0.99364809310578994</v>
      </c>
      <c r="I8544" s="5">
        <f t="shared" si="362"/>
        <v>-5.983523194054706E-2</v>
      </c>
      <c r="Q8544" s="28"/>
      <c r="R8544" s="29"/>
      <c r="S8544" s="29"/>
      <c r="T8544" s="8"/>
      <c r="V8544" s="10"/>
      <c r="W8544" s="10"/>
      <c r="X8544" s="10"/>
      <c r="Y8544" s="8"/>
    </row>
    <row r="8545" spans="1:25" x14ac:dyDescent="0.25">
      <c r="A8545" s="21">
        <f t="shared" si="361"/>
        <v>687.48500000000331</v>
      </c>
      <c r="B8545" s="15">
        <v>176.64519999999999</v>
      </c>
      <c r="C8545" s="15">
        <v>177.67740000000001</v>
      </c>
      <c r="D8545" s="13">
        <v>21708.262411347518</v>
      </c>
      <c r="E8545" s="29">
        <v>7</v>
      </c>
      <c r="F8545" s="28">
        <v>6</v>
      </c>
      <c r="G8545" s="29">
        <v>1958</v>
      </c>
      <c r="H8545" s="21">
        <f t="shared" si="363"/>
        <v>0.99419059486462535</v>
      </c>
      <c r="I8545" s="5">
        <f t="shared" si="362"/>
        <v>-4.3724582203419286E-2</v>
      </c>
      <c r="Q8545" s="28"/>
      <c r="R8545" s="29"/>
      <c r="S8545" s="29"/>
      <c r="T8545" s="8"/>
      <c r="V8545" s="10"/>
      <c r="W8545" s="10"/>
      <c r="X8545" s="10"/>
      <c r="Y8545" s="8"/>
    </row>
    <row r="8546" spans="1:25" x14ac:dyDescent="0.25">
      <c r="A8546" s="21">
        <f t="shared" si="361"/>
        <v>687.56550000000334</v>
      </c>
      <c r="B8546" s="15">
        <v>176.82259999999999</v>
      </c>
      <c r="C8546" s="15">
        <v>177.7903</v>
      </c>
      <c r="D8546" s="13">
        <v>21706.312056737588</v>
      </c>
      <c r="E8546" s="29">
        <v>5</v>
      </c>
      <c r="F8546" s="28">
        <v>6</v>
      </c>
      <c r="G8546" s="29">
        <v>1958</v>
      </c>
      <c r="H8546" s="21">
        <f t="shared" si="363"/>
        <v>0.99455707088631939</v>
      </c>
      <c r="I8546" s="5">
        <f t="shared" si="362"/>
        <v>-3.2841360672039945E-2</v>
      </c>
      <c r="Q8546" s="28"/>
      <c r="R8546" s="29"/>
      <c r="S8546" s="29"/>
      <c r="T8546" s="8"/>
      <c r="V8546" s="10"/>
      <c r="W8546" s="10"/>
      <c r="X8546" s="10"/>
      <c r="Y8546" s="8"/>
    </row>
    <row r="8547" spans="1:25" x14ac:dyDescent="0.25">
      <c r="A8547" s="21">
        <f t="shared" si="361"/>
        <v>687.64600000000337</v>
      </c>
      <c r="B8547" s="15">
        <v>177.4032</v>
      </c>
      <c r="C8547" s="15">
        <v>178.25810000000001</v>
      </c>
      <c r="D8547" s="13">
        <v>21704.361702127659</v>
      </c>
      <c r="E8547" s="29">
        <v>3</v>
      </c>
      <c r="F8547" s="28">
        <v>6</v>
      </c>
      <c r="G8547" s="29">
        <v>1958</v>
      </c>
      <c r="H8547" s="21">
        <f t="shared" si="363"/>
        <v>0.99520414500098442</v>
      </c>
      <c r="I8547" s="5">
        <f t="shared" si="362"/>
        <v>-1.3625230501864743E-2</v>
      </c>
      <c r="Q8547" s="28"/>
      <c r="R8547" s="29"/>
      <c r="S8547" s="29"/>
      <c r="T8547" s="8"/>
      <c r="V8547" s="10"/>
      <c r="W8547" s="10"/>
      <c r="X8547" s="10"/>
      <c r="Y8547" s="8"/>
    </row>
    <row r="8548" spans="1:25" x14ac:dyDescent="0.25">
      <c r="A8548" s="21">
        <f t="shared" si="361"/>
        <v>687.7265000000034</v>
      </c>
      <c r="B8548" s="15">
        <v>178.35480000000001</v>
      </c>
      <c r="C8548" s="15">
        <v>178.95160000000001</v>
      </c>
      <c r="D8548" s="13">
        <v>21702.411347517729</v>
      </c>
      <c r="E8548" s="29">
        <v>1</v>
      </c>
      <c r="F8548" s="28">
        <v>6</v>
      </c>
      <c r="G8548" s="29">
        <v>1958</v>
      </c>
      <c r="H8548" s="21">
        <f t="shared" si="363"/>
        <v>0.99666502003893787</v>
      </c>
      <c r="I8548" s="5">
        <f t="shared" si="362"/>
        <v>2.9758308192470863E-2</v>
      </c>
      <c r="Q8548" s="28"/>
      <c r="R8548" s="29"/>
      <c r="S8548" s="29"/>
      <c r="T8548" s="8"/>
      <c r="V8548" s="10"/>
      <c r="W8548" s="10"/>
      <c r="X8548" s="10"/>
      <c r="Y8548" s="8"/>
    </row>
    <row r="8549" spans="1:25" x14ac:dyDescent="0.25">
      <c r="A8549" s="21">
        <f t="shared" si="361"/>
        <v>687.80700000000343</v>
      </c>
      <c r="B8549" s="15">
        <v>179.1935</v>
      </c>
      <c r="C8549" s="15">
        <v>179.8065</v>
      </c>
      <c r="D8549" s="13">
        <v>21700.460992907803</v>
      </c>
      <c r="E8549" s="29">
        <v>30</v>
      </c>
      <c r="F8549" s="28">
        <v>5</v>
      </c>
      <c r="G8549" s="29">
        <v>1958</v>
      </c>
      <c r="H8549" s="21">
        <f t="shared" si="363"/>
        <v>0.9965907795324418</v>
      </c>
      <c r="I8549" s="5">
        <f t="shared" si="362"/>
        <v>2.7553591291584242E-2</v>
      </c>
      <c r="Q8549" s="28"/>
      <c r="R8549" s="29"/>
      <c r="S8549" s="29"/>
      <c r="T8549" s="8"/>
      <c r="V8549" s="10"/>
      <c r="W8549" s="10"/>
      <c r="X8549" s="10"/>
      <c r="Y8549" s="8"/>
    </row>
    <row r="8550" spans="1:25" x14ac:dyDescent="0.25">
      <c r="A8550" s="21">
        <f t="shared" si="361"/>
        <v>687.88750000000346</v>
      </c>
      <c r="B8550" s="15">
        <v>179.53229999999999</v>
      </c>
      <c r="C8550" s="15">
        <v>179.8871</v>
      </c>
      <c r="D8550" s="13">
        <v>21698.510638297874</v>
      </c>
      <c r="E8550" s="29">
        <v>28</v>
      </c>
      <c r="F8550" s="28">
        <v>5</v>
      </c>
      <c r="G8550" s="29">
        <v>1958</v>
      </c>
      <c r="H8550" s="21">
        <f t="shared" si="363"/>
        <v>0.99802765178826047</v>
      </c>
      <c r="I8550" s="5">
        <f t="shared" si="362"/>
        <v>7.0224320470758134E-2</v>
      </c>
      <c r="Q8550" s="28"/>
      <c r="R8550" s="29"/>
      <c r="S8550" s="29"/>
      <c r="T8550" s="8"/>
      <c r="V8550" s="10"/>
      <c r="W8550" s="10"/>
      <c r="X8550" s="10"/>
      <c r="Y8550" s="8"/>
    </row>
    <row r="8551" spans="1:25" x14ac:dyDescent="0.25">
      <c r="A8551" s="21">
        <f t="shared" si="361"/>
        <v>687.96800000000349</v>
      </c>
      <c r="B8551" s="15">
        <v>179.93549999999999</v>
      </c>
      <c r="C8551" s="15">
        <v>180.17740000000001</v>
      </c>
      <c r="D8551" s="13">
        <v>21696.560283687944</v>
      </c>
      <c r="E8551" s="29">
        <v>26</v>
      </c>
      <c r="F8551" s="28">
        <v>5</v>
      </c>
      <c r="G8551" s="29">
        <v>1958</v>
      </c>
      <c r="H8551" s="21">
        <f t="shared" si="363"/>
        <v>0.99865743428421094</v>
      </c>
      <c r="I8551" s="5">
        <f t="shared" si="362"/>
        <v>8.8926942236654288E-2</v>
      </c>
      <c r="Q8551" s="28"/>
      <c r="R8551" s="29"/>
      <c r="S8551" s="29"/>
      <c r="T8551" s="8"/>
      <c r="V8551" s="10"/>
      <c r="W8551" s="10"/>
      <c r="X8551" s="10"/>
      <c r="Y8551" s="8"/>
    </row>
    <row r="8552" spans="1:25" x14ac:dyDescent="0.25">
      <c r="A8552" s="21">
        <f t="shared" ref="A8552:A8615" si="364">0.0805+A8551</f>
        <v>688.04850000000351</v>
      </c>
      <c r="B8552" s="15">
        <v>180.56450000000001</v>
      </c>
      <c r="C8552" s="15">
        <v>180.64519999999999</v>
      </c>
      <c r="D8552" s="13">
        <v>21694.609929078015</v>
      </c>
      <c r="E8552" s="29">
        <v>24</v>
      </c>
      <c r="F8552" s="28">
        <v>5</v>
      </c>
      <c r="G8552" s="29">
        <v>1958</v>
      </c>
      <c r="H8552" s="21">
        <f t="shared" si="363"/>
        <v>0.99955326795287125</v>
      </c>
      <c r="I8552" s="5">
        <f t="shared" si="362"/>
        <v>0.1155304734205799</v>
      </c>
      <c r="Q8552" s="28"/>
      <c r="R8552" s="29"/>
      <c r="S8552" s="29"/>
      <c r="T8552" s="8"/>
      <c r="V8552" s="10"/>
      <c r="W8552" s="10"/>
      <c r="X8552" s="10"/>
      <c r="Y8552" s="8"/>
    </row>
    <row r="8553" spans="1:25" x14ac:dyDescent="0.25">
      <c r="A8553" s="21">
        <f t="shared" si="364"/>
        <v>688.12900000000354</v>
      </c>
      <c r="B8553" s="15">
        <v>180.7903</v>
      </c>
      <c r="C8553" s="15">
        <v>180.66130000000001</v>
      </c>
      <c r="D8553" s="13">
        <v>21692.659574468085</v>
      </c>
      <c r="E8553" s="29">
        <v>22</v>
      </c>
      <c r="F8553" s="28">
        <v>5</v>
      </c>
      <c r="G8553" s="29">
        <v>1958</v>
      </c>
      <c r="H8553" s="21">
        <f t="shared" si="363"/>
        <v>1.0007140433507342</v>
      </c>
      <c r="I8553" s="5">
        <f t="shared" si="362"/>
        <v>0.15000196692981846</v>
      </c>
      <c r="Q8553" s="28"/>
      <c r="R8553" s="29"/>
      <c r="S8553" s="29"/>
      <c r="T8553" s="8"/>
      <c r="V8553" s="10"/>
      <c r="W8553" s="10"/>
      <c r="X8553" s="10"/>
      <c r="Y8553" s="8"/>
    </row>
    <row r="8554" spans="1:25" x14ac:dyDescent="0.25">
      <c r="A8554" s="21">
        <f t="shared" si="364"/>
        <v>688.20950000000357</v>
      </c>
      <c r="B8554" s="15">
        <v>180.8871</v>
      </c>
      <c r="C8554" s="15">
        <v>180.2903</v>
      </c>
      <c r="D8554" s="13">
        <v>21690.709219858156</v>
      </c>
      <c r="E8554" s="29">
        <v>20</v>
      </c>
      <c r="F8554" s="28">
        <v>5</v>
      </c>
      <c r="G8554" s="29">
        <v>1958</v>
      </c>
      <c r="H8554" s="21">
        <f t="shared" si="363"/>
        <v>1.0033102169112815</v>
      </c>
      <c r="I8554" s="5">
        <f t="shared" si="362"/>
        <v>0.22710041354233734</v>
      </c>
      <c r="Q8554" s="28"/>
      <c r="R8554" s="29"/>
      <c r="S8554" s="29"/>
      <c r="T8554" s="8"/>
      <c r="V8554" s="10"/>
      <c r="W8554" s="10"/>
      <c r="X8554" s="10"/>
      <c r="Y8554" s="8"/>
    </row>
    <row r="8555" spans="1:25" x14ac:dyDescent="0.25">
      <c r="A8555" s="21">
        <f t="shared" si="364"/>
        <v>688.2900000000036</v>
      </c>
      <c r="B8555" s="15">
        <v>182.01609999999999</v>
      </c>
      <c r="C8555" s="15">
        <v>181.04839999999999</v>
      </c>
      <c r="D8555" s="13">
        <v>21688.758865248226</v>
      </c>
      <c r="E8555" s="29">
        <v>18</v>
      </c>
      <c r="F8555" s="28">
        <v>5</v>
      </c>
      <c r="G8555" s="29">
        <v>1958</v>
      </c>
      <c r="H8555" s="21">
        <f t="shared" si="363"/>
        <v>1.0053449795745226</v>
      </c>
      <c r="I8555" s="5">
        <f t="shared" si="362"/>
        <v>0.28752666660377307</v>
      </c>
      <c r="Q8555" s="28"/>
      <c r="R8555" s="29"/>
      <c r="S8555" s="29"/>
      <c r="T8555" s="8"/>
      <c r="V8555" s="10"/>
      <c r="W8555" s="10"/>
      <c r="X8555" s="10"/>
      <c r="Y8555" s="8"/>
    </row>
    <row r="8556" spans="1:25" x14ac:dyDescent="0.25">
      <c r="A8556" s="21">
        <f t="shared" si="364"/>
        <v>688.37050000000363</v>
      </c>
      <c r="B8556" s="15">
        <v>182.75810000000001</v>
      </c>
      <c r="C8556" s="15">
        <v>181.35480000000001</v>
      </c>
      <c r="D8556" s="13">
        <v>21686.808510638297</v>
      </c>
      <c r="E8556" s="29">
        <v>16</v>
      </c>
      <c r="F8556" s="28">
        <v>5</v>
      </c>
      <c r="G8556" s="29">
        <v>1958</v>
      </c>
      <c r="H8556" s="21">
        <f t="shared" si="363"/>
        <v>1.0077378707373612</v>
      </c>
      <c r="I8556" s="5">
        <f t="shared" si="362"/>
        <v>0.35858824521748722</v>
      </c>
      <c r="Q8556" s="28"/>
      <c r="R8556" s="29"/>
      <c r="S8556" s="29"/>
      <c r="T8556" s="8"/>
      <c r="V8556" s="10"/>
      <c r="W8556" s="10"/>
      <c r="X8556" s="10"/>
      <c r="Y8556" s="8"/>
    </row>
    <row r="8557" spans="1:25" x14ac:dyDescent="0.25">
      <c r="A8557" s="21">
        <f t="shared" si="364"/>
        <v>688.45100000000366</v>
      </c>
      <c r="B8557" s="15">
        <v>183.5</v>
      </c>
      <c r="C8557" s="15">
        <v>181.56450000000001</v>
      </c>
      <c r="D8557" s="13">
        <v>21684.858156028367</v>
      </c>
      <c r="E8557" s="29">
        <v>14</v>
      </c>
      <c r="F8557" s="28">
        <v>5</v>
      </c>
      <c r="G8557" s="29">
        <v>1958</v>
      </c>
      <c r="H8557" s="21">
        <f t="shared" si="363"/>
        <v>1.0106601235373656</v>
      </c>
      <c r="I8557" s="5">
        <f t="shared" si="362"/>
        <v>0.44537025198051844</v>
      </c>
      <c r="Q8557" s="28"/>
      <c r="R8557" s="29"/>
      <c r="S8557" s="29"/>
      <c r="T8557" s="8"/>
      <c r="V8557" s="10"/>
      <c r="W8557" s="10"/>
      <c r="X8557" s="10"/>
      <c r="Y8557" s="8"/>
    </row>
    <row r="8558" spans="1:25" x14ac:dyDescent="0.25">
      <c r="A8558" s="21">
        <f t="shared" si="364"/>
        <v>688.53150000000369</v>
      </c>
      <c r="B8558" s="15">
        <v>184.22579999999999</v>
      </c>
      <c r="C8558" s="15">
        <v>182.2097</v>
      </c>
      <c r="D8558" s="13">
        <v>21682.907801418442</v>
      </c>
      <c r="E8558" s="29">
        <v>12</v>
      </c>
      <c r="F8558" s="28">
        <v>5</v>
      </c>
      <c r="G8558" s="29">
        <v>1958</v>
      </c>
      <c r="H8558" s="21">
        <f t="shared" si="363"/>
        <v>1.0110647237770547</v>
      </c>
      <c r="I8558" s="5">
        <f t="shared" si="362"/>
        <v>0.45738564665717824</v>
      </c>
      <c r="Q8558" s="28"/>
      <c r="R8558" s="29"/>
      <c r="S8558" s="29"/>
      <c r="T8558" s="8"/>
      <c r="V8558" s="10"/>
      <c r="W8558" s="10"/>
      <c r="X8558" s="10"/>
      <c r="Y8558" s="8"/>
    </row>
    <row r="8559" spans="1:25" x14ac:dyDescent="0.25">
      <c r="A8559" s="21">
        <f t="shared" si="364"/>
        <v>688.61200000000372</v>
      </c>
      <c r="B8559" s="15">
        <v>184.98390000000001</v>
      </c>
      <c r="C8559" s="15">
        <v>182.74189999999999</v>
      </c>
      <c r="D8559" s="13">
        <v>21680.957446808512</v>
      </c>
      <c r="E8559" s="29">
        <v>10</v>
      </c>
      <c r="F8559" s="28">
        <v>5</v>
      </c>
      <c r="G8559" s="29">
        <v>1958</v>
      </c>
      <c r="H8559" s="21">
        <f t="shared" si="363"/>
        <v>1.0122686696373411</v>
      </c>
      <c r="I8559" s="5">
        <f t="shared" si="362"/>
        <v>0.49313917139998642</v>
      </c>
      <c r="Q8559" s="28"/>
      <c r="R8559" s="29"/>
      <c r="S8559" s="29"/>
      <c r="T8559" s="8"/>
      <c r="V8559" s="10"/>
      <c r="W8559" s="10"/>
      <c r="X8559" s="10"/>
      <c r="Y8559" s="8"/>
    </row>
    <row r="8560" spans="1:25" x14ac:dyDescent="0.25">
      <c r="A8560" s="21">
        <f t="shared" si="364"/>
        <v>688.69250000000375</v>
      </c>
      <c r="B8560" s="15">
        <v>185.46770000000001</v>
      </c>
      <c r="C8560" s="15">
        <v>182.9032</v>
      </c>
      <c r="D8560" s="13">
        <v>21679.007092198583</v>
      </c>
      <c r="E8560" s="29">
        <v>9</v>
      </c>
      <c r="F8560" s="28">
        <v>5</v>
      </c>
      <c r="G8560" s="29">
        <v>1958</v>
      </c>
      <c r="H8560" s="21">
        <f t="shared" si="363"/>
        <v>1.0140210778160252</v>
      </c>
      <c r="I8560" s="5">
        <f t="shared" si="362"/>
        <v>0.54518035634262163</v>
      </c>
      <c r="Q8560" s="28"/>
      <c r="R8560" s="29"/>
      <c r="S8560" s="29"/>
      <c r="T8560" s="8"/>
      <c r="V8560" s="10"/>
      <c r="W8560" s="10"/>
      <c r="X8560" s="10"/>
      <c r="Y8560" s="8"/>
    </row>
    <row r="8561" spans="1:25" x14ac:dyDescent="0.25">
      <c r="A8561" s="21">
        <f t="shared" si="364"/>
        <v>688.77300000000378</v>
      </c>
      <c r="B8561" s="15">
        <v>185.9194</v>
      </c>
      <c r="C8561" s="15">
        <v>183.3871</v>
      </c>
      <c r="D8561" s="13">
        <v>21677.056737588653</v>
      </c>
      <c r="E8561" s="29">
        <v>7</v>
      </c>
      <c r="F8561" s="28">
        <v>5</v>
      </c>
      <c r="G8561" s="29">
        <v>1958</v>
      </c>
      <c r="H8561" s="21">
        <f t="shared" si="363"/>
        <v>1.0138084957993228</v>
      </c>
      <c r="I8561" s="5">
        <f t="shared" si="362"/>
        <v>0.53886731798702603</v>
      </c>
      <c r="Q8561" s="28"/>
      <c r="R8561" s="29"/>
      <c r="S8561" s="29"/>
      <c r="T8561" s="8"/>
      <c r="V8561" s="10"/>
      <c r="W8561" s="10"/>
      <c r="X8561" s="10"/>
      <c r="Y8561" s="8"/>
    </row>
    <row r="8562" spans="1:25" x14ac:dyDescent="0.25">
      <c r="A8562" s="21">
        <f t="shared" si="364"/>
        <v>688.85350000000381</v>
      </c>
      <c r="B8562" s="15">
        <v>186.37100000000001</v>
      </c>
      <c r="C8562" s="15">
        <v>183.74189999999999</v>
      </c>
      <c r="D8562" s="13">
        <v>21675.106382978724</v>
      </c>
      <c r="E8562" s="29">
        <v>5</v>
      </c>
      <c r="F8562" s="28">
        <v>5</v>
      </c>
      <c r="G8562" s="29">
        <v>1958</v>
      </c>
      <c r="H8562" s="21">
        <f t="shared" si="363"/>
        <v>1.0143086579598883</v>
      </c>
      <c r="I8562" s="5">
        <f t="shared" si="362"/>
        <v>0.55372061062507238</v>
      </c>
      <c r="Q8562" s="28"/>
      <c r="R8562" s="29"/>
      <c r="S8562" s="29"/>
      <c r="T8562" s="8"/>
      <c r="V8562" s="10"/>
      <c r="W8562" s="10"/>
      <c r="X8562" s="10"/>
      <c r="Y8562" s="8"/>
    </row>
    <row r="8563" spans="1:25" x14ac:dyDescent="0.25">
      <c r="A8563" s="21">
        <f t="shared" si="364"/>
        <v>688.93400000000383</v>
      </c>
      <c r="B8563" s="15">
        <v>185.9194</v>
      </c>
      <c r="C8563" s="15">
        <v>183.37100000000001</v>
      </c>
      <c r="D8563" s="13">
        <v>21673.156028368794</v>
      </c>
      <c r="E8563" s="29">
        <v>3</v>
      </c>
      <c r="F8563" s="28">
        <v>5</v>
      </c>
      <c r="G8563" s="29">
        <v>1958</v>
      </c>
      <c r="H8563" s="21">
        <f t="shared" si="363"/>
        <v>1.0138975083301067</v>
      </c>
      <c r="I8563" s="5">
        <f t="shared" si="362"/>
        <v>0.54151071901259018</v>
      </c>
      <c r="Q8563" s="28"/>
      <c r="R8563" s="29"/>
      <c r="S8563" s="29"/>
      <c r="T8563" s="8"/>
      <c r="V8563" s="10"/>
      <c r="W8563" s="10"/>
      <c r="X8563" s="10"/>
      <c r="Y8563" s="8"/>
    </row>
    <row r="8564" spans="1:25" x14ac:dyDescent="0.25">
      <c r="A8564" s="21">
        <f t="shared" si="364"/>
        <v>689.01450000000386</v>
      </c>
      <c r="B8564" s="15">
        <v>185.0968</v>
      </c>
      <c r="C8564" s="15">
        <v>182.56450000000001</v>
      </c>
      <c r="D8564" s="13">
        <v>21671.205673758865</v>
      </c>
      <c r="E8564" s="29">
        <v>1</v>
      </c>
      <c r="F8564" s="28">
        <v>5</v>
      </c>
      <c r="G8564" s="29">
        <v>1958</v>
      </c>
      <c r="H8564" s="21">
        <f t="shared" si="363"/>
        <v>1.0138707141859451</v>
      </c>
      <c r="I8564" s="5">
        <f t="shared" si="362"/>
        <v>0.54071501454792503</v>
      </c>
      <c r="Q8564" s="28"/>
      <c r="R8564" s="29"/>
      <c r="S8564" s="29"/>
      <c r="T8564" s="8"/>
      <c r="V8564" s="10"/>
      <c r="W8564" s="10"/>
      <c r="X8564" s="10"/>
      <c r="Y8564" s="8"/>
    </row>
    <row r="8565" spans="1:25" x14ac:dyDescent="0.25">
      <c r="A8565" s="21">
        <f t="shared" si="364"/>
        <v>689.09500000000389</v>
      </c>
      <c r="B8565" s="15">
        <v>184</v>
      </c>
      <c r="C8565" s="15">
        <v>181.56450000000001</v>
      </c>
      <c r="D8565" s="13">
        <v>21669.255319148935</v>
      </c>
      <c r="E8565" s="29">
        <v>29</v>
      </c>
      <c r="F8565" s="28">
        <v>4</v>
      </c>
      <c r="G8565" s="29">
        <v>1958</v>
      </c>
      <c r="H8565" s="21">
        <f t="shared" si="363"/>
        <v>1.0134139658358323</v>
      </c>
      <c r="I8565" s="5">
        <f t="shared" si="362"/>
        <v>0.52715097983866521</v>
      </c>
      <c r="Q8565" s="28"/>
      <c r="R8565" s="29"/>
      <c r="S8565" s="29"/>
      <c r="T8565" s="8"/>
      <c r="V8565" s="10"/>
      <c r="W8565" s="10"/>
      <c r="X8565" s="10"/>
      <c r="Y8565" s="8"/>
    </row>
    <row r="8566" spans="1:25" x14ac:dyDescent="0.25">
      <c r="A8566" s="21">
        <f t="shared" si="364"/>
        <v>689.17550000000392</v>
      </c>
      <c r="B8566" s="15">
        <v>182.74189999999999</v>
      </c>
      <c r="C8566" s="15">
        <v>180.54839999999999</v>
      </c>
      <c r="D8566" s="13">
        <v>21667.304964539009</v>
      </c>
      <c r="E8566" s="29">
        <v>27</v>
      </c>
      <c r="F8566" s="28">
        <v>4</v>
      </c>
      <c r="G8566" s="29">
        <v>1958</v>
      </c>
      <c r="H8566" s="21">
        <f t="shared" si="363"/>
        <v>1.0121490968626694</v>
      </c>
      <c r="I8566" s="5">
        <f t="shared" si="362"/>
        <v>0.48958822421970966</v>
      </c>
      <c r="Q8566" s="28"/>
      <c r="R8566" s="29"/>
      <c r="S8566" s="29"/>
      <c r="T8566" s="8"/>
      <c r="V8566" s="10"/>
      <c r="W8566" s="10"/>
      <c r="X8566" s="10"/>
      <c r="Y8566" s="8"/>
    </row>
    <row r="8567" spans="1:25" x14ac:dyDescent="0.25">
      <c r="A8567" s="21">
        <f t="shared" si="364"/>
        <v>689.25600000000395</v>
      </c>
      <c r="B8567" s="15">
        <v>182.25810000000001</v>
      </c>
      <c r="C8567" s="15">
        <v>180.16130000000001</v>
      </c>
      <c r="D8567" s="13">
        <v>21665.35460992908</v>
      </c>
      <c r="E8567" s="29">
        <v>25</v>
      </c>
      <c r="F8567" s="28">
        <v>4</v>
      </c>
      <c r="G8567" s="29">
        <v>1958</v>
      </c>
      <c r="H8567" s="21">
        <f t="shared" si="363"/>
        <v>1.0116384595359824</v>
      </c>
      <c r="I8567" s="5">
        <f t="shared" si="362"/>
        <v>0.4744238510559845</v>
      </c>
      <c r="Q8567" s="28"/>
      <c r="R8567" s="29"/>
      <c r="S8567" s="29"/>
      <c r="T8567" s="8"/>
      <c r="V8567" s="10"/>
      <c r="W8567" s="10"/>
      <c r="X8567" s="10"/>
      <c r="Y8567" s="8"/>
    </row>
    <row r="8568" spans="1:25" x14ac:dyDescent="0.25">
      <c r="A8568" s="21">
        <f t="shared" si="364"/>
        <v>689.33650000000398</v>
      </c>
      <c r="B8568" s="15">
        <v>182.43549999999999</v>
      </c>
      <c r="C8568" s="15">
        <v>180.03229999999999</v>
      </c>
      <c r="D8568" s="13">
        <v>21663.40425531915</v>
      </c>
      <c r="E8568" s="29">
        <v>23</v>
      </c>
      <c r="F8568" s="28">
        <v>4</v>
      </c>
      <c r="G8568" s="29">
        <v>1958</v>
      </c>
      <c r="H8568" s="21">
        <f t="shared" si="363"/>
        <v>1.0133487157582277</v>
      </c>
      <c r="I8568" s="5">
        <f t="shared" si="362"/>
        <v>0.52521325129034702</v>
      </c>
      <c r="Q8568" s="28"/>
      <c r="R8568" s="29"/>
      <c r="S8568" s="29"/>
      <c r="T8568" s="8"/>
      <c r="V8568" s="10"/>
      <c r="W8568" s="10"/>
      <c r="X8568" s="10"/>
      <c r="Y8568" s="8"/>
    </row>
    <row r="8569" spans="1:25" x14ac:dyDescent="0.25">
      <c r="A8569" s="21">
        <f t="shared" si="364"/>
        <v>689.41700000000401</v>
      </c>
      <c r="B8569" s="15">
        <v>182.56450000000001</v>
      </c>
      <c r="C8569" s="15">
        <v>179.9032</v>
      </c>
      <c r="D8569" s="13">
        <v>21661.453900709221</v>
      </c>
      <c r="E8569" s="29">
        <v>21</v>
      </c>
      <c r="F8569" s="28">
        <v>4</v>
      </c>
      <c r="G8569" s="29">
        <v>1958</v>
      </c>
      <c r="H8569" s="21">
        <f t="shared" si="363"/>
        <v>1.0147929553226402</v>
      </c>
      <c r="I8569" s="5">
        <f t="shared" si="362"/>
        <v>0.56810276709339413</v>
      </c>
      <c r="Q8569" s="28"/>
      <c r="R8569" s="29"/>
      <c r="S8569" s="29"/>
      <c r="T8569" s="8"/>
      <c r="V8569" s="10"/>
      <c r="W8569" s="10"/>
      <c r="X8569" s="10"/>
      <c r="Y8569" s="8"/>
    </row>
    <row r="8570" spans="1:25" x14ac:dyDescent="0.25">
      <c r="A8570" s="21">
        <f t="shared" si="364"/>
        <v>689.49750000000404</v>
      </c>
      <c r="B8570" s="15">
        <v>182.43549999999999</v>
      </c>
      <c r="C8570" s="15">
        <v>179.7097</v>
      </c>
      <c r="D8570" s="13">
        <v>21659.503546099291</v>
      </c>
      <c r="E8570" s="29">
        <v>19</v>
      </c>
      <c r="F8570" s="28">
        <v>4</v>
      </c>
      <c r="G8570" s="29">
        <v>1958</v>
      </c>
      <c r="H8570" s="21">
        <f t="shared" si="363"/>
        <v>1.0151677956170424</v>
      </c>
      <c r="I8570" s="5">
        <f t="shared" si="362"/>
        <v>0.5792343820460143</v>
      </c>
      <c r="Q8570" s="28"/>
      <c r="R8570" s="29"/>
      <c r="S8570" s="29"/>
      <c r="T8570" s="8"/>
      <c r="V8570" s="10"/>
      <c r="W8570" s="10"/>
      <c r="X8570" s="10"/>
      <c r="Y8570" s="8"/>
    </row>
    <row r="8571" spans="1:25" x14ac:dyDescent="0.25">
      <c r="A8571" s="21">
        <f t="shared" si="364"/>
        <v>689.57800000000407</v>
      </c>
      <c r="B8571" s="15">
        <v>181.95160000000001</v>
      </c>
      <c r="C8571" s="15">
        <v>179.45160000000001</v>
      </c>
      <c r="D8571" s="13">
        <v>21657.553191489362</v>
      </c>
      <c r="E8571" s="29">
        <v>17</v>
      </c>
      <c r="F8571" s="28">
        <v>4</v>
      </c>
      <c r="G8571" s="29">
        <v>1958</v>
      </c>
      <c r="H8571" s="21">
        <f t="shared" si="363"/>
        <v>1.0139313330168134</v>
      </c>
      <c r="I8571" s="5">
        <f t="shared" si="362"/>
        <v>0.54251520917529261</v>
      </c>
      <c r="Q8571" s="28"/>
      <c r="R8571" s="29"/>
      <c r="S8571" s="29"/>
      <c r="T8571" s="8"/>
      <c r="V8571" s="10"/>
      <c r="W8571" s="10"/>
      <c r="X8571" s="10"/>
      <c r="Y8571" s="8"/>
    </row>
    <row r="8572" spans="1:25" x14ac:dyDescent="0.25">
      <c r="A8572" s="21">
        <f t="shared" si="364"/>
        <v>689.6585000000041</v>
      </c>
      <c r="B8572" s="15">
        <v>181.24189999999999</v>
      </c>
      <c r="C8572" s="15">
        <v>179.03229999999999</v>
      </c>
      <c r="D8572" s="13">
        <v>21655.602836879432</v>
      </c>
      <c r="E8572" s="29">
        <v>15</v>
      </c>
      <c r="F8572" s="28">
        <v>4</v>
      </c>
      <c r="G8572" s="29">
        <v>1958</v>
      </c>
      <c r="H8572" s="21">
        <f t="shared" si="363"/>
        <v>1.0123419070190127</v>
      </c>
      <c r="I8572" s="5">
        <f t="shared" si="362"/>
        <v>0.49531409854917957</v>
      </c>
      <c r="Q8572" s="28"/>
      <c r="R8572" s="29"/>
      <c r="S8572" s="29"/>
      <c r="T8572" s="8"/>
      <c r="V8572" s="10"/>
      <c r="W8572" s="10"/>
      <c r="X8572" s="10"/>
      <c r="Y8572" s="8"/>
    </row>
    <row r="8573" spans="1:25" x14ac:dyDescent="0.25">
      <c r="A8573" s="21">
        <f t="shared" si="364"/>
        <v>689.73900000000413</v>
      </c>
      <c r="B8573" s="15">
        <v>180.54839999999999</v>
      </c>
      <c r="C8573" s="15">
        <v>178.2097</v>
      </c>
      <c r="D8573" s="13">
        <v>21653.652482269503</v>
      </c>
      <c r="E8573" s="29">
        <v>13</v>
      </c>
      <c r="F8573" s="28">
        <v>4</v>
      </c>
      <c r="G8573" s="29">
        <v>1958</v>
      </c>
      <c r="H8573" s="21">
        <f t="shared" si="363"/>
        <v>1.013123303613664</v>
      </c>
      <c r="I8573" s="5">
        <f t="shared" si="362"/>
        <v>0.51851919721878625</v>
      </c>
      <c r="Q8573" s="28"/>
      <c r="R8573" s="29"/>
      <c r="S8573" s="29"/>
      <c r="T8573" s="8"/>
      <c r="V8573" s="10"/>
      <c r="W8573" s="10"/>
      <c r="X8573" s="10"/>
      <c r="Y8573" s="8"/>
    </row>
    <row r="8574" spans="1:25" x14ac:dyDescent="0.25">
      <c r="A8574" s="21">
        <f t="shared" si="364"/>
        <v>689.81950000000415</v>
      </c>
      <c r="B8574" s="15">
        <v>179.93549999999999</v>
      </c>
      <c r="C8574" s="15">
        <v>177.75810000000001</v>
      </c>
      <c r="D8574" s="13">
        <v>21651.702127659573</v>
      </c>
      <c r="E8574" s="29">
        <v>11</v>
      </c>
      <c r="F8574" s="28">
        <v>4</v>
      </c>
      <c r="G8574" s="29">
        <v>1958</v>
      </c>
      <c r="H8574" s="21">
        <f t="shared" si="363"/>
        <v>1.0122492308367381</v>
      </c>
      <c r="I8574" s="5">
        <f t="shared" si="362"/>
        <v>0.49256189823409596</v>
      </c>
      <c r="Q8574" s="28"/>
      <c r="R8574" s="29"/>
      <c r="S8574" s="29"/>
      <c r="T8574" s="8"/>
      <c r="V8574" s="10"/>
      <c r="W8574" s="10"/>
      <c r="X8574" s="10"/>
      <c r="Y8574" s="8"/>
    </row>
    <row r="8575" spans="1:25" x14ac:dyDescent="0.25">
      <c r="A8575" s="21">
        <f t="shared" si="364"/>
        <v>689.90000000000418</v>
      </c>
      <c r="B8575" s="15">
        <v>179.75810000000001</v>
      </c>
      <c r="C8575" s="15">
        <v>177.5806</v>
      </c>
      <c r="D8575" s="13">
        <v>21649.751773049647</v>
      </c>
      <c r="E8575" s="29">
        <v>9</v>
      </c>
      <c r="F8575" s="28">
        <v>4</v>
      </c>
      <c r="G8575" s="29">
        <v>1958</v>
      </c>
      <c r="H8575" s="21">
        <f t="shared" si="363"/>
        <v>1.0122620376324891</v>
      </c>
      <c r="I8575" s="5">
        <f t="shared" si="362"/>
        <v>0.49294222105745816</v>
      </c>
      <c r="Q8575" s="28"/>
      <c r="R8575" s="29"/>
      <c r="S8575" s="29"/>
      <c r="T8575" s="8"/>
      <c r="V8575" s="10"/>
      <c r="W8575" s="10"/>
      <c r="X8575" s="10"/>
      <c r="Y8575" s="8"/>
    </row>
    <row r="8576" spans="1:25" x14ac:dyDescent="0.25">
      <c r="A8576" s="21">
        <f t="shared" si="364"/>
        <v>689.98050000000421</v>
      </c>
      <c r="B8576" s="15">
        <v>179.14519999999999</v>
      </c>
      <c r="C8576" s="15">
        <v>177.24189999999999</v>
      </c>
      <c r="D8576" s="13">
        <v>21647.801418439718</v>
      </c>
      <c r="E8576" s="29">
        <v>7</v>
      </c>
      <c r="F8576" s="28">
        <v>4</v>
      </c>
      <c r="G8576" s="29">
        <v>1958</v>
      </c>
      <c r="H8576" s="21">
        <f t="shared" si="363"/>
        <v>1.0107384314882655</v>
      </c>
      <c r="I8576" s="5">
        <f t="shared" si="362"/>
        <v>0.4476957595904642</v>
      </c>
      <c r="Q8576" s="28"/>
      <c r="R8576" s="29"/>
      <c r="S8576" s="29"/>
      <c r="T8576" s="8"/>
      <c r="V8576" s="10"/>
      <c r="W8576" s="10"/>
      <c r="X8576" s="10"/>
      <c r="Y8576" s="8"/>
    </row>
    <row r="8577" spans="1:25" x14ac:dyDescent="0.25">
      <c r="A8577" s="21">
        <f t="shared" si="364"/>
        <v>690.06100000000424</v>
      </c>
      <c r="B8577" s="15">
        <v>178.43549999999999</v>
      </c>
      <c r="C8577" s="15">
        <v>176.83869999999999</v>
      </c>
      <c r="D8577" s="13">
        <v>21645.851063829788</v>
      </c>
      <c r="E8577" s="29">
        <v>5</v>
      </c>
      <c r="F8577" s="28">
        <v>4</v>
      </c>
      <c r="G8577" s="29">
        <v>1958</v>
      </c>
      <c r="H8577" s="21">
        <f t="shared" si="363"/>
        <v>1.0090296976849524</v>
      </c>
      <c r="I8577" s="5">
        <f t="shared" si="362"/>
        <v>0.39695157056098951</v>
      </c>
      <c r="Q8577" s="28"/>
      <c r="R8577" s="29"/>
      <c r="S8577" s="29"/>
      <c r="T8577" s="8"/>
      <c r="V8577" s="10"/>
      <c r="W8577" s="10"/>
      <c r="X8577" s="10"/>
      <c r="Y8577" s="8"/>
    </row>
    <row r="8578" spans="1:25" x14ac:dyDescent="0.25">
      <c r="A8578" s="21">
        <f t="shared" si="364"/>
        <v>690.14150000000427</v>
      </c>
      <c r="B8578" s="15">
        <v>177.35480000000001</v>
      </c>
      <c r="C8578" s="15">
        <v>176.2097</v>
      </c>
      <c r="D8578" s="13">
        <v>21643.900709219859</v>
      </c>
      <c r="E8578" s="29">
        <v>3</v>
      </c>
      <c r="F8578" s="28">
        <v>4</v>
      </c>
      <c r="G8578" s="29">
        <v>1958</v>
      </c>
      <c r="H8578" s="21">
        <f t="shared" si="363"/>
        <v>1.0064985071763928</v>
      </c>
      <c r="I8578" s="5">
        <f t="shared" si="362"/>
        <v>0.32178292264934505</v>
      </c>
      <c r="Q8578" s="28"/>
      <c r="R8578" s="29"/>
      <c r="S8578" s="29"/>
      <c r="T8578" s="8"/>
      <c r="V8578" s="10"/>
      <c r="W8578" s="10"/>
      <c r="X8578" s="10"/>
      <c r="Y8578" s="8"/>
    </row>
    <row r="8579" spans="1:25" x14ac:dyDescent="0.25">
      <c r="A8579" s="21">
        <f t="shared" si="364"/>
        <v>690.2220000000043</v>
      </c>
      <c r="B8579" s="15">
        <v>176.43549999999999</v>
      </c>
      <c r="C8579" s="15">
        <v>175.75810000000001</v>
      </c>
      <c r="D8579" s="13">
        <v>21641.950354609929</v>
      </c>
      <c r="E8579" s="29">
        <v>1</v>
      </c>
      <c r="F8579" s="28">
        <v>4</v>
      </c>
      <c r="G8579" s="29">
        <v>1958</v>
      </c>
      <c r="H8579" s="21">
        <f t="shared" si="363"/>
        <v>1.0038541609177614</v>
      </c>
      <c r="I8579" s="5">
        <f t="shared" si="362"/>
        <v>0.243253893641312</v>
      </c>
      <c r="Q8579" s="28"/>
      <c r="R8579" s="29"/>
      <c r="S8579" s="29"/>
      <c r="T8579" s="8"/>
      <c r="V8579" s="10"/>
      <c r="W8579" s="10"/>
      <c r="X8579" s="10"/>
      <c r="Y8579" s="8"/>
    </row>
    <row r="8580" spans="1:25" x14ac:dyDescent="0.25">
      <c r="A8580" s="21">
        <f t="shared" si="364"/>
        <v>690.30250000000433</v>
      </c>
      <c r="B8580" s="15">
        <v>175.33869999999999</v>
      </c>
      <c r="C8580" s="15">
        <v>174.9032</v>
      </c>
      <c r="D8580" s="13">
        <v>21640</v>
      </c>
      <c r="E8580" s="29">
        <v>31</v>
      </c>
      <c r="F8580" s="28">
        <v>3</v>
      </c>
      <c r="G8580" s="29">
        <v>1958</v>
      </c>
      <c r="H8580" s="24">
        <f t="shared" si="363"/>
        <v>1.0024899487259238</v>
      </c>
      <c r="I8580" s="5">
        <f t="shared" si="362"/>
        <v>0.20274094703447434</v>
      </c>
      <c r="Q8580" s="28"/>
      <c r="R8580" s="29"/>
      <c r="S8580" s="29"/>
      <c r="V8580" s="10"/>
      <c r="W8580" s="10"/>
      <c r="X8580" s="10"/>
    </row>
    <row r="8581" spans="1:25" x14ac:dyDescent="0.25">
      <c r="A8581" s="21">
        <f t="shared" si="364"/>
        <v>690.38300000000436</v>
      </c>
      <c r="B8581" s="15">
        <v>174.75810000000001</v>
      </c>
      <c r="C8581" s="15">
        <v>174.24189999999999</v>
      </c>
      <c r="D8581" s="13">
        <v>21637.1875</v>
      </c>
      <c r="E8581" s="29">
        <v>28</v>
      </c>
      <c r="F8581" s="28">
        <v>3</v>
      </c>
      <c r="G8581" s="29">
        <v>1958</v>
      </c>
      <c r="H8581" s="21">
        <f t="shared" si="363"/>
        <v>1.0029625480438404</v>
      </c>
      <c r="I8581" s="5">
        <f t="shared" si="362"/>
        <v>0.2167757072042947</v>
      </c>
      <c r="Q8581" s="28"/>
      <c r="R8581" s="29"/>
      <c r="S8581" s="29"/>
      <c r="T8581" s="8"/>
      <c r="V8581" s="10"/>
      <c r="W8581" s="10"/>
      <c r="X8581" s="10"/>
      <c r="Y8581" s="8"/>
    </row>
    <row r="8582" spans="1:25" x14ac:dyDescent="0.25">
      <c r="A8582" s="21">
        <f t="shared" si="364"/>
        <v>690.46350000000439</v>
      </c>
      <c r="B8582" s="15">
        <v>175.14519999999999</v>
      </c>
      <c r="C8582" s="15">
        <v>174.5</v>
      </c>
      <c r="D8582" s="13">
        <v>21634.375</v>
      </c>
      <c r="E8582" s="29">
        <v>25</v>
      </c>
      <c r="F8582" s="28">
        <v>3</v>
      </c>
      <c r="G8582" s="29">
        <v>1958</v>
      </c>
      <c r="H8582" s="21">
        <f t="shared" si="363"/>
        <v>1.0036974212034384</v>
      </c>
      <c r="I8582" s="5">
        <f t="shared" ref="I8582:I8645" si="365">STANDARDIZE(H8582,H$2,H$3)</f>
        <v>0.23859920156662578</v>
      </c>
      <c r="Q8582" s="28"/>
      <c r="R8582" s="29"/>
      <c r="S8582" s="29"/>
      <c r="T8582" s="8"/>
      <c r="V8582" s="10"/>
      <c r="W8582" s="10"/>
      <c r="X8582" s="10"/>
      <c r="Y8582" s="8"/>
    </row>
    <row r="8583" spans="1:25" x14ac:dyDescent="0.25">
      <c r="A8583" s="21">
        <f t="shared" si="364"/>
        <v>690.54400000000442</v>
      </c>
      <c r="B8583" s="15">
        <v>175.54839999999999</v>
      </c>
      <c r="C8583" s="15">
        <v>174.7097</v>
      </c>
      <c r="D8583" s="13">
        <v>21631.5625</v>
      </c>
      <c r="E8583" s="29">
        <v>22</v>
      </c>
      <c r="F8583" s="28">
        <v>3</v>
      </c>
      <c r="G8583" s="29">
        <v>1958</v>
      </c>
      <c r="H8583" s="21">
        <f t="shared" si="363"/>
        <v>1.0048005348300637</v>
      </c>
      <c r="I8583" s="5">
        <f t="shared" si="365"/>
        <v>0.27135831611210443</v>
      </c>
      <c r="Q8583" s="28"/>
      <c r="R8583" s="29"/>
      <c r="S8583" s="29"/>
      <c r="T8583" s="8"/>
      <c r="V8583" s="10"/>
      <c r="W8583" s="10"/>
      <c r="X8583" s="10"/>
      <c r="Y8583" s="8"/>
    </row>
    <row r="8584" spans="1:25" x14ac:dyDescent="0.25">
      <c r="A8584" s="21">
        <f t="shared" si="364"/>
        <v>690.62450000000445</v>
      </c>
      <c r="B8584" s="15">
        <v>175.17740000000001</v>
      </c>
      <c r="C8584" s="15">
        <v>174.5</v>
      </c>
      <c r="D8584" s="13">
        <v>21628.75</v>
      </c>
      <c r="E8584" s="29">
        <v>19</v>
      </c>
      <c r="F8584" s="28">
        <v>3</v>
      </c>
      <c r="G8584" s="29">
        <v>1958</v>
      </c>
      <c r="H8584" s="21">
        <f t="shared" ref="H8584:H8647" si="366">B8584/C8584</f>
        <v>1.0038819484240689</v>
      </c>
      <c r="I8584" s="5">
        <f t="shared" si="365"/>
        <v>0.24407909793585539</v>
      </c>
      <c r="Q8584" s="28"/>
      <c r="R8584" s="29"/>
      <c r="S8584" s="29"/>
      <c r="T8584" s="8"/>
      <c r="V8584" s="10"/>
      <c r="W8584" s="10"/>
      <c r="X8584" s="10"/>
      <c r="Y8584" s="8"/>
    </row>
    <row r="8585" spans="1:25" x14ac:dyDescent="0.25">
      <c r="A8585" s="21">
        <f t="shared" si="364"/>
        <v>690.70500000000447</v>
      </c>
      <c r="B8585" s="15">
        <v>174.22579999999999</v>
      </c>
      <c r="C8585" s="15">
        <v>173.62899999999999</v>
      </c>
      <c r="D8585" s="13">
        <v>21625.9375</v>
      </c>
      <c r="E8585" s="29">
        <v>16</v>
      </c>
      <c r="F8585" s="28">
        <v>3</v>
      </c>
      <c r="G8585" s="29">
        <v>1958</v>
      </c>
      <c r="H8585" s="21">
        <f t="shared" si="366"/>
        <v>1.0034372138294869</v>
      </c>
      <c r="I8585" s="5">
        <f t="shared" si="365"/>
        <v>0.23087183517107801</v>
      </c>
      <c r="Q8585" s="28"/>
      <c r="R8585" s="29"/>
      <c r="S8585" s="29"/>
      <c r="T8585" s="8"/>
      <c r="V8585" s="10"/>
      <c r="W8585" s="10"/>
      <c r="X8585" s="10"/>
      <c r="Y8585" s="8"/>
    </row>
    <row r="8586" spans="1:25" x14ac:dyDescent="0.25">
      <c r="A8586" s="21">
        <f t="shared" si="364"/>
        <v>690.7855000000045</v>
      </c>
      <c r="B8586" s="15">
        <v>173.83869999999999</v>
      </c>
      <c r="C8586" s="15">
        <v>173.24189999999999</v>
      </c>
      <c r="D8586" s="13">
        <v>21623.125</v>
      </c>
      <c r="E8586" s="29">
        <v>14</v>
      </c>
      <c r="F8586" s="28">
        <v>3</v>
      </c>
      <c r="G8586" s="29">
        <v>1958</v>
      </c>
      <c r="H8586" s="21">
        <f t="shared" si="366"/>
        <v>1.0034448941047172</v>
      </c>
      <c r="I8586" s="5">
        <f t="shared" si="365"/>
        <v>0.23109991595073245</v>
      </c>
      <c r="Q8586" s="28"/>
      <c r="R8586" s="29"/>
      <c r="S8586" s="29"/>
      <c r="T8586" s="8"/>
      <c r="V8586" s="10"/>
      <c r="W8586" s="10"/>
      <c r="X8586" s="10"/>
      <c r="Y8586" s="8"/>
    </row>
    <row r="8587" spans="1:25" x14ac:dyDescent="0.25">
      <c r="A8587" s="21">
        <f t="shared" si="364"/>
        <v>690.86600000000453</v>
      </c>
      <c r="B8587" s="15">
        <v>174.5</v>
      </c>
      <c r="C8587" s="15">
        <v>173.8065</v>
      </c>
      <c r="D8587" s="13">
        <v>21620.3125</v>
      </c>
      <c r="E8587" s="29">
        <v>11</v>
      </c>
      <c r="F8587" s="28">
        <v>3</v>
      </c>
      <c r="G8587" s="29">
        <v>1958</v>
      </c>
      <c r="H8587" s="21">
        <f t="shared" si="366"/>
        <v>1.0039900694162762</v>
      </c>
      <c r="I8587" s="5">
        <f t="shared" si="365"/>
        <v>0.24728996205991435</v>
      </c>
      <c r="Q8587" s="28"/>
      <c r="R8587" s="29"/>
      <c r="S8587" s="29"/>
      <c r="T8587" s="8"/>
      <c r="V8587" s="10"/>
      <c r="W8587" s="10"/>
      <c r="X8587" s="10"/>
      <c r="Y8587" s="8"/>
    </row>
    <row r="8588" spans="1:25" x14ac:dyDescent="0.25">
      <c r="A8588" s="21">
        <f t="shared" si="364"/>
        <v>690.94650000000456</v>
      </c>
      <c r="B8588" s="15">
        <v>175.16130000000001</v>
      </c>
      <c r="C8588" s="15">
        <v>174.51609999999999</v>
      </c>
      <c r="D8588" s="13">
        <v>21617.5</v>
      </c>
      <c r="E8588" s="29">
        <v>8</v>
      </c>
      <c r="F8588" s="28">
        <v>3</v>
      </c>
      <c r="G8588" s="29">
        <v>1958</v>
      </c>
      <c r="H8588" s="21">
        <f t="shared" si="366"/>
        <v>1.0036970800974812</v>
      </c>
      <c r="I8588" s="5">
        <f t="shared" si="365"/>
        <v>0.23858907175872907</v>
      </c>
      <c r="Q8588" s="28"/>
      <c r="R8588" s="29"/>
      <c r="S8588" s="29"/>
      <c r="T8588" s="8"/>
      <c r="V8588" s="10"/>
      <c r="W8588" s="10"/>
      <c r="X8588" s="10"/>
      <c r="Y8588" s="8"/>
    </row>
    <row r="8589" spans="1:25" x14ac:dyDescent="0.25">
      <c r="A8589" s="21">
        <f t="shared" si="364"/>
        <v>691.02700000000459</v>
      </c>
      <c r="B8589" s="15">
        <v>175.6129</v>
      </c>
      <c r="C8589" s="15">
        <v>174.62899999999999</v>
      </c>
      <c r="D8589" s="13">
        <v>21614.6875</v>
      </c>
      <c r="E8589" s="29">
        <v>5</v>
      </c>
      <c r="F8589" s="28">
        <v>3</v>
      </c>
      <c r="G8589" s="29">
        <v>1958</v>
      </c>
      <c r="H8589" s="21">
        <f t="shared" si="366"/>
        <v>1.0056342302824846</v>
      </c>
      <c r="I8589" s="5">
        <f t="shared" si="365"/>
        <v>0.29611653155129791</v>
      </c>
      <c r="Q8589" s="28"/>
      <c r="R8589" s="29"/>
      <c r="S8589" s="29"/>
      <c r="T8589" s="8"/>
      <c r="V8589" s="10"/>
      <c r="W8589" s="10"/>
      <c r="X8589" s="10"/>
      <c r="Y8589" s="8"/>
    </row>
    <row r="8590" spans="1:25" x14ac:dyDescent="0.25">
      <c r="A8590" s="21">
        <f t="shared" si="364"/>
        <v>691.10750000000462</v>
      </c>
      <c r="B8590" s="15">
        <v>176.75810000000001</v>
      </c>
      <c r="C8590" s="15">
        <v>175.0968</v>
      </c>
      <c r="D8590" s="13">
        <v>21611.875</v>
      </c>
      <c r="E8590" s="29">
        <v>2</v>
      </c>
      <c r="F8590" s="28">
        <v>3</v>
      </c>
      <c r="G8590" s="29">
        <v>1958</v>
      </c>
      <c r="H8590" s="21">
        <f t="shared" si="366"/>
        <v>1.0094878946959625</v>
      </c>
      <c r="I8590" s="5">
        <f t="shared" si="365"/>
        <v>0.41055862608616955</v>
      </c>
      <c r="Q8590" s="28"/>
      <c r="R8590" s="29"/>
      <c r="S8590" s="29"/>
      <c r="T8590" s="8"/>
      <c r="V8590" s="10"/>
      <c r="W8590" s="10"/>
      <c r="X8590" s="10"/>
      <c r="Y8590" s="8"/>
    </row>
    <row r="8591" spans="1:25" x14ac:dyDescent="0.25">
      <c r="A8591" s="21">
        <f t="shared" si="364"/>
        <v>691.18800000000465</v>
      </c>
      <c r="B8591" s="15">
        <v>178.95160000000001</v>
      </c>
      <c r="C8591" s="15">
        <v>176.56450000000001</v>
      </c>
      <c r="D8591" s="13">
        <v>21609.0625</v>
      </c>
      <c r="E8591" s="29">
        <v>28</v>
      </c>
      <c r="F8591" s="28">
        <v>2</v>
      </c>
      <c r="G8591" s="29">
        <v>1958</v>
      </c>
      <c r="H8591" s="21">
        <f t="shared" si="366"/>
        <v>1.0135197052635156</v>
      </c>
      <c r="I8591" s="5">
        <f t="shared" si="365"/>
        <v>0.53029111875078117</v>
      </c>
      <c r="Q8591" s="28"/>
      <c r="R8591" s="29"/>
      <c r="S8591" s="29"/>
      <c r="T8591" s="8"/>
      <c r="V8591" s="10"/>
      <c r="W8591" s="10"/>
      <c r="X8591" s="10"/>
      <c r="Y8591" s="8"/>
    </row>
    <row r="8592" spans="1:25" x14ac:dyDescent="0.25">
      <c r="A8592" s="21">
        <f t="shared" si="364"/>
        <v>691.26850000000468</v>
      </c>
      <c r="B8592" s="15">
        <v>180.5</v>
      </c>
      <c r="C8592" s="15">
        <v>177.3871</v>
      </c>
      <c r="D8592" s="13">
        <v>21606.25</v>
      </c>
      <c r="E8592" s="29">
        <v>25</v>
      </c>
      <c r="F8592" s="28">
        <v>2</v>
      </c>
      <c r="G8592" s="29">
        <v>1958</v>
      </c>
      <c r="H8592" s="21">
        <f t="shared" si="366"/>
        <v>1.0175486267039711</v>
      </c>
      <c r="I8592" s="5">
        <f t="shared" si="365"/>
        <v>0.64993781314108245</v>
      </c>
      <c r="Q8592" s="28"/>
      <c r="R8592" s="29"/>
      <c r="S8592" s="29"/>
      <c r="T8592" s="8"/>
      <c r="V8592" s="10"/>
      <c r="W8592" s="10"/>
      <c r="X8592" s="10"/>
      <c r="Y8592" s="8"/>
    </row>
    <row r="8593" spans="1:25" x14ac:dyDescent="0.25">
      <c r="A8593" s="21">
        <f t="shared" si="364"/>
        <v>691.34900000000471</v>
      </c>
      <c r="B8593" s="15">
        <v>181.9032</v>
      </c>
      <c r="C8593" s="15">
        <v>178.01609999999999</v>
      </c>
      <c r="D8593" s="13">
        <v>21603.4375</v>
      </c>
      <c r="E8593" s="29">
        <v>22</v>
      </c>
      <c r="F8593" s="28">
        <v>2</v>
      </c>
      <c r="G8593" s="29">
        <v>1958</v>
      </c>
      <c r="H8593" s="21">
        <f t="shared" si="366"/>
        <v>1.0218356654257676</v>
      </c>
      <c r="I8593" s="5">
        <f t="shared" si="365"/>
        <v>0.77724980454298098</v>
      </c>
      <c r="Q8593" s="28"/>
      <c r="R8593" s="29"/>
      <c r="S8593" s="29"/>
      <c r="T8593" s="8"/>
      <c r="V8593" s="10"/>
      <c r="W8593" s="10"/>
      <c r="X8593" s="10"/>
      <c r="Y8593" s="8"/>
    </row>
    <row r="8594" spans="1:25" x14ac:dyDescent="0.25">
      <c r="A8594" s="21">
        <f t="shared" si="364"/>
        <v>691.42950000000474</v>
      </c>
      <c r="B8594" s="15">
        <v>182.77420000000001</v>
      </c>
      <c r="C8594" s="15">
        <v>178.4032</v>
      </c>
      <c r="D8594" s="13">
        <v>21600.625</v>
      </c>
      <c r="E8594" s="29">
        <v>19</v>
      </c>
      <c r="F8594" s="28">
        <v>2</v>
      </c>
      <c r="G8594" s="29">
        <v>1958</v>
      </c>
      <c r="H8594" s="21">
        <f t="shared" si="366"/>
        <v>1.0245006816021238</v>
      </c>
      <c r="I8594" s="5">
        <f t="shared" si="365"/>
        <v>0.85639266714534867</v>
      </c>
      <c r="Q8594" s="28"/>
      <c r="R8594" s="29"/>
      <c r="S8594" s="29"/>
      <c r="T8594" s="8"/>
      <c r="V8594" s="10"/>
      <c r="W8594" s="10"/>
      <c r="X8594" s="10"/>
      <c r="Y8594" s="8"/>
    </row>
    <row r="8595" spans="1:25" x14ac:dyDescent="0.25">
      <c r="A8595" s="21">
        <f t="shared" si="364"/>
        <v>691.51000000000477</v>
      </c>
      <c r="B8595" s="15">
        <v>183.03229999999999</v>
      </c>
      <c r="C8595" s="15">
        <v>178.48390000000001</v>
      </c>
      <c r="D8595" s="13">
        <v>21597.8125</v>
      </c>
      <c r="E8595" s="29">
        <v>16</v>
      </c>
      <c r="F8595" s="28">
        <v>2</v>
      </c>
      <c r="G8595" s="29">
        <v>1958</v>
      </c>
      <c r="H8595" s="21">
        <f t="shared" si="366"/>
        <v>1.0254835310075585</v>
      </c>
      <c r="I8595" s="5">
        <f t="shared" si="365"/>
        <v>0.88558030065513527</v>
      </c>
      <c r="Q8595" s="28"/>
      <c r="R8595" s="29"/>
      <c r="S8595" s="29"/>
      <c r="T8595" s="8"/>
      <c r="V8595" s="10"/>
      <c r="W8595" s="10"/>
      <c r="X8595" s="10"/>
      <c r="Y8595" s="8"/>
    </row>
    <row r="8596" spans="1:25" x14ac:dyDescent="0.25">
      <c r="A8596" s="21">
        <f t="shared" si="364"/>
        <v>691.59050000000479</v>
      </c>
      <c r="B8596" s="15">
        <v>182.8871</v>
      </c>
      <c r="C8596" s="15">
        <v>178.01609999999999</v>
      </c>
      <c r="D8596" s="13">
        <v>21595</v>
      </c>
      <c r="E8596" s="29">
        <v>14</v>
      </c>
      <c r="F8596" s="28">
        <v>2</v>
      </c>
      <c r="G8596" s="29">
        <v>1958</v>
      </c>
      <c r="H8596" s="21">
        <f t="shared" si="366"/>
        <v>1.0273626935990621</v>
      </c>
      <c r="I8596" s="5">
        <f t="shared" si="365"/>
        <v>0.94138570555523637</v>
      </c>
      <c r="Q8596" s="28"/>
      <c r="R8596" s="29"/>
      <c r="S8596" s="29"/>
      <c r="V8596" s="10"/>
      <c r="W8596" s="10"/>
      <c r="X8596" s="10"/>
      <c r="Y8596" s="8"/>
    </row>
    <row r="8597" spans="1:25" x14ac:dyDescent="0.25">
      <c r="A8597" s="21">
        <f t="shared" si="364"/>
        <v>691.67100000000482</v>
      </c>
      <c r="B8597" s="15">
        <v>182.83869999999999</v>
      </c>
      <c r="C8597" s="15">
        <v>178.04839999999999</v>
      </c>
      <c r="D8597" s="13">
        <v>21592.1875</v>
      </c>
      <c r="E8597" s="29">
        <v>11</v>
      </c>
      <c r="F8597" s="28">
        <v>2</v>
      </c>
      <c r="G8597" s="29">
        <v>1958</v>
      </c>
      <c r="H8597" s="21">
        <f t="shared" si="366"/>
        <v>1.0269044821520441</v>
      </c>
      <c r="I8597" s="5">
        <f t="shared" si="365"/>
        <v>0.92777822132459342</v>
      </c>
      <c r="Q8597" s="28"/>
      <c r="R8597" s="29"/>
      <c r="S8597" s="29"/>
      <c r="T8597" s="8"/>
      <c r="V8597" s="10"/>
      <c r="W8597" s="10"/>
      <c r="X8597" s="10"/>
      <c r="Y8597" s="8"/>
    </row>
    <row r="8598" spans="1:25" x14ac:dyDescent="0.25">
      <c r="A8598" s="21">
        <f t="shared" si="364"/>
        <v>691.75150000000485</v>
      </c>
      <c r="B8598" s="15">
        <v>183.53229999999999</v>
      </c>
      <c r="C8598" s="15">
        <v>178.82259999999999</v>
      </c>
      <c r="D8598" s="13">
        <v>21589.375</v>
      </c>
      <c r="E8598" s="29">
        <v>8</v>
      </c>
      <c r="F8598" s="28">
        <v>2</v>
      </c>
      <c r="G8598" s="29">
        <v>1958</v>
      </c>
      <c r="H8598" s="21">
        <f t="shared" si="366"/>
        <v>1.0263372750424162</v>
      </c>
      <c r="I8598" s="5">
        <f t="shared" si="365"/>
        <v>0.91093389792324631</v>
      </c>
      <c r="Q8598" s="28"/>
      <c r="R8598" s="29"/>
      <c r="S8598" s="29"/>
      <c r="T8598" s="8"/>
      <c r="V8598" s="10"/>
      <c r="W8598" s="10"/>
      <c r="X8598" s="10"/>
      <c r="Y8598" s="8"/>
    </row>
    <row r="8599" spans="1:25" x14ac:dyDescent="0.25">
      <c r="A8599" s="21">
        <f t="shared" si="364"/>
        <v>691.83200000000488</v>
      </c>
      <c r="B8599" s="15">
        <v>183.74189999999999</v>
      </c>
      <c r="C8599" s="15">
        <v>178.96770000000001</v>
      </c>
      <c r="D8599" s="13">
        <v>21586.5625</v>
      </c>
      <c r="E8599" s="29">
        <v>5</v>
      </c>
      <c r="F8599" s="28">
        <v>2</v>
      </c>
      <c r="G8599" s="29">
        <v>1958</v>
      </c>
      <c r="H8599" s="21">
        <f t="shared" si="366"/>
        <v>1.026676322040234</v>
      </c>
      <c r="I8599" s="5">
        <f t="shared" si="365"/>
        <v>0.92100256099632449</v>
      </c>
      <c r="Q8599" s="28"/>
      <c r="R8599" s="29"/>
      <c r="S8599" s="29"/>
      <c r="T8599" s="8"/>
      <c r="V8599" s="10"/>
      <c r="W8599" s="10"/>
      <c r="X8599" s="10"/>
      <c r="Y8599" s="8"/>
    </row>
    <row r="8600" spans="1:25" x14ac:dyDescent="0.25">
      <c r="A8600" s="21">
        <f t="shared" si="364"/>
        <v>691.91250000000491</v>
      </c>
      <c r="B8600" s="15">
        <v>183</v>
      </c>
      <c r="C8600" s="15">
        <v>178.25810000000001</v>
      </c>
      <c r="D8600" s="13">
        <v>21583.75</v>
      </c>
      <c r="E8600" s="29">
        <v>2</v>
      </c>
      <c r="F8600" s="28">
        <v>2</v>
      </c>
      <c r="G8600" s="29">
        <v>1958</v>
      </c>
      <c r="H8600" s="21">
        <f t="shared" si="366"/>
        <v>1.026601315732637</v>
      </c>
      <c r="I8600" s="5">
        <f t="shared" si="365"/>
        <v>0.91877510213542868</v>
      </c>
      <c r="Q8600" s="28"/>
      <c r="R8600" s="29"/>
      <c r="S8600" s="29"/>
      <c r="T8600" s="8"/>
      <c r="V8600" s="10"/>
      <c r="W8600" s="10"/>
      <c r="X8600" s="10"/>
      <c r="Y8600" s="8"/>
    </row>
    <row r="8601" spans="1:25" x14ac:dyDescent="0.25">
      <c r="A8601" s="21">
        <f t="shared" si="364"/>
        <v>691.99300000000494</v>
      </c>
      <c r="B8601" s="15">
        <v>182.25810000000001</v>
      </c>
      <c r="C8601" s="15">
        <v>177.33869999999999</v>
      </c>
      <c r="D8601" s="13">
        <v>21580.9375</v>
      </c>
      <c r="E8601" s="29">
        <v>30</v>
      </c>
      <c r="F8601" s="28">
        <v>1</v>
      </c>
      <c r="G8601" s="29">
        <v>1958</v>
      </c>
      <c r="H8601" s="21">
        <f t="shared" si="366"/>
        <v>1.0277401379394346</v>
      </c>
      <c r="I8601" s="5">
        <f t="shared" si="365"/>
        <v>0.95259465274106203</v>
      </c>
      <c r="Q8601" s="28"/>
      <c r="R8601" s="29"/>
      <c r="S8601" s="29"/>
      <c r="T8601" s="8"/>
      <c r="V8601" s="10"/>
      <c r="W8601" s="10"/>
      <c r="X8601" s="10"/>
      <c r="Y8601" s="8"/>
    </row>
    <row r="8602" spans="1:25" x14ac:dyDescent="0.25">
      <c r="A8602" s="21">
        <f t="shared" si="364"/>
        <v>692.07350000000497</v>
      </c>
      <c r="B8602" s="15">
        <v>183.0968</v>
      </c>
      <c r="C8602" s="15">
        <v>177.66130000000001</v>
      </c>
      <c r="D8602" s="13">
        <v>21578.125</v>
      </c>
      <c r="E8602" s="29">
        <v>28</v>
      </c>
      <c r="F8602" s="28">
        <v>1</v>
      </c>
      <c r="G8602" s="29">
        <v>1958</v>
      </c>
      <c r="H8602" s="21">
        <f t="shared" si="366"/>
        <v>1.0305947327864875</v>
      </c>
      <c r="I8602" s="5">
        <f t="shared" si="365"/>
        <v>1.0373674243925379</v>
      </c>
      <c r="Q8602" s="28"/>
      <c r="R8602" s="29"/>
      <c r="S8602" s="29"/>
      <c r="T8602" s="8"/>
      <c r="V8602" s="10"/>
      <c r="W8602" s="10"/>
      <c r="X8602" s="10"/>
      <c r="Y8602" s="8"/>
    </row>
    <row r="8603" spans="1:25" x14ac:dyDescent="0.25">
      <c r="A8603" s="21">
        <f t="shared" si="364"/>
        <v>692.154000000005</v>
      </c>
      <c r="B8603" s="15">
        <v>184.06450000000001</v>
      </c>
      <c r="C8603" s="15">
        <v>178.37100000000001</v>
      </c>
      <c r="D8603" s="13">
        <v>21575.3125</v>
      </c>
      <c r="E8603" s="29">
        <v>25</v>
      </c>
      <c r="F8603" s="28">
        <v>1</v>
      </c>
      <c r="G8603" s="29">
        <v>1958</v>
      </c>
      <c r="H8603" s="21">
        <f t="shared" si="366"/>
        <v>1.0319194263641511</v>
      </c>
      <c r="I8603" s="5">
        <f t="shared" si="365"/>
        <v>1.0767067885350166</v>
      </c>
      <c r="Q8603" s="28"/>
      <c r="R8603" s="29"/>
      <c r="S8603" s="29"/>
      <c r="T8603" s="8"/>
      <c r="V8603" s="10"/>
      <c r="W8603" s="10"/>
      <c r="X8603" s="10"/>
      <c r="Y8603" s="8"/>
    </row>
    <row r="8604" spans="1:25" x14ac:dyDescent="0.25">
      <c r="A8604" s="21">
        <f t="shared" si="364"/>
        <v>692.23450000000503</v>
      </c>
      <c r="B8604" s="15">
        <v>184.53229999999999</v>
      </c>
      <c r="C8604" s="15">
        <v>178.66130000000001</v>
      </c>
      <c r="D8604" s="13">
        <v>21572.5</v>
      </c>
      <c r="E8604" s="29">
        <v>22</v>
      </c>
      <c r="F8604" s="28">
        <v>1</v>
      </c>
      <c r="G8604" s="29">
        <v>1958</v>
      </c>
      <c r="H8604" s="21">
        <f t="shared" si="366"/>
        <v>1.0328610616848752</v>
      </c>
      <c r="I8604" s="5">
        <f t="shared" si="365"/>
        <v>1.1046704892700341</v>
      </c>
      <c r="Q8604" s="28"/>
      <c r="R8604" s="29"/>
      <c r="S8604" s="29"/>
      <c r="T8604" s="8"/>
      <c r="V8604" s="10"/>
      <c r="W8604" s="10"/>
      <c r="X8604" s="10"/>
      <c r="Y8604" s="8"/>
    </row>
    <row r="8605" spans="1:25" x14ac:dyDescent="0.25">
      <c r="A8605" s="21">
        <f t="shared" si="364"/>
        <v>692.31500000000506</v>
      </c>
      <c r="B8605" s="15">
        <v>185.3871</v>
      </c>
      <c r="C8605" s="15">
        <v>179.35480000000001</v>
      </c>
      <c r="D8605" s="13">
        <v>21569.6875</v>
      </c>
      <c r="E8605" s="29">
        <v>19</v>
      </c>
      <c r="F8605" s="28">
        <v>1</v>
      </c>
      <c r="G8605" s="29">
        <v>1958</v>
      </c>
      <c r="H8605" s="21">
        <f t="shared" si="366"/>
        <v>1.0336333345971225</v>
      </c>
      <c r="I8605" s="5">
        <f t="shared" si="365"/>
        <v>1.1276046423636494</v>
      </c>
      <c r="Q8605" s="28"/>
      <c r="R8605" s="29"/>
      <c r="S8605" s="29"/>
      <c r="T8605" s="8"/>
      <c r="V8605" s="10"/>
      <c r="W8605" s="10"/>
      <c r="X8605" s="10"/>
      <c r="Y8605" s="8"/>
    </row>
    <row r="8606" spans="1:25" x14ac:dyDescent="0.25">
      <c r="A8606" s="21">
        <f t="shared" si="364"/>
        <v>692.39550000000509</v>
      </c>
      <c r="B8606" s="15">
        <v>186.77420000000001</v>
      </c>
      <c r="C8606" s="15">
        <v>180.5</v>
      </c>
      <c r="D8606" s="13">
        <v>21566.875</v>
      </c>
      <c r="E8606" s="29">
        <v>16</v>
      </c>
      <c r="F8606" s="28">
        <v>1</v>
      </c>
      <c r="G8606" s="29">
        <v>1958</v>
      </c>
      <c r="H8606" s="21">
        <f t="shared" si="366"/>
        <v>1.0347601108033242</v>
      </c>
      <c r="I8606" s="5">
        <f t="shared" si="365"/>
        <v>1.1610664634445889</v>
      </c>
      <c r="Q8606" s="28"/>
      <c r="R8606" s="29"/>
      <c r="S8606" s="29"/>
      <c r="T8606" s="8"/>
      <c r="V8606" s="10"/>
      <c r="W8606" s="10"/>
      <c r="X8606" s="10"/>
      <c r="Y8606" s="8"/>
    </row>
    <row r="8607" spans="1:25" x14ac:dyDescent="0.25">
      <c r="A8607" s="21">
        <f t="shared" si="364"/>
        <v>692.47600000000511</v>
      </c>
      <c r="B8607" s="15">
        <v>187.62899999999999</v>
      </c>
      <c r="C8607" s="15">
        <v>180.87100000000001</v>
      </c>
      <c r="D8607" s="13">
        <v>21564.0625</v>
      </c>
      <c r="E8607" s="29">
        <v>14</v>
      </c>
      <c r="F8607" s="28">
        <v>1</v>
      </c>
      <c r="G8607" s="29">
        <v>1958</v>
      </c>
      <c r="H8607" s="21">
        <f t="shared" si="366"/>
        <v>1.0373636459133857</v>
      </c>
      <c r="I8607" s="5">
        <f t="shared" si="365"/>
        <v>1.2383835256538578</v>
      </c>
      <c r="Q8607" s="28"/>
      <c r="R8607" s="29"/>
      <c r="S8607" s="29"/>
      <c r="T8607" s="8"/>
      <c r="V8607" s="10"/>
      <c r="W8607" s="10"/>
      <c r="X8607" s="10"/>
      <c r="Y8607" s="8"/>
    </row>
    <row r="8608" spans="1:25" x14ac:dyDescent="0.25">
      <c r="A8608" s="21">
        <f t="shared" si="364"/>
        <v>692.55650000000514</v>
      </c>
      <c r="B8608" s="15">
        <v>187.77420000000001</v>
      </c>
      <c r="C8608" s="15">
        <v>180.96770000000001</v>
      </c>
      <c r="D8608" s="13">
        <v>21561.25</v>
      </c>
      <c r="E8608" s="29">
        <v>11</v>
      </c>
      <c r="F8608" s="28">
        <v>1</v>
      </c>
      <c r="G8608" s="29">
        <v>1958</v>
      </c>
      <c r="H8608" s="21">
        <f t="shared" si="366"/>
        <v>1.0376116842950427</v>
      </c>
      <c r="I8608" s="5">
        <f t="shared" si="365"/>
        <v>1.2457495100459051</v>
      </c>
      <c r="Q8608" s="28"/>
      <c r="R8608" s="29"/>
      <c r="S8608" s="29"/>
      <c r="T8608" s="8"/>
      <c r="V8608" s="10"/>
      <c r="W8608" s="10"/>
      <c r="X8608" s="10"/>
      <c r="Y8608" s="8"/>
    </row>
    <row r="8609" spans="1:25" x14ac:dyDescent="0.25">
      <c r="A8609" s="21">
        <f t="shared" si="364"/>
        <v>692.63700000000517</v>
      </c>
      <c r="B8609" s="15">
        <v>188.04839999999999</v>
      </c>
      <c r="C8609" s="15">
        <v>181.3871</v>
      </c>
      <c r="D8609" s="13">
        <v>21558.4375</v>
      </c>
      <c r="E8609" s="29">
        <v>8</v>
      </c>
      <c r="F8609" s="28">
        <v>1</v>
      </c>
      <c r="G8609" s="29">
        <v>1958</v>
      </c>
      <c r="H8609" s="21">
        <f t="shared" si="366"/>
        <v>1.0367242212924732</v>
      </c>
      <c r="I8609" s="5">
        <f t="shared" si="365"/>
        <v>1.219394562147212</v>
      </c>
      <c r="Q8609" s="28"/>
      <c r="R8609" s="29"/>
      <c r="S8609" s="29"/>
      <c r="T8609" s="8"/>
      <c r="V8609" s="10"/>
      <c r="W8609" s="10"/>
      <c r="X8609" s="10"/>
      <c r="Y8609" s="8"/>
    </row>
    <row r="8610" spans="1:25" x14ac:dyDescent="0.25">
      <c r="A8610" s="21">
        <f t="shared" si="364"/>
        <v>692.7175000000052</v>
      </c>
      <c r="B8610" s="15">
        <v>188.5</v>
      </c>
      <c r="C8610" s="15">
        <v>181.83869999999999</v>
      </c>
      <c r="D8610" s="13">
        <v>21555.625</v>
      </c>
      <c r="E8610" s="29">
        <v>5</v>
      </c>
      <c r="F8610" s="28">
        <v>1</v>
      </c>
      <c r="G8610" s="29">
        <v>1958</v>
      </c>
      <c r="H8610" s="21">
        <f t="shared" si="366"/>
        <v>1.0366330159641486</v>
      </c>
      <c r="I8610" s="5">
        <f t="shared" si="365"/>
        <v>1.216686041714113</v>
      </c>
      <c r="Q8610" s="28"/>
      <c r="R8610" s="29"/>
      <c r="S8610" s="29"/>
      <c r="T8610" s="8"/>
      <c r="V8610" s="10"/>
      <c r="W8610" s="10"/>
      <c r="X8610" s="10"/>
      <c r="Y8610" s="8"/>
    </row>
    <row r="8611" spans="1:25" x14ac:dyDescent="0.25">
      <c r="A8611" s="21">
        <f t="shared" si="364"/>
        <v>692.79800000000523</v>
      </c>
      <c r="B8611" s="15">
        <v>188.2097</v>
      </c>
      <c r="C8611" s="15">
        <v>181.46770000000001</v>
      </c>
      <c r="D8611" s="13">
        <v>21552.8125</v>
      </c>
      <c r="E8611" s="29">
        <v>2</v>
      </c>
      <c r="F8611" s="28">
        <v>1</v>
      </c>
      <c r="G8611" s="29">
        <v>1958</v>
      </c>
      <c r="H8611" s="21">
        <f t="shared" si="366"/>
        <v>1.0371526172426278</v>
      </c>
      <c r="I8611" s="5">
        <f t="shared" si="365"/>
        <v>1.232116616941209</v>
      </c>
      <c r="Q8611" s="28"/>
      <c r="R8611" s="29"/>
      <c r="S8611" s="29"/>
      <c r="T8611" s="8"/>
      <c r="V8611" s="10"/>
      <c r="W8611" s="10"/>
      <c r="X8611" s="10"/>
      <c r="Y8611" s="8"/>
    </row>
    <row r="8612" spans="1:25" x14ac:dyDescent="0.25">
      <c r="A8612" s="21">
        <f t="shared" si="364"/>
        <v>692.87850000000526</v>
      </c>
      <c r="B8612" s="15">
        <v>187.87100000000001</v>
      </c>
      <c r="C8612" s="15">
        <v>180.75810000000001</v>
      </c>
      <c r="D8612" s="13">
        <v>21550</v>
      </c>
      <c r="E8612" s="29">
        <v>31</v>
      </c>
      <c r="F8612" s="28">
        <v>12</v>
      </c>
      <c r="G8612" s="29">
        <v>1957</v>
      </c>
      <c r="H8612" s="25">
        <f t="shared" si="366"/>
        <v>1.0393503804255522</v>
      </c>
      <c r="I8612" s="5">
        <f t="shared" si="365"/>
        <v>1.2973834889256599</v>
      </c>
      <c r="Q8612" s="28"/>
      <c r="R8612" s="29"/>
      <c r="S8612" s="29"/>
      <c r="V8612" s="10"/>
      <c r="W8612" s="10"/>
      <c r="X8612" s="10"/>
    </row>
    <row r="8613" spans="1:25" x14ac:dyDescent="0.25">
      <c r="A8613" s="21">
        <f t="shared" si="364"/>
        <v>692.95900000000529</v>
      </c>
      <c r="B8613" s="15">
        <v>187.5968</v>
      </c>
      <c r="C8613" s="15">
        <v>180.64519999999999</v>
      </c>
      <c r="D8613" s="13">
        <v>21547.587719298248</v>
      </c>
      <c r="E8613" s="29">
        <v>28</v>
      </c>
      <c r="F8613" s="28">
        <v>12</v>
      </c>
      <c r="G8613" s="29">
        <v>1957</v>
      </c>
      <c r="H8613" s="21">
        <f t="shared" si="366"/>
        <v>1.0384820631824152</v>
      </c>
      <c r="I8613" s="5">
        <f t="shared" si="365"/>
        <v>1.2715971117627203</v>
      </c>
      <c r="Q8613" s="28"/>
      <c r="R8613" s="29"/>
      <c r="S8613" s="29"/>
      <c r="T8613" s="8"/>
      <c r="V8613" s="10"/>
      <c r="W8613" s="10"/>
      <c r="X8613" s="10"/>
      <c r="Y8613" s="8"/>
    </row>
    <row r="8614" spans="1:25" x14ac:dyDescent="0.25">
      <c r="A8614" s="21">
        <f t="shared" si="364"/>
        <v>693.03950000000532</v>
      </c>
      <c r="B8614" s="15">
        <v>187.06450000000001</v>
      </c>
      <c r="C8614" s="15">
        <v>180.66130000000001</v>
      </c>
      <c r="D8614" s="13">
        <v>21545.175438596492</v>
      </c>
      <c r="E8614" s="29">
        <v>26</v>
      </c>
      <c r="F8614" s="28">
        <v>12</v>
      </c>
      <c r="G8614" s="29">
        <v>1957</v>
      </c>
      <c r="H8614" s="21">
        <f t="shared" si="366"/>
        <v>1.0354431192513283</v>
      </c>
      <c r="I8614" s="5">
        <f t="shared" si="365"/>
        <v>1.1813497338563095</v>
      </c>
      <c r="Q8614" s="28"/>
      <c r="R8614" s="29"/>
      <c r="S8614" s="29"/>
      <c r="T8614" s="8"/>
      <c r="V8614" s="10"/>
      <c r="W8614" s="10"/>
      <c r="X8614" s="10"/>
      <c r="Y8614" s="8"/>
    </row>
    <row r="8615" spans="1:25" x14ac:dyDescent="0.25">
      <c r="A8615" s="21">
        <f t="shared" si="364"/>
        <v>693.12000000000535</v>
      </c>
      <c r="B8615" s="15">
        <v>186.6129</v>
      </c>
      <c r="C8615" s="15">
        <v>180.53229999999999</v>
      </c>
      <c r="D8615" s="13">
        <v>21542.763157894737</v>
      </c>
      <c r="E8615" s="29">
        <v>23</v>
      </c>
      <c r="F8615" s="28">
        <v>12</v>
      </c>
      <c r="G8615" s="29">
        <v>1957</v>
      </c>
      <c r="H8615" s="21">
        <f t="shared" si="366"/>
        <v>1.0336815074089236</v>
      </c>
      <c r="I8615" s="5">
        <f t="shared" si="365"/>
        <v>1.1290352281362133</v>
      </c>
      <c r="Q8615" s="28"/>
      <c r="R8615" s="29"/>
      <c r="S8615" s="29"/>
      <c r="T8615" s="8"/>
      <c r="V8615" s="10"/>
      <c r="W8615" s="10"/>
      <c r="X8615" s="10"/>
      <c r="Y8615" s="8"/>
    </row>
    <row r="8616" spans="1:25" x14ac:dyDescent="0.25">
      <c r="A8616" s="21">
        <f t="shared" ref="A8616:A8679" si="367">0.0805+A8615</f>
        <v>693.20050000000538</v>
      </c>
      <c r="B8616" s="15">
        <v>186.4194</v>
      </c>
      <c r="C8616" s="15">
        <v>180.54839999999999</v>
      </c>
      <c r="D8616" s="13">
        <v>21540.350877192985</v>
      </c>
      <c r="E8616" s="29">
        <v>21</v>
      </c>
      <c r="F8616" s="28">
        <v>12</v>
      </c>
      <c r="G8616" s="29">
        <v>1957</v>
      </c>
      <c r="H8616" s="21">
        <f t="shared" si="366"/>
        <v>1.0325175963896662</v>
      </c>
      <c r="I8616" s="5">
        <f t="shared" si="365"/>
        <v>1.0944706162228939</v>
      </c>
      <c r="Q8616" s="28"/>
      <c r="R8616" s="29"/>
      <c r="S8616" s="29"/>
      <c r="T8616" s="8"/>
      <c r="V8616" s="10"/>
      <c r="W8616" s="10"/>
      <c r="X8616" s="10"/>
      <c r="Y8616" s="8"/>
    </row>
    <row r="8617" spans="1:25" x14ac:dyDescent="0.25">
      <c r="A8617" s="21">
        <f t="shared" si="367"/>
        <v>693.28100000000541</v>
      </c>
      <c r="B8617" s="15">
        <v>186.5</v>
      </c>
      <c r="C8617" s="15">
        <v>181</v>
      </c>
      <c r="D8617" s="13">
        <v>21537.938596491229</v>
      </c>
      <c r="E8617" s="29">
        <v>18</v>
      </c>
      <c r="F8617" s="28">
        <v>12</v>
      </c>
      <c r="G8617" s="29">
        <v>1957</v>
      </c>
      <c r="H8617" s="21">
        <f t="shared" si="366"/>
        <v>1.0303867403314917</v>
      </c>
      <c r="I8617" s="5">
        <f t="shared" si="365"/>
        <v>1.031190682039488</v>
      </c>
      <c r="Q8617" s="28"/>
      <c r="R8617" s="29"/>
      <c r="S8617" s="29"/>
      <c r="T8617" s="8"/>
      <c r="V8617" s="10"/>
      <c r="W8617" s="10"/>
      <c r="X8617" s="10"/>
      <c r="Y8617" s="8"/>
    </row>
    <row r="8618" spans="1:25" x14ac:dyDescent="0.25">
      <c r="A8618" s="21">
        <f t="shared" si="367"/>
        <v>693.36150000000544</v>
      </c>
      <c r="B8618" s="15">
        <v>186.37100000000001</v>
      </c>
      <c r="C8618" s="15">
        <v>180.9194</v>
      </c>
      <c r="D8618" s="13">
        <v>21535.526315789473</v>
      </c>
      <c r="E8618" s="29">
        <v>16</v>
      </c>
      <c r="F8618" s="28">
        <v>12</v>
      </c>
      <c r="G8618" s="29">
        <v>1957</v>
      </c>
      <c r="H8618" s="21">
        <f t="shared" si="366"/>
        <v>1.0301327552490225</v>
      </c>
      <c r="I8618" s="5">
        <f t="shared" si="365"/>
        <v>1.0236480987474064</v>
      </c>
      <c r="Q8618" s="28"/>
      <c r="R8618" s="29"/>
      <c r="S8618" s="29"/>
      <c r="T8618" s="8"/>
      <c r="V8618" s="10"/>
      <c r="W8618" s="10"/>
      <c r="X8618" s="10"/>
      <c r="Y8618" s="8"/>
    </row>
    <row r="8619" spans="1:25" x14ac:dyDescent="0.25">
      <c r="A8619" s="21">
        <f t="shared" si="367"/>
        <v>693.44200000000546</v>
      </c>
      <c r="B8619" s="15">
        <v>185.98390000000001</v>
      </c>
      <c r="C8619" s="15">
        <v>180.66130000000001</v>
      </c>
      <c r="D8619" s="13">
        <v>21533.114035087721</v>
      </c>
      <c r="E8619" s="29">
        <v>14</v>
      </c>
      <c r="F8619" s="28">
        <v>12</v>
      </c>
      <c r="G8619" s="29">
        <v>1957</v>
      </c>
      <c r="H8619" s="21">
        <f t="shared" si="366"/>
        <v>1.0294617607644803</v>
      </c>
      <c r="I8619" s="5">
        <f t="shared" si="365"/>
        <v>1.0037216064550856</v>
      </c>
      <c r="Q8619" s="28"/>
      <c r="R8619" s="29"/>
      <c r="S8619" s="29"/>
      <c r="T8619" s="8"/>
      <c r="V8619" s="10"/>
      <c r="W8619" s="10"/>
      <c r="X8619" s="10"/>
      <c r="Y8619" s="8"/>
    </row>
    <row r="8620" spans="1:25" x14ac:dyDescent="0.25">
      <c r="A8620" s="21">
        <f t="shared" si="367"/>
        <v>693.52250000000549</v>
      </c>
      <c r="B8620" s="15">
        <v>185.96770000000001</v>
      </c>
      <c r="C8620" s="15">
        <v>180.5968</v>
      </c>
      <c r="D8620" s="13">
        <v>21530.701754385966</v>
      </c>
      <c r="E8620" s="29">
        <v>11</v>
      </c>
      <c r="F8620" s="28">
        <v>12</v>
      </c>
      <c r="G8620" s="29">
        <v>1957</v>
      </c>
      <c r="H8620" s="21">
        <f t="shared" si="366"/>
        <v>1.0297397296076121</v>
      </c>
      <c r="I8620" s="5">
        <f t="shared" si="365"/>
        <v>1.0119764343825461</v>
      </c>
      <c r="Q8620" s="28"/>
      <c r="R8620" s="29"/>
      <c r="S8620" s="29"/>
      <c r="T8620" s="8"/>
      <c r="V8620" s="10"/>
      <c r="W8620" s="10"/>
      <c r="X8620" s="10"/>
      <c r="Y8620" s="8"/>
    </row>
    <row r="8621" spans="1:25" x14ac:dyDescent="0.25">
      <c r="A8621" s="21">
        <f t="shared" si="367"/>
        <v>693.60300000000552</v>
      </c>
      <c r="B8621" s="15">
        <v>185.37100000000001</v>
      </c>
      <c r="C8621" s="15">
        <v>180.22579999999999</v>
      </c>
      <c r="D8621" s="13">
        <v>21528.289473684214</v>
      </c>
      <c r="E8621" s="29">
        <v>9</v>
      </c>
      <c r="F8621" s="28">
        <v>12</v>
      </c>
      <c r="G8621" s="29">
        <v>1957</v>
      </c>
      <c r="H8621" s="21">
        <f t="shared" si="366"/>
        <v>1.0285486317719217</v>
      </c>
      <c r="I8621" s="5">
        <f t="shared" si="365"/>
        <v>0.97660445683421071</v>
      </c>
      <c r="Q8621" s="28"/>
      <c r="R8621" s="29"/>
      <c r="S8621" s="29"/>
      <c r="T8621" s="8"/>
      <c r="V8621" s="10"/>
      <c r="W8621" s="10"/>
      <c r="X8621" s="10"/>
      <c r="Y8621" s="8"/>
    </row>
    <row r="8622" spans="1:25" x14ac:dyDescent="0.25">
      <c r="A8622" s="21">
        <f t="shared" si="367"/>
        <v>693.68350000000555</v>
      </c>
      <c r="B8622" s="15">
        <v>184.54839999999999</v>
      </c>
      <c r="C8622" s="15">
        <v>179.6935</v>
      </c>
      <c r="D8622" s="13">
        <v>21525.877192982458</v>
      </c>
      <c r="E8622" s="29">
        <v>6</v>
      </c>
      <c r="F8622" s="28">
        <v>12</v>
      </c>
      <c r="G8622" s="29">
        <v>1957</v>
      </c>
      <c r="H8622" s="21">
        <f t="shared" si="366"/>
        <v>1.0270176717577431</v>
      </c>
      <c r="I8622" s="5">
        <f t="shared" si="365"/>
        <v>0.93113960782998284</v>
      </c>
      <c r="Q8622" s="28"/>
      <c r="R8622" s="29"/>
      <c r="S8622" s="29"/>
      <c r="T8622" s="8"/>
      <c r="V8622" s="10"/>
      <c r="W8622" s="10"/>
      <c r="X8622" s="10"/>
      <c r="Y8622" s="8"/>
    </row>
    <row r="8623" spans="1:25" x14ac:dyDescent="0.25">
      <c r="A8623" s="21">
        <f t="shared" si="367"/>
        <v>693.76400000000558</v>
      </c>
      <c r="B8623" s="15">
        <v>184.5</v>
      </c>
      <c r="C8623" s="15">
        <v>179.9194</v>
      </c>
      <c r="D8623" s="13">
        <v>21523.464912280702</v>
      </c>
      <c r="E8623" s="29">
        <v>4</v>
      </c>
      <c r="F8623" s="28">
        <v>12</v>
      </c>
      <c r="G8623" s="29">
        <v>1957</v>
      </c>
      <c r="H8623" s="21">
        <f t="shared" si="366"/>
        <v>1.0254591778318514</v>
      </c>
      <c r="I8623" s="5">
        <f t="shared" si="365"/>
        <v>0.88485708551819853</v>
      </c>
      <c r="Q8623" s="28"/>
      <c r="R8623" s="29"/>
      <c r="S8623" s="29"/>
      <c r="T8623" s="8"/>
      <c r="V8623" s="10"/>
      <c r="W8623" s="10"/>
      <c r="X8623" s="10"/>
      <c r="Y8623" s="8"/>
    </row>
    <row r="8624" spans="1:25" x14ac:dyDescent="0.25">
      <c r="A8624" s="21">
        <f t="shared" si="367"/>
        <v>693.84450000000561</v>
      </c>
      <c r="B8624" s="15">
        <v>184.5968</v>
      </c>
      <c r="C8624" s="15">
        <v>180.3065</v>
      </c>
      <c r="D8624" s="13">
        <v>21521.05263157895</v>
      </c>
      <c r="E8624" s="29">
        <v>2</v>
      </c>
      <c r="F8624" s="28">
        <v>12</v>
      </c>
      <c r="G8624" s="29">
        <v>1957</v>
      </c>
      <c r="H8624" s="21">
        <f t="shared" si="366"/>
        <v>1.0237944832826327</v>
      </c>
      <c r="I8624" s="5">
        <f t="shared" si="365"/>
        <v>0.83542072818851698</v>
      </c>
      <c r="Q8624" s="28"/>
      <c r="R8624" s="29"/>
      <c r="S8624" s="29"/>
      <c r="T8624" s="8"/>
      <c r="V8624" s="10"/>
      <c r="W8624" s="10"/>
      <c r="X8624" s="10"/>
      <c r="Y8624" s="8"/>
    </row>
    <row r="8625" spans="1:25" x14ac:dyDescent="0.25">
      <c r="A8625" s="21">
        <f t="shared" si="367"/>
        <v>693.92500000000564</v>
      </c>
      <c r="B8625" s="15">
        <v>185.35480000000001</v>
      </c>
      <c r="C8625" s="15">
        <v>181.16130000000001</v>
      </c>
      <c r="D8625" s="13">
        <v>21518.640350877195</v>
      </c>
      <c r="E8625" s="29">
        <v>29</v>
      </c>
      <c r="F8625" s="28">
        <v>11</v>
      </c>
      <c r="G8625" s="29">
        <v>1957</v>
      </c>
      <c r="H8625" s="21">
        <f t="shared" si="366"/>
        <v>1.023147879817599</v>
      </c>
      <c r="I8625" s="5">
        <f t="shared" si="365"/>
        <v>0.81621857487876026</v>
      </c>
      <c r="Q8625" s="28"/>
      <c r="R8625" s="29"/>
      <c r="S8625" s="29"/>
      <c r="T8625" s="8"/>
      <c r="V8625" s="10"/>
      <c r="W8625" s="10"/>
      <c r="X8625" s="10"/>
      <c r="Y8625" s="8"/>
    </row>
    <row r="8626" spans="1:25" x14ac:dyDescent="0.25">
      <c r="A8626" s="21">
        <f t="shared" si="367"/>
        <v>694.00550000000567</v>
      </c>
      <c r="B8626" s="15">
        <v>185.93549999999999</v>
      </c>
      <c r="C8626" s="15">
        <v>181.45160000000001</v>
      </c>
      <c r="D8626" s="13">
        <v>21516.228070175439</v>
      </c>
      <c r="E8626" s="29">
        <v>27</v>
      </c>
      <c r="F8626" s="28">
        <v>11</v>
      </c>
      <c r="G8626" s="29">
        <v>1957</v>
      </c>
      <c r="H8626" s="21">
        <f t="shared" si="366"/>
        <v>1.0247112728683569</v>
      </c>
      <c r="I8626" s="5">
        <f t="shared" si="365"/>
        <v>0.86264658627597679</v>
      </c>
      <c r="Q8626" s="28"/>
      <c r="R8626" s="29"/>
      <c r="S8626" s="29"/>
      <c r="T8626" s="8"/>
      <c r="V8626" s="10"/>
      <c r="W8626" s="10"/>
      <c r="X8626" s="10"/>
      <c r="Y8626" s="8"/>
    </row>
    <row r="8627" spans="1:25" x14ac:dyDescent="0.25">
      <c r="A8627" s="21">
        <f t="shared" si="367"/>
        <v>694.0860000000057</v>
      </c>
      <c r="B8627" s="15">
        <v>185.32259999999999</v>
      </c>
      <c r="C8627" s="15">
        <v>181.17740000000001</v>
      </c>
      <c r="D8627" s="13">
        <v>21513.815789473687</v>
      </c>
      <c r="E8627" s="29">
        <v>24</v>
      </c>
      <c r="F8627" s="28">
        <v>11</v>
      </c>
      <c r="G8627" s="29">
        <v>1957</v>
      </c>
      <c r="H8627" s="21">
        <f t="shared" si="366"/>
        <v>1.0228792332818553</v>
      </c>
      <c r="I8627" s="5">
        <f t="shared" si="365"/>
        <v>0.80824059108428992</v>
      </c>
      <c r="Q8627" s="28"/>
      <c r="R8627" s="29"/>
      <c r="S8627" s="29"/>
      <c r="T8627" s="8"/>
      <c r="V8627" s="10"/>
      <c r="W8627" s="10"/>
      <c r="X8627" s="10"/>
      <c r="Y8627" s="8"/>
    </row>
    <row r="8628" spans="1:25" x14ac:dyDescent="0.25">
      <c r="A8628" s="21">
        <f t="shared" si="367"/>
        <v>694.16650000000573</v>
      </c>
      <c r="B8628" s="15">
        <v>184.67740000000001</v>
      </c>
      <c r="C8628" s="15">
        <v>180.9194</v>
      </c>
      <c r="D8628" s="13">
        <v>21511.403508771931</v>
      </c>
      <c r="E8628" s="29">
        <v>22</v>
      </c>
      <c r="F8628" s="28">
        <v>11</v>
      </c>
      <c r="G8628" s="29">
        <v>1957</v>
      </c>
      <c r="H8628" s="21">
        <f t="shared" si="366"/>
        <v>1.020771680648952</v>
      </c>
      <c r="I8628" s="5">
        <f t="shared" si="365"/>
        <v>0.74565269764749154</v>
      </c>
      <c r="Q8628" s="28"/>
      <c r="R8628" s="29"/>
      <c r="S8628" s="29"/>
      <c r="T8628" s="8"/>
      <c r="V8628" s="10"/>
      <c r="W8628" s="10"/>
      <c r="X8628" s="10"/>
      <c r="Y8628" s="8"/>
    </row>
    <row r="8629" spans="1:25" x14ac:dyDescent="0.25">
      <c r="A8629" s="21">
        <f t="shared" si="367"/>
        <v>694.24700000000576</v>
      </c>
      <c r="B8629" s="15">
        <v>183.66130000000001</v>
      </c>
      <c r="C8629" s="15">
        <v>180.32259999999999</v>
      </c>
      <c r="D8629" s="13">
        <v>21508.991228070176</v>
      </c>
      <c r="E8629" s="29">
        <v>19</v>
      </c>
      <c r="F8629" s="28">
        <v>11</v>
      </c>
      <c r="G8629" s="29">
        <v>1957</v>
      </c>
      <c r="H8629" s="21">
        <f t="shared" si="366"/>
        <v>1.0185151500699303</v>
      </c>
      <c r="I8629" s="5">
        <f t="shared" si="365"/>
        <v>0.67864061300876644</v>
      </c>
      <c r="Q8629" s="28"/>
      <c r="R8629" s="29"/>
      <c r="S8629" s="29"/>
      <c r="T8629" s="8"/>
      <c r="V8629" s="10"/>
      <c r="W8629" s="10"/>
      <c r="X8629" s="10"/>
      <c r="Y8629" s="8"/>
    </row>
    <row r="8630" spans="1:25" x14ac:dyDescent="0.25">
      <c r="A8630" s="21">
        <f t="shared" si="367"/>
        <v>694.32750000000578</v>
      </c>
      <c r="B8630" s="15">
        <v>183.3065</v>
      </c>
      <c r="C8630" s="15">
        <v>180.1129</v>
      </c>
      <c r="D8630" s="13">
        <v>21506.578947368424</v>
      </c>
      <c r="E8630" s="29">
        <v>17</v>
      </c>
      <c r="F8630" s="28">
        <v>11</v>
      </c>
      <c r="G8630" s="29">
        <v>1957</v>
      </c>
      <c r="H8630" s="21">
        <f t="shared" si="366"/>
        <v>1.0177311008817247</v>
      </c>
      <c r="I8630" s="5">
        <f t="shared" si="365"/>
        <v>0.65535674039059033</v>
      </c>
      <c r="Q8630" s="28"/>
      <c r="R8630" s="29"/>
      <c r="S8630" s="29"/>
      <c r="T8630" s="8"/>
      <c r="V8630" s="10"/>
      <c r="W8630" s="10"/>
      <c r="X8630" s="10"/>
      <c r="Y8630" s="8"/>
    </row>
    <row r="8631" spans="1:25" x14ac:dyDescent="0.25">
      <c r="A8631" s="21">
        <f t="shared" si="367"/>
        <v>694.40800000000581</v>
      </c>
      <c r="B8631" s="15">
        <v>183.54839999999999</v>
      </c>
      <c r="C8631" s="15">
        <v>180.27420000000001</v>
      </c>
      <c r="D8631" s="13">
        <v>21504.166666666668</v>
      </c>
      <c r="E8631" s="29">
        <v>15</v>
      </c>
      <c r="F8631" s="28">
        <v>11</v>
      </c>
      <c r="G8631" s="29">
        <v>1957</v>
      </c>
      <c r="H8631" s="21">
        <f t="shared" si="366"/>
        <v>1.0181623327131668</v>
      </c>
      <c r="I8631" s="5">
        <f t="shared" si="365"/>
        <v>0.66816301222052521</v>
      </c>
      <c r="Q8631" s="28"/>
      <c r="R8631" s="29"/>
      <c r="S8631" s="29"/>
      <c r="T8631" s="8"/>
      <c r="V8631" s="10"/>
      <c r="W8631" s="10"/>
      <c r="X8631" s="10"/>
    </row>
    <row r="8632" spans="1:25" x14ac:dyDescent="0.25">
      <c r="A8632" s="21">
        <f t="shared" si="367"/>
        <v>694.48850000000584</v>
      </c>
      <c r="B8632" s="15">
        <v>183.45160000000001</v>
      </c>
      <c r="C8632" s="15">
        <v>180.3065</v>
      </c>
      <c r="D8632" s="13">
        <v>21501.754385964912</v>
      </c>
      <c r="E8632" s="29">
        <v>12</v>
      </c>
      <c r="F8632" s="28">
        <v>11</v>
      </c>
      <c r="G8632" s="29">
        <v>1957</v>
      </c>
      <c r="H8632" s="21">
        <f t="shared" si="366"/>
        <v>1.0174430760954265</v>
      </c>
      <c r="I8632" s="5">
        <f t="shared" si="365"/>
        <v>0.64680328158223099</v>
      </c>
      <c r="Q8632" s="28"/>
      <c r="R8632" s="29"/>
      <c r="S8632" s="29"/>
      <c r="T8632" s="8"/>
      <c r="V8632" s="10"/>
      <c r="W8632" s="10"/>
      <c r="X8632" s="10"/>
      <c r="Y8632" s="8"/>
    </row>
    <row r="8633" spans="1:25" x14ac:dyDescent="0.25">
      <c r="A8633" s="21">
        <f t="shared" si="367"/>
        <v>694.56900000000587</v>
      </c>
      <c r="B8633" s="15">
        <v>182.83869999999999</v>
      </c>
      <c r="C8633" s="15">
        <v>179.9032</v>
      </c>
      <c r="D8633" s="13">
        <v>21499.34210526316</v>
      </c>
      <c r="E8633" s="29">
        <v>10</v>
      </c>
      <c r="F8633" s="28">
        <v>11</v>
      </c>
      <c r="G8633" s="29">
        <v>1957</v>
      </c>
      <c r="H8633" s="21">
        <f t="shared" si="366"/>
        <v>1.016317108311581</v>
      </c>
      <c r="I8633" s="5">
        <f t="shared" si="365"/>
        <v>0.61336546818275572</v>
      </c>
      <c r="Q8633" s="28"/>
      <c r="R8633" s="29"/>
      <c r="S8633" s="29"/>
      <c r="T8633" s="8"/>
      <c r="V8633" s="10"/>
      <c r="W8633" s="10"/>
      <c r="X8633" s="10"/>
      <c r="Y8633" s="8"/>
    </row>
    <row r="8634" spans="1:25" x14ac:dyDescent="0.25">
      <c r="A8634" s="21">
        <f t="shared" si="367"/>
        <v>694.6495000000059</v>
      </c>
      <c r="B8634" s="15">
        <v>181.98390000000001</v>
      </c>
      <c r="C8634" s="15">
        <v>178.95160000000001</v>
      </c>
      <c r="D8634" s="13">
        <v>21496.929824561405</v>
      </c>
      <c r="E8634" s="29">
        <v>7</v>
      </c>
      <c r="F8634" s="28">
        <v>11</v>
      </c>
      <c r="G8634" s="29">
        <v>1957</v>
      </c>
      <c r="H8634" s="21">
        <f t="shared" si="366"/>
        <v>1.0169448051875478</v>
      </c>
      <c r="I8634" s="5">
        <f t="shared" si="365"/>
        <v>0.63200615338809074</v>
      </c>
      <c r="Q8634" s="28"/>
      <c r="R8634" s="29"/>
      <c r="S8634" s="29"/>
      <c r="T8634" s="8"/>
      <c r="V8634" s="10"/>
      <c r="W8634" s="10"/>
      <c r="X8634" s="10"/>
      <c r="Y8634" s="8"/>
    </row>
    <row r="8635" spans="1:25" x14ac:dyDescent="0.25">
      <c r="A8635" s="21">
        <f t="shared" si="367"/>
        <v>694.73000000000593</v>
      </c>
      <c r="B8635" s="15">
        <v>181.45160000000001</v>
      </c>
      <c r="C8635" s="15">
        <v>178.67740000000001</v>
      </c>
      <c r="D8635" s="13">
        <v>21494.517543859649</v>
      </c>
      <c r="E8635" s="29">
        <v>5</v>
      </c>
      <c r="F8635" s="28">
        <v>11</v>
      </c>
      <c r="G8635" s="29">
        <v>1957</v>
      </c>
      <c r="H8635" s="21">
        <f t="shared" si="366"/>
        <v>1.0155263060689266</v>
      </c>
      <c r="I8635" s="5">
        <f t="shared" si="365"/>
        <v>0.58988105041775263</v>
      </c>
      <c r="Q8635" s="28"/>
      <c r="R8635" s="29"/>
      <c r="S8635" s="29"/>
      <c r="T8635" s="8"/>
      <c r="V8635" s="10"/>
      <c r="W8635" s="10"/>
      <c r="X8635" s="10"/>
      <c r="Y8635" s="8"/>
    </row>
    <row r="8636" spans="1:25" x14ac:dyDescent="0.25">
      <c r="A8636" s="21">
        <f t="shared" si="367"/>
        <v>694.81050000000596</v>
      </c>
      <c r="B8636" s="15">
        <v>181.45160000000001</v>
      </c>
      <c r="C8636" s="15">
        <v>178.9032</v>
      </c>
      <c r="D8636" s="13">
        <v>21492.105263157897</v>
      </c>
      <c r="E8636" s="29">
        <v>3</v>
      </c>
      <c r="F8636" s="28">
        <v>11</v>
      </c>
      <c r="G8636" s="29">
        <v>1957</v>
      </c>
      <c r="H8636" s="21">
        <f t="shared" si="366"/>
        <v>1.0142445747197368</v>
      </c>
      <c r="I8636" s="5">
        <f t="shared" si="365"/>
        <v>0.55181753359483865</v>
      </c>
      <c r="Q8636" s="28"/>
      <c r="R8636" s="29"/>
      <c r="S8636" s="29"/>
      <c r="T8636" s="8"/>
      <c r="V8636" s="10"/>
      <c r="W8636" s="10"/>
      <c r="X8636" s="10"/>
      <c r="Y8636" s="8"/>
    </row>
    <row r="8637" spans="1:25" x14ac:dyDescent="0.25">
      <c r="A8637" s="21">
        <f t="shared" si="367"/>
        <v>694.89100000000599</v>
      </c>
      <c r="B8637" s="15">
        <v>181.04839999999999</v>
      </c>
      <c r="C8637" s="15">
        <v>179.01609999999999</v>
      </c>
      <c r="D8637" s="13">
        <v>21489.692982456141</v>
      </c>
      <c r="E8637" s="29">
        <v>31</v>
      </c>
      <c r="F8637" s="28">
        <v>10</v>
      </c>
      <c r="G8637" s="29">
        <v>1957</v>
      </c>
      <c r="H8637" s="21">
        <f t="shared" si="366"/>
        <v>1.0113526101842236</v>
      </c>
      <c r="I8637" s="5">
        <f t="shared" si="365"/>
        <v>0.46593499602691146</v>
      </c>
      <c r="Q8637" s="28"/>
      <c r="R8637" s="29"/>
      <c r="S8637" s="29"/>
      <c r="T8637" s="8"/>
      <c r="V8637" s="10"/>
      <c r="W8637" s="10"/>
      <c r="X8637" s="10"/>
      <c r="Y8637" s="8"/>
    </row>
    <row r="8638" spans="1:25" x14ac:dyDescent="0.25">
      <c r="A8638" s="21">
        <f t="shared" si="367"/>
        <v>694.97150000000602</v>
      </c>
      <c r="B8638" s="15">
        <v>181.0806</v>
      </c>
      <c r="C8638" s="15">
        <v>179.0806</v>
      </c>
      <c r="D8638" s="13">
        <v>21487.280701754386</v>
      </c>
      <c r="E8638" s="29">
        <v>29</v>
      </c>
      <c r="F8638" s="28">
        <v>10</v>
      </c>
      <c r="G8638" s="29">
        <v>1957</v>
      </c>
      <c r="H8638" s="21">
        <f t="shared" si="366"/>
        <v>1.0111681555679397</v>
      </c>
      <c r="I8638" s="5">
        <f t="shared" si="365"/>
        <v>0.46045725578561575</v>
      </c>
      <c r="Q8638" s="28"/>
      <c r="R8638" s="29"/>
      <c r="S8638" s="29"/>
      <c r="T8638" s="8"/>
      <c r="V8638" s="10"/>
      <c r="W8638" s="10"/>
      <c r="X8638" s="10"/>
      <c r="Y8638" s="8"/>
    </row>
    <row r="8639" spans="1:25" x14ac:dyDescent="0.25">
      <c r="A8639" s="21">
        <f t="shared" si="367"/>
        <v>695.05200000000605</v>
      </c>
      <c r="B8639" s="15">
        <v>181.4194</v>
      </c>
      <c r="C8639" s="15">
        <v>179.37100000000001</v>
      </c>
      <c r="D8639" s="13">
        <v>21484.868421052633</v>
      </c>
      <c r="E8639" s="29">
        <v>26</v>
      </c>
      <c r="F8639" s="28">
        <v>10</v>
      </c>
      <c r="G8639" s="29">
        <v>1957</v>
      </c>
      <c r="H8639" s="21">
        <f t="shared" si="366"/>
        <v>1.0114199062278739</v>
      </c>
      <c r="I8639" s="5">
        <f t="shared" si="365"/>
        <v>0.46793348353462361</v>
      </c>
      <c r="Q8639" s="28"/>
      <c r="R8639" s="29"/>
      <c r="S8639" s="29"/>
      <c r="T8639" s="8"/>
      <c r="V8639" s="10"/>
      <c r="W8639" s="10"/>
      <c r="X8639" s="10"/>
      <c r="Y8639" s="8"/>
    </row>
    <row r="8640" spans="1:25" x14ac:dyDescent="0.25">
      <c r="A8640" s="21">
        <f t="shared" si="367"/>
        <v>695.13250000000608</v>
      </c>
      <c r="B8640" s="15">
        <v>182.0806</v>
      </c>
      <c r="C8640" s="15">
        <v>179.48390000000001</v>
      </c>
      <c r="D8640" s="13">
        <v>21482.456140350878</v>
      </c>
      <c r="E8640" s="29">
        <v>24</v>
      </c>
      <c r="F8640" s="28">
        <v>10</v>
      </c>
      <c r="G8640" s="29">
        <v>1957</v>
      </c>
      <c r="H8640" s="21">
        <f t="shared" si="366"/>
        <v>1.0144675929150191</v>
      </c>
      <c r="I8640" s="5">
        <f t="shared" si="365"/>
        <v>0.55844049466488521</v>
      </c>
      <c r="Q8640" s="28"/>
      <c r="R8640" s="29"/>
      <c r="S8640" s="29"/>
      <c r="T8640" s="8"/>
      <c r="V8640" s="10"/>
      <c r="W8640" s="10"/>
      <c r="X8640" s="10"/>
      <c r="Y8640" s="8"/>
    </row>
    <row r="8641" spans="1:25" x14ac:dyDescent="0.25">
      <c r="A8641" s="21">
        <f t="shared" si="367"/>
        <v>695.2130000000061</v>
      </c>
      <c r="B8641" s="15">
        <v>182.5806</v>
      </c>
      <c r="C8641" s="15">
        <v>179.5</v>
      </c>
      <c r="D8641" s="13">
        <v>21480.043859649126</v>
      </c>
      <c r="E8641" s="29">
        <v>22</v>
      </c>
      <c r="F8641" s="28">
        <v>10</v>
      </c>
      <c r="G8641" s="29">
        <v>1957</v>
      </c>
      <c r="H8641" s="21">
        <f t="shared" si="366"/>
        <v>1.0171621169916434</v>
      </c>
      <c r="I8641" s="5">
        <f t="shared" si="365"/>
        <v>0.6384596520219803</v>
      </c>
      <c r="Q8641" s="28"/>
      <c r="R8641" s="29"/>
      <c r="S8641" s="29"/>
      <c r="T8641" s="8"/>
      <c r="V8641" s="10"/>
      <c r="W8641" s="10"/>
      <c r="X8641" s="10"/>
      <c r="Y8641" s="8"/>
    </row>
    <row r="8642" spans="1:25" x14ac:dyDescent="0.25">
      <c r="A8642" s="21">
        <f t="shared" si="367"/>
        <v>695.29350000000613</v>
      </c>
      <c r="B8642" s="15">
        <v>182.45160000000001</v>
      </c>
      <c r="C8642" s="15">
        <v>179.3871</v>
      </c>
      <c r="D8642" s="13">
        <v>21477.63157894737</v>
      </c>
      <c r="E8642" s="29">
        <v>19</v>
      </c>
      <c r="F8642" s="28">
        <v>10</v>
      </c>
      <c r="G8642" s="29">
        <v>1957</v>
      </c>
      <c r="H8642" s="21">
        <f t="shared" si="366"/>
        <v>1.0170831681876791</v>
      </c>
      <c r="I8642" s="5">
        <f t="shared" si="365"/>
        <v>0.63611511302810764</v>
      </c>
      <c r="Q8642" s="28"/>
      <c r="R8642" s="29"/>
      <c r="S8642" s="29"/>
      <c r="T8642" s="8"/>
      <c r="V8642" s="10"/>
      <c r="W8642" s="10"/>
      <c r="X8642" s="10"/>
      <c r="Y8642" s="8"/>
    </row>
    <row r="8643" spans="1:25" x14ac:dyDescent="0.25">
      <c r="A8643" s="21">
        <f t="shared" si="367"/>
        <v>695.37400000000616</v>
      </c>
      <c r="B8643" s="15">
        <v>182.8065</v>
      </c>
      <c r="C8643" s="15">
        <v>179.51609999999999</v>
      </c>
      <c r="D8643" s="13">
        <v>21475.219298245614</v>
      </c>
      <c r="E8643" s="29">
        <v>17</v>
      </c>
      <c r="F8643" s="28">
        <v>10</v>
      </c>
      <c r="G8643" s="29">
        <v>1957</v>
      </c>
      <c r="H8643" s="21">
        <f t="shared" si="366"/>
        <v>1.0183292752015001</v>
      </c>
      <c r="I8643" s="5">
        <f t="shared" si="365"/>
        <v>0.67312069560491727</v>
      </c>
      <c r="Q8643" s="28"/>
      <c r="R8643" s="29"/>
      <c r="S8643" s="29"/>
      <c r="T8643" s="8"/>
      <c r="V8643" s="10"/>
      <c r="W8643" s="10"/>
      <c r="X8643" s="10"/>
      <c r="Y8643" s="8"/>
    </row>
    <row r="8644" spans="1:25" x14ac:dyDescent="0.25">
      <c r="A8644" s="21">
        <f t="shared" si="367"/>
        <v>695.45450000000619</v>
      </c>
      <c r="B8644" s="15">
        <v>184</v>
      </c>
      <c r="C8644" s="15">
        <v>180.48390000000001</v>
      </c>
      <c r="D8644" s="13">
        <v>21472.807017543862</v>
      </c>
      <c r="E8644" s="29">
        <v>14</v>
      </c>
      <c r="F8644" s="28">
        <v>10</v>
      </c>
      <c r="G8644" s="29">
        <v>1957</v>
      </c>
      <c r="H8644" s="21">
        <f t="shared" si="366"/>
        <v>1.0194815160798276</v>
      </c>
      <c r="I8644" s="5">
        <f t="shared" si="365"/>
        <v>0.70733873988072848</v>
      </c>
      <c r="Q8644" s="28"/>
      <c r="R8644" s="29"/>
      <c r="S8644" s="29"/>
      <c r="T8644" s="8"/>
      <c r="V8644" s="10"/>
      <c r="W8644" s="10"/>
      <c r="X8644" s="10"/>
      <c r="Y8644" s="8"/>
    </row>
    <row r="8645" spans="1:25" x14ac:dyDescent="0.25">
      <c r="A8645" s="21">
        <f t="shared" si="367"/>
        <v>695.53500000000622</v>
      </c>
      <c r="B8645" s="15">
        <v>185.32259999999999</v>
      </c>
      <c r="C8645" s="15">
        <v>181.67740000000001</v>
      </c>
      <c r="D8645" s="13">
        <v>21470.394736842107</v>
      </c>
      <c r="E8645" s="29">
        <v>12</v>
      </c>
      <c r="F8645" s="28">
        <v>10</v>
      </c>
      <c r="G8645" s="29">
        <v>1957</v>
      </c>
      <c r="H8645" s="21">
        <f t="shared" si="366"/>
        <v>1.0200641356602416</v>
      </c>
      <c r="I8645" s="5">
        <f t="shared" si="365"/>
        <v>0.72464076671690159</v>
      </c>
      <c r="Q8645" s="28"/>
      <c r="R8645" s="29"/>
      <c r="S8645" s="29"/>
      <c r="T8645" s="8"/>
      <c r="V8645" s="10"/>
      <c r="W8645" s="10"/>
      <c r="X8645" s="10"/>
      <c r="Y8645" s="8"/>
    </row>
    <row r="8646" spans="1:25" x14ac:dyDescent="0.25">
      <c r="A8646" s="21">
        <f t="shared" si="367"/>
        <v>695.61550000000625</v>
      </c>
      <c r="B8646" s="15">
        <v>185.74189999999999</v>
      </c>
      <c r="C8646" s="15">
        <v>181.77420000000001</v>
      </c>
      <c r="D8646" s="13">
        <v>21467.982456140351</v>
      </c>
      <c r="E8646" s="29">
        <v>9</v>
      </c>
      <c r="F8646" s="28">
        <v>10</v>
      </c>
      <c r="G8646" s="29">
        <v>1957</v>
      </c>
      <c r="H8646" s="21">
        <f t="shared" si="366"/>
        <v>1.0218276301037219</v>
      </c>
      <c r="I8646" s="5">
        <f t="shared" ref="I8646:I8709" si="368">STANDARDIZE(H8646,H$2,H$3)</f>
        <v>0.77701117995440483</v>
      </c>
      <c r="Q8646" s="28"/>
      <c r="R8646" s="29"/>
      <c r="S8646" s="29"/>
      <c r="T8646" s="8"/>
      <c r="V8646" s="10"/>
      <c r="W8646" s="10"/>
      <c r="X8646" s="10"/>
      <c r="Y8646" s="8"/>
    </row>
    <row r="8647" spans="1:25" x14ac:dyDescent="0.25">
      <c r="A8647" s="21">
        <f t="shared" si="367"/>
        <v>695.69600000000628</v>
      </c>
      <c r="B8647" s="15">
        <v>186.04839999999999</v>
      </c>
      <c r="C8647" s="15">
        <v>181.6935</v>
      </c>
      <c r="D8647" s="13">
        <v>21465.570175438599</v>
      </c>
      <c r="E8647" s="29">
        <v>7</v>
      </c>
      <c r="F8647" s="28">
        <v>10</v>
      </c>
      <c r="G8647" s="29">
        <v>1957</v>
      </c>
      <c r="H8647" s="21">
        <f t="shared" si="366"/>
        <v>1.0239683863209195</v>
      </c>
      <c r="I8647" s="5">
        <f t="shared" si="368"/>
        <v>0.84058511870418129</v>
      </c>
      <c r="Q8647" s="28"/>
      <c r="R8647" s="29"/>
      <c r="S8647" s="29"/>
      <c r="T8647" s="8"/>
      <c r="V8647" s="10"/>
      <c r="W8647" s="10"/>
      <c r="X8647" s="10"/>
      <c r="Y8647" s="8"/>
    </row>
    <row r="8648" spans="1:25" x14ac:dyDescent="0.25">
      <c r="A8648" s="21">
        <f t="shared" si="367"/>
        <v>695.77650000000631</v>
      </c>
      <c r="B8648" s="15">
        <v>186.35480000000001</v>
      </c>
      <c r="C8648" s="15">
        <v>181.82259999999999</v>
      </c>
      <c r="D8648" s="13">
        <v>21463.157894736843</v>
      </c>
      <c r="E8648" s="29">
        <v>5</v>
      </c>
      <c r="F8648" s="28">
        <v>10</v>
      </c>
      <c r="G8648" s="29">
        <v>1957</v>
      </c>
      <c r="H8648" s="21">
        <f t="shared" ref="H8648:H8711" si="369">B8648/C8648</f>
        <v>1.0249264942861889</v>
      </c>
      <c r="I8648" s="5">
        <f t="shared" si="368"/>
        <v>0.86903800680530652</v>
      </c>
      <c r="Q8648" s="28"/>
      <c r="R8648" s="29"/>
      <c r="S8648" s="29"/>
      <c r="T8648" s="8"/>
      <c r="V8648" s="10"/>
      <c r="W8648" s="10"/>
      <c r="X8648" s="10"/>
      <c r="Y8648" s="8"/>
    </row>
    <row r="8649" spans="1:25" x14ac:dyDescent="0.25">
      <c r="A8649" s="21">
        <f t="shared" si="367"/>
        <v>695.85700000000634</v>
      </c>
      <c r="B8649" s="15">
        <v>186.72579999999999</v>
      </c>
      <c r="C8649" s="15">
        <v>182.0968</v>
      </c>
      <c r="D8649" s="13">
        <v>21460.745614035088</v>
      </c>
      <c r="E8649" s="29">
        <v>2</v>
      </c>
      <c r="F8649" s="28">
        <v>10</v>
      </c>
      <c r="G8649" s="29">
        <v>1957</v>
      </c>
      <c r="H8649" s="21">
        <f t="shared" si="369"/>
        <v>1.0254205455559899</v>
      </c>
      <c r="I8649" s="5">
        <f t="shared" si="368"/>
        <v>0.88370982460186964</v>
      </c>
      <c r="Q8649" s="28"/>
      <c r="R8649" s="29"/>
      <c r="S8649" s="29"/>
      <c r="T8649" s="8"/>
      <c r="V8649" s="10"/>
      <c r="W8649" s="10"/>
      <c r="X8649" s="10"/>
      <c r="Y8649" s="8"/>
    </row>
    <row r="8650" spans="1:25" x14ac:dyDescent="0.25">
      <c r="A8650" s="21">
        <f t="shared" si="367"/>
        <v>695.93750000000637</v>
      </c>
      <c r="B8650" s="15">
        <v>185.95160000000001</v>
      </c>
      <c r="C8650" s="15">
        <v>181.66130000000001</v>
      </c>
      <c r="D8650" s="13">
        <v>21458.333333333336</v>
      </c>
      <c r="E8650" s="29">
        <v>30</v>
      </c>
      <c r="F8650" s="28">
        <v>9</v>
      </c>
      <c r="G8650" s="29">
        <v>1957</v>
      </c>
      <c r="H8650" s="21">
        <f t="shared" si="369"/>
        <v>1.0236170279525689</v>
      </c>
      <c r="I8650" s="5">
        <f t="shared" si="368"/>
        <v>0.83015084542761919</v>
      </c>
      <c r="Q8650" s="28"/>
      <c r="R8650" s="29"/>
      <c r="S8650" s="29"/>
      <c r="T8650" s="8"/>
      <c r="V8650" s="10"/>
      <c r="W8650" s="10"/>
      <c r="X8650" s="10"/>
    </row>
    <row r="8651" spans="1:25" x14ac:dyDescent="0.25">
      <c r="A8651" s="21">
        <f t="shared" si="367"/>
        <v>696.0180000000064</v>
      </c>
      <c r="B8651" s="15">
        <v>184.77420000000001</v>
      </c>
      <c r="C8651" s="15">
        <v>180.82259999999999</v>
      </c>
      <c r="D8651" s="13">
        <v>21455.92105263158</v>
      </c>
      <c r="E8651" s="29">
        <v>27</v>
      </c>
      <c r="F8651" s="28">
        <v>9</v>
      </c>
      <c r="G8651" s="29">
        <v>1957</v>
      </c>
      <c r="H8651" s="21">
        <f t="shared" si="369"/>
        <v>1.0218534630073897</v>
      </c>
      <c r="I8651" s="5">
        <f t="shared" si="368"/>
        <v>0.77777833850441136</v>
      </c>
      <c r="Q8651" s="28"/>
      <c r="R8651" s="29"/>
      <c r="S8651" s="29"/>
      <c r="T8651" s="8"/>
      <c r="V8651" s="10"/>
      <c r="W8651" s="10"/>
      <c r="X8651" s="10"/>
      <c r="Y8651" s="8"/>
    </row>
    <row r="8652" spans="1:25" x14ac:dyDescent="0.25">
      <c r="A8652" s="21">
        <f t="shared" si="367"/>
        <v>696.09850000000642</v>
      </c>
      <c r="B8652" s="15">
        <v>184.03229999999999</v>
      </c>
      <c r="C8652" s="15">
        <v>180.14519999999999</v>
      </c>
      <c r="D8652" s="13">
        <v>21453.508771929824</v>
      </c>
      <c r="E8652" s="29">
        <v>25</v>
      </c>
      <c r="F8652" s="28">
        <v>9</v>
      </c>
      <c r="G8652" s="29">
        <v>1957</v>
      </c>
      <c r="H8652" s="21">
        <f t="shared" si="369"/>
        <v>1.0215775940741136</v>
      </c>
      <c r="I8652" s="5">
        <f t="shared" si="368"/>
        <v>0.76958587150318736</v>
      </c>
      <c r="Q8652" s="28"/>
      <c r="R8652" s="29"/>
      <c r="S8652" s="29"/>
      <c r="T8652" s="8"/>
      <c r="V8652" s="10"/>
      <c r="W8652" s="10"/>
      <c r="X8652" s="10"/>
      <c r="Y8652" s="8"/>
    </row>
    <row r="8653" spans="1:25" x14ac:dyDescent="0.25">
      <c r="A8653" s="21">
        <f t="shared" si="367"/>
        <v>696.17900000000645</v>
      </c>
      <c r="B8653" s="15">
        <v>182.95160000000001</v>
      </c>
      <c r="C8653" s="15">
        <v>179.45160000000001</v>
      </c>
      <c r="D8653" s="13">
        <v>21451.096491228072</v>
      </c>
      <c r="E8653" s="29">
        <v>23</v>
      </c>
      <c r="F8653" s="28">
        <v>9</v>
      </c>
      <c r="G8653" s="29">
        <v>1957</v>
      </c>
      <c r="H8653" s="21">
        <f t="shared" si="369"/>
        <v>1.0195038662235387</v>
      </c>
      <c r="I8653" s="5">
        <f t="shared" si="368"/>
        <v>0.70800247106876557</v>
      </c>
      <c r="Q8653" s="28"/>
      <c r="R8653" s="29"/>
      <c r="S8653" s="29"/>
      <c r="T8653" s="8"/>
      <c r="V8653" s="10"/>
      <c r="W8653" s="10"/>
      <c r="X8653" s="10"/>
      <c r="Y8653" s="8"/>
    </row>
    <row r="8654" spans="1:25" x14ac:dyDescent="0.25">
      <c r="A8654" s="21">
        <f t="shared" si="367"/>
        <v>696.25950000000648</v>
      </c>
      <c r="B8654" s="15">
        <v>182.5</v>
      </c>
      <c r="C8654" s="15">
        <v>179.14519999999999</v>
      </c>
      <c r="D8654" s="13">
        <v>21448.684210526317</v>
      </c>
      <c r="E8654" s="29">
        <v>20</v>
      </c>
      <c r="F8654" s="28">
        <v>9</v>
      </c>
      <c r="G8654" s="29">
        <v>1957</v>
      </c>
      <c r="H8654" s="21">
        <f t="shared" si="369"/>
        <v>1.0187267088373007</v>
      </c>
      <c r="I8654" s="5">
        <f t="shared" si="368"/>
        <v>0.68492326397608994</v>
      </c>
      <c r="Q8654" s="28"/>
      <c r="R8654" s="29"/>
      <c r="S8654" s="29"/>
      <c r="T8654" s="8"/>
      <c r="V8654" s="10"/>
      <c r="W8654" s="10"/>
      <c r="X8654" s="10"/>
      <c r="Y8654" s="8"/>
    </row>
    <row r="8655" spans="1:25" x14ac:dyDescent="0.25">
      <c r="A8655" s="21">
        <f t="shared" si="367"/>
        <v>696.34000000000651</v>
      </c>
      <c r="B8655" s="15">
        <v>182.5</v>
      </c>
      <c r="C8655" s="15">
        <v>179.37100000000001</v>
      </c>
      <c r="D8655" s="13">
        <v>21446.271929824561</v>
      </c>
      <c r="E8655" s="29">
        <v>18</v>
      </c>
      <c r="F8655" s="28">
        <v>9</v>
      </c>
      <c r="G8655" s="29">
        <v>1957</v>
      </c>
      <c r="H8655" s="21">
        <f t="shared" si="369"/>
        <v>1.0174442914406454</v>
      </c>
      <c r="I8655" s="5">
        <f t="shared" si="368"/>
        <v>0.64683937363320154</v>
      </c>
      <c r="Q8655" s="28"/>
      <c r="R8655" s="29"/>
      <c r="S8655" s="29"/>
      <c r="T8655" s="8"/>
      <c r="V8655" s="10"/>
      <c r="W8655" s="10"/>
      <c r="X8655" s="10"/>
      <c r="Y8655" s="8"/>
    </row>
    <row r="8656" spans="1:25" x14ac:dyDescent="0.25">
      <c r="A8656" s="21">
        <f t="shared" si="367"/>
        <v>696.42050000000654</v>
      </c>
      <c r="B8656" s="15">
        <v>181.77420000000001</v>
      </c>
      <c r="C8656" s="15">
        <v>178.9032</v>
      </c>
      <c r="D8656" s="13">
        <v>21443.859649122809</v>
      </c>
      <c r="E8656" s="29">
        <v>15</v>
      </c>
      <c r="F8656" s="28">
        <v>9</v>
      </c>
      <c r="G8656" s="29">
        <v>1957</v>
      </c>
      <c r="H8656" s="21">
        <f t="shared" si="369"/>
        <v>1.0160477845002214</v>
      </c>
      <c r="I8656" s="5">
        <f t="shared" si="368"/>
        <v>0.6053673713655271</v>
      </c>
      <c r="Q8656" s="28"/>
      <c r="R8656" s="29"/>
      <c r="S8656" s="29"/>
      <c r="T8656" s="8"/>
      <c r="V8656" s="10"/>
      <c r="W8656" s="10"/>
      <c r="X8656" s="10"/>
      <c r="Y8656" s="8"/>
    </row>
    <row r="8657" spans="1:25" x14ac:dyDescent="0.25">
      <c r="A8657" s="21">
        <f t="shared" si="367"/>
        <v>696.50100000000657</v>
      </c>
      <c r="B8657" s="15">
        <v>181.45160000000001</v>
      </c>
      <c r="C8657" s="15">
        <v>178.6935</v>
      </c>
      <c r="D8657" s="13">
        <v>21441.447368421053</v>
      </c>
      <c r="E8657" s="29">
        <v>13</v>
      </c>
      <c r="F8657" s="28">
        <v>9</v>
      </c>
      <c r="G8657" s="29">
        <v>1957</v>
      </c>
      <c r="H8657" s="21">
        <f t="shared" si="369"/>
        <v>1.0154348087647285</v>
      </c>
      <c r="I8657" s="5">
        <f t="shared" si="368"/>
        <v>0.58716385919059133</v>
      </c>
      <c r="Q8657" s="28"/>
      <c r="R8657" s="29"/>
      <c r="S8657" s="29"/>
      <c r="T8657" s="8"/>
      <c r="V8657" s="10"/>
      <c r="W8657" s="10"/>
      <c r="X8657" s="10"/>
      <c r="Y8657" s="8"/>
    </row>
    <row r="8658" spans="1:25" x14ac:dyDescent="0.25">
      <c r="A8658" s="21">
        <f t="shared" si="367"/>
        <v>696.5815000000066</v>
      </c>
      <c r="B8658" s="15">
        <v>181.83869999999999</v>
      </c>
      <c r="C8658" s="15">
        <v>179.22579999999999</v>
      </c>
      <c r="D8658" s="13">
        <v>21439.035087719298</v>
      </c>
      <c r="E8658" s="29">
        <v>11</v>
      </c>
      <c r="F8658" s="28">
        <v>9</v>
      </c>
      <c r="G8658" s="29">
        <v>1957</v>
      </c>
      <c r="H8658" s="21">
        <f t="shared" si="369"/>
        <v>1.0145788162195397</v>
      </c>
      <c r="I8658" s="5">
        <f t="shared" si="368"/>
        <v>0.56174348801477647</v>
      </c>
      <c r="Q8658" s="28"/>
      <c r="R8658" s="29"/>
      <c r="S8658" s="29"/>
      <c r="T8658" s="8"/>
      <c r="V8658" s="10"/>
      <c r="W8658" s="10"/>
      <c r="X8658" s="10"/>
      <c r="Y8658" s="8"/>
    </row>
    <row r="8659" spans="1:25" x14ac:dyDescent="0.25">
      <c r="A8659" s="21">
        <f t="shared" si="367"/>
        <v>696.66200000000663</v>
      </c>
      <c r="B8659" s="15">
        <v>182.14519999999999</v>
      </c>
      <c r="C8659" s="15">
        <v>179.53229999999999</v>
      </c>
      <c r="D8659" s="13">
        <v>21436.622807017546</v>
      </c>
      <c r="E8659" s="29">
        <v>8</v>
      </c>
      <c r="F8659" s="28">
        <v>9</v>
      </c>
      <c r="G8659" s="29">
        <v>1957</v>
      </c>
      <c r="H8659" s="21">
        <f t="shared" si="369"/>
        <v>1.0145539270649349</v>
      </c>
      <c r="I8659" s="5">
        <f t="shared" si="368"/>
        <v>0.56100435593720899</v>
      </c>
      <c r="Q8659" s="28"/>
      <c r="R8659" s="29"/>
      <c r="S8659" s="29"/>
      <c r="T8659" s="8"/>
      <c r="V8659" s="10"/>
      <c r="W8659" s="10"/>
      <c r="X8659" s="10"/>
      <c r="Y8659" s="8"/>
    </row>
    <row r="8660" spans="1:25" x14ac:dyDescent="0.25">
      <c r="A8660" s="21">
        <f t="shared" si="367"/>
        <v>696.74250000000666</v>
      </c>
      <c r="B8660" s="15">
        <v>181.37100000000001</v>
      </c>
      <c r="C8660" s="15">
        <v>178.96770000000001</v>
      </c>
      <c r="D8660" s="13">
        <v>21434.21052631579</v>
      </c>
      <c r="E8660" s="29">
        <v>6</v>
      </c>
      <c r="F8660" s="28">
        <v>9</v>
      </c>
      <c r="G8660" s="29">
        <v>1957</v>
      </c>
      <c r="H8660" s="21">
        <f t="shared" si="369"/>
        <v>1.0134286801473116</v>
      </c>
      <c r="I8660" s="5">
        <f t="shared" si="368"/>
        <v>0.5275879500687235</v>
      </c>
      <c r="Q8660" s="28"/>
      <c r="R8660" s="29"/>
      <c r="S8660" s="29"/>
      <c r="T8660" s="8"/>
      <c r="V8660" s="10"/>
      <c r="W8660" s="10"/>
      <c r="X8660" s="10"/>
      <c r="Y8660" s="8"/>
    </row>
    <row r="8661" spans="1:25" x14ac:dyDescent="0.25">
      <c r="A8661" s="21">
        <f t="shared" si="367"/>
        <v>696.82300000000669</v>
      </c>
      <c r="B8661" s="15">
        <v>179.9194</v>
      </c>
      <c r="C8661" s="15">
        <v>177.85480000000001</v>
      </c>
      <c r="D8661" s="13">
        <v>21431.798245614038</v>
      </c>
      <c r="E8661" s="29">
        <v>3</v>
      </c>
      <c r="F8661" s="28">
        <v>9</v>
      </c>
      <c r="G8661" s="29">
        <v>1957</v>
      </c>
      <c r="H8661" s="21">
        <f t="shared" si="369"/>
        <v>1.0116083456842322</v>
      </c>
      <c r="I8661" s="5">
        <f t="shared" si="368"/>
        <v>0.47352956138801156</v>
      </c>
      <c r="Q8661" s="28"/>
      <c r="R8661" s="29"/>
      <c r="S8661" s="29"/>
      <c r="T8661" s="8"/>
      <c r="V8661" s="10"/>
      <c r="W8661" s="10"/>
      <c r="X8661" s="10"/>
      <c r="Y8661" s="8"/>
    </row>
    <row r="8662" spans="1:25" x14ac:dyDescent="0.25">
      <c r="A8662" s="21">
        <f t="shared" si="367"/>
        <v>696.90350000000672</v>
      </c>
      <c r="B8662" s="15">
        <v>178.72579999999999</v>
      </c>
      <c r="C8662" s="15">
        <v>177.25810000000001</v>
      </c>
      <c r="D8662" s="13">
        <v>21429.385964912282</v>
      </c>
      <c r="E8662" s="29">
        <v>1</v>
      </c>
      <c r="F8662" s="28">
        <v>9</v>
      </c>
      <c r="G8662" s="29">
        <v>1957</v>
      </c>
      <c r="H8662" s="21">
        <f t="shared" si="369"/>
        <v>1.0082800165408519</v>
      </c>
      <c r="I8662" s="5">
        <f t="shared" si="368"/>
        <v>0.37468832416514192</v>
      </c>
      <c r="Q8662" s="28"/>
      <c r="R8662" s="29"/>
      <c r="S8662" s="29"/>
      <c r="T8662" s="8"/>
      <c r="V8662" s="10"/>
      <c r="W8662" s="10"/>
      <c r="X8662" s="10"/>
      <c r="Y8662" s="8"/>
    </row>
    <row r="8663" spans="1:25" x14ac:dyDescent="0.25">
      <c r="A8663" s="21">
        <f t="shared" si="367"/>
        <v>696.98400000000674</v>
      </c>
      <c r="B8663" s="15">
        <v>177.67740000000001</v>
      </c>
      <c r="C8663" s="15">
        <v>176.77420000000001</v>
      </c>
      <c r="D8663" s="13">
        <v>21426.973684210527</v>
      </c>
      <c r="E8663" s="29">
        <v>29</v>
      </c>
      <c r="F8663" s="28">
        <v>8</v>
      </c>
      <c r="G8663" s="29">
        <v>1957</v>
      </c>
      <c r="H8663" s="21">
        <f t="shared" si="369"/>
        <v>1.005109342879221</v>
      </c>
      <c r="I8663" s="5">
        <f t="shared" si="368"/>
        <v>0.28052897452003228</v>
      </c>
      <c r="Q8663" s="28"/>
      <c r="R8663" s="29"/>
      <c r="S8663" s="29"/>
      <c r="T8663" s="8"/>
      <c r="V8663" s="10"/>
      <c r="W8663" s="10"/>
      <c r="X8663" s="10"/>
      <c r="Y8663" s="8"/>
    </row>
    <row r="8664" spans="1:25" x14ac:dyDescent="0.25">
      <c r="A8664" s="21">
        <f t="shared" si="367"/>
        <v>697.06450000000677</v>
      </c>
      <c r="B8664" s="15">
        <v>177.45160000000001</v>
      </c>
      <c r="C8664" s="15">
        <v>176.82259999999999</v>
      </c>
      <c r="D8664" s="13">
        <v>21424.561403508775</v>
      </c>
      <c r="E8664" s="29">
        <v>27</v>
      </c>
      <c r="F8664" s="28">
        <v>8</v>
      </c>
      <c r="G8664" s="29">
        <v>1957</v>
      </c>
      <c r="H8664" s="21">
        <f t="shared" si="369"/>
        <v>1.0035572375929322</v>
      </c>
      <c r="I8664" s="5">
        <f t="shared" si="368"/>
        <v>0.23443617534418748</v>
      </c>
      <c r="Q8664" s="28"/>
      <c r="R8664" s="29"/>
      <c r="S8664" s="29"/>
      <c r="T8664" s="8"/>
      <c r="V8664" s="10"/>
      <c r="W8664" s="10"/>
      <c r="X8664" s="10"/>
      <c r="Y8664" s="8"/>
    </row>
    <row r="8665" spans="1:25" x14ac:dyDescent="0.25">
      <c r="A8665" s="21">
        <f t="shared" si="367"/>
        <v>697.1450000000068</v>
      </c>
      <c r="B8665" s="15">
        <v>177.48390000000001</v>
      </c>
      <c r="C8665" s="15">
        <v>176.9194</v>
      </c>
      <c r="D8665" s="13">
        <v>21422.149122807019</v>
      </c>
      <c r="E8665" s="29">
        <v>25</v>
      </c>
      <c r="F8665" s="28">
        <v>8</v>
      </c>
      <c r="G8665" s="29">
        <v>1957</v>
      </c>
      <c r="H8665" s="21">
        <f t="shared" si="369"/>
        <v>1.0031907184853668</v>
      </c>
      <c r="I8665" s="5">
        <f t="shared" si="368"/>
        <v>0.22355167429366954</v>
      </c>
      <c r="Q8665" s="28"/>
      <c r="R8665" s="29"/>
      <c r="S8665" s="29"/>
      <c r="T8665" s="8"/>
      <c r="V8665" s="10"/>
      <c r="W8665" s="10"/>
      <c r="X8665" s="10"/>
      <c r="Y8665" s="8"/>
    </row>
    <row r="8666" spans="1:25" x14ac:dyDescent="0.25">
      <c r="A8666" s="21">
        <f t="shared" si="367"/>
        <v>697.22550000000683</v>
      </c>
      <c r="B8666" s="15">
        <v>177.14519999999999</v>
      </c>
      <c r="C8666" s="15">
        <v>176.77420000000001</v>
      </c>
      <c r="D8666" s="13">
        <v>21419.736842105263</v>
      </c>
      <c r="E8666" s="29">
        <v>22</v>
      </c>
      <c r="F8666" s="28">
        <v>8</v>
      </c>
      <c r="G8666" s="29">
        <v>1957</v>
      </c>
      <c r="H8666" s="21">
        <f t="shared" si="369"/>
        <v>1.0020987225511413</v>
      </c>
      <c r="I8666" s="5">
        <f t="shared" si="368"/>
        <v>0.19112272134715594</v>
      </c>
      <c r="Q8666" s="28"/>
      <c r="R8666" s="29"/>
      <c r="S8666" s="29"/>
      <c r="T8666" s="8"/>
      <c r="V8666" s="10"/>
      <c r="W8666" s="10"/>
      <c r="X8666" s="10"/>
      <c r="Y8666" s="8"/>
    </row>
    <row r="8667" spans="1:25" x14ac:dyDescent="0.25">
      <c r="A8667" s="21">
        <f t="shared" si="367"/>
        <v>697.30600000000686</v>
      </c>
      <c r="B8667" s="15">
        <v>176.43549999999999</v>
      </c>
      <c r="C8667" s="15">
        <v>176.06450000000001</v>
      </c>
      <c r="D8667" s="13">
        <v>21417.324561403511</v>
      </c>
      <c r="E8667" s="29">
        <v>20</v>
      </c>
      <c r="F8667" s="28">
        <v>8</v>
      </c>
      <c r="G8667" s="29">
        <v>1957</v>
      </c>
      <c r="H8667" s="21">
        <f t="shared" si="369"/>
        <v>1.0021071823110279</v>
      </c>
      <c r="I8667" s="5">
        <f t="shared" si="368"/>
        <v>0.19137395044673716</v>
      </c>
      <c r="Q8667" s="28"/>
      <c r="R8667" s="29"/>
      <c r="S8667" s="29"/>
      <c r="T8667" s="8"/>
      <c r="V8667" s="10"/>
      <c r="W8667" s="10"/>
      <c r="X8667" s="10"/>
      <c r="Y8667" s="8"/>
    </row>
    <row r="8668" spans="1:25" x14ac:dyDescent="0.25">
      <c r="A8668" s="21">
        <f t="shared" si="367"/>
        <v>697.38650000000689</v>
      </c>
      <c r="B8668" s="15">
        <v>176.04839999999999</v>
      </c>
      <c r="C8668" s="15">
        <v>176.3871</v>
      </c>
      <c r="D8668" s="13">
        <v>21414.912280701756</v>
      </c>
      <c r="E8668" s="29">
        <v>17</v>
      </c>
      <c r="F8668" s="28">
        <v>8</v>
      </c>
      <c r="G8668" s="29">
        <v>1957</v>
      </c>
      <c r="H8668" s="21">
        <f t="shared" si="369"/>
        <v>0.99807979154938187</v>
      </c>
      <c r="I8668" s="5">
        <f t="shared" si="368"/>
        <v>7.177271255451384E-2</v>
      </c>
      <c r="Q8668" s="28"/>
      <c r="R8668" s="29"/>
      <c r="S8668" s="29"/>
      <c r="T8668" s="8"/>
      <c r="V8668" s="10"/>
      <c r="W8668" s="10"/>
      <c r="X8668" s="10"/>
      <c r="Y8668" s="8"/>
    </row>
    <row r="8669" spans="1:25" x14ac:dyDescent="0.25">
      <c r="A8669" s="21">
        <f t="shared" si="367"/>
        <v>697.46700000000692</v>
      </c>
      <c r="B8669" s="15">
        <v>175.0806</v>
      </c>
      <c r="C8669" s="15">
        <v>176.27420000000001</v>
      </c>
      <c r="D8669" s="13">
        <v>21412.5</v>
      </c>
      <c r="E8669" s="29">
        <v>15</v>
      </c>
      <c r="F8669" s="28">
        <v>8</v>
      </c>
      <c r="G8669" s="29">
        <v>1957</v>
      </c>
      <c r="H8669" s="21">
        <f t="shared" si="369"/>
        <v>0.99322873114726939</v>
      </c>
      <c r="I8669" s="5">
        <f t="shared" si="368"/>
        <v>-7.2289004701217852E-2</v>
      </c>
      <c r="Q8669" s="28"/>
      <c r="R8669" s="29"/>
      <c r="S8669" s="29"/>
      <c r="T8669" s="8"/>
      <c r="V8669" s="10"/>
      <c r="W8669" s="10"/>
      <c r="X8669" s="10"/>
    </row>
    <row r="8670" spans="1:25" x14ac:dyDescent="0.25">
      <c r="A8670" s="21">
        <f t="shared" si="367"/>
        <v>697.54750000000695</v>
      </c>
      <c r="B8670" s="15">
        <v>173.27420000000001</v>
      </c>
      <c r="C8670" s="15">
        <v>175.03229999999999</v>
      </c>
      <c r="D8670" s="13">
        <v>21410.087719298248</v>
      </c>
      <c r="E8670" s="29">
        <v>13</v>
      </c>
      <c r="F8670" s="28">
        <v>8</v>
      </c>
      <c r="G8670" s="29">
        <v>1957</v>
      </c>
      <c r="H8670" s="21">
        <f t="shared" si="369"/>
        <v>0.98995556820084074</v>
      </c>
      <c r="I8670" s="5">
        <f t="shared" si="368"/>
        <v>-0.1694919739149188</v>
      </c>
      <c r="Q8670" s="28"/>
      <c r="R8670" s="29"/>
      <c r="S8670" s="29"/>
      <c r="T8670" s="8"/>
      <c r="V8670" s="10"/>
      <c r="W8670" s="10"/>
      <c r="X8670" s="10"/>
      <c r="Y8670" s="8"/>
    </row>
    <row r="8671" spans="1:25" x14ac:dyDescent="0.25">
      <c r="A8671" s="21">
        <f t="shared" si="367"/>
        <v>697.62800000000698</v>
      </c>
      <c r="B8671" s="15">
        <v>170.98390000000001</v>
      </c>
      <c r="C8671" s="15">
        <v>173.33869999999999</v>
      </c>
      <c r="D8671" s="13">
        <v>21407.675438596492</v>
      </c>
      <c r="E8671" s="29">
        <v>10</v>
      </c>
      <c r="F8671" s="28">
        <v>8</v>
      </c>
      <c r="G8671" s="29">
        <v>1957</v>
      </c>
      <c r="H8671" s="21">
        <f t="shared" si="369"/>
        <v>0.986415035996001</v>
      </c>
      <c r="I8671" s="5">
        <f t="shared" si="368"/>
        <v>-0.27463499567699035</v>
      </c>
      <c r="Q8671" s="28"/>
      <c r="R8671" s="29"/>
      <c r="S8671" s="29"/>
      <c r="T8671" s="8"/>
      <c r="V8671" s="10"/>
      <c r="W8671" s="10"/>
      <c r="X8671" s="10"/>
      <c r="Y8671" s="8"/>
    </row>
    <row r="8672" spans="1:25" x14ac:dyDescent="0.25">
      <c r="A8672" s="21">
        <f t="shared" si="367"/>
        <v>697.70850000000701</v>
      </c>
      <c r="B8672" s="15">
        <v>170.12899999999999</v>
      </c>
      <c r="C8672" s="15">
        <v>172.6129</v>
      </c>
      <c r="D8672" s="13">
        <v>21405.263157894737</v>
      </c>
      <c r="E8672" s="29">
        <v>8</v>
      </c>
      <c r="F8672" s="28">
        <v>8</v>
      </c>
      <c r="G8672" s="29">
        <v>1957</v>
      </c>
      <c r="H8672" s="21">
        <f t="shared" si="369"/>
        <v>0.98560999786226866</v>
      </c>
      <c r="I8672" s="5">
        <f t="shared" si="368"/>
        <v>-0.29854217604343697</v>
      </c>
      <c r="Q8672" s="28"/>
      <c r="R8672" s="29"/>
      <c r="S8672" s="29"/>
      <c r="T8672" s="8"/>
      <c r="V8672" s="10"/>
      <c r="W8672" s="10"/>
      <c r="X8672" s="10"/>
      <c r="Y8672" s="8"/>
    </row>
    <row r="8673" spans="1:25" x14ac:dyDescent="0.25">
      <c r="A8673" s="21">
        <f t="shared" si="367"/>
        <v>697.78900000000704</v>
      </c>
      <c r="B8673" s="15">
        <v>170.25810000000001</v>
      </c>
      <c r="C8673" s="15">
        <v>172.43549999999999</v>
      </c>
      <c r="D8673" s="13">
        <v>21402.850877192985</v>
      </c>
      <c r="E8673" s="29">
        <v>5</v>
      </c>
      <c r="F8673" s="28">
        <v>8</v>
      </c>
      <c r="G8673" s="29">
        <v>1957</v>
      </c>
      <c r="H8673" s="21">
        <f t="shared" si="369"/>
        <v>0.98737266978087468</v>
      </c>
      <c r="I8673" s="5">
        <f t="shared" si="368"/>
        <v>-0.24619618928922984</v>
      </c>
      <c r="Q8673" s="28"/>
      <c r="R8673" s="29"/>
      <c r="S8673" s="29"/>
      <c r="T8673" s="8"/>
      <c r="V8673" s="10"/>
      <c r="W8673" s="10"/>
      <c r="X8673" s="10"/>
      <c r="Y8673" s="8"/>
    </row>
    <row r="8674" spans="1:25" x14ac:dyDescent="0.25">
      <c r="A8674" s="21">
        <f t="shared" si="367"/>
        <v>697.86950000000706</v>
      </c>
      <c r="B8674" s="15">
        <v>170.32259999999999</v>
      </c>
      <c r="C8674" s="15">
        <v>172.12899999999999</v>
      </c>
      <c r="D8674" s="13">
        <v>21400.438596491229</v>
      </c>
      <c r="E8674" s="29">
        <v>3</v>
      </c>
      <c r="F8674" s="28">
        <v>8</v>
      </c>
      <c r="G8674" s="29">
        <v>1957</v>
      </c>
      <c r="H8674" s="21">
        <f t="shared" si="369"/>
        <v>0.98950554525965995</v>
      </c>
      <c r="I8674" s="5">
        <f t="shared" si="368"/>
        <v>-0.18285628446498919</v>
      </c>
      <c r="Q8674" s="28"/>
      <c r="R8674" s="29"/>
      <c r="S8674" s="29"/>
      <c r="T8674" s="8"/>
      <c r="V8674" s="10"/>
      <c r="W8674" s="10"/>
      <c r="X8674" s="10"/>
      <c r="Y8674" s="8"/>
    </row>
    <row r="8675" spans="1:25" x14ac:dyDescent="0.25">
      <c r="A8675" s="21">
        <f t="shared" si="367"/>
        <v>697.95000000000709</v>
      </c>
      <c r="B8675" s="15">
        <v>170.51609999999999</v>
      </c>
      <c r="C8675" s="15">
        <v>172.45160000000001</v>
      </c>
      <c r="D8675" s="13">
        <v>21398.026315789473</v>
      </c>
      <c r="E8675" s="29">
        <v>1</v>
      </c>
      <c r="F8675" s="28">
        <v>8</v>
      </c>
      <c r="G8675" s="29">
        <v>1957</v>
      </c>
      <c r="H8675" s="21">
        <f t="shared" si="369"/>
        <v>0.98877656107568723</v>
      </c>
      <c r="I8675" s="5">
        <f t="shared" si="368"/>
        <v>-0.20450489418950329</v>
      </c>
      <c r="Q8675" s="28"/>
      <c r="R8675" s="29"/>
      <c r="S8675" s="29"/>
      <c r="T8675" s="8"/>
      <c r="V8675" s="10"/>
      <c r="W8675" s="10"/>
      <c r="X8675" s="10"/>
      <c r="Y8675" s="8"/>
    </row>
    <row r="8676" spans="1:25" x14ac:dyDescent="0.25">
      <c r="A8676" s="21">
        <f t="shared" si="367"/>
        <v>698.03050000000712</v>
      </c>
      <c r="B8676" s="15">
        <v>170.17740000000001</v>
      </c>
      <c r="C8676" s="15">
        <v>172.1129</v>
      </c>
      <c r="D8676" s="13">
        <v>21395.614035087721</v>
      </c>
      <c r="E8676" s="29">
        <v>29</v>
      </c>
      <c r="F8676" s="28">
        <v>7</v>
      </c>
      <c r="G8676" s="29">
        <v>1957</v>
      </c>
      <c r="H8676" s="21">
        <f t="shared" si="369"/>
        <v>0.98875447453386711</v>
      </c>
      <c r="I8676" s="5">
        <f t="shared" si="368"/>
        <v>-0.205160797204329</v>
      </c>
      <c r="Q8676" s="28"/>
      <c r="R8676" s="29"/>
      <c r="S8676" s="29"/>
      <c r="T8676" s="8"/>
      <c r="V8676" s="10"/>
      <c r="W8676" s="10"/>
      <c r="X8676" s="10"/>
      <c r="Y8676" s="8"/>
    </row>
    <row r="8677" spans="1:25" x14ac:dyDescent="0.25">
      <c r="A8677" s="21">
        <f t="shared" si="367"/>
        <v>698.11100000000715</v>
      </c>
      <c r="B8677" s="15">
        <v>169.4194</v>
      </c>
      <c r="C8677" s="15">
        <v>171.67740000000001</v>
      </c>
      <c r="D8677" s="13">
        <v>21393.201754385966</v>
      </c>
      <c r="E8677" s="29">
        <v>27</v>
      </c>
      <c r="F8677" s="28">
        <v>7</v>
      </c>
      <c r="G8677" s="29">
        <v>1957</v>
      </c>
      <c r="H8677" s="21">
        <f t="shared" si="369"/>
        <v>0.98684742429696626</v>
      </c>
      <c r="I8677" s="5">
        <f t="shared" si="368"/>
        <v>-0.26179438022490942</v>
      </c>
      <c r="Q8677" s="28"/>
      <c r="R8677" s="29"/>
      <c r="S8677" s="29"/>
      <c r="T8677" s="8"/>
      <c r="V8677" s="10"/>
      <c r="W8677" s="10"/>
      <c r="X8677" s="10"/>
      <c r="Y8677" s="8"/>
    </row>
    <row r="8678" spans="1:25" x14ac:dyDescent="0.25">
      <c r="A8678" s="21">
        <f t="shared" si="367"/>
        <v>698.19150000000718</v>
      </c>
      <c r="B8678" s="15">
        <v>168.6935</v>
      </c>
      <c r="C8678" s="15">
        <v>171.25810000000001</v>
      </c>
      <c r="D8678" s="13">
        <v>21390.789473684214</v>
      </c>
      <c r="E8678" s="29">
        <v>24</v>
      </c>
      <c r="F8678" s="28">
        <v>7</v>
      </c>
      <c r="G8678" s="29">
        <v>1957</v>
      </c>
      <c r="H8678" s="21">
        <f t="shared" si="369"/>
        <v>0.98502494188596035</v>
      </c>
      <c r="I8678" s="5">
        <f t="shared" si="368"/>
        <v>-0.31591655641623162</v>
      </c>
      <c r="Q8678" s="28"/>
      <c r="R8678" s="29"/>
      <c r="S8678" s="29"/>
      <c r="T8678" s="8"/>
      <c r="V8678" s="10"/>
      <c r="W8678" s="10"/>
      <c r="X8678" s="10"/>
      <c r="Y8678" s="8"/>
    </row>
    <row r="8679" spans="1:25" x14ac:dyDescent="0.25">
      <c r="A8679" s="21">
        <f t="shared" si="367"/>
        <v>698.27200000000721</v>
      </c>
      <c r="B8679" s="15">
        <v>169.04839999999999</v>
      </c>
      <c r="C8679" s="15">
        <v>171.37100000000001</v>
      </c>
      <c r="D8679" s="13">
        <v>21388.377192982458</v>
      </c>
      <c r="E8679" s="29">
        <v>22</v>
      </c>
      <c r="F8679" s="28">
        <v>7</v>
      </c>
      <c r="G8679" s="29">
        <v>1957</v>
      </c>
      <c r="H8679" s="21">
        <f t="shared" si="369"/>
        <v>0.98644694843351544</v>
      </c>
      <c r="I8679" s="5">
        <f t="shared" si="368"/>
        <v>-0.27368729349044491</v>
      </c>
      <c r="Q8679" s="28"/>
      <c r="R8679" s="29"/>
      <c r="S8679" s="29"/>
      <c r="T8679" s="8"/>
      <c r="V8679" s="10"/>
      <c r="W8679" s="10"/>
      <c r="X8679" s="10"/>
      <c r="Y8679" s="8"/>
    </row>
    <row r="8680" spans="1:25" x14ac:dyDescent="0.25">
      <c r="A8680" s="21">
        <f t="shared" ref="A8680:A8743" si="370">0.0805+A8679</f>
        <v>698.35250000000724</v>
      </c>
      <c r="B8680" s="15">
        <v>168.46770000000001</v>
      </c>
      <c r="C8680" s="15">
        <v>170.82259999999999</v>
      </c>
      <c r="D8680" s="13">
        <v>21385.964912280702</v>
      </c>
      <c r="E8680" s="29">
        <v>19</v>
      </c>
      <c r="F8680" s="28">
        <v>7</v>
      </c>
      <c r="G8680" s="29">
        <v>1957</v>
      </c>
      <c r="H8680" s="21">
        <f t="shared" si="369"/>
        <v>0.98621435337010455</v>
      </c>
      <c r="I8680" s="5">
        <f t="shared" si="368"/>
        <v>-0.28059465837206687</v>
      </c>
      <c r="Q8680" s="28"/>
      <c r="R8680" s="29"/>
      <c r="S8680" s="29"/>
      <c r="T8680" s="8"/>
      <c r="V8680" s="10"/>
      <c r="W8680" s="10"/>
      <c r="X8680" s="10"/>
      <c r="Y8680" s="8"/>
    </row>
    <row r="8681" spans="1:25" x14ac:dyDescent="0.25">
      <c r="A8681" s="21">
        <f t="shared" si="370"/>
        <v>698.43300000000727</v>
      </c>
      <c r="B8681" s="15">
        <v>167.5806</v>
      </c>
      <c r="C8681" s="15">
        <v>170.17740000000001</v>
      </c>
      <c r="D8681" s="13">
        <v>21383.55263157895</v>
      </c>
      <c r="E8681" s="29">
        <v>17</v>
      </c>
      <c r="F8681" s="28">
        <v>7</v>
      </c>
      <c r="G8681" s="29">
        <v>1957</v>
      </c>
      <c r="H8681" s="21">
        <f t="shared" si="369"/>
        <v>0.98474062948429109</v>
      </c>
      <c r="I8681" s="5">
        <f t="shared" si="368"/>
        <v>-0.32435976870930866</v>
      </c>
      <c r="Q8681" s="28"/>
      <c r="R8681" s="29"/>
      <c r="S8681" s="29"/>
      <c r="T8681" s="8"/>
      <c r="V8681" s="10"/>
      <c r="W8681" s="10"/>
      <c r="X8681" s="10"/>
      <c r="Y8681" s="8"/>
    </row>
    <row r="8682" spans="1:25" x14ac:dyDescent="0.25">
      <c r="A8682" s="21">
        <f t="shared" si="370"/>
        <v>698.5135000000073</v>
      </c>
      <c r="B8682" s="15">
        <v>167.6935</v>
      </c>
      <c r="C8682" s="15">
        <v>170.32259999999999</v>
      </c>
      <c r="D8682" s="13">
        <v>21381.140350877195</v>
      </c>
      <c r="E8682" s="29">
        <v>15</v>
      </c>
      <c r="F8682" s="28">
        <v>7</v>
      </c>
      <c r="G8682" s="29">
        <v>1957</v>
      </c>
      <c r="H8682" s="21">
        <f t="shared" si="369"/>
        <v>0.98456399796621241</v>
      </c>
      <c r="I8682" s="5">
        <f t="shared" si="368"/>
        <v>-0.32960518676364164</v>
      </c>
      <c r="Q8682" s="28"/>
      <c r="R8682" s="29"/>
      <c r="S8682" s="29"/>
      <c r="T8682" s="8"/>
      <c r="V8682" s="10"/>
      <c r="W8682" s="10"/>
      <c r="X8682" s="10"/>
      <c r="Y8682" s="8"/>
    </row>
    <row r="8683" spans="1:25" x14ac:dyDescent="0.25">
      <c r="A8683" s="21">
        <f t="shared" si="370"/>
        <v>698.59400000000733</v>
      </c>
      <c r="B8683" s="15">
        <v>168.16130000000001</v>
      </c>
      <c r="C8683" s="15">
        <v>170.46770000000001</v>
      </c>
      <c r="D8683" s="13">
        <v>21378.728070175439</v>
      </c>
      <c r="E8683" s="29">
        <v>12</v>
      </c>
      <c r="F8683" s="28">
        <v>7</v>
      </c>
      <c r="G8683" s="29">
        <v>1957</v>
      </c>
      <c r="H8683" s="21">
        <f t="shared" si="369"/>
        <v>0.98647016414253264</v>
      </c>
      <c r="I8683" s="5">
        <f t="shared" si="368"/>
        <v>-0.27299785764939238</v>
      </c>
      <c r="Q8683" s="28"/>
      <c r="R8683" s="29"/>
      <c r="S8683" s="29"/>
      <c r="T8683" s="8"/>
      <c r="V8683" s="10"/>
      <c r="W8683" s="10"/>
      <c r="X8683" s="10"/>
      <c r="Y8683" s="8"/>
    </row>
    <row r="8684" spans="1:25" x14ac:dyDescent="0.25">
      <c r="A8684" s="21">
        <f t="shared" si="370"/>
        <v>698.67450000000736</v>
      </c>
      <c r="B8684" s="15">
        <v>168.33869999999999</v>
      </c>
      <c r="C8684" s="15">
        <v>170.5968</v>
      </c>
      <c r="D8684" s="13">
        <v>21376.315789473687</v>
      </c>
      <c r="E8684" s="29">
        <v>10</v>
      </c>
      <c r="F8684" s="28">
        <v>7</v>
      </c>
      <c r="G8684" s="29">
        <v>1957</v>
      </c>
      <c r="H8684" s="21">
        <f t="shared" si="369"/>
        <v>0.98676352663121458</v>
      </c>
      <c r="I8684" s="5">
        <f t="shared" si="368"/>
        <v>-0.26428588533926967</v>
      </c>
      <c r="Q8684" s="28"/>
      <c r="R8684" s="29"/>
      <c r="S8684" s="29"/>
      <c r="T8684" s="8"/>
      <c r="V8684" s="10"/>
      <c r="W8684" s="10"/>
      <c r="X8684" s="10"/>
      <c r="Y8684" s="8"/>
    </row>
    <row r="8685" spans="1:25" x14ac:dyDescent="0.25">
      <c r="A8685" s="21">
        <f t="shared" si="370"/>
        <v>698.75500000000739</v>
      </c>
      <c r="B8685" s="15">
        <v>168.46770000000001</v>
      </c>
      <c r="C8685" s="15">
        <v>170.85480000000001</v>
      </c>
      <c r="D8685" s="13">
        <v>21373.903508771931</v>
      </c>
      <c r="E8685" s="29">
        <v>7</v>
      </c>
      <c r="F8685" s="28">
        <v>7</v>
      </c>
      <c r="G8685" s="29">
        <v>1957</v>
      </c>
      <c r="H8685" s="21">
        <f t="shared" si="369"/>
        <v>0.98602848734715087</v>
      </c>
      <c r="I8685" s="5">
        <f t="shared" si="368"/>
        <v>-0.28611431309220586</v>
      </c>
      <c r="Q8685" s="28"/>
      <c r="R8685" s="29"/>
      <c r="S8685" s="29"/>
      <c r="T8685" s="8"/>
      <c r="V8685" s="10"/>
      <c r="W8685" s="10"/>
      <c r="X8685" s="10"/>
      <c r="Y8685" s="8"/>
    </row>
    <row r="8686" spans="1:25" x14ac:dyDescent="0.25">
      <c r="A8686" s="21">
        <f t="shared" si="370"/>
        <v>698.83550000000741</v>
      </c>
      <c r="B8686" s="15">
        <v>168.5</v>
      </c>
      <c r="C8686" s="15">
        <v>170.95160000000001</v>
      </c>
      <c r="D8686" s="13">
        <v>21371.491228070176</v>
      </c>
      <c r="E8686" s="29">
        <v>5</v>
      </c>
      <c r="F8686" s="28">
        <v>7</v>
      </c>
      <c r="G8686" s="29">
        <v>1957</v>
      </c>
      <c r="H8686" s="21">
        <f t="shared" si="369"/>
        <v>0.98565909883265201</v>
      </c>
      <c r="I8686" s="5">
        <f t="shared" si="368"/>
        <v>-0.29708402678822088</v>
      </c>
      <c r="Q8686" s="28"/>
      <c r="R8686" s="29"/>
      <c r="S8686" s="29"/>
      <c r="T8686" s="8"/>
      <c r="V8686" s="10"/>
      <c r="W8686" s="10"/>
      <c r="X8686" s="10"/>
      <c r="Y8686" s="8"/>
    </row>
    <row r="8687" spans="1:25" x14ac:dyDescent="0.25">
      <c r="A8687" s="21">
        <f t="shared" si="370"/>
        <v>698.91600000000744</v>
      </c>
      <c r="B8687" s="15">
        <v>168.54839999999999</v>
      </c>
      <c r="C8687" s="15">
        <v>170.9032</v>
      </c>
      <c r="D8687" s="13">
        <v>21369.078947368424</v>
      </c>
      <c r="E8687" s="29">
        <v>3</v>
      </c>
      <c r="F8687" s="28">
        <v>7</v>
      </c>
      <c r="G8687" s="29">
        <v>1957</v>
      </c>
      <c r="H8687" s="21">
        <f t="shared" si="369"/>
        <v>0.98622143997303735</v>
      </c>
      <c r="I8687" s="5">
        <f t="shared" si="368"/>
        <v>-0.28038420785127666</v>
      </c>
      <c r="Q8687" s="28"/>
      <c r="R8687" s="29"/>
      <c r="S8687" s="29"/>
      <c r="T8687" s="8"/>
      <c r="V8687" s="10"/>
      <c r="W8687" s="10"/>
      <c r="X8687" s="10"/>
      <c r="Y8687" s="8"/>
    </row>
    <row r="8688" spans="1:25" x14ac:dyDescent="0.25">
      <c r="A8688" s="21">
        <f t="shared" si="370"/>
        <v>698.99650000000747</v>
      </c>
      <c r="B8688" s="15">
        <v>168.35480000000001</v>
      </c>
      <c r="C8688" s="15">
        <v>170.87100000000001</v>
      </c>
      <c r="D8688" s="13">
        <v>21366.666666666668</v>
      </c>
      <c r="E8688" s="29">
        <v>30</v>
      </c>
      <c r="F8688" s="28">
        <v>6</v>
      </c>
      <c r="G8688" s="29">
        <v>1957</v>
      </c>
      <c r="H8688" s="21">
        <f t="shared" si="369"/>
        <v>0.9852742712338548</v>
      </c>
      <c r="I8688" s="5">
        <f t="shared" si="368"/>
        <v>-0.3085122342593099</v>
      </c>
      <c r="Q8688" s="28"/>
      <c r="R8688" s="29"/>
      <c r="S8688" s="29"/>
      <c r="T8688" s="8"/>
      <c r="V8688" s="10"/>
      <c r="W8688" s="10"/>
      <c r="X8688" s="10"/>
    </row>
    <row r="8689" spans="1:25" x14ac:dyDescent="0.25">
      <c r="A8689" s="21">
        <f t="shared" si="370"/>
        <v>699.0770000000075</v>
      </c>
      <c r="B8689" s="15">
        <v>167.98390000000001</v>
      </c>
      <c r="C8689" s="15">
        <v>170.8871</v>
      </c>
      <c r="D8689" s="13">
        <v>21364.254385964912</v>
      </c>
      <c r="E8689" s="29">
        <v>28</v>
      </c>
      <c r="F8689" s="28">
        <v>6</v>
      </c>
      <c r="G8689" s="29">
        <v>1957</v>
      </c>
      <c r="H8689" s="21">
        <f t="shared" si="369"/>
        <v>0.98301100551182619</v>
      </c>
      <c r="I8689" s="5">
        <f t="shared" si="368"/>
        <v>-0.37572433212960077</v>
      </c>
      <c r="Q8689" s="28"/>
      <c r="R8689" s="29"/>
      <c r="S8689" s="29"/>
      <c r="T8689" s="8"/>
      <c r="V8689" s="10"/>
      <c r="W8689" s="10"/>
      <c r="X8689" s="10"/>
      <c r="Y8689" s="8"/>
    </row>
    <row r="8690" spans="1:25" x14ac:dyDescent="0.25">
      <c r="A8690" s="21">
        <f t="shared" si="370"/>
        <v>699.15750000000753</v>
      </c>
      <c r="B8690" s="15">
        <v>167.12899999999999</v>
      </c>
      <c r="C8690" s="15">
        <v>170.7097</v>
      </c>
      <c r="D8690" s="13">
        <v>21361.84210526316</v>
      </c>
      <c r="E8690" s="29">
        <v>25</v>
      </c>
      <c r="F8690" s="28">
        <v>6</v>
      </c>
      <c r="G8690" s="29">
        <v>1957</v>
      </c>
      <c r="H8690" s="21">
        <f t="shared" si="369"/>
        <v>0.97902462484557107</v>
      </c>
      <c r="I8690" s="5">
        <f t="shared" si="368"/>
        <v>-0.4941076951084824</v>
      </c>
      <c r="Q8690" s="28"/>
      <c r="R8690" s="29"/>
      <c r="S8690" s="29"/>
      <c r="T8690" s="8"/>
      <c r="V8690" s="10"/>
      <c r="W8690" s="10"/>
      <c r="X8690" s="10"/>
      <c r="Y8690" s="8"/>
    </row>
    <row r="8691" spans="1:25" x14ac:dyDescent="0.25">
      <c r="A8691" s="21">
        <f t="shared" si="370"/>
        <v>699.23800000000756</v>
      </c>
      <c r="B8691" s="15">
        <v>166.7097</v>
      </c>
      <c r="C8691" s="15">
        <v>170.56450000000001</v>
      </c>
      <c r="D8691" s="13">
        <v>21359.429824561405</v>
      </c>
      <c r="E8691" s="29">
        <v>23</v>
      </c>
      <c r="F8691" s="28">
        <v>6</v>
      </c>
      <c r="G8691" s="29">
        <v>1957</v>
      </c>
      <c r="H8691" s="21">
        <f t="shared" si="369"/>
        <v>0.97739975199997653</v>
      </c>
      <c r="I8691" s="5">
        <f t="shared" si="368"/>
        <v>-0.54236146914036665</v>
      </c>
      <c r="Q8691" s="28"/>
      <c r="R8691" s="29"/>
      <c r="S8691" s="29"/>
      <c r="T8691" s="8"/>
      <c r="V8691" s="10"/>
      <c r="W8691" s="10"/>
      <c r="X8691" s="10"/>
      <c r="Y8691" s="8"/>
    </row>
    <row r="8692" spans="1:25" x14ac:dyDescent="0.25">
      <c r="A8692" s="21">
        <f t="shared" si="370"/>
        <v>699.31850000000759</v>
      </c>
      <c r="B8692" s="15">
        <v>166.4194</v>
      </c>
      <c r="C8692" s="15">
        <v>170.56450000000001</v>
      </c>
      <c r="D8692" s="13">
        <v>21357.017543859649</v>
      </c>
      <c r="E8692" s="29">
        <v>21</v>
      </c>
      <c r="F8692" s="28">
        <v>6</v>
      </c>
      <c r="G8692" s="29">
        <v>1957</v>
      </c>
      <c r="H8692" s="21">
        <f t="shared" si="369"/>
        <v>0.97569775656716362</v>
      </c>
      <c r="I8692" s="5">
        <f t="shared" si="368"/>
        <v>-0.59290554909155968</v>
      </c>
      <c r="Q8692" s="28"/>
      <c r="R8692" s="29"/>
      <c r="S8692" s="29"/>
      <c r="T8692" s="8"/>
      <c r="V8692" s="10"/>
      <c r="W8692" s="10"/>
      <c r="X8692" s="10"/>
      <c r="Y8692" s="8"/>
    </row>
    <row r="8693" spans="1:25" x14ac:dyDescent="0.25">
      <c r="A8693" s="21">
        <f t="shared" si="370"/>
        <v>699.39900000000762</v>
      </c>
      <c r="B8693" s="15">
        <v>166.4032</v>
      </c>
      <c r="C8693" s="15">
        <v>170.8871</v>
      </c>
      <c r="D8693" s="13">
        <v>21354.605263157897</v>
      </c>
      <c r="E8693" s="29">
        <v>18</v>
      </c>
      <c r="F8693" s="28">
        <v>6</v>
      </c>
      <c r="G8693" s="29">
        <v>1957</v>
      </c>
      <c r="H8693" s="21">
        <f t="shared" si="369"/>
        <v>0.97376103872088648</v>
      </c>
      <c r="I8693" s="5">
        <f t="shared" si="368"/>
        <v>-0.65042016974089412</v>
      </c>
      <c r="Q8693" s="28"/>
      <c r="R8693" s="29"/>
      <c r="S8693" s="29"/>
      <c r="T8693" s="8"/>
      <c r="V8693" s="10"/>
      <c r="W8693" s="10"/>
      <c r="X8693" s="10"/>
      <c r="Y8693" s="8"/>
    </row>
    <row r="8694" spans="1:25" x14ac:dyDescent="0.25">
      <c r="A8694" s="21">
        <f t="shared" si="370"/>
        <v>699.47950000000765</v>
      </c>
      <c r="B8694" s="15">
        <v>166.03229999999999</v>
      </c>
      <c r="C8694" s="15">
        <v>170.85480000000001</v>
      </c>
      <c r="D8694" s="13">
        <v>21352.192982456141</v>
      </c>
      <c r="E8694" s="29">
        <v>16</v>
      </c>
      <c r="F8694" s="28">
        <v>6</v>
      </c>
      <c r="G8694" s="29">
        <v>1957</v>
      </c>
      <c r="H8694" s="21">
        <f t="shared" si="369"/>
        <v>0.97177427851017339</v>
      </c>
      <c r="I8694" s="5">
        <f t="shared" si="368"/>
        <v>-0.70942089618125126</v>
      </c>
      <c r="Q8694" s="28"/>
      <c r="R8694" s="29"/>
      <c r="S8694" s="29"/>
      <c r="T8694" s="8"/>
      <c r="V8694" s="10"/>
      <c r="W8694" s="10"/>
      <c r="X8694" s="10"/>
      <c r="Y8694" s="8"/>
    </row>
    <row r="8695" spans="1:25" x14ac:dyDescent="0.25">
      <c r="A8695" s="21">
        <f t="shared" si="370"/>
        <v>699.56000000000768</v>
      </c>
      <c r="B8695" s="15">
        <v>166.01609999999999</v>
      </c>
      <c r="C8695" s="15">
        <v>170.83869999999999</v>
      </c>
      <c r="D8695" s="13">
        <v>21349.780701754386</v>
      </c>
      <c r="E8695" s="29">
        <v>13</v>
      </c>
      <c r="F8695" s="28">
        <v>6</v>
      </c>
      <c r="G8695" s="29">
        <v>1957</v>
      </c>
      <c r="H8695" s="21">
        <f t="shared" si="369"/>
        <v>0.9717710331441296</v>
      </c>
      <c r="I8695" s="5">
        <f t="shared" si="368"/>
        <v>-0.70951727366712813</v>
      </c>
      <c r="Q8695" s="28"/>
      <c r="R8695" s="29"/>
      <c r="S8695" s="29"/>
      <c r="T8695" s="8"/>
      <c r="V8695" s="10"/>
      <c r="W8695" s="10"/>
      <c r="X8695" s="10"/>
      <c r="Y8695" s="8"/>
    </row>
    <row r="8696" spans="1:25" x14ac:dyDescent="0.25">
      <c r="A8696" s="21">
        <f t="shared" si="370"/>
        <v>699.64050000000771</v>
      </c>
      <c r="B8696" s="15">
        <v>166.35480000000001</v>
      </c>
      <c r="C8696" s="15">
        <v>171.16130000000001</v>
      </c>
      <c r="D8696" s="13">
        <v>21347.368421052633</v>
      </c>
      <c r="E8696" s="29">
        <v>11</v>
      </c>
      <c r="F8696" s="28">
        <v>6</v>
      </c>
      <c r="G8696" s="29">
        <v>1957</v>
      </c>
      <c r="H8696" s="21">
        <f t="shared" si="369"/>
        <v>0.97191830162542581</v>
      </c>
      <c r="I8696" s="5">
        <f t="shared" si="368"/>
        <v>-0.70514384836326338</v>
      </c>
      <c r="Q8696" s="28"/>
      <c r="R8696" s="29"/>
      <c r="S8696" s="29"/>
      <c r="T8696" s="8"/>
      <c r="V8696" s="10"/>
      <c r="W8696" s="10"/>
      <c r="X8696" s="10"/>
      <c r="Y8696" s="8"/>
    </row>
    <row r="8697" spans="1:25" x14ac:dyDescent="0.25">
      <c r="A8697" s="21">
        <f t="shared" si="370"/>
        <v>699.72100000000773</v>
      </c>
      <c r="B8697" s="15">
        <v>166.46770000000001</v>
      </c>
      <c r="C8697" s="15">
        <v>171.24189999999999</v>
      </c>
      <c r="D8697" s="13">
        <v>21344.956140350878</v>
      </c>
      <c r="E8697" s="29">
        <v>8</v>
      </c>
      <c r="F8697" s="28">
        <v>6</v>
      </c>
      <c r="G8697" s="29">
        <v>1957</v>
      </c>
      <c r="H8697" s="21">
        <f t="shared" si="369"/>
        <v>0.97212014115704171</v>
      </c>
      <c r="I8697" s="5">
        <f t="shared" si="368"/>
        <v>-0.69914982909233925</v>
      </c>
      <c r="Q8697" s="28"/>
      <c r="R8697" s="29"/>
      <c r="S8697" s="29"/>
      <c r="T8697" s="8"/>
      <c r="V8697" s="10"/>
      <c r="W8697" s="10"/>
      <c r="X8697" s="10"/>
      <c r="Y8697" s="8"/>
    </row>
    <row r="8698" spans="1:25" x14ac:dyDescent="0.25">
      <c r="A8698" s="21">
        <f t="shared" si="370"/>
        <v>699.80150000000776</v>
      </c>
      <c r="B8698" s="15">
        <v>166.5</v>
      </c>
      <c r="C8698" s="15">
        <v>171.0806</v>
      </c>
      <c r="D8698" s="13">
        <v>21342.543859649126</v>
      </c>
      <c r="E8698" s="29">
        <v>6</v>
      </c>
      <c r="F8698" s="28">
        <v>6</v>
      </c>
      <c r="G8698" s="29">
        <v>1957</v>
      </c>
      <c r="H8698" s="21">
        <f t="shared" si="369"/>
        <v>0.97322548553138111</v>
      </c>
      <c r="I8698" s="5">
        <f t="shared" si="368"/>
        <v>-0.66632446813477342</v>
      </c>
      <c r="Q8698" s="28"/>
      <c r="R8698" s="29"/>
      <c r="S8698" s="29"/>
      <c r="T8698" s="8"/>
      <c r="V8698" s="10"/>
      <c r="W8698" s="10"/>
      <c r="X8698" s="10"/>
      <c r="Y8698" s="8"/>
    </row>
    <row r="8699" spans="1:25" x14ac:dyDescent="0.25">
      <c r="A8699" s="21">
        <f t="shared" si="370"/>
        <v>699.88200000000779</v>
      </c>
      <c r="B8699" s="15">
        <v>167.33869999999999</v>
      </c>
      <c r="C8699" s="15">
        <v>171.5968</v>
      </c>
      <c r="D8699" s="13">
        <v>21340.13157894737</v>
      </c>
      <c r="E8699" s="29">
        <v>4</v>
      </c>
      <c r="F8699" s="28">
        <v>6</v>
      </c>
      <c r="G8699" s="29">
        <v>1957</v>
      </c>
      <c r="H8699" s="21">
        <f t="shared" si="369"/>
        <v>0.97518543469342078</v>
      </c>
      <c r="I8699" s="5">
        <f t="shared" si="368"/>
        <v>-0.60811994817158921</v>
      </c>
      <c r="Q8699" s="28"/>
      <c r="R8699" s="29"/>
      <c r="S8699" s="29"/>
      <c r="T8699" s="8"/>
      <c r="V8699" s="10"/>
      <c r="W8699" s="10"/>
      <c r="X8699" s="10"/>
      <c r="Y8699" s="8"/>
    </row>
    <row r="8700" spans="1:25" x14ac:dyDescent="0.25">
      <c r="A8700" s="21">
        <f t="shared" si="370"/>
        <v>699.96250000000782</v>
      </c>
      <c r="B8700" s="15">
        <v>168.9194</v>
      </c>
      <c r="C8700" s="15">
        <v>172.6129</v>
      </c>
      <c r="D8700" s="13">
        <v>21337.719298245614</v>
      </c>
      <c r="E8700" s="29">
        <v>1</v>
      </c>
      <c r="F8700" s="28">
        <v>6</v>
      </c>
      <c r="G8700" s="29">
        <v>1957</v>
      </c>
      <c r="H8700" s="21">
        <f t="shared" si="369"/>
        <v>0.97860241036446294</v>
      </c>
      <c r="I8700" s="5">
        <f t="shared" si="368"/>
        <v>-0.50664617910101062</v>
      </c>
      <c r="Q8700" s="28"/>
      <c r="R8700" s="29"/>
      <c r="S8700" s="29"/>
      <c r="T8700" s="8"/>
      <c r="V8700" s="10"/>
      <c r="W8700" s="10"/>
      <c r="X8700" s="10"/>
      <c r="Y8700" s="8"/>
    </row>
    <row r="8701" spans="1:25" x14ac:dyDescent="0.25">
      <c r="A8701" s="21">
        <f t="shared" si="370"/>
        <v>700.04300000000785</v>
      </c>
      <c r="B8701" s="15">
        <v>170.27420000000001</v>
      </c>
      <c r="C8701" s="15">
        <v>173.17740000000001</v>
      </c>
      <c r="D8701" s="13">
        <v>21335.307017543862</v>
      </c>
      <c r="E8701" s="29">
        <v>30</v>
      </c>
      <c r="F8701" s="28">
        <v>5</v>
      </c>
      <c r="G8701" s="29">
        <v>1957</v>
      </c>
      <c r="H8701" s="21">
        <f t="shared" si="369"/>
        <v>0.98323568779759951</v>
      </c>
      <c r="I8701" s="5">
        <f t="shared" si="368"/>
        <v>-0.36905195264091145</v>
      </c>
      <c r="Q8701" s="28"/>
      <c r="R8701" s="29"/>
      <c r="S8701" s="29"/>
      <c r="T8701" s="8"/>
      <c r="V8701" s="10"/>
      <c r="W8701" s="10"/>
      <c r="X8701" s="10"/>
      <c r="Y8701" s="8"/>
    </row>
    <row r="8702" spans="1:25" x14ac:dyDescent="0.25">
      <c r="A8702" s="21">
        <f t="shared" si="370"/>
        <v>700.12350000000788</v>
      </c>
      <c r="B8702" s="15">
        <v>171.2903</v>
      </c>
      <c r="C8702" s="15">
        <v>173.9032</v>
      </c>
      <c r="D8702" s="13">
        <v>21332.894736842107</v>
      </c>
      <c r="E8702" s="29">
        <v>27</v>
      </c>
      <c r="F8702" s="28">
        <v>5</v>
      </c>
      <c r="G8702" s="29">
        <v>1957</v>
      </c>
      <c r="H8702" s="21">
        <f t="shared" si="369"/>
        <v>0.98497497458356142</v>
      </c>
      <c r="I8702" s="5">
        <f t="shared" si="368"/>
        <v>-0.3174004330933991</v>
      </c>
      <c r="Q8702" s="28"/>
      <c r="R8702" s="29"/>
      <c r="S8702" s="29"/>
      <c r="T8702" s="8"/>
      <c r="V8702" s="10"/>
      <c r="W8702" s="10"/>
      <c r="X8702" s="10"/>
      <c r="Y8702" s="8"/>
    </row>
    <row r="8703" spans="1:25" x14ac:dyDescent="0.25">
      <c r="A8703" s="21">
        <f t="shared" si="370"/>
        <v>700.20400000000791</v>
      </c>
      <c r="B8703" s="15">
        <v>172.8065</v>
      </c>
      <c r="C8703" s="15">
        <v>175.27420000000001</v>
      </c>
      <c r="D8703" s="13">
        <v>21330.482456140351</v>
      </c>
      <c r="E8703" s="29">
        <v>25</v>
      </c>
      <c r="F8703" s="28">
        <v>5</v>
      </c>
      <c r="G8703" s="29">
        <v>1957</v>
      </c>
      <c r="H8703" s="21">
        <f t="shared" si="369"/>
        <v>0.98592091705453511</v>
      </c>
      <c r="I8703" s="5">
        <f t="shared" si="368"/>
        <v>-0.28930882311586592</v>
      </c>
      <c r="Q8703" s="28"/>
      <c r="R8703" s="29"/>
      <c r="S8703" s="29"/>
      <c r="T8703" s="8"/>
      <c r="V8703" s="10"/>
      <c r="W8703" s="10"/>
      <c r="X8703" s="10"/>
      <c r="Y8703" s="8"/>
    </row>
    <row r="8704" spans="1:25" x14ac:dyDescent="0.25">
      <c r="A8704" s="21">
        <f t="shared" si="370"/>
        <v>700.28450000000794</v>
      </c>
      <c r="B8704" s="15">
        <v>174.1935</v>
      </c>
      <c r="C8704" s="15">
        <v>176.16130000000001</v>
      </c>
      <c r="D8704" s="13">
        <v>21328.070175438599</v>
      </c>
      <c r="E8704" s="29">
        <v>23</v>
      </c>
      <c r="F8704" s="28">
        <v>5</v>
      </c>
      <c r="G8704" s="29">
        <v>1957</v>
      </c>
      <c r="H8704" s="21">
        <f t="shared" si="369"/>
        <v>0.98882955564020014</v>
      </c>
      <c r="I8704" s="5">
        <f t="shared" si="368"/>
        <v>-0.20293111704881364</v>
      </c>
      <c r="Q8704" s="28"/>
      <c r="R8704" s="29"/>
      <c r="S8704" s="29"/>
      <c r="T8704" s="8"/>
      <c r="V8704" s="10"/>
      <c r="W8704" s="10"/>
      <c r="X8704" s="10"/>
      <c r="Y8704" s="8"/>
    </row>
    <row r="8705" spans="1:25" x14ac:dyDescent="0.25">
      <c r="A8705" s="21">
        <f t="shared" si="370"/>
        <v>700.36500000000797</v>
      </c>
      <c r="B8705" s="15">
        <v>174.9194</v>
      </c>
      <c r="C8705" s="15">
        <v>176.54839999999999</v>
      </c>
      <c r="D8705" s="13">
        <v>21325.657894736843</v>
      </c>
      <c r="E8705" s="29">
        <v>20</v>
      </c>
      <c r="F8705" s="28">
        <v>5</v>
      </c>
      <c r="G8705" s="29">
        <v>1957</v>
      </c>
      <c r="H8705" s="21">
        <f t="shared" si="369"/>
        <v>0.99077306846167967</v>
      </c>
      <c r="I8705" s="5">
        <f t="shared" si="368"/>
        <v>-0.14521470633396266</v>
      </c>
      <c r="Q8705" s="28"/>
      <c r="R8705" s="29"/>
      <c r="S8705" s="29"/>
      <c r="T8705" s="8"/>
      <c r="V8705" s="10"/>
      <c r="W8705" s="10"/>
      <c r="X8705" s="10"/>
      <c r="Y8705" s="8"/>
    </row>
    <row r="8706" spans="1:25" x14ac:dyDescent="0.25">
      <c r="A8706" s="21">
        <f t="shared" si="370"/>
        <v>700.445500000008</v>
      </c>
      <c r="B8706" s="15">
        <v>175.43549999999999</v>
      </c>
      <c r="C8706" s="15">
        <v>176.56450000000001</v>
      </c>
      <c r="D8706" s="13">
        <v>21323.245614035088</v>
      </c>
      <c r="E8706" s="29">
        <v>18</v>
      </c>
      <c r="F8706" s="28">
        <v>5</v>
      </c>
      <c r="G8706" s="29">
        <v>1957</v>
      </c>
      <c r="H8706" s="21">
        <f t="shared" si="369"/>
        <v>0.99360573614741343</v>
      </c>
      <c r="I8706" s="5">
        <f t="shared" si="368"/>
        <v>-6.1093104581916857E-2</v>
      </c>
      <c r="Q8706" s="28"/>
      <c r="R8706" s="29"/>
      <c r="S8706" s="29"/>
      <c r="T8706" s="8"/>
      <c r="V8706" s="10"/>
      <c r="W8706" s="10"/>
      <c r="X8706" s="10"/>
      <c r="Y8706" s="8"/>
    </row>
    <row r="8707" spans="1:25" x14ac:dyDescent="0.25">
      <c r="A8707" s="21">
        <f t="shared" si="370"/>
        <v>700.52600000000803</v>
      </c>
      <c r="B8707" s="15">
        <v>175.74189999999999</v>
      </c>
      <c r="C8707" s="15">
        <v>176.93549999999999</v>
      </c>
      <c r="D8707" s="13">
        <v>21320.833333333336</v>
      </c>
      <c r="E8707" s="29">
        <v>15</v>
      </c>
      <c r="F8707" s="28">
        <v>5</v>
      </c>
      <c r="G8707" s="29">
        <v>1957</v>
      </c>
      <c r="H8707" s="21">
        <f t="shared" si="369"/>
        <v>0.99325403890118147</v>
      </c>
      <c r="I8707" s="5">
        <f t="shared" si="368"/>
        <v>-7.1537441499310253E-2</v>
      </c>
      <c r="Q8707" s="28"/>
      <c r="R8707" s="29"/>
      <c r="S8707" s="29"/>
      <c r="T8707" s="8"/>
      <c r="V8707" s="10"/>
      <c r="W8707" s="10"/>
      <c r="X8707" s="10"/>
    </row>
    <row r="8708" spans="1:25" x14ac:dyDescent="0.25">
      <c r="A8708" s="21">
        <f t="shared" si="370"/>
        <v>700.60650000000805</v>
      </c>
      <c r="B8708" s="15">
        <v>175.33869999999999</v>
      </c>
      <c r="C8708" s="15">
        <v>176.98390000000001</v>
      </c>
      <c r="D8708" s="13">
        <v>21318.42105263158</v>
      </c>
      <c r="E8708" s="29">
        <v>13</v>
      </c>
      <c r="F8708" s="28">
        <v>5</v>
      </c>
      <c r="G8708" s="29">
        <v>1957</v>
      </c>
      <c r="H8708" s="21">
        <f t="shared" si="369"/>
        <v>0.99070423919915873</v>
      </c>
      <c r="I8708" s="5">
        <f t="shared" si="368"/>
        <v>-0.14725872577183535</v>
      </c>
      <c r="Q8708" s="28"/>
      <c r="R8708" s="29"/>
      <c r="S8708" s="29"/>
      <c r="T8708" s="8"/>
      <c r="V8708" s="10"/>
      <c r="W8708" s="10"/>
      <c r="X8708" s="10"/>
      <c r="Y8708" s="8"/>
    </row>
    <row r="8709" spans="1:25" x14ac:dyDescent="0.25">
      <c r="A8709" s="21">
        <f t="shared" si="370"/>
        <v>700.68700000000808</v>
      </c>
      <c r="B8709" s="15">
        <v>173.7903</v>
      </c>
      <c r="C8709" s="15">
        <v>175.95160000000001</v>
      </c>
      <c r="D8709" s="13">
        <v>21316.008771929824</v>
      </c>
      <c r="E8709" s="29">
        <v>11</v>
      </c>
      <c r="F8709" s="28">
        <v>5</v>
      </c>
      <c r="G8709" s="29">
        <v>1957</v>
      </c>
      <c r="H8709" s="21">
        <f t="shared" si="369"/>
        <v>0.98771650840344727</v>
      </c>
      <c r="I8709" s="5">
        <f t="shared" si="368"/>
        <v>-0.23598522955657381</v>
      </c>
      <c r="Q8709" s="28"/>
      <c r="R8709" s="29"/>
      <c r="S8709" s="29"/>
      <c r="T8709" s="8"/>
      <c r="V8709" s="10"/>
      <c r="W8709" s="10"/>
      <c r="X8709" s="10"/>
      <c r="Y8709" s="8"/>
    </row>
    <row r="8710" spans="1:25" x14ac:dyDescent="0.25">
      <c r="A8710" s="21">
        <f t="shared" si="370"/>
        <v>700.76750000000811</v>
      </c>
      <c r="B8710" s="15">
        <v>172.5968</v>
      </c>
      <c r="C8710" s="15">
        <v>175.0806</v>
      </c>
      <c r="D8710" s="13">
        <v>21313.596491228072</v>
      </c>
      <c r="E8710" s="29">
        <v>8</v>
      </c>
      <c r="F8710" s="28">
        <v>5</v>
      </c>
      <c r="G8710" s="29">
        <v>1957</v>
      </c>
      <c r="H8710" s="21">
        <f t="shared" si="369"/>
        <v>0.98581339108958954</v>
      </c>
      <c r="I8710" s="5">
        <f t="shared" ref="I8710:I8773" si="371">STANDARDIZE(H8710,H$2,H$3)</f>
        <v>-0.2925020167427464</v>
      </c>
      <c r="Q8710" s="28"/>
      <c r="R8710" s="29"/>
      <c r="S8710" s="29"/>
      <c r="T8710" s="8"/>
      <c r="V8710" s="10"/>
      <c r="W8710" s="10"/>
      <c r="X8710" s="10"/>
      <c r="Y8710" s="8"/>
    </row>
    <row r="8711" spans="1:25" x14ac:dyDescent="0.25">
      <c r="A8711" s="21">
        <f t="shared" si="370"/>
        <v>700.84800000000814</v>
      </c>
      <c r="B8711" s="15">
        <v>172.54839999999999</v>
      </c>
      <c r="C8711" s="15">
        <v>174.98390000000001</v>
      </c>
      <c r="D8711" s="13">
        <v>21311.184210526317</v>
      </c>
      <c r="E8711" s="29">
        <v>6</v>
      </c>
      <c r="F8711" s="28">
        <v>5</v>
      </c>
      <c r="G8711" s="29">
        <v>1957</v>
      </c>
      <c r="H8711" s="21">
        <f t="shared" si="369"/>
        <v>0.98608157664790863</v>
      </c>
      <c r="I8711" s="5">
        <f t="shared" si="371"/>
        <v>-0.28453772257361776</v>
      </c>
      <c r="Q8711" s="28"/>
      <c r="R8711" s="29"/>
      <c r="S8711" s="29"/>
      <c r="T8711" s="8"/>
      <c r="V8711" s="10"/>
      <c r="W8711" s="10"/>
      <c r="X8711" s="10"/>
      <c r="Y8711" s="8"/>
    </row>
    <row r="8712" spans="1:25" x14ac:dyDescent="0.25">
      <c r="A8712" s="21">
        <f t="shared" si="370"/>
        <v>700.92850000000817</v>
      </c>
      <c r="B8712" s="15">
        <v>173.6935</v>
      </c>
      <c r="C8712" s="15">
        <v>176.04839999999999</v>
      </c>
      <c r="D8712" s="13">
        <v>21308.771929824561</v>
      </c>
      <c r="E8712" s="29">
        <v>3</v>
      </c>
      <c r="F8712" s="28">
        <v>5</v>
      </c>
      <c r="G8712" s="29">
        <v>1957</v>
      </c>
      <c r="H8712" s="21">
        <f t="shared" ref="H8712:H8775" si="372">B8712/C8712</f>
        <v>0.9866235648832935</v>
      </c>
      <c r="I8712" s="5">
        <f t="shared" si="371"/>
        <v>-0.26844232291874082</v>
      </c>
      <c r="Q8712" s="28"/>
      <c r="R8712" s="29"/>
      <c r="S8712" s="29"/>
      <c r="T8712" s="8"/>
      <c r="V8712" s="10"/>
      <c r="W8712" s="10"/>
      <c r="X8712" s="10"/>
      <c r="Y8712" s="8"/>
    </row>
    <row r="8713" spans="1:25" x14ac:dyDescent="0.25">
      <c r="A8713" s="21">
        <f t="shared" si="370"/>
        <v>701.0090000000082</v>
      </c>
      <c r="B8713" s="15">
        <v>174.93549999999999</v>
      </c>
      <c r="C8713" s="15">
        <v>177.0806</v>
      </c>
      <c r="D8713" s="13">
        <v>21306.359649122809</v>
      </c>
      <c r="E8713" s="29">
        <v>1</v>
      </c>
      <c r="F8713" s="28">
        <v>5</v>
      </c>
      <c r="G8713" s="29">
        <v>1957</v>
      </c>
      <c r="H8713" s="21">
        <f t="shared" si="372"/>
        <v>0.98788630713923486</v>
      </c>
      <c r="I8713" s="5">
        <f t="shared" si="371"/>
        <v>-0.2309427243231281</v>
      </c>
      <c r="Q8713" s="28"/>
      <c r="R8713" s="29"/>
      <c r="S8713" s="29"/>
      <c r="T8713" s="8"/>
      <c r="V8713" s="10"/>
      <c r="W8713" s="10"/>
      <c r="X8713" s="10"/>
      <c r="Y8713" s="8"/>
    </row>
    <row r="8714" spans="1:25" x14ac:dyDescent="0.25">
      <c r="A8714" s="21">
        <f t="shared" si="370"/>
        <v>701.08950000000823</v>
      </c>
      <c r="B8714" s="15">
        <v>175.9032</v>
      </c>
      <c r="C8714" s="15">
        <v>178.3065</v>
      </c>
      <c r="D8714" s="13">
        <v>21303.947368421053</v>
      </c>
      <c r="E8714" s="29">
        <v>28</v>
      </c>
      <c r="F8714" s="28">
        <v>4</v>
      </c>
      <c r="G8714" s="29">
        <v>1957</v>
      </c>
      <c r="H8714" s="21">
        <f t="shared" si="372"/>
        <v>0.98652152333201537</v>
      </c>
      <c r="I8714" s="5">
        <f t="shared" si="371"/>
        <v>-0.27147264616562616</v>
      </c>
      <c r="Q8714" s="28"/>
      <c r="R8714" s="29"/>
      <c r="S8714" s="29"/>
      <c r="T8714" s="8"/>
      <c r="V8714" s="10"/>
      <c r="W8714" s="10"/>
      <c r="X8714" s="10"/>
      <c r="Y8714" s="8"/>
    </row>
    <row r="8715" spans="1:25" x14ac:dyDescent="0.25">
      <c r="A8715" s="21">
        <f t="shared" si="370"/>
        <v>701.17000000000826</v>
      </c>
      <c r="B8715" s="15">
        <v>176.27420000000001</v>
      </c>
      <c r="C8715" s="15">
        <v>178.6935</v>
      </c>
      <c r="D8715" s="13">
        <v>21301.535087719298</v>
      </c>
      <c r="E8715" s="29">
        <v>26</v>
      </c>
      <c r="F8715" s="28">
        <v>4</v>
      </c>
      <c r="G8715" s="29">
        <v>1957</v>
      </c>
      <c r="H8715" s="21">
        <f t="shared" si="372"/>
        <v>0.98646117514067388</v>
      </c>
      <c r="I8715" s="5">
        <f t="shared" si="371"/>
        <v>-0.27326480362343603</v>
      </c>
      <c r="Q8715" s="28"/>
      <c r="R8715" s="29"/>
      <c r="S8715" s="29"/>
      <c r="T8715" s="8"/>
      <c r="V8715" s="10"/>
      <c r="W8715" s="10"/>
      <c r="X8715" s="10"/>
      <c r="Y8715" s="8"/>
    </row>
    <row r="8716" spans="1:25" x14ac:dyDescent="0.25">
      <c r="A8716" s="21">
        <f t="shared" si="370"/>
        <v>701.25050000000829</v>
      </c>
      <c r="B8716" s="15">
        <v>176.66130000000001</v>
      </c>
      <c r="C8716" s="15">
        <v>178.9032</v>
      </c>
      <c r="D8716" s="13">
        <v>21299.122807017546</v>
      </c>
      <c r="E8716" s="29">
        <v>24</v>
      </c>
      <c r="F8716" s="28">
        <v>4</v>
      </c>
      <c r="G8716" s="29">
        <v>1957</v>
      </c>
      <c r="H8716" s="21">
        <f t="shared" si="372"/>
        <v>0.98746864226017206</v>
      </c>
      <c r="I8716" s="5">
        <f t="shared" si="371"/>
        <v>-0.2433460989933329</v>
      </c>
      <c r="Q8716" s="28"/>
      <c r="R8716" s="29"/>
      <c r="S8716" s="29"/>
      <c r="T8716" s="8"/>
      <c r="V8716" s="10"/>
      <c r="W8716" s="10"/>
      <c r="X8716" s="10"/>
      <c r="Y8716" s="8"/>
    </row>
    <row r="8717" spans="1:25" x14ac:dyDescent="0.25">
      <c r="A8717" s="21">
        <f t="shared" si="370"/>
        <v>701.33100000000832</v>
      </c>
      <c r="B8717" s="15">
        <v>177.0806</v>
      </c>
      <c r="C8717" s="15">
        <v>179.16130000000001</v>
      </c>
      <c r="D8717" s="13">
        <v>21296.71052631579</v>
      </c>
      <c r="E8717" s="29">
        <v>21</v>
      </c>
      <c r="F8717" s="28">
        <v>4</v>
      </c>
      <c r="G8717" s="29">
        <v>1957</v>
      </c>
      <c r="H8717" s="21">
        <f t="shared" si="372"/>
        <v>0.98838644283112476</v>
      </c>
      <c r="I8717" s="5">
        <f t="shared" si="371"/>
        <v>-0.21609021772412434</v>
      </c>
      <c r="Q8717" s="28"/>
      <c r="R8717" s="29"/>
      <c r="S8717" s="29"/>
      <c r="T8717" s="8"/>
      <c r="V8717" s="10"/>
      <c r="W8717" s="10"/>
      <c r="X8717" s="10"/>
      <c r="Y8717" s="8"/>
    </row>
    <row r="8718" spans="1:25" x14ac:dyDescent="0.25">
      <c r="A8718" s="21">
        <f t="shared" si="370"/>
        <v>701.41150000000835</v>
      </c>
      <c r="B8718" s="15">
        <v>177.3871</v>
      </c>
      <c r="C8718" s="15">
        <v>179.3065</v>
      </c>
      <c r="D8718" s="13">
        <v>21294.298245614038</v>
      </c>
      <c r="E8718" s="29">
        <v>19</v>
      </c>
      <c r="F8718" s="28">
        <v>4</v>
      </c>
      <c r="G8718" s="29">
        <v>1957</v>
      </c>
      <c r="H8718" s="21">
        <f t="shared" si="372"/>
        <v>0.98929542431534834</v>
      </c>
      <c r="I8718" s="5">
        <f t="shared" si="371"/>
        <v>-0.18909623646718332</v>
      </c>
      <c r="Q8718" s="28"/>
      <c r="R8718" s="29"/>
      <c r="S8718" s="29"/>
      <c r="T8718" s="8"/>
      <c r="V8718" s="10"/>
      <c r="W8718" s="10"/>
      <c r="X8718" s="10"/>
      <c r="Y8718" s="8"/>
    </row>
    <row r="8719" spans="1:25" x14ac:dyDescent="0.25">
      <c r="A8719" s="21">
        <f t="shared" si="370"/>
        <v>701.49200000000837</v>
      </c>
      <c r="B8719" s="15">
        <v>177.25810000000001</v>
      </c>
      <c r="C8719" s="15">
        <v>178.96770000000001</v>
      </c>
      <c r="D8719" s="13">
        <v>21291.885964912282</v>
      </c>
      <c r="E8719" s="29">
        <v>16</v>
      </c>
      <c r="F8719" s="28">
        <v>4</v>
      </c>
      <c r="G8719" s="29">
        <v>1957</v>
      </c>
      <c r="H8719" s="21">
        <f t="shared" si="372"/>
        <v>0.99044743828076243</v>
      </c>
      <c r="I8719" s="5">
        <f t="shared" si="371"/>
        <v>-0.15488493081370838</v>
      </c>
      <c r="Q8719" s="28"/>
      <c r="R8719" s="29"/>
      <c r="S8719" s="29"/>
      <c r="T8719" s="8"/>
      <c r="V8719" s="10"/>
      <c r="W8719" s="10"/>
      <c r="X8719" s="10"/>
      <c r="Y8719" s="8"/>
    </row>
    <row r="8720" spans="1:25" x14ac:dyDescent="0.25">
      <c r="A8720" s="21">
        <f t="shared" si="370"/>
        <v>701.5725000000084</v>
      </c>
      <c r="B8720" s="15">
        <v>176.77420000000001</v>
      </c>
      <c r="C8720" s="15">
        <v>178.67740000000001</v>
      </c>
      <c r="D8720" s="13">
        <v>21289.473684210527</v>
      </c>
      <c r="E8720" s="29">
        <v>14</v>
      </c>
      <c r="F8720" s="28">
        <v>4</v>
      </c>
      <c r="G8720" s="29">
        <v>1957</v>
      </c>
      <c r="H8720" s="21">
        <f t="shared" si="372"/>
        <v>0.98934840108486022</v>
      </c>
      <c r="I8720" s="5">
        <f t="shared" si="371"/>
        <v>-0.18752298778381932</v>
      </c>
      <c r="Q8720" s="28"/>
      <c r="R8720" s="29"/>
      <c r="S8720" s="29"/>
      <c r="T8720" s="8"/>
      <c r="V8720" s="10"/>
      <c r="W8720" s="10"/>
      <c r="X8720" s="10"/>
      <c r="Y8720" s="8"/>
    </row>
    <row r="8721" spans="1:25" x14ac:dyDescent="0.25">
      <c r="A8721" s="21">
        <f t="shared" si="370"/>
        <v>701.65300000000843</v>
      </c>
      <c r="B8721" s="15">
        <v>176.35480000000001</v>
      </c>
      <c r="C8721" s="15">
        <v>178.54839999999999</v>
      </c>
      <c r="D8721" s="13">
        <v>21287.061403508775</v>
      </c>
      <c r="E8721" s="29">
        <v>12</v>
      </c>
      <c r="F8721" s="28">
        <v>4</v>
      </c>
      <c r="G8721" s="29">
        <v>1957</v>
      </c>
      <c r="H8721" s="21">
        <f t="shared" si="372"/>
        <v>0.98771425563040627</v>
      </c>
      <c r="I8721" s="5">
        <f t="shared" si="371"/>
        <v>-0.23605213005377904</v>
      </c>
      <c r="Q8721" s="28"/>
      <c r="R8721" s="29"/>
      <c r="S8721" s="29"/>
      <c r="T8721" s="8"/>
      <c r="V8721" s="10"/>
      <c r="W8721" s="10"/>
      <c r="X8721" s="10"/>
      <c r="Y8721" s="8"/>
    </row>
    <row r="8722" spans="1:25" x14ac:dyDescent="0.25">
      <c r="A8722" s="21">
        <f t="shared" si="370"/>
        <v>701.73350000000846</v>
      </c>
      <c r="B8722" s="15">
        <v>175.85480000000001</v>
      </c>
      <c r="C8722" s="15">
        <v>178.06450000000001</v>
      </c>
      <c r="D8722" s="13">
        <v>21284.649122807019</v>
      </c>
      <c r="E8722" s="29">
        <v>9</v>
      </c>
      <c r="F8722" s="28">
        <v>4</v>
      </c>
      <c r="G8722" s="29">
        <v>1957</v>
      </c>
      <c r="H8722" s="21">
        <f t="shared" si="372"/>
        <v>0.98759045177449745</v>
      </c>
      <c r="I8722" s="5">
        <f t="shared" si="371"/>
        <v>-0.23972872745861434</v>
      </c>
      <c r="Q8722" s="28"/>
      <c r="R8722" s="29"/>
      <c r="S8722" s="29"/>
      <c r="T8722" s="8"/>
      <c r="V8722" s="10"/>
      <c r="W8722" s="10"/>
      <c r="X8722" s="10"/>
      <c r="Y8722" s="8"/>
    </row>
    <row r="8723" spans="1:25" x14ac:dyDescent="0.25">
      <c r="A8723" s="21">
        <f t="shared" si="370"/>
        <v>701.81400000000849</v>
      </c>
      <c r="B8723" s="15">
        <v>174.45160000000001</v>
      </c>
      <c r="C8723" s="15">
        <v>177.12899999999999</v>
      </c>
      <c r="D8723" s="13">
        <v>21282.236842105263</v>
      </c>
      <c r="E8723" s="29">
        <v>7</v>
      </c>
      <c r="F8723" s="28">
        <v>4</v>
      </c>
      <c r="G8723" s="29">
        <v>1957</v>
      </c>
      <c r="H8723" s="21">
        <f t="shared" si="372"/>
        <v>0.98488446273619801</v>
      </c>
      <c r="I8723" s="5">
        <f t="shared" si="371"/>
        <v>-0.32008835925434409</v>
      </c>
      <c r="Q8723" s="28"/>
      <c r="R8723" s="29"/>
      <c r="S8723" s="29"/>
      <c r="T8723" s="8"/>
      <c r="V8723" s="10"/>
      <c r="W8723" s="10"/>
      <c r="X8723" s="10"/>
      <c r="Y8723" s="8"/>
    </row>
    <row r="8724" spans="1:25" x14ac:dyDescent="0.25">
      <c r="A8724" s="21">
        <f t="shared" si="370"/>
        <v>701.89450000000852</v>
      </c>
      <c r="B8724" s="15">
        <v>173.0806</v>
      </c>
      <c r="C8724" s="15">
        <v>176.24189999999999</v>
      </c>
      <c r="D8724" s="13">
        <v>21279.824561403511</v>
      </c>
      <c r="E8724" s="29">
        <v>4</v>
      </c>
      <c r="F8724" s="28">
        <v>4</v>
      </c>
      <c r="G8724" s="29">
        <v>1957</v>
      </c>
      <c r="H8724" s="21">
        <f t="shared" si="372"/>
        <v>0.98206272174777975</v>
      </c>
      <c r="I8724" s="5">
        <f t="shared" si="371"/>
        <v>-0.40388547137964359</v>
      </c>
      <c r="Q8724" s="28"/>
      <c r="R8724" s="29"/>
      <c r="S8724" s="29"/>
      <c r="T8724" s="8"/>
      <c r="V8724" s="10"/>
      <c r="W8724" s="10"/>
      <c r="X8724" s="10"/>
      <c r="Y8724" s="8"/>
    </row>
    <row r="8725" spans="1:25" x14ac:dyDescent="0.25">
      <c r="A8725" s="21">
        <f t="shared" si="370"/>
        <v>701.97500000000855</v>
      </c>
      <c r="B8725" s="15">
        <v>171.82259999999999</v>
      </c>
      <c r="C8725" s="15">
        <v>175.1129</v>
      </c>
      <c r="D8725" s="13">
        <v>21277.412280701756</v>
      </c>
      <c r="E8725" s="29">
        <v>2</v>
      </c>
      <c r="F8725" s="28">
        <v>4</v>
      </c>
      <c r="G8725" s="29">
        <v>1957</v>
      </c>
      <c r="H8725" s="21">
        <f t="shared" si="372"/>
        <v>0.98121040768555601</v>
      </c>
      <c r="I8725" s="5">
        <f t="shared" si="371"/>
        <v>-0.42919660281632749</v>
      </c>
      <c r="Q8725" s="28"/>
      <c r="R8725" s="29"/>
      <c r="S8725" s="29"/>
      <c r="T8725" s="8"/>
      <c r="V8725" s="10"/>
      <c r="W8725" s="10"/>
      <c r="X8725" s="10"/>
      <c r="Y8725" s="8"/>
    </row>
    <row r="8726" spans="1:25" x14ac:dyDescent="0.25">
      <c r="A8726" s="21">
        <f t="shared" si="370"/>
        <v>702.05550000000858</v>
      </c>
      <c r="B8726" s="15">
        <v>171.82259999999999</v>
      </c>
      <c r="C8726" s="15">
        <v>175.25810000000001</v>
      </c>
      <c r="D8726" s="13">
        <v>21275</v>
      </c>
      <c r="E8726" s="29">
        <v>31</v>
      </c>
      <c r="F8726" s="28">
        <v>3</v>
      </c>
      <c r="G8726" s="29">
        <v>1957</v>
      </c>
      <c r="H8726" s="24">
        <f t="shared" si="372"/>
        <v>0.98039748234175761</v>
      </c>
      <c r="I8726" s="5">
        <f t="shared" si="371"/>
        <v>-0.45333800929671381</v>
      </c>
      <c r="Q8726" s="28"/>
      <c r="R8726" s="29"/>
      <c r="S8726" s="29"/>
      <c r="V8726" s="10"/>
      <c r="W8726" s="10"/>
      <c r="X8726" s="10"/>
    </row>
    <row r="8727" spans="1:25" x14ac:dyDescent="0.25">
      <c r="A8727" s="21">
        <f t="shared" si="370"/>
        <v>702.13600000000861</v>
      </c>
      <c r="B8727" s="15">
        <v>173.1935</v>
      </c>
      <c r="C8727" s="15">
        <v>176.33869999999999</v>
      </c>
      <c r="D8727" s="13">
        <v>21273.421052631576</v>
      </c>
      <c r="E8727" s="29">
        <v>29</v>
      </c>
      <c r="F8727" s="28">
        <v>3</v>
      </c>
      <c r="G8727" s="29">
        <v>1957</v>
      </c>
      <c r="H8727" s="21">
        <f t="shared" si="372"/>
        <v>0.98216386987087922</v>
      </c>
      <c r="I8727" s="5">
        <f t="shared" si="371"/>
        <v>-0.40088168022821652</v>
      </c>
      <c r="Q8727" s="28"/>
      <c r="R8727" s="29"/>
      <c r="S8727" s="29"/>
      <c r="T8727" s="8"/>
      <c r="V8727" s="10"/>
      <c r="W8727" s="10"/>
      <c r="X8727" s="10"/>
      <c r="Y8727" s="8"/>
    </row>
    <row r="8728" spans="1:25" x14ac:dyDescent="0.25">
      <c r="A8728" s="21">
        <f t="shared" si="370"/>
        <v>702.21650000000864</v>
      </c>
      <c r="B8728" s="15">
        <v>175.32259999999999</v>
      </c>
      <c r="C8728" s="15">
        <v>178.35480000000001</v>
      </c>
      <c r="D8728" s="13">
        <v>21271.842105263157</v>
      </c>
      <c r="E8728" s="29">
        <v>27</v>
      </c>
      <c r="F8728" s="28">
        <v>3</v>
      </c>
      <c r="G8728" s="29">
        <v>1957</v>
      </c>
      <c r="H8728" s="21">
        <f t="shared" si="372"/>
        <v>0.98299905581458968</v>
      </c>
      <c r="I8728" s="5">
        <f t="shared" si="371"/>
        <v>-0.37607920173786763</v>
      </c>
      <c r="Q8728" s="28"/>
      <c r="R8728" s="29"/>
      <c r="S8728" s="29"/>
      <c r="T8728" s="8"/>
      <c r="V8728" s="10"/>
      <c r="W8728" s="10"/>
      <c r="X8728" s="10"/>
      <c r="Y8728" s="8"/>
    </row>
    <row r="8729" spans="1:25" x14ac:dyDescent="0.25">
      <c r="A8729" s="21">
        <f t="shared" si="370"/>
        <v>702.29700000000867</v>
      </c>
      <c r="B8729" s="15">
        <v>177.48390000000001</v>
      </c>
      <c r="C8729" s="15">
        <v>180</v>
      </c>
      <c r="D8729" s="13">
        <v>21270.263157894737</v>
      </c>
      <c r="E8729" s="29">
        <v>26</v>
      </c>
      <c r="F8729" s="28">
        <v>3</v>
      </c>
      <c r="G8729" s="29">
        <v>1957</v>
      </c>
      <c r="H8729" s="21">
        <f t="shared" si="372"/>
        <v>0.98602166666666669</v>
      </c>
      <c r="I8729" s="5">
        <f t="shared" si="371"/>
        <v>-0.28631686652629146</v>
      </c>
      <c r="Q8729" s="28"/>
      <c r="R8729" s="29"/>
      <c r="S8729" s="29"/>
      <c r="T8729" s="8"/>
      <c r="V8729" s="10"/>
      <c r="W8729" s="10"/>
      <c r="X8729" s="10"/>
      <c r="Y8729" s="8"/>
    </row>
    <row r="8730" spans="1:25" x14ac:dyDescent="0.25">
      <c r="A8730" s="21">
        <f t="shared" si="370"/>
        <v>702.37750000000869</v>
      </c>
      <c r="B8730" s="15">
        <v>179.04839999999999</v>
      </c>
      <c r="C8730" s="15">
        <v>180.83869999999999</v>
      </c>
      <c r="D8730" s="13">
        <v>21268.684210526313</v>
      </c>
      <c r="E8730" s="29">
        <v>24</v>
      </c>
      <c r="F8730" s="28">
        <v>3</v>
      </c>
      <c r="G8730" s="29">
        <v>1957</v>
      </c>
      <c r="H8730" s="21">
        <f t="shared" si="372"/>
        <v>0.99010001730824204</v>
      </c>
      <c r="I8730" s="5">
        <f t="shared" si="371"/>
        <v>-0.16520227542771235</v>
      </c>
      <c r="Q8730" s="28"/>
      <c r="R8730" s="29"/>
      <c r="S8730" s="29"/>
      <c r="T8730" s="8"/>
      <c r="V8730" s="10"/>
      <c r="W8730" s="10"/>
      <c r="X8730" s="10"/>
      <c r="Y8730" s="8"/>
    </row>
    <row r="8731" spans="1:25" x14ac:dyDescent="0.25">
      <c r="A8731" s="21">
        <f t="shared" si="370"/>
        <v>702.45800000000872</v>
      </c>
      <c r="B8731" s="15">
        <v>180.9032</v>
      </c>
      <c r="C8731" s="15">
        <v>181.66130000000001</v>
      </c>
      <c r="D8731" s="13">
        <v>21267.105263157893</v>
      </c>
      <c r="E8731" s="29">
        <v>23</v>
      </c>
      <c r="F8731" s="28">
        <v>3</v>
      </c>
      <c r="G8731" s="29">
        <v>1957</v>
      </c>
      <c r="H8731" s="21">
        <f t="shared" si="372"/>
        <v>0.9958268491968294</v>
      </c>
      <c r="I8731" s="5">
        <f t="shared" si="371"/>
        <v>4.8671873119214308E-3</v>
      </c>
      <c r="Q8731" s="28"/>
      <c r="R8731" s="29"/>
      <c r="S8731" s="29"/>
      <c r="T8731" s="8"/>
      <c r="V8731" s="10"/>
      <c r="W8731" s="10"/>
      <c r="X8731" s="10"/>
      <c r="Y8731" s="8"/>
    </row>
    <row r="8732" spans="1:25" x14ac:dyDescent="0.25">
      <c r="A8732" s="21">
        <f t="shared" si="370"/>
        <v>702.53850000000875</v>
      </c>
      <c r="B8732" s="15">
        <v>182.24189999999999</v>
      </c>
      <c r="C8732" s="15">
        <v>182.46770000000001</v>
      </c>
      <c r="D8732" s="13">
        <v>21265.526315789473</v>
      </c>
      <c r="E8732" s="29">
        <v>21</v>
      </c>
      <c r="F8732" s="28">
        <v>3</v>
      </c>
      <c r="G8732" s="29">
        <v>1957</v>
      </c>
      <c r="H8732" s="21">
        <f t="shared" si="372"/>
        <v>0.99876252070914462</v>
      </c>
      <c r="I8732" s="5">
        <f t="shared" si="371"/>
        <v>9.2047688956200052E-2</v>
      </c>
      <c r="Q8732" s="28"/>
      <c r="R8732" s="29"/>
      <c r="S8732" s="29"/>
      <c r="T8732" s="8"/>
      <c r="V8732" s="10"/>
      <c r="W8732" s="10"/>
      <c r="X8732" s="10"/>
      <c r="Y8732" s="8"/>
    </row>
    <row r="8733" spans="1:25" x14ac:dyDescent="0.25">
      <c r="A8733" s="21">
        <f t="shared" si="370"/>
        <v>702.61900000000878</v>
      </c>
      <c r="B8733" s="15">
        <v>182.22579999999999</v>
      </c>
      <c r="C8733" s="15">
        <v>182.6935</v>
      </c>
      <c r="D8733" s="13">
        <v>21263.94736842105</v>
      </c>
      <c r="E8733" s="29">
        <v>19</v>
      </c>
      <c r="F8733" s="28">
        <v>3</v>
      </c>
      <c r="G8733" s="29">
        <v>1957</v>
      </c>
      <c r="H8733" s="21">
        <f t="shared" si="372"/>
        <v>0.99743997460227096</v>
      </c>
      <c r="I8733" s="5">
        <f t="shared" si="371"/>
        <v>5.2772098154829528E-2</v>
      </c>
      <c r="Q8733" s="28"/>
      <c r="R8733" s="29"/>
      <c r="S8733" s="29"/>
      <c r="T8733" s="8"/>
      <c r="V8733" s="10"/>
      <c r="W8733" s="10"/>
      <c r="X8733" s="10"/>
      <c r="Y8733" s="8"/>
    </row>
    <row r="8734" spans="1:25" x14ac:dyDescent="0.25">
      <c r="A8734" s="21">
        <f t="shared" si="370"/>
        <v>702.69950000000881</v>
      </c>
      <c r="B8734" s="15">
        <v>181.3871</v>
      </c>
      <c r="C8734" s="15">
        <v>181.87100000000001</v>
      </c>
      <c r="D8734" s="13">
        <v>21262.36842105263</v>
      </c>
      <c r="E8734" s="29">
        <v>18</v>
      </c>
      <c r="F8734" s="28">
        <v>3</v>
      </c>
      <c r="G8734" s="29">
        <v>1957</v>
      </c>
      <c r="H8734" s="21">
        <f t="shared" si="372"/>
        <v>0.99733932292668981</v>
      </c>
      <c r="I8734" s="5">
        <f t="shared" si="371"/>
        <v>4.9783049982480752E-2</v>
      </c>
      <c r="Q8734" s="28"/>
      <c r="R8734" s="29"/>
      <c r="S8734" s="29"/>
      <c r="T8734" s="8"/>
      <c r="V8734" s="10"/>
      <c r="W8734" s="10"/>
      <c r="X8734" s="10"/>
      <c r="Y8734" s="8"/>
    </row>
    <row r="8735" spans="1:25" x14ac:dyDescent="0.25">
      <c r="A8735" s="21">
        <f t="shared" si="370"/>
        <v>702.78000000000884</v>
      </c>
      <c r="B8735" s="15">
        <v>180.75810000000001</v>
      </c>
      <c r="C8735" s="15">
        <v>181.2097</v>
      </c>
      <c r="D8735" s="13">
        <v>21260.78947368421</v>
      </c>
      <c r="E8735" s="29">
        <v>16</v>
      </c>
      <c r="F8735" s="28">
        <v>3</v>
      </c>
      <c r="G8735" s="29">
        <v>1957</v>
      </c>
      <c r="H8735" s="21">
        <f t="shared" si="372"/>
        <v>0.99750785967859346</v>
      </c>
      <c r="I8735" s="5">
        <f t="shared" si="371"/>
        <v>5.4788078138668969E-2</v>
      </c>
      <c r="Q8735" s="28"/>
      <c r="R8735" s="29"/>
      <c r="S8735" s="29"/>
      <c r="T8735" s="8"/>
      <c r="V8735" s="10"/>
      <c r="W8735" s="10"/>
      <c r="X8735" s="10"/>
      <c r="Y8735" s="8"/>
    </row>
    <row r="8736" spans="1:25" x14ac:dyDescent="0.25">
      <c r="A8736" s="21">
        <f t="shared" si="370"/>
        <v>702.86050000000887</v>
      </c>
      <c r="B8736" s="15">
        <v>179.98390000000001</v>
      </c>
      <c r="C8736" s="15">
        <v>180.7097</v>
      </c>
      <c r="D8736" s="13">
        <v>21259.21052631579</v>
      </c>
      <c r="E8736" s="29">
        <v>15</v>
      </c>
      <c r="F8736" s="28">
        <v>3</v>
      </c>
      <c r="G8736" s="29">
        <v>1957</v>
      </c>
      <c r="H8736" s="21">
        <f t="shared" si="372"/>
        <v>0.99598361349722797</v>
      </c>
      <c r="I8736" s="5">
        <f t="shared" si="371"/>
        <v>9.5226095181625749E-3</v>
      </c>
      <c r="Q8736" s="28"/>
      <c r="R8736" s="29"/>
      <c r="S8736" s="29"/>
      <c r="T8736" s="8"/>
      <c r="V8736" s="10"/>
      <c r="W8736" s="10"/>
      <c r="X8736" s="10"/>
      <c r="Y8736" s="8"/>
    </row>
    <row r="8737" spans="1:25" x14ac:dyDescent="0.25">
      <c r="A8737" s="21">
        <f t="shared" si="370"/>
        <v>702.9410000000089</v>
      </c>
      <c r="B8737" s="15">
        <v>179.48390000000001</v>
      </c>
      <c r="C8737" s="15">
        <v>180.14519999999999</v>
      </c>
      <c r="D8737" s="13">
        <v>21257.631578947367</v>
      </c>
      <c r="E8737" s="29">
        <v>13</v>
      </c>
      <c r="F8737" s="28">
        <v>3</v>
      </c>
      <c r="G8737" s="29">
        <v>1957</v>
      </c>
      <c r="H8737" s="21">
        <f t="shared" si="372"/>
        <v>0.99632907232610146</v>
      </c>
      <c r="I8737" s="5">
        <f t="shared" si="371"/>
        <v>1.9781684442687734E-2</v>
      </c>
      <c r="Q8737" s="28"/>
      <c r="R8737" s="29"/>
      <c r="S8737" s="29"/>
      <c r="T8737" s="8"/>
      <c r="V8737" s="10"/>
      <c r="W8737" s="10"/>
      <c r="X8737" s="10"/>
      <c r="Y8737" s="8"/>
    </row>
    <row r="8738" spans="1:25" x14ac:dyDescent="0.25">
      <c r="A8738" s="21">
        <f t="shared" si="370"/>
        <v>703.02150000000893</v>
      </c>
      <c r="B8738" s="15">
        <v>179.9194</v>
      </c>
      <c r="C8738" s="15">
        <v>180.74189999999999</v>
      </c>
      <c r="D8738" s="13">
        <v>21256.052631578947</v>
      </c>
      <c r="E8738" s="29">
        <v>12</v>
      </c>
      <c r="F8738" s="28">
        <v>3</v>
      </c>
      <c r="G8738" s="29">
        <v>1957</v>
      </c>
      <c r="H8738" s="21">
        <f t="shared" si="372"/>
        <v>0.99544931197469988</v>
      </c>
      <c r="I8738" s="5">
        <f t="shared" si="371"/>
        <v>-6.3445181791610778E-3</v>
      </c>
      <c r="Q8738" s="28"/>
      <c r="R8738" s="29"/>
      <c r="S8738" s="29"/>
      <c r="T8738" s="8"/>
      <c r="V8738" s="10"/>
      <c r="W8738" s="10"/>
      <c r="X8738" s="10"/>
      <c r="Y8738" s="8"/>
    </row>
    <row r="8739" spans="1:25" x14ac:dyDescent="0.25">
      <c r="A8739" s="21">
        <f t="shared" si="370"/>
        <v>703.10200000000896</v>
      </c>
      <c r="B8739" s="15">
        <v>180.96770000000001</v>
      </c>
      <c r="C8739" s="15">
        <v>181.85480000000001</v>
      </c>
      <c r="D8739" s="13">
        <v>21254.473684210527</v>
      </c>
      <c r="E8739" s="29">
        <v>10</v>
      </c>
      <c r="F8739" s="28">
        <v>3</v>
      </c>
      <c r="G8739" s="29">
        <v>1957</v>
      </c>
      <c r="H8739" s="21">
        <f t="shared" si="372"/>
        <v>0.995121932442806</v>
      </c>
      <c r="I8739" s="5">
        <f t="shared" si="371"/>
        <v>-1.606669305426095E-2</v>
      </c>
      <c r="Q8739" s="28"/>
      <c r="R8739" s="29"/>
      <c r="S8739" s="29"/>
      <c r="T8739" s="8"/>
      <c r="V8739" s="10"/>
      <c r="W8739" s="10"/>
      <c r="X8739" s="10"/>
      <c r="Y8739" s="8"/>
    </row>
    <row r="8740" spans="1:25" x14ac:dyDescent="0.25">
      <c r="A8740" s="21">
        <f t="shared" si="370"/>
        <v>703.18250000000899</v>
      </c>
      <c r="B8740" s="15">
        <v>182.27420000000001</v>
      </c>
      <c r="C8740" s="15">
        <v>182.75810000000001</v>
      </c>
      <c r="D8740" s="13">
        <v>21252.894736842103</v>
      </c>
      <c r="E8740" s="29">
        <v>8</v>
      </c>
      <c r="F8740" s="28">
        <v>3</v>
      </c>
      <c r="G8740" s="29">
        <v>1957</v>
      </c>
      <c r="H8740" s="21">
        <f t="shared" si="372"/>
        <v>0.9973522377393943</v>
      </c>
      <c r="I8740" s="5">
        <f t="shared" si="371"/>
        <v>5.0166580580334109E-2</v>
      </c>
      <c r="Q8740" s="28"/>
      <c r="R8740" s="29"/>
      <c r="S8740" s="29"/>
      <c r="T8740" s="8"/>
      <c r="V8740" s="10"/>
      <c r="W8740" s="10"/>
      <c r="X8740" s="10"/>
      <c r="Y8740" s="8"/>
    </row>
    <row r="8741" spans="1:25" x14ac:dyDescent="0.25">
      <c r="A8741" s="21">
        <f t="shared" si="370"/>
        <v>703.26300000000901</v>
      </c>
      <c r="B8741" s="15">
        <v>183.25810000000001</v>
      </c>
      <c r="C8741" s="15">
        <v>183.22579999999999</v>
      </c>
      <c r="D8741" s="13">
        <v>21251.315789473683</v>
      </c>
      <c r="E8741" s="29">
        <v>7</v>
      </c>
      <c r="F8741" s="28">
        <v>3</v>
      </c>
      <c r="G8741" s="29">
        <v>1957</v>
      </c>
      <c r="H8741" s="21">
        <f t="shared" si="372"/>
        <v>1.0001762852174749</v>
      </c>
      <c r="I8741" s="5">
        <f t="shared" si="371"/>
        <v>0.13403218842286882</v>
      </c>
      <c r="Q8741" s="28"/>
      <c r="R8741" s="29"/>
      <c r="S8741" s="29"/>
      <c r="T8741" s="8"/>
      <c r="V8741" s="10"/>
      <c r="W8741" s="10"/>
      <c r="X8741" s="10"/>
      <c r="Y8741" s="8"/>
    </row>
    <row r="8742" spans="1:25" x14ac:dyDescent="0.25">
      <c r="A8742" s="21">
        <f t="shared" si="370"/>
        <v>703.34350000000904</v>
      </c>
      <c r="B8742" s="15">
        <v>184.1129</v>
      </c>
      <c r="C8742" s="15">
        <v>183.64519999999999</v>
      </c>
      <c r="D8742" s="13">
        <v>21249.736842105263</v>
      </c>
      <c r="E8742" s="29">
        <v>5</v>
      </c>
      <c r="F8742" s="28">
        <v>3</v>
      </c>
      <c r="G8742" s="29">
        <v>1957</v>
      </c>
      <c r="H8742" s="21">
        <f t="shared" si="372"/>
        <v>1.002546758641119</v>
      </c>
      <c r="I8742" s="5">
        <f t="shared" si="371"/>
        <v>0.20442802846858871</v>
      </c>
      <c r="Q8742" s="28"/>
      <c r="R8742" s="29"/>
      <c r="S8742" s="29"/>
      <c r="T8742" s="8"/>
      <c r="V8742" s="10"/>
      <c r="W8742" s="10"/>
      <c r="X8742" s="10"/>
      <c r="Y8742" s="8"/>
    </row>
    <row r="8743" spans="1:25" x14ac:dyDescent="0.25">
      <c r="A8743" s="21">
        <f t="shared" si="370"/>
        <v>703.42400000000907</v>
      </c>
      <c r="B8743" s="15">
        <v>185.2097</v>
      </c>
      <c r="C8743" s="15">
        <v>184.16130000000001</v>
      </c>
      <c r="D8743" s="13">
        <v>21248.15789473684</v>
      </c>
      <c r="E8743" s="29">
        <v>4</v>
      </c>
      <c r="F8743" s="28">
        <v>3</v>
      </c>
      <c r="G8743" s="29">
        <v>1957</v>
      </c>
      <c r="H8743" s="21">
        <f t="shared" si="372"/>
        <v>1.005692835574032</v>
      </c>
      <c r="I8743" s="5">
        <f t="shared" si="371"/>
        <v>0.29785693019422571</v>
      </c>
      <c r="Q8743" s="28"/>
      <c r="R8743" s="29"/>
      <c r="S8743" s="29"/>
      <c r="T8743" s="8"/>
      <c r="V8743" s="10"/>
      <c r="W8743" s="10"/>
      <c r="X8743" s="10"/>
      <c r="Y8743" s="8"/>
    </row>
    <row r="8744" spans="1:25" x14ac:dyDescent="0.25">
      <c r="A8744" s="21">
        <f t="shared" ref="A8744:A8807" si="373">0.0805+A8743</f>
        <v>703.5045000000091</v>
      </c>
      <c r="B8744" s="15">
        <v>185.8871</v>
      </c>
      <c r="C8744" s="15">
        <v>184.75810000000001</v>
      </c>
      <c r="D8744" s="13">
        <v>21246.57894736842</v>
      </c>
      <c r="E8744" s="29">
        <v>2</v>
      </c>
      <c r="F8744" s="28">
        <v>3</v>
      </c>
      <c r="G8744" s="29">
        <v>1957</v>
      </c>
      <c r="H8744" s="21">
        <f t="shared" si="372"/>
        <v>1.006110692846484</v>
      </c>
      <c r="I8744" s="5">
        <f t="shared" si="371"/>
        <v>0.31026601836204598</v>
      </c>
      <c r="Q8744" s="28"/>
      <c r="R8744" s="29"/>
      <c r="S8744" s="29"/>
      <c r="T8744" s="8"/>
      <c r="V8744" s="10"/>
      <c r="W8744" s="10"/>
      <c r="X8744" s="10"/>
      <c r="Y8744" s="8"/>
    </row>
    <row r="8745" spans="1:25" x14ac:dyDescent="0.25">
      <c r="A8745" s="21">
        <f t="shared" si="373"/>
        <v>703.58500000000913</v>
      </c>
      <c r="B8745" s="15">
        <v>185.6129</v>
      </c>
      <c r="C8745" s="15">
        <v>184.5</v>
      </c>
      <c r="D8745" s="13">
        <v>21245</v>
      </c>
      <c r="E8745" s="29">
        <v>1</v>
      </c>
      <c r="F8745" s="28">
        <v>3</v>
      </c>
      <c r="G8745" s="29">
        <v>1957</v>
      </c>
      <c r="H8745" s="21">
        <f t="shared" si="372"/>
        <v>1.0060319783197831</v>
      </c>
      <c r="I8745" s="5">
        <f t="shared" si="371"/>
        <v>0.30792843668926956</v>
      </c>
      <c r="Q8745" s="28"/>
      <c r="R8745" s="29"/>
      <c r="S8745" s="29"/>
      <c r="V8745" s="10"/>
      <c r="W8745" s="10"/>
      <c r="X8745" s="10"/>
      <c r="Y8745" s="8"/>
    </row>
    <row r="8746" spans="1:25" x14ac:dyDescent="0.25">
      <c r="A8746" s="21">
        <f t="shared" si="373"/>
        <v>703.66550000000916</v>
      </c>
      <c r="B8746" s="15">
        <v>184.72579999999999</v>
      </c>
      <c r="C8746" s="15">
        <v>183.62899999999999</v>
      </c>
      <c r="D8746" s="13">
        <v>21243.421052631576</v>
      </c>
      <c r="E8746" s="29">
        <v>27</v>
      </c>
      <c r="F8746" s="28">
        <v>2</v>
      </c>
      <c r="G8746" s="29">
        <v>1957</v>
      </c>
      <c r="H8746" s="21">
        <f t="shared" si="372"/>
        <v>1.0059729127752153</v>
      </c>
      <c r="I8746" s="5">
        <f t="shared" si="371"/>
        <v>0.30617436993360153</v>
      </c>
      <c r="Q8746" s="28"/>
      <c r="R8746" s="29"/>
      <c r="S8746" s="29"/>
      <c r="T8746" s="8"/>
      <c r="V8746" s="10"/>
      <c r="W8746" s="10"/>
      <c r="X8746" s="10"/>
      <c r="Y8746" s="8"/>
    </row>
    <row r="8747" spans="1:25" x14ac:dyDescent="0.25">
      <c r="A8747" s="21">
        <f t="shared" si="373"/>
        <v>703.74600000000919</v>
      </c>
      <c r="B8747" s="15">
        <v>183.64519999999999</v>
      </c>
      <c r="C8747" s="15">
        <v>182.93549999999999</v>
      </c>
      <c r="D8747" s="13">
        <v>21241.842105263157</v>
      </c>
      <c r="E8747" s="29">
        <v>25</v>
      </c>
      <c r="F8747" s="28">
        <v>2</v>
      </c>
      <c r="G8747" s="29">
        <v>1957</v>
      </c>
      <c r="H8747" s="21">
        <f t="shared" si="372"/>
        <v>1.0038795094445856</v>
      </c>
      <c r="I8747" s="5">
        <f t="shared" si="371"/>
        <v>0.2440066676745134</v>
      </c>
      <c r="Q8747" s="28"/>
      <c r="R8747" s="29"/>
      <c r="S8747" s="29"/>
      <c r="T8747" s="8"/>
      <c r="V8747" s="10"/>
      <c r="W8747" s="10"/>
      <c r="X8747" s="10"/>
      <c r="Y8747" s="8"/>
    </row>
    <row r="8748" spans="1:25" x14ac:dyDescent="0.25">
      <c r="A8748" s="21">
        <f t="shared" si="373"/>
        <v>703.82650000000922</v>
      </c>
      <c r="B8748" s="15">
        <v>183.25810000000001</v>
      </c>
      <c r="C8748" s="15">
        <v>182.6935</v>
      </c>
      <c r="D8748" s="13">
        <v>21240.263157894737</v>
      </c>
      <c r="E8748" s="29">
        <v>24</v>
      </c>
      <c r="F8748" s="28">
        <v>2</v>
      </c>
      <c r="G8748" s="29">
        <v>1957</v>
      </c>
      <c r="H8748" s="21">
        <f t="shared" si="372"/>
        <v>1.0030904219361938</v>
      </c>
      <c r="I8748" s="5">
        <f t="shared" si="371"/>
        <v>0.22057317229390219</v>
      </c>
      <c r="Q8748" s="28"/>
      <c r="R8748" s="29"/>
      <c r="S8748" s="29"/>
      <c r="T8748" s="8"/>
      <c r="V8748" s="10"/>
      <c r="W8748" s="10"/>
      <c r="X8748" s="10"/>
      <c r="Y8748" s="8"/>
    </row>
    <row r="8749" spans="1:25" x14ac:dyDescent="0.25">
      <c r="A8749" s="21">
        <f t="shared" si="373"/>
        <v>703.90700000000925</v>
      </c>
      <c r="B8749" s="15">
        <v>183.72579999999999</v>
      </c>
      <c r="C8749" s="15">
        <v>182.85480000000001</v>
      </c>
      <c r="D8749" s="13">
        <v>21238.684210526313</v>
      </c>
      <c r="E8749" s="29">
        <v>22</v>
      </c>
      <c r="F8749" s="28">
        <v>2</v>
      </c>
      <c r="G8749" s="29">
        <v>1957</v>
      </c>
      <c r="H8749" s="21">
        <f t="shared" si="372"/>
        <v>1.0047633422803228</v>
      </c>
      <c r="I8749" s="5">
        <f t="shared" si="371"/>
        <v>0.27025381067604398</v>
      </c>
      <c r="Q8749" s="28"/>
      <c r="R8749" s="29"/>
      <c r="S8749" s="29"/>
      <c r="T8749" s="8"/>
      <c r="V8749" s="10"/>
      <c r="W8749" s="10"/>
      <c r="X8749" s="10"/>
      <c r="Y8749" s="8"/>
    </row>
    <row r="8750" spans="1:25" x14ac:dyDescent="0.25">
      <c r="A8750" s="21">
        <f t="shared" si="373"/>
        <v>703.98750000000928</v>
      </c>
      <c r="B8750" s="15">
        <v>184.51609999999999</v>
      </c>
      <c r="C8750" s="15">
        <v>183.27420000000001</v>
      </c>
      <c r="D8750" s="13">
        <v>21237.105263157893</v>
      </c>
      <c r="E8750" s="29">
        <v>21</v>
      </c>
      <c r="F8750" s="28">
        <v>2</v>
      </c>
      <c r="G8750" s="29">
        <v>1957</v>
      </c>
      <c r="H8750" s="21">
        <f t="shared" si="372"/>
        <v>1.0067761856278734</v>
      </c>
      <c r="I8750" s="5">
        <f t="shared" si="371"/>
        <v>0.33002912682932034</v>
      </c>
      <c r="Q8750" s="28"/>
      <c r="R8750" s="29"/>
      <c r="S8750" s="29"/>
      <c r="T8750" s="8"/>
      <c r="V8750" s="10"/>
      <c r="W8750" s="10"/>
      <c r="X8750" s="10"/>
      <c r="Y8750" s="8"/>
    </row>
    <row r="8751" spans="1:25" x14ac:dyDescent="0.25">
      <c r="A8751" s="21">
        <f t="shared" si="373"/>
        <v>704.06800000000931</v>
      </c>
      <c r="B8751" s="15">
        <v>185.06450000000001</v>
      </c>
      <c r="C8751" s="15">
        <v>183.37100000000001</v>
      </c>
      <c r="D8751" s="13">
        <v>21235.526315789473</v>
      </c>
      <c r="E8751" s="29">
        <v>19</v>
      </c>
      <c r="F8751" s="28">
        <v>2</v>
      </c>
      <c r="G8751" s="29">
        <v>1957</v>
      </c>
      <c r="H8751" s="21">
        <f t="shared" si="372"/>
        <v>1.009235375277443</v>
      </c>
      <c r="I8751" s="5">
        <f t="shared" si="371"/>
        <v>0.40305956854887548</v>
      </c>
      <c r="Q8751" s="28"/>
      <c r="R8751" s="29"/>
      <c r="S8751" s="29"/>
      <c r="T8751" s="8"/>
      <c r="V8751" s="10"/>
      <c r="W8751" s="10"/>
      <c r="X8751" s="10"/>
      <c r="Y8751" s="8"/>
    </row>
    <row r="8752" spans="1:25" x14ac:dyDescent="0.25">
      <c r="A8752" s="21">
        <f t="shared" si="373"/>
        <v>704.14850000000934</v>
      </c>
      <c r="B8752" s="15">
        <v>184.93549999999999</v>
      </c>
      <c r="C8752" s="15">
        <v>183.2097</v>
      </c>
      <c r="D8752" s="13">
        <v>21233.94736842105</v>
      </c>
      <c r="E8752" s="29">
        <v>17</v>
      </c>
      <c r="F8752" s="28">
        <v>2</v>
      </c>
      <c r="G8752" s="29">
        <v>1957</v>
      </c>
      <c r="H8752" s="21">
        <f t="shared" si="372"/>
        <v>1.0094198069207034</v>
      </c>
      <c r="I8752" s="5">
        <f t="shared" si="371"/>
        <v>0.40853662656135126</v>
      </c>
      <c r="Q8752" s="28"/>
      <c r="R8752" s="29"/>
      <c r="S8752" s="29"/>
      <c r="T8752" s="8"/>
      <c r="V8752" s="10"/>
      <c r="W8752" s="10"/>
      <c r="X8752" s="10"/>
      <c r="Y8752" s="8"/>
    </row>
    <row r="8753" spans="1:25" x14ac:dyDescent="0.25">
      <c r="A8753" s="21">
        <f t="shared" si="373"/>
        <v>704.22900000000936</v>
      </c>
      <c r="B8753" s="15">
        <v>185.12899999999999</v>
      </c>
      <c r="C8753" s="15">
        <v>183.12899999999999</v>
      </c>
      <c r="D8753" s="13">
        <v>21232.36842105263</v>
      </c>
      <c r="E8753" s="29">
        <v>16</v>
      </c>
      <c r="F8753" s="28">
        <v>2</v>
      </c>
      <c r="G8753" s="29">
        <v>1957</v>
      </c>
      <c r="H8753" s="21">
        <f t="shared" si="372"/>
        <v>1.0109212631532962</v>
      </c>
      <c r="I8753" s="5">
        <f t="shared" si="371"/>
        <v>0.45312530312316984</v>
      </c>
      <c r="Q8753" s="28"/>
      <c r="R8753" s="29"/>
      <c r="S8753" s="29"/>
      <c r="T8753" s="8"/>
      <c r="V8753" s="10"/>
      <c r="W8753" s="10"/>
      <c r="X8753" s="10"/>
      <c r="Y8753" s="8"/>
    </row>
    <row r="8754" spans="1:25" x14ac:dyDescent="0.25">
      <c r="A8754" s="21">
        <f t="shared" si="373"/>
        <v>704.30950000000939</v>
      </c>
      <c r="B8754" s="15">
        <v>186.48390000000001</v>
      </c>
      <c r="C8754" s="15">
        <v>183.6935</v>
      </c>
      <c r="D8754" s="13">
        <v>21230.78947368421</v>
      </c>
      <c r="E8754" s="29">
        <v>14</v>
      </c>
      <c r="F8754" s="28">
        <v>2</v>
      </c>
      <c r="G8754" s="29">
        <v>1957</v>
      </c>
      <c r="H8754" s="21">
        <f t="shared" si="372"/>
        <v>1.0151905211670527</v>
      </c>
      <c r="I8754" s="5">
        <f t="shared" si="371"/>
        <v>0.57990926165762124</v>
      </c>
      <c r="Q8754" s="28"/>
      <c r="R8754" s="29"/>
      <c r="S8754" s="29"/>
      <c r="T8754" s="8"/>
      <c r="V8754" s="10"/>
      <c r="W8754" s="10"/>
      <c r="X8754" s="10"/>
      <c r="Y8754" s="8"/>
    </row>
    <row r="8755" spans="1:25" x14ac:dyDescent="0.25">
      <c r="A8755" s="21">
        <f t="shared" si="373"/>
        <v>704.39000000000942</v>
      </c>
      <c r="B8755" s="15">
        <v>188.4032</v>
      </c>
      <c r="C8755" s="15">
        <v>184.56450000000001</v>
      </c>
      <c r="D8755" s="13">
        <v>21229.21052631579</v>
      </c>
      <c r="E8755" s="29">
        <v>13</v>
      </c>
      <c r="F8755" s="28">
        <v>2</v>
      </c>
      <c r="G8755" s="29">
        <v>1957</v>
      </c>
      <c r="H8755" s="21">
        <f t="shared" si="372"/>
        <v>1.0207986909725326</v>
      </c>
      <c r="I8755" s="5">
        <f t="shared" si="371"/>
        <v>0.74645482198240354</v>
      </c>
      <c r="Q8755" s="28"/>
      <c r="R8755" s="29"/>
      <c r="S8755" s="29"/>
      <c r="T8755" s="8"/>
      <c r="V8755" s="10"/>
      <c r="W8755" s="10"/>
      <c r="X8755" s="10"/>
      <c r="Y8755" s="8"/>
    </row>
    <row r="8756" spans="1:25" x14ac:dyDescent="0.25">
      <c r="A8756" s="21">
        <f t="shared" si="373"/>
        <v>704.47050000000945</v>
      </c>
      <c r="B8756" s="15">
        <v>190.48390000000001</v>
      </c>
      <c r="C8756" s="15">
        <v>185.5806</v>
      </c>
      <c r="D8756" s="13">
        <v>21227.631578947367</v>
      </c>
      <c r="E8756" s="29">
        <v>11</v>
      </c>
      <c r="F8756" s="28">
        <v>2</v>
      </c>
      <c r="G8756" s="29">
        <v>1957</v>
      </c>
      <c r="H8756" s="21">
        <f t="shared" si="372"/>
        <v>1.0264214039614055</v>
      </c>
      <c r="I8756" s="5">
        <f t="shared" si="371"/>
        <v>0.91343227055434761</v>
      </c>
      <c r="Q8756" s="28"/>
      <c r="R8756" s="29"/>
      <c r="S8756" s="29"/>
      <c r="T8756" s="8"/>
      <c r="V8756" s="10"/>
      <c r="W8756" s="10"/>
      <c r="X8756" s="10"/>
      <c r="Y8756" s="8"/>
    </row>
    <row r="8757" spans="1:25" x14ac:dyDescent="0.25">
      <c r="A8757" s="21">
        <f t="shared" si="373"/>
        <v>704.55100000000948</v>
      </c>
      <c r="B8757" s="15">
        <v>191.27420000000001</v>
      </c>
      <c r="C8757" s="15">
        <v>185.72579999999999</v>
      </c>
      <c r="D8757" s="13">
        <v>21226.052631578947</v>
      </c>
      <c r="E8757" s="29">
        <v>10</v>
      </c>
      <c r="F8757" s="28">
        <v>2</v>
      </c>
      <c r="G8757" s="29">
        <v>1957</v>
      </c>
      <c r="H8757" s="21">
        <f t="shared" si="372"/>
        <v>1.0298741478028364</v>
      </c>
      <c r="I8757" s="5">
        <f t="shared" si="371"/>
        <v>1.0159682453329926</v>
      </c>
      <c r="Q8757" s="28"/>
      <c r="R8757" s="29"/>
      <c r="S8757" s="29"/>
      <c r="T8757" s="8"/>
      <c r="V8757" s="10"/>
      <c r="W8757" s="10"/>
      <c r="X8757" s="10"/>
      <c r="Y8757" s="8"/>
    </row>
    <row r="8758" spans="1:25" x14ac:dyDescent="0.25">
      <c r="A8758" s="21">
        <f t="shared" si="373"/>
        <v>704.63150000000951</v>
      </c>
      <c r="B8758" s="15">
        <v>191.43549999999999</v>
      </c>
      <c r="C8758" s="15">
        <v>185.5806</v>
      </c>
      <c r="D8758" s="13">
        <v>21224.473684210527</v>
      </c>
      <c r="E8758" s="29">
        <v>8</v>
      </c>
      <c r="F8758" s="28">
        <v>2</v>
      </c>
      <c r="G8758" s="29">
        <v>1957</v>
      </c>
      <c r="H8758" s="21">
        <f t="shared" si="372"/>
        <v>1.0315490951101569</v>
      </c>
      <c r="I8758" s="5">
        <f t="shared" si="371"/>
        <v>1.0657090783476433</v>
      </c>
      <c r="Q8758" s="28"/>
      <c r="R8758" s="29"/>
      <c r="S8758" s="29"/>
      <c r="T8758" s="8"/>
      <c r="V8758" s="10"/>
      <c r="W8758" s="10"/>
      <c r="X8758" s="10"/>
      <c r="Y8758" s="8"/>
    </row>
    <row r="8759" spans="1:25" x14ac:dyDescent="0.25">
      <c r="A8759" s="21">
        <f t="shared" si="373"/>
        <v>704.71200000000954</v>
      </c>
      <c r="B8759" s="15">
        <v>192.0968</v>
      </c>
      <c r="C8759" s="15">
        <v>185.5968</v>
      </c>
      <c r="D8759" s="13">
        <v>21222.894736842103</v>
      </c>
      <c r="E8759" s="29">
        <v>6</v>
      </c>
      <c r="F8759" s="28">
        <v>2</v>
      </c>
      <c r="G8759" s="29">
        <v>1957</v>
      </c>
      <c r="H8759" s="21">
        <f t="shared" si="372"/>
        <v>1.0350221555544061</v>
      </c>
      <c r="I8759" s="5">
        <f t="shared" si="371"/>
        <v>1.168848394344125</v>
      </c>
      <c r="Q8759" s="28"/>
      <c r="R8759" s="29"/>
      <c r="S8759" s="29"/>
      <c r="T8759" s="8"/>
      <c r="V8759" s="10"/>
      <c r="W8759" s="10"/>
      <c r="X8759" s="10"/>
      <c r="Y8759" s="8"/>
    </row>
    <row r="8760" spans="1:25" x14ac:dyDescent="0.25">
      <c r="A8760" s="21">
        <f t="shared" si="373"/>
        <v>704.79250000000957</v>
      </c>
      <c r="B8760" s="15">
        <v>192.48390000000001</v>
      </c>
      <c r="C8760" s="15">
        <v>185.37100000000001</v>
      </c>
      <c r="D8760" s="13">
        <v>21221.315789473683</v>
      </c>
      <c r="E8760" s="29">
        <v>5</v>
      </c>
      <c r="F8760" s="28">
        <v>2</v>
      </c>
      <c r="G8760" s="29">
        <v>1957</v>
      </c>
      <c r="H8760" s="21">
        <f t="shared" si="372"/>
        <v>1.0383711583796817</v>
      </c>
      <c r="I8760" s="5">
        <f t="shared" si="371"/>
        <v>1.268303576945728</v>
      </c>
      <c r="Q8760" s="28"/>
      <c r="R8760" s="29"/>
      <c r="S8760" s="29"/>
      <c r="T8760" s="8"/>
      <c r="V8760" s="10"/>
      <c r="W8760" s="10"/>
      <c r="X8760" s="10"/>
      <c r="Y8760" s="8"/>
    </row>
    <row r="8761" spans="1:25" x14ac:dyDescent="0.25">
      <c r="A8761" s="21">
        <f t="shared" si="373"/>
        <v>704.8730000000096</v>
      </c>
      <c r="B8761" s="15">
        <v>192.32259999999999</v>
      </c>
      <c r="C8761" s="15">
        <v>184.85480000000001</v>
      </c>
      <c r="D8761" s="13">
        <v>21219.736842105263</v>
      </c>
      <c r="E8761" s="29">
        <v>3</v>
      </c>
      <c r="F8761" s="28">
        <v>2</v>
      </c>
      <c r="G8761" s="29">
        <v>1957</v>
      </c>
      <c r="H8761" s="21">
        <f t="shared" si="372"/>
        <v>1.0403981936092543</v>
      </c>
      <c r="I8761" s="5">
        <f t="shared" si="371"/>
        <v>1.3285003487655409</v>
      </c>
      <c r="Q8761" s="28"/>
      <c r="R8761" s="29"/>
      <c r="S8761" s="29"/>
      <c r="T8761" s="8"/>
      <c r="V8761" s="10"/>
      <c r="W8761" s="10"/>
      <c r="X8761" s="10"/>
      <c r="Y8761" s="8"/>
    </row>
    <row r="8762" spans="1:25" x14ac:dyDescent="0.25">
      <c r="A8762" s="21">
        <f t="shared" si="373"/>
        <v>704.95350000000963</v>
      </c>
      <c r="B8762" s="15">
        <v>192.1129</v>
      </c>
      <c r="C8762" s="15">
        <v>184.24189999999999</v>
      </c>
      <c r="D8762" s="13">
        <v>21218.15789473684</v>
      </c>
      <c r="E8762" s="29">
        <v>2</v>
      </c>
      <c r="F8762" s="28">
        <v>2</v>
      </c>
      <c r="G8762" s="29">
        <v>1957</v>
      </c>
      <c r="H8762" s="21">
        <f t="shared" si="372"/>
        <v>1.0427210097160311</v>
      </c>
      <c r="I8762" s="5">
        <f t="shared" si="371"/>
        <v>1.3974809116679969</v>
      </c>
      <c r="Q8762" s="28"/>
      <c r="R8762" s="29"/>
      <c r="S8762" s="29"/>
      <c r="T8762" s="8"/>
      <c r="V8762" s="10"/>
      <c r="W8762" s="10"/>
      <c r="X8762" s="10"/>
      <c r="Y8762" s="8"/>
    </row>
    <row r="8763" spans="1:25" x14ac:dyDescent="0.25">
      <c r="A8763" s="21">
        <f t="shared" si="373"/>
        <v>705.03400000000966</v>
      </c>
      <c r="B8763" s="15">
        <v>192.32259999999999</v>
      </c>
      <c r="C8763" s="15">
        <v>184</v>
      </c>
      <c r="D8763" s="13">
        <v>21216.57894736842</v>
      </c>
      <c r="E8763" s="29">
        <v>31</v>
      </c>
      <c r="F8763" s="28">
        <v>1</v>
      </c>
      <c r="G8763" s="29">
        <v>1957</v>
      </c>
      <c r="H8763" s="21">
        <f t="shared" si="372"/>
        <v>1.0452315217391304</v>
      </c>
      <c r="I8763" s="5">
        <f t="shared" si="371"/>
        <v>1.4720354715496564</v>
      </c>
      <c r="Q8763" s="28"/>
      <c r="R8763" s="29"/>
      <c r="S8763" s="29"/>
      <c r="T8763" s="8"/>
      <c r="V8763" s="10"/>
      <c r="W8763" s="10"/>
      <c r="X8763" s="10"/>
      <c r="Y8763" s="8"/>
    </row>
    <row r="8764" spans="1:25" x14ac:dyDescent="0.25">
      <c r="A8764" s="21">
        <f t="shared" si="373"/>
        <v>705.11450000000968</v>
      </c>
      <c r="B8764" s="15">
        <v>192.98390000000001</v>
      </c>
      <c r="C8764" s="15">
        <v>184.2903</v>
      </c>
      <c r="D8764" s="13">
        <v>21215</v>
      </c>
      <c r="E8764" s="29">
        <v>30</v>
      </c>
      <c r="F8764" s="28">
        <v>1</v>
      </c>
      <c r="G8764" s="29">
        <v>1957</v>
      </c>
      <c r="H8764" s="21">
        <f t="shared" si="372"/>
        <v>1.0471733997936952</v>
      </c>
      <c r="I8764" s="5">
        <f t="shared" si="371"/>
        <v>1.5297033346667603</v>
      </c>
      <c r="Q8764" s="28"/>
      <c r="R8764" s="29"/>
      <c r="S8764" s="29"/>
      <c r="V8764" s="10"/>
      <c r="W8764" s="10"/>
      <c r="X8764" s="10"/>
      <c r="Y8764" s="8"/>
    </row>
    <row r="8765" spans="1:25" x14ac:dyDescent="0.25">
      <c r="A8765" s="21">
        <f t="shared" si="373"/>
        <v>705.19500000000971</v>
      </c>
      <c r="B8765" s="15">
        <v>193.46770000000001</v>
      </c>
      <c r="C8765" s="15">
        <v>184.3065</v>
      </c>
      <c r="D8765" s="13">
        <v>21213.421052631576</v>
      </c>
      <c r="E8765" s="29">
        <v>28</v>
      </c>
      <c r="F8765" s="28">
        <v>1</v>
      </c>
      <c r="G8765" s="29">
        <v>1957</v>
      </c>
      <c r="H8765" s="21">
        <f t="shared" si="372"/>
        <v>1.0497063315726793</v>
      </c>
      <c r="I8765" s="5">
        <f t="shared" si="371"/>
        <v>1.6049236930059751</v>
      </c>
      <c r="Q8765" s="28"/>
      <c r="R8765" s="29"/>
      <c r="S8765" s="29"/>
      <c r="T8765" s="8"/>
      <c r="V8765" s="10"/>
      <c r="W8765" s="10"/>
      <c r="X8765" s="10"/>
      <c r="Y8765" s="8"/>
    </row>
    <row r="8766" spans="1:25" x14ac:dyDescent="0.25">
      <c r="A8766" s="21">
        <f t="shared" si="373"/>
        <v>705.27550000000974</v>
      </c>
      <c r="B8766" s="15">
        <v>194.45160000000001</v>
      </c>
      <c r="C8766" s="15">
        <v>184.37100000000001</v>
      </c>
      <c r="D8766" s="13">
        <v>21211.842105263157</v>
      </c>
      <c r="E8766" s="29">
        <v>26</v>
      </c>
      <c r="F8766" s="28">
        <v>1</v>
      </c>
      <c r="G8766" s="29">
        <v>1957</v>
      </c>
      <c r="H8766" s="21">
        <f t="shared" si="372"/>
        <v>1.0546756268610573</v>
      </c>
      <c r="I8766" s="5">
        <f t="shared" si="371"/>
        <v>1.7524966262316268</v>
      </c>
      <c r="Q8766" s="28"/>
      <c r="R8766" s="29"/>
      <c r="S8766" s="29"/>
      <c r="T8766" s="8"/>
      <c r="V8766" s="10"/>
      <c r="W8766" s="10"/>
      <c r="X8766" s="10"/>
      <c r="Y8766" s="8"/>
    </row>
    <row r="8767" spans="1:25" x14ac:dyDescent="0.25">
      <c r="A8767" s="21">
        <f t="shared" si="373"/>
        <v>705.35600000000977</v>
      </c>
      <c r="B8767" s="15">
        <v>195.17740000000001</v>
      </c>
      <c r="C8767" s="15">
        <v>184.64519999999999</v>
      </c>
      <c r="D8767" s="13">
        <v>21210.263157894737</v>
      </c>
      <c r="E8767" s="29">
        <v>25</v>
      </c>
      <c r="F8767" s="28">
        <v>1</v>
      </c>
      <c r="G8767" s="29">
        <v>1957</v>
      </c>
      <c r="H8767" s="21">
        <f t="shared" si="372"/>
        <v>1.057040204673612</v>
      </c>
      <c r="I8767" s="5">
        <f t="shared" si="371"/>
        <v>1.822717384586459</v>
      </c>
      <c r="Q8767" s="28"/>
      <c r="R8767" s="29"/>
      <c r="S8767" s="29"/>
      <c r="T8767" s="8"/>
      <c r="V8767" s="10"/>
      <c r="W8767" s="10"/>
      <c r="X8767" s="10"/>
      <c r="Y8767" s="8"/>
    </row>
    <row r="8768" spans="1:25" x14ac:dyDescent="0.25">
      <c r="A8768" s="21">
        <f t="shared" si="373"/>
        <v>705.4365000000098</v>
      </c>
      <c r="B8768" s="15">
        <v>195.4032</v>
      </c>
      <c r="C8768" s="15">
        <v>184.9032</v>
      </c>
      <c r="D8768" s="13">
        <v>21208.684210526313</v>
      </c>
      <c r="E8768" s="29">
        <v>23</v>
      </c>
      <c r="F8768" s="28">
        <v>1</v>
      </c>
      <c r="G8768" s="29">
        <v>1957</v>
      </c>
      <c r="H8768" s="21">
        <f t="shared" si="372"/>
        <v>1.0567864698934362</v>
      </c>
      <c r="I8768" s="5">
        <f t="shared" si="371"/>
        <v>1.8151822345100501</v>
      </c>
      <c r="Q8768" s="28"/>
      <c r="R8768" s="29"/>
      <c r="S8768" s="29"/>
      <c r="T8768" s="8"/>
      <c r="V8768" s="10"/>
      <c r="W8768" s="10"/>
      <c r="X8768" s="10"/>
      <c r="Y8768" s="8"/>
    </row>
    <row r="8769" spans="1:25" x14ac:dyDescent="0.25">
      <c r="A8769" s="21">
        <f t="shared" si="373"/>
        <v>705.51700000000983</v>
      </c>
      <c r="B8769" s="15">
        <v>195.77420000000001</v>
      </c>
      <c r="C8769" s="15">
        <v>185.0806</v>
      </c>
      <c r="D8769" s="13">
        <v>21207.105263157893</v>
      </c>
      <c r="E8769" s="29">
        <v>22</v>
      </c>
      <c r="F8769" s="28">
        <v>1</v>
      </c>
      <c r="G8769" s="29">
        <v>1957</v>
      </c>
      <c r="H8769" s="21">
        <f t="shared" si="372"/>
        <v>1.0577780707432329</v>
      </c>
      <c r="I8769" s="5">
        <f t="shared" si="371"/>
        <v>1.8446297592598468</v>
      </c>
      <c r="Q8769" s="28"/>
      <c r="R8769" s="29"/>
      <c r="S8769" s="29"/>
      <c r="T8769" s="8"/>
      <c r="V8769" s="10"/>
      <c r="W8769" s="10"/>
      <c r="X8769" s="10"/>
      <c r="Y8769" s="8"/>
    </row>
    <row r="8770" spans="1:25" x14ac:dyDescent="0.25">
      <c r="A8770" s="21">
        <f t="shared" si="373"/>
        <v>705.59750000000986</v>
      </c>
      <c r="B8770" s="15">
        <v>195.48390000000001</v>
      </c>
      <c r="C8770" s="15">
        <v>185.06450000000001</v>
      </c>
      <c r="D8770" s="13">
        <v>21205.526315789473</v>
      </c>
      <c r="E8770" s="29">
        <v>20</v>
      </c>
      <c r="F8770" s="28">
        <v>1</v>
      </c>
      <c r="G8770" s="29">
        <v>1957</v>
      </c>
      <c r="H8770" s="21">
        <f t="shared" si="372"/>
        <v>1.0563014516560443</v>
      </c>
      <c r="I8770" s="5">
        <f t="shared" si="371"/>
        <v>1.800778670260758</v>
      </c>
      <c r="Q8770" s="28"/>
      <c r="R8770" s="29"/>
      <c r="S8770" s="29"/>
      <c r="T8770" s="8"/>
      <c r="V8770" s="10"/>
      <c r="W8770" s="10"/>
      <c r="X8770" s="10"/>
      <c r="Y8770" s="8"/>
    </row>
    <row r="8771" spans="1:25" x14ac:dyDescent="0.25">
      <c r="A8771" s="21">
        <f t="shared" si="373"/>
        <v>705.67800000000989</v>
      </c>
      <c r="B8771" s="15">
        <v>195.83869999999999</v>
      </c>
      <c r="C8771" s="15">
        <v>185.04839999999999</v>
      </c>
      <c r="D8771" s="13">
        <v>21203.94736842105</v>
      </c>
      <c r="E8771" s="29">
        <v>18</v>
      </c>
      <c r="F8771" s="28">
        <v>1</v>
      </c>
      <c r="G8771" s="29">
        <v>1957</v>
      </c>
      <c r="H8771" s="21">
        <f t="shared" si="372"/>
        <v>1.0583106906085111</v>
      </c>
      <c r="I8771" s="5">
        <f t="shared" si="371"/>
        <v>1.8604469468593003</v>
      </c>
      <c r="Q8771" s="28"/>
      <c r="R8771" s="29"/>
      <c r="S8771" s="29"/>
      <c r="T8771" s="8"/>
      <c r="V8771" s="10"/>
      <c r="W8771" s="10"/>
      <c r="X8771" s="10"/>
      <c r="Y8771" s="8"/>
    </row>
    <row r="8772" spans="1:25" x14ac:dyDescent="0.25">
      <c r="A8772" s="21">
        <f t="shared" si="373"/>
        <v>705.75850000000992</v>
      </c>
      <c r="B8772" s="15">
        <v>196.3871</v>
      </c>
      <c r="C8772" s="15">
        <v>185.16130000000001</v>
      </c>
      <c r="D8772" s="13">
        <v>21202.36842105263</v>
      </c>
      <c r="E8772" s="29">
        <v>17</v>
      </c>
      <c r="F8772" s="28">
        <v>1</v>
      </c>
      <c r="G8772" s="29">
        <v>1957</v>
      </c>
      <c r="H8772" s="21">
        <f t="shared" si="372"/>
        <v>1.060627139688477</v>
      </c>
      <c r="I8772" s="5">
        <f t="shared" si="371"/>
        <v>1.9292384284599049</v>
      </c>
      <c r="Q8772" s="28"/>
      <c r="R8772" s="29"/>
      <c r="S8772" s="29"/>
      <c r="T8772" s="8"/>
      <c r="V8772" s="10"/>
      <c r="W8772" s="10"/>
      <c r="X8772" s="10"/>
      <c r="Y8772" s="8"/>
    </row>
    <row r="8773" spans="1:25" x14ac:dyDescent="0.25">
      <c r="A8773" s="21">
        <f t="shared" si="373"/>
        <v>705.83900000000995</v>
      </c>
      <c r="B8773" s="15">
        <v>195.96770000000001</v>
      </c>
      <c r="C8773" s="15">
        <v>184.4032</v>
      </c>
      <c r="D8773" s="13">
        <v>21200.78947368421</v>
      </c>
      <c r="E8773" s="29">
        <v>15</v>
      </c>
      <c r="F8773" s="28">
        <v>1</v>
      </c>
      <c r="G8773" s="29">
        <v>1957</v>
      </c>
      <c r="H8773" s="21">
        <f t="shared" si="372"/>
        <v>1.0627131199458579</v>
      </c>
      <c r="I8773" s="5">
        <f t="shared" si="371"/>
        <v>1.9911856880547327</v>
      </c>
      <c r="Q8773" s="28"/>
      <c r="R8773" s="29"/>
      <c r="S8773" s="29"/>
      <c r="T8773" s="8"/>
      <c r="V8773" s="10"/>
      <c r="W8773" s="10"/>
      <c r="X8773" s="10"/>
      <c r="Y8773" s="8"/>
    </row>
    <row r="8774" spans="1:25" x14ac:dyDescent="0.25">
      <c r="A8774" s="21">
        <f t="shared" si="373"/>
        <v>705.91950000000998</v>
      </c>
      <c r="B8774" s="15">
        <v>195.87100000000001</v>
      </c>
      <c r="C8774" s="15">
        <v>184.33869999999999</v>
      </c>
      <c r="D8774" s="13">
        <v>21199.21052631579</v>
      </c>
      <c r="E8774" s="29">
        <v>14</v>
      </c>
      <c r="F8774" s="28">
        <v>1</v>
      </c>
      <c r="G8774" s="29">
        <v>1957</v>
      </c>
      <c r="H8774" s="21">
        <f t="shared" si="372"/>
        <v>1.0625603847699914</v>
      </c>
      <c r="I8774" s="5">
        <f t="shared" ref="I8774:I8837" si="374">STANDARDIZE(H8774,H$2,H$3)</f>
        <v>1.9866499185740825</v>
      </c>
      <c r="Q8774" s="28"/>
      <c r="R8774" s="29"/>
      <c r="S8774" s="29"/>
      <c r="T8774" s="8"/>
      <c r="V8774" s="10"/>
      <c r="W8774" s="10"/>
      <c r="X8774" s="10"/>
      <c r="Y8774" s="8"/>
    </row>
    <row r="8775" spans="1:25" x14ac:dyDescent="0.25">
      <c r="A8775" s="21">
        <f t="shared" si="373"/>
        <v>706.00000000001</v>
      </c>
      <c r="B8775" s="15">
        <v>196.2903</v>
      </c>
      <c r="C8775" s="15">
        <v>184.74189999999999</v>
      </c>
      <c r="D8775" s="13">
        <v>21197.631578947367</v>
      </c>
      <c r="E8775" s="29">
        <v>12</v>
      </c>
      <c r="F8775" s="28">
        <v>1</v>
      </c>
      <c r="G8775" s="29">
        <v>1957</v>
      </c>
      <c r="H8775" s="21">
        <f t="shared" si="372"/>
        <v>1.0625109950693374</v>
      </c>
      <c r="I8775" s="5">
        <f t="shared" si="374"/>
        <v>1.9851831949093237</v>
      </c>
      <c r="Q8775" s="28"/>
      <c r="R8775" s="29"/>
      <c r="S8775" s="29"/>
      <c r="T8775" s="8"/>
      <c r="V8775" s="10"/>
      <c r="W8775" s="10"/>
      <c r="X8775" s="10"/>
      <c r="Y8775" s="8"/>
    </row>
    <row r="8776" spans="1:25" x14ac:dyDescent="0.25">
      <c r="A8776" s="21">
        <f t="shared" si="373"/>
        <v>706.08050000001003</v>
      </c>
      <c r="B8776" s="15">
        <v>196.4032</v>
      </c>
      <c r="C8776" s="15">
        <v>184.43549999999999</v>
      </c>
      <c r="D8776" s="13">
        <v>21196.052631578947</v>
      </c>
      <c r="E8776" s="29">
        <v>11</v>
      </c>
      <c r="F8776" s="28">
        <v>1</v>
      </c>
      <c r="G8776" s="29">
        <v>1957</v>
      </c>
      <c r="H8776" s="21">
        <f t="shared" ref="H8776:H8839" si="375">B8776/C8776</f>
        <v>1.0648882671719924</v>
      </c>
      <c r="I8776" s="5">
        <f t="shared" si="374"/>
        <v>2.0557809350123901</v>
      </c>
      <c r="Q8776" s="28"/>
      <c r="R8776" s="29"/>
      <c r="S8776" s="29"/>
      <c r="T8776" s="8"/>
      <c r="V8776" s="10"/>
      <c r="W8776" s="10"/>
      <c r="X8776" s="10"/>
      <c r="Y8776" s="8"/>
    </row>
    <row r="8777" spans="1:25" x14ac:dyDescent="0.25">
      <c r="A8777" s="21">
        <f t="shared" si="373"/>
        <v>706.16100000001006</v>
      </c>
      <c r="B8777" s="15">
        <v>196.56450000000001</v>
      </c>
      <c r="C8777" s="15">
        <v>184.5</v>
      </c>
      <c r="D8777" s="13">
        <v>21194.473684210527</v>
      </c>
      <c r="E8777" s="29">
        <v>9</v>
      </c>
      <c r="F8777" s="28">
        <v>1</v>
      </c>
      <c r="G8777" s="29">
        <v>1957</v>
      </c>
      <c r="H8777" s="21">
        <f t="shared" si="375"/>
        <v>1.065390243902439</v>
      </c>
      <c r="I8777" s="5">
        <f t="shared" si="374"/>
        <v>2.0706881148485894</v>
      </c>
      <c r="Q8777" s="28"/>
      <c r="R8777" s="29"/>
      <c r="S8777" s="29"/>
      <c r="T8777" s="8"/>
      <c r="V8777" s="10"/>
      <c r="W8777" s="10"/>
      <c r="X8777" s="10"/>
      <c r="Y8777" s="8"/>
    </row>
    <row r="8778" spans="1:25" x14ac:dyDescent="0.25">
      <c r="A8778" s="21">
        <f t="shared" si="373"/>
        <v>706.24150000001009</v>
      </c>
      <c r="B8778" s="15">
        <v>196.51609999999999</v>
      </c>
      <c r="C8778" s="15">
        <v>184.4194</v>
      </c>
      <c r="D8778" s="13">
        <v>21192.894736842103</v>
      </c>
      <c r="E8778" s="29">
        <v>7</v>
      </c>
      <c r="F8778" s="28">
        <v>1</v>
      </c>
      <c r="G8778" s="29">
        <v>1957</v>
      </c>
      <c r="H8778" s="21">
        <f t="shared" si="375"/>
        <v>1.0655934245529484</v>
      </c>
      <c r="I8778" s="5">
        <f t="shared" si="374"/>
        <v>2.0767219612655032</v>
      </c>
      <c r="Q8778" s="28"/>
      <c r="R8778" s="29"/>
      <c r="S8778" s="29"/>
      <c r="T8778" s="8"/>
      <c r="V8778" s="10"/>
      <c r="W8778" s="10"/>
      <c r="X8778" s="10"/>
      <c r="Y8778" s="8"/>
    </row>
    <row r="8779" spans="1:25" x14ac:dyDescent="0.25">
      <c r="A8779" s="21">
        <f t="shared" si="373"/>
        <v>706.32200000001012</v>
      </c>
      <c r="B8779" s="15">
        <v>196.17740000000001</v>
      </c>
      <c r="C8779" s="15">
        <v>184.0968</v>
      </c>
      <c r="D8779" s="13">
        <v>21191.315789473683</v>
      </c>
      <c r="E8779" s="29">
        <v>6</v>
      </c>
      <c r="F8779" s="28">
        <v>1</v>
      </c>
      <c r="G8779" s="29">
        <v>1957</v>
      </c>
      <c r="H8779" s="21">
        <f t="shared" si="375"/>
        <v>1.0656209124764797</v>
      </c>
      <c r="I8779" s="5">
        <f t="shared" si="374"/>
        <v>2.0775382688641466</v>
      </c>
      <c r="Q8779" s="28"/>
      <c r="R8779" s="29"/>
      <c r="S8779" s="29"/>
      <c r="T8779" s="8"/>
      <c r="V8779" s="10"/>
      <c r="W8779" s="10"/>
      <c r="X8779" s="10"/>
      <c r="Y8779" s="8"/>
    </row>
    <row r="8780" spans="1:25" x14ac:dyDescent="0.25">
      <c r="A8780" s="21">
        <f t="shared" si="373"/>
        <v>706.40250000001015</v>
      </c>
      <c r="B8780" s="15">
        <v>196.8065</v>
      </c>
      <c r="C8780" s="15">
        <v>184.54839999999999</v>
      </c>
      <c r="D8780" s="13">
        <v>21189.736842105263</v>
      </c>
      <c r="E8780" s="29">
        <v>4</v>
      </c>
      <c r="F8780" s="28">
        <v>1</v>
      </c>
      <c r="G8780" s="29">
        <v>1957</v>
      </c>
      <c r="H8780" s="21">
        <f t="shared" si="375"/>
        <v>1.0664221418337954</v>
      </c>
      <c r="I8780" s="5">
        <f t="shared" si="374"/>
        <v>2.1013323401728305</v>
      </c>
      <c r="Q8780" s="28"/>
      <c r="R8780" s="29"/>
      <c r="S8780" s="29"/>
      <c r="T8780" s="8"/>
      <c r="V8780" s="10"/>
      <c r="W8780" s="10"/>
      <c r="X8780" s="10"/>
      <c r="Y8780" s="8"/>
    </row>
    <row r="8781" spans="1:25" x14ac:dyDescent="0.25">
      <c r="A8781" s="21">
        <f t="shared" si="373"/>
        <v>706.48300000001018</v>
      </c>
      <c r="B8781" s="15">
        <v>198.12899999999999</v>
      </c>
      <c r="C8781" s="15">
        <v>185.5806</v>
      </c>
      <c r="D8781" s="13">
        <v>21188.15789473684</v>
      </c>
      <c r="E8781" s="29">
        <v>3</v>
      </c>
      <c r="F8781" s="28">
        <v>1</v>
      </c>
      <c r="G8781" s="29">
        <v>1957</v>
      </c>
      <c r="H8781" s="21">
        <f t="shared" si="375"/>
        <v>1.067616981516387</v>
      </c>
      <c r="I8781" s="5">
        <f t="shared" si="374"/>
        <v>2.1368154391761909</v>
      </c>
      <c r="Q8781" s="28"/>
      <c r="R8781" s="29"/>
      <c r="S8781" s="29"/>
      <c r="T8781" s="8"/>
      <c r="V8781" s="10"/>
      <c r="W8781" s="10"/>
      <c r="X8781" s="10"/>
      <c r="Y8781" s="8"/>
    </row>
    <row r="8782" spans="1:25" x14ac:dyDescent="0.25">
      <c r="A8782" s="21">
        <f t="shared" si="373"/>
        <v>706.56350000001021</v>
      </c>
      <c r="B8782" s="15">
        <v>198.51609999999999</v>
      </c>
      <c r="C8782" s="15">
        <v>185.64519999999999</v>
      </c>
      <c r="D8782" s="13">
        <v>21186.57894736842</v>
      </c>
      <c r="E8782" s="29">
        <v>1</v>
      </c>
      <c r="F8782" s="28">
        <v>1</v>
      </c>
      <c r="G8782" s="29">
        <v>1957</v>
      </c>
      <c r="H8782" s="21">
        <f t="shared" si="375"/>
        <v>1.0693306371508664</v>
      </c>
      <c r="I8782" s="5">
        <f t="shared" si="374"/>
        <v>2.1877057915990479</v>
      </c>
      <c r="Q8782" s="28"/>
      <c r="R8782" s="29"/>
      <c r="S8782" s="29"/>
      <c r="T8782" s="8"/>
      <c r="V8782" s="10"/>
      <c r="W8782" s="10"/>
      <c r="X8782" s="10"/>
      <c r="Y8782" s="8"/>
    </row>
    <row r="8783" spans="1:25" x14ac:dyDescent="0.25">
      <c r="A8783" s="21">
        <f t="shared" si="373"/>
        <v>706.64400000001024</v>
      </c>
      <c r="B8783" s="15">
        <v>198.17740000000001</v>
      </c>
      <c r="C8783" s="15">
        <v>185.17740000000001</v>
      </c>
      <c r="D8783" s="13">
        <v>21185</v>
      </c>
      <c r="E8783" s="29">
        <v>31</v>
      </c>
      <c r="F8783" s="28">
        <v>12</v>
      </c>
      <c r="G8783" s="29">
        <v>1956</v>
      </c>
      <c r="H8783" s="25">
        <f t="shared" si="375"/>
        <v>1.0702029513320741</v>
      </c>
      <c r="I8783" s="5">
        <f t="shared" si="374"/>
        <v>2.2136108656477211</v>
      </c>
      <c r="Q8783" s="28"/>
      <c r="R8783" s="29"/>
      <c r="S8783" s="29"/>
      <c r="V8783" s="10"/>
      <c r="W8783" s="10"/>
      <c r="X8783" s="10"/>
    </row>
    <row r="8784" spans="1:25" x14ac:dyDescent="0.25">
      <c r="A8784" s="21">
        <f t="shared" si="373"/>
        <v>706.72450000001027</v>
      </c>
      <c r="B8784" s="15">
        <v>197.8871</v>
      </c>
      <c r="C8784" s="15">
        <v>184.98390000000001</v>
      </c>
      <c r="D8784" s="13">
        <v>21181.5625</v>
      </c>
      <c r="E8784" s="29">
        <v>27</v>
      </c>
      <c r="F8784" s="28">
        <v>12</v>
      </c>
      <c r="G8784" s="29">
        <v>1956</v>
      </c>
      <c r="H8784" s="21">
        <f t="shared" si="375"/>
        <v>1.0697530974317224</v>
      </c>
      <c r="I8784" s="5">
        <f t="shared" si="374"/>
        <v>2.2002515750953644</v>
      </c>
      <c r="Q8784" s="28"/>
      <c r="R8784" s="29"/>
      <c r="S8784" s="29"/>
      <c r="T8784" s="8"/>
      <c r="V8784" s="10"/>
      <c r="W8784" s="10"/>
      <c r="X8784" s="10"/>
      <c r="Y8784" s="8"/>
    </row>
    <row r="8785" spans="1:25" x14ac:dyDescent="0.25">
      <c r="A8785" s="21">
        <f t="shared" si="373"/>
        <v>706.8050000000103</v>
      </c>
      <c r="B8785" s="15">
        <v>197.9032</v>
      </c>
      <c r="C8785" s="15">
        <v>185.17740000000001</v>
      </c>
      <c r="D8785" s="13">
        <v>21178.125</v>
      </c>
      <c r="E8785" s="29">
        <v>24</v>
      </c>
      <c r="F8785" s="28">
        <v>12</v>
      </c>
      <c r="G8785" s="29">
        <v>1956</v>
      </c>
      <c r="H8785" s="21">
        <f t="shared" si="375"/>
        <v>1.0687222090816697</v>
      </c>
      <c r="I8785" s="5">
        <f t="shared" si="374"/>
        <v>2.1696373312605832</v>
      </c>
      <c r="Q8785" s="28"/>
      <c r="R8785" s="29"/>
      <c r="S8785" s="29"/>
      <c r="T8785" s="8"/>
      <c r="V8785" s="10"/>
      <c r="W8785" s="10"/>
      <c r="X8785" s="10"/>
      <c r="Y8785" s="8"/>
    </row>
    <row r="8786" spans="1:25" x14ac:dyDescent="0.25">
      <c r="A8786" s="21">
        <f t="shared" si="373"/>
        <v>706.88550000001032</v>
      </c>
      <c r="B8786" s="15">
        <v>197.85480000000001</v>
      </c>
      <c r="C8786" s="15">
        <v>185.3065</v>
      </c>
      <c r="D8786" s="13">
        <v>21174.6875</v>
      </c>
      <c r="E8786" s="29">
        <v>20</v>
      </c>
      <c r="F8786" s="28">
        <v>12</v>
      </c>
      <c r="G8786" s="29">
        <v>1956</v>
      </c>
      <c r="H8786" s="21">
        <f t="shared" si="375"/>
        <v>1.0677164589477435</v>
      </c>
      <c r="I8786" s="5">
        <f t="shared" si="374"/>
        <v>2.1397696158719026</v>
      </c>
      <c r="Q8786" s="28"/>
      <c r="R8786" s="29"/>
      <c r="S8786" s="29"/>
      <c r="T8786" s="8"/>
      <c r="V8786" s="10"/>
      <c r="W8786" s="10"/>
      <c r="X8786" s="10"/>
      <c r="Y8786" s="8"/>
    </row>
    <row r="8787" spans="1:25" x14ac:dyDescent="0.25">
      <c r="A8787" s="21">
        <f t="shared" si="373"/>
        <v>706.96600000001035</v>
      </c>
      <c r="B8787" s="15">
        <v>197.74189999999999</v>
      </c>
      <c r="C8787" s="15">
        <v>185.17740000000001</v>
      </c>
      <c r="D8787" s="13">
        <v>21171.25</v>
      </c>
      <c r="E8787" s="29">
        <v>17</v>
      </c>
      <c r="F8787" s="28">
        <v>12</v>
      </c>
      <c r="G8787" s="29">
        <v>1956</v>
      </c>
      <c r="H8787" s="21">
        <f t="shared" si="375"/>
        <v>1.0678511524624494</v>
      </c>
      <c r="I8787" s="5">
        <f t="shared" si="374"/>
        <v>2.1437696029723106</v>
      </c>
      <c r="Q8787" s="28"/>
      <c r="R8787" s="29"/>
      <c r="S8787" s="29"/>
      <c r="T8787" s="8"/>
      <c r="V8787" s="10"/>
      <c r="W8787" s="10"/>
      <c r="X8787" s="10"/>
      <c r="Y8787" s="8"/>
    </row>
    <row r="8788" spans="1:25" x14ac:dyDescent="0.25">
      <c r="A8788" s="21">
        <f t="shared" si="373"/>
        <v>707.04650000001038</v>
      </c>
      <c r="B8788" s="15">
        <v>198.12899999999999</v>
      </c>
      <c r="C8788" s="15">
        <v>185.64519999999999</v>
      </c>
      <c r="D8788" s="13">
        <v>21167.8125</v>
      </c>
      <c r="E8788" s="29">
        <v>13</v>
      </c>
      <c r="F8788" s="28">
        <v>12</v>
      </c>
      <c r="G8788" s="29">
        <v>1956</v>
      </c>
      <c r="H8788" s="21">
        <f t="shared" si="375"/>
        <v>1.0672454768558519</v>
      </c>
      <c r="I8788" s="5">
        <f t="shared" si="374"/>
        <v>2.1257828823888381</v>
      </c>
      <c r="Q8788" s="28"/>
      <c r="R8788" s="29"/>
      <c r="S8788" s="29"/>
      <c r="T8788" s="8"/>
      <c r="V8788" s="10"/>
      <c r="W8788" s="10"/>
      <c r="X8788" s="10"/>
      <c r="Y8788" s="8"/>
    </row>
    <row r="8789" spans="1:25" x14ac:dyDescent="0.25">
      <c r="A8789" s="21">
        <f t="shared" si="373"/>
        <v>707.12700000001041</v>
      </c>
      <c r="B8789" s="15">
        <v>198.56450000000001</v>
      </c>
      <c r="C8789" s="15">
        <v>186.45160000000001</v>
      </c>
      <c r="D8789" s="13">
        <v>21164.375</v>
      </c>
      <c r="E8789" s="29">
        <v>10</v>
      </c>
      <c r="F8789" s="28">
        <v>12</v>
      </c>
      <c r="G8789" s="29">
        <v>1956</v>
      </c>
      <c r="H8789" s="21">
        <f t="shared" si="375"/>
        <v>1.0649653851187117</v>
      </c>
      <c r="I8789" s="5">
        <f t="shared" si="374"/>
        <v>2.0580711031230146</v>
      </c>
      <c r="Q8789" s="28"/>
      <c r="R8789" s="29"/>
      <c r="S8789" s="29"/>
      <c r="T8789" s="8"/>
      <c r="V8789" s="10"/>
      <c r="W8789" s="10"/>
      <c r="X8789" s="10"/>
      <c r="Y8789" s="8"/>
    </row>
    <row r="8790" spans="1:25" x14ac:dyDescent="0.25">
      <c r="A8790" s="21">
        <f t="shared" si="373"/>
        <v>707.20750000001044</v>
      </c>
      <c r="B8790" s="15">
        <v>198.72579999999999</v>
      </c>
      <c r="C8790" s="15">
        <v>186.67740000000001</v>
      </c>
      <c r="D8790" s="13">
        <v>21160.9375</v>
      </c>
      <c r="E8790" s="29">
        <v>6</v>
      </c>
      <c r="F8790" s="28">
        <v>12</v>
      </c>
      <c r="G8790" s="29">
        <v>1956</v>
      </c>
      <c r="H8790" s="21">
        <f t="shared" si="375"/>
        <v>1.0645412888758896</v>
      </c>
      <c r="I8790" s="5">
        <f t="shared" si="374"/>
        <v>2.0454767365395647</v>
      </c>
      <c r="Q8790" s="28"/>
      <c r="R8790" s="29"/>
      <c r="S8790" s="29"/>
      <c r="T8790" s="8"/>
      <c r="V8790" s="10"/>
      <c r="W8790" s="10"/>
      <c r="X8790" s="10"/>
      <c r="Y8790" s="8"/>
    </row>
    <row r="8791" spans="1:25" x14ac:dyDescent="0.25">
      <c r="A8791" s="21">
        <f t="shared" si="373"/>
        <v>707.28800000001047</v>
      </c>
      <c r="B8791" s="15">
        <v>198.01609999999999</v>
      </c>
      <c r="C8791" s="15">
        <v>186.27420000000001</v>
      </c>
      <c r="D8791" s="13">
        <v>21157.5</v>
      </c>
      <c r="E8791" s="29">
        <v>3</v>
      </c>
      <c r="F8791" s="28">
        <v>12</v>
      </c>
      <c r="G8791" s="29">
        <v>1956</v>
      </c>
      <c r="H8791" s="21">
        <f t="shared" si="375"/>
        <v>1.0630355679959973</v>
      </c>
      <c r="I8791" s="5">
        <f t="shared" si="374"/>
        <v>2.0007614129433802</v>
      </c>
      <c r="Q8791" s="28"/>
      <c r="R8791" s="29"/>
      <c r="S8791" s="29"/>
      <c r="T8791" s="8"/>
      <c r="V8791" s="10"/>
      <c r="W8791" s="10"/>
      <c r="X8791" s="10"/>
      <c r="Y8791" s="8"/>
    </row>
    <row r="8792" spans="1:25" x14ac:dyDescent="0.25">
      <c r="A8792" s="21">
        <f t="shared" si="373"/>
        <v>707.3685000000105</v>
      </c>
      <c r="B8792" s="15">
        <v>198.0968</v>
      </c>
      <c r="C8792" s="15">
        <v>186.24189999999999</v>
      </c>
      <c r="D8792" s="13">
        <v>21154.0625</v>
      </c>
      <c r="E8792" s="29">
        <v>30</v>
      </c>
      <c r="F8792" s="28">
        <v>11</v>
      </c>
      <c r="G8792" s="29">
        <v>1956</v>
      </c>
      <c r="H8792" s="21">
        <f t="shared" si="375"/>
        <v>1.0636532380737096</v>
      </c>
      <c r="I8792" s="5">
        <f t="shared" si="374"/>
        <v>2.0191043327829199</v>
      </c>
      <c r="Q8792" s="28"/>
      <c r="R8792" s="29"/>
      <c r="S8792" s="29"/>
      <c r="T8792" s="8"/>
      <c r="V8792" s="10"/>
      <c r="W8792" s="10"/>
      <c r="X8792" s="10"/>
      <c r="Y8792" s="8"/>
    </row>
    <row r="8793" spans="1:25" x14ac:dyDescent="0.25">
      <c r="A8793" s="21">
        <f t="shared" si="373"/>
        <v>707.44900000001053</v>
      </c>
      <c r="B8793" s="15">
        <v>198.35480000000001</v>
      </c>
      <c r="C8793" s="15">
        <v>186.5806</v>
      </c>
      <c r="D8793" s="13">
        <v>21150.625</v>
      </c>
      <c r="E8793" s="29">
        <v>26</v>
      </c>
      <c r="F8793" s="28">
        <v>11</v>
      </c>
      <c r="G8793" s="29">
        <v>1956</v>
      </c>
      <c r="H8793" s="21">
        <f t="shared" si="375"/>
        <v>1.0631051674182632</v>
      </c>
      <c r="I8793" s="5">
        <f t="shared" si="374"/>
        <v>2.0028283037797152</v>
      </c>
      <c r="Q8793" s="28"/>
      <c r="R8793" s="29"/>
      <c r="S8793" s="29"/>
      <c r="T8793" s="8"/>
      <c r="V8793" s="10"/>
      <c r="W8793" s="10"/>
      <c r="X8793" s="10"/>
      <c r="Y8793" s="8"/>
    </row>
    <row r="8794" spans="1:25" x14ac:dyDescent="0.25">
      <c r="A8794" s="21">
        <f t="shared" si="373"/>
        <v>707.52950000001056</v>
      </c>
      <c r="B8794" s="15">
        <v>197.83869999999999</v>
      </c>
      <c r="C8794" s="15">
        <v>186.62899999999999</v>
      </c>
      <c r="D8794" s="13">
        <v>21147.1875</v>
      </c>
      <c r="E8794" s="29">
        <v>23</v>
      </c>
      <c r="F8794" s="28">
        <v>11</v>
      </c>
      <c r="G8794" s="29">
        <v>1956</v>
      </c>
      <c r="H8794" s="21">
        <f t="shared" si="375"/>
        <v>1.0600640843598796</v>
      </c>
      <c r="I8794" s="5">
        <f t="shared" si="374"/>
        <v>1.9125174003085339</v>
      </c>
      <c r="Q8794" s="28"/>
      <c r="R8794" s="29"/>
      <c r="S8794" s="29"/>
      <c r="T8794" s="8"/>
      <c r="V8794" s="10"/>
      <c r="W8794" s="10"/>
      <c r="X8794" s="10"/>
      <c r="Y8794" s="8"/>
    </row>
    <row r="8795" spans="1:25" x14ac:dyDescent="0.25">
      <c r="A8795" s="21">
        <f t="shared" si="373"/>
        <v>707.61000000001059</v>
      </c>
      <c r="B8795" s="15">
        <v>196.8065</v>
      </c>
      <c r="C8795" s="15">
        <v>185.96770000000001</v>
      </c>
      <c r="D8795" s="13">
        <v>21143.75</v>
      </c>
      <c r="E8795" s="29">
        <v>19</v>
      </c>
      <c r="F8795" s="28">
        <v>11</v>
      </c>
      <c r="G8795" s="29">
        <v>1956</v>
      </c>
      <c r="H8795" s="21">
        <f t="shared" si="375"/>
        <v>1.0582832395087964</v>
      </c>
      <c r="I8795" s="5">
        <f t="shared" si="374"/>
        <v>1.859631732815844</v>
      </c>
      <c r="Q8795" s="28"/>
      <c r="R8795" s="29"/>
      <c r="S8795" s="29"/>
      <c r="T8795" s="8"/>
      <c r="V8795" s="10"/>
      <c r="W8795" s="10"/>
      <c r="X8795" s="10"/>
      <c r="Y8795" s="8"/>
    </row>
    <row r="8796" spans="1:25" x14ac:dyDescent="0.25">
      <c r="A8796" s="21">
        <f t="shared" si="373"/>
        <v>707.69050000001062</v>
      </c>
      <c r="B8796" s="15">
        <v>196.32259999999999</v>
      </c>
      <c r="C8796" s="15">
        <v>185.74189999999999</v>
      </c>
      <c r="D8796" s="13">
        <v>21140.3125</v>
      </c>
      <c r="E8796" s="29">
        <v>16</v>
      </c>
      <c r="F8796" s="28">
        <v>11</v>
      </c>
      <c r="G8796" s="29">
        <v>1956</v>
      </c>
      <c r="H8796" s="21">
        <f t="shared" si="375"/>
        <v>1.0569645298126056</v>
      </c>
      <c r="I8796" s="5">
        <f t="shared" si="374"/>
        <v>1.8204700717257634</v>
      </c>
      <c r="Q8796" s="28"/>
      <c r="R8796" s="29"/>
      <c r="S8796" s="29"/>
      <c r="T8796" s="8"/>
      <c r="V8796" s="10"/>
      <c r="W8796" s="10"/>
      <c r="X8796" s="10"/>
      <c r="Y8796" s="8"/>
    </row>
    <row r="8797" spans="1:25" x14ac:dyDescent="0.25">
      <c r="A8797" s="21">
        <f t="shared" si="373"/>
        <v>707.77100000001064</v>
      </c>
      <c r="B8797" s="15">
        <v>196.83869999999999</v>
      </c>
      <c r="C8797" s="15">
        <v>186.4032</v>
      </c>
      <c r="D8797" s="13">
        <v>21136.875</v>
      </c>
      <c r="E8797" s="29">
        <v>12</v>
      </c>
      <c r="F8797" s="28">
        <v>11</v>
      </c>
      <c r="G8797" s="29">
        <v>1956</v>
      </c>
      <c r="H8797" s="21">
        <f t="shared" si="375"/>
        <v>1.0559834809702837</v>
      </c>
      <c r="I8797" s="5">
        <f t="shared" si="374"/>
        <v>1.7913359094557799</v>
      </c>
      <c r="Q8797" s="28"/>
      <c r="R8797" s="29"/>
      <c r="S8797" s="29"/>
      <c r="T8797" s="8"/>
      <c r="V8797" s="10"/>
      <c r="W8797" s="10"/>
      <c r="X8797" s="10"/>
      <c r="Y8797" s="8"/>
    </row>
    <row r="8798" spans="1:25" x14ac:dyDescent="0.25">
      <c r="A8798" s="21">
        <f t="shared" si="373"/>
        <v>707.85150000001067</v>
      </c>
      <c r="B8798" s="15">
        <v>197.1935</v>
      </c>
      <c r="C8798" s="15">
        <v>186.85480000000001</v>
      </c>
      <c r="D8798" s="13">
        <v>21133.4375</v>
      </c>
      <c r="E8798" s="29">
        <v>9</v>
      </c>
      <c r="F8798" s="28">
        <v>11</v>
      </c>
      <c r="G8798" s="29">
        <v>1956</v>
      </c>
      <c r="H8798" s="21">
        <f t="shared" si="375"/>
        <v>1.0553301279924303</v>
      </c>
      <c r="I8798" s="5">
        <f t="shared" si="374"/>
        <v>1.7719333161747892</v>
      </c>
      <c r="Q8798" s="28"/>
      <c r="R8798" s="29"/>
      <c r="S8798" s="29"/>
      <c r="T8798" s="8"/>
      <c r="V8798" s="10"/>
      <c r="W8798" s="10"/>
      <c r="X8798" s="10"/>
      <c r="Y8798" s="8"/>
    </row>
    <row r="8799" spans="1:25" x14ac:dyDescent="0.25">
      <c r="A8799" s="21">
        <f t="shared" si="373"/>
        <v>707.9320000000107</v>
      </c>
      <c r="B8799" s="15">
        <v>197.74189999999999</v>
      </c>
      <c r="C8799" s="15">
        <v>186.72579999999999</v>
      </c>
      <c r="D8799" s="13">
        <v>21130</v>
      </c>
      <c r="E8799" s="29">
        <v>6</v>
      </c>
      <c r="F8799" s="28">
        <v>11</v>
      </c>
      <c r="G8799" s="29">
        <v>1956</v>
      </c>
      <c r="H8799" s="21">
        <f t="shared" si="375"/>
        <v>1.0589961322966617</v>
      </c>
      <c r="I8799" s="5">
        <f t="shared" si="374"/>
        <v>1.8808024770915428</v>
      </c>
      <c r="Q8799" s="28"/>
      <c r="R8799" s="29"/>
      <c r="S8799" s="29"/>
      <c r="V8799" s="10"/>
      <c r="W8799" s="10"/>
      <c r="X8799" s="10"/>
      <c r="Y8799" s="8"/>
    </row>
    <row r="8800" spans="1:25" x14ac:dyDescent="0.25">
      <c r="A8800" s="21">
        <f t="shared" si="373"/>
        <v>708.01250000001073</v>
      </c>
      <c r="B8800" s="15">
        <v>198.83869999999999</v>
      </c>
      <c r="C8800" s="15">
        <v>187.1935</v>
      </c>
      <c r="D8800" s="13">
        <v>21126.5625</v>
      </c>
      <c r="E8800" s="29">
        <v>2</v>
      </c>
      <c r="F8800" s="28">
        <v>11</v>
      </c>
      <c r="G8800" s="29">
        <v>1956</v>
      </c>
      <c r="H8800" s="21">
        <f t="shared" si="375"/>
        <v>1.0622094250067442</v>
      </c>
      <c r="I8800" s="5">
        <f t="shared" si="374"/>
        <v>1.97622748265491</v>
      </c>
      <c r="Q8800" s="28"/>
      <c r="R8800" s="29"/>
      <c r="S8800" s="29"/>
      <c r="T8800" s="8"/>
      <c r="V8800" s="10"/>
      <c r="W8800" s="10"/>
      <c r="X8800" s="10"/>
      <c r="Y8800" s="8"/>
    </row>
    <row r="8801" spans="1:25" x14ac:dyDescent="0.25">
      <c r="A8801" s="21">
        <f t="shared" si="373"/>
        <v>708.09300000001076</v>
      </c>
      <c r="B8801" s="15">
        <v>200.43549999999999</v>
      </c>
      <c r="C8801" s="15">
        <v>188.22579999999999</v>
      </c>
      <c r="D8801" s="13">
        <v>21123.125</v>
      </c>
      <c r="E8801" s="29">
        <v>30</v>
      </c>
      <c r="F8801" s="28">
        <v>10</v>
      </c>
      <c r="G8801" s="29">
        <v>1956</v>
      </c>
      <c r="H8801" s="21">
        <f t="shared" si="375"/>
        <v>1.0648673029945948</v>
      </c>
      <c r="I8801" s="5">
        <f t="shared" si="374"/>
        <v>2.0551583628021084</v>
      </c>
      <c r="Q8801" s="28"/>
      <c r="R8801" s="29"/>
      <c r="S8801" s="29"/>
      <c r="T8801" s="8"/>
      <c r="V8801" s="10"/>
      <c r="W8801" s="10"/>
      <c r="X8801" s="10"/>
      <c r="Y8801" s="8"/>
    </row>
    <row r="8802" spans="1:25" x14ac:dyDescent="0.25">
      <c r="A8802" s="21">
        <f t="shared" si="373"/>
        <v>708.17350000001079</v>
      </c>
      <c r="B8802" s="15">
        <v>201.24189999999999</v>
      </c>
      <c r="C8802" s="15">
        <v>188.1935</v>
      </c>
      <c r="D8802" s="13">
        <v>21119.6875</v>
      </c>
      <c r="E8802" s="29">
        <v>26</v>
      </c>
      <c r="F8802" s="28">
        <v>10</v>
      </c>
      <c r="G8802" s="29">
        <v>1956</v>
      </c>
      <c r="H8802" s="21">
        <f t="shared" si="375"/>
        <v>1.0693350195410574</v>
      </c>
      <c r="I8802" s="5">
        <f t="shared" si="374"/>
        <v>2.1878359352386365</v>
      </c>
      <c r="Q8802" s="28"/>
      <c r="R8802" s="29"/>
      <c r="S8802" s="29"/>
      <c r="T8802" s="8"/>
      <c r="V8802" s="10"/>
      <c r="W8802" s="10"/>
      <c r="X8802" s="10"/>
      <c r="Y8802" s="8"/>
    </row>
    <row r="8803" spans="1:25" x14ac:dyDescent="0.25">
      <c r="A8803" s="21">
        <f t="shared" si="373"/>
        <v>708.25400000001082</v>
      </c>
      <c r="B8803" s="15">
        <v>200.9032</v>
      </c>
      <c r="C8803" s="15">
        <v>187.83869999999999</v>
      </c>
      <c r="D8803" s="13">
        <v>21116.25</v>
      </c>
      <c r="E8803" s="29">
        <v>23</v>
      </c>
      <c r="F8803" s="28">
        <v>10</v>
      </c>
      <c r="G8803" s="29">
        <v>1956</v>
      </c>
      <c r="H8803" s="21">
        <f t="shared" si="375"/>
        <v>1.0695516951512123</v>
      </c>
      <c r="I8803" s="5">
        <f t="shared" si="374"/>
        <v>2.1942705408503826</v>
      </c>
      <c r="Q8803" s="28"/>
      <c r="R8803" s="29"/>
      <c r="S8803" s="29"/>
      <c r="T8803" s="8"/>
      <c r="V8803" s="10"/>
      <c r="W8803" s="10"/>
      <c r="X8803" s="10"/>
      <c r="Y8803" s="8"/>
    </row>
    <row r="8804" spans="1:25" x14ac:dyDescent="0.25">
      <c r="A8804" s="21">
        <f t="shared" si="373"/>
        <v>708.33450000001085</v>
      </c>
      <c r="B8804" s="15">
        <v>200.35480000000001</v>
      </c>
      <c r="C8804" s="15">
        <v>187.3065</v>
      </c>
      <c r="D8804" s="13">
        <v>21112.8125</v>
      </c>
      <c r="E8804" s="29">
        <v>19</v>
      </c>
      <c r="F8804" s="28">
        <v>10</v>
      </c>
      <c r="G8804" s="29">
        <v>1956</v>
      </c>
      <c r="H8804" s="21">
        <f t="shared" si="375"/>
        <v>1.0696628253691143</v>
      </c>
      <c r="I8804" s="5">
        <f t="shared" si="374"/>
        <v>2.1975707698112492</v>
      </c>
      <c r="Q8804" s="28"/>
      <c r="R8804" s="29"/>
      <c r="S8804" s="29"/>
      <c r="T8804" s="8"/>
      <c r="V8804" s="10"/>
      <c r="W8804" s="10"/>
      <c r="X8804" s="10"/>
      <c r="Y8804" s="8"/>
    </row>
    <row r="8805" spans="1:25" x14ac:dyDescent="0.25">
      <c r="A8805" s="21">
        <f t="shared" si="373"/>
        <v>708.41500000001088</v>
      </c>
      <c r="B8805" s="15">
        <v>199.32259999999999</v>
      </c>
      <c r="C8805" s="15">
        <v>186.16130000000001</v>
      </c>
      <c r="D8805" s="13">
        <v>21109.375</v>
      </c>
      <c r="E8805" s="29">
        <v>16</v>
      </c>
      <c r="F8805" s="28">
        <v>10</v>
      </c>
      <c r="G8805" s="29">
        <v>1956</v>
      </c>
      <c r="H8805" s="21">
        <f t="shared" si="375"/>
        <v>1.0706983674909876</v>
      </c>
      <c r="I8805" s="5">
        <f t="shared" si="374"/>
        <v>2.2283232164933695</v>
      </c>
      <c r="Q8805" s="28"/>
      <c r="R8805" s="29"/>
      <c r="S8805" s="29"/>
      <c r="T8805" s="8"/>
      <c r="V8805" s="10"/>
      <c r="W8805" s="10"/>
      <c r="X8805" s="10"/>
      <c r="Y8805" s="8"/>
    </row>
    <row r="8806" spans="1:25" x14ac:dyDescent="0.25">
      <c r="A8806" s="21">
        <f t="shared" si="373"/>
        <v>708.49550000001091</v>
      </c>
      <c r="B8806" s="15">
        <v>199.33869999999999</v>
      </c>
      <c r="C8806" s="15">
        <v>186.46770000000001</v>
      </c>
      <c r="D8806" s="13">
        <v>21105.9375</v>
      </c>
      <c r="E8806" s="29">
        <v>12</v>
      </c>
      <c r="F8806" s="28">
        <v>10</v>
      </c>
      <c r="G8806" s="29">
        <v>1956</v>
      </c>
      <c r="H8806" s="21">
        <f t="shared" si="375"/>
        <v>1.0690253593517804</v>
      </c>
      <c r="I8806" s="5">
        <f t="shared" si="374"/>
        <v>2.1786399708648387</v>
      </c>
      <c r="Q8806" s="28"/>
      <c r="R8806" s="29"/>
      <c r="S8806" s="29"/>
      <c r="T8806" s="8"/>
      <c r="V8806" s="10"/>
      <c r="W8806" s="10"/>
      <c r="X8806" s="10"/>
      <c r="Y8806" s="8"/>
    </row>
    <row r="8807" spans="1:25" x14ac:dyDescent="0.25">
      <c r="A8807" s="21">
        <f t="shared" si="373"/>
        <v>708.57600000001094</v>
      </c>
      <c r="B8807" s="15">
        <v>200.1129</v>
      </c>
      <c r="C8807" s="15">
        <v>187.01609999999999</v>
      </c>
      <c r="D8807" s="13">
        <v>21102.5</v>
      </c>
      <c r="E8807" s="29">
        <v>9</v>
      </c>
      <c r="F8807" s="28">
        <v>10</v>
      </c>
      <c r="G8807" s="29">
        <v>1956</v>
      </c>
      <c r="H8807" s="21">
        <f t="shared" si="375"/>
        <v>1.0700303342867272</v>
      </c>
      <c r="I8807" s="5">
        <f t="shared" si="374"/>
        <v>2.2084846652051429</v>
      </c>
      <c r="Q8807" s="28"/>
      <c r="R8807" s="29"/>
      <c r="S8807" s="29"/>
      <c r="T8807" s="8"/>
      <c r="V8807" s="10"/>
      <c r="W8807" s="10"/>
      <c r="X8807" s="10"/>
      <c r="Y8807" s="8"/>
    </row>
    <row r="8808" spans="1:25" x14ac:dyDescent="0.25">
      <c r="A8808" s="21">
        <f t="shared" ref="A8808:A8871" si="376">0.0805+A8807</f>
        <v>708.65650000001096</v>
      </c>
      <c r="B8808" s="15">
        <v>199.9194</v>
      </c>
      <c r="C8808" s="15">
        <v>187.03229999999999</v>
      </c>
      <c r="D8808" s="13">
        <v>21099.0625</v>
      </c>
      <c r="E8808" s="29">
        <v>6</v>
      </c>
      <c r="F8808" s="28">
        <v>10</v>
      </c>
      <c r="G8808" s="29">
        <v>1956</v>
      </c>
      <c r="H8808" s="21">
        <f t="shared" si="375"/>
        <v>1.0689030718223538</v>
      </c>
      <c r="I8808" s="5">
        <f t="shared" si="374"/>
        <v>2.1750084037376811</v>
      </c>
      <c r="Q8808" s="28"/>
      <c r="R8808" s="29"/>
      <c r="S8808" s="29"/>
      <c r="T8808" s="8"/>
      <c r="V8808" s="10"/>
      <c r="W8808" s="10"/>
      <c r="X8808" s="10"/>
      <c r="Y8808" s="8"/>
    </row>
    <row r="8809" spans="1:25" x14ac:dyDescent="0.25">
      <c r="A8809" s="21">
        <f t="shared" si="376"/>
        <v>708.73700000001099</v>
      </c>
      <c r="B8809" s="15">
        <v>199.83869999999999</v>
      </c>
      <c r="C8809" s="15">
        <v>186.82259999999999</v>
      </c>
      <c r="D8809" s="13">
        <v>21095.625</v>
      </c>
      <c r="E8809" s="29">
        <v>2</v>
      </c>
      <c r="F8809" s="28">
        <v>10</v>
      </c>
      <c r="G8809" s="29">
        <v>1956</v>
      </c>
      <c r="H8809" s="21">
        <f t="shared" si="375"/>
        <v>1.0696709070530011</v>
      </c>
      <c r="I8809" s="5">
        <f t="shared" si="374"/>
        <v>2.1978107712052823</v>
      </c>
      <c r="Q8809" s="28"/>
      <c r="R8809" s="29"/>
      <c r="S8809" s="29"/>
      <c r="T8809" s="8"/>
      <c r="V8809" s="10"/>
      <c r="W8809" s="10"/>
      <c r="X8809" s="10"/>
      <c r="Y8809" s="8"/>
    </row>
    <row r="8810" spans="1:25" x14ac:dyDescent="0.25">
      <c r="A8810" s="21">
        <f t="shared" si="376"/>
        <v>708.81750000001102</v>
      </c>
      <c r="B8810" s="15">
        <v>201.2903</v>
      </c>
      <c r="C8810" s="15">
        <v>187.77420000000001</v>
      </c>
      <c r="D8810" s="13">
        <v>21092.1875</v>
      </c>
      <c r="E8810" s="29">
        <v>29</v>
      </c>
      <c r="F8810" s="28">
        <v>9</v>
      </c>
      <c r="G8810" s="29">
        <v>1956</v>
      </c>
      <c r="H8810" s="21">
        <f t="shared" si="375"/>
        <v>1.0719806022339597</v>
      </c>
      <c r="I8810" s="5">
        <f t="shared" si="374"/>
        <v>2.2664016825782474</v>
      </c>
      <c r="Q8810" s="28"/>
      <c r="R8810" s="29"/>
      <c r="S8810" s="29"/>
      <c r="T8810" s="8"/>
      <c r="V8810" s="10"/>
      <c r="W8810" s="10"/>
      <c r="X8810" s="10"/>
      <c r="Y8810" s="8"/>
    </row>
    <row r="8811" spans="1:25" x14ac:dyDescent="0.25">
      <c r="A8811" s="21">
        <f t="shared" si="376"/>
        <v>708.89800000001105</v>
      </c>
      <c r="B8811" s="15">
        <v>202.6129</v>
      </c>
      <c r="C8811" s="15">
        <v>188.75810000000001</v>
      </c>
      <c r="D8811" s="13">
        <v>21088.75</v>
      </c>
      <c r="E8811" s="29">
        <v>25</v>
      </c>
      <c r="F8811" s="28">
        <v>9</v>
      </c>
      <c r="G8811" s="29">
        <v>1956</v>
      </c>
      <c r="H8811" s="21">
        <f t="shared" si="375"/>
        <v>1.0733997640366162</v>
      </c>
      <c r="I8811" s="5">
        <f t="shared" si="374"/>
        <v>2.3085464652458469</v>
      </c>
      <c r="Q8811" s="28"/>
      <c r="R8811" s="29"/>
      <c r="S8811" s="29"/>
      <c r="T8811" s="8"/>
      <c r="V8811" s="10"/>
      <c r="W8811" s="10"/>
      <c r="X8811" s="10"/>
      <c r="Y8811" s="8"/>
    </row>
    <row r="8812" spans="1:25" x14ac:dyDescent="0.25">
      <c r="A8812" s="21">
        <f t="shared" si="376"/>
        <v>708.97850000001108</v>
      </c>
      <c r="B8812" s="15">
        <v>203.12899999999999</v>
      </c>
      <c r="C8812" s="15">
        <v>189.06450000000001</v>
      </c>
      <c r="D8812" s="13">
        <v>21085.3125</v>
      </c>
      <c r="E8812" s="29">
        <v>22</v>
      </c>
      <c r="F8812" s="28">
        <v>9</v>
      </c>
      <c r="G8812" s="29">
        <v>1956</v>
      </c>
      <c r="H8812" s="21">
        <f t="shared" si="375"/>
        <v>1.0743899568665718</v>
      </c>
      <c r="I8812" s="5">
        <f t="shared" si="374"/>
        <v>2.337952176095293</v>
      </c>
      <c r="Q8812" s="28"/>
      <c r="R8812" s="29"/>
      <c r="S8812" s="29"/>
      <c r="T8812" s="8"/>
      <c r="V8812" s="10"/>
      <c r="W8812" s="10"/>
      <c r="X8812" s="10"/>
      <c r="Y8812" s="8"/>
    </row>
    <row r="8813" spans="1:25" x14ac:dyDescent="0.25">
      <c r="A8813" s="21">
        <f t="shared" si="376"/>
        <v>709.05900000001111</v>
      </c>
      <c r="B8813" s="15">
        <v>202.77420000000001</v>
      </c>
      <c r="C8813" s="15">
        <v>188.87100000000001</v>
      </c>
      <c r="D8813" s="13">
        <v>21081.875</v>
      </c>
      <c r="E8813" s="29">
        <v>18</v>
      </c>
      <c r="F8813" s="28">
        <v>9</v>
      </c>
      <c r="G8813" s="29">
        <v>1956</v>
      </c>
      <c r="H8813" s="21">
        <f t="shared" si="375"/>
        <v>1.0736121479740139</v>
      </c>
      <c r="I8813" s="5">
        <f t="shared" si="374"/>
        <v>2.3148536212494557</v>
      </c>
      <c r="Q8813" s="28"/>
      <c r="R8813" s="29"/>
      <c r="S8813" s="29"/>
      <c r="T8813" s="8"/>
      <c r="V8813" s="10"/>
      <c r="W8813" s="10"/>
      <c r="X8813" s="10"/>
      <c r="Y8813" s="8"/>
    </row>
    <row r="8814" spans="1:25" x14ac:dyDescent="0.25">
      <c r="A8814" s="21">
        <f t="shared" si="376"/>
        <v>709.13950000001114</v>
      </c>
      <c r="B8814" s="15">
        <v>202.96770000000001</v>
      </c>
      <c r="C8814" s="15">
        <v>188.8871</v>
      </c>
      <c r="D8814" s="13">
        <v>21078.4375</v>
      </c>
      <c r="E8814" s="29">
        <v>15</v>
      </c>
      <c r="F8814" s="28">
        <v>9</v>
      </c>
      <c r="G8814" s="29">
        <v>1956</v>
      </c>
      <c r="H8814" s="21">
        <f t="shared" si="375"/>
        <v>1.0745450589267345</v>
      </c>
      <c r="I8814" s="5">
        <f t="shared" si="374"/>
        <v>2.3425582348298337</v>
      </c>
      <c r="Q8814" s="28"/>
      <c r="R8814" s="29"/>
      <c r="S8814" s="29"/>
      <c r="T8814" s="8"/>
      <c r="V8814" s="10"/>
      <c r="W8814" s="10"/>
      <c r="X8814" s="10"/>
      <c r="Y8814" s="8"/>
    </row>
    <row r="8815" spans="1:25" x14ac:dyDescent="0.25">
      <c r="A8815" s="21">
        <f t="shared" si="376"/>
        <v>709.22000000001117</v>
      </c>
      <c r="B8815" s="15">
        <v>203.5968</v>
      </c>
      <c r="C8815" s="15">
        <v>189.7097</v>
      </c>
      <c r="D8815" s="13">
        <v>21075</v>
      </c>
      <c r="E8815" s="29">
        <v>12</v>
      </c>
      <c r="F8815" s="28">
        <v>9</v>
      </c>
      <c r="G8815" s="29">
        <v>1956</v>
      </c>
      <c r="H8815" s="21">
        <f t="shared" si="375"/>
        <v>1.0732018447132645</v>
      </c>
      <c r="I8815" s="5">
        <f t="shared" si="374"/>
        <v>2.3026688642191275</v>
      </c>
      <c r="Q8815" s="28"/>
      <c r="R8815" s="29"/>
      <c r="S8815" s="29"/>
      <c r="V8815" s="10"/>
      <c r="W8815" s="10"/>
      <c r="X8815" s="10"/>
      <c r="Y8815" s="8"/>
    </row>
    <row r="8816" spans="1:25" x14ac:dyDescent="0.25">
      <c r="A8816" s="21">
        <f t="shared" si="376"/>
        <v>709.3005000000112</v>
      </c>
      <c r="B8816" s="15">
        <v>204.14519999999999</v>
      </c>
      <c r="C8816" s="15">
        <v>189.9194</v>
      </c>
      <c r="D8816" s="13">
        <v>21071.5625</v>
      </c>
      <c r="E8816" s="29">
        <v>8</v>
      </c>
      <c r="F8816" s="28">
        <v>9</v>
      </c>
      <c r="G8816" s="29">
        <v>1956</v>
      </c>
      <c r="H8816" s="21">
        <f t="shared" si="375"/>
        <v>1.0749044068167866</v>
      </c>
      <c r="I8816" s="5">
        <f t="shared" si="374"/>
        <v>2.3532297725642612</v>
      </c>
      <c r="Q8816" s="28"/>
      <c r="R8816" s="29"/>
      <c r="S8816" s="29"/>
      <c r="T8816" s="8"/>
      <c r="V8816" s="10"/>
      <c r="W8816" s="10"/>
      <c r="X8816" s="10"/>
      <c r="Y8816" s="8"/>
    </row>
    <row r="8817" spans="1:25" x14ac:dyDescent="0.25">
      <c r="A8817" s="21">
        <f t="shared" si="376"/>
        <v>709.38100000001123</v>
      </c>
      <c r="B8817" s="15">
        <v>204.27420000000001</v>
      </c>
      <c r="C8817" s="15">
        <v>190.04839999999999</v>
      </c>
      <c r="D8817" s="13">
        <v>21068.125</v>
      </c>
      <c r="E8817" s="29">
        <v>5</v>
      </c>
      <c r="F8817" s="28">
        <v>9</v>
      </c>
      <c r="G8817" s="29">
        <v>1956</v>
      </c>
      <c r="H8817" s="21">
        <f t="shared" si="375"/>
        <v>1.074853563618531</v>
      </c>
      <c r="I8817" s="5">
        <f t="shared" si="374"/>
        <v>2.3517198844481952</v>
      </c>
      <c r="Q8817" s="28"/>
      <c r="R8817" s="29"/>
      <c r="S8817" s="29"/>
      <c r="T8817" s="8"/>
      <c r="V8817" s="10"/>
      <c r="W8817" s="10"/>
      <c r="X8817" s="10"/>
      <c r="Y8817" s="8"/>
    </row>
    <row r="8818" spans="1:25" x14ac:dyDescent="0.25">
      <c r="A8818" s="21">
        <f t="shared" si="376"/>
        <v>709.46150000001126</v>
      </c>
      <c r="B8818" s="15">
        <v>203.7097</v>
      </c>
      <c r="C8818" s="15">
        <v>189.43549999999999</v>
      </c>
      <c r="D8818" s="13">
        <v>21064.6875</v>
      </c>
      <c r="E8818" s="29">
        <v>1</v>
      </c>
      <c r="F8818" s="28">
        <v>9</v>
      </c>
      <c r="G8818" s="29">
        <v>1956</v>
      </c>
      <c r="H8818" s="21">
        <f t="shared" si="375"/>
        <v>1.0753512409236918</v>
      </c>
      <c r="I8818" s="5">
        <f t="shared" si="374"/>
        <v>2.3664993844497721</v>
      </c>
      <c r="Q8818" s="28"/>
      <c r="R8818" s="29"/>
      <c r="S8818" s="29"/>
      <c r="T8818" s="8"/>
      <c r="V8818" s="10"/>
      <c r="W8818" s="10"/>
      <c r="X8818" s="10"/>
      <c r="Y8818" s="8"/>
    </row>
    <row r="8819" spans="1:25" x14ac:dyDescent="0.25">
      <c r="A8819" s="21">
        <f t="shared" si="376"/>
        <v>709.54200000001129</v>
      </c>
      <c r="B8819" s="15">
        <v>202.9194</v>
      </c>
      <c r="C8819" s="15">
        <v>188.83869999999999</v>
      </c>
      <c r="D8819" s="13">
        <v>21061.25</v>
      </c>
      <c r="E8819" s="29">
        <v>29</v>
      </c>
      <c r="F8819" s="28">
        <v>8</v>
      </c>
      <c r="G8819" s="29">
        <v>1956</v>
      </c>
      <c r="H8819" s="21">
        <f t="shared" si="375"/>
        <v>1.0745646946309204</v>
      </c>
      <c r="I8819" s="5">
        <f t="shared" si="374"/>
        <v>2.3431413554323566</v>
      </c>
      <c r="Q8819" s="28"/>
      <c r="R8819" s="29"/>
      <c r="S8819" s="29"/>
      <c r="T8819" s="8"/>
      <c r="V8819" s="10"/>
      <c r="W8819" s="10"/>
      <c r="X8819" s="10"/>
      <c r="Y8819" s="8"/>
    </row>
    <row r="8820" spans="1:25" x14ac:dyDescent="0.25">
      <c r="A8820" s="21">
        <f t="shared" si="376"/>
        <v>709.62250000001131</v>
      </c>
      <c r="B8820" s="15">
        <v>202.75810000000001</v>
      </c>
      <c r="C8820" s="15">
        <v>189.25810000000001</v>
      </c>
      <c r="D8820" s="13">
        <v>21057.8125</v>
      </c>
      <c r="E8820" s="29">
        <v>25</v>
      </c>
      <c r="F8820" s="28">
        <v>8</v>
      </c>
      <c r="G8820" s="29">
        <v>1956</v>
      </c>
      <c r="H8820" s="21">
        <f t="shared" si="375"/>
        <v>1.0713311609912601</v>
      </c>
      <c r="I8820" s="5">
        <f t="shared" si="374"/>
        <v>2.2471152559158911</v>
      </c>
      <c r="Q8820" s="28"/>
      <c r="R8820" s="29"/>
      <c r="S8820" s="29"/>
      <c r="T8820" s="8"/>
      <c r="V8820" s="10"/>
      <c r="W8820" s="10"/>
      <c r="X8820" s="10"/>
      <c r="Y8820" s="8"/>
    </row>
    <row r="8821" spans="1:25" x14ac:dyDescent="0.25">
      <c r="A8821" s="21">
        <f t="shared" si="376"/>
        <v>709.70300000001134</v>
      </c>
      <c r="B8821" s="15">
        <v>202.74189999999999</v>
      </c>
      <c r="C8821" s="15">
        <v>190.27420000000001</v>
      </c>
      <c r="D8821" s="13">
        <v>21054.375</v>
      </c>
      <c r="E8821" s="29">
        <v>22</v>
      </c>
      <c r="F8821" s="28">
        <v>8</v>
      </c>
      <c r="G8821" s="29">
        <v>1956</v>
      </c>
      <c r="H8821" s="21">
        <f t="shared" si="375"/>
        <v>1.0655249108917551</v>
      </c>
      <c r="I8821" s="5">
        <f t="shared" si="374"/>
        <v>2.0746873142257165</v>
      </c>
      <c r="Q8821" s="28"/>
      <c r="R8821" s="29"/>
      <c r="S8821" s="29"/>
      <c r="T8821" s="8"/>
      <c r="V8821" s="10"/>
      <c r="W8821" s="10"/>
      <c r="X8821" s="10"/>
      <c r="Y8821" s="8"/>
    </row>
    <row r="8822" spans="1:25" x14ac:dyDescent="0.25">
      <c r="A8822" s="21">
        <f t="shared" si="376"/>
        <v>709.78350000001137</v>
      </c>
      <c r="B8822" s="15">
        <v>201.6129</v>
      </c>
      <c r="C8822" s="15">
        <v>189.9194</v>
      </c>
      <c r="D8822" s="13">
        <v>21050.9375</v>
      </c>
      <c r="E8822" s="29">
        <v>18</v>
      </c>
      <c r="F8822" s="28">
        <v>8</v>
      </c>
      <c r="G8822" s="29">
        <v>1956</v>
      </c>
      <c r="H8822" s="21">
        <f t="shared" si="375"/>
        <v>1.0615708558472698</v>
      </c>
      <c r="I8822" s="5">
        <f t="shared" si="374"/>
        <v>1.9572639237471783</v>
      </c>
      <c r="Q8822" s="28"/>
      <c r="R8822" s="29"/>
      <c r="S8822" s="29"/>
      <c r="T8822" s="8"/>
      <c r="V8822" s="10"/>
      <c r="W8822" s="10"/>
      <c r="X8822" s="10"/>
      <c r="Y8822" s="8"/>
    </row>
    <row r="8823" spans="1:25" x14ac:dyDescent="0.25">
      <c r="A8823" s="21">
        <f t="shared" si="376"/>
        <v>709.8640000000114</v>
      </c>
      <c r="B8823" s="15">
        <v>200.0968</v>
      </c>
      <c r="C8823" s="15">
        <v>188.6935</v>
      </c>
      <c r="D8823" s="13">
        <v>21047.5</v>
      </c>
      <c r="E8823" s="29">
        <v>15</v>
      </c>
      <c r="F8823" s="28">
        <v>8</v>
      </c>
      <c r="G8823" s="29">
        <v>1956</v>
      </c>
      <c r="H8823" s="21">
        <f t="shared" si="375"/>
        <v>1.0604329242925696</v>
      </c>
      <c r="I8823" s="5">
        <f t="shared" si="374"/>
        <v>1.9234708227958459</v>
      </c>
      <c r="Q8823" s="28"/>
      <c r="R8823" s="29"/>
      <c r="S8823" s="29"/>
      <c r="T8823" s="8"/>
      <c r="V8823" s="10"/>
      <c r="W8823" s="10"/>
      <c r="X8823" s="10"/>
    </row>
    <row r="8824" spans="1:25" x14ac:dyDescent="0.25">
      <c r="A8824" s="21">
        <f t="shared" si="376"/>
        <v>709.94450000001143</v>
      </c>
      <c r="B8824" s="15">
        <v>199.48390000000001</v>
      </c>
      <c r="C8824" s="15">
        <v>188.54839999999999</v>
      </c>
      <c r="D8824" s="13">
        <v>21044.0625</v>
      </c>
      <c r="E8824" s="29">
        <v>12</v>
      </c>
      <c r="F8824" s="28">
        <v>8</v>
      </c>
      <c r="G8824" s="29">
        <v>1956</v>
      </c>
      <c r="H8824" s="21">
        <f t="shared" si="375"/>
        <v>1.0579983707101202</v>
      </c>
      <c r="I8824" s="5">
        <f t="shared" si="374"/>
        <v>1.8511719972264846</v>
      </c>
      <c r="Q8824" s="28"/>
      <c r="R8824" s="29"/>
      <c r="S8824" s="29"/>
      <c r="T8824" s="8"/>
      <c r="V8824" s="10"/>
      <c r="W8824" s="10"/>
      <c r="X8824" s="10"/>
      <c r="Y8824" s="8"/>
    </row>
    <row r="8825" spans="1:25" x14ac:dyDescent="0.25">
      <c r="A8825" s="21">
        <f t="shared" si="376"/>
        <v>710.02500000001146</v>
      </c>
      <c r="B8825" s="15">
        <v>198.51609999999999</v>
      </c>
      <c r="C8825" s="15">
        <v>188.16130000000001</v>
      </c>
      <c r="D8825" s="13">
        <v>21040.625</v>
      </c>
      <c r="E8825" s="29">
        <v>8</v>
      </c>
      <c r="F8825" s="28">
        <v>8</v>
      </c>
      <c r="G8825" s="29">
        <v>1956</v>
      </c>
      <c r="H8825" s="21">
        <f t="shared" si="375"/>
        <v>1.0550315075416676</v>
      </c>
      <c r="I8825" s="5">
        <f t="shared" si="374"/>
        <v>1.7630651984070085</v>
      </c>
      <c r="Q8825" s="28"/>
      <c r="R8825" s="29"/>
      <c r="S8825" s="29"/>
      <c r="T8825" s="8"/>
      <c r="V8825" s="10"/>
      <c r="W8825" s="10"/>
      <c r="X8825" s="10"/>
      <c r="Y8825" s="8"/>
    </row>
    <row r="8826" spans="1:25" x14ac:dyDescent="0.25">
      <c r="A8826" s="21">
        <f t="shared" si="376"/>
        <v>710.10550000001149</v>
      </c>
      <c r="B8826" s="15">
        <v>196.8065</v>
      </c>
      <c r="C8826" s="15">
        <v>187.51609999999999</v>
      </c>
      <c r="D8826" s="13">
        <v>21037.1875</v>
      </c>
      <c r="E8826" s="29">
        <v>5</v>
      </c>
      <c r="F8826" s="28">
        <v>8</v>
      </c>
      <c r="G8826" s="29">
        <v>1956</v>
      </c>
      <c r="H8826" s="21">
        <f t="shared" si="375"/>
        <v>1.0495445457750028</v>
      </c>
      <c r="I8826" s="5">
        <f t="shared" si="374"/>
        <v>1.6001191476264278</v>
      </c>
      <c r="Q8826" s="28"/>
      <c r="R8826" s="29"/>
      <c r="S8826" s="29"/>
      <c r="T8826" s="8"/>
      <c r="V8826" s="10"/>
      <c r="W8826" s="10"/>
      <c r="X8826" s="10"/>
      <c r="Y8826" s="8"/>
    </row>
    <row r="8827" spans="1:25" x14ac:dyDescent="0.25">
      <c r="A8827" s="21">
        <f t="shared" si="376"/>
        <v>710.18600000001152</v>
      </c>
      <c r="B8827" s="15">
        <v>195.9194</v>
      </c>
      <c r="C8827" s="15">
        <v>187.22579999999999</v>
      </c>
      <c r="D8827" s="13">
        <v>21033.75</v>
      </c>
      <c r="E8827" s="29">
        <v>1</v>
      </c>
      <c r="F8827" s="28">
        <v>8</v>
      </c>
      <c r="G8827" s="29">
        <v>1956</v>
      </c>
      <c r="H8827" s="21">
        <f t="shared" si="375"/>
        <v>1.0464337714139824</v>
      </c>
      <c r="I8827" s="5">
        <f t="shared" si="374"/>
        <v>1.5077386247517706</v>
      </c>
      <c r="Q8827" s="28"/>
      <c r="R8827" s="29"/>
      <c r="S8827" s="29"/>
      <c r="T8827" s="8"/>
      <c r="V8827" s="10"/>
      <c r="W8827" s="10"/>
      <c r="X8827" s="10"/>
      <c r="Y8827" s="8"/>
    </row>
    <row r="8828" spans="1:25" x14ac:dyDescent="0.25">
      <c r="A8828" s="21">
        <f t="shared" si="376"/>
        <v>710.26650000001155</v>
      </c>
      <c r="B8828" s="15">
        <v>195.17740000000001</v>
      </c>
      <c r="C8828" s="15">
        <v>187.22579999999999</v>
      </c>
      <c r="D8828" s="13">
        <v>21030.3125</v>
      </c>
      <c r="E8828" s="29">
        <v>29</v>
      </c>
      <c r="F8828" s="28">
        <v>7</v>
      </c>
      <c r="G8828" s="29">
        <v>1956</v>
      </c>
      <c r="H8828" s="21">
        <f t="shared" si="375"/>
        <v>1.0424706424007804</v>
      </c>
      <c r="I8828" s="5">
        <f t="shared" si="374"/>
        <v>1.3900457650423184</v>
      </c>
      <c r="Q8828" s="28"/>
      <c r="R8828" s="29"/>
      <c r="S8828" s="29"/>
      <c r="T8828" s="8"/>
      <c r="V8828" s="10"/>
      <c r="W8828" s="10"/>
      <c r="X8828" s="10"/>
      <c r="Y8828" s="8"/>
    </row>
    <row r="8829" spans="1:25" x14ac:dyDescent="0.25">
      <c r="A8829" s="21">
        <f t="shared" si="376"/>
        <v>710.34700000001158</v>
      </c>
      <c r="B8829" s="15">
        <v>194.7097</v>
      </c>
      <c r="C8829" s="15">
        <v>187.0806</v>
      </c>
      <c r="D8829" s="13">
        <v>21026.875</v>
      </c>
      <c r="E8829" s="29">
        <v>25</v>
      </c>
      <c r="F8829" s="28">
        <v>7</v>
      </c>
      <c r="G8829" s="29">
        <v>1956</v>
      </c>
      <c r="H8829" s="21">
        <f t="shared" si="375"/>
        <v>1.0407797494769633</v>
      </c>
      <c r="I8829" s="5">
        <f t="shared" si="374"/>
        <v>1.339831395789242</v>
      </c>
      <c r="Q8829" s="28"/>
      <c r="R8829" s="29"/>
      <c r="S8829" s="29"/>
      <c r="T8829" s="8"/>
      <c r="V8829" s="10"/>
      <c r="W8829" s="10"/>
      <c r="X8829" s="10"/>
      <c r="Y8829" s="8"/>
    </row>
    <row r="8830" spans="1:25" x14ac:dyDescent="0.25">
      <c r="A8830" s="21">
        <f t="shared" si="376"/>
        <v>710.42750000001161</v>
      </c>
      <c r="B8830" s="15">
        <v>193.95160000000001</v>
      </c>
      <c r="C8830" s="15">
        <v>186.74189999999999</v>
      </c>
      <c r="D8830" s="13">
        <v>21023.4375</v>
      </c>
      <c r="E8830" s="29">
        <v>22</v>
      </c>
      <c r="F8830" s="28">
        <v>7</v>
      </c>
      <c r="G8830" s="29">
        <v>1956</v>
      </c>
      <c r="H8830" s="21">
        <f t="shared" si="375"/>
        <v>1.0386078325217856</v>
      </c>
      <c r="I8830" s="5">
        <f t="shared" si="374"/>
        <v>1.2753320780393562</v>
      </c>
      <c r="Q8830" s="28"/>
      <c r="R8830" s="29"/>
      <c r="S8830" s="29"/>
      <c r="T8830" s="8"/>
      <c r="V8830" s="10"/>
      <c r="W8830" s="10"/>
      <c r="X8830" s="10"/>
      <c r="Y8830" s="8"/>
    </row>
    <row r="8831" spans="1:25" x14ac:dyDescent="0.25">
      <c r="A8831" s="21">
        <f t="shared" si="376"/>
        <v>710.50800000001163</v>
      </c>
      <c r="B8831" s="15">
        <v>193.4194</v>
      </c>
      <c r="C8831" s="15">
        <v>186.4032</v>
      </c>
      <c r="D8831" s="13">
        <v>21020</v>
      </c>
      <c r="E8831" s="29">
        <v>19</v>
      </c>
      <c r="F8831" s="28">
        <v>7</v>
      </c>
      <c r="G8831" s="29">
        <v>1956</v>
      </c>
      <c r="H8831" s="21">
        <f t="shared" si="375"/>
        <v>1.0376399117611714</v>
      </c>
      <c r="I8831" s="5">
        <f t="shared" si="374"/>
        <v>1.2465877798069893</v>
      </c>
      <c r="Q8831" s="28"/>
      <c r="R8831" s="29"/>
      <c r="S8831" s="29"/>
      <c r="V8831" s="10"/>
      <c r="W8831" s="10"/>
      <c r="X8831" s="10"/>
      <c r="Y8831" s="8"/>
    </row>
    <row r="8832" spans="1:25" x14ac:dyDescent="0.25">
      <c r="A8832" s="21">
        <f t="shared" si="376"/>
        <v>710.58850000001166</v>
      </c>
      <c r="B8832" s="15">
        <v>192.7903</v>
      </c>
      <c r="C8832" s="15">
        <v>186.32259999999999</v>
      </c>
      <c r="D8832" s="13">
        <v>21016.5625</v>
      </c>
      <c r="E8832" s="29">
        <v>15</v>
      </c>
      <c r="F8832" s="28">
        <v>7</v>
      </c>
      <c r="G8832" s="29">
        <v>1956</v>
      </c>
      <c r="H8832" s="21">
        <f t="shared" si="375"/>
        <v>1.0347123752030081</v>
      </c>
      <c r="I8832" s="5">
        <f t="shared" si="374"/>
        <v>1.1596488615213518</v>
      </c>
      <c r="Q8832" s="28"/>
      <c r="R8832" s="29"/>
      <c r="S8832" s="29"/>
      <c r="T8832" s="8"/>
      <c r="V8832" s="10"/>
      <c r="W8832" s="10"/>
      <c r="X8832" s="10"/>
      <c r="Y8832" s="8"/>
    </row>
    <row r="8833" spans="1:25" x14ac:dyDescent="0.25">
      <c r="A8833" s="21">
        <f t="shared" si="376"/>
        <v>710.66900000001169</v>
      </c>
      <c r="B8833" s="15">
        <v>191.87100000000001</v>
      </c>
      <c r="C8833" s="15">
        <v>186.2097</v>
      </c>
      <c r="D8833" s="13">
        <v>21013.125</v>
      </c>
      <c r="E8833" s="29">
        <v>12</v>
      </c>
      <c r="F8833" s="28">
        <v>7</v>
      </c>
      <c r="G8833" s="29">
        <v>1956</v>
      </c>
      <c r="H8833" s="21">
        <f t="shared" si="375"/>
        <v>1.0304028200464317</v>
      </c>
      <c r="I8833" s="5">
        <f t="shared" si="374"/>
        <v>1.031668200593211</v>
      </c>
      <c r="Q8833" s="28"/>
      <c r="R8833" s="29"/>
      <c r="S8833" s="29"/>
      <c r="T8833" s="8"/>
      <c r="V8833" s="10"/>
      <c r="W8833" s="10"/>
      <c r="X8833" s="10"/>
      <c r="Y8833" s="8"/>
    </row>
    <row r="8834" spans="1:25" x14ac:dyDescent="0.25">
      <c r="A8834" s="21">
        <f t="shared" si="376"/>
        <v>710.74950000001172</v>
      </c>
      <c r="B8834" s="15">
        <v>190.77420000000001</v>
      </c>
      <c r="C8834" s="15">
        <v>185.6935</v>
      </c>
      <c r="D8834" s="13">
        <v>21009.6875</v>
      </c>
      <c r="E8834" s="29">
        <v>8</v>
      </c>
      <c r="F8834" s="28">
        <v>7</v>
      </c>
      <c r="G8834" s="29">
        <v>1956</v>
      </c>
      <c r="H8834" s="21">
        <f t="shared" si="375"/>
        <v>1.0273606776758477</v>
      </c>
      <c r="I8834" s="5">
        <f t="shared" si="374"/>
        <v>0.9413258387764204</v>
      </c>
      <c r="Q8834" s="28"/>
      <c r="R8834" s="29"/>
      <c r="S8834" s="29"/>
      <c r="T8834" s="8"/>
      <c r="V8834" s="10"/>
      <c r="W8834" s="10"/>
      <c r="X8834" s="10"/>
      <c r="Y8834" s="8"/>
    </row>
    <row r="8835" spans="1:25" x14ac:dyDescent="0.25">
      <c r="A8835" s="21">
        <f t="shared" si="376"/>
        <v>710.83000000001175</v>
      </c>
      <c r="B8835" s="15">
        <v>190.25810000000001</v>
      </c>
      <c r="C8835" s="15">
        <v>185.8065</v>
      </c>
      <c r="D8835" s="13">
        <v>21006.25</v>
      </c>
      <c r="E8835" s="29">
        <v>5</v>
      </c>
      <c r="F8835" s="28">
        <v>7</v>
      </c>
      <c r="G8835" s="29">
        <v>1956</v>
      </c>
      <c r="H8835" s="21">
        <f t="shared" si="375"/>
        <v>1.0239582576497595</v>
      </c>
      <c r="I8835" s="5">
        <f t="shared" si="374"/>
        <v>0.84028432802340669</v>
      </c>
      <c r="Q8835" s="28"/>
      <c r="R8835" s="29"/>
      <c r="S8835" s="29"/>
      <c r="T8835" s="8"/>
      <c r="V8835" s="10"/>
      <c r="W8835" s="10"/>
      <c r="X8835" s="10"/>
      <c r="Y8835" s="8"/>
    </row>
    <row r="8836" spans="1:25" x14ac:dyDescent="0.25">
      <c r="A8836" s="21">
        <f t="shared" si="376"/>
        <v>710.91050000001178</v>
      </c>
      <c r="B8836" s="15">
        <v>190</v>
      </c>
      <c r="C8836" s="15">
        <v>185.5806</v>
      </c>
      <c r="D8836" s="13">
        <v>21002.8125</v>
      </c>
      <c r="E8836" s="29">
        <v>1</v>
      </c>
      <c r="F8836" s="28">
        <v>7</v>
      </c>
      <c r="G8836" s="29">
        <v>1956</v>
      </c>
      <c r="H8836" s="21">
        <f t="shared" si="375"/>
        <v>1.0238139115834306</v>
      </c>
      <c r="I8836" s="5">
        <f t="shared" si="374"/>
        <v>0.83599768954218134</v>
      </c>
      <c r="Q8836" s="28"/>
      <c r="R8836" s="29"/>
      <c r="S8836" s="29"/>
      <c r="T8836" s="8"/>
      <c r="V8836" s="10"/>
      <c r="W8836" s="10"/>
      <c r="X8836" s="10"/>
      <c r="Y8836" s="8"/>
    </row>
    <row r="8837" spans="1:25" x14ac:dyDescent="0.25">
      <c r="A8837" s="21">
        <f t="shared" si="376"/>
        <v>710.99100000001181</v>
      </c>
      <c r="B8837" s="15">
        <v>189.82259999999999</v>
      </c>
      <c r="C8837" s="15">
        <v>185.12899999999999</v>
      </c>
      <c r="D8837" s="13">
        <v>20999.375</v>
      </c>
      <c r="E8837" s="29">
        <v>28</v>
      </c>
      <c r="F8837" s="28">
        <v>6</v>
      </c>
      <c r="G8837" s="29">
        <v>1956</v>
      </c>
      <c r="H8837" s="21">
        <f t="shared" si="375"/>
        <v>1.0253531321402913</v>
      </c>
      <c r="I8837" s="5">
        <f t="shared" si="374"/>
        <v>0.88170785150184683</v>
      </c>
      <c r="Q8837" s="28"/>
      <c r="R8837" s="29"/>
      <c r="S8837" s="29"/>
      <c r="T8837" s="8"/>
      <c r="V8837" s="10"/>
      <c r="W8837" s="10"/>
      <c r="X8837" s="10"/>
      <c r="Y8837" s="8"/>
    </row>
    <row r="8838" spans="1:25" x14ac:dyDescent="0.25">
      <c r="A8838" s="21">
        <f t="shared" si="376"/>
        <v>711.07150000001184</v>
      </c>
      <c r="B8838" s="15">
        <v>189.8065</v>
      </c>
      <c r="C8838" s="15">
        <v>184.64519999999999</v>
      </c>
      <c r="D8838" s="13">
        <v>20995.9375</v>
      </c>
      <c r="E8838" s="29">
        <v>24</v>
      </c>
      <c r="F8838" s="28">
        <v>6</v>
      </c>
      <c r="G8838" s="29">
        <v>1956</v>
      </c>
      <c r="H8838" s="21">
        <f t="shared" si="375"/>
        <v>1.0279525273335024</v>
      </c>
      <c r="I8838" s="5">
        <f t="shared" ref="I8838:I8901" si="377">STANDARDIZE(H8838,H$2,H$3)</f>
        <v>0.95890197079114892</v>
      </c>
      <c r="Q8838" s="28"/>
      <c r="R8838" s="29"/>
      <c r="S8838" s="29"/>
      <c r="T8838" s="8"/>
      <c r="V8838" s="10"/>
      <c r="W8838" s="10"/>
      <c r="X8838" s="10"/>
      <c r="Y8838" s="8"/>
    </row>
    <row r="8839" spans="1:25" x14ac:dyDescent="0.25">
      <c r="A8839" s="21">
        <f t="shared" si="376"/>
        <v>711.15200000001187</v>
      </c>
      <c r="B8839" s="15">
        <v>191.16130000000001</v>
      </c>
      <c r="C8839" s="15">
        <v>185.5</v>
      </c>
      <c r="D8839" s="13">
        <v>20992.5</v>
      </c>
      <c r="E8839" s="29">
        <v>21</v>
      </c>
      <c r="F8839" s="28">
        <v>6</v>
      </c>
      <c r="G8839" s="29">
        <v>1956</v>
      </c>
      <c r="H8839" s="21">
        <f t="shared" si="375"/>
        <v>1.0305191374663074</v>
      </c>
      <c r="I8839" s="5">
        <f t="shared" si="377"/>
        <v>1.0351224736520983</v>
      </c>
      <c r="Q8839" s="28"/>
      <c r="R8839" s="29"/>
      <c r="S8839" s="29"/>
      <c r="T8839" s="8"/>
      <c r="V8839" s="10"/>
      <c r="W8839" s="10"/>
      <c r="X8839" s="10"/>
      <c r="Y8839" s="8"/>
    </row>
    <row r="8840" spans="1:25" x14ac:dyDescent="0.25">
      <c r="A8840" s="21">
        <f t="shared" si="376"/>
        <v>711.2325000000119</v>
      </c>
      <c r="B8840" s="15">
        <v>192.66130000000001</v>
      </c>
      <c r="C8840" s="15">
        <v>186.8065</v>
      </c>
      <c r="D8840" s="13">
        <v>20989.0625</v>
      </c>
      <c r="E8840" s="29">
        <v>18</v>
      </c>
      <c r="F8840" s="28">
        <v>6</v>
      </c>
      <c r="G8840" s="29">
        <v>1956</v>
      </c>
      <c r="H8840" s="21">
        <f t="shared" ref="H8840:H8903" si="378">B8840/C8840</f>
        <v>1.03134152184212</v>
      </c>
      <c r="I8840" s="5">
        <f t="shared" si="377"/>
        <v>1.0595447845703991</v>
      </c>
      <c r="Q8840" s="28"/>
      <c r="R8840" s="29"/>
      <c r="S8840" s="29"/>
      <c r="T8840" s="8"/>
      <c r="V8840" s="10"/>
      <c r="W8840" s="10"/>
      <c r="X8840" s="10"/>
      <c r="Y8840" s="8"/>
    </row>
    <row r="8841" spans="1:25" x14ac:dyDescent="0.25">
      <c r="A8841" s="21">
        <f t="shared" si="376"/>
        <v>711.31300000001193</v>
      </c>
      <c r="B8841" s="15">
        <v>192.98390000000001</v>
      </c>
      <c r="C8841" s="15">
        <v>187.01609999999999</v>
      </c>
      <c r="D8841" s="13">
        <v>20985.625</v>
      </c>
      <c r="E8841" s="29">
        <v>14</v>
      </c>
      <c r="F8841" s="28">
        <v>6</v>
      </c>
      <c r="G8841" s="29">
        <v>1956</v>
      </c>
      <c r="H8841" s="21">
        <f t="shared" si="378"/>
        <v>1.0319106215988891</v>
      </c>
      <c r="I8841" s="5">
        <f t="shared" si="377"/>
        <v>1.0764453138266985</v>
      </c>
      <c r="Q8841" s="28"/>
      <c r="R8841" s="29"/>
      <c r="S8841" s="29"/>
      <c r="T8841" s="8"/>
      <c r="V8841" s="10"/>
      <c r="W8841" s="10"/>
      <c r="X8841" s="10"/>
      <c r="Y8841" s="8"/>
    </row>
    <row r="8842" spans="1:25" x14ac:dyDescent="0.25">
      <c r="A8842" s="21">
        <f t="shared" si="376"/>
        <v>711.39350000001195</v>
      </c>
      <c r="B8842" s="15">
        <v>192.75810000000001</v>
      </c>
      <c r="C8842" s="15">
        <v>186.4194</v>
      </c>
      <c r="D8842" s="13">
        <v>20982.1875</v>
      </c>
      <c r="E8842" s="29">
        <v>11</v>
      </c>
      <c r="F8842" s="28">
        <v>6</v>
      </c>
      <c r="G8842" s="29">
        <v>1956</v>
      </c>
      <c r="H8842" s="21">
        <f t="shared" si="378"/>
        <v>1.0340023624150707</v>
      </c>
      <c r="I8842" s="5">
        <f t="shared" si="377"/>
        <v>1.1385636444708191</v>
      </c>
      <c r="Q8842" s="28"/>
      <c r="R8842" s="29"/>
      <c r="S8842" s="29"/>
      <c r="T8842" s="8"/>
      <c r="V8842" s="10"/>
      <c r="W8842" s="10"/>
      <c r="X8842" s="10"/>
      <c r="Y8842" s="8"/>
    </row>
    <row r="8843" spans="1:25" x14ac:dyDescent="0.25">
      <c r="A8843" s="21">
        <f t="shared" si="376"/>
        <v>711.47400000001198</v>
      </c>
      <c r="B8843" s="15">
        <v>192.77420000000001</v>
      </c>
      <c r="C8843" s="15">
        <v>186.64519999999999</v>
      </c>
      <c r="D8843" s="13">
        <v>20978.75</v>
      </c>
      <c r="E8843" s="29">
        <v>7</v>
      </c>
      <c r="F8843" s="28">
        <v>6</v>
      </c>
      <c r="G8843" s="29">
        <v>1956</v>
      </c>
      <c r="H8843" s="21">
        <f t="shared" si="378"/>
        <v>1.032837704907493</v>
      </c>
      <c r="I8843" s="5">
        <f t="shared" si="377"/>
        <v>1.1039768641282461</v>
      </c>
      <c r="Q8843" s="28"/>
      <c r="R8843" s="29"/>
      <c r="S8843" s="29"/>
      <c r="T8843" s="8"/>
      <c r="V8843" s="10"/>
      <c r="W8843" s="10"/>
      <c r="X8843" s="10"/>
      <c r="Y8843" s="8"/>
    </row>
    <row r="8844" spans="1:25" x14ac:dyDescent="0.25">
      <c r="A8844" s="21">
        <f t="shared" si="376"/>
        <v>711.55450000001201</v>
      </c>
      <c r="B8844" s="15">
        <v>192.14519999999999</v>
      </c>
      <c r="C8844" s="15">
        <v>186.7097</v>
      </c>
      <c r="D8844" s="13">
        <v>20975.3125</v>
      </c>
      <c r="E8844" s="29">
        <v>4</v>
      </c>
      <c r="F8844" s="28">
        <v>6</v>
      </c>
      <c r="G8844" s="29">
        <v>1956</v>
      </c>
      <c r="H8844" s="21">
        <f t="shared" si="378"/>
        <v>1.0291120386353789</v>
      </c>
      <c r="I8844" s="5">
        <f t="shared" si="377"/>
        <v>0.99333592450011954</v>
      </c>
      <c r="Q8844" s="28"/>
      <c r="R8844" s="29"/>
      <c r="S8844" s="29"/>
      <c r="T8844" s="8"/>
      <c r="V8844" s="10"/>
      <c r="W8844" s="10"/>
      <c r="X8844" s="10"/>
      <c r="Y8844" s="8"/>
    </row>
    <row r="8845" spans="1:25" x14ac:dyDescent="0.25">
      <c r="A8845" s="21">
        <f t="shared" si="376"/>
        <v>711.63500000001204</v>
      </c>
      <c r="B8845" s="15">
        <v>191.7097</v>
      </c>
      <c r="C8845" s="15">
        <v>186.48390000000001</v>
      </c>
      <c r="D8845" s="13">
        <v>20971.875</v>
      </c>
      <c r="E8845" s="29">
        <v>31</v>
      </c>
      <c r="F8845" s="28">
        <v>5</v>
      </c>
      <c r="G8845" s="29">
        <v>1956</v>
      </c>
      <c r="H8845" s="21">
        <f t="shared" si="378"/>
        <v>1.0280227944610767</v>
      </c>
      <c r="I8845" s="5">
        <f t="shared" si="377"/>
        <v>0.96098869044126345</v>
      </c>
      <c r="Q8845" s="28"/>
      <c r="R8845" s="29"/>
      <c r="S8845" s="29"/>
      <c r="T8845" s="8"/>
      <c r="V8845" s="10"/>
      <c r="W8845" s="10"/>
      <c r="X8845" s="10"/>
      <c r="Y8845" s="8"/>
    </row>
    <row r="8846" spans="1:25" x14ac:dyDescent="0.25">
      <c r="A8846" s="21">
        <f t="shared" si="376"/>
        <v>711.71550000001207</v>
      </c>
      <c r="B8846" s="15">
        <v>191.37100000000001</v>
      </c>
      <c r="C8846" s="15">
        <v>186.51609999999999</v>
      </c>
      <c r="D8846" s="13">
        <v>20968.4375</v>
      </c>
      <c r="E8846" s="29">
        <v>28</v>
      </c>
      <c r="F8846" s="28">
        <v>5</v>
      </c>
      <c r="G8846" s="29">
        <v>1956</v>
      </c>
      <c r="H8846" s="21">
        <f t="shared" si="378"/>
        <v>1.0260293883477083</v>
      </c>
      <c r="I8846" s="5">
        <f t="shared" si="377"/>
        <v>0.9017906009359522</v>
      </c>
      <c r="Q8846" s="28"/>
      <c r="R8846" s="29"/>
      <c r="S8846" s="29"/>
      <c r="T8846" s="8"/>
      <c r="V8846" s="10"/>
      <c r="W8846" s="10"/>
      <c r="X8846" s="10"/>
      <c r="Y8846" s="8"/>
    </row>
    <row r="8847" spans="1:25" x14ac:dyDescent="0.25">
      <c r="A8847" s="21">
        <f t="shared" si="376"/>
        <v>711.7960000000121</v>
      </c>
      <c r="B8847" s="15">
        <v>191.24189999999999</v>
      </c>
      <c r="C8847" s="15">
        <v>186.5806</v>
      </c>
      <c r="D8847" s="13">
        <v>20965</v>
      </c>
      <c r="E8847" s="29">
        <v>25</v>
      </c>
      <c r="F8847" s="28">
        <v>5</v>
      </c>
      <c r="G8847" s="29">
        <v>1956</v>
      </c>
      <c r="H8847" s="21">
        <f t="shared" si="378"/>
        <v>1.024982768840919</v>
      </c>
      <c r="I8847" s="5">
        <f t="shared" si="377"/>
        <v>0.87070918966435573</v>
      </c>
      <c r="Q8847" s="28"/>
      <c r="R8847" s="29"/>
      <c r="S8847" s="29"/>
      <c r="V8847" s="10"/>
      <c r="W8847" s="10"/>
      <c r="X8847" s="10"/>
      <c r="Y8847" s="8"/>
    </row>
    <row r="8848" spans="1:25" x14ac:dyDescent="0.25">
      <c r="A8848" s="21">
        <f t="shared" si="376"/>
        <v>711.87650000001213</v>
      </c>
      <c r="B8848" s="15">
        <v>190.64519999999999</v>
      </c>
      <c r="C8848" s="15">
        <v>186.32259999999999</v>
      </c>
      <c r="D8848" s="13">
        <v>20961.5625</v>
      </c>
      <c r="E8848" s="29">
        <v>21</v>
      </c>
      <c r="F8848" s="28">
        <v>5</v>
      </c>
      <c r="G8848" s="29">
        <v>1956</v>
      </c>
      <c r="H8848" s="21">
        <f t="shared" si="378"/>
        <v>1.0231995474515705</v>
      </c>
      <c r="I8848" s="5">
        <f t="shared" si="377"/>
        <v>0.81775294622429706</v>
      </c>
      <c r="Q8848" s="28"/>
      <c r="R8848" s="29"/>
      <c r="S8848" s="29"/>
      <c r="T8848" s="8"/>
      <c r="V8848" s="10"/>
      <c r="W8848" s="10"/>
      <c r="X8848" s="10"/>
      <c r="Y8848" s="8"/>
    </row>
    <row r="8849" spans="1:25" x14ac:dyDescent="0.25">
      <c r="A8849" s="21">
        <f t="shared" si="376"/>
        <v>711.95700000001216</v>
      </c>
      <c r="B8849" s="15">
        <v>191.0968</v>
      </c>
      <c r="C8849" s="15">
        <v>186.82259999999999</v>
      </c>
      <c r="D8849" s="13">
        <v>20958.125</v>
      </c>
      <c r="E8849" s="29">
        <v>18</v>
      </c>
      <c r="F8849" s="28">
        <v>5</v>
      </c>
      <c r="G8849" s="29">
        <v>1956</v>
      </c>
      <c r="H8849" s="21">
        <f t="shared" si="378"/>
        <v>1.022878388374854</v>
      </c>
      <c r="I8849" s="5">
        <f t="shared" si="377"/>
        <v>0.80821549992000163</v>
      </c>
      <c r="Q8849" s="28"/>
      <c r="R8849" s="29"/>
      <c r="S8849" s="29"/>
      <c r="T8849" s="8"/>
      <c r="V8849" s="10"/>
      <c r="W8849" s="10"/>
      <c r="X8849" s="10"/>
      <c r="Y8849" s="8"/>
    </row>
    <row r="8850" spans="1:25" x14ac:dyDescent="0.25">
      <c r="A8850" s="21">
        <f t="shared" si="376"/>
        <v>712.03750000001219</v>
      </c>
      <c r="B8850" s="15">
        <v>192.43549999999999</v>
      </c>
      <c r="C8850" s="15">
        <v>188.17740000000001</v>
      </c>
      <c r="D8850" s="13">
        <v>20954.6875</v>
      </c>
      <c r="E8850" s="29">
        <v>14</v>
      </c>
      <c r="F8850" s="28">
        <v>5</v>
      </c>
      <c r="G8850" s="29">
        <v>1956</v>
      </c>
      <c r="H8850" s="21">
        <f t="shared" si="378"/>
        <v>1.0226281158098687</v>
      </c>
      <c r="I8850" s="5">
        <f t="shared" si="377"/>
        <v>0.80078316708858954</v>
      </c>
      <c r="Q8850" s="28"/>
      <c r="R8850" s="29"/>
      <c r="S8850" s="29"/>
      <c r="T8850" s="8"/>
      <c r="V8850" s="10"/>
      <c r="W8850" s="10"/>
      <c r="X8850" s="10"/>
      <c r="Y8850" s="8"/>
    </row>
    <row r="8851" spans="1:25" x14ac:dyDescent="0.25">
      <c r="A8851" s="21">
        <f t="shared" si="376"/>
        <v>712.11800000001222</v>
      </c>
      <c r="B8851" s="15">
        <v>193.2097</v>
      </c>
      <c r="C8851" s="15">
        <v>188.75810000000001</v>
      </c>
      <c r="D8851" s="13">
        <v>20951.25</v>
      </c>
      <c r="E8851" s="29">
        <v>11</v>
      </c>
      <c r="F8851" s="28">
        <v>5</v>
      </c>
      <c r="G8851" s="29">
        <v>1956</v>
      </c>
      <c r="H8851" s="21">
        <f t="shared" si="378"/>
        <v>1.0235836236961486</v>
      </c>
      <c r="I8851" s="5">
        <f t="shared" si="377"/>
        <v>0.82915884076376012</v>
      </c>
      <c r="Q8851" s="28"/>
      <c r="R8851" s="29"/>
      <c r="S8851" s="29"/>
      <c r="T8851" s="8"/>
      <c r="V8851" s="10"/>
      <c r="W8851" s="10"/>
      <c r="X8851" s="10"/>
      <c r="Y8851" s="8"/>
    </row>
    <row r="8852" spans="1:25" x14ac:dyDescent="0.25">
      <c r="A8852" s="21">
        <f t="shared" si="376"/>
        <v>712.19850000001225</v>
      </c>
      <c r="B8852" s="15">
        <v>193.04839999999999</v>
      </c>
      <c r="C8852" s="15">
        <v>188.64519999999999</v>
      </c>
      <c r="D8852" s="13">
        <v>20947.8125</v>
      </c>
      <c r="E8852" s="29">
        <v>7</v>
      </c>
      <c r="F8852" s="28">
        <v>5</v>
      </c>
      <c r="G8852" s="29">
        <v>1956</v>
      </c>
      <c r="H8852" s="21">
        <f t="shared" si="378"/>
        <v>1.0233411716810181</v>
      </c>
      <c r="I8852" s="5">
        <f t="shared" si="377"/>
        <v>0.82195875444106581</v>
      </c>
      <c r="Q8852" s="28"/>
      <c r="R8852" s="29"/>
      <c r="S8852" s="29"/>
      <c r="T8852" s="8"/>
      <c r="V8852" s="10"/>
      <c r="W8852" s="10"/>
      <c r="X8852" s="10"/>
      <c r="Y8852" s="8"/>
    </row>
    <row r="8853" spans="1:25" x14ac:dyDescent="0.25">
      <c r="A8853" s="21">
        <f t="shared" si="376"/>
        <v>712.27900000001227</v>
      </c>
      <c r="B8853" s="15">
        <v>191.95160000000001</v>
      </c>
      <c r="C8853" s="15">
        <v>187.8065</v>
      </c>
      <c r="D8853" s="13">
        <v>20944.375</v>
      </c>
      <c r="E8853" s="29">
        <v>4</v>
      </c>
      <c r="F8853" s="28">
        <v>5</v>
      </c>
      <c r="G8853" s="29">
        <v>1956</v>
      </c>
      <c r="H8853" s="21">
        <f t="shared" si="378"/>
        <v>1.0220711210740843</v>
      </c>
      <c r="I8853" s="5">
        <f t="shared" si="377"/>
        <v>0.78424212008275096</v>
      </c>
      <c r="Q8853" s="28"/>
      <c r="R8853" s="29"/>
      <c r="S8853" s="29"/>
      <c r="T8853" s="8"/>
      <c r="V8853" s="10"/>
      <c r="W8853" s="10"/>
      <c r="X8853" s="10"/>
      <c r="Y8853" s="8"/>
    </row>
    <row r="8854" spans="1:25" x14ac:dyDescent="0.25">
      <c r="A8854" s="21">
        <f t="shared" si="376"/>
        <v>712.3595000000123</v>
      </c>
      <c r="B8854" s="15">
        <v>191.01609999999999</v>
      </c>
      <c r="C8854" s="15">
        <v>187.04839999999999</v>
      </c>
      <c r="D8854" s="13">
        <v>20940.9375</v>
      </c>
      <c r="E8854" s="29">
        <v>30</v>
      </c>
      <c r="F8854" s="28">
        <v>4</v>
      </c>
      <c r="G8854" s="29">
        <v>1956</v>
      </c>
      <c r="H8854" s="21">
        <f t="shared" si="378"/>
        <v>1.0212121568535204</v>
      </c>
      <c r="I8854" s="5">
        <f t="shared" si="377"/>
        <v>0.75873349920023736</v>
      </c>
      <c r="Q8854" s="28"/>
      <c r="R8854" s="29"/>
      <c r="S8854" s="29"/>
      <c r="T8854" s="8"/>
      <c r="V8854" s="10"/>
      <c r="W8854" s="10"/>
      <c r="X8854" s="10"/>
      <c r="Y8854" s="8"/>
    </row>
    <row r="8855" spans="1:25" x14ac:dyDescent="0.25">
      <c r="A8855" s="21">
        <f t="shared" si="376"/>
        <v>712.44000000001233</v>
      </c>
      <c r="B8855" s="15">
        <v>189.8065</v>
      </c>
      <c r="C8855" s="15">
        <v>186.62899999999999</v>
      </c>
      <c r="D8855" s="13">
        <v>20937.5</v>
      </c>
      <c r="E8855" s="29">
        <v>27</v>
      </c>
      <c r="F8855" s="28">
        <v>4</v>
      </c>
      <c r="G8855" s="29">
        <v>1956</v>
      </c>
      <c r="H8855" s="21">
        <f t="shared" si="378"/>
        <v>1.0170257569831056</v>
      </c>
      <c r="I8855" s="5">
        <f t="shared" si="377"/>
        <v>0.63441017513102982</v>
      </c>
      <c r="Q8855" s="28"/>
      <c r="R8855" s="29"/>
      <c r="S8855" s="29"/>
      <c r="T8855" s="8"/>
      <c r="V8855" s="10"/>
      <c r="W8855" s="10"/>
      <c r="X8855" s="10"/>
      <c r="Y8855" s="8"/>
    </row>
    <row r="8856" spans="1:25" x14ac:dyDescent="0.25">
      <c r="A8856" s="21">
        <f t="shared" si="376"/>
        <v>712.52050000001236</v>
      </c>
      <c r="B8856" s="15">
        <v>187.98390000000001</v>
      </c>
      <c r="C8856" s="15">
        <v>185.66130000000001</v>
      </c>
      <c r="D8856" s="13">
        <v>20934.0625</v>
      </c>
      <c r="E8856" s="29">
        <v>24</v>
      </c>
      <c r="F8856" s="28">
        <v>4</v>
      </c>
      <c r="G8856" s="29">
        <v>1956</v>
      </c>
      <c r="H8856" s="21">
        <f t="shared" si="378"/>
        <v>1.0125098768564047</v>
      </c>
      <c r="I8856" s="5">
        <f t="shared" si="377"/>
        <v>0.50030229107123458</v>
      </c>
      <c r="Q8856" s="28"/>
      <c r="R8856" s="29"/>
      <c r="S8856" s="29"/>
      <c r="T8856" s="8"/>
      <c r="V8856" s="10"/>
      <c r="W8856" s="10"/>
      <c r="X8856" s="10"/>
      <c r="Y8856" s="8"/>
    </row>
    <row r="8857" spans="1:25" x14ac:dyDescent="0.25">
      <c r="A8857" s="21">
        <f t="shared" si="376"/>
        <v>712.60100000001239</v>
      </c>
      <c r="B8857" s="15">
        <v>185.93549999999999</v>
      </c>
      <c r="C8857" s="15">
        <v>183.98390000000001</v>
      </c>
      <c r="D8857" s="13">
        <v>20930.625</v>
      </c>
      <c r="E8857" s="29">
        <v>20</v>
      </c>
      <c r="F8857" s="28">
        <v>4</v>
      </c>
      <c r="G8857" s="29">
        <v>1956</v>
      </c>
      <c r="H8857" s="21">
        <f t="shared" si="378"/>
        <v>1.0106074498909958</v>
      </c>
      <c r="I8857" s="5">
        <f t="shared" si="377"/>
        <v>0.44380600513114066</v>
      </c>
      <c r="Q8857" s="28"/>
      <c r="R8857" s="29"/>
      <c r="S8857" s="29"/>
      <c r="T8857" s="8"/>
      <c r="V8857" s="10"/>
      <c r="W8857" s="10"/>
      <c r="X8857" s="10"/>
      <c r="Y8857" s="8"/>
    </row>
    <row r="8858" spans="1:25" x14ac:dyDescent="0.25">
      <c r="A8858" s="21">
        <f t="shared" si="376"/>
        <v>712.68150000001242</v>
      </c>
      <c r="B8858" s="15">
        <v>185.33869999999999</v>
      </c>
      <c r="C8858" s="15">
        <v>183.74189999999999</v>
      </c>
      <c r="D8858" s="13">
        <v>20927.1875</v>
      </c>
      <c r="E8858" s="29">
        <v>17</v>
      </c>
      <c r="F8858" s="28">
        <v>4</v>
      </c>
      <c r="G8858" s="29">
        <v>1956</v>
      </c>
      <c r="H8858" s="21">
        <f t="shared" si="378"/>
        <v>1.0086904511164847</v>
      </c>
      <c r="I8858" s="5">
        <f t="shared" si="377"/>
        <v>0.38687698084751293</v>
      </c>
      <c r="Q8858" s="28"/>
      <c r="R8858" s="29"/>
      <c r="S8858" s="29"/>
      <c r="T8858" s="8"/>
      <c r="V8858" s="10"/>
      <c r="W8858" s="10"/>
      <c r="X8858" s="10"/>
      <c r="Y8858" s="8"/>
    </row>
    <row r="8859" spans="1:25" x14ac:dyDescent="0.25">
      <c r="A8859" s="21">
        <f t="shared" si="376"/>
        <v>712.76200000001245</v>
      </c>
      <c r="B8859" s="15">
        <v>185.33869999999999</v>
      </c>
      <c r="C8859" s="15">
        <v>184.0806</v>
      </c>
      <c r="D8859" s="13">
        <v>20923.75</v>
      </c>
      <c r="E8859" s="29">
        <v>13</v>
      </c>
      <c r="F8859" s="28">
        <v>4</v>
      </c>
      <c r="G8859" s="29">
        <v>1956</v>
      </c>
      <c r="H8859" s="21">
        <f t="shared" si="378"/>
        <v>1.0068345061891366</v>
      </c>
      <c r="I8859" s="5">
        <f t="shared" si="377"/>
        <v>0.33176106985011566</v>
      </c>
      <c r="Q8859" s="28"/>
      <c r="R8859" s="29"/>
      <c r="S8859" s="29"/>
      <c r="T8859" s="8"/>
      <c r="V8859" s="10"/>
      <c r="W8859" s="10"/>
      <c r="X8859" s="10"/>
      <c r="Y8859" s="8"/>
    </row>
    <row r="8860" spans="1:25" x14ac:dyDescent="0.25">
      <c r="A8860" s="21">
        <f t="shared" si="376"/>
        <v>712.84250000001248</v>
      </c>
      <c r="B8860" s="15">
        <v>184.4032</v>
      </c>
      <c r="C8860" s="15">
        <v>183.64519999999999</v>
      </c>
      <c r="D8860" s="13">
        <v>20920.3125</v>
      </c>
      <c r="E8860" s="29">
        <v>10</v>
      </c>
      <c r="F8860" s="28">
        <v>4</v>
      </c>
      <c r="G8860" s="29">
        <v>1956</v>
      </c>
      <c r="H8860" s="21">
        <f t="shared" si="378"/>
        <v>1.0041275241607186</v>
      </c>
      <c r="I8860" s="5">
        <f t="shared" si="377"/>
        <v>0.25137194927258516</v>
      </c>
      <c r="Q8860" s="28"/>
      <c r="R8860" s="29"/>
      <c r="S8860" s="29"/>
      <c r="T8860" s="8"/>
      <c r="V8860" s="10"/>
      <c r="W8860" s="10"/>
      <c r="X8860" s="10"/>
      <c r="Y8860" s="8"/>
    </row>
    <row r="8861" spans="1:25" x14ac:dyDescent="0.25">
      <c r="A8861" s="21">
        <f t="shared" si="376"/>
        <v>712.92300000001251</v>
      </c>
      <c r="B8861" s="15">
        <v>183.0968</v>
      </c>
      <c r="C8861" s="15">
        <v>182.95160000000001</v>
      </c>
      <c r="D8861" s="13">
        <v>20916.875</v>
      </c>
      <c r="E8861" s="29">
        <v>6</v>
      </c>
      <c r="F8861" s="28">
        <v>4</v>
      </c>
      <c r="G8861" s="29">
        <v>1956</v>
      </c>
      <c r="H8861" s="21">
        <f t="shared" si="378"/>
        <v>1.0007936525288654</v>
      </c>
      <c r="I8861" s="5">
        <f t="shared" si="377"/>
        <v>0.15236611702489988</v>
      </c>
      <c r="Q8861" s="28"/>
      <c r="R8861" s="29"/>
      <c r="S8861" s="29"/>
      <c r="T8861" s="8"/>
      <c r="V8861" s="10"/>
      <c r="W8861" s="10"/>
      <c r="X8861" s="10"/>
      <c r="Y8861" s="8"/>
    </row>
    <row r="8862" spans="1:25" x14ac:dyDescent="0.25">
      <c r="A8862" s="21">
        <f t="shared" si="376"/>
        <v>713.00350000001254</v>
      </c>
      <c r="B8862" s="15">
        <v>182.25810000000001</v>
      </c>
      <c r="C8862" s="15">
        <v>182.48390000000001</v>
      </c>
      <c r="D8862" s="13">
        <v>20913.4375</v>
      </c>
      <c r="E8862" s="29">
        <v>3</v>
      </c>
      <c r="F8862" s="28">
        <v>4</v>
      </c>
      <c r="G8862" s="29">
        <v>1956</v>
      </c>
      <c r="H8862" s="21">
        <f t="shared" si="378"/>
        <v>0.99876263056631298</v>
      </c>
      <c r="I8862" s="5">
        <f t="shared" si="377"/>
        <v>9.2050951379467394E-2</v>
      </c>
      <c r="Q8862" s="28"/>
      <c r="R8862" s="29"/>
      <c r="S8862" s="29"/>
      <c r="T8862" s="8"/>
      <c r="V8862" s="10"/>
      <c r="W8862" s="10"/>
      <c r="X8862" s="10"/>
      <c r="Y8862" s="8"/>
    </row>
    <row r="8863" spans="1:25" x14ac:dyDescent="0.25">
      <c r="A8863" s="21">
        <f t="shared" si="376"/>
        <v>713.08400000001257</v>
      </c>
      <c r="B8863" s="15">
        <v>182.16130000000001</v>
      </c>
      <c r="C8863" s="15">
        <v>182.5</v>
      </c>
      <c r="D8863" s="13">
        <v>20910</v>
      </c>
      <c r="E8863" s="29">
        <v>31</v>
      </c>
      <c r="F8863" s="28">
        <v>3</v>
      </c>
      <c r="G8863" s="29">
        <v>1956</v>
      </c>
      <c r="H8863" s="24">
        <f t="shared" si="378"/>
        <v>0.99814410958904121</v>
      </c>
      <c r="I8863" s="5">
        <f t="shared" si="377"/>
        <v>7.3682762414913797E-2</v>
      </c>
      <c r="Q8863" s="28"/>
      <c r="R8863" s="29"/>
      <c r="S8863" s="29"/>
      <c r="V8863" s="10"/>
      <c r="W8863" s="10"/>
      <c r="X8863" s="10"/>
    </row>
    <row r="8864" spans="1:25" x14ac:dyDescent="0.25">
      <c r="A8864" s="21">
        <f t="shared" si="376"/>
        <v>713.16450000001259</v>
      </c>
      <c r="B8864" s="15">
        <v>182.64519999999999</v>
      </c>
      <c r="C8864" s="15">
        <v>182.85480000000001</v>
      </c>
      <c r="D8864" s="13">
        <v>20908.392857142855</v>
      </c>
      <c r="E8864" s="29">
        <v>29</v>
      </c>
      <c r="F8864" s="28">
        <v>3</v>
      </c>
      <c r="G8864" s="29">
        <v>1956</v>
      </c>
      <c r="H8864" s="21">
        <f t="shared" si="378"/>
        <v>0.99885373531348354</v>
      </c>
      <c r="I8864" s="5">
        <f t="shared" si="377"/>
        <v>9.4756484858667986E-2</v>
      </c>
      <c r="Q8864" s="28"/>
      <c r="R8864" s="29"/>
      <c r="S8864" s="29"/>
      <c r="T8864" s="8"/>
      <c r="V8864" s="10"/>
      <c r="W8864" s="10"/>
      <c r="X8864" s="10"/>
      <c r="Y8864" s="8"/>
    </row>
    <row r="8865" spans="1:25" x14ac:dyDescent="0.25">
      <c r="A8865" s="21">
        <f t="shared" si="376"/>
        <v>713.24500000001262</v>
      </c>
      <c r="B8865" s="15">
        <v>184.22579999999999</v>
      </c>
      <c r="C8865" s="15">
        <v>184.03229999999999</v>
      </c>
      <c r="D8865" s="13">
        <v>20906.785714285714</v>
      </c>
      <c r="E8865" s="29">
        <v>27</v>
      </c>
      <c r="F8865" s="28">
        <v>3</v>
      </c>
      <c r="G8865" s="29">
        <v>1956</v>
      </c>
      <c r="H8865" s="21">
        <f t="shared" si="378"/>
        <v>1.001051445860319</v>
      </c>
      <c r="I8865" s="5">
        <f t="shared" si="377"/>
        <v>0.16002179371161115</v>
      </c>
      <c r="Q8865" s="28"/>
      <c r="R8865" s="29"/>
      <c r="S8865" s="29"/>
      <c r="T8865" s="8"/>
      <c r="V8865" s="10"/>
      <c r="W8865" s="10"/>
      <c r="X8865" s="10"/>
      <c r="Y8865" s="8"/>
    </row>
    <row r="8866" spans="1:25" x14ac:dyDescent="0.25">
      <c r="A8866" s="21">
        <f t="shared" si="376"/>
        <v>713.32550000001265</v>
      </c>
      <c r="B8866" s="15">
        <v>186.5</v>
      </c>
      <c r="C8866" s="15">
        <v>185.62899999999999</v>
      </c>
      <c r="D8866" s="13">
        <v>20905.178571428569</v>
      </c>
      <c r="E8866" s="29">
        <v>26</v>
      </c>
      <c r="F8866" s="28">
        <v>3</v>
      </c>
      <c r="G8866" s="29">
        <v>1956</v>
      </c>
      <c r="H8866" s="21">
        <f t="shared" si="378"/>
        <v>1.0046921547818499</v>
      </c>
      <c r="I8866" s="5">
        <f t="shared" si="377"/>
        <v>0.26813975881375834</v>
      </c>
      <c r="Q8866" s="28"/>
      <c r="R8866" s="29"/>
      <c r="S8866" s="29"/>
      <c r="T8866" s="8"/>
      <c r="V8866" s="10"/>
      <c r="W8866" s="10"/>
      <c r="X8866" s="10"/>
      <c r="Y8866" s="8"/>
    </row>
    <row r="8867" spans="1:25" x14ac:dyDescent="0.25">
      <c r="A8867" s="21">
        <f t="shared" si="376"/>
        <v>713.40600000001268</v>
      </c>
      <c r="B8867" s="15">
        <v>187.74189999999999</v>
      </c>
      <c r="C8867" s="15">
        <v>186.5806</v>
      </c>
      <c r="D8867" s="13">
        <v>20903.571428571428</v>
      </c>
      <c r="E8867" s="29">
        <v>24</v>
      </c>
      <c r="F8867" s="28">
        <v>3</v>
      </c>
      <c r="G8867" s="29">
        <v>1956</v>
      </c>
      <c r="H8867" s="21">
        <f t="shared" si="378"/>
        <v>1.0062241197637909</v>
      </c>
      <c r="I8867" s="5">
        <f t="shared" si="377"/>
        <v>0.31363445229932196</v>
      </c>
      <c r="Q8867" s="28"/>
      <c r="R8867" s="29"/>
      <c r="S8867" s="29"/>
      <c r="T8867" s="8"/>
      <c r="V8867" s="10"/>
      <c r="W8867" s="10"/>
      <c r="X8867" s="10"/>
      <c r="Y8867" s="8"/>
    </row>
    <row r="8868" spans="1:25" x14ac:dyDescent="0.25">
      <c r="A8868" s="21">
        <f t="shared" si="376"/>
        <v>713.48650000001271</v>
      </c>
      <c r="B8868" s="15">
        <v>187.72579999999999</v>
      </c>
      <c r="C8868" s="15">
        <v>186.45160000000001</v>
      </c>
      <c r="D8868" s="13">
        <v>20901.964285714283</v>
      </c>
      <c r="E8868" s="29">
        <v>22</v>
      </c>
      <c r="F8868" s="28">
        <v>3</v>
      </c>
      <c r="G8868" s="29">
        <v>1956</v>
      </c>
      <c r="H8868" s="21">
        <f t="shared" si="378"/>
        <v>1.0068339451096155</v>
      </c>
      <c r="I8868" s="5">
        <f t="shared" si="377"/>
        <v>0.33174440749742951</v>
      </c>
      <c r="Q8868" s="28"/>
      <c r="R8868" s="29"/>
      <c r="S8868" s="29"/>
      <c r="T8868" s="8"/>
      <c r="V8868" s="10"/>
      <c r="W8868" s="10"/>
      <c r="X8868" s="10"/>
      <c r="Y8868" s="8"/>
    </row>
    <row r="8869" spans="1:25" x14ac:dyDescent="0.25">
      <c r="A8869" s="21">
        <f t="shared" si="376"/>
        <v>713.56700000001274</v>
      </c>
      <c r="B8869" s="15">
        <v>187.16130000000001</v>
      </c>
      <c r="C8869" s="15">
        <v>185.96770000000001</v>
      </c>
      <c r="D8869" s="13">
        <v>20900.357142857141</v>
      </c>
      <c r="E8869" s="29">
        <v>21</v>
      </c>
      <c r="F8869" s="28">
        <v>3</v>
      </c>
      <c r="G8869" s="29">
        <v>1956</v>
      </c>
      <c r="H8869" s="21">
        <f t="shared" si="378"/>
        <v>1.0064183188801066</v>
      </c>
      <c r="I8869" s="5">
        <f t="shared" si="377"/>
        <v>0.31940157450909706</v>
      </c>
      <c r="Q8869" s="28"/>
      <c r="R8869" s="29"/>
      <c r="S8869" s="29"/>
      <c r="T8869" s="8"/>
      <c r="V8869" s="10"/>
      <c r="W8869" s="10"/>
      <c r="X8869" s="10"/>
      <c r="Y8869" s="8"/>
    </row>
    <row r="8870" spans="1:25" x14ac:dyDescent="0.25">
      <c r="A8870" s="21">
        <f t="shared" si="376"/>
        <v>713.64750000001277</v>
      </c>
      <c r="B8870" s="15">
        <v>186.24189999999999</v>
      </c>
      <c r="C8870" s="15">
        <v>185.16130000000001</v>
      </c>
      <c r="D8870" s="13">
        <v>20898.75</v>
      </c>
      <c r="E8870" s="29">
        <v>19</v>
      </c>
      <c r="F8870" s="28">
        <v>3</v>
      </c>
      <c r="G8870" s="29">
        <v>1956</v>
      </c>
      <c r="H8870" s="21">
        <f t="shared" si="378"/>
        <v>1.0058359927263416</v>
      </c>
      <c r="I8870" s="5">
        <f t="shared" si="377"/>
        <v>0.30210826155059939</v>
      </c>
      <c r="Q8870" s="28"/>
      <c r="R8870" s="29"/>
      <c r="S8870" s="29"/>
      <c r="T8870" s="8"/>
      <c r="V8870" s="10"/>
      <c r="W8870" s="10"/>
      <c r="X8870" s="10"/>
      <c r="Y8870" s="8"/>
    </row>
    <row r="8871" spans="1:25" x14ac:dyDescent="0.25">
      <c r="A8871" s="21">
        <f t="shared" si="376"/>
        <v>713.7280000000128</v>
      </c>
      <c r="B8871" s="15">
        <v>185.32259999999999</v>
      </c>
      <c r="C8871" s="15">
        <v>184.64519999999999</v>
      </c>
      <c r="D8871" s="13">
        <v>20897.142857142855</v>
      </c>
      <c r="E8871" s="29">
        <v>18</v>
      </c>
      <c r="F8871" s="28">
        <v>3</v>
      </c>
      <c r="G8871" s="29">
        <v>1956</v>
      </c>
      <c r="H8871" s="21">
        <f t="shared" si="378"/>
        <v>1.0036686575118119</v>
      </c>
      <c r="I8871" s="5">
        <f t="shared" si="377"/>
        <v>0.23774500754163974</v>
      </c>
      <c r="Q8871" s="28"/>
      <c r="R8871" s="29"/>
      <c r="S8871" s="29"/>
      <c r="T8871" s="8"/>
      <c r="V8871" s="10"/>
      <c r="W8871" s="10"/>
      <c r="X8871" s="10"/>
      <c r="Y8871" s="8"/>
    </row>
    <row r="8872" spans="1:25" x14ac:dyDescent="0.25">
      <c r="A8872" s="21">
        <f t="shared" ref="A8872:A8935" si="379">0.0805+A8871</f>
        <v>713.80850000001283</v>
      </c>
      <c r="B8872" s="15">
        <v>185.04839999999999</v>
      </c>
      <c r="C8872" s="15">
        <v>184.62899999999999</v>
      </c>
      <c r="D8872" s="13">
        <v>20895.535714285714</v>
      </c>
      <c r="E8872" s="29">
        <v>16</v>
      </c>
      <c r="F8872" s="28">
        <v>3</v>
      </c>
      <c r="G8872" s="29">
        <v>1956</v>
      </c>
      <c r="H8872" s="21">
        <f t="shared" si="378"/>
        <v>1.0022715824707928</v>
      </c>
      <c r="I8872" s="5">
        <f t="shared" si="377"/>
        <v>0.19625613441676962</v>
      </c>
      <c r="Q8872" s="28"/>
      <c r="R8872" s="29"/>
      <c r="S8872" s="29"/>
      <c r="T8872" s="8"/>
      <c r="V8872" s="10"/>
      <c r="W8872" s="10"/>
      <c r="X8872" s="10"/>
      <c r="Y8872" s="8"/>
    </row>
    <row r="8873" spans="1:25" x14ac:dyDescent="0.25">
      <c r="A8873" s="21">
        <f t="shared" si="379"/>
        <v>713.88900000001286</v>
      </c>
      <c r="B8873" s="15">
        <v>185.14519999999999</v>
      </c>
      <c r="C8873" s="15">
        <v>184.64519999999999</v>
      </c>
      <c r="D8873" s="13">
        <v>20893.928571428569</v>
      </c>
      <c r="E8873" s="29">
        <v>14</v>
      </c>
      <c r="F8873" s="28">
        <v>3</v>
      </c>
      <c r="G8873" s="29">
        <v>1956</v>
      </c>
      <c r="H8873" s="21">
        <f t="shared" si="378"/>
        <v>1.0027078960081279</v>
      </c>
      <c r="I8873" s="5">
        <f t="shared" si="377"/>
        <v>0.20921331743247559</v>
      </c>
      <c r="Q8873" s="28"/>
      <c r="R8873" s="29"/>
      <c r="S8873" s="29"/>
      <c r="T8873" s="8"/>
      <c r="V8873" s="10"/>
      <c r="W8873" s="10"/>
      <c r="X8873" s="10"/>
      <c r="Y8873" s="8"/>
    </row>
    <row r="8874" spans="1:25" x14ac:dyDescent="0.25">
      <c r="A8874" s="21">
        <f t="shared" si="379"/>
        <v>713.96950000001289</v>
      </c>
      <c r="B8874" s="15">
        <v>185.4194</v>
      </c>
      <c r="C8874" s="15">
        <v>184.64519999999999</v>
      </c>
      <c r="D8874" s="13">
        <v>20892.321428571428</v>
      </c>
      <c r="E8874" s="29">
        <v>13</v>
      </c>
      <c r="F8874" s="28">
        <v>3</v>
      </c>
      <c r="G8874" s="29">
        <v>1956</v>
      </c>
      <c r="H8874" s="21">
        <f t="shared" si="378"/>
        <v>1.0041929061789854</v>
      </c>
      <c r="I8874" s="5">
        <f t="shared" si="377"/>
        <v>0.25331359605666892</v>
      </c>
      <c r="Q8874" s="28"/>
      <c r="R8874" s="29"/>
      <c r="S8874" s="29"/>
      <c r="T8874" s="8"/>
      <c r="V8874" s="10"/>
      <c r="W8874" s="10"/>
      <c r="X8874" s="10"/>
      <c r="Y8874" s="8"/>
    </row>
    <row r="8875" spans="1:25" x14ac:dyDescent="0.25">
      <c r="A8875" s="21">
        <f t="shared" si="379"/>
        <v>714.05000000001291</v>
      </c>
      <c r="B8875" s="15">
        <v>184.62899999999999</v>
      </c>
      <c r="C8875" s="15">
        <v>183.93549999999999</v>
      </c>
      <c r="D8875" s="13">
        <v>20890.714285714283</v>
      </c>
      <c r="E8875" s="29">
        <v>11</v>
      </c>
      <c r="F8875" s="28">
        <v>3</v>
      </c>
      <c r="G8875" s="29">
        <v>1956</v>
      </c>
      <c r="H8875" s="21">
        <f t="shared" si="378"/>
        <v>1.0037703434084231</v>
      </c>
      <c r="I8875" s="5">
        <f t="shared" si="377"/>
        <v>0.24076476892826729</v>
      </c>
      <c r="Q8875" s="28"/>
      <c r="R8875" s="29"/>
      <c r="S8875" s="29"/>
      <c r="T8875" s="8"/>
      <c r="V8875" s="10"/>
      <c r="W8875" s="10"/>
      <c r="X8875" s="10"/>
      <c r="Y8875" s="8"/>
    </row>
    <row r="8876" spans="1:25" x14ac:dyDescent="0.25">
      <c r="A8876" s="21">
        <f t="shared" si="379"/>
        <v>714.13050000001294</v>
      </c>
      <c r="B8876" s="15">
        <v>183.82259999999999</v>
      </c>
      <c r="C8876" s="15">
        <v>183.7097</v>
      </c>
      <c r="D8876" s="13">
        <v>20889.107142857141</v>
      </c>
      <c r="E8876" s="29">
        <v>10</v>
      </c>
      <c r="F8876" s="28">
        <v>3</v>
      </c>
      <c r="G8876" s="29">
        <v>1956</v>
      </c>
      <c r="H8876" s="21">
        <f t="shared" si="378"/>
        <v>1.0006145565530835</v>
      </c>
      <c r="I8876" s="5">
        <f t="shared" si="377"/>
        <v>0.14704751208370009</v>
      </c>
      <c r="Q8876" s="28"/>
      <c r="R8876" s="29"/>
      <c r="S8876" s="29"/>
      <c r="T8876" s="8"/>
      <c r="V8876" s="10"/>
      <c r="W8876" s="10"/>
      <c r="X8876" s="10"/>
      <c r="Y8876" s="8"/>
    </row>
    <row r="8877" spans="1:25" x14ac:dyDescent="0.25">
      <c r="A8877" s="21">
        <f t="shared" si="379"/>
        <v>714.21100000001297</v>
      </c>
      <c r="B8877" s="15">
        <v>183.93549999999999</v>
      </c>
      <c r="C8877" s="15">
        <v>184.01609999999999</v>
      </c>
      <c r="D8877" s="13">
        <v>20887.5</v>
      </c>
      <c r="E8877" s="29">
        <v>8</v>
      </c>
      <c r="F8877" s="28">
        <v>3</v>
      </c>
      <c r="G8877" s="29">
        <v>1956</v>
      </c>
      <c r="H8877" s="21">
        <f t="shared" si="378"/>
        <v>0.99956199484718999</v>
      </c>
      <c r="I8877" s="5">
        <f t="shared" si="377"/>
        <v>0.11578963559908424</v>
      </c>
      <c r="Q8877" s="28"/>
      <c r="R8877" s="29"/>
      <c r="S8877" s="29"/>
      <c r="T8877" s="8"/>
      <c r="V8877" s="10"/>
      <c r="W8877" s="10"/>
      <c r="X8877" s="10"/>
      <c r="Y8877" s="8"/>
    </row>
    <row r="8878" spans="1:25" x14ac:dyDescent="0.25">
      <c r="A8878" s="21">
        <f t="shared" si="379"/>
        <v>714.291500000013</v>
      </c>
      <c r="B8878" s="15">
        <v>184.66130000000001</v>
      </c>
      <c r="C8878" s="15">
        <v>184.53229999999999</v>
      </c>
      <c r="D8878" s="13">
        <v>20885.892857142855</v>
      </c>
      <c r="E8878" s="29">
        <v>6</v>
      </c>
      <c r="F8878" s="28">
        <v>3</v>
      </c>
      <c r="G8878" s="29">
        <v>1956</v>
      </c>
      <c r="H8878" s="21">
        <f t="shared" si="378"/>
        <v>1.0006990646082015</v>
      </c>
      <c r="I8878" s="5">
        <f t="shared" si="377"/>
        <v>0.14955714390294775</v>
      </c>
      <c r="Q8878" s="28"/>
      <c r="R8878" s="29"/>
      <c r="S8878" s="29"/>
      <c r="T8878" s="8"/>
      <c r="V8878" s="10"/>
      <c r="W8878" s="10"/>
      <c r="X8878" s="10"/>
      <c r="Y8878" s="8"/>
    </row>
    <row r="8879" spans="1:25" x14ac:dyDescent="0.25">
      <c r="A8879" s="21">
        <f t="shared" si="379"/>
        <v>714.37200000001303</v>
      </c>
      <c r="B8879" s="15">
        <v>184.96770000000001</v>
      </c>
      <c r="C8879" s="15">
        <v>184.3871</v>
      </c>
      <c r="D8879" s="13">
        <v>20884.285714285714</v>
      </c>
      <c r="E8879" s="29">
        <v>5</v>
      </c>
      <c r="F8879" s="28">
        <v>3</v>
      </c>
      <c r="G8879" s="29">
        <v>1956</v>
      </c>
      <c r="H8879" s="21">
        <f t="shared" si="378"/>
        <v>1.0031488103018054</v>
      </c>
      <c r="I8879" s="5">
        <f t="shared" si="377"/>
        <v>0.22230712889730672</v>
      </c>
      <c r="Q8879" s="28"/>
      <c r="R8879" s="29"/>
      <c r="S8879" s="29"/>
      <c r="T8879" s="8"/>
      <c r="V8879" s="10"/>
      <c r="W8879" s="10"/>
      <c r="X8879" s="10"/>
      <c r="Y8879" s="8"/>
    </row>
    <row r="8880" spans="1:25" x14ac:dyDescent="0.25">
      <c r="A8880" s="21">
        <f t="shared" si="379"/>
        <v>714.45250000001306</v>
      </c>
      <c r="B8880" s="15">
        <v>185.54839999999999</v>
      </c>
      <c r="C8880" s="15">
        <v>184.48390000000001</v>
      </c>
      <c r="D8880" s="13">
        <v>20882.678571428569</v>
      </c>
      <c r="E8880" s="29">
        <v>3</v>
      </c>
      <c r="F8880" s="28">
        <v>3</v>
      </c>
      <c r="G8880" s="29">
        <v>1956</v>
      </c>
      <c r="H8880" s="21">
        <f t="shared" si="378"/>
        <v>1.0057701512164474</v>
      </c>
      <c r="I8880" s="5">
        <f t="shared" si="377"/>
        <v>0.30015296926482671</v>
      </c>
      <c r="Q8880" s="28"/>
      <c r="R8880" s="29"/>
      <c r="S8880" s="29"/>
      <c r="T8880" s="8"/>
      <c r="V8880" s="10"/>
      <c r="W8880" s="10"/>
      <c r="X8880" s="10"/>
      <c r="Y8880" s="8"/>
    </row>
    <row r="8881" spans="1:25" x14ac:dyDescent="0.25">
      <c r="A8881" s="21">
        <f t="shared" si="379"/>
        <v>714.53300000001309</v>
      </c>
      <c r="B8881" s="15">
        <v>185.98390000000001</v>
      </c>
      <c r="C8881" s="15">
        <v>184.62899999999999</v>
      </c>
      <c r="D8881" s="13">
        <v>20881.071428571428</v>
      </c>
      <c r="E8881" s="29">
        <v>2</v>
      </c>
      <c r="F8881" s="28">
        <v>3</v>
      </c>
      <c r="G8881" s="29">
        <v>1956</v>
      </c>
      <c r="H8881" s="21">
        <f t="shared" si="378"/>
        <v>1.0073385004522584</v>
      </c>
      <c r="I8881" s="5">
        <f t="shared" si="377"/>
        <v>0.34672816426121378</v>
      </c>
      <c r="Q8881" s="28"/>
      <c r="R8881" s="29"/>
      <c r="S8881" s="29"/>
      <c r="T8881" s="8"/>
      <c r="V8881" s="10"/>
      <c r="W8881" s="10"/>
      <c r="X8881" s="10"/>
      <c r="Y8881" s="8"/>
    </row>
    <row r="8882" spans="1:25" x14ac:dyDescent="0.25">
      <c r="A8882" s="21">
        <f t="shared" si="379"/>
        <v>714.61350000001312</v>
      </c>
      <c r="B8882" s="15">
        <v>185.51609999999999</v>
      </c>
      <c r="C8882" s="15">
        <v>184.5</v>
      </c>
      <c r="D8882" s="13">
        <v>20879.464285714283</v>
      </c>
      <c r="E8882" s="29">
        <v>28</v>
      </c>
      <c r="F8882" s="28">
        <v>2</v>
      </c>
      <c r="G8882" s="29">
        <v>1956</v>
      </c>
      <c r="H8882" s="21">
        <f t="shared" si="378"/>
        <v>1.0055073170731708</v>
      </c>
      <c r="I8882" s="5">
        <f t="shared" si="377"/>
        <v>0.29234759582165426</v>
      </c>
      <c r="Q8882" s="28"/>
      <c r="R8882" s="29"/>
      <c r="S8882" s="29"/>
      <c r="T8882" s="8"/>
      <c r="V8882" s="10"/>
      <c r="W8882" s="10"/>
      <c r="X8882" s="10"/>
      <c r="Y8882" s="8"/>
    </row>
    <row r="8883" spans="1:25" x14ac:dyDescent="0.25">
      <c r="A8883" s="21">
        <f t="shared" si="379"/>
        <v>714.69400000001315</v>
      </c>
      <c r="B8883" s="15">
        <v>184.9194</v>
      </c>
      <c r="C8883" s="15">
        <v>183.64519999999999</v>
      </c>
      <c r="D8883" s="13">
        <v>20877.857142857141</v>
      </c>
      <c r="E8883" s="29">
        <v>26</v>
      </c>
      <c r="F8883" s="28">
        <v>2</v>
      </c>
      <c r="G8883" s="29">
        <v>1956</v>
      </c>
      <c r="H8883" s="21">
        <f t="shared" si="378"/>
        <v>1.006938379004733</v>
      </c>
      <c r="I8883" s="5">
        <f t="shared" si="377"/>
        <v>0.3348457760690885</v>
      </c>
      <c r="Q8883" s="28"/>
      <c r="R8883" s="29"/>
      <c r="S8883" s="29"/>
      <c r="T8883" s="8"/>
      <c r="V8883" s="10"/>
      <c r="W8883" s="10"/>
      <c r="X8883" s="10"/>
      <c r="Y8883" s="8"/>
    </row>
    <row r="8884" spans="1:25" x14ac:dyDescent="0.25">
      <c r="A8884" s="21">
        <f t="shared" si="379"/>
        <v>714.77450000001318</v>
      </c>
      <c r="B8884" s="15">
        <v>184.9194</v>
      </c>
      <c r="C8884" s="15">
        <v>183.4032</v>
      </c>
      <c r="D8884" s="13">
        <v>20876.25</v>
      </c>
      <c r="E8884" s="29">
        <v>25</v>
      </c>
      <c r="F8884" s="28">
        <v>2</v>
      </c>
      <c r="G8884" s="29">
        <v>1956</v>
      </c>
      <c r="H8884" s="21">
        <f t="shared" si="378"/>
        <v>1.0082670313276976</v>
      </c>
      <c r="I8884" s="5">
        <f t="shared" si="377"/>
        <v>0.37430270288837436</v>
      </c>
      <c r="Q8884" s="28"/>
      <c r="R8884" s="29"/>
      <c r="S8884" s="29"/>
      <c r="T8884" s="8"/>
      <c r="V8884" s="10"/>
      <c r="W8884" s="10"/>
      <c r="X8884" s="10"/>
      <c r="Y8884" s="8"/>
    </row>
    <row r="8885" spans="1:25" x14ac:dyDescent="0.25">
      <c r="A8885" s="21">
        <f t="shared" si="379"/>
        <v>714.85500000001321</v>
      </c>
      <c r="B8885" s="15">
        <v>184.82259999999999</v>
      </c>
      <c r="C8885" s="15">
        <v>183.35480000000001</v>
      </c>
      <c r="D8885" s="13">
        <v>20874.642857142855</v>
      </c>
      <c r="E8885" s="29">
        <v>23</v>
      </c>
      <c r="F8885" s="28">
        <v>2</v>
      </c>
      <c r="G8885" s="29">
        <v>1956</v>
      </c>
      <c r="H8885" s="21">
        <f t="shared" si="378"/>
        <v>1.0080052444768284</v>
      </c>
      <c r="I8885" s="5">
        <f t="shared" si="377"/>
        <v>0.36652843083957382</v>
      </c>
      <c r="Q8885" s="28"/>
      <c r="R8885" s="29"/>
      <c r="S8885" s="29"/>
      <c r="T8885" s="8"/>
      <c r="V8885" s="10"/>
      <c r="W8885" s="10"/>
      <c r="X8885" s="10"/>
      <c r="Y8885" s="8"/>
    </row>
    <row r="8886" spans="1:25" x14ac:dyDescent="0.25">
      <c r="A8886" s="21">
        <f t="shared" si="379"/>
        <v>714.93550000001323</v>
      </c>
      <c r="B8886" s="15">
        <v>184.6935</v>
      </c>
      <c r="C8886" s="15">
        <v>183.01609999999999</v>
      </c>
      <c r="D8886" s="13">
        <v>20873.035714285714</v>
      </c>
      <c r="E8886" s="29">
        <v>22</v>
      </c>
      <c r="F8886" s="28">
        <v>2</v>
      </c>
      <c r="G8886" s="29">
        <v>1956</v>
      </c>
      <c r="H8886" s="21">
        <f t="shared" si="378"/>
        <v>1.0091653138712933</v>
      </c>
      <c r="I8886" s="5">
        <f t="shared" si="377"/>
        <v>0.40097895819842777</v>
      </c>
      <c r="Q8886" s="28"/>
      <c r="R8886" s="29"/>
      <c r="S8886" s="29"/>
      <c r="T8886" s="8"/>
      <c r="V8886" s="10"/>
      <c r="W8886" s="10"/>
      <c r="X8886" s="10"/>
      <c r="Y8886" s="8"/>
    </row>
    <row r="8887" spans="1:25" x14ac:dyDescent="0.25">
      <c r="A8887" s="21">
        <f t="shared" si="379"/>
        <v>715.01600000001326</v>
      </c>
      <c r="B8887" s="15">
        <v>185.24189999999999</v>
      </c>
      <c r="C8887" s="15">
        <v>182.82259999999999</v>
      </c>
      <c r="D8887" s="13">
        <v>20871.428571428569</v>
      </c>
      <c r="E8887" s="29">
        <v>20</v>
      </c>
      <c r="F8887" s="28">
        <v>2</v>
      </c>
      <c r="G8887" s="29">
        <v>1956</v>
      </c>
      <c r="H8887" s="21">
        <f t="shared" si="378"/>
        <v>1.0132330466802244</v>
      </c>
      <c r="I8887" s="5">
        <f t="shared" si="377"/>
        <v>0.52177823201017326</v>
      </c>
      <c r="Q8887" s="28"/>
      <c r="R8887" s="29"/>
      <c r="S8887" s="29"/>
      <c r="T8887" s="8"/>
      <c r="V8887" s="10"/>
      <c r="W8887" s="10"/>
      <c r="X8887" s="10"/>
      <c r="Y8887" s="8"/>
    </row>
    <row r="8888" spans="1:25" x14ac:dyDescent="0.25">
      <c r="A8888" s="21">
        <f t="shared" si="379"/>
        <v>715.09650000001329</v>
      </c>
      <c r="B8888" s="15">
        <v>185.77420000000001</v>
      </c>
      <c r="C8888" s="15">
        <v>182.75810000000001</v>
      </c>
      <c r="D8888" s="13">
        <v>20869.821428571428</v>
      </c>
      <c r="E8888" s="29">
        <v>18</v>
      </c>
      <c r="F8888" s="28">
        <v>2</v>
      </c>
      <c r="G8888" s="29">
        <v>1956</v>
      </c>
      <c r="H8888" s="21">
        <f t="shared" si="378"/>
        <v>1.0165032356978978</v>
      </c>
      <c r="I8888" s="5">
        <f t="shared" si="377"/>
        <v>0.61889288459864888</v>
      </c>
      <c r="Q8888" s="28"/>
      <c r="R8888" s="29"/>
      <c r="S8888" s="29"/>
      <c r="T8888" s="8"/>
      <c r="V8888" s="10"/>
      <c r="W8888" s="10"/>
      <c r="X8888" s="10"/>
      <c r="Y8888" s="8"/>
    </row>
    <row r="8889" spans="1:25" x14ac:dyDescent="0.25">
      <c r="A8889" s="21">
        <f t="shared" si="379"/>
        <v>715.17700000001332</v>
      </c>
      <c r="B8889" s="15">
        <v>186.27420000000001</v>
      </c>
      <c r="C8889" s="15">
        <v>182.77420000000001</v>
      </c>
      <c r="D8889" s="13">
        <v>20868.214285714283</v>
      </c>
      <c r="E8889" s="29">
        <v>17</v>
      </c>
      <c r="F8889" s="28">
        <v>2</v>
      </c>
      <c r="G8889" s="29">
        <v>1956</v>
      </c>
      <c r="H8889" s="21">
        <f t="shared" si="378"/>
        <v>1.01914931100779</v>
      </c>
      <c r="I8889" s="5">
        <f t="shared" si="377"/>
        <v>0.69747326116231134</v>
      </c>
      <c r="Q8889" s="28"/>
      <c r="R8889" s="29"/>
      <c r="S8889" s="29"/>
      <c r="T8889" s="8"/>
      <c r="V8889" s="10"/>
      <c r="W8889" s="10"/>
      <c r="X8889" s="10"/>
      <c r="Y8889" s="8"/>
    </row>
    <row r="8890" spans="1:25" x14ac:dyDescent="0.25">
      <c r="A8890" s="21">
        <f t="shared" si="379"/>
        <v>715.25750000001335</v>
      </c>
      <c r="B8890" s="15">
        <v>186.17740000000001</v>
      </c>
      <c r="C8890" s="15">
        <v>182.45160000000001</v>
      </c>
      <c r="D8890" s="13">
        <v>20866.607142857141</v>
      </c>
      <c r="E8890" s="29">
        <v>15</v>
      </c>
      <c r="F8890" s="28">
        <v>2</v>
      </c>
      <c r="G8890" s="29">
        <v>1956</v>
      </c>
      <c r="H8890" s="21">
        <f t="shared" si="378"/>
        <v>1.0204207581627127</v>
      </c>
      <c r="I8890" s="5">
        <f t="shared" si="377"/>
        <v>0.73523136874190587</v>
      </c>
      <c r="Q8890" s="28"/>
      <c r="R8890" s="29"/>
      <c r="S8890" s="29"/>
      <c r="T8890" s="8"/>
      <c r="V8890" s="10"/>
      <c r="W8890" s="10"/>
      <c r="X8890" s="10"/>
      <c r="Y8890" s="8"/>
    </row>
    <row r="8891" spans="1:25" x14ac:dyDescent="0.25">
      <c r="A8891" s="21">
        <f t="shared" si="379"/>
        <v>715.33800000001338</v>
      </c>
      <c r="B8891" s="15">
        <v>186.51609999999999</v>
      </c>
      <c r="C8891" s="15">
        <v>182.6129</v>
      </c>
      <c r="D8891" s="13">
        <v>20865</v>
      </c>
      <c r="E8891" s="29">
        <v>14</v>
      </c>
      <c r="F8891" s="28">
        <v>2</v>
      </c>
      <c r="G8891" s="29">
        <v>1956</v>
      </c>
      <c r="H8891" s="21">
        <f t="shared" si="378"/>
        <v>1.0213741745517431</v>
      </c>
      <c r="I8891" s="5">
        <f t="shared" si="377"/>
        <v>0.76354493131961754</v>
      </c>
      <c r="Q8891" s="28"/>
      <c r="R8891" s="29"/>
      <c r="S8891" s="29"/>
      <c r="V8891" s="10"/>
      <c r="W8891" s="10"/>
      <c r="X8891" s="10"/>
      <c r="Y8891" s="8"/>
    </row>
    <row r="8892" spans="1:25" x14ac:dyDescent="0.25">
      <c r="A8892" s="21">
        <f t="shared" si="379"/>
        <v>715.41850000001341</v>
      </c>
      <c r="B8892" s="15">
        <v>187.33869999999999</v>
      </c>
      <c r="C8892" s="15">
        <v>183.0806</v>
      </c>
      <c r="D8892" s="13">
        <v>20863.392857142855</v>
      </c>
      <c r="E8892" s="29">
        <v>12</v>
      </c>
      <c r="F8892" s="28">
        <v>2</v>
      </c>
      <c r="G8892" s="29">
        <v>1956</v>
      </c>
      <c r="H8892" s="21">
        <f t="shared" si="378"/>
        <v>1.0232580622960596</v>
      </c>
      <c r="I8892" s="5">
        <f t="shared" si="377"/>
        <v>0.8194906588651022</v>
      </c>
      <c r="Q8892" s="28"/>
      <c r="R8892" s="29"/>
      <c r="S8892" s="29"/>
      <c r="T8892" s="8"/>
      <c r="V8892" s="10"/>
      <c r="W8892" s="10"/>
      <c r="X8892" s="10"/>
      <c r="Y8892" s="8"/>
    </row>
    <row r="8893" spans="1:25" x14ac:dyDescent="0.25">
      <c r="A8893" s="21">
        <f t="shared" si="379"/>
        <v>715.49900000001344</v>
      </c>
      <c r="B8893" s="15">
        <v>188.1935</v>
      </c>
      <c r="C8893" s="15">
        <v>183.24189999999999</v>
      </c>
      <c r="D8893" s="13">
        <v>20861.785714285714</v>
      </c>
      <c r="E8893" s="29">
        <v>10</v>
      </c>
      <c r="F8893" s="28">
        <v>2</v>
      </c>
      <c r="G8893" s="29">
        <v>1956</v>
      </c>
      <c r="H8893" s="21">
        <f t="shared" si="378"/>
        <v>1.0270222039828227</v>
      </c>
      <c r="I8893" s="5">
        <f t="shared" si="377"/>
        <v>0.93127420110935821</v>
      </c>
      <c r="Q8893" s="28"/>
      <c r="R8893" s="29"/>
      <c r="S8893" s="29"/>
      <c r="T8893" s="8"/>
      <c r="V8893" s="10"/>
      <c r="W8893" s="10"/>
      <c r="X8893" s="10"/>
      <c r="Y8893" s="8"/>
    </row>
    <row r="8894" spans="1:25" x14ac:dyDescent="0.25">
      <c r="A8894" s="21">
        <f t="shared" si="379"/>
        <v>715.57950000001347</v>
      </c>
      <c r="B8894" s="15">
        <v>189.0968</v>
      </c>
      <c r="C8894" s="15">
        <v>183.3871</v>
      </c>
      <c r="D8894" s="13">
        <v>20860.178571428569</v>
      </c>
      <c r="E8894" s="29">
        <v>9</v>
      </c>
      <c r="F8894" s="28">
        <v>2</v>
      </c>
      <c r="G8894" s="29">
        <v>1956</v>
      </c>
      <c r="H8894" s="21">
        <f t="shared" si="378"/>
        <v>1.0311346872271823</v>
      </c>
      <c r="I8894" s="5">
        <f t="shared" si="377"/>
        <v>1.0534024265402071</v>
      </c>
      <c r="Q8894" s="28"/>
      <c r="R8894" s="29"/>
      <c r="S8894" s="29"/>
      <c r="T8894" s="8"/>
      <c r="V8894" s="10"/>
      <c r="W8894" s="10"/>
      <c r="X8894" s="10"/>
      <c r="Y8894" s="8"/>
    </row>
    <row r="8895" spans="1:25" x14ac:dyDescent="0.25">
      <c r="A8895" s="21">
        <f t="shared" si="379"/>
        <v>715.6600000000135</v>
      </c>
      <c r="B8895" s="15">
        <v>189.64519999999999</v>
      </c>
      <c r="C8895" s="15">
        <v>183.77420000000001</v>
      </c>
      <c r="D8895" s="13">
        <v>20858.571428571428</v>
      </c>
      <c r="E8895" s="29">
        <v>7</v>
      </c>
      <c r="F8895" s="28">
        <v>2</v>
      </c>
      <c r="G8895" s="29">
        <v>1956</v>
      </c>
      <c r="H8895" s="21">
        <f t="shared" si="378"/>
        <v>1.0319468129911598</v>
      </c>
      <c r="I8895" s="5">
        <f t="shared" si="377"/>
        <v>1.0775200879354914</v>
      </c>
      <c r="Q8895" s="28"/>
      <c r="R8895" s="29"/>
      <c r="S8895" s="29"/>
      <c r="T8895" s="8"/>
      <c r="V8895" s="10"/>
      <c r="W8895" s="10"/>
      <c r="X8895" s="10"/>
      <c r="Y8895" s="8"/>
    </row>
    <row r="8896" spans="1:25" x14ac:dyDescent="0.25">
      <c r="A8896" s="21">
        <f t="shared" si="379"/>
        <v>715.74050000001353</v>
      </c>
      <c r="B8896" s="15">
        <v>189.4194</v>
      </c>
      <c r="C8896" s="15">
        <v>183.66130000000001</v>
      </c>
      <c r="D8896" s="13">
        <v>20856.964285714283</v>
      </c>
      <c r="E8896" s="29">
        <v>5</v>
      </c>
      <c r="F8896" s="28">
        <v>2</v>
      </c>
      <c r="G8896" s="29">
        <v>1956</v>
      </c>
      <c r="H8896" s="21">
        <f t="shared" si="378"/>
        <v>1.0313517327820285</v>
      </c>
      <c r="I8896" s="5">
        <f t="shared" si="377"/>
        <v>1.0598480183824068</v>
      </c>
      <c r="Q8896" s="28"/>
      <c r="R8896" s="29"/>
      <c r="S8896" s="29"/>
      <c r="T8896" s="8"/>
      <c r="V8896" s="10"/>
      <c r="W8896" s="10"/>
      <c r="X8896" s="10"/>
      <c r="Y8896" s="8"/>
    </row>
    <row r="8897" spans="1:25" x14ac:dyDescent="0.25">
      <c r="A8897" s="21">
        <f t="shared" si="379"/>
        <v>715.82100000001356</v>
      </c>
      <c r="B8897" s="15">
        <v>189.1129</v>
      </c>
      <c r="C8897" s="15">
        <v>183.72579999999999</v>
      </c>
      <c r="D8897" s="13">
        <v>20855.357142857141</v>
      </c>
      <c r="E8897" s="29">
        <v>4</v>
      </c>
      <c r="F8897" s="28">
        <v>2</v>
      </c>
      <c r="G8897" s="29">
        <v>1956</v>
      </c>
      <c r="H8897" s="21">
        <f t="shared" si="378"/>
        <v>1.0293214126704033</v>
      </c>
      <c r="I8897" s="5">
        <f t="shared" si="377"/>
        <v>0.99955369557162455</v>
      </c>
      <c r="Q8897" s="28"/>
      <c r="R8897" s="29"/>
      <c r="S8897" s="29"/>
      <c r="T8897" s="8"/>
      <c r="V8897" s="10"/>
      <c r="W8897" s="10"/>
      <c r="X8897" s="10"/>
      <c r="Y8897" s="8"/>
    </row>
    <row r="8898" spans="1:25" x14ac:dyDescent="0.25">
      <c r="A8898" s="21">
        <f t="shared" si="379"/>
        <v>715.90150000001358</v>
      </c>
      <c r="B8898" s="15">
        <v>188.51609999999999</v>
      </c>
      <c r="C8898" s="15">
        <v>183.35480000000001</v>
      </c>
      <c r="D8898" s="13">
        <v>20853.75</v>
      </c>
      <c r="E8898" s="29">
        <v>2</v>
      </c>
      <c r="F8898" s="28">
        <v>2</v>
      </c>
      <c r="G8898" s="29">
        <v>1956</v>
      </c>
      <c r="H8898" s="21">
        <f t="shared" si="378"/>
        <v>1.0281492494333391</v>
      </c>
      <c r="I8898" s="5">
        <f t="shared" si="377"/>
        <v>0.96474401792630393</v>
      </c>
      <c r="Q8898" s="28"/>
      <c r="R8898" s="29"/>
      <c r="S8898" s="29"/>
      <c r="T8898" s="8"/>
      <c r="V8898" s="10"/>
      <c r="W8898" s="10"/>
      <c r="X8898" s="10"/>
      <c r="Y8898" s="8"/>
    </row>
    <row r="8899" spans="1:25" x14ac:dyDescent="0.25">
      <c r="A8899" s="21">
        <f t="shared" si="379"/>
        <v>715.98200000001361</v>
      </c>
      <c r="B8899" s="15">
        <v>188.0968</v>
      </c>
      <c r="C8899" s="15">
        <v>182.7097</v>
      </c>
      <c r="D8899" s="13">
        <v>20852.142857142855</v>
      </c>
      <c r="E8899" s="29">
        <v>1</v>
      </c>
      <c r="F8899" s="28">
        <v>2</v>
      </c>
      <c r="G8899" s="29">
        <v>1956</v>
      </c>
      <c r="H8899" s="21">
        <f t="shared" si="378"/>
        <v>1.0294844772882885</v>
      </c>
      <c r="I8899" s="5">
        <f t="shared" si="377"/>
        <v>1.0043962180159873</v>
      </c>
      <c r="Q8899" s="28"/>
      <c r="R8899" s="29"/>
      <c r="S8899" s="29"/>
      <c r="T8899" s="8"/>
      <c r="V8899" s="10"/>
      <c r="W8899" s="10"/>
      <c r="X8899" s="10"/>
      <c r="Y8899" s="8"/>
    </row>
    <row r="8900" spans="1:25" x14ac:dyDescent="0.25">
      <c r="A8900" s="21">
        <f t="shared" si="379"/>
        <v>716.06250000001364</v>
      </c>
      <c r="B8900" s="15">
        <v>187.8065</v>
      </c>
      <c r="C8900" s="15">
        <v>181.9032</v>
      </c>
      <c r="D8900" s="13">
        <v>20850.535714285714</v>
      </c>
      <c r="E8900" s="29">
        <v>30</v>
      </c>
      <c r="F8900" s="28">
        <v>1</v>
      </c>
      <c r="G8900" s="29">
        <v>1956</v>
      </c>
      <c r="H8900" s="21">
        <f t="shared" si="378"/>
        <v>1.0324529749888951</v>
      </c>
      <c r="I8900" s="5">
        <f t="shared" si="377"/>
        <v>1.0925515574615341</v>
      </c>
      <c r="Q8900" s="28"/>
      <c r="R8900" s="29"/>
      <c r="S8900" s="29"/>
      <c r="T8900" s="8"/>
      <c r="V8900" s="10"/>
      <c r="W8900" s="10"/>
      <c r="X8900" s="10"/>
      <c r="Y8900" s="8"/>
    </row>
    <row r="8901" spans="1:25" x14ac:dyDescent="0.25">
      <c r="A8901" s="21">
        <f t="shared" si="379"/>
        <v>716.14300000001367</v>
      </c>
      <c r="B8901" s="15">
        <v>187.8871</v>
      </c>
      <c r="C8901" s="15">
        <v>181.27420000000001</v>
      </c>
      <c r="D8901" s="13">
        <v>20848.928571428569</v>
      </c>
      <c r="E8901" s="29">
        <v>28</v>
      </c>
      <c r="F8901" s="28">
        <v>1</v>
      </c>
      <c r="G8901" s="29">
        <v>1956</v>
      </c>
      <c r="H8901" s="21">
        <f t="shared" si="378"/>
        <v>1.036480094795619</v>
      </c>
      <c r="I8901" s="5">
        <f t="shared" si="377"/>
        <v>1.2121447488179176</v>
      </c>
      <c r="Q8901" s="28"/>
      <c r="R8901" s="29"/>
      <c r="S8901" s="29"/>
      <c r="T8901" s="8"/>
      <c r="V8901" s="10"/>
      <c r="W8901" s="10"/>
      <c r="X8901" s="10"/>
      <c r="Y8901" s="8"/>
    </row>
    <row r="8902" spans="1:25" x14ac:dyDescent="0.25">
      <c r="A8902" s="21">
        <f t="shared" si="379"/>
        <v>716.2235000000137</v>
      </c>
      <c r="B8902" s="15">
        <v>187.85480000000001</v>
      </c>
      <c r="C8902" s="15">
        <v>180.93549999999999</v>
      </c>
      <c r="D8902" s="13">
        <v>20847.321428571428</v>
      </c>
      <c r="E8902" s="29">
        <v>27</v>
      </c>
      <c r="F8902" s="28">
        <v>1</v>
      </c>
      <c r="G8902" s="29">
        <v>1956</v>
      </c>
      <c r="H8902" s="21">
        <f t="shared" si="378"/>
        <v>1.0382418043999107</v>
      </c>
      <c r="I8902" s="5">
        <f t="shared" ref="I8902:I8965" si="380">STANDARDIZE(H8902,H$2,H$3)</f>
        <v>1.2644621577682689</v>
      </c>
      <c r="Q8902" s="28"/>
      <c r="R8902" s="29"/>
      <c r="S8902" s="29"/>
      <c r="T8902" s="8"/>
      <c r="V8902" s="10"/>
      <c r="W8902" s="10"/>
      <c r="X8902" s="10"/>
      <c r="Y8902" s="8"/>
    </row>
    <row r="8903" spans="1:25" x14ac:dyDescent="0.25">
      <c r="A8903" s="21">
        <f t="shared" si="379"/>
        <v>716.30400000001373</v>
      </c>
      <c r="B8903" s="15">
        <v>187.8871</v>
      </c>
      <c r="C8903" s="15">
        <v>180.56450000000001</v>
      </c>
      <c r="D8903" s="13">
        <v>20845.714285714283</v>
      </c>
      <c r="E8903" s="29">
        <v>25</v>
      </c>
      <c r="F8903" s="28">
        <v>1</v>
      </c>
      <c r="G8903" s="29">
        <v>1956</v>
      </c>
      <c r="H8903" s="21">
        <f t="shared" si="378"/>
        <v>1.0405539294822626</v>
      </c>
      <c r="I8903" s="5">
        <f t="shared" si="380"/>
        <v>1.3331252298109539</v>
      </c>
      <c r="Q8903" s="28"/>
      <c r="R8903" s="29"/>
      <c r="S8903" s="29"/>
      <c r="T8903" s="8"/>
      <c r="V8903" s="10"/>
      <c r="W8903" s="10"/>
      <c r="X8903" s="10"/>
      <c r="Y8903" s="8"/>
    </row>
    <row r="8904" spans="1:25" x14ac:dyDescent="0.25">
      <c r="A8904" s="21">
        <f t="shared" si="379"/>
        <v>716.38450000001376</v>
      </c>
      <c r="B8904" s="15">
        <v>188.85480000000001</v>
      </c>
      <c r="C8904" s="15">
        <v>181.04839999999999</v>
      </c>
      <c r="D8904" s="13">
        <v>20844.107142857141</v>
      </c>
      <c r="E8904" s="29">
        <v>24</v>
      </c>
      <c r="F8904" s="28">
        <v>1</v>
      </c>
      <c r="G8904" s="29">
        <v>1956</v>
      </c>
      <c r="H8904" s="21">
        <f t="shared" ref="H8904:H8967" si="381">B8904/C8904</f>
        <v>1.0431177519381558</v>
      </c>
      <c r="I8904" s="5">
        <f t="shared" si="380"/>
        <v>1.4092629471590932</v>
      </c>
      <c r="Q8904" s="28"/>
      <c r="R8904" s="29"/>
      <c r="S8904" s="29"/>
      <c r="T8904" s="8"/>
      <c r="V8904" s="10"/>
      <c r="W8904" s="10"/>
      <c r="X8904" s="10"/>
      <c r="Y8904" s="8"/>
    </row>
    <row r="8905" spans="1:25" x14ac:dyDescent="0.25">
      <c r="A8905" s="21">
        <f t="shared" si="379"/>
        <v>716.46500000001379</v>
      </c>
      <c r="B8905" s="15">
        <v>189.8065</v>
      </c>
      <c r="C8905" s="15">
        <v>181.06450000000001</v>
      </c>
      <c r="D8905" s="13">
        <v>20842.5</v>
      </c>
      <c r="E8905" s="29">
        <v>22</v>
      </c>
      <c r="F8905" s="28">
        <v>1</v>
      </c>
      <c r="G8905" s="29">
        <v>1956</v>
      </c>
      <c r="H8905" s="21">
        <f t="shared" si="381"/>
        <v>1.048281137384744</v>
      </c>
      <c r="I8905" s="5">
        <f t="shared" si="380"/>
        <v>1.5625997668706832</v>
      </c>
      <c r="Q8905" s="28"/>
      <c r="R8905" s="29"/>
      <c r="S8905" s="29"/>
      <c r="T8905" s="8"/>
      <c r="V8905" s="10"/>
      <c r="W8905" s="10"/>
      <c r="X8905" s="10"/>
      <c r="Y8905" s="8"/>
    </row>
    <row r="8906" spans="1:25" x14ac:dyDescent="0.25">
      <c r="A8906" s="21">
        <f t="shared" si="379"/>
        <v>716.54550000001382</v>
      </c>
      <c r="B8906" s="15">
        <v>190.25810000000001</v>
      </c>
      <c r="C8906" s="15">
        <v>180.95160000000001</v>
      </c>
      <c r="D8906" s="13">
        <v>20840.892857142855</v>
      </c>
      <c r="E8906" s="29">
        <v>20</v>
      </c>
      <c r="F8906" s="28">
        <v>1</v>
      </c>
      <c r="G8906" s="29">
        <v>1956</v>
      </c>
      <c r="H8906" s="21">
        <f t="shared" si="381"/>
        <v>1.0514308798595868</v>
      </c>
      <c r="I8906" s="5">
        <f t="shared" si="380"/>
        <v>1.6561375240261238</v>
      </c>
      <c r="Q8906" s="28"/>
      <c r="R8906" s="29"/>
      <c r="S8906" s="29"/>
      <c r="T8906" s="8"/>
      <c r="V8906" s="10"/>
      <c r="W8906" s="10"/>
      <c r="X8906" s="10"/>
      <c r="Y8906" s="8"/>
    </row>
    <row r="8907" spans="1:25" x14ac:dyDescent="0.25">
      <c r="A8907" s="21">
        <f t="shared" si="379"/>
        <v>716.62600000001385</v>
      </c>
      <c r="B8907" s="15">
        <v>191.27420000000001</v>
      </c>
      <c r="C8907" s="15">
        <v>181.53229999999999</v>
      </c>
      <c r="D8907" s="13">
        <v>20839.285714285714</v>
      </c>
      <c r="E8907" s="29">
        <v>19</v>
      </c>
      <c r="F8907" s="28">
        <v>1</v>
      </c>
      <c r="G8907" s="29">
        <v>1956</v>
      </c>
      <c r="H8907" s="21">
        <f t="shared" si="381"/>
        <v>1.053664829895286</v>
      </c>
      <c r="I8907" s="5">
        <f t="shared" si="380"/>
        <v>1.7224790353101678</v>
      </c>
      <c r="Q8907" s="28"/>
      <c r="R8907" s="29"/>
      <c r="S8907" s="29"/>
      <c r="T8907" s="8"/>
      <c r="V8907" s="10"/>
      <c r="W8907" s="10"/>
      <c r="X8907" s="10"/>
      <c r="Y8907" s="8"/>
    </row>
    <row r="8908" spans="1:25" x14ac:dyDescent="0.25">
      <c r="A8908" s="21">
        <f t="shared" si="379"/>
        <v>716.70650000001388</v>
      </c>
      <c r="B8908" s="15">
        <v>192.67740000000001</v>
      </c>
      <c r="C8908" s="15">
        <v>182.22579999999999</v>
      </c>
      <c r="D8908" s="13">
        <v>20837.678571428569</v>
      </c>
      <c r="E8908" s="29">
        <v>17</v>
      </c>
      <c r="F8908" s="28">
        <v>1</v>
      </c>
      <c r="G8908" s="29">
        <v>1956</v>
      </c>
      <c r="H8908" s="21">
        <f t="shared" si="381"/>
        <v>1.0573552153427233</v>
      </c>
      <c r="I8908" s="5">
        <f t="shared" si="380"/>
        <v>1.8320722419133801</v>
      </c>
      <c r="Q8908" s="28"/>
      <c r="R8908" s="29"/>
      <c r="S8908" s="29"/>
      <c r="T8908" s="8"/>
      <c r="V8908" s="10"/>
      <c r="W8908" s="10"/>
      <c r="X8908" s="10"/>
      <c r="Y8908" s="8"/>
    </row>
    <row r="8909" spans="1:25" x14ac:dyDescent="0.25">
      <c r="A8909" s="21">
        <f t="shared" si="379"/>
        <v>716.7870000000139</v>
      </c>
      <c r="B8909" s="15">
        <v>193.75810000000001</v>
      </c>
      <c r="C8909" s="15">
        <v>182.22579999999999</v>
      </c>
      <c r="D8909" s="13">
        <v>20836.071428571428</v>
      </c>
      <c r="E8909" s="29">
        <v>16</v>
      </c>
      <c r="F8909" s="28">
        <v>1</v>
      </c>
      <c r="G8909" s="29">
        <v>1956</v>
      </c>
      <c r="H8909" s="21">
        <f t="shared" si="381"/>
        <v>1.0632857696330598</v>
      </c>
      <c r="I8909" s="5">
        <f t="shared" si="380"/>
        <v>2.0081916394315344</v>
      </c>
      <c r="Q8909" s="28"/>
      <c r="R8909" s="29"/>
      <c r="S8909" s="29"/>
      <c r="T8909" s="8"/>
      <c r="V8909" s="10"/>
      <c r="W8909" s="10"/>
      <c r="X8909" s="10"/>
      <c r="Y8909" s="8"/>
    </row>
    <row r="8910" spans="1:25" x14ac:dyDescent="0.25">
      <c r="A8910" s="21">
        <f t="shared" si="379"/>
        <v>716.86750000001393</v>
      </c>
      <c r="B8910" s="15">
        <v>194.2097</v>
      </c>
      <c r="C8910" s="15">
        <v>181.7903</v>
      </c>
      <c r="D8910" s="13">
        <v>20834.464285714283</v>
      </c>
      <c r="E8910" s="29">
        <v>14</v>
      </c>
      <c r="F8910" s="28">
        <v>1</v>
      </c>
      <c r="G8910" s="29">
        <v>1956</v>
      </c>
      <c r="H8910" s="21">
        <f t="shared" si="381"/>
        <v>1.0683171764390069</v>
      </c>
      <c r="I8910" s="5">
        <f t="shared" si="380"/>
        <v>2.1576090955327376</v>
      </c>
      <c r="Q8910" s="28"/>
      <c r="R8910" s="29"/>
      <c r="S8910" s="29"/>
      <c r="T8910" s="8"/>
      <c r="V8910" s="10"/>
      <c r="W8910" s="10"/>
      <c r="X8910" s="10"/>
      <c r="Y8910" s="8"/>
    </row>
    <row r="8911" spans="1:25" x14ac:dyDescent="0.25">
      <c r="A8911" s="21">
        <f t="shared" si="379"/>
        <v>716.94800000001396</v>
      </c>
      <c r="B8911" s="15">
        <v>194.25810000000001</v>
      </c>
      <c r="C8911" s="15">
        <v>180.96770000000001</v>
      </c>
      <c r="D8911" s="13">
        <v>20832.857142857141</v>
      </c>
      <c r="E8911" s="29">
        <v>12</v>
      </c>
      <c r="F8911" s="28">
        <v>1</v>
      </c>
      <c r="G8911" s="29">
        <v>1956</v>
      </c>
      <c r="H8911" s="21">
        <f t="shared" si="381"/>
        <v>1.0734407300308286</v>
      </c>
      <c r="I8911" s="5">
        <f t="shared" si="380"/>
        <v>2.3097630304885226</v>
      </c>
      <c r="Q8911" s="28"/>
      <c r="R8911" s="29"/>
      <c r="S8911" s="29"/>
      <c r="T8911" s="8"/>
      <c r="V8911" s="10"/>
      <c r="W8911" s="10"/>
      <c r="X8911" s="10"/>
      <c r="Y8911" s="8"/>
    </row>
    <row r="8912" spans="1:25" x14ac:dyDescent="0.25">
      <c r="A8912" s="21">
        <f t="shared" si="379"/>
        <v>717.02850000001399</v>
      </c>
      <c r="B8912" s="15">
        <v>194.64519999999999</v>
      </c>
      <c r="C8912" s="15">
        <v>181.01609999999999</v>
      </c>
      <c r="D8912" s="13">
        <v>20831.25</v>
      </c>
      <c r="E8912" s="29">
        <v>11</v>
      </c>
      <c r="F8912" s="28">
        <v>1</v>
      </c>
      <c r="G8912" s="29">
        <v>1956</v>
      </c>
      <c r="H8912" s="21">
        <f t="shared" si="381"/>
        <v>1.0752921977658341</v>
      </c>
      <c r="I8912" s="5">
        <f t="shared" si="380"/>
        <v>2.3647459825112009</v>
      </c>
      <c r="Q8912" s="28"/>
      <c r="R8912" s="29"/>
      <c r="S8912" s="29"/>
      <c r="T8912" s="8"/>
      <c r="V8912" s="10"/>
      <c r="W8912" s="10"/>
      <c r="X8912" s="10"/>
      <c r="Y8912" s="8"/>
    </row>
    <row r="8913" spans="1:25" x14ac:dyDescent="0.25">
      <c r="A8913" s="21">
        <f t="shared" si="379"/>
        <v>717.10900000001402</v>
      </c>
      <c r="B8913" s="15">
        <v>195.48390000000001</v>
      </c>
      <c r="C8913" s="15">
        <v>181.2097</v>
      </c>
      <c r="D8913" s="13">
        <v>20829.642857142855</v>
      </c>
      <c r="E8913" s="29">
        <v>9</v>
      </c>
      <c r="F8913" s="28">
        <v>1</v>
      </c>
      <c r="G8913" s="29">
        <v>1956</v>
      </c>
      <c r="H8913" s="21">
        <f t="shared" si="381"/>
        <v>1.078771721381361</v>
      </c>
      <c r="I8913" s="5">
        <f t="shared" si="380"/>
        <v>2.4680772350073354</v>
      </c>
      <c r="Q8913" s="28"/>
      <c r="R8913" s="29"/>
      <c r="S8913" s="29"/>
      <c r="T8913" s="8"/>
      <c r="V8913" s="10"/>
      <c r="W8913" s="10"/>
      <c r="X8913" s="10"/>
      <c r="Y8913" s="8"/>
    </row>
    <row r="8914" spans="1:25" x14ac:dyDescent="0.25">
      <c r="A8914" s="21">
        <f t="shared" si="379"/>
        <v>717.18950000001405</v>
      </c>
      <c r="B8914" s="15">
        <v>196.4194</v>
      </c>
      <c r="C8914" s="15">
        <v>181.72579999999999</v>
      </c>
      <c r="D8914" s="13">
        <v>20828.035714285714</v>
      </c>
      <c r="E8914" s="29">
        <v>8</v>
      </c>
      <c r="F8914" s="28">
        <v>1</v>
      </c>
      <c r="G8914" s="29">
        <v>1956</v>
      </c>
      <c r="H8914" s="21">
        <f t="shared" si="381"/>
        <v>1.0808558828740884</v>
      </c>
      <c r="I8914" s="5">
        <f t="shared" si="380"/>
        <v>2.5299704828320437</v>
      </c>
      <c r="Q8914" s="28"/>
      <c r="R8914" s="29"/>
      <c r="S8914" s="29"/>
      <c r="T8914" s="8"/>
      <c r="V8914" s="10"/>
      <c r="W8914" s="10"/>
      <c r="X8914" s="10"/>
      <c r="Y8914" s="8"/>
    </row>
    <row r="8915" spans="1:25" x14ac:dyDescent="0.25">
      <c r="A8915" s="21">
        <f t="shared" si="379"/>
        <v>717.27000000001408</v>
      </c>
      <c r="B8915" s="15">
        <v>197.56450000000001</v>
      </c>
      <c r="C8915" s="15">
        <v>182.67740000000001</v>
      </c>
      <c r="D8915" s="13">
        <v>20826.428571428569</v>
      </c>
      <c r="E8915" s="29">
        <v>6</v>
      </c>
      <c r="F8915" s="28">
        <v>1</v>
      </c>
      <c r="G8915" s="29">
        <v>1956</v>
      </c>
      <c r="H8915" s="21">
        <f t="shared" si="381"/>
        <v>1.0814939341155501</v>
      </c>
      <c r="I8915" s="5">
        <f t="shared" si="380"/>
        <v>2.5489186611524151</v>
      </c>
      <c r="Q8915" s="28"/>
      <c r="R8915" s="29"/>
      <c r="S8915" s="29"/>
      <c r="T8915" s="8"/>
      <c r="V8915" s="10"/>
      <c r="W8915" s="10"/>
      <c r="X8915" s="10"/>
      <c r="Y8915" s="8"/>
    </row>
    <row r="8916" spans="1:25" x14ac:dyDescent="0.25">
      <c r="A8916" s="21">
        <f t="shared" si="379"/>
        <v>717.35050000001411</v>
      </c>
      <c r="B8916" s="15">
        <v>198.04839999999999</v>
      </c>
      <c r="C8916" s="15">
        <v>183.1935</v>
      </c>
      <c r="D8916" s="13">
        <v>20824.821428571428</v>
      </c>
      <c r="E8916" s="29">
        <v>4</v>
      </c>
      <c r="F8916" s="28">
        <v>1</v>
      </c>
      <c r="G8916" s="29">
        <v>1956</v>
      </c>
      <c r="H8916" s="21">
        <f t="shared" si="381"/>
        <v>1.0810885757409514</v>
      </c>
      <c r="I8916" s="5">
        <f t="shared" si="380"/>
        <v>2.536880752178277</v>
      </c>
      <c r="Q8916" s="28"/>
      <c r="R8916" s="29"/>
      <c r="S8916" s="29"/>
      <c r="T8916" s="8"/>
      <c r="V8916" s="10"/>
      <c r="W8916" s="10"/>
      <c r="X8916" s="10"/>
      <c r="Y8916" s="8"/>
    </row>
    <row r="8917" spans="1:25" x14ac:dyDescent="0.25">
      <c r="A8917" s="21">
        <f t="shared" si="379"/>
        <v>717.43100000001414</v>
      </c>
      <c r="B8917" s="15">
        <v>198.16130000000001</v>
      </c>
      <c r="C8917" s="15">
        <v>182.95160000000001</v>
      </c>
      <c r="D8917" s="13">
        <v>20823.214285714283</v>
      </c>
      <c r="E8917" s="29">
        <v>3</v>
      </c>
      <c r="F8917" s="28">
        <v>1</v>
      </c>
      <c r="G8917" s="29">
        <v>1956</v>
      </c>
      <c r="H8917" s="21">
        <f t="shared" si="381"/>
        <v>1.0831351023986673</v>
      </c>
      <c r="I8917" s="5">
        <f t="shared" si="380"/>
        <v>2.5976563600416207</v>
      </c>
      <c r="Q8917" s="28"/>
      <c r="R8917" s="29"/>
      <c r="S8917" s="29"/>
      <c r="T8917" s="8"/>
      <c r="V8917" s="10"/>
      <c r="W8917" s="10"/>
      <c r="X8917" s="10"/>
      <c r="Y8917" s="8"/>
    </row>
    <row r="8918" spans="1:25" x14ac:dyDescent="0.25">
      <c r="A8918" s="21">
        <f t="shared" si="379"/>
        <v>717.51150000001417</v>
      </c>
      <c r="B8918" s="15">
        <v>197.72579999999999</v>
      </c>
      <c r="C8918" s="15">
        <v>181.9032</v>
      </c>
      <c r="D8918" s="13">
        <v>20821.607142857141</v>
      </c>
      <c r="E8918" s="29">
        <v>1</v>
      </c>
      <c r="F8918" s="28">
        <v>1</v>
      </c>
      <c r="G8918" s="29">
        <v>1956</v>
      </c>
      <c r="H8918" s="21">
        <f t="shared" si="381"/>
        <v>1.0869836264562691</v>
      </c>
      <c r="I8918" s="5">
        <f t="shared" si="380"/>
        <v>2.7119458016648759</v>
      </c>
      <c r="Q8918" s="28"/>
      <c r="R8918" s="29"/>
      <c r="S8918" s="29"/>
      <c r="T8918" s="8"/>
      <c r="V8918" s="10"/>
      <c r="W8918" s="10"/>
      <c r="X8918" s="10"/>
      <c r="Y8918" s="8"/>
    </row>
    <row r="8919" spans="1:25" x14ac:dyDescent="0.25">
      <c r="A8919" s="21">
        <f t="shared" si="379"/>
        <v>717.5920000000142</v>
      </c>
      <c r="B8919" s="15">
        <v>198.12899999999999</v>
      </c>
      <c r="C8919" s="15">
        <v>181.93549999999999</v>
      </c>
      <c r="D8919" s="13">
        <v>20820</v>
      </c>
      <c r="E8919" s="29">
        <v>31</v>
      </c>
      <c r="F8919" s="28">
        <v>12</v>
      </c>
      <c r="G8919" s="29">
        <v>1955</v>
      </c>
      <c r="H8919" s="25">
        <f t="shared" si="381"/>
        <v>1.0890068183504593</v>
      </c>
      <c r="I8919" s="5">
        <f t="shared" si="380"/>
        <v>2.7720284381309139</v>
      </c>
      <c r="Q8919" s="28"/>
      <c r="R8919" s="29"/>
      <c r="S8919" s="29"/>
      <c r="V8919" s="10"/>
      <c r="W8919" s="10"/>
      <c r="X8919" s="10"/>
    </row>
    <row r="8920" spans="1:25" x14ac:dyDescent="0.25">
      <c r="A8920" s="21">
        <f t="shared" si="379"/>
        <v>717.67250000001422</v>
      </c>
      <c r="B8920" s="15">
        <v>199.43549999999999</v>
      </c>
      <c r="C8920" s="15">
        <v>183.24189999999999</v>
      </c>
      <c r="D8920" s="13">
        <v>20817.074468085106</v>
      </c>
      <c r="E8920" s="29">
        <v>28</v>
      </c>
      <c r="F8920" s="28">
        <v>12</v>
      </c>
      <c r="G8920" s="29">
        <v>1955</v>
      </c>
      <c r="H8920" s="21">
        <f t="shared" si="381"/>
        <v>1.0883728011988525</v>
      </c>
      <c r="I8920" s="5">
        <f t="shared" si="380"/>
        <v>2.7532000599910971</v>
      </c>
      <c r="Q8920" s="28"/>
      <c r="R8920" s="29"/>
      <c r="S8920" s="29"/>
      <c r="T8920" s="8"/>
      <c r="V8920" s="10"/>
      <c r="W8920" s="10"/>
      <c r="X8920" s="10"/>
      <c r="Y8920" s="8"/>
    </row>
    <row r="8921" spans="1:25" x14ac:dyDescent="0.25">
      <c r="A8921" s="21">
        <f t="shared" si="379"/>
        <v>717.75300000001425</v>
      </c>
      <c r="B8921" s="15">
        <v>199.43549999999999</v>
      </c>
      <c r="C8921" s="15">
        <v>183.48390000000001</v>
      </c>
      <c r="D8921" s="13">
        <v>20814.148936170215</v>
      </c>
      <c r="E8921" s="29">
        <v>25</v>
      </c>
      <c r="F8921" s="28">
        <v>12</v>
      </c>
      <c r="G8921" s="29">
        <v>1955</v>
      </c>
      <c r="H8921" s="21">
        <f t="shared" si="381"/>
        <v>1.0869373280162455</v>
      </c>
      <c r="I8921" s="5">
        <f t="shared" si="380"/>
        <v>2.7105708790246315</v>
      </c>
      <c r="Q8921" s="28"/>
      <c r="R8921" s="29"/>
      <c r="S8921" s="29"/>
      <c r="T8921" s="8"/>
      <c r="V8921" s="10"/>
      <c r="W8921" s="10"/>
      <c r="X8921" s="10"/>
      <c r="Y8921" s="8"/>
    </row>
    <row r="8922" spans="1:25" x14ac:dyDescent="0.25">
      <c r="A8922" s="21">
        <f t="shared" si="379"/>
        <v>717.83350000001428</v>
      </c>
      <c r="B8922" s="15">
        <v>198.2903</v>
      </c>
      <c r="C8922" s="15">
        <v>182.54839999999999</v>
      </c>
      <c r="D8922" s="13">
        <v>20811.223404255321</v>
      </c>
      <c r="E8922" s="29">
        <v>22</v>
      </c>
      <c r="F8922" s="28">
        <v>12</v>
      </c>
      <c r="G8922" s="29">
        <v>1955</v>
      </c>
      <c r="H8922" s="21">
        <f t="shared" si="381"/>
        <v>1.0862341165411475</v>
      </c>
      <c r="I8922" s="5">
        <f t="shared" si="380"/>
        <v>2.6896876402481285</v>
      </c>
      <c r="Q8922" s="28"/>
      <c r="R8922" s="29"/>
      <c r="S8922" s="29"/>
      <c r="T8922" s="8"/>
      <c r="V8922" s="10"/>
      <c r="W8922" s="10"/>
      <c r="X8922" s="10"/>
      <c r="Y8922" s="8"/>
    </row>
    <row r="8923" spans="1:25" x14ac:dyDescent="0.25">
      <c r="A8923" s="21">
        <f t="shared" si="379"/>
        <v>717.91400000001431</v>
      </c>
      <c r="B8923" s="15">
        <v>197.46770000000001</v>
      </c>
      <c r="C8923" s="15">
        <v>182.2903</v>
      </c>
      <c r="D8923" s="13">
        <v>20808.297872340427</v>
      </c>
      <c r="E8923" s="29">
        <v>19</v>
      </c>
      <c r="F8923" s="28">
        <v>12</v>
      </c>
      <c r="G8923" s="29">
        <v>1955</v>
      </c>
      <c r="H8923" s="21">
        <f t="shared" si="381"/>
        <v>1.0832595042083972</v>
      </c>
      <c r="I8923" s="5">
        <f t="shared" si="380"/>
        <v>2.6013507148535324</v>
      </c>
      <c r="Q8923" s="28"/>
      <c r="R8923" s="29"/>
      <c r="S8923" s="29"/>
      <c r="T8923" s="8"/>
      <c r="V8923" s="10"/>
      <c r="W8923" s="10"/>
      <c r="X8923" s="10"/>
      <c r="Y8923" s="8"/>
    </row>
    <row r="8924" spans="1:25" x14ac:dyDescent="0.25">
      <c r="A8924" s="21">
        <f t="shared" si="379"/>
        <v>717.99450000001434</v>
      </c>
      <c r="B8924" s="15">
        <v>197.14519999999999</v>
      </c>
      <c r="C8924" s="15">
        <v>182.04839999999999</v>
      </c>
      <c r="D8924" s="13">
        <v>20805.372340425532</v>
      </c>
      <c r="E8924" s="29">
        <v>16</v>
      </c>
      <c r="F8924" s="28">
        <v>12</v>
      </c>
      <c r="G8924" s="29">
        <v>1955</v>
      </c>
      <c r="H8924" s="21">
        <f t="shared" si="381"/>
        <v>1.0829273973295015</v>
      </c>
      <c r="I8924" s="5">
        <f t="shared" si="380"/>
        <v>2.5914881521723241</v>
      </c>
      <c r="Q8924" s="28"/>
      <c r="R8924" s="29"/>
      <c r="S8924" s="29"/>
      <c r="T8924" s="8"/>
      <c r="V8924" s="10"/>
      <c r="W8924" s="10"/>
      <c r="X8924" s="10"/>
      <c r="Y8924" s="8"/>
    </row>
    <row r="8925" spans="1:25" x14ac:dyDescent="0.25">
      <c r="A8925" s="21">
        <f t="shared" si="379"/>
        <v>718.07500000001437</v>
      </c>
      <c r="B8925" s="15">
        <v>196.7097</v>
      </c>
      <c r="C8925" s="15">
        <v>181.83869999999999</v>
      </c>
      <c r="D8925" s="13">
        <v>20802.446808510638</v>
      </c>
      <c r="E8925" s="29">
        <v>13</v>
      </c>
      <c r="F8925" s="28">
        <v>12</v>
      </c>
      <c r="G8925" s="29">
        <v>1955</v>
      </c>
      <c r="H8925" s="21">
        <f t="shared" si="381"/>
        <v>1.0817812709835695</v>
      </c>
      <c r="I8925" s="5">
        <f t="shared" si="380"/>
        <v>2.5574516908833442</v>
      </c>
      <c r="Q8925" s="28"/>
      <c r="R8925" s="29"/>
      <c r="S8925" s="29"/>
      <c r="T8925" s="8"/>
      <c r="V8925" s="10"/>
      <c r="W8925" s="10"/>
      <c r="X8925" s="10"/>
      <c r="Y8925" s="8"/>
    </row>
    <row r="8926" spans="1:25" x14ac:dyDescent="0.25">
      <c r="A8926" s="21">
        <f t="shared" si="379"/>
        <v>718.1555000000144</v>
      </c>
      <c r="B8926" s="15">
        <v>195.93549999999999</v>
      </c>
      <c r="C8926" s="15">
        <v>181.53229999999999</v>
      </c>
      <c r="D8926" s="13">
        <v>20799.521276595744</v>
      </c>
      <c r="E8926" s="29">
        <v>10</v>
      </c>
      <c r="F8926" s="28">
        <v>12</v>
      </c>
      <c r="G8926" s="29">
        <v>1955</v>
      </c>
      <c r="H8926" s="21">
        <f t="shared" si="381"/>
        <v>1.0793423539502336</v>
      </c>
      <c r="I8926" s="5">
        <f t="shared" si="380"/>
        <v>2.4850232841140496</v>
      </c>
      <c r="Q8926" s="28"/>
      <c r="R8926" s="29"/>
      <c r="S8926" s="29"/>
      <c r="T8926" s="8"/>
      <c r="V8926" s="10"/>
      <c r="W8926" s="10"/>
      <c r="X8926" s="10"/>
      <c r="Y8926" s="8"/>
    </row>
    <row r="8927" spans="1:25" x14ac:dyDescent="0.25">
      <c r="A8927" s="21">
        <f t="shared" si="379"/>
        <v>718.23600000001443</v>
      </c>
      <c r="B8927" s="15">
        <v>195.96770000000001</v>
      </c>
      <c r="C8927" s="15">
        <v>181.48390000000001</v>
      </c>
      <c r="D8927" s="13">
        <v>20796.595744680853</v>
      </c>
      <c r="E8927" s="29">
        <v>7</v>
      </c>
      <c r="F8927" s="28">
        <v>12</v>
      </c>
      <c r="G8927" s="29">
        <v>1955</v>
      </c>
      <c r="H8927" s="21">
        <f t="shared" si="381"/>
        <v>1.0798076303187225</v>
      </c>
      <c r="I8927" s="5">
        <f t="shared" si="380"/>
        <v>2.498840574992109</v>
      </c>
      <c r="Q8927" s="28"/>
      <c r="R8927" s="29"/>
      <c r="S8927" s="29"/>
      <c r="T8927" s="8"/>
      <c r="V8927" s="10"/>
      <c r="W8927" s="10"/>
      <c r="X8927" s="10"/>
      <c r="Y8927" s="8"/>
    </row>
    <row r="8928" spans="1:25" x14ac:dyDescent="0.25">
      <c r="A8928" s="21">
        <f t="shared" si="379"/>
        <v>718.31650000001446</v>
      </c>
      <c r="B8928" s="15">
        <v>197.37100000000001</v>
      </c>
      <c r="C8928" s="15">
        <v>182.33869999999999</v>
      </c>
      <c r="D8928" s="13">
        <v>20793.670212765959</v>
      </c>
      <c r="E8928" s="29">
        <v>4</v>
      </c>
      <c r="F8928" s="28">
        <v>12</v>
      </c>
      <c r="G8928" s="29">
        <v>1955</v>
      </c>
      <c r="H8928" s="21">
        <f t="shared" si="381"/>
        <v>1.0824416319739036</v>
      </c>
      <c r="I8928" s="5">
        <f t="shared" si="380"/>
        <v>2.5770624007880918</v>
      </c>
      <c r="Q8928" s="28"/>
      <c r="R8928" s="29"/>
      <c r="S8928" s="29"/>
      <c r="T8928" s="8"/>
      <c r="V8928" s="10"/>
      <c r="W8928" s="10"/>
      <c r="X8928" s="10"/>
      <c r="Y8928" s="8"/>
    </row>
    <row r="8929" spans="1:25" x14ac:dyDescent="0.25">
      <c r="A8929" s="21">
        <f t="shared" si="379"/>
        <v>718.39700000001449</v>
      </c>
      <c r="B8929" s="15">
        <v>199.7097</v>
      </c>
      <c r="C8929" s="15">
        <v>184.0806</v>
      </c>
      <c r="D8929" s="13">
        <v>20790.744680851065</v>
      </c>
      <c r="E8929" s="29">
        <v>1</v>
      </c>
      <c r="F8929" s="28">
        <v>12</v>
      </c>
      <c r="G8929" s="29">
        <v>1955</v>
      </c>
      <c r="H8929" s="21">
        <f t="shared" si="381"/>
        <v>1.084903569414702</v>
      </c>
      <c r="I8929" s="5">
        <f t="shared" si="380"/>
        <v>2.6501744435371672</v>
      </c>
      <c r="Q8929" s="28"/>
      <c r="R8929" s="29"/>
      <c r="S8929" s="29"/>
      <c r="T8929" s="8"/>
      <c r="V8929" s="10"/>
      <c r="W8929" s="10"/>
      <c r="X8929" s="10"/>
      <c r="Y8929" s="8"/>
    </row>
    <row r="8930" spans="1:25" x14ac:dyDescent="0.25">
      <c r="A8930" s="21">
        <f t="shared" si="379"/>
        <v>718.47750000001452</v>
      </c>
      <c r="B8930" s="15">
        <v>201.12899999999999</v>
      </c>
      <c r="C8930" s="15">
        <v>184.7903</v>
      </c>
      <c r="D8930" s="13">
        <v>20787.819148936171</v>
      </c>
      <c r="E8930" s="29">
        <v>28</v>
      </c>
      <c r="F8930" s="28">
        <v>11</v>
      </c>
      <c r="G8930" s="29">
        <v>1955</v>
      </c>
      <c r="H8930" s="21">
        <f t="shared" si="381"/>
        <v>1.0884175197507662</v>
      </c>
      <c r="I8930" s="5">
        <f t="shared" si="380"/>
        <v>2.7545280647669328</v>
      </c>
      <c r="Q8930" s="28"/>
      <c r="R8930" s="29"/>
      <c r="S8930" s="29"/>
      <c r="T8930" s="8"/>
      <c r="V8930" s="10"/>
      <c r="W8930" s="10"/>
      <c r="X8930" s="10"/>
      <c r="Y8930" s="8"/>
    </row>
    <row r="8931" spans="1:25" x14ac:dyDescent="0.25">
      <c r="A8931" s="21">
        <f t="shared" si="379"/>
        <v>718.55800000001454</v>
      </c>
      <c r="B8931" s="15">
        <v>202.48390000000001</v>
      </c>
      <c r="C8931" s="15">
        <v>184.87100000000001</v>
      </c>
      <c r="D8931" s="13">
        <v>20784.893617021276</v>
      </c>
      <c r="E8931" s="29">
        <v>25</v>
      </c>
      <c r="F8931" s="28">
        <v>11</v>
      </c>
      <c r="G8931" s="29">
        <v>1955</v>
      </c>
      <c r="H8931" s="21">
        <f t="shared" si="381"/>
        <v>1.0952712972829703</v>
      </c>
      <c r="I8931" s="5">
        <f t="shared" si="380"/>
        <v>2.9580643803626159</v>
      </c>
      <c r="Q8931" s="28"/>
      <c r="R8931" s="29"/>
      <c r="S8931" s="29"/>
      <c r="T8931" s="8"/>
      <c r="V8931" s="10"/>
      <c r="W8931" s="10"/>
      <c r="X8931" s="10"/>
      <c r="Y8931" s="8"/>
    </row>
    <row r="8932" spans="1:25" x14ac:dyDescent="0.25">
      <c r="A8932" s="21">
        <f t="shared" si="379"/>
        <v>718.63850000001457</v>
      </c>
      <c r="B8932" s="15">
        <v>203.04839999999999</v>
      </c>
      <c r="C8932" s="15">
        <v>184.64519999999999</v>
      </c>
      <c r="D8932" s="13">
        <v>20781.968085106382</v>
      </c>
      <c r="E8932" s="29">
        <v>22</v>
      </c>
      <c r="F8932" s="28">
        <v>11</v>
      </c>
      <c r="G8932" s="29">
        <v>1955</v>
      </c>
      <c r="H8932" s="21">
        <f t="shared" si="381"/>
        <v>1.0996679036335633</v>
      </c>
      <c r="I8932" s="5">
        <f t="shared" si="380"/>
        <v>3.0886301965887037</v>
      </c>
      <c r="Q8932" s="28"/>
      <c r="R8932" s="29"/>
      <c r="S8932" s="29"/>
      <c r="T8932" s="8"/>
      <c r="V8932" s="10"/>
      <c r="W8932" s="10"/>
      <c r="X8932" s="10"/>
      <c r="Y8932" s="8"/>
    </row>
    <row r="8933" spans="1:25" x14ac:dyDescent="0.25">
      <c r="A8933" s="21">
        <f t="shared" si="379"/>
        <v>718.7190000000146</v>
      </c>
      <c r="B8933" s="15">
        <v>203.06450000000001</v>
      </c>
      <c r="C8933" s="15">
        <v>184.4194</v>
      </c>
      <c r="D8933" s="13">
        <v>20779.042553191492</v>
      </c>
      <c r="E8933" s="29">
        <v>20</v>
      </c>
      <c r="F8933" s="28">
        <v>11</v>
      </c>
      <c r="G8933" s="29">
        <v>1955</v>
      </c>
      <c r="H8933" s="21">
        <f t="shared" si="381"/>
        <v>1.1011016194608594</v>
      </c>
      <c r="I8933" s="5">
        <f t="shared" si="380"/>
        <v>3.1312071894554716</v>
      </c>
      <c r="Q8933" s="28"/>
      <c r="R8933" s="29"/>
      <c r="S8933" s="29"/>
      <c r="T8933" s="8"/>
      <c r="V8933" s="10"/>
      <c r="W8933" s="10"/>
      <c r="X8933" s="10"/>
      <c r="Y8933" s="8"/>
    </row>
    <row r="8934" spans="1:25" x14ac:dyDescent="0.25">
      <c r="A8934" s="21">
        <f t="shared" si="379"/>
        <v>718.79950000001463</v>
      </c>
      <c r="B8934" s="15">
        <v>202.46770000000001</v>
      </c>
      <c r="C8934" s="15">
        <v>184.12899999999999</v>
      </c>
      <c r="D8934" s="13">
        <v>20776.117021276597</v>
      </c>
      <c r="E8934" s="29">
        <v>17</v>
      </c>
      <c r="F8934" s="28">
        <v>11</v>
      </c>
      <c r="G8934" s="29">
        <v>1955</v>
      </c>
      <c r="H8934" s="21">
        <f t="shared" si="381"/>
        <v>1.0995970216532975</v>
      </c>
      <c r="I8934" s="5">
        <f t="shared" si="380"/>
        <v>3.0865252176865408</v>
      </c>
      <c r="Q8934" s="28"/>
      <c r="R8934" s="29"/>
      <c r="S8934" s="29"/>
      <c r="T8934" s="8"/>
      <c r="V8934" s="10"/>
      <c r="W8934" s="10"/>
      <c r="X8934" s="10"/>
      <c r="Y8934" s="8"/>
    </row>
    <row r="8935" spans="1:25" x14ac:dyDescent="0.25">
      <c r="A8935" s="21">
        <f t="shared" si="379"/>
        <v>718.88000000001466</v>
      </c>
      <c r="B8935" s="15">
        <v>201.9032</v>
      </c>
      <c r="C8935" s="15">
        <v>183.77420000000001</v>
      </c>
      <c r="D8935" s="13">
        <v>20773.191489361703</v>
      </c>
      <c r="E8935" s="29">
        <v>14</v>
      </c>
      <c r="F8935" s="28">
        <v>11</v>
      </c>
      <c r="G8935" s="29">
        <v>1955</v>
      </c>
      <c r="H8935" s="21">
        <f t="shared" si="381"/>
        <v>1.0986482324504745</v>
      </c>
      <c r="I8935" s="5">
        <f t="shared" si="380"/>
        <v>3.0583490684444361</v>
      </c>
      <c r="Q8935" s="28"/>
      <c r="R8935" s="29"/>
      <c r="S8935" s="29"/>
      <c r="T8935" s="8"/>
      <c r="V8935" s="10"/>
      <c r="W8935" s="10"/>
      <c r="X8935" s="10"/>
      <c r="Y8935" s="8"/>
    </row>
    <row r="8936" spans="1:25" x14ac:dyDescent="0.25">
      <c r="A8936" s="21">
        <f t="shared" ref="A8936:A8999" si="382">0.0805+A8935</f>
        <v>718.96050000001469</v>
      </c>
      <c r="B8936" s="15">
        <v>201.93549999999999</v>
      </c>
      <c r="C8936" s="15">
        <v>183.74189999999999</v>
      </c>
      <c r="D8936" s="13">
        <v>20770.265957446809</v>
      </c>
      <c r="E8936" s="29">
        <v>11</v>
      </c>
      <c r="F8936" s="28">
        <v>11</v>
      </c>
      <c r="G8936" s="29">
        <v>1955</v>
      </c>
      <c r="H8936" s="21">
        <f t="shared" si="381"/>
        <v>1.0990171539534532</v>
      </c>
      <c r="I8936" s="5">
        <f t="shared" si="380"/>
        <v>3.0693049133208548</v>
      </c>
      <c r="Q8936" s="28"/>
      <c r="R8936" s="29"/>
      <c r="S8936" s="29"/>
      <c r="T8936" s="8"/>
      <c r="V8936" s="10"/>
      <c r="W8936" s="10"/>
      <c r="X8936" s="10"/>
      <c r="Y8936" s="8"/>
    </row>
    <row r="8937" spans="1:25" x14ac:dyDescent="0.25">
      <c r="A8937" s="21">
        <f t="shared" si="382"/>
        <v>719.04100000001472</v>
      </c>
      <c r="B8937" s="15">
        <v>201.64519999999999</v>
      </c>
      <c r="C8937" s="15">
        <v>183.66130000000001</v>
      </c>
      <c r="D8937" s="13">
        <v>20767.340425531915</v>
      </c>
      <c r="E8937" s="29">
        <v>8</v>
      </c>
      <c r="F8937" s="28">
        <v>11</v>
      </c>
      <c r="G8937" s="29">
        <v>1955</v>
      </c>
      <c r="H8937" s="21">
        <f t="shared" si="381"/>
        <v>1.0979188321110651</v>
      </c>
      <c r="I8937" s="5">
        <f t="shared" si="380"/>
        <v>3.036688100171093</v>
      </c>
      <c r="Q8937" s="28"/>
      <c r="R8937" s="29"/>
      <c r="S8937" s="29"/>
      <c r="T8937" s="8"/>
      <c r="V8937" s="10"/>
      <c r="W8937" s="10"/>
      <c r="X8937" s="10"/>
      <c r="Y8937" s="8"/>
    </row>
    <row r="8938" spans="1:25" x14ac:dyDescent="0.25">
      <c r="A8938" s="21">
        <f t="shared" si="382"/>
        <v>719.12150000001475</v>
      </c>
      <c r="B8938" s="15">
        <v>201.33869999999999</v>
      </c>
      <c r="C8938" s="15">
        <v>183.82259999999999</v>
      </c>
      <c r="D8938" s="13">
        <v>20764.41489361702</v>
      </c>
      <c r="E8938" s="29">
        <v>5</v>
      </c>
      <c r="F8938" s="28">
        <v>11</v>
      </c>
      <c r="G8938" s="29">
        <v>1955</v>
      </c>
      <c r="H8938" s="21">
        <f t="shared" si="381"/>
        <v>1.0952880657764605</v>
      </c>
      <c r="I8938" s="5">
        <f t="shared" si="380"/>
        <v>2.9585623535412093</v>
      </c>
      <c r="Q8938" s="28"/>
      <c r="R8938" s="29"/>
      <c r="S8938" s="29"/>
      <c r="T8938" s="8"/>
      <c r="V8938" s="10"/>
      <c r="W8938" s="10"/>
      <c r="X8938" s="10"/>
      <c r="Y8938" s="8"/>
    </row>
    <row r="8939" spans="1:25" x14ac:dyDescent="0.25">
      <c r="A8939" s="21">
        <f t="shared" si="382"/>
        <v>719.20200000001478</v>
      </c>
      <c r="B8939" s="15">
        <v>201.7097</v>
      </c>
      <c r="C8939" s="15">
        <v>184.1935</v>
      </c>
      <c r="D8939" s="13">
        <v>20761.48936170213</v>
      </c>
      <c r="E8939" s="29">
        <v>2</v>
      </c>
      <c r="F8939" s="28">
        <v>11</v>
      </c>
      <c r="G8939" s="29">
        <v>1955</v>
      </c>
      <c r="H8939" s="21">
        <f t="shared" si="381"/>
        <v>1.0950967325122765</v>
      </c>
      <c r="I8939" s="5">
        <f t="shared" si="380"/>
        <v>2.9528803384101465</v>
      </c>
      <c r="Q8939" s="28"/>
      <c r="R8939" s="29"/>
      <c r="S8939" s="29"/>
      <c r="T8939" s="8"/>
      <c r="V8939" s="10"/>
      <c r="W8939" s="10"/>
      <c r="X8939" s="10"/>
      <c r="Y8939" s="8"/>
    </row>
    <row r="8940" spans="1:25" x14ac:dyDescent="0.25">
      <c r="A8940" s="21">
        <f t="shared" si="382"/>
        <v>719.28250000001481</v>
      </c>
      <c r="B8940" s="15">
        <v>202.14519999999999</v>
      </c>
      <c r="C8940" s="15">
        <v>184.5806</v>
      </c>
      <c r="D8940" s="13">
        <v>20758.563829787236</v>
      </c>
      <c r="E8940" s="29">
        <v>30</v>
      </c>
      <c r="F8940" s="28">
        <v>10</v>
      </c>
      <c r="G8940" s="29">
        <v>1955</v>
      </c>
      <c r="H8940" s="21">
        <f t="shared" si="381"/>
        <v>1.095159512971569</v>
      </c>
      <c r="I8940" s="5">
        <f t="shared" si="380"/>
        <v>2.9547447268172351</v>
      </c>
      <c r="Q8940" s="28"/>
      <c r="R8940" s="29"/>
      <c r="S8940" s="29"/>
      <c r="T8940" s="8"/>
      <c r="V8940" s="10"/>
      <c r="W8940" s="10"/>
      <c r="X8940" s="10"/>
      <c r="Y8940" s="8"/>
    </row>
    <row r="8941" spans="1:25" x14ac:dyDescent="0.25">
      <c r="A8941" s="21">
        <f t="shared" si="382"/>
        <v>719.36300000001484</v>
      </c>
      <c r="B8941" s="15">
        <v>202.0806</v>
      </c>
      <c r="C8941" s="15">
        <v>184.45160000000001</v>
      </c>
      <c r="D8941" s="13">
        <v>20755.638297872341</v>
      </c>
      <c r="E8941" s="29">
        <v>27</v>
      </c>
      <c r="F8941" s="28">
        <v>10</v>
      </c>
      <c r="G8941" s="29">
        <v>1955</v>
      </c>
      <c r="H8941" s="21">
        <f t="shared" si="381"/>
        <v>1.095575207805191</v>
      </c>
      <c r="I8941" s="5">
        <f t="shared" si="380"/>
        <v>2.9670895971387523</v>
      </c>
      <c r="Q8941" s="28"/>
      <c r="R8941" s="29"/>
      <c r="S8941" s="29"/>
      <c r="T8941" s="8"/>
      <c r="V8941" s="10"/>
      <c r="W8941" s="10"/>
      <c r="X8941" s="10"/>
      <c r="Y8941" s="8"/>
    </row>
    <row r="8942" spans="1:25" x14ac:dyDescent="0.25">
      <c r="A8942" s="21">
        <f t="shared" si="382"/>
        <v>719.44350000001486</v>
      </c>
      <c r="B8942" s="15">
        <v>202.04839999999999</v>
      </c>
      <c r="C8942" s="15">
        <v>184.45160000000001</v>
      </c>
      <c r="D8942" s="13">
        <v>20752.712765957447</v>
      </c>
      <c r="E8942" s="29">
        <v>24</v>
      </c>
      <c r="F8942" s="28">
        <v>10</v>
      </c>
      <c r="G8942" s="29">
        <v>1955</v>
      </c>
      <c r="H8942" s="21">
        <f t="shared" si="381"/>
        <v>1.0954006362644724</v>
      </c>
      <c r="I8942" s="5">
        <f t="shared" si="380"/>
        <v>2.9619053541371692</v>
      </c>
      <c r="Q8942" s="28"/>
      <c r="R8942" s="29"/>
      <c r="S8942" s="29"/>
      <c r="T8942" s="8"/>
      <c r="V8942" s="10"/>
      <c r="W8942" s="10"/>
      <c r="X8942" s="10"/>
      <c r="Y8942" s="8"/>
    </row>
    <row r="8943" spans="1:25" x14ac:dyDescent="0.25">
      <c r="A8943" s="21">
        <f t="shared" si="382"/>
        <v>719.52400000001489</v>
      </c>
      <c r="B8943" s="15">
        <v>201.9032</v>
      </c>
      <c r="C8943" s="15">
        <v>184.45160000000001</v>
      </c>
      <c r="D8943" s="13">
        <v>20749.787234042553</v>
      </c>
      <c r="E8943" s="29">
        <v>21</v>
      </c>
      <c r="F8943" s="28">
        <v>10</v>
      </c>
      <c r="G8943" s="29">
        <v>1955</v>
      </c>
      <c r="H8943" s="21">
        <f t="shared" si="381"/>
        <v>1.0946134378883132</v>
      </c>
      <c r="I8943" s="5">
        <f t="shared" si="380"/>
        <v>2.9385279602294316</v>
      </c>
      <c r="Q8943" s="28"/>
      <c r="R8943" s="29"/>
      <c r="S8943" s="29"/>
      <c r="T8943" s="8"/>
      <c r="V8943" s="10"/>
      <c r="W8943" s="10"/>
      <c r="X8943" s="10"/>
      <c r="Y8943" s="8"/>
    </row>
    <row r="8944" spans="1:25" x14ac:dyDescent="0.25">
      <c r="A8944" s="21">
        <f t="shared" si="382"/>
        <v>719.60450000001492</v>
      </c>
      <c r="B8944" s="15">
        <v>201.64519999999999</v>
      </c>
      <c r="C8944" s="15">
        <v>184.06450000000001</v>
      </c>
      <c r="D8944" s="13">
        <v>20746.861702127659</v>
      </c>
      <c r="E8944" s="29">
        <v>18</v>
      </c>
      <c r="F8944" s="28">
        <v>10</v>
      </c>
      <c r="G8944" s="29">
        <v>1955</v>
      </c>
      <c r="H8944" s="21">
        <f t="shared" si="381"/>
        <v>1.0955138008687171</v>
      </c>
      <c r="I8944" s="5">
        <f t="shared" si="380"/>
        <v>2.9652659981755241</v>
      </c>
      <c r="Q8944" s="28"/>
      <c r="R8944" s="29"/>
      <c r="S8944" s="29"/>
      <c r="T8944" s="8"/>
      <c r="V8944" s="10"/>
      <c r="W8944" s="10"/>
      <c r="X8944" s="10"/>
      <c r="Y8944" s="8"/>
    </row>
    <row r="8945" spans="1:25" x14ac:dyDescent="0.25">
      <c r="A8945" s="21">
        <f t="shared" si="382"/>
        <v>719.68500000001495</v>
      </c>
      <c r="B8945" s="15">
        <v>200.5</v>
      </c>
      <c r="C8945" s="15">
        <v>183.62899999999999</v>
      </c>
      <c r="D8945" s="13">
        <v>20743.936170212768</v>
      </c>
      <c r="E8945" s="29">
        <v>15</v>
      </c>
      <c r="F8945" s="28">
        <v>10</v>
      </c>
      <c r="G8945" s="29">
        <v>1955</v>
      </c>
      <c r="H8945" s="21">
        <f t="shared" si="381"/>
        <v>1.0918754662934504</v>
      </c>
      <c r="I8945" s="5">
        <f t="shared" si="380"/>
        <v>2.8572185439249922</v>
      </c>
      <c r="Q8945" s="28"/>
      <c r="R8945" s="29"/>
      <c r="S8945" s="29"/>
      <c r="T8945" s="8"/>
      <c r="V8945" s="10"/>
      <c r="W8945" s="10"/>
      <c r="X8945" s="10"/>
      <c r="Y8945" s="8"/>
    </row>
    <row r="8946" spans="1:25" x14ac:dyDescent="0.25">
      <c r="A8946" s="21">
        <f t="shared" si="382"/>
        <v>719.76550000001498</v>
      </c>
      <c r="B8946" s="15">
        <v>199.4032</v>
      </c>
      <c r="C8946" s="15">
        <v>182.66130000000001</v>
      </c>
      <c r="D8946" s="13">
        <v>20741.010638297874</v>
      </c>
      <c r="E8946" s="29">
        <v>13</v>
      </c>
      <c r="F8946" s="28">
        <v>10</v>
      </c>
      <c r="G8946" s="29">
        <v>1955</v>
      </c>
      <c r="H8946" s="21">
        <f t="shared" si="381"/>
        <v>1.0916554300226704</v>
      </c>
      <c r="I8946" s="5">
        <f t="shared" si="380"/>
        <v>2.8506841369294995</v>
      </c>
      <c r="Q8946" s="28"/>
      <c r="R8946" s="29"/>
      <c r="S8946" s="29"/>
      <c r="T8946" s="8"/>
      <c r="V8946" s="10"/>
      <c r="W8946" s="10"/>
      <c r="X8946" s="10"/>
      <c r="Y8946" s="8"/>
    </row>
    <row r="8947" spans="1:25" x14ac:dyDescent="0.25">
      <c r="A8947" s="21">
        <f t="shared" si="382"/>
        <v>719.84600000001501</v>
      </c>
      <c r="B8947" s="15">
        <v>199.04839999999999</v>
      </c>
      <c r="C8947" s="15">
        <v>182.85480000000001</v>
      </c>
      <c r="D8947" s="13">
        <v>20738.08510638298</v>
      </c>
      <c r="E8947" s="29">
        <v>10</v>
      </c>
      <c r="F8947" s="28">
        <v>10</v>
      </c>
      <c r="G8947" s="29">
        <v>1955</v>
      </c>
      <c r="H8947" s="21">
        <f t="shared" si="381"/>
        <v>1.0885598846735223</v>
      </c>
      <c r="I8947" s="5">
        <f t="shared" si="380"/>
        <v>2.7587558693187568</v>
      </c>
      <c r="Q8947" s="28"/>
      <c r="R8947" s="29"/>
      <c r="S8947" s="29"/>
      <c r="T8947" s="8"/>
      <c r="V8947" s="10"/>
      <c r="W8947" s="10"/>
      <c r="X8947" s="10"/>
      <c r="Y8947" s="8"/>
    </row>
    <row r="8948" spans="1:25" x14ac:dyDescent="0.25">
      <c r="A8948" s="21">
        <f t="shared" si="382"/>
        <v>719.92650000001504</v>
      </c>
      <c r="B8948" s="15">
        <v>198.5</v>
      </c>
      <c r="C8948" s="15">
        <v>183.33869999999999</v>
      </c>
      <c r="D8948" s="13">
        <v>20735.159574468085</v>
      </c>
      <c r="E8948" s="29">
        <v>7</v>
      </c>
      <c r="F8948" s="28">
        <v>10</v>
      </c>
      <c r="G8948" s="29">
        <v>1955</v>
      </c>
      <c r="H8948" s="21">
        <f t="shared" si="381"/>
        <v>1.0826955792748614</v>
      </c>
      <c r="I8948" s="5">
        <f t="shared" si="380"/>
        <v>2.5846038620843683</v>
      </c>
      <c r="Q8948" s="28"/>
      <c r="R8948" s="29"/>
      <c r="S8948" s="29"/>
      <c r="T8948" s="8"/>
      <c r="V8948" s="10"/>
      <c r="W8948" s="10"/>
      <c r="X8948" s="10"/>
      <c r="Y8948" s="8"/>
    </row>
    <row r="8949" spans="1:25" x14ac:dyDescent="0.25">
      <c r="A8949" s="21">
        <f t="shared" si="382"/>
        <v>720.00700000001507</v>
      </c>
      <c r="B8949" s="15">
        <v>197.5968</v>
      </c>
      <c r="C8949" s="15">
        <v>183.16130000000001</v>
      </c>
      <c r="D8949" s="13">
        <v>20732.234042553191</v>
      </c>
      <c r="E8949" s="29">
        <v>4</v>
      </c>
      <c r="F8949" s="28">
        <v>10</v>
      </c>
      <c r="G8949" s="29">
        <v>1955</v>
      </c>
      <c r="H8949" s="21">
        <f t="shared" si="381"/>
        <v>1.0788130462057213</v>
      </c>
      <c r="I8949" s="5">
        <f t="shared" si="380"/>
        <v>2.4693044564123787</v>
      </c>
      <c r="Q8949" s="28"/>
      <c r="R8949" s="29"/>
      <c r="S8949" s="29"/>
      <c r="T8949" s="8"/>
      <c r="V8949" s="10"/>
      <c r="W8949" s="10"/>
      <c r="X8949" s="10"/>
      <c r="Y8949" s="8"/>
    </row>
    <row r="8950" spans="1:25" x14ac:dyDescent="0.25">
      <c r="A8950" s="21">
        <f t="shared" si="382"/>
        <v>720.0875000000151</v>
      </c>
      <c r="B8950" s="15">
        <v>197.16130000000001</v>
      </c>
      <c r="C8950" s="15">
        <v>183.25810000000001</v>
      </c>
      <c r="D8950" s="13">
        <v>20729.308510638297</v>
      </c>
      <c r="E8950" s="29">
        <v>1</v>
      </c>
      <c r="F8950" s="28">
        <v>10</v>
      </c>
      <c r="G8950" s="29">
        <v>1955</v>
      </c>
      <c r="H8950" s="21">
        <f t="shared" si="381"/>
        <v>1.0758667693269766</v>
      </c>
      <c r="I8950" s="5">
        <f t="shared" si="380"/>
        <v>2.381809007689871</v>
      </c>
      <c r="Q8950" s="28"/>
      <c r="R8950" s="29"/>
      <c r="S8950" s="29"/>
      <c r="T8950" s="8"/>
      <c r="V8950" s="10"/>
      <c r="W8950" s="10"/>
      <c r="X8950" s="10"/>
      <c r="Y8950" s="8"/>
    </row>
    <row r="8951" spans="1:25" x14ac:dyDescent="0.25">
      <c r="A8951" s="21">
        <f t="shared" si="382"/>
        <v>720.16800000001513</v>
      </c>
      <c r="B8951" s="15">
        <v>196.75810000000001</v>
      </c>
      <c r="C8951" s="15">
        <v>183.51609999999999</v>
      </c>
      <c r="D8951" s="13">
        <v>20726.382978723406</v>
      </c>
      <c r="E8951" s="29">
        <v>28</v>
      </c>
      <c r="F8951" s="28">
        <v>9</v>
      </c>
      <c r="G8951" s="29">
        <v>1955</v>
      </c>
      <c r="H8951" s="21">
        <f t="shared" si="381"/>
        <v>1.0721571567835193</v>
      </c>
      <c r="I8951" s="5">
        <f t="shared" si="380"/>
        <v>2.2716448149020145</v>
      </c>
      <c r="Q8951" s="28"/>
      <c r="R8951" s="29"/>
      <c r="S8951" s="29"/>
      <c r="T8951" s="8"/>
      <c r="V8951" s="10"/>
      <c r="W8951" s="10"/>
      <c r="X8951" s="10"/>
      <c r="Y8951" s="8"/>
    </row>
    <row r="8952" spans="1:25" x14ac:dyDescent="0.25">
      <c r="A8952" s="21">
        <f t="shared" si="382"/>
        <v>720.24850000001516</v>
      </c>
      <c r="B8952" s="15">
        <v>196.24189999999999</v>
      </c>
      <c r="C8952" s="15">
        <v>183.17740000000001</v>
      </c>
      <c r="D8952" s="13">
        <v>20723.457446808512</v>
      </c>
      <c r="E8952" s="29">
        <v>25</v>
      </c>
      <c r="F8952" s="28">
        <v>9</v>
      </c>
      <c r="G8952" s="29">
        <v>1955</v>
      </c>
      <c r="H8952" s="21">
        <f t="shared" si="381"/>
        <v>1.0713215713292141</v>
      </c>
      <c r="I8952" s="5">
        <f t="shared" si="380"/>
        <v>2.2468304721639414</v>
      </c>
      <c r="Q8952" s="28"/>
      <c r="R8952" s="29"/>
      <c r="S8952" s="29"/>
      <c r="T8952" s="8"/>
      <c r="V8952" s="10"/>
      <c r="W8952" s="10"/>
      <c r="X8952" s="10"/>
      <c r="Y8952" s="8"/>
    </row>
    <row r="8953" spans="1:25" x14ac:dyDescent="0.25">
      <c r="A8953" s="21">
        <f t="shared" si="382"/>
        <v>720.32900000001518</v>
      </c>
      <c r="B8953" s="15">
        <v>195.54839999999999</v>
      </c>
      <c r="C8953" s="15">
        <v>182.9194</v>
      </c>
      <c r="D8953" s="13">
        <v>20720.531914893618</v>
      </c>
      <c r="E8953" s="29">
        <v>22</v>
      </c>
      <c r="F8953" s="28">
        <v>9</v>
      </c>
      <c r="G8953" s="29">
        <v>1955</v>
      </c>
      <c r="H8953" s="21">
        <f t="shared" si="381"/>
        <v>1.0690413373321801</v>
      </c>
      <c r="I8953" s="5">
        <f t="shared" si="380"/>
        <v>2.179114468212604</v>
      </c>
      <c r="Q8953" s="28"/>
      <c r="R8953" s="29"/>
      <c r="S8953" s="29"/>
      <c r="T8953" s="8"/>
      <c r="V8953" s="10"/>
      <c r="W8953" s="10"/>
      <c r="X8953" s="10"/>
      <c r="Y8953" s="8"/>
    </row>
    <row r="8954" spans="1:25" x14ac:dyDescent="0.25">
      <c r="A8954" s="21">
        <f t="shared" si="382"/>
        <v>720.40950000001521</v>
      </c>
      <c r="B8954" s="15">
        <v>195.01609999999999</v>
      </c>
      <c r="C8954" s="15">
        <v>182.3065</v>
      </c>
      <c r="D8954" s="13">
        <v>20717.606382978724</v>
      </c>
      <c r="E8954" s="29">
        <v>19</v>
      </c>
      <c r="F8954" s="28">
        <v>9</v>
      </c>
      <c r="G8954" s="29">
        <v>1955</v>
      </c>
      <c r="H8954" s="21">
        <f t="shared" si="381"/>
        <v>1.0697155614308869</v>
      </c>
      <c r="I8954" s="5">
        <f t="shared" si="380"/>
        <v>2.1991368702079694</v>
      </c>
      <c r="Q8954" s="28"/>
      <c r="R8954" s="29"/>
      <c r="S8954" s="29"/>
      <c r="T8954" s="8"/>
      <c r="V8954" s="10"/>
      <c r="W8954" s="10"/>
      <c r="X8954" s="10"/>
      <c r="Y8954" s="8"/>
    </row>
    <row r="8955" spans="1:25" x14ac:dyDescent="0.25">
      <c r="A8955" s="21">
        <f t="shared" si="382"/>
        <v>720.49000000001524</v>
      </c>
      <c r="B8955" s="15">
        <v>194.7097</v>
      </c>
      <c r="C8955" s="15">
        <v>182.27420000000001</v>
      </c>
      <c r="D8955" s="13">
        <v>20714.680851063829</v>
      </c>
      <c r="E8955" s="29">
        <v>16</v>
      </c>
      <c r="F8955" s="28">
        <v>9</v>
      </c>
      <c r="G8955" s="29">
        <v>1955</v>
      </c>
      <c r="H8955" s="21">
        <f t="shared" si="381"/>
        <v>1.0682241370418852</v>
      </c>
      <c r="I8955" s="5">
        <f t="shared" si="380"/>
        <v>2.1548461088430746</v>
      </c>
      <c r="Q8955" s="28"/>
      <c r="R8955" s="29"/>
      <c r="S8955" s="29"/>
      <c r="T8955" s="8"/>
      <c r="V8955" s="10"/>
      <c r="W8955" s="10"/>
      <c r="X8955" s="10"/>
      <c r="Y8955" s="8"/>
    </row>
    <row r="8956" spans="1:25" x14ac:dyDescent="0.25">
      <c r="A8956" s="21">
        <f t="shared" si="382"/>
        <v>720.57050000001527</v>
      </c>
      <c r="B8956" s="15">
        <v>194.74189999999999</v>
      </c>
      <c r="C8956" s="15">
        <v>182.33869999999999</v>
      </c>
      <c r="D8956" s="13">
        <v>20711.755319148935</v>
      </c>
      <c r="E8956" s="29">
        <v>13</v>
      </c>
      <c r="F8956" s="28">
        <v>9</v>
      </c>
      <c r="G8956" s="29">
        <v>1955</v>
      </c>
      <c r="H8956" s="21">
        <f t="shared" si="381"/>
        <v>1.0680228607530931</v>
      </c>
      <c r="I8956" s="5">
        <f t="shared" si="380"/>
        <v>2.1488688161683354</v>
      </c>
      <c r="Q8956" s="28"/>
      <c r="R8956" s="29"/>
      <c r="S8956" s="29"/>
      <c r="T8956" s="8"/>
      <c r="V8956" s="10"/>
      <c r="W8956" s="10"/>
      <c r="X8956" s="10"/>
      <c r="Y8956" s="8"/>
    </row>
    <row r="8957" spans="1:25" x14ac:dyDescent="0.25">
      <c r="A8957" s="21">
        <f t="shared" si="382"/>
        <v>720.6510000000153</v>
      </c>
      <c r="B8957" s="15">
        <v>195.03229999999999</v>
      </c>
      <c r="C8957" s="15">
        <v>182.77420000000001</v>
      </c>
      <c r="D8957" s="13">
        <v>20708.829787234044</v>
      </c>
      <c r="E8957" s="29">
        <v>10</v>
      </c>
      <c r="F8957" s="28">
        <v>9</v>
      </c>
      <c r="G8957" s="29">
        <v>1955</v>
      </c>
      <c r="H8957" s="21">
        <f t="shared" si="381"/>
        <v>1.0670669055041684</v>
      </c>
      <c r="I8957" s="5">
        <f t="shared" si="380"/>
        <v>2.1204798571853165</v>
      </c>
      <c r="Q8957" s="28"/>
      <c r="R8957" s="29"/>
      <c r="S8957" s="29"/>
      <c r="T8957" s="8"/>
      <c r="V8957" s="10"/>
      <c r="W8957" s="10"/>
      <c r="X8957" s="10"/>
      <c r="Y8957" s="8"/>
    </row>
    <row r="8958" spans="1:25" x14ac:dyDescent="0.25">
      <c r="A8958" s="21">
        <f t="shared" si="382"/>
        <v>720.73150000001533</v>
      </c>
      <c r="B8958" s="15">
        <v>195.45160000000001</v>
      </c>
      <c r="C8958" s="15">
        <v>183.03229999999999</v>
      </c>
      <c r="D8958" s="13">
        <v>20705.90425531915</v>
      </c>
      <c r="E8958" s="29">
        <v>7</v>
      </c>
      <c r="F8958" s="28">
        <v>9</v>
      </c>
      <c r="G8958" s="29">
        <v>1955</v>
      </c>
      <c r="H8958" s="21">
        <f t="shared" si="381"/>
        <v>1.0678530510734991</v>
      </c>
      <c r="I8958" s="5">
        <f t="shared" si="380"/>
        <v>2.1438259859371782</v>
      </c>
      <c r="Q8958" s="28"/>
      <c r="R8958" s="29"/>
      <c r="S8958" s="29"/>
      <c r="T8958" s="8"/>
      <c r="V8958" s="10"/>
      <c r="W8958" s="10"/>
      <c r="X8958" s="10"/>
      <c r="Y8958" s="8"/>
    </row>
    <row r="8959" spans="1:25" x14ac:dyDescent="0.25">
      <c r="A8959" s="21">
        <f t="shared" si="382"/>
        <v>720.81200000001536</v>
      </c>
      <c r="B8959" s="15">
        <v>195.82259999999999</v>
      </c>
      <c r="C8959" s="15">
        <v>183.62899999999999</v>
      </c>
      <c r="D8959" s="13">
        <v>20702.978723404256</v>
      </c>
      <c r="E8959" s="29">
        <v>4</v>
      </c>
      <c r="F8959" s="28">
        <v>9</v>
      </c>
      <c r="G8959" s="29">
        <v>1955</v>
      </c>
      <c r="H8959" s="21">
        <f t="shared" si="381"/>
        <v>1.0664034547919992</v>
      </c>
      <c r="I8959" s="5">
        <f t="shared" si="380"/>
        <v>2.1007773919535881</v>
      </c>
      <c r="Q8959" s="28"/>
      <c r="R8959" s="29"/>
      <c r="S8959" s="29"/>
      <c r="T8959" s="8"/>
      <c r="V8959" s="10"/>
      <c r="W8959" s="10"/>
      <c r="X8959" s="10"/>
      <c r="Y8959" s="8"/>
    </row>
    <row r="8960" spans="1:25" x14ac:dyDescent="0.25">
      <c r="A8960" s="21">
        <f t="shared" si="382"/>
        <v>720.89250000001539</v>
      </c>
      <c r="B8960" s="15">
        <v>196.7097</v>
      </c>
      <c r="C8960" s="15">
        <v>184.0806</v>
      </c>
      <c r="D8960" s="13">
        <v>20700.053191489362</v>
      </c>
      <c r="E8960" s="29">
        <v>2</v>
      </c>
      <c r="F8960" s="28">
        <v>9</v>
      </c>
      <c r="G8960" s="29">
        <v>1955</v>
      </c>
      <c r="H8960" s="21">
        <f t="shared" si="381"/>
        <v>1.0686063604747051</v>
      </c>
      <c r="I8960" s="5">
        <f t="shared" si="380"/>
        <v>2.1661969805171188</v>
      </c>
      <c r="Q8960" s="28"/>
      <c r="R8960" s="29"/>
      <c r="S8960" s="29"/>
      <c r="T8960" s="8"/>
      <c r="V8960" s="10"/>
      <c r="W8960" s="10"/>
      <c r="X8960" s="10"/>
      <c r="Y8960" s="8"/>
    </row>
    <row r="8961" spans="1:25" x14ac:dyDescent="0.25">
      <c r="A8961" s="21">
        <f t="shared" si="382"/>
        <v>720.97300000001542</v>
      </c>
      <c r="B8961" s="15">
        <v>197.33869999999999</v>
      </c>
      <c r="C8961" s="15">
        <v>184.51609999999999</v>
      </c>
      <c r="D8961" s="13">
        <v>20697.127659574468</v>
      </c>
      <c r="E8961" s="29">
        <v>30</v>
      </c>
      <c r="F8961" s="28">
        <v>8</v>
      </c>
      <c r="G8961" s="29">
        <v>1955</v>
      </c>
      <c r="H8961" s="21">
        <f t="shared" si="381"/>
        <v>1.0694931228223445</v>
      </c>
      <c r="I8961" s="5">
        <f t="shared" si="380"/>
        <v>2.1925311210986349</v>
      </c>
      <c r="Q8961" s="28"/>
      <c r="R8961" s="29"/>
      <c r="S8961" s="29"/>
      <c r="T8961" s="8"/>
      <c r="V8961" s="10"/>
      <c r="W8961" s="10"/>
      <c r="X8961" s="10"/>
      <c r="Y8961" s="8"/>
    </row>
    <row r="8962" spans="1:25" x14ac:dyDescent="0.25">
      <c r="A8962" s="21">
        <f t="shared" si="382"/>
        <v>721.05350000001545</v>
      </c>
      <c r="B8962" s="15">
        <v>197.48390000000001</v>
      </c>
      <c r="C8962" s="15">
        <v>184.8065</v>
      </c>
      <c r="D8962" s="13">
        <v>20694.202127659573</v>
      </c>
      <c r="E8962" s="29">
        <v>27</v>
      </c>
      <c r="F8962" s="28">
        <v>8</v>
      </c>
      <c r="G8962" s="29">
        <v>1955</v>
      </c>
      <c r="H8962" s="21">
        <f t="shared" si="381"/>
        <v>1.0685982365338882</v>
      </c>
      <c r="I8962" s="5">
        <f t="shared" si="380"/>
        <v>2.1659557242209768</v>
      </c>
      <c r="Q8962" s="28"/>
      <c r="R8962" s="29"/>
      <c r="S8962" s="29"/>
      <c r="T8962" s="8"/>
      <c r="V8962" s="10"/>
      <c r="W8962" s="10"/>
      <c r="X8962" s="10"/>
      <c r="Y8962" s="8"/>
    </row>
    <row r="8963" spans="1:25" x14ac:dyDescent="0.25">
      <c r="A8963" s="21">
        <f t="shared" si="382"/>
        <v>721.13400000001548</v>
      </c>
      <c r="B8963" s="15">
        <v>197.6129</v>
      </c>
      <c r="C8963" s="15">
        <v>184.7903</v>
      </c>
      <c r="D8963" s="13">
        <v>20691.276595744683</v>
      </c>
      <c r="E8963" s="29">
        <v>24</v>
      </c>
      <c r="F8963" s="28">
        <v>8</v>
      </c>
      <c r="G8963" s="29">
        <v>1955</v>
      </c>
      <c r="H8963" s="21">
        <f t="shared" si="381"/>
        <v>1.0693900058606971</v>
      </c>
      <c r="I8963" s="5">
        <f t="shared" si="380"/>
        <v>2.1894688614395603</v>
      </c>
      <c r="Q8963" s="28"/>
      <c r="R8963" s="29"/>
      <c r="S8963" s="29"/>
      <c r="T8963" s="8"/>
      <c r="V8963" s="10"/>
      <c r="W8963" s="10"/>
      <c r="X8963" s="10"/>
      <c r="Y8963" s="8"/>
    </row>
    <row r="8964" spans="1:25" x14ac:dyDescent="0.25">
      <c r="A8964" s="21">
        <f t="shared" si="382"/>
        <v>721.21450000001551</v>
      </c>
      <c r="B8964" s="15">
        <v>196.93549999999999</v>
      </c>
      <c r="C8964" s="15">
        <v>184.93549999999999</v>
      </c>
      <c r="D8964" s="13">
        <v>20688.351063829788</v>
      </c>
      <c r="E8964" s="29">
        <v>21</v>
      </c>
      <c r="F8964" s="28">
        <v>8</v>
      </c>
      <c r="G8964" s="29">
        <v>1955</v>
      </c>
      <c r="H8964" s="21">
        <f t="shared" si="381"/>
        <v>1.0648874877998005</v>
      </c>
      <c r="I8964" s="5">
        <f t="shared" si="380"/>
        <v>2.0557577900323158</v>
      </c>
      <c r="Q8964" s="28"/>
      <c r="R8964" s="29"/>
      <c r="S8964" s="29"/>
      <c r="T8964" s="8"/>
      <c r="V8964" s="10"/>
      <c r="W8964" s="10"/>
      <c r="X8964" s="10"/>
      <c r="Y8964" s="8"/>
    </row>
    <row r="8965" spans="1:25" x14ac:dyDescent="0.25">
      <c r="A8965" s="21">
        <f t="shared" si="382"/>
        <v>721.29500000001553</v>
      </c>
      <c r="B8965" s="15">
        <v>196.46770000000001</v>
      </c>
      <c r="C8965" s="15">
        <v>185.67740000000001</v>
      </c>
      <c r="D8965" s="13">
        <v>20685.425531914894</v>
      </c>
      <c r="E8965" s="29">
        <v>18</v>
      </c>
      <c r="F8965" s="28">
        <v>8</v>
      </c>
      <c r="G8965" s="29">
        <v>1955</v>
      </c>
      <c r="H8965" s="21">
        <f t="shared" si="381"/>
        <v>1.0581131575517537</v>
      </c>
      <c r="I8965" s="5">
        <f t="shared" si="380"/>
        <v>1.854580816773834</v>
      </c>
      <c r="Q8965" s="28"/>
      <c r="R8965" s="29"/>
      <c r="S8965" s="29"/>
      <c r="T8965" s="8"/>
      <c r="V8965" s="10"/>
      <c r="W8965" s="10"/>
      <c r="X8965" s="10"/>
      <c r="Y8965" s="8"/>
    </row>
    <row r="8966" spans="1:25" x14ac:dyDescent="0.25">
      <c r="A8966" s="21">
        <f t="shared" si="382"/>
        <v>721.37550000001556</v>
      </c>
      <c r="B8966" s="15">
        <v>196.35480000000001</v>
      </c>
      <c r="C8966" s="15">
        <v>186.14519999999999</v>
      </c>
      <c r="D8966" s="13">
        <v>20682.5</v>
      </c>
      <c r="E8966" s="29">
        <v>15</v>
      </c>
      <c r="F8966" s="28">
        <v>8</v>
      </c>
      <c r="G8966" s="29">
        <v>1955</v>
      </c>
      <c r="H8966" s="21">
        <f t="shared" si="381"/>
        <v>1.0548475061403679</v>
      </c>
      <c r="I8966" s="5">
        <f t="shared" ref="I8966:I9029" si="383">STANDARDIZE(H8966,H$2,H$3)</f>
        <v>1.7576009172702174</v>
      </c>
      <c r="Q8966" s="28"/>
      <c r="R8966" s="29"/>
      <c r="S8966" s="29"/>
      <c r="T8966" s="8"/>
      <c r="V8966" s="10"/>
      <c r="W8966" s="10"/>
      <c r="X8966" s="10"/>
      <c r="Y8966" s="8"/>
    </row>
    <row r="8967" spans="1:25" x14ac:dyDescent="0.25">
      <c r="A8967" s="21">
        <f t="shared" si="382"/>
        <v>721.45600000001559</v>
      </c>
      <c r="B8967" s="15">
        <v>196</v>
      </c>
      <c r="C8967" s="15">
        <v>186.1129</v>
      </c>
      <c r="D8967" s="13">
        <v>20679.574468085106</v>
      </c>
      <c r="E8967" s="29">
        <v>12</v>
      </c>
      <c r="F8967" s="28">
        <v>8</v>
      </c>
      <c r="G8967" s="29">
        <v>1955</v>
      </c>
      <c r="H8967" s="21">
        <f t="shared" si="381"/>
        <v>1.053124205791216</v>
      </c>
      <c r="I8967" s="5">
        <f t="shared" si="383"/>
        <v>1.7064241462000991</v>
      </c>
      <c r="Q8967" s="28"/>
      <c r="R8967" s="29"/>
      <c r="S8967" s="29"/>
      <c r="T8967" s="8"/>
      <c r="V8967" s="10"/>
      <c r="W8967" s="10"/>
      <c r="X8967" s="10"/>
      <c r="Y8967" s="8"/>
    </row>
    <row r="8968" spans="1:25" x14ac:dyDescent="0.25">
      <c r="A8968" s="21">
        <f t="shared" si="382"/>
        <v>721.53650000001562</v>
      </c>
      <c r="B8968" s="15">
        <v>195.87100000000001</v>
      </c>
      <c r="C8968" s="15">
        <v>186.54839999999999</v>
      </c>
      <c r="D8968" s="13">
        <v>20676.648936170215</v>
      </c>
      <c r="E8968" s="29">
        <v>9</v>
      </c>
      <c r="F8968" s="28">
        <v>8</v>
      </c>
      <c r="G8968" s="29">
        <v>1955</v>
      </c>
      <c r="H8968" s="21">
        <f t="shared" ref="H8968:H9031" si="384">B8968/C8968</f>
        <v>1.0499741622013377</v>
      </c>
      <c r="I8968" s="5">
        <f t="shared" si="383"/>
        <v>1.6128774468453206</v>
      </c>
      <c r="Q8968" s="28"/>
      <c r="R8968" s="29"/>
      <c r="S8968" s="29"/>
      <c r="T8968" s="8"/>
      <c r="V8968" s="10"/>
      <c r="W8968" s="10"/>
      <c r="X8968" s="10"/>
      <c r="Y8968" s="8"/>
    </row>
    <row r="8969" spans="1:25" x14ac:dyDescent="0.25">
      <c r="A8969" s="21">
        <f t="shared" si="382"/>
        <v>721.61700000001565</v>
      </c>
      <c r="B8969" s="15">
        <v>195.8065</v>
      </c>
      <c r="C8969" s="15">
        <v>186.7903</v>
      </c>
      <c r="D8969" s="13">
        <v>20673.723404255321</v>
      </c>
      <c r="E8969" s="29">
        <v>6</v>
      </c>
      <c r="F8969" s="28">
        <v>8</v>
      </c>
      <c r="G8969" s="29">
        <v>1955</v>
      </c>
      <c r="H8969" s="21">
        <f t="shared" si="384"/>
        <v>1.0482691017681325</v>
      </c>
      <c r="I8969" s="5">
        <f t="shared" si="383"/>
        <v>1.562242345718694</v>
      </c>
      <c r="Q8969" s="28"/>
      <c r="R8969" s="29"/>
      <c r="S8969" s="29"/>
      <c r="T8969" s="8"/>
      <c r="V8969" s="10"/>
      <c r="W8969" s="10"/>
      <c r="X8969" s="10"/>
      <c r="Y8969" s="8"/>
    </row>
    <row r="8970" spans="1:25" x14ac:dyDescent="0.25">
      <c r="A8970" s="21">
        <f t="shared" si="382"/>
        <v>721.69750000001568</v>
      </c>
      <c r="B8970" s="15">
        <v>195.2097</v>
      </c>
      <c r="C8970" s="15">
        <v>186.66130000000001</v>
      </c>
      <c r="D8970" s="13">
        <v>20670.797872340427</v>
      </c>
      <c r="E8970" s="29">
        <v>3</v>
      </c>
      <c r="F8970" s="28">
        <v>8</v>
      </c>
      <c r="G8970" s="29">
        <v>1955</v>
      </c>
      <c r="H8970" s="21">
        <f t="shared" si="384"/>
        <v>1.0457963166441036</v>
      </c>
      <c r="I8970" s="5">
        <f t="shared" si="383"/>
        <v>1.4888081598205123</v>
      </c>
      <c r="Q8970" s="28"/>
      <c r="R8970" s="29"/>
      <c r="S8970" s="29"/>
      <c r="T8970" s="8"/>
      <c r="V8970" s="10"/>
      <c r="W8970" s="10"/>
      <c r="X8970" s="10"/>
      <c r="Y8970" s="8"/>
    </row>
    <row r="8971" spans="1:25" x14ac:dyDescent="0.25">
      <c r="A8971" s="21">
        <f t="shared" si="382"/>
        <v>721.77800000001571</v>
      </c>
      <c r="B8971" s="15">
        <v>195.0806</v>
      </c>
      <c r="C8971" s="15">
        <v>186.62899999999999</v>
      </c>
      <c r="D8971" s="13">
        <v>20667.872340425532</v>
      </c>
      <c r="E8971" s="29">
        <v>31</v>
      </c>
      <c r="F8971" s="28">
        <v>7</v>
      </c>
      <c r="G8971" s="29">
        <v>1955</v>
      </c>
      <c r="H8971" s="21">
        <f t="shared" si="384"/>
        <v>1.0452855665518221</v>
      </c>
      <c r="I8971" s="5">
        <f t="shared" si="383"/>
        <v>1.4736404378621253</v>
      </c>
      <c r="Q8971" s="28"/>
      <c r="R8971" s="29"/>
      <c r="S8971" s="29"/>
      <c r="T8971" s="8"/>
      <c r="V8971" s="10"/>
      <c r="W8971" s="10"/>
      <c r="X8971" s="10"/>
      <c r="Y8971" s="8"/>
    </row>
    <row r="8972" spans="1:25" x14ac:dyDescent="0.25">
      <c r="A8972" s="21">
        <f t="shared" si="382"/>
        <v>721.85850000001574</v>
      </c>
      <c r="B8972" s="15">
        <v>195.67740000000001</v>
      </c>
      <c r="C8972" s="15">
        <v>187.1129</v>
      </c>
      <c r="D8972" s="13">
        <v>20664.946808510638</v>
      </c>
      <c r="E8972" s="29">
        <v>28</v>
      </c>
      <c r="F8972" s="28">
        <v>7</v>
      </c>
      <c r="G8972" s="29">
        <v>1955</v>
      </c>
      <c r="H8972" s="21">
        <f t="shared" si="384"/>
        <v>1.0457718308037554</v>
      </c>
      <c r="I8972" s="5">
        <f t="shared" si="383"/>
        <v>1.4880810049478426</v>
      </c>
      <c r="Q8972" s="28"/>
      <c r="R8972" s="29"/>
      <c r="S8972" s="29"/>
      <c r="T8972" s="8"/>
      <c r="V8972" s="10"/>
      <c r="W8972" s="10"/>
      <c r="X8972" s="10"/>
      <c r="Y8972" s="8"/>
    </row>
    <row r="8973" spans="1:25" x14ac:dyDescent="0.25">
      <c r="A8973" s="21">
        <f t="shared" si="382"/>
        <v>721.93900000001577</v>
      </c>
      <c r="B8973" s="15">
        <v>196.22579999999999</v>
      </c>
      <c r="C8973" s="15">
        <v>187.5968</v>
      </c>
      <c r="D8973" s="13">
        <v>20662.021276595744</v>
      </c>
      <c r="E8973" s="29">
        <v>26</v>
      </c>
      <c r="F8973" s="28">
        <v>7</v>
      </c>
      <c r="G8973" s="29">
        <v>1955</v>
      </c>
      <c r="H8973" s="21">
        <f t="shared" si="384"/>
        <v>1.0459975863127728</v>
      </c>
      <c r="I8973" s="5">
        <f t="shared" si="383"/>
        <v>1.4947852558977666</v>
      </c>
      <c r="Q8973" s="28"/>
      <c r="R8973" s="29"/>
      <c r="S8973" s="29"/>
      <c r="T8973" s="8"/>
      <c r="V8973" s="10"/>
      <c r="W8973" s="10"/>
      <c r="X8973" s="10"/>
      <c r="Y8973" s="8"/>
    </row>
    <row r="8974" spans="1:25" x14ac:dyDescent="0.25">
      <c r="A8974" s="21">
        <f t="shared" si="382"/>
        <v>722.0195000000158</v>
      </c>
      <c r="B8974" s="15">
        <v>196.37100000000001</v>
      </c>
      <c r="C8974" s="15">
        <v>187.87100000000001</v>
      </c>
      <c r="D8974" s="13">
        <v>20659.095744680853</v>
      </c>
      <c r="E8974" s="29">
        <v>23</v>
      </c>
      <c r="F8974" s="28">
        <v>7</v>
      </c>
      <c r="G8974" s="29">
        <v>1955</v>
      </c>
      <c r="H8974" s="21">
        <f t="shared" si="384"/>
        <v>1.0452438109128073</v>
      </c>
      <c r="I8974" s="5">
        <f t="shared" si="383"/>
        <v>1.4724004225741329</v>
      </c>
      <c r="Q8974" s="28"/>
      <c r="R8974" s="29"/>
      <c r="S8974" s="29"/>
      <c r="T8974" s="8"/>
      <c r="V8974" s="10"/>
      <c r="W8974" s="10"/>
      <c r="X8974" s="10"/>
      <c r="Y8974" s="8"/>
    </row>
    <row r="8975" spans="1:25" x14ac:dyDescent="0.25">
      <c r="A8975" s="21">
        <f t="shared" si="382"/>
        <v>722.10000000001583</v>
      </c>
      <c r="B8975" s="15">
        <v>195.5968</v>
      </c>
      <c r="C8975" s="15">
        <v>187.4194</v>
      </c>
      <c r="D8975" s="13">
        <v>20656.170212765959</v>
      </c>
      <c r="E8975" s="29">
        <v>20</v>
      </c>
      <c r="F8975" s="28">
        <v>7</v>
      </c>
      <c r="G8975" s="29">
        <v>1955</v>
      </c>
      <c r="H8975" s="21">
        <f t="shared" si="384"/>
        <v>1.0436315557514324</v>
      </c>
      <c r="I8975" s="5">
        <f t="shared" si="383"/>
        <v>1.4245213553291785</v>
      </c>
      <c r="Q8975" s="28"/>
      <c r="R8975" s="29"/>
      <c r="S8975" s="29"/>
      <c r="T8975" s="8"/>
      <c r="V8975" s="10"/>
      <c r="W8975" s="10"/>
      <c r="X8975" s="10"/>
      <c r="Y8975" s="8"/>
    </row>
    <row r="8976" spans="1:25" x14ac:dyDescent="0.25">
      <c r="A8976" s="21">
        <f t="shared" si="382"/>
        <v>722.18050000001585</v>
      </c>
      <c r="B8976" s="15">
        <v>195.46770000000001</v>
      </c>
      <c r="C8976" s="15">
        <v>186.95160000000001</v>
      </c>
      <c r="D8976" s="13">
        <v>20653.244680851065</v>
      </c>
      <c r="E8976" s="29">
        <v>17</v>
      </c>
      <c r="F8976" s="28">
        <v>7</v>
      </c>
      <c r="G8976" s="29">
        <v>1955</v>
      </c>
      <c r="H8976" s="21">
        <f t="shared" si="384"/>
        <v>1.0455524317523894</v>
      </c>
      <c r="I8976" s="5">
        <f t="shared" si="383"/>
        <v>1.4815655214279322</v>
      </c>
      <c r="Q8976" s="28"/>
      <c r="R8976" s="29"/>
      <c r="S8976" s="29"/>
      <c r="T8976" s="8"/>
      <c r="V8976" s="10"/>
      <c r="W8976" s="10"/>
      <c r="X8976" s="10"/>
      <c r="Y8976" s="8"/>
    </row>
    <row r="8977" spans="1:25" x14ac:dyDescent="0.25">
      <c r="A8977" s="21">
        <f t="shared" si="382"/>
        <v>722.26100000001588</v>
      </c>
      <c r="B8977" s="15">
        <v>195.7903</v>
      </c>
      <c r="C8977" s="15">
        <v>187.51609999999999</v>
      </c>
      <c r="D8977" s="13">
        <v>20650.319148936171</v>
      </c>
      <c r="E8977" s="29">
        <v>14</v>
      </c>
      <c r="F8977" s="28">
        <v>7</v>
      </c>
      <c r="G8977" s="29">
        <v>1955</v>
      </c>
      <c r="H8977" s="21">
        <f t="shared" si="384"/>
        <v>1.0441252777761483</v>
      </c>
      <c r="I8977" s="5">
        <f t="shared" si="383"/>
        <v>1.4391833955496158</v>
      </c>
      <c r="Q8977" s="28"/>
      <c r="R8977" s="29"/>
      <c r="S8977" s="29"/>
      <c r="T8977" s="8"/>
      <c r="V8977" s="10"/>
      <c r="W8977" s="10"/>
      <c r="X8977" s="10"/>
      <c r="Y8977" s="8"/>
    </row>
    <row r="8978" spans="1:25" x14ac:dyDescent="0.25">
      <c r="A8978" s="21">
        <f t="shared" si="382"/>
        <v>722.34150000001591</v>
      </c>
      <c r="B8978" s="15">
        <v>195.85480000000001</v>
      </c>
      <c r="C8978" s="15">
        <v>187.7903</v>
      </c>
      <c r="D8978" s="13">
        <v>20647.393617021276</v>
      </c>
      <c r="E8978" s="29">
        <v>11</v>
      </c>
      <c r="F8978" s="28">
        <v>7</v>
      </c>
      <c r="G8978" s="29">
        <v>1955</v>
      </c>
      <c r="H8978" s="21">
        <f t="shared" si="384"/>
        <v>1.042944177627918</v>
      </c>
      <c r="I8978" s="5">
        <f t="shared" si="383"/>
        <v>1.4041083188651544</v>
      </c>
      <c r="Q8978" s="28"/>
      <c r="R8978" s="29"/>
      <c r="S8978" s="29"/>
      <c r="T8978" s="8"/>
      <c r="V8978" s="10"/>
      <c r="W8978" s="10"/>
      <c r="X8978" s="10"/>
      <c r="Y8978" s="8"/>
    </row>
    <row r="8979" spans="1:25" x14ac:dyDescent="0.25">
      <c r="A8979" s="21">
        <f t="shared" si="382"/>
        <v>722.42200000001594</v>
      </c>
      <c r="B8979" s="15">
        <v>195.6129</v>
      </c>
      <c r="C8979" s="15">
        <v>187.5</v>
      </c>
      <c r="D8979" s="13">
        <v>20644.468085106382</v>
      </c>
      <c r="E8979" s="29">
        <v>8</v>
      </c>
      <c r="F8979" s="28">
        <v>7</v>
      </c>
      <c r="G8979" s="29">
        <v>1955</v>
      </c>
      <c r="H8979" s="21">
        <f t="shared" si="384"/>
        <v>1.0432687999999999</v>
      </c>
      <c r="I8979" s="5">
        <f t="shared" si="383"/>
        <v>1.4137486144923492</v>
      </c>
      <c r="Q8979" s="28"/>
      <c r="R8979" s="29"/>
      <c r="S8979" s="29"/>
      <c r="T8979" s="8"/>
      <c r="V8979" s="10"/>
      <c r="W8979" s="10"/>
      <c r="X8979" s="10"/>
      <c r="Y8979" s="8"/>
    </row>
    <row r="8980" spans="1:25" x14ac:dyDescent="0.25">
      <c r="A8980" s="21">
        <f t="shared" si="382"/>
        <v>722.50250000001597</v>
      </c>
      <c r="B8980" s="15">
        <v>196.03229999999999</v>
      </c>
      <c r="C8980" s="15">
        <v>188.01609999999999</v>
      </c>
      <c r="D8980" s="13">
        <v>20641.542553191492</v>
      </c>
      <c r="E8980" s="29">
        <v>5</v>
      </c>
      <c r="F8980" s="28">
        <v>7</v>
      </c>
      <c r="G8980" s="29">
        <v>1955</v>
      </c>
      <c r="H8980" s="21">
        <f t="shared" si="384"/>
        <v>1.042635710452456</v>
      </c>
      <c r="I8980" s="5">
        <f t="shared" si="383"/>
        <v>1.3949477833676498</v>
      </c>
      <c r="Q8980" s="28"/>
      <c r="R8980" s="29"/>
      <c r="S8980" s="29"/>
      <c r="T8980" s="8"/>
      <c r="V8980" s="10"/>
      <c r="W8980" s="10"/>
      <c r="X8980" s="10"/>
      <c r="Y8980" s="8"/>
    </row>
    <row r="8981" spans="1:25" x14ac:dyDescent="0.25">
      <c r="A8981" s="21">
        <f t="shared" si="382"/>
        <v>722.583000000016</v>
      </c>
      <c r="B8981" s="15">
        <v>196.0806</v>
      </c>
      <c r="C8981" s="15">
        <v>188.83869999999999</v>
      </c>
      <c r="D8981" s="13">
        <v>20638.617021276597</v>
      </c>
      <c r="E8981" s="29">
        <v>2</v>
      </c>
      <c r="F8981" s="28">
        <v>7</v>
      </c>
      <c r="G8981" s="29">
        <v>1955</v>
      </c>
      <c r="H8981" s="21">
        <f t="shared" si="384"/>
        <v>1.0383496603185682</v>
      </c>
      <c r="I8981" s="5">
        <f t="shared" si="383"/>
        <v>1.2676651500153331</v>
      </c>
      <c r="Q8981" s="28"/>
      <c r="R8981" s="29"/>
      <c r="S8981" s="29"/>
      <c r="T8981" s="8"/>
      <c r="V8981" s="10"/>
      <c r="W8981" s="10"/>
      <c r="X8981" s="10"/>
      <c r="Y8981" s="8"/>
    </row>
    <row r="8982" spans="1:25" x14ac:dyDescent="0.25">
      <c r="A8982" s="21">
        <f t="shared" si="382"/>
        <v>722.66350000001603</v>
      </c>
      <c r="B8982" s="15">
        <v>195.06450000000001</v>
      </c>
      <c r="C8982" s="15">
        <v>188.53229999999999</v>
      </c>
      <c r="D8982" s="13">
        <v>20635.691489361703</v>
      </c>
      <c r="E8982" s="29">
        <v>29</v>
      </c>
      <c r="F8982" s="28">
        <v>6</v>
      </c>
      <c r="G8982" s="29">
        <v>1955</v>
      </c>
      <c r="H8982" s="21">
        <f t="shared" si="384"/>
        <v>1.0346476439315704</v>
      </c>
      <c r="I8982" s="5">
        <f t="shared" si="383"/>
        <v>1.1577265399358694</v>
      </c>
      <c r="Q8982" s="28"/>
      <c r="R8982" s="29"/>
      <c r="S8982" s="29"/>
      <c r="T8982" s="8"/>
      <c r="V8982" s="10"/>
      <c r="W8982" s="10"/>
      <c r="X8982" s="10"/>
      <c r="Y8982" s="8"/>
    </row>
    <row r="8983" spans="1:25" x14ac:dyDescent="0.25">
      <c r="A8983" s="21">
        <f t="shared" si="382"/>
        <v>722.74400000001606</v>
      </c>
      <c r="B8983" s="15">
        <v>193.51609999999999</v>
      </c>
      <c r="C8983" s="15">
        <v>187.5968</v>
      </c>
      <c r="D8983" s="13">
        <v>20632.765957446809</v>
      </c>
      <c r="E8983" s="29">
        <v>26</v>
      </c>
      <c r="F8983" s="28">
        <v>6</v>
      </c>
      <c r="G8983" s="29">
        <v>1955</v>
      </c>
      <c r="H8983" s="21">
        <f t="shared" si="384"/>
        <v>1.0315533100777838</v>
      </c>
      <c r="I8983" s="5">
        <f t="shared" si="383"/>
        <v>1.0658342500470614</v>
      </c>
      <c r="Q8983" s="28"/>
      <c r="R8983" s="29"/>
      <c r="S8983" s="29"/>
      <c r="T8983" s="8"/>
      <c r="V8983" s="10"/>
      <c r="W8983" s="10"/>
      <c r="X8983" s="10"/>
      <c r="Y8983" s="8"/>
    </row>
    <row r="8984" spans="1:25" x14ac:dyDescent="0.25">
      <c r="A8984" s="21">
        <f t="shared" si="382"/>
        <v>722.82450000001609</v>
      </c>
      <c r="B8984" s="15">
        <v>192.45160000000001</v>
      </c>
      <c r="C8984" s="15">
        <v>186.9194</v>
      </c>
      <c r="D8984" s="13">
        <v>20629.840425531915</v>
      </c>
      <c r="E8984" s="29">
        <v>23</v>
      </c>
      <c r="F8984" s="28">
        <v>6</v>
      </c>
      <c r="G8984" s="29">
        <v>1955</v>
      </c>
      <c r="H8984" s="21">
        <f t="shared" si="384"/>
        <v>1.0295967138777464</v>
      </c>
      <c r="I8984" s="5">
        <f t="shared" si="383"/>
        <v>1.0077293028419756</v>
      </c>
      <c r="Q8984" s="28"/>
      <c r="R8984" s="29"/>
      <c r="S8984" s="29"/>
      <c r="T8984" s="8"/>
      <c r="V8984" s="10"/>
      <c r="W8984" s="10"/>
      <c r="X8984" s="10"/>
      <c r="Y8984" s="8"/>
    </row>
    <row r="8985" spans="1:25" x14ac:dyDescent="0.25">
      <c r="A8985" s="21">
        <f t="shared" si="382"/>
        <v>722.90500000001612</v>
      </c>
      <c r="B8985" s="15">
        <v>192.24189999999999</v>
      </c>
      <c r="C8985" s="15">
        <v>186.82259999999999</v>
      </c>
      <c r="D8985" s="13">
        <v>20626.91489361702</v>
      </c>
      <c r="E8985" s="29">
        <v>20</v>
      </c>
      <c r="F8985" s="28">
        <v>6</v>
      </c>
      <c r="G8985" s="29">
        <v>1955</v>
      </c>
      <c r="H8985" s="21">
        <f t="shared" si="384"/>
        <v>1.029007732469198</v>
      </c>
      <c r="I8985" s="5">
        <f t="shared" si="383"/>
        <v>0.99023834908880393</v>
      </c>
      <c r="Q8985" s="28"/>
      <c r="R8985" s="29"/>
      <c r="S8985" s="29"/>
      <c r="T8985" s="8"/>
      <c r="V8985" s="10"/>
      <c r="W8985" s="10"/>
      <c r="X8985" s="10"/>
      <c r="Y8985" s="8"/>
    </row>
    <row r="8986" spans="1:25" x14ac:dyDescent="0.25">
      <c r="A8986" s="21">
        <f t="shared" si="382"/>
        <v>722.98550000001615</v>
      </c>
      <c r="B8986" s="15">
        <v>192.8871</v>
      </c>
      <c r="C8986" s="15">
        <v>187.17740000000001</v>
      </c>
      <c r="D8986" s="13">
        <v>20623.98936170213</v>
      </c>
      <c r="E8986" s="29">
        <v>17</v>
      </c>
      <c r="F8986" s="28">
        <v>6</v>
      </c>
      <c r="G8986" s="29">
        <v>1955</v>
      </c>
      <c r="H8986" s="21">
        <f t="shared" si="384"/>
        <v>1.0305042168552401</v>
      </c>
      <c r="I8986" s="5">
        <f t="shared" si="383"/>
        <v>1.0346793769526779</v>
      </c>
      <c r="Q8986" s="28"/>
      <c r="R8986" s="29"/>
      <c r="S8986" s="29"/>
      <c r="T8986" s="8"/>
      <c r="V8986" s="10"/>
      <c r="W8986" s="10"/>
      <c r="X8986" s="10"/>
      <c r="Y8986" s="8"/>
    </row>
    <row r="8987" spans="1:25" x14ac:dyDescent="0.25">
      <c r="A8987" s="21">
        <f t="shared" si="382"/>
        <v>723.06600000001617</v>
      </c>
      <c r="B8987" s="15">
        <v>193.93549999999999</v>
      </c>
      <c r="C8987" s="15">
        <v>188</v>
      </c>
      <c r="D8987" s="13">
        <v>20621.063829787236</v>
      </c>
      <c r="E8987" s="29">
        <v>15</v>
      </c>
      <c r="F8987" s="28">
        <v>6</v>
      </c>
      <c r="G8987" s="29">
        <v>1955</v>
      </c>
      <c r="H8987" s="21">
        <f t="shared" si="384"/>
        <v>1.0315718085106382</v>
      </c>
      <c r="I8987" s="5">
        <f t="shared" si="383"/>
        <v>1.0663835971552491</v>
      </c>
      <c r="Q8987" s="28"/>
      <c r="R8987" s="29"/>
      <c r="S8987" s="29"/>
      <c r="T8987" s="8"/>
      <c r="V8987" s="10"/>
      <c r="W8987" s="10"/>
      <c r="X8987" s="10"/>
      <c r="Y8987" s="8"/>
    </row>
    <row r="8988" spans="1:25" x14ac:dyDescent="0.25">
      <c r="A8988" s="21">
        <f t="shared" si="382"/>
        <v>723.1465000000162</v>
      </c>
      <c r="B8988" s="15">
        <v>194.32259999999999</v>
      </c>
      <c r="C8988" s="15">
        <v>188.72579999999999</v>
      </c>
      <c r="D8988" s="13">
        <v>20618.138297872341</v>
      </c>
      <c r="E8988" s="29">
        <v>12</v>
      </c>
      <c r="F8988" s="28">
        <v>6</v>
      </c>
      <c r="G8988" s="29">
        <v>1955</v>
      </c>
      <c r="H8988" s="21">
        <f t="shared" si="384"/>
        <v>1.0296557227469694</v>
      </c>
      <c r="I8988" s="5">
        <f t="shared" si="383"/>
        <v>1.0094816865125384</v>
      </c>
      <c r="Q8988" s="28"/>
      <c r="R8988" s="29"/>
      <c r="S8988" s="29"/>
      <c r="T8988" s="8"/>
      <c r="V8988" s="10"/>
      <c r="W8988" s="10"/>
      <c r="X8988" s="10"/>
      <c r="Y8988" s="8"/>
    </row>
    <row r="8989" spans="1:25" x14ac:dyDescent="0.25">
      <c r="A8989" s="21">
        <f t="shared" si="382"/>
        <v>723.22700000001623</v>
      </c>
      <c r="B8989" s="15">
        <v>194.01609999999999</v>
      </c>
      <c r="C8989" s="15">
        <v>188.5</v>
      </c>
      <c r="D8989" s="13">
        <v>20615.212765957447</v>
      </c>
      <c r="E8989" s="29">
        <v>9</v>
      </c>
      <c r="F8989" s="28">
        <v>6</v>
      </c>
      <c r="G8989" s="29">
        <v>1955</v>
      </c>
      <c r="H8989" s="21">
        <f t="shared" si="384"/>
        <v>1.0292631299734747</v>
      </c>
      <c r="I8989" s="5">
        <f t="shared" si="383"/>
        <v>0.99782287700622807</v>
      </c>
      <c r="Q8989" s="28"/>
      <c r="R8989" s="29"/>
      <c r="S8989" s="29"/>
      <c r="T8989" s="8"/>
      <c r="V8989" s="10"/>
      <c r="W8989" s="10"/>
      <c r="X8989" s="10"/>
      <c r="Y8989" s="8"/>
    </row>
    <row r="8990" spans="1:25" x14ac:dyDescent="0.25">
      <c r="A8990" s="21">
        <f t="shared" si="382"/>
        <v>723.30750000001626</v>
      </c>
      <c r="B8990" s="15">
        <v>194.01609999999999</v>
      </c>
      <c r="C8990" s="15">
        <v>188.43549999999999</v>
      </c>
      <c r="D8990" s="13">
        <v>20612.287234042553</v>
      </c>
      <c r="E8990" s="29">
        <v>6</v>
      </c>
      <c r="F8990" s="28">
        <v>6</v>
      </c>
      <c r="G8990" s="29">
        <v>1955</v>
      </c>
      <c r="H8990" s="21">
        <f t="shared" si="384"/>
        <v>1.0296154387044905</v>
      </c>
      <c r="I8990" s="5">
        <f t="shared" si="383"/>
        <v>1.0082853731590729</v>
      </c>
      <c r="Q8990" s="28"/>
      <c r="R8990" s="29"/>
      <c r="S8990" s="29"/>
      <c r="T8990" s="8"/>
      <c r="V8990" s="10"/>
      <c r="W8990" s="10"/>
      <c r="X8990" s="10"/>
      <c r="Y8990" s="8"/>
    </row>
    <row r="8991" spans="1:25" x14ac:dyDescent="0.25">
      <c r="A8991" s="21">
        <f t="shared" si="382"/>
        <v>723.38800000001629</v>
      </c>
      <c r="B8991" s="15">
        <v>194.9032</v>
      </c>
      <c r="C8991" s="15">
        <v>189.1129</v>
      </c>
      <c r="D8991" s="13">
        <v>20609.361702127659</v>
      </c>
      <c r="E8991" s="29">
        <v>3</v>
      </c>
      <c r="F8991" s="28">
        <v>6</v>
      </c>
      <c r="G8991" s="29">
        <v>1955</v>
      </c>
      <c r="H8991" s="21">
        <f t="shared" si="384"/>
        <v>1.0306182180062808</v>
      </c>
      <c r="I8991" s="5">
        <f t="shared" si="383"/>
        <v>1.0380648638826924</v>
      </c>
      <c r="Q8991" s="28"/>
      <c r="R8991" s="29"/>
      <c r="S8991" s="29"/>
      <c r="T8991" s="8"/>
      <c r="V8991" s="10"/>
      <c r="W8991" s="10"/>
      <c r="X8991" s="10"/>
      <c r="Y8991" s="8"/>
    </row>
    <row r="8992" spans="1:25" x14ac:dyDescent="0.25">
      <c r="A8992" s="21">
        <f t="shared" si="382"/>
        <v>723.46850000001632</v>
      </c>
      <c r="B8992" s="15">
        <v>195.83869999999999</v>
      </c>
      <c r="C8992" s="15">
        <v>189.93549999999999</v>
      </c>
      <c r="D8992" s="13">
        <v>20606.436170212768</v>
      </c>
      <c r="E8992" s="29">
        <v>31</v>
      </c>
      <c r="F8992" s="28">
        <v>5</v>
      </c>
      <c r="G8992" s="29">
        <v>1955</v>
      </c>
      <c r="H8992" s="21">
        <f t="shared" si="384"/>
        <v>1.0310800245346448</v>
      </c>
      <c r="I8992" s="5">
        <f t="shared" si="383"/>
        <v>1.0517791110784276</v>
      </c>
      <c r="Q8992" s="28"/>
      <c r="R8992" s="29"/>
      <c r="S8992" s="29"/>
      <c r="T8992" s="8"/>
      <c r="V8992" s="10"/>
      <c r="W8992" s="10"/>
      <c r="X8992" s="10"/>
      <c r="Y8992" s="8"/>
    </row>
    <row r="8993" spans="1:25" x14ac:dyDescent="0.25">
      <c r="A8993" s="21">
        <f t="shared" si="382"/>
        <v>723.54900000001635</v>
      </c>
      <c r="B8993" s="15">
        <v>195.5968</v>
      </c>
      <c r="C8993" s="15">
        <v>189.77420000000001</v>
      </c>
      <c r="D8993" s="13">
        <v>20603.510638297874</v>
      </c>
      <c r="E8993" s="29">
        <v>28</v>
      </c>
      <c r="F8993" s="28">
        <v>5</v>
      </c>
      <c r="G8993" s="29">
        <v>1955</v>
      </c>
      <c r="H8993" s="21">
        <f t="shared" si="384"/>
        <v>1.0306817259669649</v>
      </c>
      <c r="I8993" s="5">
        <f t="shared" si="383"/>
        <v>1.0399508568650879</v>
      </c>
      <c r="Q8993" s="28"/>
      <c r="R8993" s="29"/>
      <c r="S8993" s="29"/>
      <c r="T8993" s="8"/>
      <c r="V8993" s="10"/>
      <c r="W8993" s="10"/>
      <c r="X8993" s="10"/>
      <c r="Y8993" s="8"/>
    </row>
    <row r="8994" spans="1:25" x14ac:dyDescent="0.25">
      <c r="A8994" s="21">
        <f t="shared" si="382"/>
        <v>723.62950000001638</v>
      </c>
      <c r="B8994" s="15">
        <v>195.01609999999999</v>
      </c>
      <c r="C8994" s="15">
        <v>189.56450000000001</v>
      </c>
      <c r="D8994" s="13">
        <v>20600.58510638298</v>
      </c>
      <c r="E8994" s="29">
        <v>25</v>
      </c>
      <c r="F8994" s="28">
        <v>5</v>
      </c>
      <c r="G8994" s="29">
        <v>1955</v>
      </c>
      <c r="H8994" s="21">
        <f t="shared" si="384"/>
        <v>1.0287585492009315</v>
      </c>
      <c r="I8994" s="5">
        <f t="shared" si="383"/>
        <v>0.98283836505186306</v>
      </c>
      <c r="Q8994" s="28"/>
      <c r="R8994" s="29"/>
      <c r="S8994" s="29"/>
      <c r="T8994" s="8"/>
      <c r="V8994" s="10"/>
      <c r="W8994" s="10"/>
      <c r="X8994" s="10"/>
      <c r="Y8994" s="8"/>
    </row>
    <row r="8995" spans="1:25" x14ac:dyDescent="0.25">
      <c r="A8995" s="21">
        <f t="shared" si="382"/>
        <v>723.71000000001641</v>
      </c>
      <c r="B8995" s="15">
        <v>194.37100000000001</v>
      </c>
      <c r="C8995" s="15">
        <v>189.4194</v>
      </c>
      <c r="D8995" s="13">
        <v>20597.659574468085</v>
      </c>
      <c r="E8995" s="29">
        <v>22</v>
      </c>
      <c r="F8995" s="28">
        <v>5</v>
      </c>
      <c r="G8995" s="29">
        <v>1955</v>
      </c>
      <c r="H8995" s="21">
        <f t="shared" si="384"/>
        <v>1.0261409338219845</v>
      </c>
      <c r="I8995" s="5">
        <f t="shared" si="383"/>
        <v>0.90510316174623018</v>
      </c>
      <c r="Q8995" s="28"/>
      <c r="R8995" s="29"/>
      <c r="S8995" s="29"/>
      <c r="T8995" s="8"/>
      <c r="V8995" s="10"/>
      <c r="W8995" s="10"/>
      <c r="X8995" s="10"/>
      <c r="Y8995" s="8"/>
    </row>
    <row r="8996" spans="1:25" x14ac:dyDescent="0.25">
      <c r="A8996" s="21">
        <f t="shared" si="382"/>
        <v>723.79050000001644</v>
      </c>
      <c r="B8996" s="15">
        <v>194.3871</v>
      </c>
      <c r="C8996" s="15">
        <v>189.56450000000001</v>
      </c>
      <c r="D8996" s="13">
        <v>20594.734042553191</v>
      </c>
      <c r="E8996" s="29">
        <v>19</v>
      </c>
      <c r="F8996" s="28">
        <v>5</v>
      </c>
      <c r="G8996" s="29">
        <v>1955</v>
      </c>
      <c r="H8996" s="21">
        <f t="shared" si="384"/>
        <v>1.0254404173777263</v>
      </c>
      <c r="I8996" s="5">
        <f t="shared" si="383"/>
        <v>0.88429995717640775</v>
      </c>
      <c r="Q8996" s="28"/>
      <c r="R8996" s="29"/>
      <c r="S8996" s="29"/>
      <c r="T8996" s="8"/>
      <c r="V8996" s="10"/>
      <c r="W8996" s="10"/>
      <c r="X8996" s="10"/>
      <c r="Y8996" s="8"/>
    </row>
    <row r="8997" spans="1:25" x14ac:dyDescent="0.25">
      <c r="A8997" s="21">
        <f t="shared" si="382"/>
        <v>723.87100000001647</v>
      </c>
      <c r="B8997" s="15">
        <v>194.32259999999999</v>
      </c>
      <c r="C8997" s="15">
        <v>189.64519999999999</v>
      </c>
      <c r="D8997" s="13">
        <v>20591.808510638297</v>
      </c>
      <c r="E8997" s="29">
        <v>16</v>
      </c>
      <c r="F8997" s="28">
        <v>5</v>
      </c>
      <c r="G8997" s="29">
        <v>1955</v>
      </c>
      <c r="H8997" s="21">
        <f t="shared" si="384"/>
        <v>1.0246639514208638</v>
      </c>
      <c r="I8997" s="5">
        <f t="shared" si="383"/>
        <v>0.86124128343004058</v>
      </c>
      <c r="Q8997" s="28"/>
      <c r="R8997" s="29"/>
      <c r="S8997" s="29"/>
      <c r="T8997" s="8"/>
      <c r="V8997" s="10"/>
      <c r="W8997" s="10"/>
      <c r="X8997" s="10"/>
      <c r="Y8997" s="8"/>
    </row>
    <row r="8998" spans="1:25" x14ac:dyDescent="0.25">
      <c r="A8998" s="21">
        <f t="shared" si="382"/>
        <v>723.95150000001649</v>
      </c>
      <c r="B8998" s="15">
        <v>193.8871</v>
      </c>
      <c r="C8998" s="15">
        <v>189.48390000000001</v>
      </c>
      <c r="D8998" s="13">
        <v>20588.882978723406</v>
      </c>
      <c r="E8998" s="29">
        <v>13</v>
      </c>
      <c r="F8998" s="28">
        <v>5</v>
      </c>
      <c r="G8998" s="29">
        <v>1955</v>
      </c>
      <c r="H8998" s="21">
        <f t="shared" si="384"/>
        <v>1.0232378582032564</v>
      </c>
      <c r="I8998" s="5">
        <f t="shared" si="383"/>
        <v>0.81889065885199974</v>
      </c>
      <c r="Q8998" s="28"/>
      <c r="R8998" s="29"/>
      <c r="S8998" s="29"/>
      <c r="T8998" s="8"/>
      <c r="V8998" s="10"/>
      <c r="W8998" s="10"/>
      <c r="X8998" s="10"/>
      <c r="Y8998" s="8"/>
    </row>
    <row r="8999" spans="1:25" x14ac:dyDescent="0.25">
      <c r="A8999" s="21">
        <f t="shared" si="382"/>
        <v>724.03200000001652</v>
      </c>
      <c r="B8999" s="15">
        <v>193.16130000000001</v>
      </c>
      <c r="C8999" s="15">
        <v>188.72579999999999</v>
      </c>
      <c r="D8999" s="13">
        <v>20585.957446808512</v>
      </c>
      <c r="E8999" s="29">
        <v>10</v>
      </c>
      <c r="F8999" s="28">
        <v>5</v>
      </c>
      <c r="G8999" s="29">
        <v>1955</v>
      </c>
      <c r="H8999" s="21">
        <f t="shared" si="384"/>
        <v>1.0235023510299071</v>
      </c>
      <c r="I8999" s="5">
        <f t="shared" si="383"/>
        <v>0.82674529013890796</v>
      </c>
      <c r="Q8999" s="28"/>
      <c r="R8999" s="29"/>
      <c r="S8999" s="29"/>
      <c r="T8999" s="8"/>
      <c r="V8999" s="10"/>
      <c r="W8999" s="10"/>
      <c r="X8999" s="10"/>
      <c r="Y8999" s="8"/>
    </row>
    <row r="9000" spans="1:25" x14ac:dyDescent="0.25">
      <c r="A9000" s="21">
        <f t="shared" ref="A9000:A9063" si="385">0.0805+A8999</f>
        <v>724.11250000001655</v>
      </c>
      <c r="B9000" s="15">
        <v>192.43549999999999</v>
      </c>
      <c r="C9000" s="15">
        <v>188.04839999999999</v>
      </c>
      <c r="D9000" s="13">
        <v>20583.031914893618</v>
      </c>
      <c r="E9000" s="29">
        <v>8</v>
      </c>
      <c r="F9000" s="28">
        <v>5</v>
      </c>
      <c r="G9000" s="29">
        <v>1955</v>
      </c>
      <c r="H9000" s="21">
        <f t="shared" si="384"/>
        <v>1.0233296321585295</v>
      </c>
      <c r="I9000" s="5">
        <f t="shared" si="383"/>
        <v>0.82161606577338708</v>
      </c>
      <c r="Q9000" s="28"/>
      <c r="R9000" s="29"/>
      <c r="S9000" s="29"/>
      <c r="T9000" s="8"/>
      <c r="V9000" s="10"/>
      <c r="W9000" s="10"/>
      <c r="X9000" s="10"/>
      <c r="Y9000" s="8"/>
    </row>
    <row r="9001" spans="1:25" x14ac:dyDescent="0.25">
      <c r="A9001" s="21">
        <f t="shared" si="385"/>
        <v>724.19300000001658</v>
      </c>
      <c r="B9001" s="15">
        <v>192.0968</v>
      </c>
      <c r="C9001" s="15">
        <v>188.04839999999999</v>
      </c>
      <c r="D9001" s="13">
        <v>20580.106382978724</v>
      </c>
      <c r="E9001" s="29">
        <v>5</v>
      </c>
      <c r="F9001" s="28">
        <v>5</v>
      </c>
      <c r="G9001" s="29">
        <v>1955</v>
      </c>
      <c r="H9001" s="21">
        <f t="shared" si="384"/>
        <v>1.0215285001095464</v>
      </c>
      <c r="I9001" s="5">
        <f t="shared" si="383"/>
        <v>0.76812793029937065</v>
      </c>
      <c r="Q9001" s="28"/>
      <c r="R9001" s="29"/>
      <c r="S9001" s="29"/>
      <c r="T9001" s="8"/>
      <c r="V9001" s="10"/>
      <c r="W9001" s="10"/>
      <c r="X9001" s="10"/>
      <c r="Y9001" s="8"/>
    </row>
    <row r="9002" spans="1:25" x14ac:dyDescent="0.25">
      <c r="A9002" s="21">
        <f t="shared" si="385"/>
        <v>724.27350000001661</v>
      </c>
      <c r="B9002" s="15">
        <v>192.06450000000001</v>
      </c>
      <c r="C9002" s="15">
        <v>188.1935</v>
      </c>
      <c r="D9002" s="13">
        <v>20577.180851063829</v>
      </c>
      <c r="E9002" s="29">
        <v>2</v>
      </c>
      <c r="F9002" s="28">
        <v>5</v>
      </c>
      <c r="G9002" s="29">
        <v>1955</v>
      </c>
      <c r="H9002" s="21">
        <f t="shared" si="384"/>
        <v>1.0205692545172922</v>
      </c>
      <c r="I9002" s="5">
        <f t="shared" si="383"/>
        <v>0.73964125814209125</v>
      </c>
      <c r="Q9002" s="28"/>
      <c r="R9002" s="29"/>
      <c r="S9002" s="29"/>
      <c r="T9002" s="8"/>
      <c r="V9002" s="10"/>
      <c r="W9002" s="10"/>
      <c r="X9002" s="10"/>
      <c r="Y9002" s="8"/>
    </row>
    <row r="9003" spans="1:25" x14ac:dyDescent="0.25">
      <c r="A9003" s="21">
        <f t="shared" si="385"/>
        <v>724.35400000001664</v>
      </c>
      <c r="B9003" s="15">
        <v>191.85480000000001</v>
      </c>
      <c r="C9003" s="15">
        <v>188.0968</v>
      </c>
      <c r="D9003" s="13">
        <v>20574.255319148935</v>
      </c>
      <c r="E9003" s="29">
        <v>29</v>
      </c>
      <c r="F9003" s="28">
        <v>4</v>
      </c>
      <c r="G9003" s="29">
        <v>1955</v>
      </c>
      <c r="H9003" s="21">
        <f t="shared" si="384"/>
        <v>1.0199790746041399</v>
      </c>
      <c r="I9003" s="5">
        <f t="shared" si="383"/>
        <v>0.72211471245292058</v>
      </c>
      <c r="Q9003" s="28"/>
      <c r="R9003" s="29"/>
      <c r="S9003" s="29"/>
      <c r="T9003" s="8"/>
      <c r="V9003" s="10"/>
      <c r="W9003" s="10"/>
      <c r="X9003" s="10"/>
      <c r="Y9003" s="8"/>
    </row>
    <row r="9004" spans="1:25" x14ac:dyDescent="0.25">
      <c r="A9004" s="21">
        <f t="shared" si="385"/>
        <v>724.43450000001667</v>
      </c>
      <c r="B9004" s="15">
        <v>191.32259999999999</v>
      </c>
      <c r="C9004" s="15">
        <v>188.22579999999999</v>
      </c>
      <c r="D9004" s="13">
        <v>20571.329787234044</v>
      </c>
      <c r="E9004" s="29">
        <v>26</v>
      </c>
      <c r="F9004" s="28">
        <v>4</v>
      </c>
      <c r="G9004" s="29">
        <v>1955</v>
      </c>
      <c r="H9004" s="21">
        <f t="shared" si="384"/>
        <v>1.016452579826995</v>
      </c>
      <c r="I9004" s="5">
        <f t="shared" si="383"/>
        <v>0.61738855953434646</v>
      </c>
      <c r="Q9004" s="28"/>
      <c r="R9004" s="29"/>
      <c r="S9004" s="29"/>
      <c r="T9004" s="8"/>
      <c r="V9004" s="10"/>
      <c r="W9004" s="10"/>
      <c r="X9004" s="10"/>
      <c r="Y9004" s="8"/>
    </row>
    <row r="9005" spans="1:25" x14ac:dyDescent="0.25">
      <c r="A9005" s="21">
        <f t="shared" si="385"/>
        <v>724.5150000000167</v>
      </c>
      <c r="B9005" s="15">
        <v>191.27420000000001</v>
      </c>
      <c r="C9005" s="15">
        <v>188.4194</v>
      </c>
      <c r="D9005" s="13">
        <v>20568.40425531915</v>
      </c>
      <c r="E9005" s="29">
        <v>23</v>
      </c>
      <c r="F9005" s="28">
        <v>4</v>
      </c>
      <c r="G9005" s="29">
        <v>1955</v>
      </c>
      <c r="H9005" s="21">
        <f t="shared" si="384"/>
        <v>1.0151513060757014</v>
      </c>
      <c r="I9005" s="5">
        <f t="shared" si="383"/>
        <v>0.57874469289654207</v>
      </c>
      <c r="Q9005" s="28"/>
      <c r="R9005" s="29"/>
      <c r="S9005" s="29"/>
      <c r="T9005" s="8"/>
      <c r="V9005" s="10"/>
      <c r="W9005" s="10"/>
      <c r="X9005" s="10"/>
      <c r="Y9005" s="8"/>
    </row>
    <row r="9006" spans="1:25" x14ac:dyDescent="0.25">
      <c r="A9006" s="21">
        <f t="shared" si="385"/>
        <v>724.59550000001673</v>
      </c>
      <c r="B9006" s="15">
        <v>191.2903</v>
      </c>
      <c r="C9006" s="15">
        <v>188.3871</v>
      </c>
      <c r="D9006" s="13">
        <v>20565.478723404256</v>
      </c>
      <c r="E9006" s="29">
        <v>20</v>
      </c>
      <c r="F9006" s="28">
        <v>4</v>
      </c>
      <c r="G9006" s="29">
        <v>1955</v>
      </c>
      <c r="H9006" s="21">
        <f t="shared" si="384"/>
        <v>1.0154108216539244</v>
      </c>
      <c r="I9006" s="5">
        <f t="shared" si="383"/>
        <v>0.58645151506621473</v>
      </c>
      <c r="Q9006" s="28"/>
      <c r="R9006" s="29"/>
      <c r="S9006" s="29"/>
      <c r="T9006" s="8"/>
      <c r="V9006" s="10"/>
      <c r="W9006" s="10"/>
      <c r="X9006" s="10"/>
      <c r="Y9006" s="8"/>
    </row>
    <row r="9007" spans="1:25" x14ac:dyDescent="0.25">
      <c r="A9007" s="21">
        <f t="shared" si="385"/>
        <v>724.67600000001676</v>
      </c>
      <c r="B9007" s="15">
        <v>191.85480000000001</v>
      </c>
      <c r="C9007" s="15">
        <v>188.6935</v>
      </c>
      <c r="D9007" s="13">
        <v>20562.553191489362</v>
      </c>
      <c r="E9007" s="29">
        <v>17</v>
      </c>
      <c r="F9007" s="28">
        <v>4</v>
      </c>
      <c r="G9007" s="29">
        <v>1955</v>
      </c>
      <c r="H9007" s="21">
        <f t="shared" si="384"/>
        <v>1.016753624263687</v>
      </c>
      <c r="I9007" s="5">
        <f t="shared" si="383"/>
        <v>0.62632866230058837</v>
      </c>
      <c r="Q9007" s="28"/>
      <c r="R9007" s="29"/>
      <c r="S9007" s="29"/>
      <c r="T9007" s="8"/>
      <c r="V9007" s="10"/>
      <c r="W9007" s="10"/>
      <c r="X9007" s="10"/>
      <c r="Y9007" s="8"/>
    </row>
    <row r="9008" spans="1:25" x14ac:dyDescent="0.25">
      <c r="A9008" s="21">
        <f t="shared" si="385"/>
        <v>724.75650000001679</v>
      </c>
      <c r="B9008" s="15">
        <v>191.53229999999999</v>
      </c>
      <c r="C9008" s="15">
        <v>188.77420000000001</v>
      </c>
      <c r="D9008" s="13">
        <v>20559.627659574468</v>
      </c>
      <c r="E9008" s="29">
        <v>14</v>
      </c>
      <c r="F9008" s="28">
        <v>4</v>
      </c>
      <c r="G9008" s="29">
        <v>1955</v>
      </c>
      <c r="H9008" s="21">
        <f t="shared" si="384"/>
        <v>1.0146105770809781</v>
      </c>
      <c r="I9008" s="5">
        <f t="shared" si="383"/>
        <v>0.56268668885357587</v>
      </c>
      <c r="Q9008" s="28"/>
      <c r="R9008" s="29"/>
      <c r="S9008" s="29"/>
      <c r="T9008" s="8"/>
      <c r="V9008" s="10"/>
      <c r="W9008" s="10"/>
      <c r="X9008" s="10"/>
      <c r="Y9008" s="8"/>
    </row>
    <row r="9009" spans="1:25" x14ac:dyDescent="0.25">
      <c r="A9009" s="21">
        <f t="shared" si="385"/>
        <v>724.83700000001681</v>
      </c>
      <c r="B9009" s="15">
        <v>190.5968</v>
      </c>
      <c r="C9009" s="15">
        <v>188.1935</v>
      </c>
      <c r="D9009" s="13">
        <v>20556.702127659577</v>
      </c>
      <c r="E9009" s="29">
        <v>11</v>
      </c>
      <c r="F9009" s="28">
        <v>4</v>
      </c>
      <c r="G9009" s="29">
        <v>1955</v>
      </c>
      <c r="H9009" s="21">
        <f t="shared" si="384"/>
        <v>1.0127703666704748</v>
      </c>
      <c r="I9009" s="5">
        <f t="shared" si="383"/>
        <v>0.50803804507797223</v>
      </c>
      <c r="Q9009" s="28"/>
      <c r="R9009" s="29"/>
      <c r="S9009" s="29"/>
      <c r="T9009" s="8"/>
      <c r="V9009" s="10"/>
      <c r="W9009" s="10"/>
      <c r="X9009" s="10"/>
      <c r="Y9009" s="8"/>
    </row>
    <row r="9010" spans="1:25" x14ac:dyDescent="0.25">
      <c r="A9010" s="21">
        <f t="shared" si="385"/>
        <v>724.91750000001684</v>
      </c>
      <c r="B9010" s="15">
        <v>189.27420000000001</v>
      </c>
      <c r="C9010" s="15">
        <v>187.5806</v>
      </c>
      <c r="D9010" s="13">
        <v>20553.776595744683</v>
      </c>
      <c r="E9010" s="29">
        <v>8</v>
      </c>
      <c r="F9010" s="28">
        <v>4</v>
      </c>
      <c r="G9010" s="29">
        <v>1955</v>
      </c>
      <c r="H9010" s="21">
        <f t="shared" si="384"/>
        <v>1.0090286522167005</v>
      </c>
      <c r="I9010" s="5">
        <f t="shared" si="383"/>
        <v>0.39692052333847921</v>
      </c>
      <c r="Q9010" s="28"/>
      <c r="R9010" s="29"/>
      <c r="S9010" s="29"/>
      <c r="T9010" s="8"/>
      <c r="V9010" s="10"/>
      <c r="W9010" s="10"/>
      <c r="X9010" s="10"/>
      <c r="Y9010" s="8"/>
    </row>
    <row r="9011" spans="1:25" x14ac:dyDescent="0.25">
      <c r="A9011" s="21">
        <f t="shared" si="385"/>
        <v>724.99800000001687</v>
      </c>
      <c r="B9011" s="15">
        <v>188.51609999999999</v>
      </c>
      <c r="C9011" s="15">
        <v>187.25810000000001</v>
      </c>
      <c r="D9011" s="13">
        <v>20550.851063829788</v>
      </c>
      <c r="E9011" s="29">
        <v>5</v>
      </c>
      <c r="F9011" s="28">
        <v>4</v>
      </c>
      <c r="G9011" s="29">
        <v>1955</v>
      </c>
      <c r="H9011" s="21">
        <f t="shared" si="384"/>
        <v>1.0067180004496468</v>
      </c>
      <c r="I9011" s="5">
        <f t="shared" si="383"/>
        <v>0.32830120427232412</v>
      </c>
      <c r="Q9011" s="28"/>
      <c r="R9011" s="29"/>
      <c r="S9011" s="29"/>
      <c r="T9011" s="8"/>
      <c r="V9011" s="10"/>
      <c r="W9011" s="10"/>
      <c r="X9011" s="10"/>
      <c r="Y9011" s="8"/>
    </row>
    <row r="9012" spans="1:25" x14ac:dyDescent="0.25">
      <c r="A9012" s="21">
        <f t="shared" si="385"/>
        <v>725.0785000000169</v>
      </c>
      <c r="B9012" s="15">
        <v>187.6935</v>
      </c>
      <c r="C9012" s="15">
        <v>186.51609999999999</v>
      </c>
      <c r="D9012" s="13">
        <v>20547.925531914894</v>
      </c>
      <c r="E9012" s="29">
        <v>2</v>
      </c>
      <c r="F9012" s="28">
        <v>4</v>
      </c>
      <c r="G9012" s="29">
        <v>1955</v>
      </c>
      <c r="H9012" s="21">
        <f t="shared" si="384"/>
        <v>1.0063125917816211</v>
      </c>
      <c r="I9012" s="5">
        <f t="shared" si="383"/>
        <v>0.31626180173660262</v>
      </c>
      <c r="Q9012" s="28"/>
      <c r="R9012" s="29"/>
      <c r="S9012" s="29"/>
      <c r="T9012" s="8"/>
      <c r="V9012" s="10"/>
      <c r="W9012" s="10"/>
      <c r="X9012" s="10"/>
      <c r="Y9012" s="8"/>
    </row>
    <row r="9013" spans="1:25" x14ac:dyDescent="0.25">
      <c r="A9013" s="21">
        <f t="shared" si="385"/>
        <v>725.15900000001693</v>
      </c>
      <c r="B9013" s="15">
        <v>187.1129</v>
      </c>
      <c r="C9013" s="15">
        <v>185.96770000000001</v>
      </c>
      <c r="D9013" s="13">
        <v>20545</v>
      </c>
      <c r="E9013" s="29">
        <v>31</v>
      </c>
      <c r="F9013" s="28">
        <v>3</v>
      </c>
      <c r="G9013" s="29">
        <v>1955</v>
      </c>
      <c r="H9013" s="24">
        <f t="shared" si="384"/>
        <v>1.0061580586306116</v>
      </c>
      <c r="I9013" s="5">
        <f t="shared" si="383"/>
        <v>0.3116726378709701</v>
      </c>
      <c r="Q9013" s="28"/>
      <c r="R9013" s="29"/>
      <c r="S9013" s="29"/>
      <c r="V9013" s="10"/>
      <c r="W9013" s="10"/>
      <c r="X9013" s="10"/>
    </row>
    <row r="9014" spans="1:25" x14ac:dyDescent="0.25">
      <c r="A9014" s="21">
        <f t="shared" si="385"/>
        <v>725.23950000001696</v>
      </c>
      <c r="B9014" s="15">
        <v>187.37100000000001</v>
      </c>
      <c r="C9014" s="15">
        <v>186.01609999999999</v>
      </c>
      <c r="D9014" s="13">
        <v>20543.457627118642</v>
      </c>
      <c r="E9014" s="29">
        <v>29</v>
      </c>
      <c r="F9014" s="28">
        <v>3</v>
      </c>
      <c r="G9014" s="29">
        <v>1955</v>
      </c>
      <c r="H9014" s="21">
        <f t="shared" si="384"/>
        <v>1.0072837781245818</v>
      </c>
      <c r="I9014" s="5">
        <f t="shared" si="383"/>
        <v>0.34510307781745747</v>
      </c>
      <c r="Q9014" s="28"/>
      <c r="R9014" s="29"/>
      <c r="S9014" s="29"/>
      <c r="T9014" s="8"/>
      <c r="V9014" s="10"/>
      <c r="W9014" s="10"/>
      <c r="X9014" s="10"/>
    </row>
    <row r="9015" spans="1:25" x14ac:dyDescent="0.25">
      <c r="A9015" s="21">
        <f t="shared" si="385"/>
        <v>725.32000000001699</v>
      </c>
      <c r="B9015" s="15">
        <v>188.12899999999999</v>
      </c>
      <c r="C9015" s="15">
        <v>186.4194</v>
      </c>
      <c r="D9015" s="13">
        <v>20541.915254237287</v>
      </c>
      <c r="E9015" s="29">
        <v>27</v>
      </c>
      <c r="F9015" s="28">
        <v>3</v>
      </c>
      <c r="G9015" s="29">
        <v>1955</v>
      </c>
      <c r="H9015" s="21">
        <f t="shared" si="384"/>
        <v>1.0091707193564619</v>
      </c>
      <c r="I9015" s="5">
        <f t="shared" si="383"/>
        <v>0.40113948464242916</v>
      </c>
      <c r="Q9015" s="28"/>
      <c r="R9015" s="29"/>
      <c r="S9015" s="29"/>
      <c r="T9015" s="8"/>
      <c r="V9015" s="10"/>
      <c r="W9015" s="10"/>
      <c r="X9015" s="10"/>
    </row>
    <row r="9016" spans="1:25" x14ac:dyDescent="0.25">
      <c r="A9016" s="21">
        <f t="shared" si="385"/>
        <v>725.40050000001702</v>
      </c>
      <c r="B9016" s="15">
        <v>189.87100000000001</v>
      </c>
      <c r="C9016" s="15">
        <v>187.4194</v>
      </c>
      <c r="D9016" s="13">
        <v>20540.372881355932</v>
      </c>
      <c r="E9016" s="29">
        <v>26</v>
      </c>
      <c r="F9016" s="28">
        <v>3</v>
      </c>
      <c r="G9016" s="29">
        <v>1955</v>
      </c>
      <c r="H9016" s="21">
        <f t="shared" si="384"/>
        <v>1.0130808230097845</v>
      </c>
      <c r="I9016" s="5">
        <f t="shared" si="383"/>
        <v>0.51725765268261226</v>
      </c>
      <c r="Q9016" s="28"/>
      <c r="R9016" s="29"/>
      <c r="S9016" s="29"/>
      <c r="T9016" s="8"/>
      <c r="V9016" s="10"/>
      <c r="W9016" s="10"/>
      <c r="X9016" s="10"/>
    </row>
    <row r="9017" spans="1:25" x14ac:dyDescent="0.25">
      <c r="A9017" s="21">
        <f t="shared" si="385"/>
        <v>725.48100000001705</v>
      </c>
      <c r="B9017" s="15">
        <v>190.64519999999999</v>
      </c>
      <c r="C9017" s="15">
        <v>187.66130000000001</v>
      </c>
      <c r="D9017" s="13">
        <v>20538.830508474573</v>
      </c>
      <c r="E9017" s="29">
        <v>24</v>
      </c>
      <c r="F9017" s="28">
        <v>3</v>
      </c>
      <c r="G9017" s="29">
        <v>1955</v>
      </c>
      <c r="H9017" s="21">
        <f t="shared" si="384"/>
        <v>1.0159004547021682</v>
      </c>
      <c r="I9017" s="5">
        <f t="shared" si="383"/>
        <v>0.60099212514075462</v>
      </c>
      <c r="Q9017" s="28"/>
      <c r="R9017" s="29"/>
      <c r="S9017" s="29"/>
      <c r="T9017" s="8"/>
      <c r="V9017" s="10"/>
      <c r="W9017" s="10"/>
      <c r="X9017" s="10"/>
    </row>
    <row r="9018" spans="1:25" x14ac:dyDescent="0.25">
      <c r="A9018" s="21">
        <f t="shared" si="385"/>
        <v>725.56150000001708</v>
      </c>
      <c r="B9018" s="15">
        <v>190.7097</v>
      </c>
      <c r="C9018" s="15">
        <v>187.43549999999999</v>
      </c>
      <c r="D9018" s="13">
        <v>20537.288135593219</v>
      </c>
      <c r="E9018" s="29">
        <v>23</v>
      </c>
      <c r="F9018" s="28">
        <v>3</v>
      </c>
      <c r="G9018" s="29">
        <v>1955</v>
      </c>
      <c r="H9018" s="21">
        <f t="shared" si="384"/>
        <v>1.0174684091327417</v>
      </c>
      <c r="I9018" s="5">
        <f t="shared" si="383"/>
        <v>0.64755559562419696</v>
      </c>
      <c r="Q9018" s="28"/>
      <c r="R9018" s="29"/>
      <c r="S9018" s="29"/>
      <c r="T9018" s="8"/>
      <c r="V9018" s="10"/>
      <c r="W9018" s="10"/>
      <c r="X9018" s="10"/>
    </row>
    <row r="9019" spans="1:25" x14ac:dyDescent="0.25">
      <c r="A9019" s="21">
        <f t="shared" si="385"/>
        <v>725.64200000001711</v>
      </c>
      <c r="B9019" s="15">
        <v>190.98390000000001</v>
      </c>
      <c r="C9019" s="15">
        <v>187.27420000000001</v>
      </c>
      <c r="D9019" s="13">
        <v>20535.745762711864</v>
      </c>
      <c r="E9019" s="29">
        <v>21</v>
      </c>
      <c r="F9019" s="28">
        <v>3</v>
      </c>
      <c r="G9019" s="29">
        <v>1955</v>
      </c>
      <c r="H9019" s="21">
        <f t="shared" si="384"/>
        <v>1.0198089218910027</v>
      </c>
      <c r="I9019" s="5">
        <f t="shared" si="383"/>
        <v>0.71706169517043128</v>
      </c>
      <c r="Q9019" s="28"/>
      <c r="R9019" s="29"/>
      <c r="S9019" s="29"/>
      <c r="T9019" s="8"/>
      <c r="V9019" s="10"/>
      <c r="W9019" s="10"/>
      <c r="X9019" s="10"/>
    </row>
    <row r="9020" spans="1:25" x14ac:dyDescent="0.25">
      <c r="A9020" s="21">
        <f t="shared" si="385"/>
        <v>725.72250000001713</v>
      </c>
      <c r="B9020" s="15">
        <v>192.16130000000001</v>
      </c>
      <c r="C9020" s="15">
        <v>188.14519999999999</v>
      </c>
      <c r="D9020" s="13">
        <v>20534.203389830509</v>
      </c>
      <c r="E9020" s="29">
        <v>20</v>
      </c>
      <c r="F9020" s="28">
        <v>3</v>
      </c>
      <c r="G9020" s="29">
        <v>1955</v>
      </c>
      <c r="H9020" s="21">
        <f t="shared" si="384"/>
        <v>1.021345747858569</v>
      </c>
      <c r="I9020" s="5">
        <f t="shared" si="383"/>
        <v>0.76270074512214792</v>
      </c>
      <c r="Q9020" s="28"/>
      <c r="R9020" s="29"/>
      <c r="S9020" s="29"/>
      <c r="T9020" s="8"/>
      <c r="V9020" s="10"/>
      <c r="W9020" s="10"/>
      <c r="X9020" s="10"/>
    </row>
    <row r="9021" spans="1:25" x14ac:dyDescent="0.25">
      <c r="A9021" s="21">
        <f t="shared" si="385"/>
        <v>725.80300000001716</v>
      </c>
      <c r="B9021" s="15">
        <v>192.7097</v>
      </c>
      <c r="C9021" s="15">
        <v>188.6129</v>
      </c>
      <c r="D9021" s="13">
        <v>20532.661016949151</v>
      </c>
      <c r="E9021" s="29">
        <v>18</v>
      </c>
      <c r="F9021" s="28">
        <v>3</v>
      </c>
      <c r="G9021" s="29">
        <v>1955</v>
      </c>
      <c r="H9021" s="21">
        <f t="shared" si="384"/>
        <v>1.0217206776418792</v>
      </c>
      <c r="I9021" s="5">
        <f t="shared" si="383"/>
        <v>0.77383501762274776</v>
      </c>
      <c r="Q9021" s="28"/>
      <c r="R9021" s="29"/>
      <c r="S9021" s="29"/>
      <c r="T9021" s="8"/>
      <c r="V9021" s="10"/>
      <c r="W9021" s="10"/>
      <c r="X9021" s="10"/>
    </row>
    <row r="9022" spans="1:25" x14ac:dyDescent="0.25">
      <c r="A9022" s="21">
        <f t="shared" si="385"/>
        <v>725.88350000001719</v>
      </c>
      <c r="B9022" s="15">
        <v>192.43549999999999</v>
      </c>
      <c r="C9022" s="15">
        <v>188.53229999999999</v>
      </c>
      <c r="D9022" s="13">
        <v>20531.118644067796</v>
      </c>
      <c r="E9022" s="29">
        <v>17</v>
      </c>
      <c r="F9022" s="28">
        <v>3</v>
      </c>
      <c r="G9022" s="29">
        <v>1955</v>
      </c>
      <c r="H9022" s="21">
        <f t="shared" si="384"/>
        <v>1.0207030837686699</v>
      </c>
      <c r="I9022" s="5">
        <f t="shared" si="383"/>
        <v>0.74361557925426058</v>
      </c>
      <c r="Q9022" s="28"/>
      <c r="R9022" s="29"/>
      <c r="S9022" s="29"/>
      <c r="T9022" s="8"/>
      <c r="V9022" s="10"/>
      <c r="W9022" s="10"/>
      <c r="X9022" s="10"/>
    </row>
    <row r="9023" spans="1:25" x14ac:dyDescent="0.25">
      <c r="A9023" s="21">
        <f t="shared" si="385"/>
        <v>725.96400000001722</v>
      </c>
      <c r="B9023" s="15">
        <v>191.46770000000001</v>
      </c>
      <c r="C9023" s="15">
        <v>187.87100000000001</v>
      </c>
      <c r="D9023" s="13">
        <v>20529.576271186441</v>
      </c>
      <c r="E9023" s="29">
        <v>15</v>
      </c>
      <c r="F9023" s="28">
        <v>3</v>
      </c>
      <c r="G9023" s="29">
        <v>1955</v>
      </c>
      <c r="H9023" s="21">
        <f t="shared" si="384"/>
        <v>1.019144519377658</v>
      </c>
      <c r="I9023" s="5">
        <f t="shared" si="383"/>
        <v>0.69733096434304875</v>
      </c>
      <c r="Q9023" s="28"/>
      <c r="R9023" s="29"/>
      <c r="S9023" s="29"/>
      <c r="T9023" s="8"/>
      <c r="V9023" s="10"/>
      <c r="W9023" s="10"/>
      <c r="X9023" s="10"/>
    </row>
    <row r="9024" spans="1:25" x14ac:dyDescent="0.25">
      <c r="A9024" s="21">
        <f t="shared" si="385"/>
        <v>726.04450000001725</v>
      </c>
      <c r="B9024" s="15">
        <v>190.01609999999999</v>
      </c>
      <c r="C9024" s="15">
        <v>186.46770000000001</v>
      </c>
      <c r="D9024" s="13">
        <v>20528.033898305082</v>
      </c>
      <c r="E9024" s="29">
        <v>14</v>
      </c>
      <c r="F9024" s="28">
        <v>3</v>
      </c>
      <c r="G9024" s="29">
        <v>1955</v>
      </c>
      <c r="H9024" s="21">
        <f t="shared" si="384"/>
        <v>1.0190295691961664</v>
      </c>
      <c r="I9024" s="5">
        <f t="shared" si="383"/>
        <v>0.69391729409945935</v>
      </c>
      <c r="Q9024" s="28"/>
      <c r="R9024" s="29"/>
      <c r="S9024" s="29"/>
      <c r="T9024" s="8"/>
      <c r="V9024" s="10"/>
      <c r="W9024" s="10"/>
      <c r="X9024" s="10"/>
    </row>
    <row r="9025" spans="1:24" x14ac:dyDescent="0.25">
      <c r="A9025" s="21">
        <f t="shared" si="385"/>
        <v>726.12500000001728</v>
      </c>
      <c r="B9025" s="15">
        <v>189.46770000000001</v>
      </c>
      <c r="C9025" s="15">
        <v>185.85480000000001</v>
      </c>
      <c r="D9025" s="13">
        <v>20526.491525423728</v>
      </c>
      <c r="E9025" s="29">
        <v>12</v>
      </c>
      <c r="F9025" s="28">
        <v>3</v>
      </c>
      <c r="G9025" s="29">
        <v>1955</v>
      </c>
      <c r="H9025" s="21">
        <f t="shared" si="384"/>
        <v>1.0194393687975773</v>
      </c>
      <c r="I9025" s="5">
        <f t="shared" si="383"/>
        <v>0.70608709398161906</v>
      </c>
      <c r="Q9025" s="28"/>
      <c r="R9025" s="29"/>
      <c r="S9025" s="29"/>
      <c r="T9025" s="8"/>
      <c r="V9025" s="10"/>
      <c r="W9025" s="10"/>
      <c r="X9025" s="10"/>
    </row>
    <row r="9026" spans="1:24" x14ac:dyDescent="0.25">
      <c r="A9026" s="21">
        <f t="shared" si="385"/>
        <v>726.20550000001731</v>
      </c>
      <c r="B9026" s="15">
        <v>189.8871</v>
      </c>
      <c r="C9026" s="15">
        <v>186.27420000000001</v>
      </c>
      <c r="D9026" s="13">
        <v>20524.949152542373</v>
      </c>
      <c r="E9026" s="29">
        <v>10</v>
      </c>
      <c r="F9026" s="28">
        <v>3</v>
      </c>
      <c r="G9026" s="29">
        <v>1955</v>
      </c>
      <c r="H9026" s="21">
        <f t="shared" si="384"/>
        <v>1.019395600678999</v>
      </c>
      <c r="I9026" s="5">
        <f t="shared" si="383"/>
        <v>0.70478731418075358</v>
      </c>
      <c r="Q9026" s="28"/>
      <c r="R9026" s="29"/>
      <c r="S9026" s="29"/>
      <c r="T9026" s="8"/>
      <c r="V9026" s="10"/>
      <c r="W9026" s="10"/>
      <c r="X9026" s="10"/>
    </row>
    <row r="9027" spans="1:24" x14ac:dyDescent="0.25">
      <c r="A9027" s="21">
        <f t="shared" si="385"/>
        <v>726.28600000001734</v>
      </c>
      <c r="B9027" s="15">
        <v>191.45160000000001</v>
      </c>
      <c r="C9027" s="15">
        <v>187.7097</v>
      </c>
      <c r="D9027" s="13">
        <v>20523.406779661014</v>
      </c>
      <c r="E9027" s="29">
        <v>9</v>
      </c>
      <c r="F9027" s="28">
        <v>3</v>
      </c>
      <c r="G9027" s="29">
        <v>1955</v>
      </c>
      <c r="H9027" s="21">
        <f t="shared" si="384"/>
        <v>1.0199345052493292</v>
      </c>
      <c r="I9027" s="5">
        <f t="shared" si="383"/>
        <v>0.72079113837657516</v>
      </c>
      <c r="Q9027" s="28"/>
      <c r="R9027" s="29"/>
      <c r="S9027" s="29"/>
      <c r="T9027" s="8"/>
      <c r="V9027" s="10"/>
      <c r="W9027" s="10"/>
      <c r="X9027" s="10"/>
    </row>
    <row r="9028" spans="1:24" x14ac:dyDescent="0.25">
      <c r="A9028" s="21">
        <f t="shared" si="385"/>
        <v>726.36650000001737</v>
      </c>
      <c r="B9028" s="15">
        <v>192.51609999999999</v>
      </c>
      <c r="C9028" s="15">
        <v>188.5806</v>
      </c>
      <c r="D9028" s="13">
        <v>20521.864406779659</v>
      </c>
      <c r="E9028" s="29">
        <v>7</v>
      </c>
      <c r="F9028" s="28">
        <v>3</v>
      </c>
      <c r="G9028" s="29">
        <v>1955</v>
      </c>
      <c r="H9028" s="21">
        <f t="shared" si="384"/>
        <v>1.0208690607623476</v>
      </c>
      <c r="I9028" s="5">
        <f t="shared" si="383"/>
        <v>0.74854459038835042</v>
      </c>
      <c r="Q9028" s="28"/>
      <c r="R9028" s="29"/>
      <c r="S9028" s="29"/>
      <c r="T9028" s="8"/>
      <c r="V9028" s="10"/>
      <c r="W9028" s="10"/>
      <c r="X9028" s="10"/>
    </row>
    <row r="9029" spans="1:24" x14ac:dyDescent="0.25">
      <c r="A9029" s="21">
        <f t="shared" si="385"/>
        <v>726.4470000000174</v>
      </c>
      <c r="B9029" s="15">
        <v>193.03229999999999</v>
      </c>
      <c r="C9029" s="15">
        <v>188.37100000000001</v>
      </c>
      <c r="D9029" s="13">
        <v>20520.322033898305</v>
      </c>
      <c r="E9029" s="29">
        <v>6</v>
      </c>
      <c r="F9029" s="28">
        <v>3</v>
      </c>
      <c r="G9029" s="29">
        <v>1955</v>
      </c>
      <c r="H9029" s="21">
        <f t="shared" si="384"/>
        <v>1.0247453164234408</v>
      </c>
      <c r="I9029" s="5">
        <f t="shared" si="383"/>
        <v>0.86365757616279293</v>
      </c>
      <c r="Q9029" s="28"/>
      <c r="R9029" s="29"/>
      <c r="S9029" s="29"/>
      <c r="T9029" s="8"/>
      <c r="V9029" s="10"/>
      <c r="W9029" s="10"/>
      <c r="X9029" s="10"/>
    </row>
    <row r="9030" spans="1:24" x14ac:dyDescent="0.25">
      <c r="A9030" s="21">
        <f t="shared" si="385"/>
        <v>726.52750000001743</v>
      </c>
      <c r="B9030" s="15">
        <v>194.04839999999999</v>
      </c>
      <c r="C9030" s="15">
        <v>188.96770000000001</v>
      </c>
      <c r="D9030" s="13">
        <v>20518.77966101695</v>
      </c>
      <c r="E9030" s="29">
        <v>4</v>
      </c>
      <c r="F9030" s="28">
        <v>3</v>
      </c>
      <c r="G9030" s="29">
        <v>1955</v>
      </c>
      <c r="H9030" s="21">
        <f t="shared" si="384"/>
        <v>1.0268866054886627</v>
      </c>
      <c r="I9030" s="5">
        <f t="shared" ref="I9030:I9093" si="386">STANDARDIZE(H9030,H$2,H$3)</f>
        <v>0.92724733887579891</v>
      </c>
      <c r="Q9030" s="28"/>
      <c r="R9030" s="29"/>
      <c r="S9030" s="29"/>
      <c r="T9030" s="8"/>
      <c r="V9030" s="10"/>
      <c r="W9030" s="10"/>
      <c r="X9030" s="10"/>
    </row>
    <row r="9031" spans="1:24" x14ac:dyDescent="0.25">
      <c r="A9031" s="21">
        <f t="shared" si="385"/>
        <v>726.60800000001746</v>
      </c>
      <c r="B9031" s="15">
        <v>194.24189999999999</v>
      </c>
      <c r="C9031" s="15">
        <v>189.27420000000001</v>
      </c>
      <c r="D9031" s="13">
        <v>20517.237288135591</v>
      </c>
      <c r="E9031" s="29">
        <v>3</v>
      </c>
      <c r="F9031" s="28">
        <v>3</v>
      </c>
      <c r="G9031" s="29">
        <v>1955</v>
      </c>
      <c r="H9031" s="21">
        <f t="shared" si="384"/>
        <v>1.0262460493823247</v>
      </c>
      <c r="I9031" s="5">
        <f t="shared" si="386"/>
        <v>0.90822477369860133</v>
      </c>
      <c r="Q9031" s="28"/>
      <c r="R9031" s="29"/>
      <c r="S9031" s="29"/>
      <c r="T9031" s="8"/>
      <c r="V9031" s="10"/>
      <c r="W9031" s="10"/>
      <c r="X9031" s="10"/>
    </row>
    <row r="9032" spans="1:24" x14ac:dyDescent="0.25">
      <c r="A9032" s="21">
        <f t="shared" si="385"/>
        <v>726.68850000001748</v>
      </c>
      <c r="B9032" s="15">
        <v>192.4032</v>
      </c>
      <c r="C9032" s="15">
        <v>188</v>
      </c>
      <c r="D9032" s="13">
        <v>20515.694915254237</v>
      </c>
      <c r="E9032" s="29">
        <v>1</v>
      </c>
      <c r="F9032" s="28">
        <v>3</v>
      </c>
      <c r="G9032" s="29">
        <v>1955</v>
      </c>
      <c r="H9032" s="21">
        <f t="shared" ref="H9032:H9095" si="387">B9032/C9032</f>
        <v>1.0234212765957447</v>
      </c>
      <c r="I9032" s="5">
        <f t="shared" si="386"/>
        <v>0.82433762640297836</v>
      </c>
      <c r="Q9032" s="28"/>
      <c r="R9032" s="29"/>
      <c r="S9032" s="29"/>
      <c r="T9032" s="8"/>
      <c r="V9032" s="10"/>
      <c r="W9032" s="10"/>
      <c r="X9032" s="10"/>
    </row>
    <row r="9033" spans="1:24" x14ac:dyDescent="0.25">
      <c r="A9033" s="21">
        <f t="shared" si="385"/>
        <v>726.76900000001751</v>
      </c>
      <c r="B9033" s="15">
        <v>190.43549999999999</v>
      </c>
      <c r="C9033" s="15">
        <v>186.6935</v>
      </c>
      <c r="D9033" s="13">
        <v>20514.152542372882</v>
      </c>
      <c r="E9033" s="29">
        <v>29</v>
      </c>
      <c r="F9033" s="28">
        <v>2</v>
      </c>
      <c r="G9033" s="29">
        <v>1955</v>
      </c>
      <c r="H9033" s="21">
        <f t="shared" si="387"/>
        <v>1.0200435473115026</v>
      </c>
      <c r="I9033" s="5">
        <f t="shared" si="386"/>
        <v>0.72402935547297975</v>
      </c>
      <c r="Q9033" s="28"/>
      <c r="R9033" s="29"/>
      <c r="S9033" s="29"/>
      <c r="T9033" s="8"/>
      <c r="V9033" s="10"/>
      <c r="W9033" s="10"/>
      <c r="X9033" s="10"/>
    </row>
    <row r="9034" spans="1:24" x14ac:dyDescent="0.25">
      <c r="A9034" s="21">
        <f t="shared" si="385"/>
        <v>726.84950000001754</v>
      </c>
      <c r="B9034" s="15">
        <v>189.32259999999999</v>
      </c>
      <c r="C9034" s="15">
        <v>186.01609999999999</v>
      </c>
      <c r="D9034" s="13">
        <v>20512.610169491523</v>
      </c>
      <c r="E9034" s="29">
        <v>27</v>
      </c>
      <c r="F9034" s="28">
        <v>2</v>
      </c>
      <c r="G9034" s="29">
        <v>1955</v>
      </c>
      <c r="H9034" s="21">
        <f t="shared" si="387"/>
        <v>1.0177753431020218</v>
      </c>
      <c r="I9034" s="5">
        <f t="shared" si="386"/>
        <v>0.65667059956835472</v>
      </c>
      <c r="Q9034" s="28"/>
      <c r="R9034" s="29"/>
      <c r="S9034" s="29"/>
      <c r="T9034" s="8"/>
      <c r="V9034" s="10"/>
      <c r="W9034" s="10"/>
      <c r="X9034" s="10"/>
    </row>
    <row r="9035" spans="1:24" x14ac:dyDescent="0.25">
      <c r="A9035" s="21">
        <f t="shared" si="385"/>
        <v>726.93000000001757</v>
      </c>
      <c r="B9035" s="15">
        <v>188.66130000000001</v>
      </c>
      <c r="C9035" s="15">
        <v>185.4032</v>
      </c>
      <c r="D9035" s="13">
        <v>20511.067796610168</v>
      </c>
      <c r="E9035" s="29">
        <v>26</v>
      </c>
      <c r="F9035" s="28">
        <v>2</v>
      </c>
      <c r="G9035" s="29">
        <v>1955</v>
      </c>
      <c r="H9035" s="21">
        <f t="shared" si="387"/>
        <v>1.017573051597815</v>
      </c>
      <c r="I9035" s="5">
        <f t="shared" si="386"/>
        <v>0.65066315808822239</v>
      </c>
      <c r="Q9035" s="28"/>
      <c r="R9035" s="29"/>
      <c r="S9035" s="29"/>
      <c r="T9035" s="8"/>
      <c r="V9035" s="10"/>
      <c r="W9035" s="10"/>
      <c r="X9035" s="10"/>
    </row>
    <row r="9036" spans="1:24" x14ac:dyDescent="0.25">
      <c r="A9036" s="21">
        <f t="shared" si="385"/>
        <v>727.0105000000176</v>
      </c>
      <c r="B9036" s="15">
        <v>188.27420000000001</v>
      </c>
      <c r="C9036" s="15">
        <v>185.06450000000001</v>
      </c>
      <c r="D9036" s="13">
        <v>20509.525423728814</v>
      </c>
      <c r="E9036" s="29">
        <v>24</v>
      </c>
      <c r="F9036" s="28">
        <v>2</v>
      </c>
      <c r="G9036" s="29">
        <v>1955</v>
      </c>
      <c r="H9036" s="21">
        <f t="shared" si="387"/>
        <v>1.0173436828781317</v>
      </c>
      <c r="I9036" s="5">
        <f t="shared" si="386"/>
        <v>0.64385160578763045</v>
      </c>
      <c r="Q9036" s="28"/>
      <c r="R9036" s="29"/>
      <c r="S9036" s="29"/>
      <c r="T9036" s="8"/>
      <c r="V9036" s="10"/>
      <c r="W9036" s="10"/>
      <c r="X9036" s="10"/>
    </row>
    <row r="9037" spans="1:24" x14ac:dyDescent="0.25">
      <c r="A9037" s="21">
        <f t="shared" si="385"/>
        <v>727.09100000001763</v>
      </c>
      <c r="B9037" s="15">
        <v>188.27420000000001</v>
      </c>
      <c r="C9037" s="15">
        <v>184.83869999999999</v>
      </c>
      <c r="D9037" s="13">
        <v>20507.983050847455</v>
      </c>
      <c r="E9037" s="29">
        <v>22</v>
      </c>
      <c r="F9037" s="28">
        <v>2</v>
      </c>
      <c r="G9037" s="29">
        <v>1955</v>
      </c>
      <c r="H9037" s="21">
        <f t="shared" si="387"/>
        <v>1.0185864756677039</v>
      </c>
      <c r="I9037" s="5">
        <f t="shared" si="386"/>
        <v>0.68075876599962115</v>
      </c>
      <c r="Q9037" s="28"/>
      <c r="R9037" s="29"/>
      <c r="S9037" s="29"/>
      <c r="T9037" s="8"/>
      <c r="V9037" s="10"/>
      <c r="W9037" s="10"/>
      <c r="X9037" s="10"/>
    </row>
    <row r="9038" spans="1:24" x14ac:dyDescent="0.25">
      <c r="A9038" s="21">
        <f t="shared" si="385"/>
        <v>727.17150000001766</v>
      </c>
      <c r="B9038" s="15">
        <v>189.51609999999999</v>
      </c>
      <c r="C9038" s="15">
        <v>185.8871</v>
      </c>
      <c r="D9038" s="13">
        <v>20506.4406779661</v>
      </c>
      <c r="E9038" s="29">
        <v>21</v>
      </c>
      <c r="F9038" s="28">
        <v>2</v>
      </c>
      <c r="G9038" s="29">
        <v>1955</v>
      </c>
      <c r="H9038" s="21">
        <f t="shared" si="387"/>
        <v>1.0195226026980893</v>
      </c>
      <c r="I9038" s="5">
        <f t="shared" si="386"/>
        <v>0.70855888729023586</v>
      </c>
      <c r="Q9038" s="28"/>
      <c r="R9038" s="29"/>
      <c r="S9038" s="29"/>
      <c r="T9038" s="8"/>
      <c r="V9038" s="10"/>
      <c r="W9038" s="10"/>
      <c r="X9038" s="10"/>
    </row>
    <row r="9039" spans="1:24" x14ac:dyDescent="0.25">
      <c r="A9039" s="21">
        <f t="shared" si="385"/>
        <v>727.25200000001769</v>
      </c>
      <c r="B9039" s="15">
        <v>191.62899999999999</v>
      </c>
      <c r="C9039" s="15">
        <v>187.32259999999999</v>
      </c>
      <c r="D9039" s="13">
        <v>20504.898305084746</v>
      </c>
      <c r="E9039" s="29">
        <v>19</v>
      </c>
      <c r="F9039" s="28">
        <v>2</v>
      </c>
      <c r="G9039" s="29">
        <v>1955</v>
      </c>
      <c r="H9039" s="21">
        <f t="shared" si="387"/>
        <v>1.0229892175316806</v>
      </c>
      <c r="I9039" s="5">
        <f t="shared" si="386"/>
        <v>0.81150678828398282</v>
      </c>
      <c r="Q9039" s="28"/>
      <c r="R9039" s="29"/>
      <c r="S9039" s="29"/>
      <c r="T9039" s="8"/>
      <c r="V9039" s="10"/>
      <c r="W9039" s="10"/>
      <c r="X9039" s="10"/>
    </row>
    <row r="9040" spans="1:24" x14ac:dyDescent="0.25">
      <c r="A9040" s="21">
        <f t="shared" si="385"/>
        <v>727.33250000001772</v>
      </c>
      <c r="B9040" s="15">
        <v>192.27420000000001</v>
      </c>
      <c r="C9040" s="15">
        <v>187.9194</v>
      </c>
      <c r="D9040" s="13">
        <v>20503.355932203387</v>
      </c>
      <c r="E9040" s="29">
        <v>18</v>
      </c>
      <c r="F9040" s="28">
        <v>2</v>
      </c>
      <c r="G9040" s="29">
        <v>1955</v>
      </c>
      <c r="H9040" s="21">
        <f t="shared" si="387"/>
        <v>1.0231737649226211</v>
      </c>
      <c r="I9040" s="5">
        <f t="shared" si="386"/>
        <v>0.81698728364998185</v>
      </c>
      <c r="Q9040" s="28"/>
      <c r="R9040" s="29"/>
      <c r="S9040" s="29"/>
      <c r="T9040" s="8"/>
      <c r="V9040" s="10"/>
      <c r="W9040" s="10"/>
      <c r="X9040" s="10"/>
    </row>
    <row r="9041" spans="1:24" x14ac:dyDescent="0.25">
      <c r="A9041" s="21">
        <f t="shared" si="385"/>
        <v>727.41300000001775</v>
      </c>
      <c r="B9041" s="15">
        <v>191.98390000000001</v>
      </c>
      <c r="C9041" s="15">
        <v>187.51609999999999</v>
      </c>
      <c r="D9041" s="13">
        <v>20501.813559322032</v>
      </c>
      <c r="E9041" s="29">
        <v>16</v>
      </c>
      <c r="F9041" s="28">
        <v>2</v>
      </c>
      <c r="G9041" s="29">
        <v>1955</v>
      </c>
      <c r="H9041" s="21">
        <f t="shared" si="387"/>
        <v>1.0238262207885083</v>
      </c>
      <c r="I9041" s="5">
        <f t="shared" si="386"/>
        <v>0.83636323543824342</v>
      </c>
      <c r="Q9041" s="28"/>
      <c r="R9041" s="29"/>
      <c r="S9041" s="29"/>
      <c r="T9041" s="8"/>
      <c r="V9041" s="10"/>
      <c r="W9041" s="10"/>
      <c r="X9041" s="10"/>
    </row>
    <row r="9042" spans="1:24" x14ac:dyDescent="0.25">
      <c r="A9042" s="21">
        <f t="shared" si="385"/>
        <v>727.49350000001778</v>
      </c>
      <c r="B9042" s="15">
        <v>191.66130000000001</v>
      </c>
      <c r="C9042" s="15">
        <v>186.95160000000001</v>
      </c>
      <c r="D9042" s="13">
        <v>20500.271186440677</v>
      </c>
      <c r="E9042" s="29">
        <v>15</v>
      </c>
      <c r="F9042" s="28">
        <v>2</v>
      </c>
      <c r="G9042" s="29">
        <v>1955</v>
      </c>
      <c r="H9042" s="21">
        <f t="shared" si="387"/>
        <v>1.0251920818008511</v>
      </c>
      <c r="I9042" s="5">
        <f t="shared" si="386"/>
        <v>0.87692514699165813</v>
      </c>
      <c r="Q9042" s="28"/>
      <c r="R9042" s="29"/>
      <c r="S9042" s="29"/>
      <c r="T9042" s="8"/>
      <c r="V9042" s="10"/>
      <c r="W9042" s="10"/>
      <c r="X9042" s="10"/>
    </row>
    <row r="9043" spans="1:24" x14ac:dyDescent="0.25">
      <c r="A9043" s="21">
        <f t="shared" si="385"/>
        <v>727.5740000000178</v>
      </c>
      <c r="B9043" s="15">
        <v>192.2903</v>
      </c>
      <c r="C9043" s="15">
        <v>186.95160000000001</v>
      </c>
      <c r="D9043" s="13">
        <v>20498.728813559323</v>
      </c>
      <c r="E9043" s="29">
        <v>13</v>
      </c>
      <c r="F9043" s="28">
        <v>2</v>
      </c>
      <c r="G9043" s="29">
        <v>1955</v>
      </c>
      <c r="H9043" s="21">
        <f t="shared" si="387"/>
        <v>1.0285565889781099</v>
      </c>
      <c r="I9043" s="5">
        <f t="shared" si="386"/>
        <v>0.97684076161976408</v>
      </c>
      <c r="Q9043" s="28"/>
      <c r="R9043" s="29"/>
      <c r="S9043" s="29"/>
      <c r="T9043" s="8"/>
      <c r="V9043" s="10"/>
      <c r="W9043" s="10"/>
      <c r="X9043" s="10"/>
    </row>
    <row r="9044" spans="1:24" x14ac:dyDescent="0.25">
      <c r="A9044" s="21">
        <f t="shared" si="385"/>
        <v>727.65450000001783</v>
      </c>
      <c r="B9044" s="15">
        <v>193.3871</v>
      </c>
      <c r="C9044" s="15">
        <v>187.66130000000001</v>
      </c>
      <c r="D9044" s="13">
        <v>20497.186440677964</v>
      </c>
      <c r="E9044" s="29">
        <v>12</v>
      </c>
      <c r="F9044" s="28">
        <v>2</v>
      </c>
      <c r="G9044" s="29">
        <v>1955</v>
      </c>
      <c r="H9044" s="21">
        <f t="shared" si="387"/>
        <v>1.0305113521008327</v>
      </c>
      <c r="I9044" s="5">
        <f t="shared" si="386"/>
        <v>1.0348912720122947</v>
      </c>
      <c r="Q9044" s="28"/>
      <c r="R9044" s="29"/>
      <c r="S9044" s="29"/>
      <c r="T9044" s="8"/>
      <c r="V9044" s="10"/>
      <c r="W9044" s="10"/>
      <c r="X9044" s="10"/>
    </row>
    <row r="9045" spans="1:24" x14ac:dyDescent="0.25">
      <c r="A9045" s="21">
        <f t="shared" si="385"/>
        <v>727.73500000001786</v>
      </c>
      <c r="B9045" s="15">
        <v>194.43549999999999</v>
      </c>
      <c r="C9045" s="15">
        <v>188.2903</v>
      </c>
      <c r="D9045" s="13">
        <v>20495.644067796609</v>
      </c>
      <c r="E9045" s="29">
        <v>10</v>
      </c>
      <c r="F9045" s="28">
        <v>2</v>
      </c>
      <c r="G9045" s="29">
        <v>1955</v>
      </c>
      <c r="H9045" s="21">
        <f t="shared" si="387"/>
        <v>1.0326368379040236</v>
      </c>
      <c r="I9045" s="5">
        <f t="shared" si="386"/>
        <v>1.0980117259808795</v>
      </c>
      <c r="Q9045" s="28"/>
      <c r="R9045" s="29"/>
      <c r="S9045" s="29"/>
      <c r="T9045" s="8"/>
      <c r="V9045" s="10"/>
      <c r="W9045" s="10"/>
      <c r="X9045" s="10"/>
    </row>
    <row r="9046" spans="1:24" x14ac:dyDescent="0.25">
      <c r="A9046" s="21">
        <f t="shared" si="385"/>
        <v>727.81550000001789</v>
      </c>
      <c r="B9046" s="15">
        <v>195.1935</v>
      </c>
      <c r="C9046" s="15">
        <v>188.67740000000001</v>
      </c>
      <c r="D9046" s="13">
        <v>20494.101694915254</v>
      </c>
      <c r="E9046" s="29">
        <v>9</v>
      </c>
      <c r="F9046" s="28">
        <v>2</v>
      </c>
      <c r="G9046" s="29">
        <v>1955</v>
      </c>
      <c r="H9046" s="21">
        <f t="shared" si="387"/>
        <v>1.0345356677588307</v>
      </c>
      <c r="I9046" s="5">
        <f t="shared" si="386"/>
        <v>1.1544011886931627</v>
      </c>
      <c r="Q9046" s="28"/>
      <c r="R9046" s="29"/>
      <c r="S9046" s="29"/>
      <c r="T9046" s="8"/>
      <c r="V9046" s="10"/>
      <c r="W9046" s="10"/>
      <c r="X9046" s="10"/>
    </row>
    <row r="9047" spans="1:24" x14ac:dyDescent="0.25">
      <c r="A9047" s="21">
        <f t="shared" si="385"/>
        <v>727.89600000001792</v>
      </c>
      <c r="B9047" s="15">
        <v>195.53229999999999</v>
      </c>
      <c r="C9047" s="15">
        <v>188.3871</v>
      </c>
      <c r="D9047" s="13">
        <v>20492.559322033896</v>
      </c>
      <c r="E9047" s="29">
        <v>7</v>
      </c>
      <c r="F9047" s="28">
        <v>2</v>
      </c>
      <c r="G9047" s="29">
        <v>1955</v>
      </c>
      <c r="H9047" s="21">
        <f t="shared" si="387"/>
        <v>1.0379282870217759</v>
      </c>
      <c r="I9047" s="5">
        <f t="shared" si="386"/>
        <v>1.2551516466346735</v>
      </c>
      <c r="Q9047" s="28"/>
      <c r="R9047" s="29"/>
      <c r="S9047" s="29"/>
      <c r="T9047" s="8"/>
      <c r="V9047" s="10"/>
      <c r="W9047" s="10"/>
      <c r="X9047" s="10"/>
    </row>
    <row r="9048" spans="1:24" x14ac:dyDescent="0.25">
      <c r="A9048" s="21">
        <f t="shared" si="385"/>
        <v>727.97650000001795</v>
      </c>
      <c r="B9048" s="15">
        <v>195.82259999999999</v>
      </c>
      <c r="C9048" s="15">
        <v>187.85480000000001</v>
      </c>
      <c r="D9048" s="13">
        <v>20491.016949152541</v>
      </c>
      <c r="E9048" s="29">
        <v>6</v>
      </c>
      <c r="F9048" s="28">
        <v>2</v>
      </c>
      <c r="G9048" s="29">
        <v>1955</v>
      </c>
      <c r="H9048" s="21">
        <f t="shared" si="387"/>
        <v>1.0424146734605662</v>
      </c>
      <c r="I9048" s="5">
        <f t="shared" si="386"/>
        <v>1.3883836580034676</v>
      </c>
      <c r="Q9048" s="28"/>
      <c r="R9048" s="29"/>
      <c r="S9048" s="29"/>
      <c r="T9048" s="8"/>
      <c r="V9048" s="10"/>
      <c r="W9048" s="10"/>
      <c r="X9048" s="10"/>
    </row>
    <row r="9049" spans="1:24" x14ac:dyDescent="0.25">
      <c r="A9049" s="21">
        <f t="shared" si="385"/>
        <v>728.05700000001798</v>
      </c>
      <c r="B9049" s="15">
        <v>196.9032</v>
      </c>
      <c r="C9049" s="15">
        <v>187.85480000000001</v>
      </c>
      <c r="D9049" s="13">
        <v>20489.474576271186</v>
      </c>
      <c r="E9049" s="29">
        <v>4</v>
      </c>
      <c r="F9049" s="28">
        <v>2</v>
      </c>
      <c r="G9049" s="29">
        <v>1955</v>
      </c>
      <c r="H9049" s="21">
        <f t="shared" si="387"/>
        <v>1.0481669885464731</v>
      </c>
      <c r="I9049" s="5">
        <f t="shared" si="386"/>
        <v>1.5592098940797974</v>
      </c>
      <c r="Q9049" s="28"/>
      <c r="R9049" s="29"/>
      <c r="S9049" s="29"/>
      <c r="T9049" s="8"/>
      <c r="V9049" s="10"/>
      <c r="W9049" s="10"/>
      <c r="X9049" s="10"/>
    </row>
    <row r="9050" spans="1:24" x14ac:dyDescent="0.25">
      <c r="A9050" s="21">
        <f t="shared" si="385"/>
        <v>728.13750000001801</v>
      </c>
      <c r="B9050" s="15">
        <v>198.8871</v>
      </c>
      <c r="C9050" s="15">
        <v>188.95160000000001</v>
      </c>
      <c r="D9050" s="13">
        <v>20487.932203389828</v>
      </c>
      <c r="E9050" s="29">
        <v>2</v>
      </c>
      <c r="F9050" s="28">
        <v>2</v>
      </c>
      <c r="G9050" s="29">
        <v>1955</v>
      </c>
      <c r="H9050" s="21">
        <f t="shared" si="387"/>
        <v>1.0525822485758256</v>
      </c>
      <c r="I9050" s="5">
        <f t="shared" si="386"/>
        <v>1.6903296677445685</v>
      </c>
      <c r="Q9050" s="28"/>
      <c r="R9050" s="29"/>
      <c r="S9050" s="29"/>
      <c r="T9050" s="8"/>
      <c r="V9050" s="10"/>
      <c r="W9050" s="10"/>
      <c r="X9050" s="10"/>
    </row>
    <row r="9051" spans="1:24" x14ac:dyDescent="0.25">
      <c r="A9051" s="21">
        <f t="shared" si="385"/>
        <v>728.21800000001804</v>
      </c>
      <c r="B9051" s="15">
        <v>200</v>
      </c>
      <c r="C9051" s="15">
        <v>189.1129</v>
      </c>
      <c r="D9051" s="13">
        <v>20486.389830508473</v>
      </c>
      <c r="E9051" s="29">
        <v>1</v>
      </c>
      <c r="F9051" s="28">
        <v>2</v>
      </c>
      <c r="G9051" s="29">
        <v>1955</v>
      </c>
      <c r="H9051" s="21">
        <f t="shared" si="387"/>
        <v>1.0575693144148284</v>
      </c>
      <c r="I9051" s="5">
        <f t="shared" si="386"/>
        <v>1.8384303321933717</v>
      </c>
      <c r="Q9051" s="28"/>
      <c r="R9051" s="29"/>
      <c r="S9051" s="29"/>
      <c r="T9051" s="8"/>
      <c r="V9051" s="10"/>
      <c r="W9051" s="10"/>
      <c r="X9051" s="10"/>
    </row>
    <row r="9052" spans="1:24" x14ac:dyDescent="0.25">
      <c r="A9052" s="21">
        <f t="shared" si="385"/>
        <v>728.29850000001807</v>
      </c>
      <c r="B9052" s="15">
        <v>200.6129</v>
      </c>
      <c r="C9052" s="15">
        <v>188.95160000000001</v>
      </c>
      <c r="D9052" s="13">
        <v>20484.847457627118</v>
      </c>
      <c r="E9052" s="29">
        <v>30</v>
      </c>
      <c r="F9052" s="28">
        <v>1</v>
      </c>
      <c r="G9052" s="29">
        <v>1955</v>
      </c>
      <c r="H9052" s="21">
        <f t="shared" si="387"/>
        <v>1.0617158044705628</v>
      </c>
      <c r="I9052" s="5">
        <f t="shared" si="386"/>
        <v>1.9615684563348046</v>
      </c>
      <c r="Q9052" s="28"/>
      <c r="R9052" s="29"/>
      <c r="S9052" s="29"/>
      <c r="T9052" s="8"/>
      <c r="V9052" s="10"/>
      <c r="W9052" s="10"/>
      <c r="X9052" s="10"/>
    </row>
    <row r="9053" spans="1:24" x14ac:dyDescent="0.25">
      <c r="A9053" s="21">
        <f t="shared" si="385"/>
        <v>728.3790000000181</v>
      </c>
      <c r="B9053" s="15">
        <v>201.35480000000001</v>
      </c>
      <c r="C9053" s="15">
        <v>188.7097</v>
      </c>
      <c r="D9053" s="13">
        <v>20483.30508474576</v>
      </c>
      <c r="E9053" s="29">
        <v>29</v>
      </c>
      <c r="F9053" s="28">
        <v>1</v>
      </c>
      <c r="G9053" s="29">
        <v>1955</v>
      </c>
      <c r="H9053" s="21">
        <f t="shared" si="387"/>
        <v>1.0670082142041455</v>
      </c>
      <c r="I9053" s="5">
        <f t="shared" si="386"/>
        <v>2.118736904352656</v>
      </c>
      <c r="Q9053" s="28"/>
      <c r="R9053" s="29"/>
      <c r="S9053" s="29"/>
      <c r="T9053" s="8"/>
      <c r="V9053" s="10"/>
      <c r="W9053" s="10"/>
      <c r="X9053" s="10"/>
    </row>
    <row r="9054" spans="1:24" x14ac:dyDescent="0.25">
      <c r="A9054" s="21">
        <f t="shared" si="385"/>
        <v>728.45950000001812</v>
      </c>
      <c r="B9054" s="15">
        <v>201.74189999999999</v>
      </c>
      <c r="C9054" s="15">
        <v>188.33869999999999</v>
      </c>
      <c r="D9054" s="13">
        <v>20481.762711864405</v>
      </c>
      <c r="E9054" s="29">
        <v>27</v>
      </c>
      <c r="F9054" s="28">
        <v>1</v>
      </c>
      <c r="G9054" s="29">
        <v>1955</v>
      </c>
      <c r="H9054" s="21">
        <f t="shared" si="387"/>
        <v>1.0711654057291464</v>
      </c>
      <c r="I9054" s="5">
        <f t="shared" si="386"/>
        <v>2.2421928295338414</v>
      </c>
      <c r="Q9054" s="28"/>
      <c r="R9054" s="29"/>
      <c r="S9054" s="29"/>
      <c r="T9054" s="8"/>
      <c r="V9054" s="10"/>
      <c r="W9054" s="10"/>
      <c r="X9054" s="10"/>
    </row>
    <row r="9055" spans="1:24" x14ac:dyDescent="0.25">
      <c r="A9055" s="21">
        <f t="shared" si="385"/>
        <v>728.54000000001815</v>
      </c>
      <c r="B9055" s="15">
        <v>201.35480000000001</v>
      </c>
      <c r="C9055" s="15">
        <v>188.04839999999999</v>
      </c>
      <c r="D9055" s="13">
        <v>20480.22033898305</v>
      </c>
      <c r="E9055" s="29">
        <v>26</v>
      </c>
      <c r="F9055" s="28">
        <v>1</v>
      </c>
      <c r="G9055" s="29">
        <v>1955</v>
      </c>
      <c r="H9055" s="21">
        <f t="shared" si="387"/>
        <v>1.0707605063377301</v>
      </c>
      <c r="I9055" s="5">
        <f t="shared" si="386"/>
        <v>2.230168550962123</v>
      </c>
      <c r="Q9055" s="28"/>
      <c r="R9055" s="29"/>
      <c r="S9055" s="29"/>
      <c r="T9055" s="8"/>
      <c r="V9055" s="10"/>
      <c r="W9055" s="10"/>
      <c r="X9055" s="10"/>
    </row>
    <row r="9056" spans="1:24" x14ac:dyDescent="0.25">
      <c r="A9056" s="21">
        <f t="shared" si="385"/>
        <v>728.62050000001818</v>
      </c>
      <c r="B9056" s="15">
        <v>201.24189999999999</v>
      </c>
      <c r="C9056" s="15">
        <v>188.25810000000001</v>
      </c>
      <c r="D9056" s="13">
        <v>20478.677966101695</v>
      </c>
      <c r="E9056" s="29">
        <v>24</v>
      </c>
      <c r="F9056" s="28">
        <v>1</v>
      </c>
      <c r="G9056" s="29">
        <v>1955</v>
      </c>
      <c r="H9056" s="21">
        <f t="shared" si="387"/>
        <v>1.0689680815858653</v>
      </c>
      <c r="I9056" s="5">
        <f t="shared" si="386"/>
        <v>2.1769389956894498</v>
      </c>
      <c r="Q9056" s="28"/>
      <c r="R9056" s="29"/>
      <c r="S9056" s="29"/>
      <c r="T9056" s="8"/>
      <c r="V9056" s="10"/>
      <c r="W9056" s="10"/>
      <c r="X9056" s="10"/>
    </row>
    <row r="9057" spans="1:24" x14ac:dyDescent="0.25">
      <c r="A9057" s="21">
        <f t="shared" si="385"/>
        <v>728.70100000001821</v>
      </c>
      <c r="B9057" s="15">
        <v>201.43549999999999</v>
      </c>
      <c r="C9057" s="15">
        <v>188.54839999999999</v>
      </c>
      <c r="D9057" s="13">
        <v>20477.135593220337</v>
      </c>
      <c r="E9057" s="29">
        <v>23</v>
      </c>
      <c r="F9057" s="28">
        <v>1</v>
      </c>
      <c r="G9057" s="29">
        <v>1955</v>
      </c>
      <c r="H9057" s="21">
        <f t="shared" si="387"/>
        <v>1.0683490286844122</v>
      </c>
      <c r="I9057" s="5">
        <f t="shared" si="386"/>
        <v>2.1585550101969897</v>
      </c>
      <c r="Q9057" s="28"/>
      <c r="R9057" s="29"/>
      <c r="S9057" s="29"/>
      <c r="T9057" s="8"/>
      <c r="V9057" s="10"/>
      <c r="W9057" s="10"/>
      <c r="X9057" s="10"/>
    </row>
    <row r="9058" spans="1:24" x14ac:dyDescent="0.25">
      <c r="A9058" s="21">
        <f t="shared" si="385"/>
        <v>728.78150000001824</v>
      </c>
      <c r="B9058" s="15">
        <v>201.5968</v>
      </c>
      <c r="C9058" s="15">
        <v>188.32259999999999</v>
      </c>
      <c r="D9058" s="13">
        <v>20475.593220338982</v>
      </c>
      <c r="E9058" s="29">
        <v>21</v>
      </c>
      <c r="F9058" s="28">
        <v>1</v>
      </c>
      <c r="G9058" s="29">
        <v>1955</v>
      </c>
      <c r="H9058" s="21">
        <f t="shared" si="387"/>
        <v>1.0704864949825459</v>
      </c>
      <c r="I9058" s="5">
        <f t="shared" si="386"/>
        <v>2.2220312483719056</v>
      </c>
      <c r="Q9058" s="28"/>
      <c r="R9058" s="29"/>
      <c r="S9058" s="29"/>
      <c r="T9058" s="8"/>
      <c r="V9058" s="10"/>
      <c r="W9058" s="10"/>
      <c r="X9058" s="10"/>
    </row>
    <row r="9059" spans="1:24" x14ac:dyDescent="0.25">
      <c r="A9059" s="21">
        <f t="shared" si="385"/>
        <v>728.86200000001827</v>
      </c>
      <c r="B9059" s="15">
        <v>201.9194</v>
      </c>
      <c r="C9059" s="15">
        <v>188.2097</v>
      </c>
      <c r="D9059" s="13">
        <v>20474.050847457627</v>
      </c>
      <c r="E9059" s="29">
        <v>20</v>
      </c>
      <c r="F9059" s="28">
        <v>1</v>
      </c>
      <c r="G9059" s="29">
        <v>1955</v>
      </c>
      <c r="H9059" s="21">
        <f t="shared" si="387"/>
        <v>1.0728426855789048</v>
      </c>
      <c r="I9059" s="5">
        <f t="shared" si="386"/>
        <v>2.2920029319538009</v>
      </c>
      <c r="Q9059" s="28"/>
      <c r="R9059" s="29"/>
      <c r="S9059" s="29"/>
      <c r="T9059" s="8"/>
      <c r="V9059" s="10"/>
      <c r="W9059" s="10"/>
      <c r="X9059" s="10"/>
    </row>
    <row r="9060" spans="1:24" x14ac:dyDescent="0.25">
      <c r="A9060" s="21">
        <f t="shared" si="385"/>
        <v>728.9425000000183</v>
      </c>
      <c r="B9060" s="15">
        <v>202.32259999999999</v>
      </c>
      <c r="C9060" s="15">
        <v>188.53229999999999</v>
      </c>
      <c r="D9060" s="13">
        <v>20472.508474576269</v>
      </c>
      <c r="E9060" s="29">
        <v>18</v>
      </c>
      <c r="F9060" s="28">
        <v>1</v>
      </c>
      <c r="G9060" s="29">
        <v>1955</v>
      </c>
      <c r="H9060" s="21">
        <f t="shared" si="387"/>
        <v>1.0731455564908507</v>
      </c>
      <c r="I9060" s="5">
        <f t="shared" si="386"/>
        <v>2.3009972754715067</v>
      </c>
      <c r="Q9060" s="28"/>
      <c r="R9060" s="29"/>
      <c r="S9060" s="29"/>
      <c r="T9060" s="8"/>
      <c r="V9060" s="10"/>
      <c r="W9060" s="10"/>
      <c r="X9060" s="10"/>
    </row>
    <row r="9061" spans="1:24" x14ac:dyDescent="0.25">
      <c r="A9061" s="21">
        <f t="shared" si="385"/>
        <v>729.02300000001833</v>
      </c>
      <c r="B9061" s="15">
        <v>202.9032</v>
      </c>
      <c r="C9061" s="15">
        <v>189.16130000000001</v>
      </c>
      <c r="D9061" s="13">
        <v>20470.966101694914</v>
      </c>
      <c r="E9061" s="29">
        <v>16</v>
      </c>
      <c r="F9061" s="28">
        <v>1</v>
      </c>
      <c r="G9061" s="29">
        <v>1955</v>
      </c>
      <c r="H9061" s="21">
        <f t="shared" si="387"/>
        <v>1.0726464662697919</v>
      </c>
      <c r="I9061" s="5">
        <f t="shared" si="386"/>
        <v>2.2861758161716028</v>
      </c>
      <c r="Q9061" s="28"/>
      <c r="R9061" s="29"/>
      <c r="S9061" s="29"/>
      <c r="T9061" s="8"/>
      <c r="V9061" s="10"/>
      <c r="W9061" s="10"/>
      <c r="X9061" s="10"/>
    </row>
    <row r="9062" spans="1:24" x14ac:dyDescent="0.25">
      <c r="A9062" s="21">
        <f t="shared" si="385"/>
        <v>729.10350000001836</v>
      </c>
      <c r="B9062" s="15">
        <v>203.33869999999999</v>
      </c>
      <c r="C9062" s="15">
        <v>189.45160000000001</v>
      </c>
      <c r="D9062" s="13">
        <v>20469.423728813559</v>
      </c>
      <c r="E9062" s="29">
        <v>15</v>
      </c>
      <c r="F9062" s="28">
        <v>1</v>
      </c>
      <c r="G9062" s="29">
        <v>1955</v>
      </c>
      <c r="H9062" s="21">
        <f t="shared" si="387"/>
        <v>1.0733015714831649</v>
      </c>
      <c r="I9062" s="5">
        <f t="shared" si="386"/>
        <v>2.3056304455100864</v>
      </c>
      <c r="Q9062" s="28"/>
      <c r="R9062" s="29"/>
      <c r="S9062" s="29"/>
      <c r="T9062" s="8"/>
      <c r="V9062" s="10"/>
      <c r="W9062" s="10"/>
      <c r="X9062" s="10"/>
    </row>
    <row r="9063" spans="1:24" x14ac:dyDescent="0.25">
      <c r="A9063" s="21">
        <f t="shared" si="385"/>
        <v>729.18400000001839</v>
      </c>
      <c r="B9063" s="15">
        <v>203.7903</v>
      </c>
      <c r="C9063" s="15">
        <v>189.93549999999999</v>
      </c>
      <c r="D9063" s="13">
        <v>20467.881355932201</v>
      </c>
      <c r="E9063" s="29">
        <v>13</v>
      </c>
      <c r="F9063" s="28">
        <v>1</v>
      </c>
      <c r="G9063" s="29">
        <v>1955</v>
      </c>
      <c r="H9063" s="21">
        <f t="shared" si="387"/>
        <v>1.0729447628273809</v>
      </c>
      <c r="I9063" s="5">
        <f t="shared" si="386"/>
        <v>2.29503431529873</v>
      </c>
      <c r="Q9063" s="28"/>
      <c r="R9063" s="29"/>
      <c r="S9063" s="29"/>
      <c r="T9063" s="8"/>
      <c r="V9063" s="10"/>
      <c r="W9063" s="10"/>
      <c r="X9063" s="10"/>
    </row>
    <row r="9064" spans="1:24" x14ac:dyDescent="0.25">
      <c r="A9064" s="21">
        <f t="shared" ref="A9064:A9127" si="388">0.0805+A9063</f>
        <v>729.26450000001842</v>
      </c>
      <c r="B9064" s="15">
        <v>203.67740000000001</v>
      </c>
      <c r="C9064" s="15">
        <v>189.5968</v>
      </c>
      <c r="D9064" s="13">
        <v>20466.338983050846</v>
      </c>
      <c r="E9064" s="29">
        <v>12</v>
      </c>
      <c r="F9064" s="28">
        <v>1</v>
      </c>
      <c r="G9064" s="29">
        <v>1955</v>
      </c>
      <c r="H9064" s="21">
        <f t="shared" si="387"/>
        <v>1.0742660213674493</v>
      </c>
      <c r="I9064" s="5">
        <f t="shared" si="386"/>
        <v>2.3342716692880066</v>
      </c>
      <c r="Q9064" s="28"/>
      <c r="R9064" s="29"/>
      <c r="S9064" s="29"/>
      <c r="T9064" s="8"/>
      <c r="V9064" s="10"/>
      <c r="W9064" s="10"/>
      <c r="X9064" s="10"/>
    </row>
    <row r="9065" spans="1:24" x14ac:dyDescent="0.25">
      <c r="A9065" s="21">
        <f t="shared" si="388"/>
        <v>729.34500000001844</v>
      </c>
      <c r="B9065" s="15">
        <v>203.54839999999999</v>
      </c>
      <c r="C9065" s="15">
        <v>189.06450000000001</v>
      </c>
      <c r="D9065" s="13">
        <v>20464.796610169491</v>
      </c>
      <c r="E9065" s="29">
        <v>10</v>
      </c>
      <c r="F9065" s="28">
        <v>1</v>
      </c>
      <c r="G9065" s="29">
        <v>1955</v>
      </c>
      <c r="H9065" s="21">
        <f t="shared" si="387"/>
        <v>1.0766082474499441</v>
      </c>
      <c r="I9065" s="5">
        <f t="shared" si="386"/>
        <v>2.4038286493450736</v>
      </c>
      <c r="Q9065" s="28"/>
      <c r="R9065" s="29"/>
      <c r="S9065" s="29"/>
      <c r="T9065" s="8"/>
      <c r="V9065" s="10"/>
      <c r="W9065" s="10"/>
      <c r="X9065" s="10"/>
    </row>
    <row r="9066" spans="1:24" x14ac:dyDescent="0.25">
      <c r="A9066" s="21">
        <f t="shared" si="388"/>
        <v>729.42550000001847</v>
      </c>
      <c r="B9066" s="15">
        <v>203.7097</v>
      </c>
      <c r="C9066" s="15">
        <v>188.98390000000001</v>
      </c>
      <c r="D9066" s="13">
        <v>20463.254237288136</v>
      </c>
      <c r="E9066" s="29">
        <v>9</v>
      </c>
      <c r="F9066" s="28">
        <v>1</v>
      </c>
      <c r="G9066" s="29">
        <v>1955</v>
      </c>
      <c r="H9066" s="21">
        <f t="shared" si="387"/>
        <v>1.0779209234225773</v>
      </c>
      <c r="I9066" s="5">
        <f t="shared" si="386"/>
        <v>2.4428111272246573</v>
      </c>
      <c r="Q9066" s="28"/>
      <c r="R9066" s="29"/>
      <c r="S9066" s="29"/>
      <c r="T9066" s="8"/>
      <c r="V9066" s="10"/>
      <c r="W9066" s="10"/>
      <c r="X9066" s="10"/>
    </row>
    <row r="9067" spans="1:24" x14ac:dyDescent="0.25">
      <c r="A9067" s="21">
        <f t="shared" si="388"/>
        <v>729.5060000000185</v>
      </c>
      <c r="B9067" s="15">
        <v>204.7097</v>
      </c>
      <c r="C9067" s="15">
        <v>189.48390000000001</v>
      </c>
      <c r="D9067" s="13">
        <v>20461.711864406778</v>
      </c>
      <c r="E9067" s="29">
        <v>7</v>
      </c>
      <c r="F9067" s="28">
        <v>1</v>
      </c>
      <c r="G9067" s="29">
        <v>1955</v>
      </c>
      <c r="H9067" s="21">
        <f t="shared" si="387"/>
        <v>1.080354056466011</v>
      </c>
      <c r="I9067" s="5">
        <f t="shared" si="386"/>
        <v>2.5150677671123174</v>
      </c>
      <c r="Q9067" s="28"/>
      <c r="R9067" s="29"/>
      <c r="S9067" s="29"/>
      <c r="T9067" s="8"/>
      <c r="V9067" s="10"/>
      <c r="W9067" s="10"/>
      <c r="X9067" s="10"/>
    </row>
    <row r="9068" spans="1:24" x14ac:dyDescent="0.25">
      <c r="A9068" s="21">
        <f t="shared" si="388"/>
        <v>729.58650000001853</v>
      </c>
      <c r="B9068" s="15">
        <v>205.32259999999999</v>
      </c>
      <c r="C9068" s="15">
        <v>189.54839999999999</v>
      </c>
      <c r="D9068" s="13">
        <v>20460.169491525423</v>
      </c>
      <c r="E9068" s="29">
        <v>6</v>
      </c>
      <c r="F9068" s="28">
        <v>1</v>
      </c>
      <c r="G9068" s="29">
        <v>1955</v>
      </c>
      <c r="H9068" s="21">
        <f t="shared" si="387"/>
        <v>1.083219905839353</v>
      </c>
      <c r="I9068" s="5">
        <f t="shared" si="386"/>
        <v>2.6001747639124657</v>
      </c>
      <c r="Q9068" s="28"/>
      <c r="R9068" s="29"/>
      <c r="S9068" s="29"/>
      <c r="T9068" s="8"/>
      <c r="V9068" s="10"/>
      <c r="W9068" s="10"/>
      <c r="X9068" s="10"/>
    </row>
    <row r="9069" spans="1:24" x14ac:dyDescent="0.25">
      <c r="A9069" s="21">
        <f t="shared" si="388"/>
        <v>729.66700000001856</v>
      </c>
      <c r="B9069" s="15">
        <v>205.67740000000001</v>
      </c>
      <c r="C9069" s="15">
        <v>188.85480000000001</v>
      </c>
      <c r="D9069" s="13">
        <v>20458.627118644068</v>
      </c>
      <c r="E9069" s="29">
        <v>4</v>
      </c>
      <c r="F9069" s="28">
        <v>1</v>
      </c>
      <c r="G9069" s="29">
        <v>1955</v>
      </c>
      <c r="H9069" s="21">
        <f t="shared" si="387"/>
        <v>1.0890768992898248</v>
      </c>
      <c r="I9069" s="5">
        <f t="shared" si="386"/>
        <v>2.7741096285583686</v>
      </c>
      <c r="Q9069" s="28"/>
      <c r="R9069" s="29"/>
      <c r="S9069" s="29"/>
      <c r="T9069" s="8"/>
      <c r="V9069" s="10"/>
      <c r="W9069" s="10"/>
      <c r="X9069" s="10"/>
    </row>
    <row r="9070" spans="1:24" x14ac:dyDescent="0.25">
      <c r="A9070" s="21">
        <f t="shared" si="388"/>
        <v>729.74750000001859</v>
      </c>
      <c r="B9070" s="15">
        <v>206.16130000000001</v>
      </c>
      <c r="C9070" s="15">
        <v>188.66130000000001</v>
      </c>
      <c r="D9070" s="13">
        <v>20457.08474576271</v>
      </c>
      <c r="E9070" s="29">
        <v>3</v>
      </c>
      <c r="F9070" s="28">
        <v>1</v>
      </c>
      <c r="G9070" s="29">
        <v>1955</v>
      </c>
      <c r="H9070" s="21">
        <f t="shared" si="387"/>
        <v>1.0927588222915881</v>
      </c>
      <c r="I9070" s="5">
        <f t="shared" si="386"/>
        <v>2.883451526302296</v>
      </c>
      <c r="Q9070" s="28"/>
      <c r="R9070" s="29"/>
      <c r="S9070" s="29"/>
      <c r="T9070" s="8"/>
      <c r="V9070" s="10"/>
      <c r="W9070" s="10"/>
      <c r="X9070" s="10"/>
    </row>
    <row r="9071" spans="1:24" x14ac:dyDescent="0.25">
      <c r="A9071" s="21">
        <f t="shared" si="388"/>
        <v>729.82800000001862</v>
      </c>
      <c r="B9071" s="15">
        <v>206.46770000000001</v>
      </c>
      <c r="C9071" s="15">
        <v>188.48390000000001</v>
      </c>
      <c r="D9071" s="13">
        <v>20455.542372881355</v>
      </c>
      <c r="E9071" s="29">
        <v>1</v>
      </c>
      <c r="F9071" s="28">
        <v>1</v>
      </c>
      <c r="G9071" s="29">
        <v>1955</v>
      </c>
      <c r="H9071" s="21">
        <f t="shared" si="387"/>
        <v>1.0954129238624626</v>
      </c>
      <c r="I9071" s="5">
        <f t="shared" si="386"/>
        <v>2.9622702583685507</v>
      </c>
      <c r="Q9071" s="28"/>
      <c r="R9071" s="29"/>
      <c r="S9071" s="29"/>
      <c r="T9071" s="8"/>
      <c r="V9071" s="10"/>
      <c r="W9071" s="10"/>
      <c r="X9071" s="10"/>
    </row>
    <row r="9072" spans="1:24" x14ac:dyDescent="0.25">
      <c r="A9072" s="21">
        <f t="shared" si="388"/>
        <v>729.90850000001865</v>
      </c>
      <c r="B9072" s="15">
        <v>207.06450000000001</v>
      </c>
      <c r="C9072" s="15">
        <v>188.75810000000001</v>
      </c>
      <c r="D9072" s="13">
        <v>20454</v>
      </c>
      <c r="E9072" s="29">
        <v>31</v>
      </c>
      <c r="F9072" s="28">
        <v>12</v>
      </c>
      <c r="G9072" s="29">
        <v>1954</v>
      </c>
      <c r="H9072" s="25">
        <f t="shared" si="387"/>
        <v>1.0969833877327648</v>
      </c>
      <c r="I9072" s="5">
        <f t="shared" si="386"/>
        <v>3.008908251567997</v>
      </c>
      <c r="Q9072" s="28"/>
      <c r="R9072" s="29"/>
      <c r="S9072" s="29"/>
      <c r="V9072" s="10"/>
      <c r="W9072" s="10"/>
      <c r="X9072" s="10"/>
    </row>
    <row r="9073" spans="1:25" x14ac:dyDescent="0.25">
      <c r="A9073" s="21">
        <f t="shared" si="388"/>
        <v>729.98900000001868</v>
      </c>
      <c r="B9073" s="15">
        <v>207</v>
      </c>
      <c r="C9073" s="15">
        <v>188.8065</v>
      </c>
      <c r="D9073" s="13">
        <v>20450.12676056338</v>
      </c>
      <c r="E9073" s="29">
        <v>27</v>
      </c>
      <c r="F9073" s="28">
        <v>12</v>
      </c>
      <c r="G9073" s="29">
        <v>1954</v>
      </c>
      <c r="H9073" s="21">
        <f t="shared" si="387"/>
        <v>1.0963605596205639</v>
      </c>
      <c r="I9073" s="5">
        <f t="shared" si="386"/>
        <v>2.990412153815897</v>
      </c>
      <c r="Q9073" s="28"/>
      <c r="R9073" s="29"/>
      <c r="S9073" s="29"/>
      <c r="T9073" s="8"/>
      <c r="V9073" s="10"/>
      <c r="W9073" s="10"/>
      <c r="X9073" s="10"/>
      <c r="Y9073" s="8"/>
    </row>
    <row r="9074" spans="1:25" x14ac:dyDescent="0.25">
      <c r="A9074" s="21">
        <f t="shared" si="388"/>
        <v>730.06950000001871</v>
      </c>
      <c r="B9074" s="15">
        <v>206.6935</v>
      </c>
      <c r="C9074" s="15">
        <v>189.24189999999999</v>
      </c>
      <c r="D9074" s="13">
        <v>20446.25352112676</v>
      </c>
      <c r="E9074" s="29">
        <v>23</v>
      </c>
      <c r="F9074" s="28">
        <v>12</v>
      </c>
      <c r="G9074" s="29">
        <v>1954</v>
      </c>
      <c r="H9074" s="21">
        <f t="shared" si="387"/>
        <v>1.0922184780431818</v>
      </c>
      <c r="I9074" s="5">
        <f t="shared" si="386"/>
        <v>2.8674049480529802</v>
      </c>
      <c r="Q9074" s="28"/>
      <c r="R9074" s="29"/>
      <c r="S9074" s="29"/>
      <c r="T9074" s="8"/>
      <c r="V9074" s="10"/>
      <c r="W9074" s="10"/>
      <c r="X9074" s="10"/>
      <c r="Y9074" s="8"/>
    </row>
    <row r="9075" spans="1:25" x14ac:dyDescent="0.25">
      <c r="A9075" s="21">
        <f t="shared" si="388"/>
        <v>730.15000000001874</v>
      </c>
      <c r="B9075" s="15">
        <v>206.5</v>
      </c>
      <c r="C9075" s="15">
        <v>189.3871</v>
      </c>
      <c r="D9075" s="13">
        <v>20442.380281690141</v>
      </c>
      <c r="E9075" s="29">
        <v>19</v>
      </c>
      <c r="F9075" s="28">
        <v>12</v>
      </c>
      <c r="G9075" s="29">
        <v>1954</v>
      </c>
      <c r="H9075" s="21">
        <f t="shared" si="387"/>
        <v>1.090359375057752</v>
      </c>
      <c r="I9075" s="5">
        <f t="shared" si="386"/>
        <v>2.8121952523502332</v>
      </c>
      <c r="Q9075" s="28"/>
      <c r="R9075" s="29"/>
      <c r="S9075" s="29"/>
      <c r="T9075" s="8"/>
      <c r="V9075" s="10"/>
      <c r="W9075" s="10"/>
      <c r="X9075" s="10"/>
      <c r="Y9075" s="8"/>
    </row>
    <row r="9076" spans="1:25" x14ac:dyDescent="0.25">
      <c r="A9076" s="21">
        <f t="shared" si="388"/>
        <v>730.23050000001876</v>
      </c>
      <c r="B9076" s="15">
        <v>206.56450000000001</v>
      </c>
      <c r="C9076" s="15">
        <v>189.06450000000001</v>
      </c>
      <c r="D9076" s="13">
        <v>20438.507042253521</v>
      </c>
      <c r="E9076" s="29">
        <v>15</v>
      </c>
      <c r="F9076" s="28">
        <v>12</v>
      </c>
      <c r="G9076" s="29">
        <v>1954</v>
      </c>
      <c r="H9076" s="21">
        <f t="shared" si="387"/>
        <v>1.0925610043133427</v>
      </c>
      <c r="I9076" s="5">
        <f t="shared" si="386"/>
        <v>2.8775769349165294</v>
      </c>
      <c r="Q9076" s="28"/>
      <c r="R9076" s="29"/>
      <c r="S9076" s="29"/>
      <c r="T9076" s="8"/>
      <c r="V9076" s="10"/>
      <c r="W9076" s="10"/>
      <c r="X9076" s="10"/>
      <c r="Y9076" s="8"/>
    </row>
    <row r="9077" spans="1:25" x14ac:dyDescent="0.25">
      <c r="A9077" s="21">
        <f t="shared" si="388"/>
        <v>730.31100000001879</v>
      </c>
      <c r="B9077" s="15">
        <v>206.22579999999999</v>
      </c>
      <c r="C9077" s="15">
        <v>188.53229999999999</v>
      </c>
      <c r="D9077" s="13">
        <v>20434.633802816901</v>
      </c>
      <c r="E9077" s="29">
        <v>11</v>
      </c>
      <c r="F9077" s="28">
        <v>12</v>
      </c>
      <c r="G9077" s="29">
        <v>1954</v>
      </c>
      <c r="H9077" s="21">
        <f t="shared" si="387"/>
        <v>1.0938486402595204</v>
      </c>
      <c r="I9077" s="5">
        <f t="shared" si="386"/>
        <v>2.9158158002841503</v>
      </c>
      <c r="Q9077" s="28"/>
      <c r="R9077" s="29"/>
      <c r="S9077" s="29"/>
      <c r="T9077" s="8"/>
      <c r="V9077" s="10"/>
      <c r="W9077" s="10"/>
      <c r="X9077" s="10"/>
      <c r="Y9077" s="8"/>
    </row>
    <row r="9078" spans="1:25" x14ac:dyDescent="0.25">
      <c r="A9078" s="21">
        <f t="shared" si="388"/>
        <v>730.39150000001882</v>
      </c>
      <c r="B9078" s="15">
        <v>205.72579999999999</v>
      </c>
      <c r="C9078" s="15">
        <v>187.9194</v>
      </c>
      <c r="D9078" s="13">
        <v>20430.760563380281</v>
      </c>
      <c r="E9078" s="29">
        <v>7</v>
      </c>
      <c r="F9078" s="28">
        <v>12</v>
      </c>
      <c r="G9078" s="29">
        <v>1954</v>
      </c>
      <c r="H9078" s="21">
        <f t="shared" si="387"/>
        <v>1.0947555175250665</v>
      </c>
      <c r="I9078" s="5">
        <f t="shared" si="386"/>
        <v>2.9427472926559739</v>
      </c>
      <c r="Q9078" s="28"/>
      <c r="R9078" s="29"/>
      <c r="S9078" s="29"/>
      <c r="T9078" s="8"/>
      <c r="V9078" s="10"/>
      <c r="W9078" s="10"/>
      <c r="X9078" s="10"/>
      <c r="Y9078" s="8"/>
    </row>
    <row r="9079" spans="1:25" x14ac:dyDescent="0.25">
      <c r="A9079" s="21">
        <f t="shared" si="388"/>
        <v>730.47200000001885</v>
      </c>
      <c r="B9079" s="15">
        <v>206.35480000000001</v>
      </c>
      <c r="C9079" s="15">
        <v>188.43549999999999</v>
      </c>
      <c r="D9079" s="13">
        <v>20426.887323943662</v>
      </c>
      <c r="E9079" s="29">
        <v>3</v>
      </c>
      <c r="F9079" s="28">
        <v>12</v>
      </c>
      <c r="G9079" s="29">
        <v>1954</v>
      </c>
      <c r="H9079" s="21">
        <f t="shared" si="387"/>
        <v>1.0950951386548715</v>
      </c>
      <c r="I9079" s="5">
        <f t="shared" si="386"/>
        <v>2.9528330057002266</v>
      </c>
      <c r="Q9079" s="28"/>
      <c r="R9079" s="29"/>
      <c r="S9079" s="29"/>
      <c r="T9079" s="8"/>
      <c r="V9079" s="10"/>
      <c r="W9079" s="10"/>
      <c r="X9079" s="10"/>
      <c r="Y9079" s="8"/>
    </row>
    <row r="9080" spans="1:25" x14ac:dyDescent="0.25">
      <c r="A9080" s="21">
        <f t="shared" si="388"/>
        <v>730.55250000001888</v>
      </c>
      <c r="B9080" s="15">
        <v>206.74189999999999</v>
      </c>
      <c r="C9080" s="15">
        <v>188.5968</v>
      </c>
      <c r="D9080" s="13">
        <v>20423.014084507042</v>
      </c>
      <c r="E9080" s="29">
        <v>30</v>
      </c>
      <c r="F9080" s="28">
        <v>11</v>
      </c>
      <c r="G9080" s="29">
        <v>1954</v>
      </c>
      <c r="H9080" s="21">
        <f t="shared" si="387"/>
        <v>1.0962110703893173</v>
      </c>
      <c r="I9080" s="5">
        <f t="shared" si="386"/>
        <v>2.9859727790030739</v>
      </c>
      <c r="Q9080" s="28"/>
      <c r="R9080" s="29"/>
      <c r="S9080" s="29"/>
      <c r="T9080" s="8"/>
      <c r="V9080" s="10"/>
      <c r="W9080" s="10"/>
      <c r="X9080" s="10"/>
      <c r="Y9080" s="8"/>
    </row>
    <row r="9081" spans="1:25" x14ac:dyDescent="0.25">
      <c r="A9081" s="21">
        <f t="shared" si="388"/>
        <v>730.63300000001891</v>
      </c>
      <c r="B9081" s="15">
        <v>206.82259999999999</v>
      </c>
      <c r="C9081" s="15">
        <v>188.72579999999999</v>
      </c>
      <c r="D9081" s="13">
        <v>20419.140845070422</v>
      </c>
      <c r="E9081" s="29">
        <v>26</v>
      </c>
      <c r="F9081" s="28">
        <v>11</v>
      </c>
      <c r="G9081" s="29">
        <v>1954</v>
      </c>
      <c r="H9081" s="21">
        <f t="shared" si="387"/>
        <v>1.0958893802543161</v>
      </c>
      <c r="I9081" s="5">
        <f t="shared" si="386"/>
        <v>2.9764195618853662</v>
      </c>
      <c r="Q9081" s="28"/>
      <c r="R9081" s="29"/>
      <c r="S9081" s="29"/>
      <c r="T9081" s="8"/>
      <c r="V9081" s="10"/>
      <c r="W9081" s="10"/>
      <c r="X9081" s="10"/>
      <c r="Y9081" s="8"/>
    </row>
    <row r="9082" spans="1:25" x14ac:dyDescent="0.25">
      <c r="A9082" s="21">
        <f t="shared" si="388"/>
        <v>730.71350000001894</v>
      </c>
      <c r="B9082" s="15">
        <v>206.9032</v>
      </c>
      <c r="C9082" s="15">
        <v>188.56450000000001</v>
      </c>
      <c r="D9082" s="13">
        <v>20415.267605633802</v>
      </c>
      <c r="E9082" s="29">
        <v>22</v>
      </c>
      <c r="F9082" s="28">
        <v>11</v>
      </c>
      <c r="G9082" s="29">
        <v>1954</v>
      </c>
      <c r="H9082" s="21">
        <f t="shared" si="387"/>
        <v>1.0972542551752849</v>
      </c>
      <c r="I9082" s="5">
        <f t="shared" si="386"/>
        <v>3.0169521895286766</v>
      </c>
      <c r="Q9082" s="28"/>
      <c r="R9082" s="29"/>
      <c r="S9082" s="29"/>
      <c r="T9082" s="8"/>
      <c r="V9082" s="10"/>
      <c r="W9082" s="10"/>
      <c r="X9082" s="10"/>
      <c r="Y9082" s="8"/>
    </row>
    <row r="9083" spans="1:25" x14ac:dyDescent="0.25">
      <c r="A9083" s="21">
        <f t="shared" si="388"/>
        <v>730.79400000001897</v>
      </c>
      <c r="B9083" s="15">
        <v>207.77420000000001</v>
      </c>
      <c r="C9083" s="15">
        <v>188.93549999999999</v>
      </c>
      <c r="D9083" s="13">
        <v>20411.394366197183</v>
      </c>
      <c r="E9083" s="29">
        <v>18</v>
      </c>
      <c r="F9083" s="28">
        <v>11</v>
      </c>
      <c r="G9083" s="29">
        <v>1954</v>
      </c>
      <c r="H9083" s="21">
        <f t="shared" si="387"/>
        <v>1.0997096892854969</v>
      </c>
      <c r="I9083" s="5">
        <f t="shared" si="386"/>
        <v>3.0898711031689636</v>
      </c>
      <c r="Q9083" s="28"/>
      <c r="R9083" s="29"/>
      <c r="S9083" s="29"/>
      <c r="T9083" s="8"/>
      <c r="V9083" s="10"/>
      <c r="W9083" s="10"/>
      <c r="X9083" s="10"/>
      <c r="Y9083" s="8"/>
    </row>
    <row r="9084" spans="1:25" x14ac:dyDescent="0.25">
      <c r="A9084" s="21">
        <f t="shared" si="388"/>
        <v>730.874500000019</v>
      </c>
      <c r="B9084" s="15">
        <v>208.12899999999999</v>
      </c>
      <c r="C9084" s="15">
        <v>189.24189999999999</v>
      </c>
      <c r="D9084" s="13">
        <v>20407.521126760563</v>
      </c>
      <c r="E9084" s="29">
        <v>14</v>
      </c>
      <c r="F9084" s="28">
        <v>11</v>
      </c>
      <c r="G9084" s="29">
        <v>1954</v>
      </c>
      <c r="H9084" s="21">
        <f t="shared" si="387"/>
        <v>1.0998040074634634</v>
      </c>
      <c r="I9084" s="5">
        <f t="shared" si="386"/>
        <v>3.0926720657544555</v>
      </c>
      <c r="Q9084" s="28"/>
      <c r="R9084" s="29"/>
      <c r="S9084" s="29"/>
      <c r="T9084" s="8"/>
      <c r="V9084" s="10"/>
      <c r="W9084" s="10"/>
      <c r="X9084" s="10"/>
      <c r="Y9084" s="8"/>
    </row>
    <row r="9085" spans="1:25" x14ac:dyDescent="0.25">
      <c r="A9085" s="21">
        <f t="shared" si="388"/>
        <v>730.95500000001903</v>
      </c>
      <c r="B9085" s="15">
        <v>207.7097</v>
      </c>
      <c r="C9085" s="15">
        <v>188.75810000000001</v>
      </c>
      <c r="D9085" s="13">
        <v>20403.647887323943</v>
      </c>
      <c r="E9085" s="29">
        <v>10</v>
      </c>
      <c r="F9085" s="28">
        <v>11</v>
      </c>
      <c r="G9085" s="29">
        <v>1954</v>
      </c>
      <c r="H9085" s="21">
        <f t="shared" si="387"/>
        <v>1.1004015191930836</v>
      </c>
      <c r="I9085" s="5">
        <f t="shared" si="386"/>
        <v>3.1104163440594719</v>
      </c>
      <c r="Q9085" s="28"/>
      <c r="R9085" s="29"/>
      <c r="S9085" s="29"/>
      <c r="T9085" s="8"/>
      <c r="V9085" s="10"/>
      <c r="W9085" s="10"/>
      <c r="X9085" s="10"/>
      <c r="Y9085" s="8"/>
    </row>
    <row r="9086" spans="1:25" x14ac:dyDescent="0.25">
      <c r="A9086" s="21">
        <f t="shared" si="388"/>
        <v>731.03550000001906</v>
      </c>
      <c r="B9086" s="15">
        <v>206.66130000000001</v>
      </c>
      <c r="C9086" s="15">
        <v>188.17740000000001</v>
      </c>
      <c r="D9086" s="13">
        <v>20399.774647887323</v>
      </c>
      <c r="E9086" s="29">
        <v>6</v>
      </c>
      <c r="F9086" s="28">
        <v>11</v>
      </c>
      <c r="G9086" s="29">
        <v>1954</v>
      </c>
      <c r="H9086" s="21">
        <f t="shared" si="387"/>
        <v>1.0982259293623995</v>
      </c>
      <c r="I9086" s="5">
        <f t="shared" si="386"/>
        <v>3.0458079530948949</v>
      </c>
      <c r="Q9086" s="28"/>
      <c r="R9086" s="29"/>
      <c r="S9086" s="29"/>
      <c r="T9086" s="8"/>
      <c r="V9086" s="10"/>
      <c r="W9086" s="10"/>
      <c r="X9086" s="10"/>
      <c r="Y9086" s="8"/>
    </row>
    <row r="9087" spans="1:25" x14ac:dyDescent="0.25">
      <c r="A9087" s="21">
        <f t="shared" si="388"/>
        <v>731.11600000001908</v>
      </c>
      <c r="B9087" s="15">
        <v>206.06450000000001</v>
      </c>
      <c r="C9087" s="15">
        <v>188.1129</v>
      </c>
      <c r="D9087" s="13">
        <v>20395.901408450703</v>
      </c>
      <c r="E9087" s="29">
        <v>2</v>
      </c>
      <c r="F9087" s="28">
        <v>11</v>
      </c>
      <c r="G9087" s="29">
        <v>1954</v>
      </c>
      <c r="H9087" s="21">
        <f t="shared" si="387"/>
        <v>1.0954299253267585</v>
      </c>
      <c r="I9087" s="5">
        <f t="shared" si="386"/>
        <v>2.9627751500704291</v>
      </c>
      <c r="Q9087" s="28"/>
      <c r="R9087" s="29"/>
      <c r="S9087" s="29"/>
      <c r="T9087" s="8"/>
      <c r="V9087" s="10"/>
      <c r="W9087" s="10"/>
      <c r="X9087" s="10"/>
      <c r="Y9087" s="8"/>
    </row>
    <row r="9088" spans="1:25" x14ac:dyDescent="0.25">
      <c r="A9088" s="21">
        <f t="shared" si="388"/>
        <v>731.19650000001911</v>
      </c>
      <c r="B9088" s="15">
        <v>206.0806</v>
      </c>
      <c r="C9088" s="15">
        <v>188.32259999999999</v>
      </c>
      <c r="D9088" s="13">
        <v>20392.028169014084</v>
      </c>
      <c r="E9088" s="29">
        <v>30</v>
      </c>
      <c r="F9088" s="28">
        <v>10</v>
      </c>
      <c r="G9088" s="29">
        <v>1954</v>
      </c>
      <c r="H9088" s="21">
        <f t="shared" si="387"/>
        <v>1.0942956395037027</v>
      </c>
      <c r="I9088" s="5">
        <f t="shared" si="386"/>
        <v>2.9290903162437671</v>
      </c>
      <c r="Q9088" s="28"/>
      <c r="R9088" s="29"/>
      <c r="S9088" s="29"/>
      <c r="T9088" s="8"/>
      <c r="V9088" s="10"/>
      <c r="W9088" s="10"/>
      <c r="X9088" s="10"/>
      <c r="Y9088" s="8"/>
    </row>
    <row r="9089" spans="1:25" x14ac:dyDescent="0.25">
      <c r="A9089" s="21">
        <f t="shared" si="388"/>
        <v>731.27700000001914</v>
      </c>
      <c r="B9089" s="15">
        <v>206.3871</v>
      </c>
      <c r="C9089" s="15">
        <v>188.9032</v>
      </c>
      <c r="D9089" s="13">
        <v>20388.154929577464</v>
      </c>
      <c r="E9089" s="29">
        <v>26</v>
      </c>
      <c r="F9089" s="28">
        <v>10</v>
      </c>
      <c r="G9089" s="29">
        <v>1954</v>
      </c>
      <c r="H9089" s="21">
        <f t="shared" si="387"/>
        <v>1.0925548111413677</v>
      </c>
      <c r="I9089" s="5">
        <f t="shared" si="386"/>
        <v>2.8773930165737287</v>
      </c>
      <c r="Q9089" s="28"/>
      <c r="R9089" s="29"/>
      <c r="S9089" s="29"/>
      <c r="T9089" s="8"/>
      <c r="V9089" s="10"/>
      <c r="W9089" s="10"/>
      <c r="X9089" s="10"/>
      <c r="Y9089" s="8"/>
    </row>
    <row r="9090" spans="1:25" x14ac:dyDescent="0.25">
      <c r="A9090" s="21">
        <f t="shared" si="388"/>
        <v>731.35750000001917</v>
      </c>
      <c r="B9090" s="15">
        <v>205.9194</v>
      </c>
      <c r="C9090" s="15">
        <v>188.4194</v>
      </c>
      <c r="D9090" s="13">
        <v>20384.281690140844</v>
      </c>
      <c r="E9090" s="29">
        <v>22</v>
      </c>
      <c r="F9090" s="28">
        <v>10</v>
      </c>
      <c r="G9090" s="29">
        <v>1954</v>
      </c>
      <c r="H9090" s="21">
        <f t="shared" si="387"/>
        <v>1.0928779095995422</v>
      </c>
      <c r="I9090" s="5">
        <f t="shared" si="386"/>
        <v>2.8869880565998307</v>
      </c>
      <c r="Q9090" s="28"/>
      <c r="R9090" s="29"/>
      <c r="S9090" s="29"/>
      <c r="T9090" s="8"/>
      <c r="V9090" s="10"/>
      <c r="W9090" s="10"/>
      <c r="X9090" s="10"/>
      <c r="Y9090" s="8"/>
    </row>
    <row r="9091" spans="1:25" x14ac:dyDescent="0.25">
      <c r="A9091" s="21">
        <f t="shared" si="388"/>
        <v>731.4380000000192</v>
      </c>
      <c r="B9091" s="15">
        <v>205.2903</v>
      </c>
      <c r="C9091" s="15">
        <v>187.83869999999999</v>
      </c>
      <c r="D9091" s="13">
        <v>20380.408450704224</v>
      </c>
      <c r="E9091" s="29">
        <v>18</v>
      </c>
      <c r="F9091" s="28">
        <v>10</v>
      </c>
      <c r="G9091" s="29">
        <v>1954</v>
      </c>
      <c r="H9091" s="21">
        <f t="shared" si="387"/>
        <v>1.0929073721229972</v>
      </c>
      <c r="I9091" s="5">
        <f t="shared" si="386"/>
        <v>2.8878630038014275</v>
      </c>
      <c r="Q9091" s="28"/>
      <c r="R9091" s="29"/>
      <c r="S9091" s="29"/>
      <c r="T9091" s="8"/>
      <c r="V9091" s="10"/>
      <c r="W9091" s="10"/>
      <c r="X9091" s="10"/>
      <c r="Y9091" s="8"/>
    </row>
    <row r="9092" spans="1:25" x14ac:dyDescent="0.25">
      <c r="A9092" s="21">
        <f t="shared" si="388"/>
        <v>731.51850000001923</v>
      </c>
      <c r="B9092" s="15">
        <v>205</v>
      </c>
      <c r="C9092" s="15">
        <v>187.37100000000001</v>
      </c>
      <c r="D9092" s="13">
        <v>20376.535211267605</v>
      </c>
      <c r="E9092" s="29">
        <v>14</v>
      </c>
      <c r="F9092" s="28">
        <v>10</v>
      </c>
      <c r="G9092" s="29">
        <v>1954</v>
      </c>
      <c r="H9092" s="21">
        <f t="shared" si="387"/>
        <v>1.0940860645457406</v>
      </c>
      <c r="I9092" s="5">
        <f t="shared" si="386"/>
        <v>2.922866578373041</v>
      </c>
      <c r="Q9092" s="28"/>
      <c r="R9092" s="29"/>
      <c r="S9092" s="29"/>
      <c r="T9092" s="8"/>
      <c r="V9092" s="10"/>
      <c r="W9092" s="10"/>
      <c r="X9092" s="10"/>
      <c r="Y9092" s="8"/>
    </row>
    <row r="9093" spans="1:25" x14ac:dyDescent="0.25">
      <c r="A9093" s="21">
        <f t="shared" si="388"/>
        <v>731.59900000001926</v>
      </c>
      <c r="B9093" s="15">
        <v>204.7097</v>
      </c>
      <c r="C9093" s="15">
        <v>187.5806</v>
      </c>
      <c r="D9093" s="13">
        <v>20372.661971830985</v>
      </c>
      <c r="E9093" s="29">
        <v>10</v>
      </c>
      <c r="F9093" s="28">
        <v>10</v>
      </c>
      <c r="G9093" s="29">
        <v>1954</v>
      </c>
      <c r="H9093" s="21">
        <f t="shared" si="387"/>
        <v>1.0913159463185425</v>
      </c>
      <c r="I9093" s="5">
        <f t="shared" si="386"/>
        <v>2.8406025050092474</v>
      </c>
      <c r="Q9093" s="28"/>
      <c r="R9093" s="29"/>
      <c r="S9093" s="29"/>
      <c r="T9093" s="8"/>
      <c r="V9093" s="10"/>
      <c r="W9093" s="10"/>
      <c r="X9093" s="10"/>
      <c r="Y9093" s="8"/>
    </row>
    <row r="9094" spans="1:25" x14ac:dyDescent="0.25">
      <c r="A9094" s="21">
        <f t="shared" si="388"/>
        <v>731.67950000001929</v>
      </c>
      <c r="B9094" s="15">
        <v>204.64519999999999</v>
      </c>
      <c r="C9094" s="15">
        <v>187.9032</v>
      </c>
      <c r="D9094" s="13">
        <v>20368.788732394365</v>
      </c>
      <c r="E9094" s="29">
        <v>6</v>
      </c>
      <c r="F9094" s="28">
        <v>10</v>
      </c>
      <c r="G9094" s="29">
        <v>1954</v>
      </c>
      <c r="H9094" s="21">
        <f t="shared" si="387"/>
        <v>1.0890990680307733</v>
      </c>
      <c r="I9094" s="5">
        <f t="shared" ref="I9094:I9157" si="389">STANDARDIZE(H9094,H$2,H$3)</f>
        <v>2.7747679726369232</v>
      </c>
      <c r="Q9094" s="28"/>
      <c r="R9094" s="29"/>
      <c r="S9094" s="29"/>
      <c r="T9094" s="8"/>
      <c r="V9094" s="10"/>
      <c r="W9094" s="10"/>
      <c r="X9094" s="10"/>
      <c r="Y9094" s="8"/>
    </row>
    <row r="9095" spans="1:25" x14ac:dyDescent="0.25">
      <c r="A9095" s="21">
        <f t="shared" si="388"/>
        <v>731.76000000001932</v>
      </c>
      <c r="B9095" s="15">
        <v>204.35480000000001</v>
      </c>
      <c r="C9095" s="15">
        <v>187.74189999999999</v>
      </c>
      <c r="D9095" s="13">
        <v>20364.915492957745</v>
      </c>
      <c r="E9095" s="29">
        <v>2</v>
      </c>
      <c r="F9095" s="28">
        <v>10</v>
      </c>
      <c r="G9095" s="29">
        <v>1954</v>
      </c>
      <c r="H9095" s="21">
        <f t="shared" si="387"/>
        <v>1.0884879720509915</v>
      </c>
      <c r="I9095" s="5">
        <f t="shared" si="389"/>
        <v>2.7566202834807325</v>
      </c>
      <c r="Q9095" s="28"/>
      <c r="R9095" s="29"/>
      <c r="S9095" s="29"/>
      <c r="T9095" s="8"/>
      <c r="V9095" s="10"/>
      <c r="W9095" s="10"/>
      <c r="X9095" s="10"/>
      <c r="Y9095" s="8"/>
    </row>
    <row r="9096" spans="1:25" x14ac:dyDescent="0.25">
      <c r="A9096" s="21">
        <f t="shared" si="388"/>
        <v>731.84050000001935</v>
      </c>
      <c r="B9096" s="15">
        <v>204.3871</v>
      </c>
      <c r="C9096" s="15">
        <v>187.95160000000001</v>
      </c>
      <c r="D9096" s="13">
        <v>20361.042253521126</v>
      </c>
      <c r="E9096" s="29">
        <v>29</v>
      </c>
      <c r="F9096" s="28">
        <v>9</v>
      </c>
      <c r="G9096" s="29">
        <v>1954</v>
      </c>
      <c r="H9096" s="21">
        <f t="shared" ref="H9096:H9159" si="390">B9096/C9096</f>
        <v>1.0874453848756807</v>
      </c>
      <c r="I9096" s="5">
        <f t="shared" si="389"/>
        <v>2.7256586201712687</v>
      </c>
      <c r="Q9096" s="28"/>
      <c r="R9096" s="29"/>
      <c r="S9096" s="29"/>
      <c r="T9096" s="8"/>
      <c r="V9096" s="10"/>
      <c r="W9096" s="10"/>
      <c r="X9096" s="10"/>
      <c r="Y9096" s="8"/>
    </row>
    <row r="9097" spans="1:25" x14ac:dyDescent="0.25">
      <c r="A9097" s="21">
        <f t="shared" si="388"/>
        <v>731.92100000001938</v>
      </c>
      <c r="B9097" s="15">
        <v>204.5</v>
      </c>
      <c r="C9097" s="15">
        <v>188.62899999999999</v>
      </c>
      <c r="D9097" s="13">
        <v>20357.169014084506</v>
      </c>
      <c r="E9097" s="29">
        <v>25</v>
      </c>
      <c r="F9097" s="28">
        <v>9</v>
      </c>
      <c r="G9097" s="29">
        <v>1954</v>
      </c>
      <c r="H9097" s="21">
        <f t="shared" si="390"/>
        <v>1.0841387061374446</v>
      </c>
      <c r="I9097" s="5">
        <f t="shared" si="389"/>
        <v>2.6274603340324556</v>
      </c>
      <c r="Q9097" s="28"/>
      <c r="R9097" s="29"/>
      <c r="S9097" s="29"/>
      <c r="T9097" s="8"/>
      <c r="V9097" s="10"/>
      <c r="W9097" s="10"/>
      <c r="X9097" s="10"/>
      <c r="Y9097" s="8"/>
    </row>
    <row r="9098" spans="1:25" x14ac:dyDescent="0.25">
      <c r="A9098" s="21">
        <f t="shared" si="388"/>
        <v>732.0015000000194</v>
      </c>
      <c r="B9098" s="15">
        <v>204.2903</v>
      </c>
      <c r="C9098" s="15">
        <v>188.95160000000001</v>
      </c>
      <c r="D9098" s="13">
        <v>20353.295774647886</v>
      </c>
      <c r="E9098" s="29">
        <v>21</v>
      </c>
      <c r="F9098" s="28">
        <v>9</v>
      </c>
      <c r="G9098" s="29">
        <v>1954</v>
      </c>
      <c r="H9098" s="21">
        <f t="shared" si="390"/>
        <v>1.0811779312797563</v>
      </c>
      <c r="I9098" s="5">
        <f t="shared" si="389"/>
        <v>2.5395343394972336</v>
      </c>
      <c r="Q9098" s="28"/>
      <c r="R9098" s="29"/>
      <c r="S9098" s="29"/>
      <c r="T9098" s="8"/>
      <c r="V9098" s="10"/>
      <c r="W9098" s="10"/>
      <c r="X9098" s="10"/>
      <c r="Y9098" s="8"/>
    </row>
    <row r="9099" spans="1:25" x14ac:dyDescent="0.25">
      <c r="A9099" s="21">
        <f t="shared" si="388"/>
        <v>732.08200000001943</v>
      </c>
      <c r="B9099" s="15">
        <v>203.9032</v>
      </c>
      <c r="C9099" s="15">
        <v>189.25810000000001</v>
      </c>
      <c r="D9099" s="13">
        <v>20349.422535211266</v>
      </c>
      <c r="E9099" s="29">
        <v>17</v>
      </c>
      <c r="F9099" s="28">
        <v>9</v>
      </c>
      <c r="G9099" s="29">
        <v>1954</v>
      </c>
      <c r="H9099" s="21">
        <f t="shared" si="390"/>
        <v>1.0773816285802298</v>
      </c>
      <c r="I9099" s="5">
        <f t="shared" si="389"/>
        <v>2.4267957131387172</v>
      </c>
      <c r="Q9099" s="28"/>
      <c r="R9099" s="29"/>
      <c r="S9099" s="29"/>
      <c r="T9099" s="8"/>
      <c r="V9099" s="10"/>
      <c r="W9099" s="10"/>
      <c r="X9099" s="10"/>
      <c r="Y9099" s="8"/>
    </row>
    <row r="9100" spans="1:25" x14ac:dyDescent="0.25">
      <c r="A9100" s="21">
        <f t="shared" si="388"/>
        <v>732.16250000001946</v>
      </c>
      <c r="B9100" s="15">
        <v>203.7903</v>
      </c>
      <c r="C9100" s="15">
        <v>189.72579999999999</v>
      </c>
      <c r="D9100" s="13">
        <v>20345.549295774646</v>
      </c>
      <c r="E9100" s="29">
        <v>13</v>
      </c>
      <c r="F9100" s="28">
        <v>9</v>
      </c>
      <c r="G9100" s="29">
        <v>1954</v>
      </c>
      <c r="H9100" s="21">
        <f t="shared" si="390"/>
        <v>1.0741306664670804</v>
      </c>
      <c r="I9100" s="5">
        <f t="shared" si="389"/>
        <v>2.3302520410480394</v>
      </c>
      <c r="Q9100" s="28"/>
      <c r="R9100" s="29"/>
      <c r="S9100" s="29"/>
      <c r="T9100" s="8"/>
      <c r="V9100" s="10"/>
      <c r="W9100" s="10"/>
      <c r="X9100" s="10"/>
      <c r="Y9100" s="8"/>
    </row>
    <row r="9101" spans="1:25" x14ac:dyDescent="0.25">
      <c r="A9101" s="21">
        <f t="shared" si="388"/>
        <v>732.24300000001949</v>
      </c>
      <c r="B9101" s="15">
        <v>203.48390000000001</v>
      </c>
      <c r="C9101" s="15">
        <v>189.6935</v>
      </c>
      <c r="D9101" s="13">
        <v>20341.676056338027</v>
      </c>
      <c r="E9101" s="29">
        <v>9</v>
      </c>
      <c r="F9101" s="28">
        <v>9</v>
      </c>
      <c r="G9101" s="29">
        <v>1954</v>
      </c>
      <c r="H9101" s="21">
        <f t="shared" si="390"/>
        <v>1.0726983265109242</v>
      </c>
      <c r="I9101" s="5">
        <f t="shared" si="389"/>
        <v>2.2877159073631224</v>
      </c>
      <c r="Q9101" s="28"/>
      <c r="R9101" s="29"/>
      <c r="S9101" s="29"/>
      <c r="T9101" s="8"/>
      <c r="V9101" s="10"/>
      <c r="W9101" s="10"/>
      <c r="X9101" s="10"/>
      <c r="Y9101" s="8"/>
    </row>
    <row r="9102" spans="1:25" x14ac:dyDescent="0.25">
      <c r="A9102" s="21">
        <f t="shared" si="388"/>
        <v>732.32350000001952</v>
      </c>
      <c r="B9102" s="15">
        <v>203.17740000000001</v>
      </c>
      <c r="C9102" s="15">
        <v>189.53229999999999</v>
      </c>
      <c r="D9102" s="13">
        <v>20337.802816901407</v>
      </c>
      <c r="E9102" s="29">
        <v>5</v>
      </c>
      <c r="F9102" s="28">
        <v>9</v>
      </c>
      <c r="G9102" s="29">
        <v>1954</v>
      </c>
      <c r="H9102" s="21">
        <f t="shared" si="390"/>
        <v>1.071993533556022</v>
      </c>
      <c r="I9102" s="5">
        <f t="shared" si="389"/>
        <v>2.266785703453738</v>
      </c>
      <c r="Q9102" s="28"/>
      <c r="R9102" s="29"/>
      <c r="S9102" s="29"/>
      <c r="T9102" s="8"/>
      <c r="V9102" s="10"/>
      <c r="W9102" s="10"/>
      <c r="X9102" s="10"/>
      <c r="Y9102" s="8"/>
    </row>
    <row r="9103" spans="1:25" x14ac:dyDescent="0.25">
      <c r="A9103" s="21">
        <f t="shared" si="388"/>
        <v>732.40400000001955</v>
      </c>
      <c r="B9103" s="15">
        <v>203.4032</v>
      </c>
      <c r="C9103" s="15">
        <v>190.06450000000001</v>
      </c>
      <c r="D9103" s="13">
        <v>20333.929577464787</v>
      </c>
      <c r="E9103" s="29">
        <v>1</v>
      </c>
      <c r="F9103" s="28">
        <v>9</v>
      </c>
      <c r="G9103" s="29">
        <v>1954</v>
      </c>
      <c r="H9103" s="21">
        <f t="shared" si="390"/>
        <v>1.0701798599948964</v>
      </c>
      <c r="I9103" s="5">
        <f t="shared" si="389"/>
        <v>2.2129251232714555</v>
      </c>
      <c r="Q9103" s="28"/>
      <c r="R9103" s="29"/>
      <c r="S9103" s="29"/>
      <c r="T9103" s="8"/>
      <c r="V9103" s="10"/>
      <c r="W9103" s="10"/>
      <c r="X9103" s="10"/>
      <c r="Y9103" s="8"/>
    </row>
    <row r="9104" spans="1:25" x14ac:dyDescent="0.25">
      <c r="A9104" s="21">
        <f t="shared" si="388"/>
        <v>732.48450000001958</v>
      </c>
      <c r="B9104" s="15">
        <v>204.17740000000001</v>
      </c>
      <c r="C9104" s="15">
        <v>190.53229999999999</v>
      </c>
      <c r="D9104" s="13">
        <v>20330.056338028167</v>
      </c>
      <c r="E9104" s="29">
        <v>29</v>
      </c>
      <c r="F9104" s="28">
        <v>8</v>
      </c>
      <c r="G9104" s="29">
        <v>1954</v>
      </c>
      <c r="H9104" s="21">
        <f t="shared" si="390"/>
        <v>1.0716156788114142</v>
      </c>
      <c r="I9104" s="5">
        <f t="shared" si="389"/>
        <v>2.2555645685122463</v>
      </c>
      <c r="Q9104" s="28"/>
      <c r="R9104" s="29"/>
      <c r="S9104" s="29"/>
      <c r="T9104" s="8"/>
      <c r="V9104" s="10"/>
      <c r="W9104" s="10"/>
      <c r="X9104" s="10"/>
      <c r="Y9104" s="8"/>
    </row>
    <row r="9105" spans="1:25" x14ac:dyDescent="0.25">
      <c r="A9105" s="21">
        <f t="shared" si="388"/>
        <v>732.56500000001961</v>
      </c>
      <c r="B9105" s="15">
        <v>205.33869999999999</v>
      </c>
      <c r="C9105" s="15">
        <v>191.0806</v>
      </c>
      <c r="D9105" s="13">
        <v>20326.183098591548</v>
      </c>
      <c r="E9105" s="29">
        <v>25</v>
      </c>
      <c r="F9105" s="28">
        <v>8</v>
      </c>
      <c r="G9105" s="29">
        <v>1954</v>
      </c>
      <c r="H9105" s="21">
        <f t="shared" si="390"/>
        <v>1.0746182500996961</v>
      </c>
      <c r="I9105" s="5">
        <f t="shared" si="389"/>
        <v>2.344731789721096</v>
      </c>
      <c r="Q9105" s="28"/>
      <c r="R9105" s="29"/>
      <c r="S9105" s="29"/>
      <c r="T9105" s="8"/>
      <c r="V9105" s="10"/>
      <c r="W9105" s="10"/>
      <c r="X9105" s="10"/>
      <c r="Y9105" s="8"/>
    </row>
    <row r="9106" spans="1:25" x14ac:dyDescent="0.25">
      <c r="A9106" s="21">
        <f t="shared" si="388"/>
        <v>732.64550000001964</v>
      </c>
      <c r="B9106" s="15">
        <v>205.9194</v>
      </c>
      <c r="C9106" s="15">
        <v>191.66130000000001</v>
      </c>
      <c r="D9106" s="13">
        <v>20322.309859154928</v>
      </c>
      <c r="E9106" s="29">
        <v>21</v>
      </c>
      <c r="F9106" s="28">
        <v>8</v>
      </c>
      <c r="G9106" s="29">
        <v>1954</v>
      </c>
      <c r="H9106" s="21">
        <f t="shared" si="390"/>
        <v>1.0743921699372798</v>
      </c>
      <c r="I9106" s="5">
        <f t="shared" si="389"/>
        <v>2.338017897554145</v>
      </c>
      <c r="Q9106" s="28"/>
      <c r="R9106" s="29"/>
      <c r="S9106" s="29"/>
      <c r="T9106" s="8"/>
      <c r="V9106" s="10"/>
      <c r="W9106" s="10"/>
      <c r="X9106" s="10"/>
      <c r="Y9106" s="8"/>
    </row>
    <row r="9107" spans="1:25" x14ac:dyDescent="0.25">
      <c r="A9107" s="21">
        <f t="shared" si="388"/>
        <v>732.72600000001967</v>
      </c>
      <c r="B9107" s="15">
        <v>205.74189999999999</v>
      </c>
      <c r="C9107" s="15">
        <v>191.66130000000001</v>
      </c>
      <c r="D9107" s="13">
        <v>20318.436619718312</v>
      </c>
      <c r="E9107" s="29">
        <v>17</v>
      </c>
      <c r="F9107" s="28">
        <v>8</v>
      </c>
      <c r="G9107" s="29">
        <v>1954</v>
      </c>
      <c r="H9107" s="21">
        <f t="shared" si="390"/>
        <v>1.0734660570495973</v>
      </c>
      <c r="I9107" s="5">
        <f t="shared" si="389"/>
        <v>2.3105151657979892</v>
      </c>
      <c r="Q9107" s="28"/>
      <c r="R9107" s="29"/>
      <c r="S9107" s="29"/>
      <c r="T9107" s="8"/>
      <c r="V9107" s="10"/>
      <c r="W9107" s="10"/>
      <c r="X9107" s="10"/>
      <c r="Y9107" s="8"/>
    </row>
    <row r="9108" spans="1:25" x14ac:dyDescent="0.25">
      <c r="A9108" s="21">
        <f t="shared" si="388"/>
        <v>732.8065000000197</v>
      </c>
      <c r="B9108" s="15">
        <v>205.6129</v>
      </c>
      <c r="C9108" s="15">
        <v>191.45160000000001</v>
      </c>
      <c r="D9108" s="13">
        <v>20314.563380281692</v>
      </c>
      <c r="E9108" s="29">
        <v>13</v>
      </c>
      <c r="F9108" s="28">
        <v>8</v>
      </c>
      <c r="G9108" s="29">
        <v>1954</v>
      </c>
      <c r="H9108" s="21">
        <f t="shared" si="390"/>
        <v>1.0739680420534483</v>
      </c>
      <c r="I9108" s="5">
        <f t="shared" si="389"/>
        <v>2.3254225913290978</v>
      </c>
      <c r="Q9108" s="28"/>
      <c r="R9108" s="29"/>
      <c r="S9108" s="29"/>
      <c r="T9108" s="8"/>
      <c r="V9108" s="10"/>
      <c r="W9108" s="10"/>
      <c r="X9108" s="10"/>
      <c r="Y9108" s="8"/>
    </row>
    <row r="9109" spans="1:25" x14ac:dyDescent="0.25">
      <c r="A9109" s="21">
        <f t="shared" si="388"/>
        <v>732.88700000001973</v>
      </c>
      <c r="B9109" s="15">
        <v>205.67740000000001</v>
      </c>
      <c r="C9109" s="15">
        <v>191.64519999999999</v>
      </c>
      <c r="D9109" s="13">
        <v>20310.690140845072</v>
      </c>
      <c r="E9109" s="29">
        <v>9</v>
      </c>
      <c r="F9109" s="28">
        <v>8</v>
      </c>
      <c r="G9109" s="29">
        <v>1954</v>
      </c>
      <c r="H9109" s="21">
        <f t="shared" si="390"/>
        <v>1.0732196788649024</v>
      </c>
      <c r="I9109" s="5">
        <f t="shared" si="389"/>
        <v>2.303198484198635</v>
      </c>
      <c r="Q9109" s="28"/>
      <c r="R9109" s="29"/>
      <c r="S9109" s="29"/>
      <c r="T9109" s="8"/>
      <c r="V9109" s="10"/>
      <c r="W9109" s="10"/>
      <c r="X9109" s="10"/>
      <c r="Y9109" s="8"/>
    </row>
    <row r="9110" spans="1:25" x14ac:dyDescent="0.25">
      <c r="A9110" s="21">
        <f t="shared" si="388"/>
        <v>732.96750000001975</v>
      </c>
      <c r="B9110" s="15">
        <v>205.45160000000001</v>
      </c>
      <c r="C9110" s="15">
        <v>191.85480000000001</v>
      </c>
      <c r="D9110" s="13">
        <v>20306.816901408452</v>
      </c>
      <c r="E9110" s="29">
        <v>5</v>
      </c>
      <c r="F9110" s="28">
        <v>8</v>
      </c>
      <c r="G9110" s="29">
        <v>1954</v>
      </c>
      <c r="H9110" s="21">
        <f t="shared" si="390"/>
        <v>1.070870262302533</v>
      </c>
      <c r="I9110" s="5">
        <f t="shared" si="389"/>
        <v>2.2334279687920224</v>
      </c>
      <c r="Q9110" s="28"/>
      <c r="R9110" s="29"/>
      <c r="S9110" s="29"/>
      <c r="T9110" s="8"/>
      <c r="V9110" s="10"/>
      <c r="W9110" s="10"/>
      <c r="X9110" s="10"/>
      <c r="Y9110" s="8"/>
    </row>
    <row r="9111" spans="1:25" x14ac:dyDescent="0.25">
      <c r="A9111" s="21">
        <f t="shared" si="388"/>
        <v>733.04800000001978</v>
      </c>
      <c r="B9111" s="15">
        <v>205.7097</v>
      </c>
      <c r="C9111" s="15">
        <v>191.9032</v>
      </c>
      <c r="D9111" s="13">
        <v>20302.943661971833</v>
      </c>
      <c r="E9111" s="29">
        <v>1</v>
      </c>
      <c r="F9111" s="28">
        <v>8</v>
      </c>
      <c r="G9111" s="29">
        <v>1954</v>
      </c>
      <c r="H9111" s="21">
        <f t="shared" si="390"/>
        <v>1.0719451265012778</v>
      </c>
      <c r="I9111" s="5">
        <f t="shared" si="389"/>
        <v>2.2653481613792872</v>
      </c>
      <c r="Q9111" s="28"/>
      <c r="R9111" s="29"/>
      <c r="S9111" s="29"/>
      <c r="T9111" s="8"/>
      <c r="V9111" s="10"/>
      <c r="W9111" s="10"/>
      <c r="X9111" s="10"/>
      <c r="Y9111" s="8"/>
    </row>
    <row r="9112" spans="1:25" x14ac:dyDescent="0.25">
      <c r="A9112" s="21">
        <f t="shared" si="388"/>
        <v>733.12850000001981</v>
      </c>
      <c r="B9112" s="15">
        <v>206.24189999999999</v>
      </c>
      <c r="C9112" s="15">
        <v>193.04839999999999</v>
      </c>
      <c r="D9112" s="13">
        <v>20299.070422535213</v>
      </c>
      <c r="E9112" s="29">
        <v>29</v>
      </c>
      <c r="F9112" s="28">
        <v>7</v>
      </c>
      <c r="G9112" s="29">
        <v>1954</v>
      </c>
      <c r="H9112" s="21">
        <f t="shared" si="390"/>
        <v>1.0683429647694569</v>
      </c>
      <c r="I9112" s="5">
        <f t="shared" si="389"/>
        <v>2.1583749303939492</v>
      </c>
      <c r="Q9112" s="28"/>
      <c r="R9112" s="29"/>
      <c r="S9112" s="29"/>
      <c r="T9112" s="8"/>
      <c r="V9112" s="10"/>
      <c r="W9112" s="10"/>
      <c r="X9112" s="10"/>
      <c r="Y9112" s="8"/>
    </row>
    <row r="9113" spans="1:25" x14ac:dyDescent="0.25">
      <c r="A9113" s="21">
        <f t="shared" si="388"/>
        <v>733.20900000001984</v>
      </c>
      <c r="B9113" s="15">
        <v>206.4032</v>
      </c>
      <c r="C9113" s="15">
        <v>193.62899999999999</v>
      </c>
      <c r="D9113" s="13">
        <v>20295.197183098593</v>
      </c>
      <c r="E9113" s="29">
        <v>25</v>
      </c>
      <c r="F9113" s="28">
        <v>7</v>
      </c>
      <c r="G9113" s="29">
        <v>1954</v>
      </c>
      <c r="H9113" s="21">
        <f t="shared" si="390"/>
        <v>1.0659725557638577</v>
      </c>
      <c r="I9113" s="5">
        <f t="shared" si="389"/>
        <v>2.0879810033679407</v>
      </c>
      <c r="Q9113" s="28"/>
      <c r="R9113" s="29"/>
      <c r="S9113" s="29"/>
      <c r="T9113" s="8"/>
      <c r="V9113" s="10"/>
      <c r="W9113" s="10"/>
      <c r="X9113" s="10"/>
      <c r="Y9113" s="8"/>
    </row>
    <row r="9114" spans="1:25" x14ac:dyDescent="0.25">
      <c r="A9114" s="21">
        <f t="shared" si="388"/>
        <v>733.28950000001987</v>
      </c>
      <c r="B9114" s="15">
        <v>205.7097</v>
      </c>
      <c r="C9114" s="15">
        <v>192.98390000000001</v>
      </c>
      <c r="D9114" s="13">
        <v>20291.323943661973</v>
      </c>
      <c r="E9114" s="29">
        <v>21</v>
      </c>
      <c r="F9114" s="28">
        <v>7</v>
      </c>
      <c r="G9114" s="29">
        <v>1954</v>
      </c>
      <c r="H9114" s="21">
        <f t="shared" si="390"/>
        <v>1.0659422884499692</v>
      </c>
      <c r="I9114" s="5">
        <f t="shared" si="389"/>
        <v>2.0870821563419164</v>
      </c>
      <c r="Q9114" s="28"/>
      <c r="R9114" s="29"/>
      <c r="S9114" s="29"/>
      <c r="T9114" s="8"/>
      <c r="V9114" s="10"/>
      <c r="W9114" s="10"/>
      <c r="X9114" s="10"/>
      <c r="Y9114" s="8"/>
    </row>
    <row r="9115" spans="1:25" x14ac:dyDescent="0.25">
      <c r="A9115" s="21">
        <f t="shared" si="388"/>
        <v>733.3700000000199</v>
      </c>
      <c r="B9115" s="15">
        <v>205.25810000000001</v>
      </c>
      <c r="C9115" s="15">
        <v>192.32259999999999</v>
      </c>
      <c r="D9115" s="13">
        <v>20287.450704225354</v>
      </c>
      <c r="E9115" s="29">
        <v>17</v>
      </c>
      <c r="F9115" s="28">
        <v>7</v>
      </c>
      <c r="G9115" s="29">
        <v>1954</v>
      </c>
      <c r="H9115" s="21">
        <f t="shared" si="390"/>
        <v>1.0672593860523933</v>
      </c>
      <c r="I9115" s="5">
        <f t="shared" si="389"/>
        <v>2.1261959431576822</v>
      </c>
      <c r="Q9115" s="28"/>
      <c r="R9115" s="29"/>
      <c r="S9115" s="29"/>
      <c r="T9115" s="8"/>
      <c r="V9115" s="10"/>
      <c r="W9115" s="10"/>
      <c r="X9115" s="10"/>
      <c r="Y9115" s="8"/>
    </row>
    <row r="9116" spans="1:25" x14ac:dyDescent="0.25">
      <c r="A9116" s="21">
        <f t="shared" si="388"/>
        <v>733.45050000001993</v>
      </c>
      <c r="B9116" s="15">
        <v>205.1935</v>
      </c>
      <c r="C9116" s="15">
        <v>192.53229999999999</v>
      </c>
      <c r="D9116" s="13">
        <v>20283.577464788734</v>
      </c>
      <c r="E9116" s="29">
        <v>13</v>
      </c>
      <c r="F9116" s="28">
        <v>7</v>
      </c>
      <c r="G9116" s="29">
        <v>1954</v>
      </c>
      <c r="H9116" s="21">
        <f t="shared" si="390"/>
        <v>1.0657614332763905</v>
      </c>
      <c r="I9116" s="5">
        <f t="shared" si="389"/>
        <v>2.0817113085847985</v>
      </c>
      <c r="Q9116" s="28"/>
      <c r="R9116" s="29"/>
      <c r="S9116" s="29"/>
      <c r="T9116" s="8"/>
      <c r="V9116" s="10"/>
      <c r="W9116" s="10"/>
      <c r="X9116" s="10"/>
      <c r="Y9116" s="8"/>
    </row>
    <row r="9117" spans="1:25" x14ac:dyDescent="0.25">
      <c r="A9117" s="21">
        <f t="shared" si="388"/>
        <v>733.53100000001996</v>
      </c>
      <c r="B9117" s="15">
        <v>205.12899999999999</v>
      </c>
      <c r="C9117" s="15">
        <v>192.95160000000001</v>
      </c>
      <c r="D9117" s="13">
        <v>20279.704225352114</v>
      </c>
      <c r="E9117" s="29">
        <v>9</v>
      </c>
      <c r="F9117" s="28">
        <v>7</v>
      </c>
      <c r="G9117" s="29">
        <v>1954</v>
      </c>
      <c r="H9117" s="21">
        <f t="shared" si="390"/>
        <v>1.063111163628599</v>
      </c>
      <c r="I9117" s="5">
        <f t="shared" si="389"/>
        <v>2.0030063729617908</v>
      </c>
      <c r="Q9117" s="28"/>
      <c r="R9117" s="29"/>
      <c r="S9117" s="29"/>
      <c r="T9117" s="8"/>
      <c r="V9117" s="10"/>
      <c r="W9117" s="10"/>
      <c r="X9117" s="10"/>
      <c r="Y9117" s="8"/>
    </row>
    <row r="9118" spans="1:25" x14ac:dyDescent="0.25">
      <c r="A9118" s="21">
        <f t="shared" si="388"/>
        <v>733.61150000001999</v>
      </c>
      <c r="B9118" s="15">
        <v>204.64519999999999</v>
      </c>
      <c r="C9118" s="15">
        <v>192.6129</v>
      </c>
      <c r="D9118" s="13">
        <v>20275.830985915494</v>
      </c>
      <c r="E9118" s="29">
        <v>5</v>
      </c>
      <c r="F9118" s="28">
        <v>7</v>
      </c>
      <c r="G9118" s="29">
        <v>1954</v>
      </c>
      <c r="H9118" s="21">
        <f t="shared" si="390"/>
        <v>1.0624688169899317</v>
      </c>
      <c r="I9118" s="5">
        <f t="shared" si="389"/>
        <v>1.9839306344285066</v>
      </c>
      <c r="Q9118" s="28"/>
      <c r="R9118" s="29"/>
      <c r="S9118" s="29"/>
      <c r="T9118" s="8"/>
      <c r="V9118" s="10"/>
      <c r="W9118" s="10"/>
      <c r="X9118" s="10"/>
      <c r="Y9118" s="8"/>
    </row>
    <row r="9119" spans="1:25" x14ac:dyDescent="0.25">
      <c r="A9119" s="21">
        <f t="shared" si="388"/>
        <v>733.69200000002002</v>
      </c>
      <c r="B9119" s="15">
        <v>204.7903</v>
      </c>
      <c r="C9119" s="15">
        <v>192.8065</v>
      </c>
      <c r="D9119" s="13">
        <v>20271.957746478874</v>
      </c>
      <c r="E9119" s="29">
        <v>1</v>
      </c>
      <c r="F9119" s="28">
        <v>7</v>
      </c>
      <c r="G9119" s="29">
        <v>1954</v>
      </c>
      <c r="H9119" s="21">
        <f t="shared" si="390"/>
        <v>1.0621545435449531</v>
      </c>
      <c r="I9119" s="5">
        <f t="shared" si="389"/>
        <v>1.9745976704126857</v>
      </c>
      <c r="Q9119" s="28"/>
      <c r="R9119" s="29"/>
      <c r="S9119" s="29"/>
      <c r="T9119" s="8"/>
      <c r="V9119" s="10"/>
      <c r="W9119" s="10"/>
      <c r="X9119" s="10"/>
      <c r="Y9119" s="8"/>
    </row>
    <row r="9120" spans="1:25" x14ac:dyDescent="0.25">
      <c r="A9120" s="21">
        <f t="shared" si="388"/>
        <v>733.77250000002005</v>
      </c>
      <c r="B9120" s="15">
        <v>205.0968</v>
      </c>
      <c r="C9120" s="15">
        <v>193.37100000000001</v>
      </c>
      <c r="D9120" s="13">
        <v>20268.084507042255</v>
      </c>
      <c r="E9120" s="29">
        <v>28</v>
      </c>
      <c r="F9120" s="28">
        <v>6</v>
      </c>
      <c r="G9120" s="29">
        <v>1954</v>
      </c>
      <c r="H9120" s="21">
        <f t="shared" si="390"/>
        <v>1.0606388755294227</v>
      </c>
      <c r="I9120" s="5">
        <f t="shared" si="389"/>
        <v>1.9295869471877576</v>
      </c>
      <c r="Q9120" s="28"/>
      <c r="R9120" s="29"/>
      <c r="S9120" s="29"/>
      <c r="T9120" s="8"/>
      <c r="V9120" s="10"/>
      <c r="W9120" s="10"/>
      <c r="X9120" s="10"/>
      <c r="Y9120" s="8"/>
    </row>
    <row r="9121" spans="1:25" x14ac:dyDescent="0.25">
      <c r="A9121" s="21">
        <f t="shared" si="388"/>
        <v>733.85300000002007</v>
      </c>
      <c r="B9121" s="15">
        <v>205.27420000000001</v>
      </c>
      <c r="C9121" s="15">
        <v>193.35480000000001</v>
      </c>
      <c r="D9121" s="13">
        <v>20264.211267605635</v>
      </c>
      <c r="E9121" s="29">
        <v>24</v>
      </c>
      <c r="F9121" s="28">
        <v>6</v>
      </c>
      <c r="G9121" s="29">
        <v>1954</v>
      </c>
      <c r="H9121" s="21">
        <f t="shared" si="390"/>
        <v>1.0616452242199315</v>
      </c>
      <c r="I9121" s="5">
        <f t="shared" si="389"/>
        <v>1.9594724378836919</v>
      </c>
      <c r="Q9121" s="28"/>
      <c r="R9121" s="29"/>
      <c r="S9121" s="29"/>
      <c r="T9121" s="8"/>
      <c r="V9121" s="10"/>
      <c r="W9121" s="10"/>
      <c r="X9121" s="10"/>
      <c r="Y9121" s="8"/>
    </row>
    <row r="9122" spans="1:25" x14ac:dyDescent="0.25">
      <c r="A9122" s="21">
        <f t="shared" si="388"/>
        <v>733.9335000000201</v>
      </c>
      <c r="B9122" s="15">
        <v>205.24189999999999</v>
      </c>
      <c r="C9122" s="15">
        <v>193.27420000000001</v>
      </c>
      <c r="D9122" s="13">
        <v>20260.338028169015</v>
      </c>
      <c r="E9122" s="29">
        <v>20</v>
      </c>
      <c r="F9122" s="28">
        <v>6</v>
      </c>
      <c r="G9122" s="29">
        <v>1954</v>
      </c>
      <c r="H9122" s="21">
        <f t="shared" si="390"/>
        <v>1.0619208357866698</v>
      </c>
      <c r="I9122" s="5">
        <f t="shared" si="389"/>
        <v>1.9676572618827053</v>
      </c>
      <c r="Q9122" s="28"/>
      <c r="R9122" s="29"/>
      <c r="S9122" s="29"/>
      <c r="T9122" s="8"/>
      <c r="V9122" s="10"/>
      <c r="W9122" s="10"/>
      <c r="X9122" s="10"/>
      <c r="Y9122" s="8"/>
    </row>
    <row r="9123" spans="1:25" x14ac:dyDescent="0.25">
      <c r="A9123" s="21">
        <f t="shared" si="388"/>
        <v>734.01400000002013</v>
      </c>
      <c r="B9123" s="15">
        <v>205.04839999999999</v>
      </c>
      <c r="C9123" s="15">
        <v>193.24189999999999</v>
      </c>
      <c r="D9123" s="13">
        <v>20256.464788732395</v>
      </c>
      <c r="E9123" s="29">
        <v>16</v>
      </c>
      <c r="F9123" s="28">
        <v>6</v>
      </c>
      <c r="G9123" s="29">
        <v>1954</v>
      </c>
      <c r="H9123" s="21">
        <f t="shared" si="390"/>
        <v>1.0610969981147982</v>
      </c>
      <c r="I9123" s="5">
        <f t="shared" si="389"/>
        <v>1.9431917924982975</v>
      </c>
      <c r="Q9123" s="28"/>
      <c r="R9123" s="29"/>
      <c r="S9123" s="29"/>
      <c r="T9123" s="8"/>
      <c r="V9123" s="10"/>
      <c r="W9123" s="10"/>
      <c r="X9123" s="10"/>
      <c r="Y9123" s="8"/>
    </row>
    <row r="9124" spans="1:25" x14ac:dyDescent="0.25">
      <c r="A9124" s="21">
        <f t="shared" si="388"/>
        <v>734.09450000002016</v>
      </c>
      <c r="B9124" s="15">
        <v>204.67740000000001</v>
      </c>
      <c r="C9124" s="15">
        <v>193.35480000000001</v>
      </c>
      <c r="D9124" s="13">
        <v>20252.591549295776</v>
      </c>
      <c r="E9124" s="29">
        <v>12</v>
      </c>
      <c r="F9124" s="28">
        <v>6</v>
      </c>
      <c r="G9124" s="29">
        <v>1954</v>
      </c>
      <c r="H9124" s="21">
        <f t="shared" si="390"/>
        <v>1.0585586703821162</v>
      </c>
      <c r="I9124" s="5">
        <f t="shared" si="389"/>
        <v>1.8678111907707284</v>
      </c>
      <c r="Q9124" s="28"/>
      <c r="R9124" s="29"/>
      <c r="S9124" s="29"/>
      <c r="T9124" s="8"/>
      <c r="V9124" s="10"/>
      <c r="W9124" s="10"/>
      <c r="X9124" s="10"/>
      <c r="Y9124" s="8"/>
    </row>
    <row r="9125" spans="1:25" x14ac:dyDescent="0.25">
      <c r="A9125" s="21">
        <f t="shared" si="388"/>
        <v>734.17500000002019</v>
      </c>
      <c r="B9125" s="15">
        <v>204.06450000000001</v>
      </c>
      <c r="C9125" s="15">
        <v>193.2903</v>
      </c>
      <c r="D9125" s="13">
        <v>20248.718309859156</v>
      </c>
      <c r="E9125" s="29">
        <v>8</v>
      </c>
      <c r="F9125" s="28">
        <v>6</v>
      </c>
      <c r="G9125" s="29">
        <v>1954</v>
      </c>
      <c r="H9125" s="21">
        <f t="shared" si="390"/>
        <v>1.0557410278736181</v>
      </c>
      <c r="I9125" s="5">
        <f t="shared" si="389"/>
        <v>1.7841357910147881</v>
      </c>
      <c r="Q9125" s="28"/>
      <c r="R9125" s="29"/>
      <c r="S9125" s="29"/>
      <c r="T9125" s="8"/>
      <c r="V9125" s="10"/>
      <c r="W9125" s="10"/>
      <c r="X9125" s="10"/>
      <c r="Y9125" s="8"/>
    </row>
    <row r="9126" spans="1:25" x14ac:dyDescent="0.25">
      <c r="A9126" s="21">
        <f t="shared" si="388"/>
        <v>734.25550000002022</v>
      </c>
      <c r="B9126" s="15">
        <v>203.56450000000001</v>
      </c>
      <c r="C9126" s="15">
        <v>193.5968</v>
      </c>
      <c r="D9126" s="13">
        <v>20244.845070422536</v>
      </c>
      <c r="E9126" s="29">
        <v>4</v>
      </c>
      <c r="F9126" s="28">
        <v>6</v>
      </c>
      <c r="G9126" s="29">
        <v>1954</v>
      </c>
      <c r="H9126" s="21">
        <f t="shared" si="390"/>
        <v>1.0514869047422273</v>
      </c>
      <c r="I9126" s="5">
        <f t="shared" si="389"/>
        <v>1.6578012923846295</v>
      </c>
      <c r="Q9126" s="28"/>
      <c r="R9126" s="29"/>
      <c r="S9126" s="29"/>
      <c r="T9126" s="8"/>
      <c r="V9126" s="10"/>
      <c r="W9126" s="10"/>
      <c r="X9126" s="10"/>
      <c r="Y9126" s="8"/>
    </row>
    <row r="9127" spans="1:25" x14ac:dyDescent="0.25">
      <c r="A9127" s="21">
        <f t="shared" si="388"/>
        <v>734.33600000002025</v>
      </c>
      <c r="B9127" s="15">
        <v>203.27420000000001</v>
      </c>
      <c r="C9127" s="15">
        <v>193.8871</v>
      </c>
      <c r="D9127" s="13">
        <v>20240.971830985916</v>
      </c>
      <c r="E9127" s="29">
        <v>31</v>
      </c>
      <c r="F9127" s="28">
        <v>5</v>
      </c>
      <c r="G9127" s="29">
        <v>1954</v>
      </c>
      <c r="H9127" s="21">
        <f t="shared" si="390"/>
        <v>1.0484152891038134</v>
      </c>
      <c r="I9127" s="5">
        <f t="shared" si="389"/>
        <v>1.5665836642910347</v>
      </c>
      <c r="Q9127" s="28"/>
      <c r="R9127" s="29"/>
      <c r="S9127" s="29"/>
      <c r="T9127" s="8"/>
      <c r="V9127" s="10"/>
      <c r="W9127" s="10"/>
      <c r="X9127" s="10"/>
      <c r="Y9127" s="8"/>
    </row>
    <row r="9128" spans="1:25" x14ac:dyDescent="0.25">
      <c r="A9128" s="21">
        <f t="shared" ref="A9128:A9191" si="391">0.0805+A9127</f>
        <v>734.41650000002028</v>
      </c>
      <c r="B9128" s="15">
        <v>202.0968</v>
      </c>
      <c r="C9128" s="15">
        <v>193.2903</v>
      </c>
      <c r="D9128" s="13">
        <v>20237.098591549297</v>
      </c>
      <c r="E9128" s="29">
        <v>28</v>
      </c>
      <c r="F9128" s="28">
        <v>5</v>
      </c>
      <c r="G9128" s="29">
        <v>1954</v>
      </c>
      <c r="H9128" s="21">
        <f t="shared" si="390"/>
        <v>1.0455610033198768</v>
      </c>
      <c r="I9128" s="5">
        <f t="shared" si="389"/>
        <v>1.4818200708726812</v>
      </c>
      <c r="Q9128" s="28"/>
      <c r="R9128" s="29"/>
      <c r="S9128" s="29"/>
      <c r="T9128" s="8"/>
      <c r="V9128" s="10"/>
      <c r="W9128" s="10"/>
      <c r="X9128" s="10"/>
      <c r="Y9128" s="8"/>
    </row>
    <row r="9129" spans="1:25" x14ac:dyDescent="0.25">
      <c r="A9129" s="21">
        <f t="shared" si="391"/>
        <v>734.49700000002031</v>
      </c>
      <c r="B9129" s="15">
        <v>200.72579999999999</v>
      </c>
      <c r="C9129" s="15">
        <v>192.53229999999999</v>
      </c>
      <c r="D9129" s="13">
        <v>20233.225352112677</v>
      </c>
      <c r="E9129" s="29">
        <v>24</v>
      </c>
      <c r="F9129" s="28">
        <v>5</v>
      </c>
      <c r="G9129" s="29">
        <v>1954</v>
      </c>
      <c r="H9129" s="21">
        <f t="shared" si="390"/>
        <v>1.0425564957152644</v>
      </c>
      <c r="I9129" s="5">
        <f t="shared" si="389"/>
        <v>1.392595346966981</v>
      </c>
      <c r="Q9129" s="28"/>
      <c r="R9129" s="29"/>
      <c r="S9129" s="29"/>
      <c r="T9129" s="8"/>
      <c r="V9129" s="10"/>
      <c r="W9129" s="10"/>
      <c r="X9129" s="10"/>
      <c r="Y9129" s="8"/>
    </row>
    <row r="9130" spans="1:25" x14ac:dyDescent="0.25">
      <c r="A9130" s="21">
        <f t="shared" si="391"/>
        <v>734.57750000002034</v>
      </c>
      <c r="B9130" s="15">
        <v>198.98390000000001</v>
      </c>
      <c r="C9130" s="15">
        <v>191.77420000000001</v>
      </c>
      <c r="D9130" s="13">
        <v>20229.352112676057</v>
      </c>
      <c r="E9130" s="29">
        <v>20</v>
      </c>
      <c r="F9130" s="28">
        <v>5</v>
      </c>
      <c r="G9130" s="29">
        <v>1954</v>
      </c>
      <c r="H9130" s="21">
        <f t="shared" si="390"/>
        <v>1.0375947338067373</v>
      </c>
      <c r="I9130" s="5">
        <f t="shared" si="389"/>
        <v>1.2452461321756692</v>
      </c>
      <c r="Q9130" s="28"/>
      <c r="R9130" s="29"/>
      <c r="S9130" s="29"/>
      <c r="T9130" s="8"/>
      <c r="V9130" s="10"/>
      <c r="W9130" s="10"/>
      <c r="X9130" s="10"/>
      <c r="Y9130" s="8"/>
    </row>
    <row r="9131" spans="1:25" x14ac:dyDescent="0.25">
      <c r="A9131" s="21">
        <f t="shared" si="391"/>
        <v>734.65800000002037</v>
      </c>
      <c r="B9131" s="15">
        <v>198.37100000000001</v>
      </c>
      <c r="C9131" s="15">
        <v>191.62899999999999</v>
      </c>
      <c r="D9131" s="13">
        <v>20225.478873239437</v>
      </c>
      <c r="E9131" s="29">
        <v>16</v>
      </c>
      <c r="F9131" s="28">
        <v>5</v>
      </c>
      <c r="G9131" s="29">
        <v>1954</v>
      </c>
      <c r="H9131" s="21">
        <f t="shared" si="390"/>
        <v>1.0351825663130321</v>
      </c>
      <c r="I9131" s="5">
        <f t="shared" si="389"/>
        <v>1.1736121052523387</v>
      </c>
      <c r="Q9131" s="28"/>
      <c r="R9131" s="29"/>
      <c r="S9131" s="29"/>
      <c r="T9131" s="8"/>
      <c r="V9131" s="10"/>
      <c r="W9131" s="10"/>
      <c r="X9131" s="10"/>
      <c r="Y9131" s="8"/>
    </row>
    <row r="9132" spans="1:25" x14ac:dyDescent="0.25">
      <c r="A9132" s="21">
        <f t="shared" si="391"/>
        <v>734.73850000002039</v>
      </c>
      <c r="B9132" s="15">
        <v>198.67740000000001</v>
      </c>
      <c r="C9132" s="15">
        <v>192.1129</v>
      </c>
      <c r="D9132" s="13">
        <v>20221.605633802817</v>
      </c>
      <c r="E9132" s="29">
        <v>12</v>
      </c>
      <c r="F9132" s="28">
        <v>5</v>
      </c>
      <c r="G9132" s="29">
        <v>1954</v>
      </c>
      <c r="H9132" s="21">
        <f t="shared" si="390"/>
        <v>1.0341700114880366</v>
      </c>
      <c r="I9132" s="5">
        <f t="shared" si="389"/>
        <v>1.14354231126649</v>
      </c>
      <c r="Q9132" s="28"/>
      <c r="R9132" s="29"/>
      <c r="S9132" s="29"/>
      <c r="T9132" s="8"/>
      <c r="V9132" s="10"/>
      <c r="W9132" s="10"/>
      <c r="X9132" s="10"/>
      <c r="Y9132" s="8"/>
    </row>
    <row r="9133" spans="1:25" x14ac:dyDescent="0.25">
      <c r="A9133" s="21">
        <f t="shared" si="391"/>
        <v>734.81900000002042</v>
      </c>
      <c r="B9133" s="15">
        <v>198.1935</v>
      </c>
      <c r="C9133" s="15">
        <v>192.17740000000001</v>
      </c>
      <c r="D9133" s="13">
        <v>20217.732394366198</v>
      </c>
      <c r="E9133" s="29">
        <v>8</v>
      </c>
      <c r="F9133" s="28">
        <v>5</v>
      </c>
      <c r="G9133" s="29">
        <v>1954</v>
      </c>
      <c r="H9133" s="21">
        <f t="shared" si="390"/>
        <v>1.0313049297159811</v>
      </c>
      <c r="I9133" s="5">
        <f t="shared" si="389"/>
        <v>1.0584581098863819</v>
      </c>
      <c r="Q9133" s="28"/>
      <c r="R9133" s="29"/>
      <c r="S9133" s="29"/>
      <c r="T9133" s="8"/>
      <c r="V9133" s="10"/>
      <c r="W9133" s="10"/>
      <c r="X9133" s="10"/>
      <c r="Y9133" s="8"/>
    </row>
    <row r="9134" spans="1:25" x14ac:dyDescent="0.25">
      <c r="A9134" s="21">
        <f t="shared" si="391"/>
        <v>734.89950000002045</v>
      </c>
      <c r="B9134" s="15">
        <v>197.43549999999999</v>
      </c>
      <c r="C9134" s="15">
        <v>191.62899999999999</v>
      </c>
      <c r="D9134" s="13">
        <v>20213.859154929578</v>
      </c>
      <c r="E9134" s="29">
        <v>4</v>
      </c>
      <c r="F9134" s="28">
        <v>5</v>
      </c>
      <c r="G9134" s="29">
        <v>1954</v>
      </c>
      <c r="H9134" s="21">
        <f t="shared" si="390"/>
        <v>1.030300737362299</v>
      </c>
      <c r="I9134" s="5">
        <f t="shared" si="389"/>
        <v>1.0286366558258386</v>
      </c>
      <c r="Q9134" s="28"/>
      <c r="R9134" s="29"/>
      <c r="S9134" s="29"/>
      <c r="T9134" s="8"/>
      <c r="V9134" s="10"/>
      <c r="W9134" s="10"/>
      <c r="X9134" s="10"/>
      <c r="Y9134" s="8"/>
    </row>
    <row r="9135" spans="1:25" x14ac:dyDescent="0.25">
      <c r="A9135" s="21">
        <f t="shared" si="391"/>
        <v>734.98000000002048</v>
      </c>
      <c r="B9135" s="15">
        <v>196.16130000000001</v>
      </c>
      <c r="C9135" s="15">
        <v>190.82259999999999</v>
      </c>
      <c r="D9135" s="13">
        <v>20209.985915492958</v>
      </c>
      <c r="E9135" s="29">
        <v>30</v>
      </c>
      <c r="F9135" s="28">
        <v>4</v>
      </c>
      <c r="G9135" s="29">
        <v>1954</v>
      </c>
      <c r="H9135" s="21">
        <f t="shared" si="390"/>
        <v>1.0279772940940959</v>
      </c>
      <c r="I9135" s="5">
        <f t="shared" si="389"/>
        <v>0.95963746813939987</v>
      </c>
      <c r="Q9135" s="28"/>
      <c r="R9135" s="29"/>
      <c r="S9135" s="29"/>
      <c r="T9135" s="8"/>
      <c r="V9135" s="10"/>
      <c r="W9135" s="10"/>
      <c r="X9135" s="10"/>
      <c r="Y9135" s="8"/>
    </row>
    <row r="9136" spans="1:25" x14ac:dyDescent="0.25">
      <c r="A9136" s="21">
        <f t="shared" si="391"/>
        <v>735.06050000002051</v>
      </c>
      <c r="B9136" s="15">
        <v>194.74189999999999</v>
      </c>
      <c r="C9136" s="15">
        <v>190</v>
      </c>
      <c r="D9136" s="13">
        <v>20206.112676056338</v>
      </c>
      <c r="E9136" s="29">
        <v>27</v>
      </c>
      <c r="F9136" s="28">
        <v>4</v>
      </c>
      <c r="G9136" s="29">
        <v>1954</v>
      </c>
      <c r="H9136" s="21">
        <f t="shared" si="390"/>
        <v>1.0249573684210527</v>
      </c>
      <c r="I9136" s="5">
        <f t="shared" si="389"/>
        <v>0.86995487456587439</v>
      </c>
      <c r="Q9136" s="28"/>
      <c r="R9136" s="29"/>
      <c r="S9136" s="29"/>
      <c r="T9136" s="8"/>
      <c r="V9136" s="10"/>
      <c r="W9136" s="10"/>
      <c r="X9136" s="10"/>
      <c r="Y9136" s="8"/>
    </row>
    <row r="9137" spans="1:25" x14ac:dyDescent="0.25">
      <c r="A9137" s="21">
        <f t="shared" si="391"/>
        <v>735.14100000002054</v>
      </c>
      <c r="B9137" s="15">
        <v>193.82259999999999</v>
      </c>
      <c r="C9137" s="15">
        <v>189.64519999999999</v>
      </c>
      <c r="D9137" s="13">
        <v>20202.239436619719</v>
      </c>
      <c r="E9137" s="29">
        <v>23</v>
      </c>
      <c r="F9137" s="28">
        <v>4</v>
      </c>
      <c r="G9137" s="29">
        <v>1954</v>
      </c>
      <c r="H9137" s="21">
        <f t="shared" si="390"/>
        <v>1.0220274491524173</v>
      </c>
      <c r="I9137" s="5">
        <f t="shared" si="389"/>
        <v>0.78294519703712895</v>
      </c>
      <c r="Q9137" s="28"/>
      <c r="R9137" s="29"/>
      <c r="S9137" s="29"/>
      <c r="T9137" s="8"/>
      <c r="V9137" s="10"/>
      <c r="W9137" s="10"/>
      <c r="X9137" s="10"/>
      <c r="Y9137" s="8"/>
    </row>
    <row r="9138" spans="1:25" x14ac:dyDescent="0.25">
      <c r="A9138" s="21">
        <f t="shared" si="391"/>
        <v>735.22150000002057</v>
      </c>
      <c r="B9138" s="15">
        <v>193.62899999999999</v>
      </c>
      <c r="C9138" s="15">
        <v>189.93549999999999</v>
      </c>
      <c r="D9138" s="13">
        <v>20198.366197183099</v>
      </c>
      <c r="E9138" s="29">
        <v>19</v>
      </c>
      <c r="F9138" s="28">
        <v>4</v>
      </c>
      <c r="G9138" s="29">
        <v>1954</v>
      </c>
      <c r="H9138" s="21">
        <f t="shared" si="390"/>
        <v>1.0194460751149732</v>
      </c>
      <c r="I9138" s="5">
        <f t="shared" si="389"/>
        <v>0.70628625118033961</v>
      </c>
      <c r="Q9138" s="28"/>
      <c r="R9138" s="29"/>
      <c r="S9138" s="29"/>
      <c r="T9138" s="8"/>
      <c r="V9138" s="10"/>
      <c r="W9138" s="10"/>
      <c r="X9138" s="10"/>
      <c r="Y9138" s="8"/>
    </row>
    <row r="9139" spans="1:25" x14ac:dyDescent="0.25">
      <c r="A9139" s="21">
        <f t="shared" si="391"/>
        <v>735.3020000000206</v>
      </c>
      <c r="B9139" s="15">
        <v>193.37100000000001</v>
      </c>
      <c r="C9139" s="15">
        <v>189.98390000000001</v>
      </c>
      <c r="D9139" s="13">
        <v>20194.492957746479</v>
      </c>
      <c r="E9139" s="29">
        <v>15</v>
      </c>
      <c r="F9139" s="28">
        <v>4</v>
      </c>
      <c r="G9139" s="29">
        <v>1954</v>
      </c>
      <c r="H9139" s="21">
        <f t="shared" si="390"/>
        <v>1.0178283528235814</v>
      </c>
      <c r="I9139" s="5">
        <f t="shared" si="389"/>
        <v>0.65824482682716279</v>
      </c>
      <c r="Q9139" s="28"/>
      <c r="R9139" s="29"/>
      <c r="S9139" s="29"/>
      <c r="T9139" s="8"/>
      <c r="V9139" s="10"/>
      <c r="W9139" s="10"/>
      <c r="X9139" s="10"/>
      <c r="Y9139" s="8"/>
    </row>
    <row r="9140" spans="1:25" x14ac:dyDescent="0.25">
      <c r="A9140" s="21">
        <f t="shared" si="391"/>
        <v>735.38250000002063</v>
      </c>
      <c r="B9140" s="15">
        <v>192.62899999999999</v>
      </c>
      <c r="C9140" s="15">
        <v>189.7903</v>
      </c>
      <c r="D9140" s="13">
        <v>20190.619718309859</v>
      </c>
      <c r="E9140" s="29">
        <v>11</v>
      </c>
      <c r="F9140" s="28">
        <v>4</v>
      </c>
      <c r="G9140" s="29">
        <v>1954</v>
      </c>
      <c r="H9140" s="21">
        <f t="shared" si="390"/>
        <v>1.0149570341582261</v>
      </c>
      <c r="I9140" s="5">
        <f t="shared" si="389"/>
        <v>0.57297540871408625</v>
      </c>
      <c r="Q9140" s="28"/>
      <c r="R9140" s="29"/>
      <c r="S9140" s="29"/>
      <c r="T9140" s="8"/>
      <c r="V9140" s="10"/>
      <c r="W9140" s="10"/>
      <c r="X9140" s="10"/>
      <c r="Y9140" s="8"/>
    </row>
    <row r="9141" spans="1:25" x14ac:dyDescent="0.25">
      <c r="A9141" s="21">
        <f t="shared" si="391"/>
        <v>735.46300000002066</v>
      </c>
      <c r="B9141" s="15">
        <v>191.16130000000001</v>
      </c>
      <c r="C9141" s="15">
        <v>189.12899999999999</v>
      </c>
      <c r="D9141" s="13">
        <v>20186.74647887324</v>
      </c>
      <c r="E9141" s="29">
        <v>7</v>
      </c>
      <c r="F9141" s="28">
        <v>4</v>
      </c>
      <c r="G9141" s="29">
        <v>1954</v>
      </c>
      <c r="H9141" s="21">
        <f t="shared" si="390"/>
        <v>1.0107455757710346</v>
      </c>
      <c r="I9141" s="5">
        <f t="shared" si="389"/>
        <v>0.44790792302669702</v>
      </c>
      <c r="Q9141" s="28"/>
      <c r="R9141" s="29"/>
      <c r="S9141" s="29"/>
      <c r="T9141" s="8"/>
      <c r="V9141" s="10"/>
      <c r="W9141" s="10"/>
      <c r="X9141" s="10"/>
      <c r="Y9141" s="8"/>
    </row>
    <row r="9142" spans="1:25" x14ac:dyDescent="0.25">
      <c r="A9142" s="21">
        <f t="shared" si="391"/>
        <v>735.54350000002069</v>
      </c>
      <c r="B9142" s="15">
        <v>189.8871</v>
      </c>
      <c r="C9142" s="15">
        <v>188.51609999999999</v>
      </c>
      <c r="D9142" s="13">
        <v>20182.87323943662</v>
      </c>
      <c r="E9142" s="29">
        <v>3</v>
      </c>
      <c r="F9142" s="28">
        <v>4</v>
      </c>
      <c r="G9142" s="29">
        <v>1954</v>
      </c>
      <c r="H9142" s="21">
        <f t="shared" si="390"/>
        <v>1.0072725883890024</v>
      </c>
      <c r="I9142" s="5">
        <f t="shared" si="389"/>
        <v>0.34477077675550577</v>
      </c>
      <c r="Q9142" s="28"/>
      <c r="R9142" s="29"/>
      <c r="S9142" s="29"/>
      <c r="T9142" s="8"/>
      <c r="V9142" s="10"/>
      <c r="W9142" s="10"/>
      <c r="X9142" s="10"/>
      <c r="Y9142" s="8"/>
    </row>
    <row r="9143" spans="1:25" x14ac:dyDescent="0.25">
      <c r="A9143" s="21">
        <f t="shared" si="391"/>
        <v>735.62400000002071</v>
      </c>
      <c r="B9143" s="15">
        <v>189.4194</v>
      </c>
      <c r="C9143" s="15">
        <v>188.48390000000001</v>
      </c>
      <c r="D9143" s="13">
        <v>20179</v>
      </c>
      <c r="E9143" s="29">
        <v>31</v>
      </c>
      <c r="F9143" s="28">
        <v>3</v>
      </c>
      <c r="G9143" s="29">
        <v>1954</v>
      </c>
      <c r="H9143" s="24">
        <f t="shared" si="390"/>
        <v>1.0049632886416293</v>
      </c>
      <c r="I9143" s="5">
        <f t="shared" si="389"/>
        <v>0.27619160855551478</v>
      </c>
      <c r="Q9143" s="28"/>
      <c r="R9143" s="29"/>
      <c r="S9143" s="29"/>
      <c r="V9143" s="10"/>
      <c r="W9143" s="10"/>
      <c r="X9143" s="10"/>
    </row>
    <row r="9144" spans="1:25" x14ac:dyDescent="0.25">
      <c r="A9144" s="21">
        <f t="shared" si="391"/>
        <v>735.70450000002074</v>
      </c>
      <c r="B9144" s="15">
        <v>189.56450000000001</v>
      </c>
      <c r="C9144" s="15">
        <v>188.48390000000001</v>
      </c>
      <c r="D9144" s="13">
        <v>20177.125</v>
      </c>
      <c r="E9144" s="29">
        <v>29</v>
      </c>
      <c r="F9144" s="28">
        <v>3</v>
      </c>
      <c r="G9144" s="29">
        <v>1954</v>
      </c>
      <c r="H9144" s="21">
        <f t="shared" si="390"/>
        <v>1.0057331156666431</v>
      </c>
      <c r="I9144" s="5">
        <f t="shared" si="389"/>
        <v>0.29905312624865016</v>
      </c>
      <c r="Q9144" s="28"/>
      <c r="R9144" s="29"/>
      <c r="S9144" s="29"/>
      <c r="T9144" s="8"/>
      <c r="V9144" s="10"/>
      <c r="W9144" s="10"/>
      <c r="X9144" s="10"/>
      <c r="Y9144" s="8"/>
    </row>
    <row r="9145" spans="1:25" x14ac:dyDescent="0.25">
      <c r="A9145" s="21">
        <f t="shared" si="391"/>
        <v>735.78500000002077</v>
      </c>
      <c r="B9145" s="15">
        <v>190.4032</v>
      </c>
      <c r="C9145" s="15">
        <v>188.56450000000001</v>
      </c>
      <c r="D9145" s="13">
        <v>20175.25</v>
      </c>
      <c r="E9145" s="29">
        <v>27</v>
      </c>
      <c r="F9145" s="28">
        <v>3</v>
      </c>
      <c r="G9145" s="29">
        <v>1954</v>
      </c>
      <c r="H9145" s="21">
        <f t="shared" si="390"/>
        <v>1.0097510400950338</v>
      </c>
      <c r="I9145" s="5">
        <f t="shared" si="389"/>
        <v>0.41837324287833644</v>
      </c>
      <c r="Q9145" s="28"/>
      <c r="R9145" s="29"/>
      <c r="S9145" s="29"/>
      <c r="T9145" s="8"/>
      <c r="V9145" s="10"/>
      <c r="W9145" s="10"/>
      <c r="X9145" s="10"/>
      <c r="Y9145" s="8"/>
    </row>
    <row r="9146" spans="1:25" x14ac:dyDescent="0.25">
      <c r="A9146" s="21">
        <f t="shared" si="391"/>
        <v>735.8655000000208</v>
      </c>
      <c r="B9146" s="15">
        <v>192.5806</v>
      </c>
      <c r="C9146" s="15">
        <v>189.83869999999999</v>
      </c>
      <c r="D9146" s="13">
        <v>20173.375</v>
      </c>
      <c r="E9146" s="29">
        <v>25</v>
      </c>
      <c r="F9146" s="28">
        <v>3</v>
      </c>
      <c r="G9146" s="29">
        <v>1954</v>
      </c>
      <c r="H9146" s="21">
        <f t="shared" si="390"/>
        <v>1.0144433142451987</v>
      </c>
      <c r="I9146" s="5">
        <f t="shared" si="389"/>
        <v>0.55771949212583583</v>
      </c>
      <c r="Q9146" s="28"/>
      <c r="R9146" s="29"/>
      <c r="S9146" s="29"/>
      <c r="T9146" s="8"/>
      <c r="V9146" s="10"/>
      <c r="W9146" s="10"/>
      <c r="X9146" s="10"/>
      <c r="Y9146" s="8"/>
    </row>
    <row r="9147" spans="1:25" x14ac:dyDescent="0.25">
      <c r="A9147" s="21">
        <f t="shared" si="391"/>
        <v>735.94600000002083</v>
      </c>
      <c r="B9147" s="15">
        <v>194.06450000000001</v>
      </c>
      <c r="C9147" s="15">
        <v>190.98390000000001</v>
      </c>
      <c r="D9147" s="13">
        <v>20171.5</v>
      </c>
      <c r="E9147" s="29">
        <v>23</v>
      </c>
      <c r="F9147" s="28">
        <v>3</v>
      </c>
      <c r="G9147" s="29">
        <v>1954</v>
      </c>
      <c r="H9147" s="21">
        <f t="shared" si="390"/>
        <v>1.0161301554738384</v>
      </c>
      <c r="I9147" s="5">
        <f t="shared" si="389"/>
        <v>0.60781353837390628</v>
      </c>
      <c r="Q9147" s="28"/>
      <c r="R9147" s="29"/>
      <c r="S9147" s="29"/>
      <c r="T9147" s="8"/>
      <c r="V9147" s="10"/>
      <c r="W9147" s="10"/>
      <c r="X9147" s="10"/>
      <c r="Y9147" s="8"/>
    </row>
    <row r="9148" spans="1:25" x14ac:dyDescent="0.25">
      <c r="A9148" s="21">
        <f t="shared" si="391"/>
        <v>736.02650000002086</v>
      </c>
      <c r="B9148" s="15">
        <v>194.8871</v>
      </c>
      <c r="C9148" s="15">
        <v>191.83869999999999</v>
      </c>
      <c r="D9148" s="13">
        <v>20169.625</v>
      </c>
      <c r="E9148" s="29">
        <v>21</v>
      </c>
      <c r="F9148" s="28">
        <v>3</v>
      </c>
      <c r="G9148" s="29">
        <v>1954</v>
      </c>
      <c r="H9148" s="21">
        <f t="shared" si="390"/>
        <v>1.0158904329522667</v>
      </c>
      <c r="I9148" s="5">
        <f t="shared" si="389"/>
        <v>0.60069450969566784</v>
      </c>
      <c r="Q9148" s="28"/>
      <c r="R9148" s="29"/>
      <c r="S9148" s="29"/>
      <c r="T9148" s="8"/>
      <c r="V9148" s="10"/>
      <c r="W9148" s="10"/>
      <c r="X9148" s="10"/>
      <c r="Y9148" s="8"/>
    </row>
    <row r="9149" spans="1:25" x14ac:dyDescent="0.25">
      <c r="A9149" s="21">
        <f t="shared" si="391"/>
        <v>736.10700000002089</v>
      </c>
      <c r="B9149" s="15">
        <v>194.56450000000001</v>
      </c>
      <c r="C9149" s="15">
        <v>191.5806</v>
      </c>
      <c r="D9149" s="13">
        <v>20167.75</v>
      </c>
      <c r="E9149" s="29">
        <v>19</v>
      </c>
      <c r="F9149" s="28">
        <v>3</v>
      </c>
      <c r="G9149" s="29">
        <v>1954</v>
      </c>
      <c r="H9149" s="21">
        <f t="shared" si="390"/>
        <v>1.0155751678405851</v>
      </c>
      <c r="I9149" s="5">
        <f t="shared" si="389"/>
        <v>0.59133209619945826</v>
      </c>
      <c r="Q9149" s="28"/>
      <c r="R9149" s="29"/>
      <c r="S9149" s="29"/>
      <c r="T9149" s="8"/>
      <c r="V9149" s="10"/>
      <c r="W9149" s="10"/>
      <c r="X9149" s="10"/>
      <c r="Y9149" s="8"/>
    </row>
    <row r="9150" spans="1:25" x14ac:dyDescent="0.25">
      <c r="A9150" s="21">
        <f t="shared" si="391"/>
        <v>736.18750000002092</v>
      </c>
      <c r="B9150" s="15">
        <v>194.77420000000001</v>
      </c>
      <c r="C9150" s="15">
        <v>191.5806</v>
      </c>
      <c r="D9150" s="13">
        <v>20165.875</v>
      </c>
      <c r="E9150" s="29">
        <v>17</v>
      </c>
      <c r="F9150" s="28">
        <v>3</v>
      </c>
      <c r="G9150" s="29">
        <v>1954</v>
      </c>
      <c r="H9150" s="21">
        <f t="shared" si="390"/>
        <v>1.0166697463104302</v>
      </c>
      <c r="I9150" s="5">
        <f t="shared" si="389"/>
        <v>0.62383774258727975</v>
      </c>
      <c r="Q9150" s="28"/>
      <c r="R9150" s="29"/>
      <c r="S9150" s="29"/>
      <c r="T9150" s="8"/>
      <c r="V9150" s="10"/>
      <c r="W9150" s="10"/>
      <c r="X9150" s="10"/>
      <c r="Y9150" s="8"/>
    </row>
    <row r="9151" spans="1:25" x14ac:dyDescent="0.25">
      <c r="A9151" s="21">
        <f t="shared" si="391"/>
        <v>736.26800000002095</v>
      </c>
      <c r="B9151" s="15">
        <v>195.87100000000001</v>
      </c>
      <c r="C9151" s="15">
        <v>192.53229999999999</v>
      </c>
      <c r="D9151" s="13">
        <v>20164</v>
      </c>
      <c r="E9151" s="29">
        <v>16</v>
      </c>
      <c r="F9151" s="28">
        <v>3</v>
      </c>
      <c r="G9151" s="29">
        <v>1954</v>
      </c>
      <c r="H9151" s="21">
        <f t="shared" si="390"/>
        <v>1.0173409864214993</v>
      </c>
      <c r="I9151" s="5">
        <f t="shared" si="389"/>
        <v>0.64377152923925285</v>
      </c>
      <c r="Q9151" s="28"/>
      <c r="R9151" s="29"/>
      <c r="S9151" s="29"/>
      <c r="V9151" s="10"/>
      <c r="W9151" s="10"/>
      <c r="X9151" s="10"/>
      <c r="Y9151" s="8"/>
    </row>
    <row r="9152" spans="1:25" x14ac:dyDescent="0.25">
      <c r="A9152" s="21">
        <f t="shared" si="391"/>
        <v>736.34850000002098</v>
      </c>
      <c r="B9152" s="15">
        <v>197.25810000000001</v>
      </c>
      <c r="C9152" s="15">
        <v>193.33869999999999</v>
      </c>
      <c r="D9152" s="13">
        <v>20162.125</v>
      </c>
      <c r="E9152" s="29">
        <v>14</v>
      </c>
      <c r="F9152" s="28">
        <v>3</v>
      </c>
      <c r="G9152" s="29">
        <v>1954</v>
      </c>
      <c r="H9152" s="21">
        <f t="shared" si="390"/>
        <v>1.0202721958924934</v>
      </c>
      <c r="I9152" s="5">
        <f t="shared" si="389"/>
        <v>0.73081952184800114</v>
      </c>
      <c r="Q9152" s="28"/>
      <c r="R9152" s="29"/>
      <c r="S9152" s="29"/>
      <c r="T9152" s="8"/>
      <c r="V9152" s="10"/>
      <c r="W9152" s="10"/>
      <c r="X9152" s="10"/>
      <c r="Y9152" s="8"/>
    </row>
    <row r="9153" spans="1:25" x14ac:dyDescent="0.25">
      <c r="A9153" s="21">
        <f t="shared" si="391"/>
        <v>736.42900000002101</v>
      </c>
      <c r="B9153" s="15">
        <v>198.56450000000001</v>
      </c>
      <c r="C9153" s="15">
        <v>193.7903</v>
      </c>
      <c r="D9153" s="13">
        <v>20160.25</v>
      </c>
      <c r="E9153" s="29">
        <v>12</v>
      </c>
      <c r="F9153" s="28">
        <v>3</v>
      </c>
      <c r="G9153" s="29">
        <v>1954</v>
      </c>
      <c r="H9153" s="21">
        <f t="shared" si="390"/>
        <v>1.0246359079892029</v>
      </c>
      <c r="I9153" s="5">
        <f t="shared" si="389"/>
        <v>0.86040847893207006</v>
      </c>
      <c r="Q9153" s="28"/>
      <c r="R9153" s="29"/>
      <c r="S9153" s="29"/>
      <c r="T9153" s="8"/>
      <c r="V9153" s="10"/>
      <c r="W9153" s="10"/>
      <c r="X9153" s="10"/>
      <c r="Y9153" s="8"/>
    </row>
    <row r="9154" spans="1:25" x14ac:dyDescent="0.25">
      <c r="A9154" s="21">
        <f t="shared" si="391"/>
        <v>736.50950000002103</v>
      </c>
      <c r="B9154" s="15">
        <v>198.72579999999999</v>
      </c>
      <c r="C9154" s="15">
        <v>193.9032</v>
      </c>
      <c r="D9154" s="13">
        <v>20158.375</v>
      </c>
      <c r="E9154" s="29">
        <v>10</v>
      </c>
      <c r="F9154" s="28">
        <v>3</v>
      </c>
      <c r="G9154" s="29">
        <v>1954</v>
      </c>
      <c r="H9154" s="21">
        <f t="shared" si="390"/>
        <v>1.0248711728326299</v>
      </c>
      <c r="I9154" s="5">
        <f t="shared" si="389"/>
        <v>0.8673951281478226</v>
      </c>
      <c r="Q9154" s="28"/>
      <c r="R9154" s="29"/>
      <c r="S9154" s="29"/>
      <c r="T9154" s="8"/>
      <c r="V9154" s="10"/>
      <c r="W9154" s="10"/>
      <c r="X9154" s="10"/>
      <c r="Y9154" s="8"/>
    </row>
    <row r="9155" spans="1:25" x14ac:dyDescent="0.25">
      <c r="A9155" s="21">
        <f t="shared" si="391"/>
        <v>736.59000000002106</v>
      </c>
      <c r="B9155" s="15">
        <v>198.03229999999999</v>
      </c>
      <c r="C9155" s="15">
        <v>193.56450000000001</v>
      </c>
      <c r="D9155" s="13">
        <v>20156.5</v>
      </c>
      <c r="E9155" s="29">
        <v>8</v>
      </c>
      <c r="F9155" s="28">
        <v>3</v>
      </c>
      <c r="G9155" s="29">
        <v>1954</v>
      </c>
      <c r="H9155" s="21">
        <f t="shared" si="390"/>
        <v>1.0230817117808275</v>
      </c>
      <c r="I9155" s="5">
        <f t="shared" si="389"/>
        <v>0.81425358573935624</v>
      </c>
      <c r="Q9155" s="28"/>
      <c r="R9155" s="29"/>
      <c r="S9155" s="29"/>
      <c r="T9155" s="8"/>
      <c r="V9155" s="10"/>
      <c r="W9155" s="10"/>
      <c r="X9155" s="10"/>
      <c r="Y9155" s="8"/>
    </row>
    <row r="9156" spans="1:25" x14ac:dyDescent="0.25">
      <c r="A9156" s="21">
        <f t="shared" si="391"/>
        <v>736.67050000002109</v>
      </c>
      <c r="B9156" s="15">
        <v>197.56450000000001</v>
      </c>
      <c r="C9156" s="15">
        <v>193.25810000000001</v>
      </c>
      <c r="D9156" s="13">
        <v>20154.625</v>
      </c>
      <c r="E9156" s="29">
        <v>6</v>
      </c>
      <c r="F9156" s="28">
        <v>3</v>
      </c>
      <c r="G9156" s="29">
        <v>1954</v>
      </c>
      <c r="H9156" s="21">
        <f t="shared" si="390"/>
        <v>1.0222831539790571</v>
      </c>
      <c r="I9156" s="5">
        <f t="shared" si="389"/>
        <v>0.79053885149261094</v>
      </c>
      <c r="Q9156" s="28"/>
      <c r="R9156" s="29"/>
      <c r="S9156" s="29"/>
      <c r="T9156" s="8"/>
      <c r="V9156" s="10"/>
      <c r="W9156" s="10"/>
      <c r="X9156" s="10"/>
      <c r="Y9156" s="8"/>
    </row>
    <row r="9157" spans="1:25" x14ac:dyDescent="0.25">
      <c r="A9157" s="21">
        <f t="shared" si="391"/>
        <v>736.75100000002112</v>
      </c>
      <c r="B9157" s="15">
        <v>197.17740000000001</v>
      </c>
      <c r="C9157" s="15">
        <v>193.0968</v>
      </c>
      <c r="D9157" s="13">
        <v>20152.75</v>
      </c>
      <c r="E9157" s="29">
        <v>4</v>
      </c>
      <c r="F9157" s="28">
        <v>3</v>
      </c>
      <c r="G9157" s="29">
        <v>1954</v>
      </c>
      <c r="H9157" s="21">
        <f t="shared" si="390"/>
        <v>1.0211324061299825</v>
      </c>
      <c r="I9157" s="5">
        <f t="shared" si="389"/>
        <v>0.75636514563773383</v>
      </c>
      <c r="Q9157" s="28"/>
      <c r="R9157" s="29"/>
      <c r="S9157" s="29"/>
      <c r="T9157" s="8"/>
      <c r="V9157" s="10"/>
      <c r="W9157" s="10"/>
      <c r="X9157" s="10"/>
      <c r="Y9157" s="8"/>
    </row>
    <row r="9158" spans="1:25" x14ac:dyDescent="0.25">
      <c r="A9158" s="21">
        <f t="shared" si="391"/>
        <v>736.83150000002115</v>
      </c>
      <c r="B9158" s="15">
        <v>197.74189999999999</v>
      </c>
      <c r="C9158" s="15">
        <v>193.24189999999999</v>
      </c>
      <c r="D9158" s="13">
        <v>20150.875</v>
      </c>
      <c r="E9158" s="29">
        <v>2</v>
      </c>
      <c r="F9158" s="28">
        <v>3</v>
      </c>
      <c r="G9158" s="29">
        <v>1954</v>
      </c>
      <c r="H9158" s="21">
        <f t="shared" si="390"/>
        <v>1.0232868751549224</v>
      </c>
      <c r="I9158" s="5">
        <f t="shared" ref="I9158:I9221" si="392">STANDARDIZE(H9158,H$2,H$3)</f>
        <v>0.82034631300723881</v>
      </c>
      <c r="Q9158" s="28"/>
      <c r="R9158" s="29"/>
      <c r="S9158" s="29"/>
      <c r="T9158" s="8"/>
      <c r="V9158" s="10"/>
      <c r="W9158" s="10"/>
      <c r="X9158" s="10"/>
      <c r="Y9158" s="8"/>
    </row>
    <row r="9159" spans="1:25" x14ac:dyDescent="0.25">
      <c r="A9159" s="21">
        <f t="shared" si="391"/>
        <v>736.91200000002118</v>
      </c>
      <c r="B9159" s="15">
        <v>199.77420000000001</v>
      </c>
      <c r="C9159" s="15">
        <v>194.66130000000001</v>
      </c>
      <c r="D9159" s="13">
        <v>20149</v>
      </c>
      <c r="E9159" s="29">
        <v>1</v>
      </c>
      <c r="F9159" s="28">
        <v>3</v>
      </c>
      <c r="G9159" s="29">
        <v>1954</v>
      </c>
      <c r="H9159" s="21">
        <f t="shared" si="390"/>
        <v>1.0262656213638766</v>
      </c>
      <c r="I9159" s="5">
        <f t="shared" si="392"/>
        <v>0.90880600193299632</v>
      </c>
      <c r="Q9159" s="28"/>
      <c r="R9159" s="29"/>
      <c r="S9159" s="29"/>
      <c r="V9159" s="10"/>
      <c r="W9159" s="10"/>
      <c r="X9159" s="10"/>
      <c r="Y9159" s="8"/>
    </row>
    <row r="9160" spans="1:25" x14ac:dyDescent="0.25">
      <c r="A9160" s="21">
        <f t="shared" si="391"/>
        <v>736.99250000002121</v>
      </c>
      <c r="B9160" s="15">
        <v>201.95160000000001</v>
      </c>
      <c r="C9160" s="15">
        <v>196.4032</v>
      </c>
      <c r="D9160" s="13">
        <v>20147.125</v>
      </c>
      <c r="E9160" s="29">
        <v>27</v>
      </c>
      <c r="F9160" s="28">
        <v>2</v>
      </c>
      <c r="G9160" s="29">
        <v>1954</v>
      </c>
      <c r="H9160" s="21">
        <f t="shared" ref="H9160:H9223" si="393">B9160/C9160</f>
        <v>1.0282500488790407</v>
      </c>
      <c r="I9160" s="5">
        <f t="shared" si="392"/>
        <v>0.96773745442111214</v>
      </c>
      <c r="Q9160" s="28"/>
      <c r="R9160" s="29"/>
      <c r="S9160" s="29"/>
      <c r="T9160" s="8"/>
      <c r="V9160" s="10"/>
      <c r="W9160" s="10"/>
      <c r="X9160" s="10"/>
      <c r="Y9160" s="8"/>
    </row>
    <row r="9161" spans="1:25" x14ac:dyDescent="0.25">
      <c r="A9161" s="21">
        <f t="shared" si="391"/>
        <v>737.07300000002124</v>
      </c>
      <c r="B9161" s="15">
        <v>204.43549999999999</v>
      </c>
      <c r="C9161" s="15">
        <v>198.12899999999999</v>
      </c>
      <c r="D9161" s="13">
        <v>20145.25</v>
      </c>
      <c r="E9161" s="29">
        <v>25</v>
      </c>
      <c r="F9161" s="28">
        <v>2</v>
      </c>
      <c r="G9161" s="29">
        <v>1954</v>
      </c>
      <c r="H9161" s="21">
        <f t="shared" si="393"/>
        <v>1.0318302721963972</v>
      </c>
      <c r="I9161" s="5">
        <f t="shared" si="392"/>
        <v>1.0740591813228821</v>
      </c>
      <c r="Q9161" s="28"/>
      <c r="R9161" s="29"/>
      <c r="S9161" s="29"/>
      <c r="T9161" s="8"/>
      <c r="V9161" s="10"/>
      <c r="W9161" s="10"/>
      <c r="X9161" s="10"/>
      <c r="Y9161" s="8"/>
    </row>
    <row r="9162" spans="1:25" x14ac:dyDescent="0.25">
      <c r="A9162" s="21">
        <f t="shared" si="391"/>
        <v>737.15350000002127</v>
      </c>
      <c r="B9162" s="15">
        <v>205.25810000000001</v>
      </c>
      <c r="C9162" s="15">
        <v>198.4032</v>
      </c>
      <c r="D9162" s="13">
        <v>20143.375</v>
      </c>
      <c r="E9162" s="29">
        <v>23</v>
      </c>
      <c r="F9162" s="28">
        <v>2</v>
      </c>
      <c r="G9162" s="29">
        <v>1954</v>
      </c>
      <c r="H9162" s="21">
        <f t="shared" si="393"/>
        <v>1.0345503499943549</v>
      </c>
      <c r="I9162" s="5">
        <f t="shared" si="392"/>
        <v>1.1548372063650632</v>
      </c>
      <c r="Q9162" s="28"/>
      <c r="R9162" s="29"/>
      <c r="S9162" s="29"/>
      <c r="T9162" s="8"/>
      <c r="V9162" s="10"/>
      <c r="W9162" s="10"/>
      <c r="X9162" s="10"/>
      <c r="Y9162" s="8"/>
    </row>
    <row r="9163" spans="1:25" x14ac:dyDescent="0.25">
      <c r="A9163" s="21">
        <f t="shared" si="391"/>
        <v>737.2340000000213</v>
      </c>
      <c r="B9163" s="15">
        <v>204.1129</v>
      </c>
      <c r="C9163" s="15">
        <v>197.66130000000001</v>
      </c>
      <c r="D9163" s="13">
        <v>20141.5</v>
      </c>
      <c r="E9163" s="29">
        <v>21</v>
      </c>
      <c r="F9163" s="28">
        <v>2</v>
      </c>
      <c r="G9163" s="29">
        <v>1954</v>
      </c>
      <c r="H9163" s="21">
        <f t="shared" si="393"/>
        <v>1.0326396720045856</v>
      </c>
      <c r="I9163" s="5">
        <f t="shared" si="392"/>
        <v>1.0980958901346922</v>
      </c>
      <c r="Q9163" s="28"/>
      <c r="R9163" s="29"/>
      <c r="S9163" s="29"/>
      <c r="T9163" s="8"/>
      <c r="V9163" s="10"/>
      <c r="W9163" s="10"/>
      <c r="X9163" s="10"/>
      <c r="Y9163" s="8"/>
    </row>
    <row r="9164" spans="1:25" x14ac:dyDescent="0.25">
      <c r="A9164" s="21">
        <f t="shared" si="391"/>
        <v>737.31450000002133</v>
      </c>
      <c r="B9164" s="15">
        <v>201.75810000000001</v>
      </c>
      <c r="C9164" s="15">
        <v>196.25810000000001</v>
      </c>
      <c r="D9164" s="13">
        <v>20139.625</v>
      </c>
      <c r="E9164" s="29">
        <v>19</v>
      </c>
      <c r="F9164" s="28">
        <v>2</v>
      </c>
      <c r="G9164" s="29">
        <v>1954</v>
      </c>
      <c r="H9164" s="21">
        <f t="shared" si="393"/>
        <v>1.0280243210343929</v>
      </c>
      <c r="I9164" s="5">
        <f t="shared" si="392"/>
        <v>0.96103402501870006</v>
      </c>
      <c r="Q9164" s="28"/>
      <c r="R9164" s="29"/>
      <c r="S9164" s="29"/>
      <c r="T9164" s="8"/>
      <c r="V9164" s="10"/>
      <c r="W9164" s="10"/>
      <c r="X9164" s="10"/>
      <c r="Y9164" s="8"/>
    </row>
    <row r="9165" spans="1:25" x14ac:dyDescent="0.25">
      <c r="A9165" s="21">
        <f t="shared" si="391"/>
        <v>737.39500000002135</v>
      </c>
      <c r="B9165" s="15">
        <v>199.95160000000001</v>
      </c>
      <c r="C9165" s="15">
        <v>195.17740000000001</v>
      </c>
      <c r="D9165" s="13">
        <v>20137.75</v>
      </c>
      <c r="E9165" s="29">
        <v>17</v>
      </c>
      <c r="F9165" s="28">
        <v>2</v>
      </c>
      <c r="G9165" s="29">
        <v>1954</v>
      </c>
      <c r="H9165" s="21">
        <f t="shared" si="393"/>
        <v>1.0244608238453838</v>
      </c>
      <c r="I9165" s="5">
        <f t="shared" si="392"/>
        <v>0.85520901317983178</v>
      </c>
      <c r="Q9165" s="28"/>
      <c r="R9165" s="29"/>
      <c r="S9165" s="29"/>
      <c r="T9165" s="8"/>
      <c r="V9165" s="10"/>
      <c r="W9165" s="10"/>
      <c r="X9165" s="10"/>
      <c r="Y9165" s="8"/>
    </row>
    <row r="9166" spans="1:25" x14ac:dyDescent="0.25">
      <c r="A9166" s="21">
        <f t="shared" si="391"/>
        <v>737.47550000002138</v>
      </c>
      <c r="B9166" s="15">
        <v>198.98390000000001</v>
      </c>
      <c r="C9166" s="15">
        <v>194.54839999999999</v>
      </c>
      <c r="D9166" s="13">
        <v>20135.875</v>
      </c>
      <c r="E9166" s="29">
        <v>15</v>
      </c>
      <c r="F9166" s="28">
        <v>2</v>
      </c>
      <c r="G9166" s="29">
        <v>1954</v>
      </c>
      <c r="H9166" s="21">
        <f t="shared" si="393"/>
        <v>1.0227989538849973</v>
      </c>
      <c r="I9166" s="5">
        <f t="shared" si="392"/>
        <v>0.80585653753455988</v>
      </c>
      <c r="Q9166" s="28"/>
      <c r="R9166" s="29"/>
      <c r="S9166" s="29"/>
      <c r="T9166" s="8"/>
      <c r="V9166" s="10"/>
      <c r="W9166" s="10"/>
      <c r="X9166" s="10"/>
      <c r="Y9166" s="8"/>
    </row>
    <row r="9167" spans="1:25" x14ac:dyDescent="0.25">
      <c r="A9167" s="21">
        <f t="shared" si="391"/>
        <v>737.55600000002141</v>
      </c>
      <c r="B9167" s="15">
        <v>198.62899999999999</v>
      </c>
      <c r="C9167" s="15">
        <v>194.74189999999999</v>
      </c>
      <c r="D9167" s="13">
        <v>20134</v>
      </c>
      <c r="E9167" s="29">
        <v>14</v>
      </c>
      <c r="F9167" s="28">
        <v>2</v>
      </c>
      <c r="G9167" s="29">
        <v>1954</v>
      </c>
      <c r="H9167" s="21">
        <f t="shared" si="393"/>
        <v>1.0199602653563511</v>
      </c>
      <c r="I9167" s="5">
        <f t="shared" si="392"/>
        <v>0.72155613508794469</v>
      </c>
      <c r="Q9167" s="28"/>
      <c r="R9167" s="29"/>
      <c r="S9167" s="29"/>
      <c r="V9167" s="10"/>
      <c r="W9167" s="10"/>
      <c r="X9167" s="10"/>
      <c r="Y9167" s="8"/>
    </row>
    <row r="9168" spans="1:25" x14ac:dyDescent="0.25">
      <c r="A9168" s="21">
        <f t="shared" si="391"/>
        <v>737.63650000002144</v>
      </c>
      <c r="B9168" s="15">
        <v>198.54839999999999</v>
      </c>
      <c r="C9168" s="15">
        <v>194.82259999999999</v>
      </c>
      <c r="D9168" s="13">
        <v>20132.125</v>
      </c>
      <c r="E9168" s="29">
        <v>12</v>
      </c>
      <c r="F9168" s="28">
        <v>2</v>
      </c>
      <c r="G9168" s="29">
        <v>1954</v>
      </c>
      <c r="H9168" s="21">
        <f t="shared" si="393"/>
        <v>1.0191240646619026</v>
      </c>
      <c r="I9168" s="5">
        <f t="shared" si="392"/>
        <v>0.69672352159168294</v>
      </c>
      <c r="Q9168" s="28"/>
      <c r="R9168" s="29"/>
      <c r="S9168" s="29"/>
      <c r="T9168" s="8"/>
      <c r="V9168" s="10"/>
      <c r="W9168" s="10"/>
      <c r="X9168" s="10"/>
      <c r="Y9168" s="8"/>
    </row>
    <row r="9169" spans="1:25" x14ac:dyDescent="0.25">
      <c r="A9169" s="21">
        <f t="shared" si="391"/>
        <v>737.71700000002147</v>
      </c>
      <c r="B9169" s="15">
        <v>198.7097</v>
      </c>
      <c r="C9169" s="15">
        <v>195.14519999999999</v>
      </c>
      <c r="D9169" s="13">
        <v>20130.25</v>
      </c>
      <c r="E9169" s="29">
        <v>10</v>
      </c>
      <c r="F9169" s="28">
        <v>2</v>
      </c>
      <c r="G9169" s="29">
        <v>1954</v>
      </c>
      <c r="H9169" s="21">
        <f t="shared" si="393"/>
        <v>1.018265886119669</v>
      </c>
      <c r="I9169" s="5">
        <f t="shared" si="392"/>
        <v>0.67123823296234142</v>
      </c>
      <c r="Q9169" s="28"/>
      <c r="R9169" s="29"/>
      <c r="S9169" s="29"/>
      <c r="T9169" s="8"/>
      <c r="V9169" s="10"/>
      <c r="W9169" s="10"/>
      <c r="X9169" s="10"/>
      <c r="Y9169" s="8"/>
    </row>
    <row r="9170" spans="1:25" x14ac:dyDescent="0.25">
      <c r="A9170" s="21">
        <f t="shared" si="391"/>
        <v>737.7975000000215</v>
      </c>
      <c r="B9170" s="15">
        <v>198.87100000000001</v>
      </c>
      <c r="C9170" s="15">
        <v>195.8065</v>
      </c>
      <c r="D9170" s="13">
        <v>20128.375</v>
      </c>
      <c r="E9170" s="29">
        <v>8</v>
      </c>
      <c r="F9170" s="28">
        <v>2</v>
      </c>
      <c r="G9170" s="29">
        <v>1954</v>
      </c>
      <c r="H9170" s="21">
        <f t="shared" si="393"/>
        <v>1.0156506551110407</v>
      </c>
      <c r="I9170" s="5">
        <f t="shared" si="392"/>
        <v>0.59357383819220777</v>
      </c>
      <c r="Q9170" s="28"/>
      <c r="R9170" s="29"/>
      <c r="S9170" s="29"/>
      <c r="T9170" s="8"/>
      <c r="V9170" s="10"/>
      <c r="W9170" s="10"/>
      <c r="X9170" s="10"/>
      <c r="Y9170" s="8"/>
    </row>
    <row r="9171" spans="1:25" x14ac:dyDescent="0.25">
      <c r="A9171" s="21">
        <f t="shared" si="391"/>
        <v>737.87800000002153</v>
      </c>
      <c r="B9171" s="15">
        <v>199.4194</v>
      </c>
      <c r="C9171" s="15">
        <v>196.48390000000001</v>
      </c>
      <c r="D9171" s="13">
        <v>20126.5</v>
      </c>
      <c r="E9171" s="29">
        <v>6</v>
      </c>
      <c r="F9171" s="28">
        <v>2</v>
      </c>
      <c r="G9171" s="29">
        <v>1954</v>
      </c>
      <c r="H9171" s="21">
        <f t="shared" si="393"/>
        <v>1.0149401554020456</v>
      </c>
      <c r="I9171" s="5">
        <f t="shared" si="392"/>
        <v>0.57247416106945881</v>
      </c>
      <c r="Q9171" s="28"/>
      <c r="R9171" s="29"/>
      <c r="S9171" s="29"/>
      <c r="T9171" s="8"/>
      <c r="V9171" s="10"/>
      <c r="W9171" s="10"/>
      <c r="X9171" s="10"/>
      <c r="Y9171" s="8"/>
    </row>
    <row r="9172" spans="1:25" x14ac:dyDescent="0.25">
      <c r="A9172" s="21">
        <f t="shared" si="391"/>
        <v>737.95850000002156</v>
      </c>
      <c r="B9172" s="15">
        <v>200.06450000000001</v>
      </c>
      <c r="C9172" s="15">
        <v>196.83869999999999</v>
      </c>
      <c r="D9172" s="13">
        <v>20124.625</v>
      </c>
      <c r="E9172" s="29">
        <v>4</v>
      </c>
      <c r="F9172" s="28">
        <v>2</v>
      </c>
      <c r="G9172" s="29">
        <v>1954</v>
      </c>
      <c r="H9172" s="21">
        <f t="shared" si="393"/>
        <v>1.0163880375149807</v>
      </c>
      <c r="I9172" s="5">
        <f t="shared" si="392"/>
        <v>0.61547184946815581</v>
      </c>
      <c r="Q9172" s="28"/>
      <c r="R9172" s="29"/>
      <c r="S9172" s="29"/>
      <c r="T9172" s="8"/>
      <c r="V9172" s="10"/>
      <c r="W9172" s="10"/>
      <c r="X9172" s="10"/>
      <c r="Y9172" s="8"/>
    </row>
    <row r="9173" spans="1:25" x14ac:dyDescent="0.25">
      <c r="A9173" s="21">
        <f t="shared" si="391"/>
        <v>738.03900000002159</v>
      </c>
      <c r="B9173" s="15">
        <v>200.0968</v>
      </c>
      <c r="C9173" s="15">
        <v>196.5</v>
      </c>
      <c r="D9173" s="13">
        <v>20122.75</v>
      </c>
      <c r="E9173" s="29">
        <v>2</v>
      </c>
      <c r="F9173" s="28">
        <v>2</v>
      </c>
      <c r="G9173" s="29">
        <v>1954</v>
      </c>
      <c r="H9173" s="21">
        <f t="shared" si="393"/>
        <v>1.0183043256997455</v>
      </c>
      <c r="I9173" s="5">
        <f t="shared" si="392"/>
        <v>0.67237977140082483</v>
      </c>
      <c r="Q9173" s="28"/>
      <c r="R9173" s="29"/>
      <c r="S9173" s="29"/>
      <c r="T9173" s="8"/>
      <c r="V9173" s="10"/>
      <c r="W9173" s="10"/>
      <c r="X9173" s="10"/>
      <c r="Y9173" s="8"/>
    </row>
    <row r="9174" spans="1:25" x14ac:dyDescent="0.25">
      <c r="A9174" s="21">
        <f t="shared" si="391"/>
        <v>738.11950000002162</v>
      </c>
      <c r="B9174" s="15">
        <v>200.01609999999999</v>
      </c>
      <c r="C9174" s="15">
        <v>196.1129</v>
      </c>
      <c r="D9174" s="13">
        <v>20120.875</v>
      </c>
      <c r="E9174" s="29">
        <v>31</v>
      </c>
      <c r="F9174" s="28">
        <v>1</v>
      </c>
      <c r="G9174" s="29">
        <v>1954</v>
      </c>
      <c r="H9174" s="21">
        <f t="shared" si="393"/>
        <v>1.0199028212830465</v>
      </c>
      <c r="I9174" s="5">
        <f t="shared" si="392"/>
        <v>0.71985022108967467</v>
      </c>
      <c r="Q9174" s="28"/>
      <c r="R9174" s="29"/>
      <c r="S9174" s="29"/>
      <c r="T9174" s="8"/>
      <c r="V9174" s="10"/>
      <c r="W9174" s="10"/>
      <c r="X9174" s="10"/>
      <c r="Y9174" s="8"/>
    </row>
    <row r="9175" spans="1:25" x14ac:dyDescent="0.25">
      <c r="A9175" s="21">
        <f t="shared" si="391"/>
        <v>738.20000000002165</v>
      </c>
      <c r="B9175" s="15">
        <v>199.35480000000001</v>
      </c>
      <c r="C9175" s="15">
        <v>195.8871</v>
      </c>
      <c r="D9175" s="13">
        <v>20119</v>
      </c>
      <c r="E9175" s="29">
        <v>30</v>
      </c>
      <c r="F9175" s="28">
        <v>1</v>
      </c>
      <c r="G9175" s="29">
        <v>1954</v>
      </c>
      <c r="H9175" s="21">
        <f t="shared" si="393"/>
        <v>1.017702543965376</v>
      </c>
      <c r="I9175" s="5">
        <f t="shared" si="392"/>
        <v>0.654508686961502</v>
      </c>
      <c r="Q9175" s="28"/>
      <c r="R9175" s="29"/>
      <c r="S9175" s="29"/>
      <c r="V9175" s="10"/>
      <c r="W9175" s="10"/>
      <c r="X9175" s="10"/>
      <c r="Y9175" s="8"/>
    </row>
    <row r="9176" spans="1:25" x14ac:dyDescent="0.25">
      <c r="A9176" s="21">
        <f t="shared" si="391"/>
        <v>738.28050000002168</v>
      </c>
      <c r="B9176" s="15">
        <v>198.54839999999999</v>
      </c>
      <c r="C9176" s="15">
        <v>195.35480000000001</v>
      </c>
      <c r="D9176" s="13">
        <v>20117.125</v>
      </c>
      <c r="E9176" s="29">
        <v>28</v>
      </c>
      <c r="F9176" s="28">
        <v>1</v>
      </c>
      <c r="G9176" s="29">
        <v>1954</v>
      </c>
      <c r="H9176" s="21">
        <f t="shared" si="393"/>
        <v>1.0163476914823695</v>
      </c>
      <c r="I9176" s="5">
        <f t="shared" si="392"/>
        <v>0.6142736951965857</v>
      </c>
      <c r="Q9176" s="28"/>
      <c r="R9176" s="29"/>
      <c r="S9176" s="29"/>
      <c r="T9176" s="8"/>
      <c r="V9176" s="10"/>
      <c r="W9176" s="10"/>
      <c r="X9176" s="10"/>
      <c r="Y9176" s="8"/>
    </row>
    <row r="9177" spans="1:25" x14ac:dyDescent="0.25">
      <c r="A9177" s="21">
        <f t="shared" si="391"/>
        <v>738.3610000000217</v>
      </c>
      <c r="B9177" s="15">
        <v>199.04839999999999</v>
      </c>
      <c r="C9177" s="15">
        <v>195.3065</v>
      </c>
      <c r="D9177" s="13">
        <v>20115.25</v>
      </c>
      <c r="E9177" s="29">
        <v>26</v>
      </c>
      <c r="F9177" s="28">
        <v>1</v>
      </c>
      <c r="G9177" s="29">
        <v>1954</v>
      </c>
      <c r="H9177" s="21">
        <f t="shared" si="393"/>
        <v>1.0191591165680609</v>
      </c>
      <c r="I9177" s="5">
        <f t="shared" si="392"/>
        <v>0.69776445643389762</v>
      </c>
      <c r="Q9177" s="28"/>
      <c r="R9177" s="29"/>
      <c r="S9177" s="29"/>
      <c r="T9177" s="8"/>
      <c r="V9177" s="10"/>
      <c r="W9177" s="10"/>
      <c r="X9177" s="10"/>
      <c r="Y9177" s="8"/>
    </row>
    <row r="9178" spans="1:25" x14ac:dyDescent="0.25">
      <c r="A9178" s="21">
        <f t="shared" si="391"/>
        <v>738.44150000002173</v>
      </c>
      <c r="B9178" s="15">
        <v>200.72579999999999</v>
      </c>
      <c r="C9178" s="15">
        <v>196.37100000000001</v>
      </c>
      <c r="D9178" s="13">
        <v>20113.375</v>
      </c>
      <c r="E9178" s="29">
        <v>24</v>
      </c>
      <c r="F9178" s="28">
        <v>1</v>
      </c>
      <c r="G9178" s="29">
        <v>1954</v>
      </c>
      <c r="H9178" s="21">
        <f t="shared" si="393"/>
        <v>1.0221763906075743</v>
      </c>
      <c r="I9178" s="5">
        <f t="shared" si="392"/>
        <v>0.78736830456865725</v>
      </c>
      <c r="Q9178" s="28"/>
      <c r="R9178" s="29"/>
      <c r="S9178" s="29"/>
      <c r="T9178" s="8"/>
      <c r="V9178" s="10"/>
      <c r="W9178" s="10"/>
      <c r="X9178" s="10"/>
      <c r="Y9178" s="8"/>
    </row>
    <row r="9179" spans="1:25" x14ac:dyDescent="0.25">
      <c r="A9179" s="21">
        <f t="shared" si="391"/>
        <v>738.52200000002176</v>
      </c>
      <c r="B9179" s="15">
        <v>202.43549999999999</v>
      </c>
      <c r="C9179" s="15">
        <v>197.7097</v>
      </c>
      <c r="D9179" s="13">
        <v>20111.5</v>
      </c>
      <c r="E9179" s="29">
        <v>22</v>
      </c>
      <c r="F9179" s="28">
        <v>1</v>
      </c>
      <c r="G9179" s="29">
        <v>1954</v>
      </c>
      <c r="H9179" s="21">
        <f t="shared" si="393"/>
        <v>1.023902722021226</v>
      </c>
      <c r="I9179" s="5">
        <f t="shared" si="392"/>
        <v>0.83863508902157524</v>
      </c>
      <c r="Q9179" s="28"/>
      <c r="R9179" s="29"/>
      <c r="S9179" s="29"/>
      <c r="T9179" s="8"/>
      <c r="V9179" s="10"/>
      <c r="W9179" s="10"/>
      <c r="X9179" s="10"/>
      <c r="Y9179" s="8"/>
    </row>
    <row r="9180" spans="1:25" x14ac:dyDescent="0.25">
      <c r="A9180" s="21">
        <f t="shared" si="391"/>
        <v>738.60250000002179</v>
      </c>
      <c r="B9180" s="15">
        <v>202.83869999999999</v>
      </c>
      <c r="C9180" s="15">
        <v>197.75810000000001</v>
      </c>
      <c r="D9180" s="13">
        <v>20109.625</v>
      </c>
      <c r="E9180" s="29">
        <v>20</v>
      </c>
      <c r="F9180" s="28">
        <v>1</v>
      </c>
      <c r="G9180" s="29">
        <v>1954</v>
      </c>
      <c r="H9180" s="21">
        <f t="shared" si="393"/>
        <v>1.0256909830747767</v>
      </c>
      <c r="I9180" s="5">
        <f t="shared" si="392"/>
        <v>0.89174099513725036</v>
      </c>
      <c r="Q9180" s="28"/>
      <c r="R9180" s="29"/>
      <c r="S9180" s="29"/>
      <c r="T9180" s="8"/>
      <c r="V9180" s="10"/>
      <c r="W9180" s="10"/>
      <c r="X9180" s="10"/>
      <c r="Y9180" s="8"/>
    </row>
    <row r="9181" spans="1:25" x14ac:dyDescent="0.25">
      <c r="A9181" s="21">
        <f t="shared" si="391"/>
        <v>738.68300000002182</v>
      </c>
      <c r="B9181" s="15">
        <v>201.96770000000001</v>
      </c>
      <c r="C9181" s="15">
        <v>196.83869999999999</v>
      </c>
      <c r="D9181" s="13">
        <v>20107.75</v>
      </c>
      <c r="E9181" s="29">
        <v>18</v>
      </c>
      <c r="F9181" s="28">
        <v>1</v>
      </c>
      <c r="G9181" s="29">
        <v>1954</v>
      </c>
      <c r="H9181" s="21">
        <f t="shared" si="393"/>
        <v>1.0260568678821798</v>
      </c>
      <c r="I9181" s="5">
        <f t="shared" si="392"/>
        <v>0.90260665940507023</v>
      </c>
      <c r="Q9181" s="28"/>
      <c r="R9181" s="29"/>
      <c r="S9181" s="29"/>
      <c r="T9181" s="8"/>
      <c r="V9181" s="10"/>
      <c r="W9181" s="10"/>
      <c r="X9181" s="10"/>
      <c r="Y9181" s="8"/>
    </row>
    <row r="9182" spans="1:25" x14ac:dyDescent="0.25">
      <c r="A9182" s="21">
        <f t="shared" si="391"/>
        <v>738.76350000002185</v>
      </c>
      <c r="B9182" s="15">
        <v>200.24189999999999</v>
      </c>
      <c r="C9182" s="15">
        <v>195.4194</v>
      </c>
      <c r="D9182" s="13">
        <v>20105.875</v>
      </c>
      <c r="E9182" s="29">
        <v>16</v>
      </c>
      <c r="F9182" s="28">
        <v>1</v>
      </c>
      <c r="G9182" s="29">
        <v>1954</v>
      </c>
      <c r="H9182" s="21">
        <f t="shared" si="393"/>
        <v>1.0246776932075321</v>
      </c>
      <c r="I9182" s="5">
        <f t="shared" si="392"/>
        <v>0.86164937263559715</v>
      </c>
      <c r="Q9182" s="28"/>
      <c r="R9182" s="29"/>
      <c r="S9182" s="29"/>
      <c r="T9182" s="8"/>
      <c r="V9182" s="10"/>
      <c r="W9182" s="10"/>
      <c r="X9182" s="10"/>
      <c r="Y9182" s="8"/>
    </row>
    <row r="9183" spans="1:25" x14ac:dyDescent="0.25">
      <c r="A9183" s="21">
        <f t="shared" si="391"/>
        <v>738.84400000002188</v>
      </c>
      <c r="B9183" s="15">
        <v>200.4194</v>
      </c>
      <c r="C9183" s="15">
        <v>195.4032</v>
      </c>
      <c r="D9183" s="13">
        <v>20104</v>
      </c>
      <c r="E9183" s="29">
        <v>15</v>
      </c>
      <c r="F9183" s="28">
        <v>1</v>
      </c>
      <c r="G9183" s="29">
        <v>1954</v>
      </c>
      <c r="H9183" s="21">
        <f t="shared" si="393"/>
        <v>1.0256710227877537</v>
      </c>
      <c r="I9183" s="5">
        <f t="shared" si="392"/>
        <v>0.89114823541317056</v>
      </c>
      <c r="Q9183" s="28"/>
      <c r="R9183" s="29"/>
      <c r="S9183" s="29"/>
      <c r="V9183" s="10"/>
      <c r="W9183" s="10"/>
      <c r="X9183" s="10"/>
      <c r="Y9183" s="8"/>
    </row>
    <row r="9184" spans="1:25" x14ac:dyDescent="0.25">
      <c r="A9184" s="21">
        <f t="shared" si="391"/>
        <v>738.92450000002191</v>
      </c>
      <c r="B9184" s="15">
        <v>201.75810000000001</v>
      </c>
      <c r="C9184" s="15">
        <v>196.3065</v>
      </c>
      <c r="D9184" s="13">
        <v>20102.125</v>
      </c>
      <c r="E9184" s="29">
        <v>13</v>
      </c>
      <c r="F9184" s="28">
        <v>1</v>
      </c>
      <c r="G9184" s="29">
        <v>1954</v>
      </c>
      <c r="H9184" s="21">
        <f t="shared" si="393"/>
        <v>1.027770858326138</v>
      </c>
      <c r="I9184" s="5">
        <f t="shared" si="392"/>
        <v>0.95350695464959345</v>
      </c>
      <c r="Q9184" s="28"/>
      <c r="R9184" s="29"/>
      <c r="S9184" s="29"/>
      <c r="T9184" s="8"/>
      <c r="V9184" s="10"/>
      <c r="W9184" s="10"/>
      <c r="X9184" s="10"/>
      <c r="Y9184" s="8"/>
    </row>
    <row r="9185" spans="1:25" x14ac:dyDescent="0.25">
      <c r="A9185" s="21">
        <f t="shared" si="391"/>
        <v>739.00500000002194</v>
      </c>
      <c r="B9185" s="15">
        <v>203.25810000000001</v>
      </c>
      <c r="C9185" s="15">
        <v>197.54839999999999</v>
      </c>
      <c r="D9185" s="13">
        <v>20100.25</v>
      </c>
      <c r="E9185" s="29">
        <v>11</v>
      </c>
      <c r="F9185" s="28">
        <v>1</v>
      </c>
      <c r="G9185" s="29">
        <v>1954</v>
      </c>
      <c r="H9185" s="21">
        <f t="shared" si="393"/>
        <v>1.0289027904047821</v>
      </c>
      <c r="I9185" s="5">
        <f t="shared" si="392"/>
        <v>0.98712188943690293</v>
      </c>
      <c r="Q9185" s="28"/>
      <c r="R9185" s="29"/>
      <c r="S9185" s="29"/>
      <c r="T9185" s="8"/>
      <c r="V9185" s="10"/>
      <c r="W9185" s="10"/>
      <c r="X9185" s="10"/>
      <c r="Y9185" s="8"/>
    </row>
    <row r="9186" spans="1:25" x14ac:dyDescent="0.25">
      <c r="A9186" s="21">
        <f t="shared" si="391"/>
        <v>739.08550000002197</v>
      </c>
      <c r="B9186" s="15">
        <v>203.87100000000001</v>
      </c>
      <c r="C9186" s="15">
        <v>197.66130000000001</v>
      </c>
      <c r="D9186" s="13">
        <v>20098.375</v>
      </c>
      <c r="E9186" s="29">
        <v>9</v>
      </c>
      <c r="F9186" s="28">
        <v>1</v>
      </c>
      <c r="G9186" s="29">
        <v>1954</v>
      </c>
      <c r="H9186" s="21">
        <f t="shared" si="393"/>
        <v>1.0314158613749884</v>
      </c>
      <c r="I9186" s="5">
        <f t="shared" si="392"/>
        <v>1.0617524422529021</v>
      </c>
      <c r="Q9186" s="28"/>
      <c r="R9186" s="29"/>
      <c r="S9186" s="29"/>
      <c r="T9186" s="8"/>
      <c r="V9186" s="10"/>
      <c r="W9186" s="10"/>
      <c r="X9186" s="10"/>
      <c r="Y9186" s="8"/>
    </row>
    <row r="9187" spans="1:25" x14ac:dyDescent="0.25">
      <c r="A9187" s="21">
        <f t="shared" si="391"/>
        <v>739.166000000022</v>
      </c>
      <c r="B9187" s="15">
        <v>203.85480000000001</v>
      </c>
      <c r="C9187" s="15">
        <v>197.0968</v>
      </c>
      <c r="D9187" s="13">
        <v>20096.5</v>
      </c>
      <c r="E9187" s="29">
        <v>7</v>
      </c>
      <c r="F9187" s="28">
        <v>1</v>
      </c>
      <c r="G9187" s="29">
        <v>1954</v>
      </c>
      <c r="H9187" s="21">
        <f t="shared" si="393"/>
        <v>1.034287720551526</v>
      </c>
      <c r="I9187" s="5">
        <f t="shared" si="392"/>
        <v>1.1470379119016547</v>
      </c>
      <c r="Q9187" s="28"/>
      <c r="R9187" s="29"/>
      <c r="S9187" s="29"/>
      <c r="T9187" s="8"/>
      <c r="V9187" s="10"/>
      <c r="W9187" s="10"/>
      <c r="X9187" s="10"/>
      <c r="Y9187" s="8"/>
    </row>
    <row r="9188" spans="1:25" x14ac:dyDescent="0.25">
      <c r="A9188" s="21">
        <f t="shared" si="391"/>
        <v>739.24650000002202</v>
      </c>
      <c r="B9188" s="15">
        <v>205.1129</v>
      </c>
      <c r="C9188" s="15">
        <v>197.9032</v>
      </c>
      <c r="D9188" s="13">
        <v>20094.625</v>
      </c>
      <c r="E9188" s="29">
        <v>5</v>
      </c>
      <c r="F9188" s="28">
        <v>1</v>
      </c>
      <c r="G9188" s="29">
        <v>1954</v>
      </c>
      <c r="H9188" s="21">
        <f t="shared" si="393"/>
        <v>1.0364304366983454</v>
      </c>
      <c r="I9188" s="5">
        <f t="shared" si="392"/>
        <v>1.2106700545911129</v>
      </c>
      <c r="Q9188" s="28"/>
      <c r="R9188" s="29"/>
      <c r="S9188" s="29"/>
      <c r="T9188" s="8"/>
      <c r="V9188" s="10"/>
      <c r="W9188" s="10"/>
      <c r="X9188" s="10"/>
      <c r="Y9188" s="8"/>
    </row>
    <row r="9189" spans="1:25" x14ac:dyDescent="0.25">
      <c r="A9189" s="21">
        <f t="shared" si="391"/>
        <v>739.32700000002205</v>
      </c>
      <c r="B9189" s="15">
        <v>206.48390000000001</v>
      </c>
      <c r="C9189" s="15">
        <v>198.56450000000001</v>
      </c>
      <c r="D9189" s="13">
        <v>20092.75</v>
      </c>
      <c r="E9189" s="29">
        <v>3</v>
      </c>
      <c r="F9189" s="28">
        <v>1</v>
      </c>
      <c r="G9189" s="29">
        <v>1954</v>
      </c>
      <c r="H9189" s="21">
        <f t="shared" si="393"/>
        <v>1.0398832621138219</v>
      </c>
      <c r="I9189" s="5">
        <f t="shared" si="392"/>
        <v>1.3132084518704292</v>
      </c>
      <c r="Q9189" s="28"/>
      <c r="R9189" s="29"/>
      <c r="S9189" s="29"/>
      <c r="T9189" s="8"/>
      <c r="V9189" s="10"/>
      <c r="W9189" s="10"/>
      <c r="X9189" s="10"/>
      <c r="Y9189" s="8"/>
    </row>
    <row r="9190" spans="1:25" x14ac:dyDescent="0.25">
      <c r="A9190" s="21">
        <f t="shared" si="391"/>
        <v>739.40750000002208</v>
      </c>
      <c r="B9190" s="15">
        <v>207.0806</v>
      </c>
      <c r="C9190" s="15">
        <v>198.54839999999999</v>
      </c>
      <c r="D9190" s="13">
        <v>20090.875</v>
      </c>
      <c r="E9190" s="29">
        <v>1</v>
      </c>
      <c r="F9190" s="28">
        <v>1</v>
      </c>
      <c r="G9190" s="29">
        <v>1954</v>
      </c>
      <c r="H9190" s="21">
        <f t="shared" si="393"/>
        <v>1.0429728972885202</v>
      </c>
      <c r="I9190" s="5">
        <f t="shared" si="392"/>
        <v>1.4049612053028382</v>
      </c>
      <c r="Q9190" s="28"/>
      <c r="R9190" s="29"/>
      <c r="S9190" s="29"/>
      <c r="T9190" s="8"/>
      <c r="V9190" s="10"/>
      <c r="W9190" s="10"/>
      <c r="X9190" s="10"/>
      <c r="Y9190" s="8"/>
    </row>
    <row r="9191" spans="1:25" x14ac:dyDescent="0.25">
      <c r="A9191" s="21">
        <f t="shared" si="391"/>
        <v>739.48800000002211</v>
      </c>
      <c r="B9191" s="15">
        <v>207.33869999999999</v>
      </c>
      <c r="C9191" s="15">
        <v>198.66130000000001</v>
      </c>
      <c r="D9191" s="13">
        <v>20089</v>
      </c>
      <c r="E9191" s="29"/>
      <c r="F9191" s="28"/>
      <c r="G9191" s="29"/>
      <c r="H9191" s="25">
        <f t="shared" si="393"/>
        <v>1.0436793678486951</v>
      </c>
      <c r="I9191" s="5">
        <f t="shared" si="392"/>
        <v>1.4259412289787128</v>
      </c>
      <c r="Q9191" s="28"/>
      <c r="R9191" s="29"/>
      <c r="S9191" s="29"/>
      <c r="V9191" s="10"/>
      <c r="W9191" s="10"/>
      <c r="X9191" s="10"/>
    </row>
    <row r="9192" spans="1:25" x14ac:dyDescent="0.25">
      <c r="A9192" s="21">
        <f t="shared" ref="A9192:A9255" si="394">0.0805+A9191</f>
        <v>739.56850000002214</v>
      </c>
      <c r="B9192" s="15">
        <v>207.27420000000001</v>
      </c>
      <c r="C9192" s="15">
        <v>198.72579999999999</v>
      </c>
      <c r="H9192" s="21">
        <f t="shared" si="393"/>
        <v>1.0430160552882415</v>
      </c>
      <c r="I9192" s="5">
        <f t="shared" si="392"/>
        <v>1.4062428664321178</v>
      </c>
    </row>
    <row r="9193" spans="1:25" x14ac:dyDescent="0.25">
      <c r="A9193" s="21">
        <f t="shared" si="394"/>
        <v>739.64900000002217</v>
      </c>
      <c r="B9193" s="15">
        <v>206.6935</v>
      </c>
      <c r="C9193" s="15">
        <v>198.2097</v>
      </c>
      <c r="H9193" s="21">
        <f t="shared" si="393"/>
        <v>1.0428021433865244</v>
      </c>
      <c r="I9193" s="5">
        <f t="shared" si="392"/>
        <v>1.3998903345425175</v>
      </c>
    </row>
    <row r="9194" spans="1:25" x14ac:dyDescent="0.25">
      <c r="A9194" s="21">
        <f t="shared" si="394"/>
        <v>739.7295000000222</v>
      </c>
      <c r="B9194" s="15">
        <v>205.74189999999999</v>
      </c>
      <c r="C9194" s="15">
        <v>197.5806</v>
      </c>
      <c r="H9194" s="21">
        <f t="shared" si="393"/>
        <v>1.0413061808699842</v>
      </c>
      <c r="I9194" s="5">
        <f t="shared" si="392"/>
        <v>1.3554648046131954</v>
      </c>
    </row>
    <row r="9195" spans="1:25" x14ac:dyDescent="0.25">
      <c r="A9195" s="21">
        <f t="shared" si="394"/>
        <v>739.81000000002223</v>
      </c>
      <c r="B9195" s="15">
        <v>205.1935</v>
      </c>
      <c r="C9195" s="15">
        <v>197.04839999999999</v>
      </c>
      <c r="H9195" s="21">
        <f t="shared" si="393"/>
        <v>1.0413355297480213</v>
      </c>
      <c r="I9195" s="5">
        <f t="shared" si="392"/>
        <v>1.3563363768920571</v>
      </c>
    </row>
    <row r="9196" spans="1:25" x14ac:dyDescent="0.25">
      <c r="A9196" s="21">
        <f t="shared" si="394"/>
        <v>739.89050000002226</v>
      </c>
      <c r="B9196" s="15">
        <v>205.24189999999999</v>
      </c>
      <c r="C9196" s="15">
        <v>197.12899999999999</v>
      </c>
      <c r="H9196" s="21">
        <f t="shared" si="393"/>
        <v>1.0411552841033029</v>
      </c>
      <c r="I9196" s="5">
        <f t="shared" si="392"/>
        <v>1.3509836302854197</v>
      </c>
    </row>
    <row r="9197" spans="1:25" x14ac:dyDescent="0.25">
      <c r="A9197" s="21">
        <f t="shared" si="394"/>
        <v>739.97100000002229</v>
      </c>
      <c r="B9197" s="15">
        <v>204.9194</v>
      </c>
      <c r="C9197" s="15">
        <v>196.9194</v>
      </c>
      <c r="H9197" s="21">
        <f t="shared" si="393"/>
        <v>1.0406257585590857</v>
      </c>
      <c r="I9197" s="5">
        <f t="shared" si="392"/>
        <v>1.3352583345959463</v>
      </c>
    </row>
    <row r="9198" spans="1:25" x14ac:dyDescent="0.25">
      <c r="A9198" s="21">
        <f t="shared" si="394"/>
        <v>740.05150000002232</v>
      </c>
      <c r="B9198" s="15">
        <v>204.62899999999999</v>
      </c>
      <c r="C9198" s="15">
        <v>196.5806</v>
      </c>
      <c r="H9198" s="21">
        <f t="shared" si="393"/>
        <v>1.0409419851195896</v>
      </c>
      <c r="I9198" s="5">
        <f t="shared" si="392"/>
        <v>1.3446493001935353</v>
      </c>
    </row>
    <row r="9199" spans="1:25" x14ac:dyDescent="0.25">
      <c r="A9199" s="21">
        <f t="shared" si="394"/>
        <v>740.13200000002234</v>
      </c>
      <c r="B9199" s="15">
        <v>204.25810000000001</v>
      </c>
      <c r="C9199" s="15">
        <v>196.01609999999999</v>
      </c>
      <c r="H9199" s="21">
        <f t="shared" si="393"/>
        <v>1.042047566500915</v>
      </c>
      <c r="I9199" s="5">
        <f t="shared" si="392"/>
        <v>1.3774816995366459</v>
      </c>
    </row>
    <row r="9200" spans="1:25" x14ac:dyDescent="0.25">
      <c r="A9200" s="21">
        <f t="shared" si="394"/>
        <v>740.21250000002237</v>
      </c>
      <c r="B9200" s="15">
        <v>204.0968</v>
      </c>
      <c r="C9200" s="15">
        <v>195.95160000000001</v>
      </c>
      <c r="H9200" s="21">
        <f t="shared" si="393"/>
        <v>1.0415674074618426</v>
      </c>
      <c r="I9200" s="5">
        <f t="shared" si="392"/>
        <v>1.363222438675967</v>
      </c>
    </row>
    <row r="9201" spans="1:9" x14ac:dyDescent="0.25">
      <c r="A9201" s="21">
        <f t="shared" si="394"/>
        <v>740.2930000000224</v>
      </c>
      <c r="B9201" s="15">
        <v>203.22579999999999</v>
      </c>
      <c r="C9201" s="15">
        <v>195.6129</v>
      </c>
      <c r="H9201" s="21">
        <f t="shared" si="393"/>
        <v>1.0389181899557749</v>
      </c>
      <c r="I9201" s="5">
        <f t="shared" si="392"/>
        <v>1.284548748457254</v>
      </c>
    </row>
    <row r="9202" spans="1:9" x14ac:dyDescent="0.25">
      <c r="A9202" s="21">
        <f t="shared" si="394"/>
        <v>740.37350000002243</v>
      </c>
      <c r="B9202" s="15">
        <v>201.8065</v>
      </c>
      <c r="C9202" s="15">
        <v>194.46770000000001</v>
      </c>
      <c r="H9202" s="21">
        <f t="shared" si="393"/>
        <v>1.0377378865487688</v>
      </c>
      <c r="I9202" s="5">
        <f t="shared" si="392"/>
        <v>1.2494973325602161</v>
      </c>
    </row>
    <row r="9203" spans="1:9" x14ac:dyDescent="0.25">
      <c r="A9203" s="21">
        <f t="shared" si="394"/>
        <v>740.45400000002246</v>
      </c>
      <c r="B9203" s="15">
        <v>200.62899999999999</v>
      </c>
      <c r="C9203" s="15">
        <v>193.37100000000001</v>
      </c>
      <c r="H9203" s="21">
        <f t="shared" si="393"/>
        <v>1.0375340666387409</v>
      </c>
      <c r="I9203" s="5">
        <f t="shared" si="392"/>
        <v>1.2434445020828362</v>
      </c>
    </row>
    <row r="9204" spans="1:9" x14ac:dyDescent="0.25">
      <c r="A9204" s="21">
        <f t="shared" si="394"/>
        <v>740.53450000002249</v>
      </c>
      <c r="B9204" s="15">
        <v>200.46770000000001</v>
      </c>
      <c r="C9204" s="15">
        <v>192.98390000000001</v>
      </c>
      <c r="H9204" s="21">
        <f t="shared" si="393"/>
        <v>1.0387794007686653</v>
      </c>
      <c r="I9204" s="5">
        <f t="shared" si="392"/>
        <v>1.2804271323621761</v>
      </c>
    </row>
    <row r="9205" spans="1:9" x14ac:dyDescent="0.25">
      <c r="A9205" s="21">
        <f t="shared" si="394"/>
        <v>740.61500000002252</v>
      </c>
      <c r="B9205" s="15">
        <v>200.3065</v>
      </c>
      <c r="C9205" s="15">
        <v>192.9032</v>
      </c>
      <c r="H9205" s="21">
        <f t="shared" si="393"/>
        <v>1.0383783161710123</v>
      </c>
      <c r="I9205" s="5">
        <f t="shared" si="392"/>
        <v>1.2685161415450859</v>
      </c>
    </row>
    <row r="9206" spans="1:9" x14ac:dyDescent="0.25">
      <c r="A9206" s="21">
        <f t="shared" si="394"/>
        <v>740.69550000002255</v>
      </c>
      <c r="B9206" s="15">
        <v>200.1935</v>
      </c>
      <c r="C9206" s="15">
        <v>192.9032</v>
      </c>
      <c r="H9206" s="21">
        <f t="shared" si="393"/>
        <v>1.0377925301394688</v>
      </c>
      <c r="I9206" s="5">
        <f t="shared" si="392"/>
        <v>1.2511200807556091</v>
      </c>
    </row>
    <row r="9207" spans="1:9" x14ac:dyDescent="0.25">
      <c r="A9207" s="21">
        <f t="shared" si="394"/>
        <v>740.77600000002258</v>
      </c>
      <c r="B9207" s="15">
        <v>200.74189999999999</v>
      </c>
      <c r="C9207" s="15">
        <v>193.56450000000001</v>
      </c>
      <c r="H9207" s="21">
        <f t="shared" si="393"/>
        <v>1.0370801464111445</v>
      </c>
      <c r="I9207" s="5">
        <f t="shared" si="392"/>
        <v>1.229964453997644</v>
      </c>
    </row>
    <row r="9208" spans="1:9" x14ac:dyDescent="0.25">
      <c r="A9208" s="21">
        <f t="shared" si="394"/>
        <v>740.85650000002261</v>
      </c>
      <c r="B9208" s="15">
        <v>202.35480000000001</v>
      </c>
      <c r="C9208" s="15">
        <v>194.62899999999999</v>
      </c>
      <c r="H9208" s="21">
        <f t="shared" si="393"/>
        <v>1.0396950094795741</v>
      </c>
      <c r="I9208" s="5">
        <f t="shared" si="392"/>
        <v>1.3076179220646476</v>
      </c>
    </row>
    <row r="9209" spans="1:9" x14ac:dyDescent="0.25">
      <c r="A9209" s="21">
        <f t="shared" si="394"/>
        <v>740.93700000002264</v>
      </c>
      <c r="B9209" s="15">
        <v>203.62899999999999</v>
      </c>
      <c r="C9209" s="15">
        <v>194.64519999999999</v>
      </c>
      <c r="H9209" s="21">
        <f t="shared" si="393"/>
        <v>1.0461547472015751</v>
      </c>
      <c r="I9209" s="5">
        <f t="shared" si="392"/>
        <v>1.4994524555715594</v>
      </c>
    </row>
    <row r="9210" spans="1:9" x14ac:dyDescent="0.25">
      <c r="A9210" s="21">
        <f t="shared" si="394"/>
        <v>741.01750000002266</v>
      </c>
      <c r="B9210" s="15">
        <v>205.22579999999999</v>
      </c>
      <c r="C9210" s="15">
        <v>195.1129</v>
      </c>
      <c r="H9210" s="21">
        <f t="shared" si="393"/>
        <v>1.0518310168112923</v>
      </c>
      <c r="I9210" s="5">
        <f t="shared" si="392"/>
        <v>1.668020372645173</v>
      </c>
    </row>
    <row r="9211" spans="1:9" x14ac:dyDescent="0.25">
      <c r="A9211" s="21">
        <f t="shared" si="394"/>
        <v>741.09800000002269</v>
      </c>
      <c r="B9211" s="15">
        <v>206.1935</v>
      </c>
      <c r="C9211" s="15">
        <v>195.62899999999999</v>
      </c>
      <c r="H9211" s="21">
        <f t="shared" si="393"/>
        <v>1.0540027296566461</v>
      </c>
      <c r="I9211" s="5">
        <f t="shared" si="392"/>
        <v>1.7325136289550216</v>
      </c>
    </row>
    <row r="9212" spans="1:9" x14ac:dyDescent="0.25">
      <c r="A9212" s="21">
        <f t="shared" si="394"/>
        <v>741.17850000002272</v>
      </c>
      <c r="B9212" s="15">
        <v>206.62899999999999</v>
      </c>
      <c r="C9212" s="15">
        <v>195.75810000000001</v>
      </c>
      <c r="H9212" s="21">
        <f t="shared" si="393"/>
        <v>1.0555323125837448</v>
      </c>
      <c r="I9212" s="5">
        <f t="shared" si="392"/>
        <v>1.7779375826676844</v>
      </c>
    </row>
    <row r="9213" spans="1:9" x14ac:dyDescent="0.25">
      <c r="A9213" s="21">
        <f t="shared" si="394"/>
        <v>741.25900000002275</v>
      </c>
      <c r="B9213" s="15">
        <v>207.2097</v>
      </c>
      <c r="C9213" s="15">
        <v>195.96770000000001</v>
      </c>
      <c r="H9213" s="21">
        <f t="shared" si="393"/>
        <v>1.0573665966381194</v>
      </c>
      <c r="I9213" s="5">
        <f t="shared" si="392"/>
        <v>1.8324102317183817</v>
      </c>
    </row>
    <row r="9214" spans="1:9" x14ac:dyDescent="0.25">
      <c r="A9214" s="21">
        <f t="shared" si="394"/>
        <v>741.33950000002278</v>
      </c>
      <c r="B9214" s="15">
        <v>207.98390000000001</v>
      </c>
      <c r="C9214" s="15">
        <v>196.37100000000001</v>
      </c>
      <c r="H9214" s="21">
        <f t="shared" si="393"/>
        <v>1.0591375508603613</v>
      </c>
      <c r="I9214" s="5">
        <f t="shared" si="392"/>
        <v>1.8850021776620693</v>
      </c>
    </row>
    <row r="9215" spans="1:9" x14ac:dyDescent="0.25">
      <c r="A9215" s="21">
        <f t="shared" si="394"/>
        <v>741.42000000002281</v>
      </c>
      <c r="B9215" s="15">
        <v>208.0806</v>
      </c>
      <c r="C9215" s="15">
        <v>196.2097</v>
      </c>
      <c r="H9215" s="21">
        <f t="shared" si="393"/>
        <v>1.0605010863377295</v>
      </c>
      <c r="I9215" s="5">
        <f t="shared" si="392"/>
        <v>1.9254950279104894</v>
      </c>
    </row>
    <row r="9216" spans="1:9" x14ac:dyDescent="0.25">
      <c r="A9216" s="21">
        <f t="shared" si="394"/>
        <v>741.50050000002284</v>
      </c>
      <c r="B9216" s="15">
        <v>208.6129</v>
      </c>
      <c r="C9216" s="15">
        <v>196.4194</v>
      </c>
      <c r="H9216" s="21">
        <f t="shared" si="393"/>
        <v>1.0620788985202072</v>
      </c>
      <c r="I9216" s="5">
        <f t="shared" si="392"/>
        <v>1.9723512435980455</v>
      </c>
    </row>
    <row r="9217" spans="1:9" x14ac:dyDescent="0.25">
      <c r="A9217" s="21">
        <f t="shared" si="394"/>
        <v>741.58100000002287</v>
      </c>
      <c r="B9217" s="15">
        <v>209.1129</v>
      </c>
      <c r="C9217" s="15">
        <v>196.7097</v>
      </c>
      <c r="H9217" s="21">
        <f t="shared" si="393"/>
        <v>1.0630533217223146</v>
      </c>
      <c r="I9217" s="5">
        <f t="shared" si="392"/>
        <v>2.0012886445358467</v>
      </c>
    </row>
    <row r="9218" spans="1:9" x14ac:dyDescent="0.25">
      <c r="A9218" s="21">
        <f t="shared" si="394"/>
        <v>741.6615000000229</v>
      </c>
      <c r="B9218" s="15">
        <v>208.7097</v>
      </c>
      <c r="C9218" s="15">
        <v>196.45160000000001</v>
      </c>
      <c r="H9218" s="21">
        <f t="shared" si="393"/>
        <v>1.0623975574645357</v>
      </c>
      <c r="I9218" s="5">
        <f t="shared" si="392"/>
        <v>1.9818144435860046</v>
      </c>
    </row>
    <row r="9219" spans="1:9" x14ac:dyDescent="0.25">
      <c r="A9219" s="21">
        <f t="shared" si="394"/>
        <v>741.74200000002293</v>
      </c>
      <c r="B9219" s="15">
        <v>207.77420000000001</v>
      </c>
      <c r="C9219" s="15">
        <v>195.87100000000001</v>
      </c>
      <c r="H9219" s="21">
        <f t="shared" si="393"/>
        <v>1.0607706092275018</v>
      </c>
      <c r="I9219" s="5">
        <f t="shared" si="392"/>
        <v>1.9334990367501661</v>
      </c>
    </row>
    <row r="9220" spans="1:9" x14ac:dyDescent="0.25">
      <c r="A9220" s="21">
        <f t="shared" si="394"/>
        <v>741.82250000002296</v>
      </c>
      <c r="B9220" s="15">
        <v>207.3065</v>
      </c>
      <c r="C9220" s="15">
        <v>195.43549999999999</v>
      </c>
      <c r="H9220" s="21">
        <f t="shared" si="393"/>
        <v>1.0607412675793293</v>
      </c>
      <c r="I9220" s="5">
        <f t="shared" si="392"/>
        <v>1.9326276791762633</v>
      </c>
    </row>
    <row r="9221" spans="1:9" x14ac:dyDescent="0.25">
      <c r="A9221" s="21">
        <f t="shared" si="394"/>
        <v>741.90300000002298</v>
      </c>
      <c r="B9221" s="15">
        <v>207.35480000000001</v>
      </c>
      <c r="C9221" s="15">
        <v>195.46770000000001</v>
      </c>
      <c r="H9221" s="21">
        <f t="shared" si="393"/>
        <v>1.0608136280316389</v>
      </c>
      <c r="I9221" s="5">
        <f t="shared" si="392"/>
        <v>1.934776564194596</v>
      </c>
    </row>
    <row r="9222" spans="1:9" x14ac:dyDescent="0.25">
      <c r="A9222" s="21">
        <f t="shared" si="394"/>
        <v>741.98350000002301</v>
      </c>
      <c r="B9222" s="15">
        <v>207.9194</v>
      </c>
      <c r="C9222" s="15">
        <v>195.6129</v>
      </c>
      <c r="H9222" s="21">
        <f t="shared" si="393"/>
        <v>1.0629125175282408</v>
      </c>
      <c r="I9222" s="5">
        <f t="shared" ref="I9222:I9285" si="395">STANDARDIZE(H9222,H$2,H$3)</f>
        <v>1.9971071888717926</v>
      </c>
    </row>
    <row r="9223" spans="1:9" x14ac:dyDescent="0.25">
      <c r="A9223" s="21">
        <f t="shared" si="394"/>
        <v>742.06400000002304</v>
      </c>
      <c r="B9223" s="15">
        <v>208.53229999999999</v>
      </c>
      <c r="C9223" s="15">
        <v>195.9032</v>
      </c>
      <c r="H9223" s="21">
        <f t="shared" si="393"/>
        <v>1.0644660219945361</v>
      </c>
      <c r="I9223" s="5">
        <f t="shared" si="395"/>
        <v>2.043241539431826</v>
      </c>
    </row>
    <row r="9224" spans="1:9" x14ac:dyDescent="0.25">
      <c r="A9224" s="21">
        <f t="shared" si="394"/>
        <v>742.14450000002307</v>
      </c>
      <c r="B9224" s="15">
        <v>208.54839999999999</v>
      </c>
      <c r="C9224" s="15">
        <v>196.16130000000001</v>
      </c>
      <c r="H9224" s="21">
        <f t="shared" ref="H9224:H9287" si="396">B9224/C9224</f>
        <v>1.0631475219627928</v>
      </c>
      <c r="I9224" s="5">
        <f t="shared" si="395"/>
        <v>2.0040861047371847</v>
      </c>
    </row>
    <row r="9225" spans="1:9" x14ac:dyDescent="0.25">
      <c r="A9225" s="21">
        <f t="shared" si="394"/>
        <v>742.2250000000231</v>
      </c>
      <c r="B9225" s="15">
        <v>207.95160000000001</v>
      </c>
      <c r="C9225" s="15">
        <v>195.95160000000001</v>
      </c>
      <c r="H9225" s="21">
        <f t="shared" si="396"/>
        <v>1.0612396122307755</v>
      </c>
      <c r="I9225" s="5">
        <f t="shared" si="395"/>
        <v>1.9474269973297291</v>
      </c>
    </row>
    <row r="9226" spans="1:9" x14ac:dyDescent="0.25">
      <c r="A9226" s="21">
        <f t="shared" si="394"/>
        <v>742.30550000002313</v>
      </c>
      <c r="B9226" s="15">
        <v>206.9032</v>
      </c>
      <c r="C9226" s="15">
        <v>195.22579999999999</v>
      </c>
      <c r="H9226" s="21">
        <f t="shared" si="396"/>
        <v>1.0598148400467562</v>
      </c>
      <c r="I9226" s="5">
        <f t="shared" si="395"/>
        <v>1.9051156034252887</v>
      </c>
    </row>
    <row r="9227" spans="1:9" x14ac:dyDescent="0.25">
      <c r="A9227" s="21">
        <f t="shared" si="394"/>
        <v>742.38600000002316</v>
      </c>
      <c r="B9227" s="15">
        <v>206.01609999999999</v>
      </c>
      <c r="C9227" s="15">
        <v>194.2903</v>
      </c>
      <c r="H9227" s="21">
        <f t="shared" si="396"/>
        <v>1.0603519578692298</v>
      </c>
      <c r="I9227" s="5">
        <f t="shared" si="395"/>
        <v>1.921066366652336</v>
      </c>
    </row>
    <row r="9228" spans="1:9" x14ac:dyDescent="0.25">
      <c r="A9228" s="21">
        <f t="shared" si="394"/>
        <v>742.46650000002319</v>
      </c>
      <c r="B9228" s="15">
        <v>205.3871</v>
      </c>
      <c r="C9228" s="15">
        <v>193.54839999999999</v>
      </c>
      <c r="H9228" s="21">
        <f t="shared" si="396"/>
        <v>1.0611666125888926</v>
      </c>
      <c r="I9228" s="5">
        <f t="shared" si="395"/>
        <v>1.9452591303280888</v>
      </c>
    </row>
    <row r="9229" spans="1:9" x14ac:dyDescent="0.25">
      <c r="A9229" s="21">
        <f t="shared" si="394"/>
        <v>742.54700000002322</v>
      </c>
      <c r="B9229" s="15">
        <v>204.95160000000001</v>
      </c>
      <c r="C9229" s="15">
        <v>193.46770000000001</v>
      </c>
      <c r="H9229" s="21">
        <f t="shared" si="396"/>
        <v>1.0593582287896119</v>
      </c>
      <c r="I9229" s="5">
        <f t="shared" si="395"/>
        <v>1.8915556399595992</v>
      </c>
    </row>
    <row r="9230" spans="1:9" x14ac:dyDescent="0.25">
      <c r="A9230" s="21">
        <f t="shared" si="394"/>
        <v>742.62750000002325</v>
      </c>
      <c r="B9230" s="15">
        <v>204.82259999999999</v>
      </c>
      <c r="C9230" s="15">
        <v>193.77420000000001</v>
      </c>
      <c r="H9230" s="21">
        <f t="shared" si="396"/>
        <v>1.0570168784079614</v>
      </c>
      <c r="I9230" s="5">
        <f t="shared" si="395"/>
        <v>1.822024665550158</v>
      </c>
    </row>
    <row r="9231" spans="1:9" x14ac:dyDescent="0.25">
      <c r="A9231" s="21">
        <f t="shared" si="394"/>
        <v>742.70800000002328</v>
      </c>
      <c r="B9231" s="15">
        <v>204.96770000000001</v>
      </c>
      <c r="C9231" s="15">
        <v>194.16130000000001</v>
      </c>
      <c r="H9231" s="21">
        <f t="shared" si="396"/>
        <v>1.0556568172957226</v>
      </c>
      <c r="I9231" s="5">
        <f t="shared" si="395"/>
        <v>1.7816349933629085</v>
      </c>
    </row>
    <row r="9232" spans="1:9" x14ac:dyDescent="0.25">
      <c r="A9232" s="21">
        <f t="shared" si="394"/>
        <v>742.7885000000233</v>
      </c>
      <c r="B9232" s="15">
        <v>204.51609999999999</v>
      </c>
      <c r="C9232" s="15">
        <v>193.87100000000001</v>
      </c>
      <c r="H9232" s="21">
        <f t="shared" si="396"/>
        <v>1.0549081605810049</v>
      </c>
      <c r="I9232" s="5">
        <f t="shared" si="395"/>
        <v>1.7594021693992452</v>
      </c>
    </row>
    <row r="9233" spans="1:9" x14ac:dyDescent="0.25">
      <c r="A9233" s="21">
        <f t="shared" si="394"/>
        <v>742.86900000002333</v>
      </c>
      <c r="B9233" s="15">
        <v>204.1129</v>
      </c>
      <c r="C9233" s="15">
        <v>193.51609999999999</v>
      </c>
      <c r="H9233" s="21">
        <f t="shared" si="396"/>
        <v>1.0547592680919056</v>
      </c>
      <c r="I9233" s="5">
        <f t="shared" si="395"/>
        <v>1.754980516010475</v>
      </c>
    </row>
    <row r="9234" spans="1:9" x14ac:dyDescent="0.25">
      <c r="A9234" s="21">
        <f t="shared" si="394"/>
        <v>742.94950000002336</v>
      </c>
      <c r="B9234" s="15">
        <v>204.01609999999999</v>
      </c>
      <c r="C9234" s="15">
        <v>193.46770000000001</v>
      </c>
      <c r="H9234" s="21">
        <f t="shared" si="396"/>
        <v>1.0545227963117356</v>
      </c>
      <c r="I9234" s="5">
        <f t="shared" si="395"/>
        <v>1.7479580244498736</v>
      </c>
    </row>
    <row r="9235" spans="1:9" x14ac:dyDescent="0.25">
      <c r="A9235" s="21">
        <f t="shared" si="394"/>
        <v>743.03000000002339</v>
      </c>
      <c r="B9235" s="15">
        <v>204.2903</v>
      </c>
      <c r="C9235" s="15">
        <v>193.98390000000001</v>
      </c>
      <c r="H9235" s="21">
        <f t="shared" si="396"/>
        <v>1.0531301824532862</v>
      </c>
      <c r="I9235" s="5">
        <f t="shared" si="395"/>
        <v>1.7066016348582298</v>
      </c>
    </row>
    <row r="9236" spans="1:9" x14ac:dyDescent="0.25">
      <c r="A9236" s="21">
        <f t="shared" si="394"/>
        <v>743.11050000002342</v>
      </c>
      <c r="B9236" s="15">
        <v>204.0806</v>
      </c>
      <c r="C9236" s="15">
        <v>194.12899999999999</v>
      </c>
      <c r="H9236" s="21">
        <f t="shared" si="396"/>
        <v>1.0512628200835528</v>
      </c>
      <c r="I9236" s="5">
        <f t="shared" si="395"/>
        <v>1.6511466606003586</v>
      </c>
    </row>
    <row r="9237" spans="1:9" x14ac:dyDescent="0.25">
      <c r="A9237" s="21">
        <f t="shared" si="394"/>
        <v>743.19100000002345</v>
      </c>
      <c r="B9237" s="15">
        <v>203.1935</v>
      </c>
      <c r="C9237" s="15">
        <v>193.62899999999999</v>
      </c>
      <c r="H9237" s="21">
        <f t="shared" si="396"/>
        <v>1.049396009895212</v>
      </c>
      <c r="I9237" s="5">
        <f t="shared" si="395"/>
        <v>1.5957080844478628</v>
      </c>
    </row>
    <row r="9238" spans="1:9" x14ac:dyDescent="0.25">
      <c r="A9238" s="21">
        <f t="shared" si="394"/>
        <v>743.27150000002348</v>
      </c>
      <c r="B9238" s="15">
        <v>202.4032</v>
      </c>
      <c r="C9238" s="15">
        <v>193.35480000000001</v>
      </c>
      <c r="H9238" s="21">
        <f t="shared" si="396"/>
        <v>1.0467968728989401</v>
      </c>
      <c r="I9238" s="5">
        <f t="shared" si="395"/>
        <v>1.5185216328211668</v>
      </c>
    </row>
    <row r="9239" spans="1:9" x14ac:dyDescent="0.25">
      <c r="A9239" s="21">
        <f t="shared" si="394"/>
        <v>743.35200000002351</v>
      </c>
      <c r="B9239" s="15">
        <v>201.9194</v>
      </c>
      <c r="C9239" s="15">
        <v>193.1935</v>
      </c>
      <c r="H9239" s="21">
        <f t="shared" si="396"/>
        <v>1.0451666334529888</v>
      </c>
      <c r="I9239" s="5">
        <f t="shared" si="395"/>
        <v>1.4701084871057462</v>
      </c>
    </row>
    <row r="9240" spans="1:9" x14ac:dyDescent="0.25">
      <c r="A9240" s="21">
        <f t="shared" si="394"/>
        <v>743.43250000002354</v>
      </c>
      <c r="B9240" s="15">
        <v>201.32259999999999</v>
      </c>
      <c r="C9240" s="15">
        <v>192.7903</v>
      </c>
      <c r="H9240" s="21">
        <f t="shared" si="396"/>
        <v>1.0442568946674184</v>
      </c>
      <c r="I9240" s="5">
        <f t="shared" si="395"/>
        <v>1.4430920163056025</v>
      </c>
    </row>
    <row r="9241" spans="1:9" x14ac:dyDescent="0.25">
      <c r="A9241" s="21">
        <f t="shared" si="394"/>
        <v>743.51300000002357</v>
      </c>
      <c r="B9241" s="15">
        <v>201.53229999999999</v>
      </c>
      <c r="C9241" s="15">
        <v>193.04839999999999</v>
      </c>
      <c r="H9241" s="21">
        <f t="shared" si="396"/>
        <v>1.0439470101798305</v>
      </c>
      <c r="I9241" s="5">
        <f t="shared" si="395"/>
        <v>1.4338893909551962</v>
      </c>
    </row>
    <row r="9242" spans="1:9" x14ac:dyDescent="0.25">
      <c r="A9242" s="21">
        <f t="shared" si="394"/>
        <v>743.5935000000236</v>
      </c>
      <c r="B9242" s="15">
        <v>202.04839999999999</v>
      </c>
      <c r="C9242" s="15">
        <v>193.51609999999999</v>
      </c>
      <c r="H9242" s="21">
        <f t="shared" si="396"/>
        <v>1.0440909050978187</v>
      </c>
      <c r="I9242" s="5">
        <f t="shared" si="395"/>
        <v>1.4381626317049341</v>
      </c>
    </row>
    <row r="9243" spans="1:9" x14ac:dyDescent="0.25">
      <c r="A9243" s="21">
        <f t="shared" si="394"/>
        <v>743.67400000002363</v>
      </c>
      <c r="B9243" s="15">
        <v>201.6935</v>
      </c>
      <c r="C9243" s="15">
        <v>193.37100000000001</v>
      </c>
      <c r="H9243" s="21">
        <f t="shared" si="396"/>
        <v>1.043039028603048</v>
      </c>
      <c r="I9243" s="5">
        <f t="shared" si="395"/>
        <v>1.4069251039034631</v>
      </c>
    </row>
    <row r="9244" spans="1:9" x14ac:dyDescent="0.25">
      <c r="A9244" s="21">
        <f t="shared" si="394"/>
        <v>743.75450000002365</v>
      </c>
      <c r="B9244" s="15">
        <v>200.54839999999999</v>
      </c>
      <c r="C9244" s="15">
        <v>192.67740000000001</v>
      </c>
      <c r="H9244" s="21">
        <f t="shared" si="396"/>
        <v>1.0408506654127572</v>
      </c>
      <c r="I9244" s="5">
        <f t="shared" si="395"/>
        <v>1.3419373830671608</v>
      </c>
    </row>
    <row r="9245" spans="1:9" x14ac:dyDescent="0.25">
      <c r="A9245" s="21">
        <f t="shared" si="394"/>
        <v>743.83500000002368</v>
      </c>
      <c r="B9245" s="15">
        <v>199.14519999999999</v>
      </c>
      <c r="C9245" s="15">
        <v>191.85480000000001</v>
      </c>
      <c r="H9245" s="21">
        <f t="shared" si="396"/>
        <v>1.0379995705085303</v>
      </c>
      <c r="I9245" s="5">
        <f t="shared" si="395"/>
        <v>1.2572685490565338</v>
      </c>
    </row>
    <row r="9246" spans="1:9" x14ac:dyDescent="0.25">
      <c r="A9246" s="21">
        <f t="shared" si="394"/>
        <v>743.91550000002371</v>
      </c>
      <c r="B9246" s="15">
        <v>197.5968</v>
      </c>
      <c r="C9246" s="15">
        <v>190.85480000000001</v>
      </c>
      <c r="H9246" s="21">
        <f t="shared" si="396"/>
        <v>1.0353252839331262</v>
      </c>
      <c r="I9246" s="5">
        <f t="shared" si="395"/>
        <v>1.1778503838407592</v>
      </c>
    </row>
    <row r="9247" spans="1:9" x14ac:dyDescent="0.25">
      <c r="A9247" s="21">
        <f t="shared" si="394"/>
        <v>743.99600000002374</v>
      </c>
      <c r="B9247" s="15">
        <v>196.32259999999999</v>
      </c>
      <c r="C9247" s="15">
        <v>190.16130000000001</v>
      </c>
      <c r="H9247" s="21">
        <f t="shared" si="396"/>
        <v>1.0324003885122788</v>
      </c>
      <c r="I9247" s="5">
        <f t="shared" si="395"/>
        <v>1.0909898992883071</v>
      </c>
    </row>
    <row r="9248" spans="1:9" x14ac:dyDescent="0.25">
      <c r="A9248" s="21">
        <f t="shared" si="394"/>
        <v>744.07650000002377</v>
      </c>
      <c r="B9248" s="15">
        <v>195.96770000000001</v>
      </c>
      <c r="C9248" s="15">
        <v>190.06450000000001</v>
      </c>
      <c r="H9248" s="21">
        <f t="shared" si="396"/>
        <v>1.0310589299948176</v>
      </c>
      <c r="I9248" s="5">
        <f t="shared" si="395"/>
        <v>1.0511526675010827</v>
      </c>
    </row>
    <row r="9249" spans="1:9" x14ac:dyDescent="0.25">
      <c r="A9249" s="21">
        <f t="shared" si="394"/>
        <v>744.1570000000238</v>
      </c>
      <c r="B9249" s="15">
        <v>196.56450000000001</v>
      </c>
      <c r="C9249" s="15">
        <v>190.62899999999999</v>
      </c>
      <c r="H9249" s="21">
        <f t="shared" si="396"/>
        <v>1.0311363958264483</v>
      </c>
      <c r="I9249" s="5">
        <f t="shared" si="395"/>
        <v>1.0534531667338904</v>
      </c>
    </row>
    <row r="9250" spans="1:9" x14ac:dyDescent="0.25">
      <c r="A9250" s="21">
        <f t="shared" si="394"/>
        <v>744.23750000002383</v>
      </c>
      <c r="B9250" s="15">
        <v>197.4194</v>
      </c>
      <c r="C9250" s="15">
        <v>191.27420000000001</v>
      </c>
      <c r="H9250" s="21">
        <f t="shared" si="396"/>
        <v>1.0321276993969912</v>
      </c>
      <c r="I9250" s="5">
        <f t="shared" si="395"/>
        <v>1.0828918631953812</v>
      </c>
    </row>
    <row r="9251" spans="1:9" x14ac:dyDescent="0.25">
      <c r="A9251" s="21">
        <f t="shared" si="394"/>
        <v>744.31800000002386</v>
      </c>
      <c r="B9251" s="15">
        <v>197.8871</v>
      </c>
      <c r="C9251" s="15">
        <v>191.87100000000001</v>
      </c>
      <c r="H9251" s="21">
        <f t="shared" si="396"/>
        <v>1.0313549207540482</v>
      </c>
      <c r="I9251" s="5">
        <f t="shared" si="395"/>
        <v>1.0599426914405947</v>
      </c>
    </row>
    <row r="9252" spans="1:9" x14ac:dyDescent="0.25">
      <c r="A9252" s="21">
        <f t="shared" si="394"/>
        <v>744.39850000002389</v>
      </c>
      <c r="B9252" s="15">
        <v>197.74189999999999</v>
      </c>
      <c r="C9252" s="15">
        <v>191.72579999999999</v>
      </c>
      <c r="H9252" s="21">
        <f t="shared" si="396"/>
        <v>1.0313786668252265</v>
      </c>
      <c r="I9252" s="5">
        <f t="shared" si="395"/>
        <v>1.0606478774223089</v>
      </c>
    </row>
    <row r="9253" spans="1:9" x14ac:dyDescent="0.25">
      <c r="A9253" s="21">
        <f t="shared" si="394"/>
        <v>744.47900000002392</v>
      </c>
      <c r="B9253" s="15">
        <v>196.87100000000001</v>
      </c>
      <c r="C9253" s="15">
        <v>190.9194</v>
      </c>
      <c r="H9253" s="21">
        <f t="shared" si="396"/>
        <v>1.0311733642573777</v>
      </c>
      <c r="I9253" s="5">
        <f t="shared" si="395"/>
        <v>1.0545510165239314</v>
      </c>
    </row>
    <row r="9254" spans="1:9" x14ac:dyDescent="0.25">
      <c r="A9254" s="21">
        <f t="shared" si="394"/>
        <v>744.55950000002395</v>
      </c>
      <c r="B9254" s="15">
        <v>195.67740000000001</v>
      </c>
      <c r="C9254" s="15">
        <v>190.01609999999999</v>
      </c>
      <c r="H9254" s="21">
        <f t="shared" si="396"/>
        <v>1.0297937911576966</v>
      </c>
      <c r="I9254" s="5">
        <f t="shared" si="395"/>
        <v>1.0135818977445981</v>
      </c>
    </row>
    <row r="9255" spans="1:9" x14ac:dyDescent="0.25">
      <c r="A9255" s="21">
        <f t="shared" si="394"/>
        <v>744.64000000002397</v>
      </c>
      <c r="B9255" s="15">
        <v>194.35480000000001</v>
      </c>
      <c r="C9255" s="15">
        <v>189.32259999999999</v>
      </c>
      <c r="H9255" s="21">
        <f t="shared" si="396"/>
        <v>1.026580027952289</v>
      </c>
      <c r="I9255" s="5">
        <f t="shared" si="395"/>
        <v>0.91814291990323738</v>
      </c>
    </row>
    <row r="9256" spans="1:9" x14ac:dyDescent="0.25">
      <c r="A9256" s="21">
        <f t="shared" ref="A9256:A9290" si="397">0.0805+A9255</f>
        <v>744.720500000024</v>
      </c>
      <c r="B9256" s="15">
        <v>193.1935</v>
      </c>
      <c r="C9256" s="15">
        <v>188.96770000000001</v>
      </c>
      <c r="H9256" s="21">
        <f t="shared" si="396"/>
        <v>1.022362551907019</v>
      </c>
      <c r="I9256" s="5">
        <f t="shared" si="395"/>
        <v>0.79289672810114598</v>
      </c>
    </row>
    <row r="9257" spans="1:9" x14ac:dyDescent="0.25">
      <c r="A9257" s="21">
        <f t="shared" si="397"/>
        <v>744.80100000002403</v>
      </c>
      <c r="B9257" s="15">
        <v>191.85480000000001</v>
      </c>
      <c r="C9257" s="15">
        <v>188.5</v>
      </c>
      <c r="H9257" s="21">
        <f t="shared" si="396"/>
        <v>1.0177973474801061</v>
      </c>
      <c r="I9257" s="5">
        <f t="shared" si="395"/>
        <v>0.65732406257050346</v>
      </c>
    </row>
    <row r="9258" spans="1:9" x14ac:dyDescent="0.25">
      <c r="A9258" s="21">
        <f t="shared" si="397"/>
        <v>744.88150000002406</v>
      </c>
      <c r="B9258" s="15">
        <v>191.0968</v>
      </c>
      <c r="C9258" s="15">
        <v>188.24189999999999</v>
      </c>
      <c r="H9258" s="21">
        <f t="shared" si="396"/>
        <v>1.0151661240138354</v>
      </c>
      <c r="I9258" s="5">
        <f t="shared" si="395"/>
        <v>0.57918474052259383</v>
      </c>
    </row>
    <row r="9259" spans="1:9" x14ac:dyDescent="0.25">
      <c r="A9259" s="21">
        <f t="shared" si="397"/>
        <v>744.96200000002409</v>
      </c>
      <c r="B9259" s="15">
        <v>189.87100000000001</v>
      </c>
      <c r="C9259" s="15">
        <v>187.2097</v>
      </c>
      <c r="H9259" s="21">
        <f t="shared" si="396"/>
        <v>1.0142156095544195</v>
      </c>
      <c r="I9259" s="5">
        <f t="shared" si="395"/>
        <v>0.55095735641493826</v>
      </c>
    </row>
    <row r="9260" spans="1:9" x14ac:dyDescent="0.25">
      <c r="A9260" s="21">
        <f t="shared" si="397"/>
        <v>745.04250000002412</v>
      </c>
      <c r="B9260" s="15">
        <v>189.7903</v>
      </c>
      <c r="C9260" s="15">
        <v>187.12899999999999</v>
      </c>
      <c r="H9260" s="26">
        <f t="shared" si="396"/>
        <v>1.0142217400830444</v>
      </c>
      <c r="I9260" s="26">
        <f t="shared" si="395"/>
        <v>0.55113941444105852</v>
      </c>
    </row>
    <row r="9261" spans="1:9" x14ac:dyDescent="0.25">
      <c r="A9261" s="21">
        <f t="shared" si="397"/>
        <v>745.12300000002415</v>
      </c>
      <c r="B9261" s="15">
        <v>190.74189999999999</v>
      </c>
      <c r="C9261" s="15">
        <v>187.46770000000001</v>
      </c>
      <c r="H9261" s="21">
        <f t="shared" si="396"/>
        <v>1.0174654087077399</v>
      </c>
      <c r="I9261" s="5">
        <f t="shared" si="395"/>
        <v>0.64746649214115926</v>
      </c>
    </row>
    <row r="9262" spans="1:9" x14ac:dyDescent="0.25">
      <c r="A9262" s="21">
        <f t="shared" si="397"/>
        <v>745.20350000002418</v>
      </c>
      <c r="B9262" s="15">
        <v>191.37100000000001</v>
      </c>
      <c r="C9262" s="15">
        <v>187.8065</v>
      </c>
      <c r="H9262" s="21">
        <f t="shared" si="396"/>
        <v>1.0189796412797214</v>
      </c>
      <c r="I9262" s="5">
        <f t="shared" si="395"/>
        <v>0.69243458706515149</v>
      </c>
    </row>
    <row r="9263" spans="1:9" x14ac:dyDescent="0.25">
      <c r="A9263" s="21">
        <f t="shared" si="397"/>
        <v>745.28400000002421</v>
      </c>
      <c r="B9263" s="15">
        <v>191.5</v>
      </c>
      <c r="C9263" s="15">
        <v>187.8065</v>
      </c>
      <c r="H9263" s="21">
        <f t="shared" si="396"/>
        <v>1.0196665184644833</v>
      </c>
      <c r="I9263" s="5">
        <f t="shared" si="395"/>
        <v>0.71283274717412304</v>
      </c>
    </row>
    <row r="9264" spans="1:9" x14ac:dyDescent="0.25">
      <c r="A9264" s="21">
        <f t="shared" si="397"/>
        <v>745.36450000002424</v>
      </c>
      <c r="B9264" s="15">
        <v>192.04839999999999</v>
      </c>
      <c r="C9264" s="15">
        <v>188.1935</v>
      </c>
      <c r="H9264" s="21">
        <f t="shared" si="396"/>
        <v>1.0204837042724642</v>
      </c>
      <c r="I9264" s="5">
        <f t="shared" si="395"/>
        <v>0.73710067646304056</v>
      </c>
    </row>
    <row r="9265" spans="1:9" x14ac:dyDescent="0.25">
      <c r="A9265" s="21">
        <f t="shared" si="397"/>
        <v>745.44500000002427</v>
      </c>
      <c r="B9265" s="15">
        <v>192.8065</v>
      </c>
      <c r="C9265" s="15">
        <v>188.9032</v>
      </c>
      <c r="H9265" s="21">
        <f t="shared" si="396"/>
        <v>1.0206629638883831</v>
      </c>
      <c r="I9265" s="5">
        <f t="shared" si="395"/>
        <v>0.74242414101784926</v>
      </c>
    </row>
    <row r="9266" spans="1:9" x14ac:dyDescent="0.25">
      <c r="A9266" s="21">
        <f t="shared" si="397"/>
        <v>745.52550000002429</v>
      </c>
      <c r="B9266" s="15">
        <v>193.12899999999999</v>
      </c>
      <c r="C9266" s="15">
        <v>189.53229999999999</v>
      </c>
      <c r="H9266" s="21">
        <f t="shared" si="396"/>
        <v>1.0189767126764144</v>
      </c>
      <c r="I9266" s="5">
        <f t="shared" si="395"/>
        <v>0.69234761646767562</v>
      </c>
    </row>
    <row r="9267" spans="1:9" x14ac:dyDescent="0.25">
      <c r="A9267" s="21">
        <f t="shared" si="397"/>
        <v>745.60600000002432</v>
      </c>
      <c r="B9267" s="15">
        <v>192.14519999999999</v>
      </c>
      <c r="C9267" s="15">
        <v>188.85480000000001</v>
      </c>
      <c r="H9267" s="21">
        <f t="shared" si="396"/>
        <v>1.0174229090285234</v>
      </c>
      <c r="I9267" s="5">
        <f t="shared" si="395"/>
        <v>0.64620438112557865</v>
      </c>
    </row>
    <row r="9268" spans="1:9" x14ac:dyDescent="0.25">
      <c r="A9268" s="21">
        <f t="shared" si="397"/>
        <v>745.68650000002435</v>
      </c>
      <c r="B9268" s="15">
        <v>190.85480000000001</v>
      </c>
      <c r="C9268" s="15">
        <v>188.12899999999999</v>
      </c>
      <c r="H9268" s="21">
        <f t="shared" si="396"/>
        <v>1.0144889942539428</v>
      </c>
      <c r="I9268" s="5">
        <f t="shared" si="395"/>
        <v>0.55907604924086562</v>
      </c>
    </row>
    <row r="9269" spans="1:9" x14ac:dyDescent="0.25">
      <c r="A9269" s="21">
        <f t="shared" si="397"/>
        <v>745.76700000002438</v>
      </c>
      <c r="B9269" s="15">
        <v>190.4032</v>
      </c>
      <c r="C9269" s="15">
        <v>188.4032</v>
      </c>
      <c r="H9269" s="21">
        <f t="shared" si="396"/>
        <v>1.0106155309463958</v>
      </c>
      <c r="I9269" s="5">
        <f t="shared" si="395"/>
        <v>0.44404598786102983</v>
      </c>
    </row>
    <row r="9270" spans="1:9" x14ac:dyDescent="0.25">
      <c r="A9270" s="21">
        <f t="shared" si="397"/>
        <v>745.84750000002441</v>
      </c>
      <c r="B9270" s="15">
        <v>190.6129</v>
      </c>
      <c r="C9270" s="15">
        <v>188.8065</v>
      </c>
      <c r="H9270" s="21">
        <f t="shared" si="396"/>
        <v>1.0095674672217323</v>
      </c>
      <c r="I9270" s="5">
        <f t="shared" si="395"/>
        <v>0.41292168771776416</v>
      </c>
    </row>
    <row r="9271" spans="1:9" x14ac:dyDescent="0.25">
      <c r="A9271" s="21">
        <f t="shared" si="397"/>
        <v>745.92800000002444</v>
      </c>
      <c r="B9271" s="15">
        <v>190.0968</v>
      </c>
      <c r="C9271" s="15">
        <v>188.75810000000001</v>
      </c>
      <c r="H9271" s="21">
        <f t="shared" si="396"/>
        <v>1.0070921459794309</v>
      </c>
      <c r="I9271" s="5">
        <f t="shared" si="395"/>
        <v>0.33941218683209212</v>
      </c>
    </row>
    <row r="9272" spans="1:9" x14ac:dyDescent="0.25">
      <c r="A9272" s="21">
        <f t="shared" si="397"/>
        <v>746.00850000002447</v>
      </c>
      <c r="B9272" s="15">
        <v>189.5</v>
      </c>
      <c r="C9272" s="15">
        <v>188.5806</v>
      </c>
      <c r="H9272" s="21">
        <f t="shared" si="396"/>
        <v>1.0048753689403893</v>
      </c>
      <c r="I9272" s="5">
        <f t="shared" si="395"/>
        <v>0.27358066123856728</v>
      </c>
    </row>
    <row r="9273" spans="1:9" x14ac:dyDescent="0.25">
      <c r="A9273" s="21">
        <f t="shared" si="397"/>
        <v>746.0890000000245</v>
      </c>
      <c r="B9273" s="15">
        <v>188.67740000000001</v>
      </c>
      <c r="C9273" s="15">
        <v>188.01609999999999</v>
      </c>
      <c r="H9273" s="21">
        <f t="shared" si="396"/>
        <v>1.0035172519800166</v>
      </c>
      <c r="I9273" s="5">
        <f t="shared" si="395"/>
        <v>0.23324872443971312</v>
      </c>
    </row>
    <row r="9274" spans="1:9" x14ac:dyDescent="0.25">
      <c r="A9274" s="21">
        <f t="shared" si="397"/>
        <v>746.16950000002453</v>
      </c>
      <c r="B9274" s="15">
        <v>186.98390000000001</v>
      </c>
      <c r="C9274" s="15">
        <v>187.14519999999999</v>
      </c>
      <c r="H9274" s="21">
        <f t="shared" si="396"/>
        <v>0.99913810239322209</v>
      </c>
      <c r="I9274" s="5">
        <f t="shared" si="395"/>
        <v>0.10320132092384965</v>
      </c>
    </row>
    <row r="9275" spans="1:9" x14ac:dyDescent="0.25">
      <c r="A9275" s="21">
        <f t="shared" si="397"/>
        <v>746.25000000002456</v>
      </c>
      <c r="B9275" s="15">
        <v>184.74189999999999</v>
      </c>
      <c r="C9275" s="15">
        <v>185.82259999999999</v>
      </c>
      <c r="H9275" s="21">
        <f t="shared" si="396"/>
        <v>0.99418423808514134</v>
      </c>
      <c r="I9275" s="5">
        <f t="shared" si="395"/>
        <v>-4.3913359190876473E-2</v>
      </c>
    </row>
    <row r="9276" spans="1:9" x14ac:dyDescent="0.25">
      <c r="A9276" s="21">
        <f t="shared" si="397"/>
        <v>746.33050000002459</v>
      </c>
      <c r="B9276" s="15">
        <v>183.2097</v>
      </c>
      <c r="C9276" s="15">
        <v>185.12899999999999</v>
      </c>
      <c r="H9276" s="21">
        <f t="shared" si="396"/>
        <v>0.98963263454131989</v>
      </c>
      <c r="I9276" s="5">
        <f t="shared" si="395"/>
        <v>-0.17908211992299422</v>
      </c>
    </row>
    <row r="9277" spans="1:9" x14ac:dyDescent="0.25">
      <c r="A9277" s="21">
        <f t="shared" si="397"/>
        <v>746.41100000002461</v>
      </c>
      <c r="B9277" s="15">
        <v>182.4032</v>
      </c>
      <c r="C9277" s="15">
        <v>184.5806</v>
      </c>
      <c r="H9277" s="21">
        <f t="shared" si="396"/>
        <v>0.98820352734794448</v>
      </c>
      <c r="I9277" s="5">
        <f t="shared" si="395"/>
        <v>-0.22152225040055482</v>
      </c>
    </row>
    <row r="9278" spans="1:9" x14ac:dyDescent="0.25">
      <c r="A9278" s="21">
        <f t="shared" si="397"/>
        <v>746.49150000002464</v>
      </c>
      <c r="B9278" s="15">
        <v>181.9194</v>
      </c>
      <c r="C9278" s="15">
        <v>184.5806</v>
      </c>
      <c r="H9278" s="21">
        <f t="shared" si="396"/>
        <v>0.98558245015998425</v>
      </c>
      <c r="I9278" s="5">
        <f t="shared" si="395"/>
        <v>-0.29936025888895551</v>
      </c>
    </row>
    <row r="9279" spans="1:9" x14ac:dyDescent="0.25">
      <c r="A9279" s="21">
        <f t="shared" si="397"/>
        <v>746.57200000002467</v>
      </c>
      <c r="B9279" s="15">
        <v>181.4194</v>
      </c>
      <c r="C9279" s="15">
        <v>184.3065</v>
      </c>
      <c r="H9279" s="21">
        <f t="shared" si="396"/>
        <v>0.98433533272022422</v>
      </c>
      <c r="I9279" s="5">
        <f t="shared" si="395"/>
        <v>-0.33639584803832256</v>
      </c>
    </row>
    <row r="9280" spans="1:9" x14ac:dyDescent="0.25">
      <c r="A9280" s="21">
        <f t="shared" si="397"/>
        <v>746.6525000000247</v>
      </c>
      <c r="B9280" s="15">
        <v>180.77420000000001</v>
      </c>
      <c r="C9280" s="15">
        <v>184.2903</v>
      </c>
      <c r="H9280" s="21">
        <f t="shared" si="396"/>
        <v>0.98092086235683595</v>
      </c>
      <c r="I9280" s="5">
        <f t="shared" si="395"/>
        <v>-0.43779521710293212</v>
      </c>
    </row>
    <row r="9281" spans="1:9" x14ac:dyDescent="0.25">
      <c r="A9281" s="21">
        <f t="shared" si="397"/>
        <v>746.73300000002473</v>
      </c>
      <c r="B9281" s="15">
        <v>179.66130000000001</v>
      </c>
      <c r="C9281" s="15">
        <v>183.9194</v>
      </c>
      <c r="H9281" s="21">
        <f t="shared" si="396"/>
        <v>0.97684801059594595</v>
      </c>
      <c r="I9281" s="5">
        <f t="shared" si="395"/>
        <v>-0.55874650819515159</v>
      </c>
    </row>
    <row r="9282" spans="1:9" x14ac:dyDescent="0.25">
      <c r="A9282" s="21">
        <f t="shared" si="397"/>
        <v>746.81350000002476</v>
      </c>
      <c r="B9282" s="15">
        <v>178.1129</v>
      </c>
      <c r="C9282" s="15">
        <v>182.98390000000001</v>
      </c>
      <c r="H9282" s="21">
        <f t="shared" si="396"/>
        <v>0.97338017169816571</v>
      </c>
      <c r="I9282" s="5">
        <f t="shared" si="395"/>
        <v>-0.66173076016671928</v>
      </c>
    </row>
    <row r="9283" spans="1:9" x14ac:dyDescent="0.25">
      <c r="A9283" s="21">
        <f t="shared" si="397"/>
        <v>746.89400000002479</v>
      </c>
      <c r="B9283" s="15">
        <v>176.75810000000001</v>
      </c>
      <c r="C9283" s="15">
        <v>182.2903</v>
      </c>
      <c r="H9283" s="21">
        <f t="shared" si="396"/>
        <v>0.96965170390306021</v>
      </c>
      <c r="I9283" s="5">
        <f t="shared" si="395"/>
        <v>-0.7724548964940442</v>
      </c>
    </row>
    <row r="9284" spans="1:9" x14ac:dyDescent="0.25">
      <c r="A9284" s="21">
        <f t="shared" si="397"/>
        <v>746.97450000002482</v>
      </c>
      <c r="B9284" s="15">
        <v>176.17740000000001</v>
      </c>
      <c r="C9284" s="15">
        <v>182.03229999999999</v>
      </c>
      <c r="H9284" s="21">
        <f t="shared" si="396"/>
        <v>0.96783592801936802</v>
      </c>
      <c r="I9284" s="5">
        <f t="shared" si="395"/>
        <v>-0.82637790925272481</v>
      </c>
    </row>
    <row r="9285" spans="1:9" x14ac:dyDescent="0.25">
      <c r="A9285" s="21">
        <f t="shared" si="397"/>
        <v>747.05500000002485</v>
      </c>
      <c r="B9285" s="15">
        <v>175.82259999999999</v>
      </c>
      <c r="C9285" s="15">
        <v>181.9194</v>
      </c>
      <c r="H9285" s="21">
        <f t="shared" si="396"/>
        <v>0.96648625710067204</v>
      </c>
      <c r="I9285" s="5">
        <f t="shared" si="395"/>
        <v>-0.86645902434104516</v>
      </c>
    </row>
    <row r="9286" spans="1:9" x14ac:dyDescent="0.25">
      <c r="A9286" s="21">
        <f t="shared" si="397"/>
        <v>747.13550000002488</v>
      </c>
      <c r="B9286" s="15">
        <v>175.27420000000001</v>
      </c>
      <c r="C9286" s="15">
        <v>182</v>
      </c>
      <c r="H9286" s="21">
        <f t="shared" si="396"/>
        <v>0.96304505494505499</v>
      </c>
      <c r="I9286" s="5">
        <f t="shared" ref="I9286:I9290" si="398">STANDARDIZE(H9286,H$2,H$3)</f>
        <v>-0.96865224620784318</v>
      </c>
    </row>
    <row r="9287" spans="1:9" x14ac:dyDescent="0.25">
      <c r="A9287" s="21">
        <f t="shared" si="397"/>
        <v>747.21600000002491</v>
      </c>
      <c r="B9287" s="15">
        <v>174</v>
      </c>
      <c r="C9287" s="15">
        <v>181.25810000000001</v>
      </c>
      <c r="H9287" s="21">
        <f t="shared" si="396"/>
        <v>0.95995709984822741</v>
      </c>
      <c r="I9287" s="5">
        <f t="shared" si="398"/>
        <v>-1.0603551064451329</v>
      </c>
    </row>
    <row r="9288" spans="1:9" x14ac:dyDescent="0.25">
      <c r="A9288" s="21">
        <f t="shared" si="397"/>
        <v>747.29650000002493</v>
      </c>
      <c r="B9288" s="15">
        <v>171.62899999999999</v>
      </c>
      <c r="C9288" s="15">
        <v>179.35480000000001</v>
      </c>
      <c r="H9288" s="21">
        <f t="shared" ref="H9288:H9290" si="399">B9288/C9288</f>
        <v>0.95692448710600431</v>
      </c>
      <c r="I9288" s="5">
        <f t="shared" si="398"/>
        <v>-1.1504144673275547</v>
      </c>
    </row>
    <row r="9289" spans="1:9" x14ac:dyDescent="0.25">
      <c r="A9289" s="21">
        <f t="shared" si="397"/>
        <v>747.37700000002496</v>
      </c>
      <c r="B9289" s="15">
        <v>169.14519999999999</v>
      </c>
      <c r="C9289" s="15">
        <v>177.64519999999999</v>
      </c>
      <c r="H9289" s="21">
        <f t="shared" si="399"/>
        <v>0.95215181721769004</v>
      </c>
      <c r="I9289" s="5">
        <f t="shared" si="398"/>
        <v>-1.292148225106754</v>
      </c>
    </row>
    <row r="9290" spans="1:9" x14ac:dyDescent="0.25">
      <c r="A9290" s="21">
        <f t="shared" si="397"/>
        <v>747.45750000002499</v>
      </c>
      <c r="B9290" s="15">
        <v>166.95160000000001</v>
      </c>
      <c r="C9290" s="15">
        <v>176.27420000000001</v>
      </c>
      <c r="H9290" s="21">
        <f t="shared" si="399"/>
        <v>0.94711307723989102</v>
      </c>
      <c r="I9290" s="5">
        <f t="shared" si="398"/>
        <v>-1.441783454074576</v>
      </c>
    </row>
  </sheetData>
  <autoFilter ref="D4:I9290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545"/>
  <sheetViews>
    <sheetView topLeftCell="C1" zoomScale="70" zoomScaleNormal="70" workbookViewId="0">
      <selection activeCell="O5" sqref="O5"/>
    </sheetView>
  </sheetViews>
  <sheetFormatPr defaultColWidth="11.42578125" defaultRowHeight="15" x14ac:dyDescent="0.25"/>
  <cols>
    <col min="4" max="4" width="13.42578125" customWidth="1"/>
    <col min="5" max="5" width="15.85546875" customWidth="1"/>
    <col min="8" max="8" width="7.5703125" customWidth="1"/>
    <col min="9" max="9" width="11.42578125" style="11"/>
    <col min="11" max="11" width="12.7109375" customWidth="1"/>
    <col min="13" max="13" width="10" customWidth="1"/>
    <col min="14" max="14" width="10.140625" customWidth="1"/>
  </cols>
  <sheetData>
    <row r="1" spans="2:14" x14ac:dyDescent="0.25">
      <c r="I1"/>
    </row>
    <row r="2" spans="2:14" x14ac:dyDescent="0.25">
      <c r="B2" s="30" t="s">
        <v>33</v>
      </c>
      <c r="C2" s="30"/>
      <c r="D2" s="30"/>
      <c r="E2" s="30"/>
      <c r="F2" s="30"/>
      <c r="G2" s="30"/>
      <c r="I2" s="30" t="s">
        <v>34</v>
      </c>
      <c r="J2" s="30"/>
      <c r="K2" s="30"/>
      <c r="L2" s="30"/>
      <c r="M2" s="30"/>
      <c r="N2" s="30"/>
    </row>
    <row r="3" spans="2:14" x14ac:dyDescent="0.25">
      <c r="B3" s="1" t="s">
        <v>31</v>
      </c>
      <c r="C3" s="1" t="s">
        <v>16</v>
      </c>
      <c r="D3" s="1" t="s">
        <v>29</v>
      </c>
      <c r="E3" s="1" t="s">
        <v>30</v>
      </c>
      <c r="F3" s="1" t="s">
        <v>32</v>
      </c>
      <c r="G3" s="1" t="s">
        <v>37</v>
      </c>
      <c r="I3" s="1" t="s">
        <v>15</v>
      </c>
      <c r="J3" s="1" t="s">
        <v>16</v>
      </c>
      <c r="K3" s="1" t="s">
        <v>29</v>
      </c>
      <c r="L3" s="1" t="s">
        <v>30</v>
      </c>
      <c r="M3" s="1" t="s">
        <v>32</v>
      </c>
      <c r="N3" s="1" t="s">
        <v>37</v>
      </c>
    </row>
    <row r="4" spans="2:14" x14ac:dyDescent="0.25">
      <c r="B4" s="9">
        <v>2015.9166666666665</v>
      </c>
      <c r="C4" s="6">
        <v>-1.901008445350244</v>
      </c>
      <c r="F4" s="6">
        <v>-2.5110549318626658</v>
      </c>
      <c r="G4">
        <v>-1.1909350153941607</v>
      </c>
      <c r="I4" s="7">
        <v>42339</v>
      </c>
      <c r="J4" s="6">
        <v>-1.0638779894950474</v>
      </c>
      <c r="M4" s="6">
        <v>-1.0554577949063408</v>
      </c>
      <c r="N4" s="6">
        <v>-8.6483711421923404E-2</v>
      </c>
    </row>
    <row r="5" spans="2:14" x14ac:dyDescent="0.25">
      <c r="B5" s="9">
        <v>2015.8333333333333</v>
      </c>
      <c r="C5" s="6">
        <v>-1.5800333479981303</v>
      </c>
      <c r="F5" s="6">
        <v>-2.2944783369011503</v>
      </c>
      <c r="G5">
        <v>-1.2553729430143223</v>
      </c>
      <c r="I5" s="7">
        <v>42309</v>
      </c>
      <c r="J5" s="6">
        <v>-0.53649593913681681</v>
      </c>
      <c r="M5" s="6">
        <v>-0.46255506900668036</v>
      </c>
      <c r="N5" s="6">
        <v>-0.278221241255731</v>
      </c>
    </row>
    <row r="6" spans="2:14" x14ac:dyDescent="0.25">
      <c r="B6" s="9">
        <v>2015.75</v>
      </c>
      <c r="C6" s="6">
        <v>-2.1254077043383601</v>
      </c>
      <c r="F6" s="6">
        <v>-2.3654539703288799</v>
      </c>
      <c r="G6">
        <v>-1.1293189948995059</v>
      </c>
      <c r="I6" s="7">
        <v>42278</v>
      </c>
      <c r="J6" s="6">
        <v>-1.1030726819793604</v>
      </c>
      <c r="M6" s="6">
        <v>-1.0734245441760275</v>
      </c>
      <c r="N6" s="6">
        <v>-0.22599140217142172</v>
      </c>
    </row>
    <row r="7" spans="2:14" x14ac:dyDescent="0.25">
      <c r="B7" s="9">
        <v>2015.6666666666665</v>
      </c>
      <c r="C7" s="6">
        <v>-1.5363843091772598</v>
      </c>
      <c r="F7" s="6">
        <v>-1.4974700652520767</v>
      </c>
      <c r="G7">
        <v>-0.96712123933276217</v>
      </c>
      <c r="I7" s="7">
        <v>42248</v>
      </c>
      <c r="J7" s="6">
        <v>-1.0832813026060935</v>
      </c>
      <c r="M7" s="6">
        <v>-1.0315021292134252</v>
      </c>
      <c r="N7" s="6">
        <v>-0.26467672052134206</v>
      </c>
    </row>
    <row r="8" spans="2:14" x14ac:dyDescent="0.25">
      <c r="B8" s="9">
        <v>2015.5833333333333</v>
      </c>
      <c r="C8" s="6">
        <v>-1.6158210352566782</v>
      </c>
      <c r="F8" s="6">
        <v>-1.5873409906160663</v>
      </c>
      <c r="G8">
        <v>-0.90881213608908817</v>
      </c>
      <c r="I8" s="7">
        <v>42217</v>
      </c>
      <c r="J8" s="6">
        <v>-1.1868949946190792</v>
      </c>
      <c r="M8" s="6">
        <v>-1.1572693741012319</v>
      </c>
      <c r="N8" s="6">
        <v>-0.57075696750910765</v>
      </c>
    </row>
    <row r="9" spans="2:14" x14ac:dyDescent="0.25">
      <c r="B9" s="9">
        <v>2015.5</v>
      </c>
      <c r="C9" s="6">
        <v>-1.7579770432547599</v>
      </c>
      <c r="F9" s="6">
        <v>-1.7865046994215319</v>
      </c>
      <c r="G9">
        <v>-0.55180675697925186</v>
      </c>
      <c r="I9" s="7">
        <v>42186</v>
      </c>
      <c r="J9" s="6">
        <v>-1.1038488145038021</v>
      </c>
      <c r="M9" s="6">
        <v>-1.0614467113295696</v>
      </c>
      <c r="N9" s="6">
        <v>-0.66431428095608436</v>
      </c>
    </row>
    <row r="10" spans="2:14" x14ac:dyDescent="0.25">
      <c r="B10" s="9">
        <v>2015.4166666666665</v>
      </c>
      <c r="C10" s="6">
        <v>-1.3341593992494809</v>
      </c>
      <c r="F10" s="6">
        <v>-1.3376600882078995</v>
      </c>
      <c r="G10">
        <v>-0.49017993952288968</v>
      </c>
      <c r="I10" s="7">
        <v>42156</v>
      </c>
      <c r="J10" s="6">
        <v>-0.49730124665250391</v>
      </c>
      <c r="M10" s="6">
        <v>-0.42662157046730703</v>
      </c>
      <c r="N10" s="6">
        <v>-0.88968148093263588</v>
      </c>
    </row>
    <row r="11" spans="2:14" x14ac:dyDescent="0.25">
      <c r="B11" s="9">
        <v>2015.3333333333333</v>
      </c>
      <c r="C11" s="6">
        <v>-1.2137009517451729</v>
      </c>
      <c r="F11" s="6">
        <v>-1.1546302858852366</v>
      </c>
      <c r="G11">
        <v>-0.19829436742608275</v>
      </c>
      <c r="I11" s="7">
        <v>42125</v>
      </c>
      <c r="J11" s="6">
        <v>-0.8104707202647865</v>
      </c>
      <c r="M11" s="6">
        <v>-0.73205630805198052</v>
      </c>
      <c r="N11" s="6">
        <v>-0.84814638983508173</v>
      </c>
    </row>
    <row r="12" spans="2:14" x14ac:dyDescent="0.25">
      <c r="B12" s="9">
        <v>2015.25</v>
      </c>
      <c r="C12" s="6">
        <v>-4.3018984983537616E-2</v>
      </c>
      <c r="F12" s="6">
        <v>-2.4825295901395959E-2</v>
      </c>
      <c r="G12">
        <v>3.5890370022874742E-2</v>
      </c>
      <c r="I12" s="7">
        <v>42095</v>
      </c>
      <c r="J12" s="6">
        <v>-0.89584529795338896</v>
      </c>
      <c r="M12" s="6">
        <v>-0.82787897082364281</v>
      </c>
      <c r="N12" s="6">
        <v>-0.90599360629200021</v>
      </c>
    </row>
    <row r="13" spans="2:14" x14ac:dyDescent="0.25">
      <c r="B13" s="9">
        <v>2015.1666666666665</v>
      </c>
      <c r="C13" s="6">
        <v>-0.45820824155254297</v>
      </c>
      <c r="F13" s="6">
        <v>-0.48775346809285008</v>
      </c>
      <c r="G13">
        <v>-0.14304933638165468</v>
      </c>
      <c r="I13" s="7">
        <v>42064</v>
      </c>
      <c r="J13" s="6">
        <v>-1.469407233515909</v>
      </c>
      <c r="M13" s="6">
        <v>-1.5764935237272546</v>
      </c>
      <c r="N13" s="6">
        <v>-0.9592251867672219</v>
      </c>
    </row>
    <row r="14" spans="2:14" x14ac:dyDescent="0.25">
      <c r="B14" s="9">
        <v>2015.0833333333333</v>
      </c>
      <c r="C14" s="6">
        <v>-0.26999694868977797</v>
      </c>
      <c r="F14" s="6">
        <v>-0.16858794919150122</v>
      </c>
      <c r="G14">
        <v>-0.87724039139641419</v>
      </c>
      <c r="I14" s="7">
        <v>42036</v>
      </c>
      <c r="J14" s="6">
        <v>-1.2400600725433453</v>
      </c>
      <c r="M14" s="6">
        <v>-1.2291363711799788</v>
      </c>
      <c r="N14" s="6">
        <v>-0.94807454486753917</v>
      </c>
    </row>
    <row r="15" spans="2:14" x14ac:dyDescent="0.25">
      <c r="B15" s="9">
        <v>2015</v>
      </c>
      <c r="C15" s="6">
        <v>-0.97527319281560021</v>
      </c>
      <c r="F15" s="6">
        <v>-0.91368921529358638</v>
      </c>
      <c r="G15">
        <v>-1.5211220912667134</v>
      </c>
      <c r="I15" s="7">
        <v>42005</v>
      </c>
      <c r="J15" s="6">
        <v>-1.0103248453085605</v>
      </c>
      <c r="M15" s="6">
        <v>-0.98957971425082303</v>
      </c>
      <c r="N15" s="6">
        <v>-0.60820024437814346</v>
      </c>
    </row>
    <row r="16" spans="2:14" x14ac:dyDescent="0.25">
      <c r="B16" s="9">
        <v>2014.9166666666665</v>
      </c>
      <c r="C16" s="6">
        <v>-0.46089544542455613</v>
      </c>
      <c r="D16" s="6">
        <v>-0.63732342610665471</v>
      </c>
      <c r="F16" s="6">
        <v>-0.54160008334292775</v>
      </c>
      <c r="G16" s="6">
        <v>-1.613924994117768</v>
      </c>
      <c r="I16" s="7">
        <v>41974</v>
      </c>
      <c r="J16" s="6">
        <v>0.50119324604192372</v>
      </c>
      <c r="K16" s="6">
        <v>0.22118677568514938</v>
      </c>
      <c r="M16" s="6">
        <v>0.47770480944025584</v>
      </c>
      <c r="N16" s="6">
        <v>-0.44326533606020979</v>
      </c>
    </row>
    <row r="17" spans="2:14" x14ac:dyDescent="0.25">
      <c r="B17" s="9">
        <v>2014.8333333333333</v>
      </c>
      <c r="C17" s="6">
        <v>-0.59072160010519736</v>
      </c>
      <c r="D17" s="6">
        <v>-0.6899869717749626</v>
      </c>
      <c r="F17" s="6">
        <v>-0.86912382484428397</v>
      </c>
      <c r="G17" s="6">
        <v>-1.5336867358204305</v>
      </c>
      <c r="I17" s="7">
        <v>41944</v>
      </c>
      <c r="J17" s="6">
        <v>0.44065490913546018</v>
      </c>
      <c r="K17" s="6">
        <v>0.11735877611259488</v>
      </c>
      <c r="M17" s="6">
        <v>0.42380456163119579</v>
      </c>
      <c r="N17" s="6">
        <v>-0.51668318493356735</v>
      </c>
    </row>
    <row r="18" spans="2:14" x14ac:dyDescent="0.25">
      <c r="B18" s="9">
        <v>2014.75</v>
      </c>
      <c r="C18" s="6">
        <v>-0.73636459119926934</v>
      </c>
      <c r="D18" s="6">
        <v>-0.67873438096808414</v>
      </c>
      <c r="F18" s="6">
        <v>-0.80840647656186437</v>
      </c>
      <c r="G18" s="6">
        <v>-1.4875485358427507</v>
      </c>
      <c r="I18" s="7">
        <v>41913</v>
      </c>
      <c r="J18" s="6">
        <v>-5.6846039031759499E-2</v>
      </c>
      <c r="K18" s="6">
        <v>-0.20815954545092086</v>
      </c>
      <c r="M18" s="6">
        <v>-1.9375253687742292E-2</v>
      </c>
      <c r="N18" s="6">
        <v>-0.51806790510616607</v>
      </c>
    </row>
    <row r="19" spans="2:14" x14ac:dyDescent="0.25">
      <c r="B19" s="9">
        <v>2014.6666666666665</v>
      </c>
      <c r="C19" s="6">
        <v>-0.99233700747902853</v>
      </c>
      <c r="D19" s="6">
        <v>-0.74933728515302866</v>
      </c>
      <c r="F19" s="6">
        <v>-0.92040207367571703</v>
      </c>
      <c r="G19" s="6">
        <v>-1.2326542497882209</v>
      </c>
      <c r="I19" s="7">
        <v>41883</v>
      </c>
      <c r="J19" s="6">
        <v>-0.65602034790086028</v>
      </c>
      <c r="K19" s="6">
        <v>-0.65569850731309576</v>
      </c>
      <c r="M19" s="6">
        <v>-0.58233339747125823</v>
      </c>
      <c r="N19" s="6">
        <v>-0.45627217170481055</v>
      </c>
    </row>
    <row r="20" spans="2:14" x14ac:dyDescent="0.25">
      <c r="B20" s="9">
        <v>2014.5833333333333</v>
      </c>
      <c r="C20" s="6">
        <v>-1.5805275961570953</v>
      </c>
      <c r="D20" s="6">
        <v>-1.0609372151117986</v>
      </c>
      <c r="F20" s="6">
        <v>-1.5636545715010923</v>
      </c>
      <c r="G20" s="6">
        <v>-0.85553599640143507</v>
      </c>
      <c r="I20" s="7">
        <v>41852</v>
      </c>
      <c r="J20" s="6">
        <v>-1.1597303562636148</v>
      </c>
      <c r="K20" s="6">
        <v>-0.93547533219383405</v>
      </c>
      <c r="M20" s="6">
        <v>-1.1393026248315452</v>
      </c>
      <c r="N20" s="6">
        <v>-0.53093530033024572</v>
      </c>
    </row>
    <row r="21" spans="2:14" x14ac:dyDescent="0.25">
      <c r="B21" s="9">
        <v>2014.5</v>
      </c>
      <c r="C21" s="6">
        <v>-1.5593858684769535</v>
      </c>
      <c r="D21" s="6">
        <v>-1.1483545918938425</v>
      </c>
      <c r="F21" s="6">
        <v>-1.5569243318444665</v>
      </c>
      <c r="G21" s="6">
        <v>-0.55991404497525732</v>
      </c>
      <c r="I21" s="7">
        <v>41821</v>
      </c>
      <c r="J21" s="6">
        <v>-0.9474581108287714</v>
      </c>
      <c r="K21" s="6">
        <v>-0.80929637401492238</v>
      </c>
      <c r="M21" s="6">
        <v>-0.88776813505593177</v>
      </c>
      <c r="N21" s="6">
        <v>-0.67030240039263644</v>
      </c>
    </row>
    <row r="22" spans="2:14" x14ac:dyDescent="0.25">
      <c r="B22" s="9">
        <v>2014.4166666666665</v>
      </c>
      <c r="C22" s="6">
        <v>-0.89338396942943288</v>
      </c>
      <c r="D22" s="6">
        <v>-0.73952606908513752</v>
      </c>
      <c r="F22" s="6">
        <v>-0.91448219746879678</v>
      </c>
      <c r="G22" s="6">
        <v>-0.13996310457370253</v>
      </c>
      <c r="I22" s="7">
        <v>41791</v>
      </c>
      <c r="J22" s="6">
        <v>-0.20896801382236022</v>
      </c>
      <c r="K22" s="6">
        <v>-0.36175741215274748</v>
      </c>
      <c r="M22" s="6">
        <v>-0.15712033142200682</v>
      </c>
      <c r="N22" s="6">
        <v>-0.63677371566634067</v>
      </c>
    </row>
    <row r="23" spans="2:14" x14ac:dyDescent="0.25">
      <c r="B23" s="9">
        <v>2014.3333333333333</v>
      </c>
      <c r="C23" s="6">
        <v>-0.26218842509784757</v>
      </c>
      <c r="D23" s="6">
        <v>-0.33040941855566408</v>
      </c>
      <c r="F23" s="6">
        <v>-0.32243491307366096</v>
      </c>
      <c r="G23" s="6">
        <v>0.14920647128013076</v>
      </c>
      <c r="I23" s="7">
        <v>41760</v>
      </c>
      <c r="J23" s="6">
        <v>-0.27571541092435847</v>
      </c>
      <c r="K23" s="6">
        <v>-0.3653959402979684</v>
      </c>
      <c r="M23" s="6">
        <v>-0.22299841207752466</v>
      </c>
      <c r="N23" s="6">
        <v>-0.59811237838564313</v>
      </c>
    </row>
    <row r="24" spans="2:14" x14ac:dyDescent="0.25">
      <c r="B24" s="9">
        <v>2014.25</v>
      </c>
      <c r="C24" s="6">
        <v>-0.61713428086907207</v>
      </c>
      <c r="D24" s="6">
        <v>-0.5764240394704333</v>
      </c>
      <c r="F24" s="6">
        <v>-0.57423758224376609</v>
      </c>
      <c r="G24" s="6">
        <v>-7.809178009180924E-2</v>
      </c>
      <c r="I24" s="7">
        <v>41730</v>
      </c>
      <c r="J24" s="6">
        <v>-1.207074440254567</v>
      </c>
      <c r="K24" s="6">
        <v>-0.98329598781673777</v>
      </c>
      <c r="M24" s="6">
        <v>-1.1872139562173765</v>
      </c>
      <c r="N24" s="6">
        <v>-0.98667579746569789</v>
      </c>
    </row>
    <row r="25" spans="2:14" x14ac:dyDescent="0.25">
      <c r="B25" s="9">
        <v>2014.1666666666665</v>
      </c>
      <c r="C25" s="6">
        <v>0.27426086221784546</v>
      </c>
      <c r="D25" s="6">
        <v>0.30132560363586181</v>
      </c>
      <c r="F25" s="6">
        <v>0.37677323347898972</v>
      </c>
      <c r="G25" s="6">
        <v>-0.11910042030563109</v>
      </c>
      <c r="I25" s="7">
        <v>41699</v>
      </c>
      <c r="J25" s="6">
        <v>-1.022354899437409</v>
      </c>
      <c r="K25" s="6">
        <v>-0.85802666167413133</v>
      </c>
      <c r="M25" s="6">
        <v>-0.95963513213467855</v>
      </c>
      <c r="N25" s="6">
        <v>-0.94195832274650571</v>
      </c>
    </row>
    <row r="26" spans="2:14" x14ac:dyDescent="0.25">
      <c r="B26" s="9">
        <v>2014.0833333333333</v>
      </c>
      <c r="C26" s="6">
        <v>-0.39767964462255551</v>
      </c>
      <c r="D26" s="6">
        <v>-0.40116005611054806</v>
      </c>
      <c r="F26" s="6">
        <v>-0.31389308685151501</v>
      </c>
      <c r="G26" s="6">
        <v>-0.24461527757184534</v>
      </c>
      <c r="I26" s="7">
        <v>41671</v>
      </c>
      <c r="J26" s="6">
        <v>-1.3250465839697267</v>
      </c>
      <c r="K26" s="6">
        <v>-1.0823159323402505</v>
      </c>
      <c r="M26" s="6">
        <v>-1.3429257832213277</v>
      </c>
      <c r="N26" s="6">
        <v>-0.47272834676312997</v>
      </c>
    </row>
    <row r="27" spans="2:14" x14ac:dyDescent="0.25">
      <c r="B27" s="9">
        <v>2014</v>
      </c>
      <c r="C27" s="6">
        <v>-0.44537563031181954</v>
      </c>
      <c r="D27" s="6">
        <v>-0.49040146494843279</v>
      </c>
      <c r="F27" s="6">
        <v>-0.37593552264887675</v>
      </c>
      <c r="G27" s="6">
        <v>-0.78453654073488543</v>
      </c>
      <c r="I27" s="7">
        <v>41640</v>
      </c>
      <c r="J27" s="6">
        <v>-0.5388243367101424</v>
      </c>
      <c r="K27" s="6">
        <v>-0.54082497587112055</v>
      </c>
      <c r="M27" s="6">
        <v>-0.48052181827636709</v>
      </c>
      <c r="N27" s="6">
        <v>-1.2285952667603153E-2</v>
      </c>
    </row>
    <row r="28" spans="2:14" x14ac:dyDescent="0.25">
      <c r="B28" s="9">
        <v>2013.9166666666599</v>
      </c>
      <c r="C28" s="6">
        <v>-0.48589120788297369</v>
      </c>
      <c r="D28" s="6"/>
      <c r="E28" s="6">
        <v>4.5314127446931453E-2</v>
      </c>
      <c r="F28" s="6">
        <v>-0.57237281535104867</v>
      </c>
      <c r="G28" s="6">
        <v>-1.0830303806292003</v>
      </c>
      <c r="I28" s="7">
        <v>41609</v>
      </c>
      <c r="J28" s="6">
        <v>0.47402860768645932</v>
      </c>
      <c r="K28" s="6"/>
      <c r="L28" s="6">
        <v>-0.39404921586178676</v>
      </c>
      <c r="M28" s="6">
        <v>0.45374914374734027</v>
      </c>
      <c r="N28" s="6">
        <v>4.5311892469156023E-3</v>
      </c>
    </row>
    <row r="29" spans="2:14" x14ac:dyDescent="0.25">
      <c r="B29" s="9">
        <v>2013.8333333333301</v>
      </c>
      <c r="C29" s="6">
        <v>-0.50664188840976943</v>
      </c>
      <c r="D29" s="6"/>
      <c r="E29" s="6">
        <v>-0.4920226707849189</v>
      </c>
      <c r="F29" s="6">
        <v>-0.75355454008291645</v>
      </c>
      <c r="G29" s="6">
        <v>-1.1429646251107533</v>
      </c>
      <c r="I29" s="7">
        <v>41579</v>
      </c>
      <c r="J29" s="6">
        <v>0.52370108925073711</v>
      </c>
      <c r="K29" s="6"/>
      <c r="L29" s="6">
        <v>-3.9896990531856212E-2</v>
      </c>
      <c r="M29" s="6">
        <v>0.49567155870994251</v>
      </c>
      <c r="N29" s="6">
        <v>-0.18190870962523634</v>
      </c>
    </row>
    <row r="30" spans="2:14" x14ac:dyDescent="0.25">
      <c r="B30" s="9">
        <v>2013.75</v>
      </c>
      <c r="C30" s="6">
        <v>-0.31851816510290337</v>
      </c>
      <c r="D30" s="6"/>
      <c r="E30" s="6">
        <v>-0.46526671506023626</v>
      </c>
      <c r="F30" s="6">
        <v>-0.38375716007995098</v>
      </c>
      <c r="G30" s="6">
        <v>-1.2761193937044164</v>
      </c>
      <c r="I30" s="7">
        <v>41548</v>
      </c>
      <c r="J30" s="6">
        <v>0.25787569962940676</v>
      </c>
      <c r="K30" s="6"/>
      <c r="L30" s="6">
        <v>0.62471335440548104</v>
      </c>
      <c r="M30" s="6">
        <v>0.26809273462724459</v>
      </c>
      <c r="N30" s="6">
        <v>-0.34568266771994671</v>
      </c>
    </row>
    <row r="31" spans="2:14" x14ac:dyDescent="0.25">
      <c r="B31" s="9">
        <v>2013.6666666666599</v>
      </c>
      <c r="C31" s="6">
        <v>-6.6320074343256277E-2</v>
      </c>
      <c r="D31" s="6"/>
      <c r="E31" s="6">
        <v>-0.29924819915447903</v>
      </c>
      <c r="F31" s="6">
        <v>-4.3258726479650386E-2</v>
      </c>
      <c r="G31" s="6">
        <v>-1.1126928696690297</v>
      </c>
      <c r="I31" s="7">
        <v>41518</v>
      </c>
      <c r="J31" s="6">
        <v>7.1215827501144163E-2</v>
      </c>
      <c r="K31" s="6"/>
      <c r="L31" s="6">
        <v>0.27975988817502917</v>
      </c>
      <c r="M31" s="6">
        <v>0.10040307477683556</v>
      </c>
      <c r="N31" s="6">
        <v>-0.36971398931873223</v>
      </c>
    </row>
    <row r="32" spans="2:14" x14ac:dyDescent="0.25">
      <c r="B32" s="9">
        <v>2013.5833333333301</v>
      </c>
      <c r="C32" s="6">
        <v>-0.89129714974095386</v>
      </c>
      <c r="D32" s="6"/>
      <c r="E32" s="6">
        <v>0.36157686026231806</v>
      </c>
      <c r="F32" s="6">
        <v>-0.79779368678360285</v>
      </c>
      <c r="G32" s="6">
        <v>-0.72614108821505363</v>
      </c>
      <c r="I32" s="7">
        <v>41487</v>
      </c>
      <c r="J32" s="6">
        <v>-0.62924377580761681</v>
      </c>
      <c r="K32" s="6"/>
      <c r="L32" s="6">
        <v>0.66150839080339596</v>
      </c>
      <c r="M32" s="6">
        <v>-0.55837773177834271</v>
      </c>
      <c r="N32" s="6">
        <v>-0.43421806445980171</v>
      </c>
    </row>
    <row r="33" spans="2:14" x14ac:dyDescent="0.25">
      <c r="B33" s="9">
        <v>2013.5</v>
      </c>
      <c r="C33" s="6">
        <v>-0.62063602244290539</v>
      </c>
      <c r="D33" s="6"/>
      <c r="E33" s="6">
        <v>-0.23894972489756997</v>
      </c>
      <c r="F33" s="6">
        <v>-0.59110347514094974</v>
      </c>
      <c r="G33" s="6">
        <v>-0.42201886312172776</v>
      </c>
      <c r="I33" s="7">
        <v>41456</v>
      </c>
      <c r="J33" s="6">
        <v>-0.20819188129791838</v>
      </c>
      <c r="K33" s="6"/>
      <c r="L33" s="6">
        <v>1.7595253839885763E-2</v>
      </c>
      <c r="M33" s="6">
        <v>-0.15712033142200682</v>
      </c>
      <c r="N33" s="6">
        <v>-0.56845171751682722</v>
      </c>
    </row>
    <row r="34" spans="2:14" x14ac:dyDescent="0.25">
      <c r="B34" s="9">
        <v>2013.4166666666599</v>
      </c>
      <c r="C34" s="6">
        <v>4.5117685988219872E-2</v>
      </c>
      <c r="D34" s="6"/>
      <c r="E34" s="6">
        <v>0.34662659688417241</v>
      </c>
      <c r="F34" s="6">
        <v>-4.9318509735519822E-2</v>
      </c>
      <c r="G34" s="6">
        <v>-0.39116315820066844</v>
      </c>
      <c r="I34" s="7">
        <v>41426</v>
      </c>
      <c r="J34" s="6">
        <v>0.40495281301113556</v>
      </c>
      <c r="K34" s="6"/>
      <c r="L34" s="6">
        <v>0.48443227813843054</v>
      </c>
      <c r="M34" s="6">
        <v>0.39385997951505131</v>
      </c>
      <c r="N34" s="6">
        <v>-0.81817688609584638</v>
      </c>
    </row>
    <row r="35" spans="2:14" x14ac:dyDescent="0.25">
      <c r="B35" s="9">
        <v>2013.3333333333301</v>
      </c>
      <c r="C35" s="6">
        <v>-0.41133697789597695</v>
      </c>
      <c r="D35" s="6"/>
      <c r="E35" s="6">
        <v>0.10197273289430872</v>
      </c>
      <c r="F35" s="6">
        <v>-0.44971185244484313</v>
      </c>
      <c r="G35" s="6">
        <v>-0.64349609466304036</v>
      </c>
      <c r="I35" s="7">
        <v>41395</v>
      </c>
      <c r="J35" s="6">
        <v>-0.35953772356407726</v>
      </c>
      <c r="K35" s="6"/>
      <c r="L35" s="6">
        <v>0.22456733357815689</v>
      </c>
      <c r="M35" s="6">
        <v>-0.30085432557950026</v>
      </c>
      <c r="N35" s="6">
        <v>-1.16847820307535</v>
      </c>
    </row>
    <row r="36" spans="2:14" x14ac:dyDescent="0.25">
      <c r="B36" s="9">
        <v>2013.25</v>
      </c>
      <c r="C36" s="6">
        <v>-0.50689269038731111</v>
      </c>
      <c r="D36" s="6"/>
      <c r="E36" s="6">
        <v>-1.0577696093079425</v>
      </c>
      <c r="F36" s="6">
        <v>-0.45519825353625254</v>
      </c>
      <c r="G36" s="6">
        <v>-1.0616675224810259</v>
      </c>
      <c r="I36" s="7">
        <v>41365</v>
      </c>
      <c r="J36" s="6">
        <v>-1.1473122358725452</v>
      </c>
      <c r="K36" s="6"/>
      <c r="L36" s="6">
        <v>-0.84478841173624386</v>
      </c>
      <c r="M36" s="6">
        <v>-1.1093580427154008</v>
      </c>
      <c r="N36" s="6">
        <v>-1.6828992500099138</v>
      </c>
    </row>
    <row r="37" spans="2:14" x14ac:dyDescent="0.25">
      <c r="B37" s="9">
        <v>2013.1666666666599</v>
      </c>
      <c r="C37" s="6">
        <v>-0.208329458755874</v>
      </c>
      <c r="D37" s="6"/>
      <c r="E37" s="6">
        <v>-0.48652542832368328</v>
      </c>
      <c r="F37" s="6">
        <v>-0.14362148008852549</v>
      </c>
      <c r="G37" s="6">
        <v>-0.97837987602101095</v>
      </c>
      <c r="I37" s="7">
        <v>41334</v>
      </c>
      <c r="J37" s="6">
        <v>-1.3168971924630875</v>
      </c>
      <c r="K37" s="6"/>
      <c r="L37" s="6">
        <v>-0.84478841173624386</v>
      </c>
      <c r="M37" s="6">
        <v>-1.3309479503748698</v>
      </c>
      <c r="N37" s="6">
        <v>-1.5614878860275145</v>
      </c>
    </row>
    <row r="38" spans="2:14" x14ac:dyDescent="0.25">
      <c r="B38" s="9">
        <v>2013.0833333333301</v>
      </c>
      <c r="C38" s="6">
        <v>-0.72767236561777038</v>
      </c>
      <c r="D38" s="6"/>
      <c r="E38" s="6">
        <v>-0.20194260119196092</v>
      </c>
      <c r="F38" s="6">
        <v>-0.7727514163041902</v>
      </c>
      <c r="G38" s="6">
        <v>-1.0369380267392854</v>
      </c>
      <c r="I38" s="7">
        <v>41306</v>
      </c>
      <c r="J38" s="6">
        <v>-1.5446920883867676</v>
      </c>
      <c r="K38" s="6"/>
      <c r="L38" s="6">
        <v>-0.84478841173624386</v>
      </c>
      <c r="M38" s="6">
        <v>-1.7022607686150613</v>
      </c>
      <c r="N38" s="6">
        <v>-1.0680692497055595</v>
      </c>
    </row>
    <row r="39" spans="2:14" x14ac:dyDescent="0.25">
      <c r="B39" s="9">
        <v>2013</v>
      </c>
      <c r="C39" s="6">
        <v>-1.3734595916353136</v>
      </c>
      <c r="D39" s="6"/>
      <c r="E39" s="6">
        <v>-0.26933051458315721</v>
      </c>
      <c r="F39" s="6">
        <v>-1.4071573097204964</v>
      </c>
      <c r="G39" s="6">
        <v>-1.4356275727940155</v>
      </c>
      <c r="I39" s="7">
        <v>41275</v>
      </c>
      <c r="J39" s="6">
        <v>-1.3646293427162606</v>
      </c>
      <c r="K39" s="6"/>
      <c r="L39" s="6">
        <v>-0.84478841173624386</v>
      </c>
      <c r="M39" s="6">
        <v>-1.4567151952626767</v>
      </c>
      <c r="N39" s="6">
        <v>-0.53903325436047811</v>
      </c>
    </row>
    <row r="40" spans="2:14" x14ac:dyDescent="0.25">
      <c r="B40" s="9">
        <v>2012.9166666666599</v>
      </c>
      <c r="C40" s="6">
        <v>-1.0400829698181753</v>
      </c>
      <c r="D40" s="6">
        <v>-0.99639812273505612</v>
      </c>
      <c r="E40" s="6">
        <v>-0.63976454497423363</v>
      </c>
      <c r="F40" s="6">
        <v>-1.264759285533769</v>
      </c>
      <c r="G40" s="6">
        <v>-1.5942097032712561</v>
      </c>
      <c r="I40" s="7">
        <v>41244</v>
      </c>
      <c r="J40" s="6">
        <v>-0.12825023128040883</v>
      </c>
      <c r="K40" s="6">
        <v>-0.25688983311012981</v>
      </c>
      <c r="L40" s="6">
        <v>-0.81604228955037295</v>
      </c>
      <c r="M40" s="6">
        <v>-8.5253334343260115E-2</v>
      </c>
      <c r="N40" s="6">
        <v>-0.42663597401324016</v>
      </c>
    </row>
    <row r="41" spans="2:14" x14ac:dyDescent="0.25">
      <c r="B41" s="9">
        <v>2012.8333333333301</v>
      </c>
      <c r="C41" s="6">
        <v>-0.77263237821259534</v>
      </c>
      <c r="D41" s="6">
        <v>-0.80511020697841873</v>
      </c>
      <c r="E41" s="6">
        <v>-0.33695323645986103</v>
      </c>
      <c r="F41" s="6">
        <v>-1.1098931680971331</v>
      </c>
      <c r="G41" s="6">
        <v>-1.6848896458805058</v>
      </c>
      <c r="I41" s="7">
        <v>41214</v>
      </c>
      <c r="J41" s="6">
        <v>0.26098022972717416</v>
      </c>
      <c r="K41" s="6">
        <v>-2.1814925442105872E-2</v>
      </c>
      <c r="L41" s="6">
        <v>0.15902617499437099</v>
      </c>
      <c r="M41" s="6">
        <v>0.2740816510504735</v>
      </c>
      <c r="N41" s="6">
        <v>-0.64623529752968933</v>
      </c>
    </row>
    <row r="42" spans="2:14" x14ac:dyDescent="0.25">
      <c r="B42" s="9">
        <v>2012.75</v>
      </c>
      <c r="C42" s="6">
        <v>-1.0583794078579978</v>
      </c>
      <c r="D42" s="6">
        <v>-0.84380848830720256</v>
      </c>
      <c r="E42" s="6">
        <v>0.52676018586557694</v>
      </c>
      <c r="F42" s="6">
        <v>-1.1357403246833393</v>
      </c>
      <c r="G42" s="6">
        <v>-1.6036741684691107</v>
      </c>
      <c r="I42" s="7">
        <v>41183</v>
      </c>
      <c r="J42" s="6">
        <v>-0.29938745291983465</v>
      </c>
      <c r="K42" s="6">
        <v>-0.38306879128904153</v>
      </c>
      <c r="L42" s="6">
        <v>2.0275241170759855</v>
      </c>
      <c r="M42" s="6">
        <v>-0.24096516134721133</v>
      </c>
      <c r="N42" s="6">
        <v>-0.61274900982266911</v>
      </c>
    </row>
    <row r="43" spans="2:14" x14ac:dyDescent="0.25">
      <c r="B43" s="9">
        <v>2012.6666666666599</v>
      </c>
      <c r="C43" s="6">
        <v>-0.49473879420916583</v>
      </c>
      <c r="D43" s="6">
        <v>-0.47331039485140952</v>
      </c>
      <c r="E43" s="6">
        <v>0.9037797654992149</v>
      </c>
      <c r="F43" s="6">
        <v>-0.44335920063925977</v>
      </c>
      <c r="G43" s="6">
        <v>-1.3864126742644591</v>
      </c>
      <c r="I43" s="7">
        <v>41153</v>
      </c>
      <c r="J43" s="6">
        <v>-0.26523762184439365</v>
      </c>
      <c r="K43" s="6">
        <v>-0.39944216794253573</v>
      </c>
      <c r="L43" s="6">
        <v>1.3157701317538197</v>
      </c>
      <c r="M43" s="6">
        <v>-0.21102057923106687</v>
      </c>
      <c r="N43" s="6">
        <v>-0.56721662512795923</v>
      </c>
    </row>
    <row r="44" spans="2:14" x14ac:dyDescent="0.25">
      <c r="B44" s="9">
        <v>2012.5833333333301</v>
      </c>
      <c r="C44" s="6">
        <v>-0.57416038983184414</v>
      </c>
      <c r="D44" s="6">
        <v>-0.50866018253665179</v>
      </c>
      <c r="E44" s="6">
        <v>1.1262217600946034</v>
      </c>
      <c r="F44" s="6">
        <v>-0.48197476525061744</v>
      </c>
      <c r="G44" s="6">
        <v>-1.2052139569364138</v>
      </c>
      <c r="I44" s="7">
        <v>41122</v>
      </c>
      <c r="J44" s="6">
        <v>-0.38515009687065799</v>
      </c>
      <c r="K44" s="6">
        <v>-0.44414408515525006</v>
      </c>
      <c r="L44" s="6">
        <v>1.3548648579266043</v>
      </c>
      <c r="M44" s="6">
        <v>-0.31882107484918693</v>
      </c>
      <c r="N44" s="6">
        <v>-0.79230482608502228</v>
      </c>
    </row>
    <row r="45" spans="2:14" x14ac:dyDescent="0.25">
      <c r="B45" s="9">
        <v>2012.5</v>
      </c>
      <c r="C45" s="6">
        <v>-0.7344686809383727</v>
      </c>
      <c r="D45" s="6">
        <v>-0.66701889737262976</v>
      </c>
      <c r="E45" s="6">
        <v>-0.47929030966066721</v>
      </c>
      <c r="F45" s="6">
        <v>-0.70193537672987794</v>
      </c>
      <c r="G45" s="6">
        <v>-1.1144289010380231</v>
      </c>
      <c r="I45" s="7">
        <v>41091</v>
      </c>
      <c r="J45" s="6">
        <v>-0.29783518787095092</v>
      </c>
      <c r="K45" s="6">
        <v>-0.38293884385528359</v>
      </c>
      <c r="L45" s="6">
        <v>-0.21007403387221243</v>
      </c>
      <c r="M45" s="6">
        <v>-0.24096516134721133</v>
      </c>
      <c r="N45" s="6">
        <v>-1.0798723070102849</v>
      </c>
    </row>
    <row r="46" spans="2:14" x14ac:dyDescent="0.25">
      <c r="B46" s="9">
        <v>2012.4166666666599</v>
      </c>
      <c r="C46" s="6">
        <v>0.50309700203273822</v>
      </c>
      <c r="D46" s="6">
        <v>0.1544277096279868</v>
      </c>
      <c r="E46" s="6">
        <v>-0.11937403724565247</v>
      </c>
      <c r="F46" s="6">
        <v>0.35505147474851179</v>
      </c>
      <c r="G46" s="6">
        <v>-0.89102245419403892</v>
      </c>
      <c r="I46" s="7">
        <v>41061</v>
      </c>
      <c r="J46" s="6">
        <v>0.70453996744568592</v>
      </c>
      <c r="K46" s="6">
        <v>0.3317720418131142</v>
      </c>
      <c r="L46" s="6">
        <v>0.14292834657028333</v>
      </c>
      <c r="M46" s="6">
        <v>0.65138338571389376</v>
      </c>
      <c r="N46" s="6">
        <v>-1.1791483896947776</v>
      </c>
    </row>
    <row r="47" spans="2:14" x14ac:dyDescent="0.25">
      <c r="B47" s="9">
        <v>2012.3333333333301</v>
      </c>
      <c r="C47" s="6">
        <v>1.9425862465893147</v>
      </c>
      <c r="D47" s="6">
        <v>1.2849762240053846</v>
      </c>
      <c r="E47" s="6">
        <v>0.60831005603162702</v>
      </c>
      <c r="F47" s="6">
        <v>1.4692327719206726</v>
      </c>
      <c r="G47" s="6">
        <v>-0.86748367349115352</v>
      </c>
      <c r="I47" s="7">
        <v>41030</v>
      </c>
      <c r="J47" s="6">
        <v>0.96338016434703966</v>
      </c>
      <c r="K47" s="6">
        <v>0.61063923465754733</v>
      </c>
      <c r="L47" s="6">
        <v>0.60746568109395838</v>
      </c>
      <c r="M47" s="6">
        <v>0.87297329337336282</v>
      </c>
      <c r="N47" s="6">
        <v>-1.3296418798530862</v>
      </c>
    </row>
    <row r="48" spans="2:14" x14ac:dyDescent="0.25">
      <c r="B48" s="9">
        <v>2012.24999999999</v>
      </c>
      <c r="C48" s="6">
        <v>1.1796604730869023</v>
      </c>
      <c r="D48" s="6">
        <v>1.106780119280399</v>
      </c>
      <c r="E48" s="6">
        <v>-0.2781415221565659</v>
      </c>
      <c r="F48" s="6">
        <v>0.96411681951487027</v>
      </c>
      <c r="G48" s="6">
        <v>-0.78273386430067238</v>
      </c>
      <c r="I48" s="7">
        <v>41000</v>
      </c>
      <c r="J48" s="6">
        <v>-0.23302812208005727</v>
      </c>
      <c r="K48" s="6">
        <v>-0.37046389021452614</v>
      </c>
      <c r="L48" s="6">
        <v>-0.6573636950843651</v>
      </c>
      <c r="M48" s="6">
        <v>-0.18107599711492239</v>
      </c>
      <c r="N48" s="6">
        <v>-1.4854562406313174</v>
      </c>
    </row>
    <row r="49" spans="2:14" x14ac:dyDescent="0.25">
      <c r="B49" s="9">
        <v>2012.1666666666599</v>
      </c>
      <c r="C49" s="6">
        <v>0.26726679959503796</v>
      </c>
      <c r="D49" s="6">
        <v>0.29480465236132203</v>
      </c>
      <c r="E49" s="6">
        <v>-0.48652542832368328</v>
      </c>
      <c r="F49" s="6">
        <v>0.36837977035693303</v>
      </c>
      <c r="G49" s="6">
        <v>-0.82731996416634435</v>
      </c>
      <c r="I49" s="7">
        <v>40969</v>
      </c>
      <c r="J49" s="6">
        <v>-1.0266236283218391</v>
      </c>
      <c r="K49" s="6">
        <v>-0.86010582061425755</v>
      </c>
      <c r="L49" s="6">
        <v>-0.84478841173624386</v>
      </c>
      <c r="M49" s="6">
        <v>-0.9656240485579074</v>
      </c>
      <c r="N49" s="6">
        <v>-1.4525756100524354</v>
      </c>
    </row>
    <row r="50" spans="2:14" x14ac:dyDescent="0.25">
      <c r="B50" s="9">
        <v>2012.0833333333301</v>
      </c>
      <c r="C50" s="6">
        <v>1.4662545055924661</v>
      </c>
      <c r="D50" s="6">
        <v>1.7652875590834753</v>
      </c>
      <c r="E50" s="6">
        <v>-0.20194260119196092</v>
      </c>
      <c r="F50" s="6">
        <v>1.3456445380023268</v>
      </c>
      <c r="G50" s="6">
        <v>-1.2764665675179803</v>
      </c>
      <c r="I50" s="7">
        <v>40940</v>
      </c>
      <c r="J50" s="6">
        <v>-8.439874364944483E-2</v>
      </c>
      <c r="K50" s="6">
        <v>-0.31068807068589649</v>
      </c>
      <c r="L50" s="6">
        <v>-0.84478841173624386</v>
      </c>
      <c r="M50" s="6">
        <v>-4.3330919380657862E-2</v>
      </c>
      <c r="N50" s="6">
        <v>-1.2480478479441104</v>
      </c>
    </row>
    <row r="51" spans="2:14" x14ac:dyDescent="0.25">
      <c r="B51" s="9">
        <v>2012</v>
      </c>
      <c r="C51" s="6">
        <v>1.9703466731519181</v>
      </c>
      <c r="D51" s="6">
        <v>1.4919048376237725</v>
      </c>
      <c r="E51" s="6">
        <v>-0.26933051458315721</v>
      </c>
      <c r="F51" s="6">
        <v>1.6358959392454488</v>
      </c>
      <c r="G51" s="6">
        <v>-1.9325892662135971</v>
      </c>
      <c r="I51" s="7">
        <v>40909</v>
      </c>
      <c r="J51" s="6">
        <v>1.6106746897315345</v>
      </c>
      <c r="K51" s="6">
        <v>1.20800758764257</v>
      </c>
      <c r="L51" s="6">
        <v>-0.84478841173624386</v>
      </c>
      <c r="M51" s="6">
        <v>1.4239536043104208</v>
      </c>
      <c r="N51" s="6">
        <v>-0.94108645147733383</v>
      </c>
    </row>
    <row r="52" spans="2:14" x14ac:dyDescent="0.25">
      <c r="B52" s="9">
        <v>2011.9166666666599</v>
      </c>
      <c r="C52" s="6">
        <v>1.2952354084396973</v>
      </c>
      <c r="D52" s="6">
        <v>1.2011897732380579</v>
      </c>
      <c r="E52" s="6">
        <v>2.6325594679802689</v>
      </c>
      <c r="F52" s="6">
        <v>1.520172961201173</v>
      </c>
      <c r="G52" s="6">
        <v>-2.0839726289593061</v>
      </c>
      <c r="I52" s="7">
        <v>40878</v>
      </c>
      <c r="J52" s="6">
        <v>2.4097031236444093</v>
      </c>
      <c r="K52" s="6">
        <v>2.6690065853825331</v>
      </c>
      <c r="L52" s="6">
        <v>1.1996357981229009</v>
      </c>
      <c r="M52" s="6">
        <v>2.0827344108655992</v>
      </c>
      <c r="N52" s="6">
        <v>-0.83973893413977652</v>
      </c>
    </row>
    <row r="53" spans="2:14" x14ac:dyDescent="0.25">
      <c r="B53" s="9">
        <v>2011.8333333333301</v>
      </c>
      <c r="C53" s="6">
        <v>0.61979051079953917</v>
      </c>
      <c r="D53" s="6">
        <v>0.44415425570558426</v>
      </c>
      <c r="E53" s="6">
        <v>1.1904358738863763</v>
      </c>
      <c r="F53" s="6">
        <v>0.78736925673531721</v>
      </c>
      <c r="G53" s="6">
        <v>-1.8003107378751182</v>
      </c>
      <c r="I53" s="7">
        <v>40848</v>
      </c>
      <c r="J53" s="6">
        <v>1.6362870630381152</v>
      </c>
      <c r="K53" s="6">
        <v>1.4884341496920976</v>
      </c>
      <c r="L53" s="6">
        <v>2.1183618631833379</v>
      </c>
      <c r="M53" s="6">
        <v>1.4538981864265654</v>
      </c>
      <c r="N53" s="6">
        <v>-0.74512920307761998</v>
      </c>
    </row>
    <row r="54" spans="2:14" x14ac:dyDescent="0.25">
      <c r="B54" s="9">
        <v>2011.74999999999</v>
      </c>
      <c r="C54" s="6">
        <v>0.56509049180864734</v>
      </c>
      <c r="D54" s="6">
        <v>0.17803212265084722</v>
      </c>
      <c r="E54" s="6">
        <v>2.8889226015946643</v>
      </c>
      <c r="F54" s="6">
        <v>0.46554147288387576</v>
      </c>
      <c r="G54" s="6">
        <v>-1.3679722625663622</v>
      </c>
      <c r="I54" s="7">
        <v>40817</v>
      </c>
      <c r="J54" s="6">
        <v>0.92340933933828495</v>
      </c>
      <c r="K54" s="6">
        <v>0.69965322678170228</v>
      </c>
      <c r="L54" s="6">
        <v>5.3678235150741935</v>
      </c>
      <c r="M54" s="6">
        <v>0.84302871125721834</v>
      </c>
      <c r="N54" s="6">
        <v>-0.42057337788047816</v>
      </c>
    </row>
    <row r="55" spans="2:14" x14ac:dyDescent="0.25">
      <c r="B55" s="9">
        <v>2011.6666666666599</v>
      </c>
      <c r="C55" s="6">
        <v>0.80385912483075384</v>
      </c>
      <c r="D55" s="6">
        <v>0.41593850681501343</v>
      </c>
      <c r="E55" s="6">
        <v>2.0667513051366924</v>
      </c>
      <c r="F55" s="6">
        <v>0.71847102240114435</v>
      </c>
      <c r="G55" s="6">
        <v>-1.2133902553682596</v>
      </c>
      <c r="I55" s="7">
        <v>40787</v>
      </c>
      <c r="J55" s="6">
        <v>0.75460051527218464</v>
      </c>
      <c r="K55" s="6">
        <v>0.42611387872134276</v>
      </c>
      <c r="L55" s="6">
        <v>2.317285028709565</v>
      </c>
      <c r="M55" s="6">
        <v>0.69330580067649594</v>
      </c>
      <c r="N55" s="6">
        <v>-0.4423722287329086</v>
      </c>
    </row>
    <row r="56" spans="2:14" x14ac:dyDescent="0.25">
      <c r="B56" s="9">
        <v>2011.5833333333301</v>
      </c>
      <c r="C56" s="6">
        <v>1.4088266955775812</v>
      </c>
      <c r="D56" s="6">
        <v>1.0650591374751524</v>
      </c>
      <c r="E56" s="6">
        <v>-6.7030065348481938E-2</v>
      </c>
      <c r="F56" s="6">
        <v>1.2945066683724253</v>
      </c>
      <c r="G56" s="6">
        <v>-0.58424150508894801</v>
      </c>
      <c r="I56" s="7">
        <v>40756</v>
      </c>
      <c r="J56" s="6">
        <v>1.1411145124442212</v>
      </c>
      <c r="K56" s="6">
        <v>0.95590956615226241</v>
      </c>
      <c r="L56" s="6">
        <v>0.27286081885042018</v>
      </c>
      <c r="M56" s="6">
        <v>1.028685120377314</v>
      </c>
      <c r="N56" s="6">
        <v>-0.32815411153085888</v>
      </c>
    </row>
    <row r="57" spans="2:14" x14ac:dyDescent="0.25">
      <c r="B57" s="9">
        <v>2011.49999999999</v>
      </c>
      <c r="C57" s="6">
        <v>1.6348275183958545</v>
      </c>
      <c r="D57" s="6">
        <v>1.4594550106081623</v>
      </c>
      <c r="E57" s="6">
        <v>1.9933044941899851</v>
      </c>
      <c r="F57" s="6">
        <v>1.46720326865343</v>
      </c>
      <c r="G57" s="6">
        <v>-0.27949394310069436</v>
      </c>
      <c r="I57" s="7">
        <v>40725</v>
      </c>
      <c r="J57" s="6">
        <v>1.5679874008872334</v>
      </c>
      <c r="K57" s="6">
        <v>1.5006492084653393</v>
      </c>
      <c r="L57" s="6">
        <v>2.1321600018325557</v>
      </c>
      <c r="M57" s="6">
        <v>1.3999979386175054</v>
      </c>
      <c r="N57" s="6">
        <v>-0.46318146633153695</v>
      </c>
    </row>
    <row r="58" spans="2:14" x14ac:dyDescent="0.25">
      <c r="B58" s="9">
        <v>2011.4166666666599</v>
      </c>
      <c r="C58" s="6">
        <v>2.7728235087507782</v>
      </c>
      <c r="D58" s="6">
        <v>2.5992748810907491</v>
      </c>
      <c r="E58" s="6">
        <v>0.97423687854050256</v>
      </c>
      <c r="F58" s="6">
        <v>2.3298816315309918</v>
      </c>
      <c r="G58" s="6">
        <v>-0.25342415777151545</v>
      </c>
      <c r="I58" s="7">
        <v>40695</v>
      </c>
      <c r="J58" s="6">
        <v>2.1892814867029267</v>
      </c>
      <c r="K58" s="6">
        <v>2.2284847849432841</v>
      </c>
      <c r="L58" s="6">
        <v>0.94437023311236634</v>
      </c>
      <c r="M58" s="6">
        <v>1.9090558345919613</v>
      </c>
      <c r="N58" s="6">
        <v>-0.71870918690998464</v>
      </c>
    </row>
    <row r="59" spans="2:14" x14ac:dyDescent="0.25">
      <c r="B59" s="9">
        <v>2011.3333333333301</v>
      </c>
      <c r="C59" s="6">
        <v>3.550076204524709</v>
      </c>
      <c r="D59" s="6">
        <v>3.4399707837792772</v>
      </c>
      <c r="E59" s="6">
        <v>-0.46974748782530601</v>
      </c>
      <c r="F59" s="6">
        <v>2.7224210980369277</v>
      </c>
      <c r="G59" s="6">
        <v>-0.41190328231496715</v>
      </c>
      <c r="I59" s="7">
        <v>40664</v>
      </c>
      <c r="J59" s="6">
        <v>1.866798422797342</v>
      </c>
      <c r="K59" s="6">
        <v>1.9127125209116103</v>
      </c>
      <c r="L59" s="6">
        <v>-0.2077743440973428</v>
      </c>
      <c r="M59" s="6">
        <v>1.6395545955466611</v>
      </c>
      <c r="N59" s="6">
        <v>-1.0018424041235057</v>
      </c>
    </row>
    <row r="60" spans="2:14" x14ac:dyDescent="0.25">
      <c r="B60" s="9">
        <v>2011.24999999999</v>
      </c>
      <c r="C60" s="6">
        <v>2.3887386959680339</v>
      </c>
      <c r="D60" s="6">
        <v>2.4876785268730561</v>
      </c>
      <c r="E60" s="6">
        <v>0.37234571620286483</v>
      </c>
      <c r="F60" s="6">
        <v>1.8614902205407415</v>
      </c>
      <c r="G60" s="6">
        <v>-1.1219440431114602</v>
      </c>
      <c r="I60" s="7">
        <v>40634</v>
      </c>
      <c r="J60" s="6">
        <v>0.42241579481107694</v>
      </c>
      <c r="K60" s="6">
        <v>0.13230273099475229</v>
      </c>
      <c r="L60" s="6">
        <v>-0.50098479039322685</v>
      </c>
      <c r="M60" s="6">
        <v>0.40583781236150912</v>
      </c>
      <c r="N60" s="6">
        <v>-1.7255659461188821</v>
      </c>
    </row>
    <row r="61" spans="2:14" x14ac:dyDescent="0.25">
      <c r="B61" s="9">
        <v>2011.1666666666599</v>
      </c>
      <c r="C61" s="6">
        <v>1.5738848623104444</v>
      </c>
      <c r="D61" s="6">
        <v>1.8345642720620361</v>
      </c>
      <c r="E61" s="6">
        <v>-0.48652542832368328</v>
      </c>
      <c r="F61" s="6">
        <v>1.4763169024684171</v>
      </c>
      <c r="G61" s="6">
        <v>-1.4130350220466863</v>
      </c>
      <c r="I61" s="7">
        <v>40603</v>
      </c>
      <c r="J61" s="6">
        <v>-0.22914745945784806</v>
      </c>
      <c r="K61" s="6">
        <v>-0.36916441587694721</v>
      </c>
      <c r="L61" s="6">
        <v>-0.84478841173624386</v>
      </c>
      <c r="M61" s="6">
        <v>-0.17508708069169351</v>
      </c>
      <c r="N61" s="6">
        <v>-1.8748687204045489</v>
      </c>
    </row>
    <row r="62" spans="2:14" x14ac:dyDescent="0.25">
      <c r="B62" s="9">
        <v>2011.0833333333301</v>
      </c>
      <c r="C62" s="6">
        <v>1.3222470814125753</v>
      </c>
      <c r="D62" s="6">
        <v>1.4019022736787521</v>
      </c>
      <c r="E62" s="6">
        <v>-0.20194260119196092</v>
      </c>
      <c r="F62" s="6">
        <v>1.230929955639158</v>
      </c>
      <c r="G62" s="6">
        <v>-1.6407366428535159</v>
      </c>
      <c r="I62" s="7">
        <v>40575</v>
      </c>
      <c r="J62" s="6">
        <v>-0.18025111041801212</v>
      </c>
      <c r="K62" s="6">
        <v>-0.44011571470875543</v>
      </c>
      <c r="L62" s="6">
        <v>-0.84478841173624386</v>
      </c>
      <c r="M62" s="6">
        <v>-0.13316466572909127</v>
      </c>
      <c r="N62" s="6">
        <v>-1.5217555961982689</v>
      </c>
    </row>
    <row r="63" spans="2:14" x14ac:dyDescent="0.25">
      <c r="B63" s="9">
        <v>2011</v>
      </c>
      <c r="C63" s="6">
        <v>2.0113428631727865</v>
      </c>
      <c r="D63" s="6">
        <v>1.9636931484529279</v>
      </c>
      <c r="E63" s="6">
        <v>-0.26933051458315721</v>
      </c>
      <c r="F63" s="6">
        <v>1.6738550234321341</v>
      </c>
      <c r="G63" s="6">
        <v>-4.3648977648688796E-2</v>
      </c>
      <c r="I63" s="7">
        <v>40544</v>
      </c>
      <c r="J63" s="6">
        <v>1.6471529183803011</v>
      </c>
      <c r="K63" s="6">
        <v>1.6242292179690934</v>
      </c>
      <c r="L63" s="6">
        <v>-0.84478841173624386</v>
      </c>
      <c r="M63" s="6">
        <v>1.4598871028497944</v>
      </c>
      <c r="N63" s="6">
        <v>0.58710876404233536</v>
      </c>
    </row>
    <row r="64" spans="2:14" x14ac:dyDescent="0.25">
      <c r="B64" s="9">
        <v>2010.9166666666599</v>
      </c>
      <c r="C64" s="6">
        <v>1.4905594379361891</v>
      </c>
      <c r="D64" s="6">
        <v>1.4244036441783008</v>
      </c>
      <c r="E64" s="6">
        <v>4.1595195607337105</v>
      </c>
      <c r="F64" s="6">
        <v>1.7432752682600494</v>
      </c>
      <c r="G64" s="6">
        <v>1.0233307745846492</v>
      </c>
      <c r="I64" s="7">
        <v>40513</v>
      </c>
      <c r="J64" s="6">
        <v>2.6219753690792524</v>
      </c>
      <c r="K64" s="6">
        <v>2.9661963663868285</v>
      </c>
      <c r="L64" s="6">
        <v>2.1402089160446001</v>
      </c>
      <c r="M64" s="6">
        <v>2.2564129871392371</v>
      </c>
      <c r="N64" s="6">
        <v>1.7811949232197526</v>
      </c>
    </row>
    <row r="65" spans="2:14" x14ac:dyDescent="0.25">
      <c r="B65" s="9">
        <v>2010.8333333333301</v>
      </c>
      <c r="C65" s="6">
        <v>1.5293444013365289</v>
      </c>
      <c r="D65" s="6">
        <v>1.4514556908984764</v>
      </c>
      <c r="E65" s="6">
        <v>3.8042073796197258</v>
      </c>
      <c r="F65" s="6">
        <v>1.9623236518092204</v>
      </c>
      <c r="G65" s="6">
        <v>0.93701377810849018</v>
      </c>
      <c r="I65" s="7">
        <v>40483</v>
      </c>
      <c r="J65" s="6">
        <v>2.5346604600795457</v>
      </c>
      <c r="K65" s="6">
        <v>2.7061715514372899</v>
      </c>
      <c r="L65" s="6">
        <v>5.4713095549433293</v>
      </c>
      <c r="M65" s="6">
        <v>2.1845459900604904</v>
      </c>
      <c r="N65" s="6">
        <v>1.6002368600883243</v>
      </c>
    </row>
    <row r="66" spans="2:14" x14ac:dyDescent="0.25">
      <c r="B66" s="9">
        <v>2010.74999999999</v>
      </c>
      <c r="C66" s="6">
        <v>2.687812163222985</v>
      </c>
      <c r="D66" s="6">
        <v>2.1879872082235163</v>
      </c>
      <c r="E66" s="6">
        <v>1.179709039507731</v>
      </c>
      <c r="F66" s="6">
        <v>2.438391422372765</v>
      </c>
      <c r="G66" s="6">
        <v>0.37151579826884212</v>
      </c>
      <c r="I66" s="7">
        <v>40452</v>
      </c>
      <c r="J66" s="6">
        <v>2.5222423396884763</v>
      </c>
      <c r="K66" s="6">
        <v>2.8293617186397699</v>
      </c>
      <c r="L66" s="6">
        <v>2.9508495616861619</v>
      </c>
      <c r="M66" s="6">
        <v>2.1785570736372613</v>
      </c>
      <c r="N66" s="6">
        <v>0.99768930466579553</v>
      </c>
    </row>
    <row r="67" spans="2:14" x14ac:dyDescent="0.25">
      <c r="B67" s="9">
        <v>2010.6666666666599</v>
      </c>
      <c r="C67" s="6">
        <v>2.6366215607969115</v>
      </c>
      <c r="D67" s="6">
        <v>2.3589046651703756</v>
      </c>
      <c r="E67" s="6">
        <v>0.34165460110498069</v>
      </c>
      <c r="F67" s="6">
        <v>2.2804017196011577</v>
      </c>
      <c r="G67" s="6">
        <v>-0.4064409885323364</v>
      </c>
      <c r="I67" s="7">
        <v>40422</v>
      </c>
      <c r="J67" s="6">
        <v>2.1939382818495776</v>
      </c>
      <c r="K67" s="6">
        <v>2.2299142067146209</v>
      </c>
      <c r="L67" s="6">
        <v>0.83168543414375229</v>
      </c>
      <c r="M67" s="6">
        <v>1.9090558345919613</v>
      </c>
      <c r="N67" s="6">
        <v>0.13988234141038475</v>
      </c>
    </row>
    <row r="68" spans="2:14" x14ac:dyDescent="0.25">
      <c r="B68" s="9">
        <v>2010.5833333333301</v>
      </c>
      <c r="C68" s="6">
        <v>2.7272887419405731</v>
      </c>
      <c r="D68" s="6">
        <v>2.5850260248004568</v>
      </c>
      <c r="E68" s="6">
        <v>2.52109637007058</v>
      </c>
      <c r="F68" s="6">
        <v>2.4156638398145236</v>
      </c>
      <c r="G68" s="6">
        <v>-1.0025941693218057</v>
      </c>
      <c r="I68" s="7">
        <v>40391</v>
      </c>
      <c r="J68" s="6">
        <v>2.1559077881519273</v>
      </c>
      <c r="K68" s="6">
        <v>2.3081425618368709</v>
      </c>
      <c r="L68" s="6">
        <v>2.6196942341049279</v>
      </c>
      <c r="M68" s="6">
        <v>1.8791112524758169</v>
      </c>
      <c r="N68" s="6">
        <v>-0.64085508153623438</v>
      </c>
    </row>
    <row r="69" spans="2:14" x14ac:dyDescent="0.25">
      <c r="B69" s="9">
        <v>2010.49999999999</v>
      </c>
      <c r="C69" s="6">
        <v>1.5096608722579816</v>
      </c>
      <c r="D69" s="6">
        <v>1.3112840104660028</v>
      </c>
      <c r="E69" s="6">
        <v>2.908540862429255</v>
      </c>
      <c r="F69" s="6">
        <v>1.3563713670645019</v>
      </c>
      <c r="G69" s="6">
        <v>-1.2855540945816686</v>
      </c>
      <c r="I69" s="7">
        <v>40360</v>
      </c>
      <c r="J69" s="6">
        <v>1.4694185702831197</v>
      </c>
      <c r="K69" s="6">
        <v>1.3694023003698701</v>
      </c>
      <c r="L69" s="6">
        <v>2.9991430469584248</v>
      </c>
      <c r="M69" s="6">
        <v>1.3161531086923008</v>
      </c>
      <c r="N69" s="6">
        <v>-1.2062669901703418</v>
      </c>
    </row>
    <row r="70" spans="2:14" x14ac:dyDescent="0.25">
      <c r="B70" s="9">
        <v>2010.4166666666599</v>
      </c>
      <c r="C70" s="6">
        <v>0.66564406498118123</v>
      </c>
      <c r="D70" s="6">
        <v>0.3746917566596073</v>
      </c>
      <c r="E70" s="6">
        <v>2.9998490625863075</v>
      </c>
      <c r="F70" s="6">
        <v>0.49611077166154605</v>
      </c>
      <c r="G70" s="6">
        <v>-1.4207316824478733</v>
      </c>
      <c r="I70" s="7">
        <v>40330</v>
      </c>
      <c r="J70" s="6">
        <v>0.81087012329421804</v>
      </c>
      <c r="K70" s="6">
        <v>0.50265291720474026</v>
      </c>
      <c r="L70" s="6">
        <v>2.4288199827907442</v>
      </c>
      <c r="M70" s="6">
        <v>0.74121713206232709</v>
      </c>
      <c r="N70" s="6">
        <v>-1.561675909190088</v>
      </c>
    </row>
    <row r="71" spans="2:14" x14ac:dyDescent="0.25">
      <c r="B71" s="9">
        <v>2010.3333333333201</v>
      </c>
      <c r="C71" s="6">
        <v>0.22599688429232581</v>
      </c>
      <c r="D71" s="6">
        <v>-2.6946611785108959E-2</v>
      </c>
      <c r="E71" s="6">
        <v>1.4354797370727717</v>
      </c>
      <c r="F71" s="6">
        <v>8.8767506433235263E-2</v>
      </c>
      <c r="G71" s="6">
        <v>-1.5856535136621195</v>
      </c>
      <c r="I71" s="7">
        <v>40299</v>
      </c>
      <c r="J71" s="6">
        <v>-1.3525635341679124E-3</v>
      </c>
      <c r="K71" s="6">
        <v>-0.18204011126558486</v>
      </c>
      <c r="L71" s="6">
        <v>1.232981299858511</v>
      </c>
      <c r="M71" s="6">
        <v>2.8536077698088851E-2</v>
      </c>
      <c r="N71" s="6">
        <v>-1.8463798730864192</v>
      </c>
    </row>
    <row r="72" spans="2:14" x14ac:dyDescent="0.25">
      <c r="B72" s="9">
        <v>2010.24999999999</v>
      </c>
      <c r="C72" s="6">
        <v>-0.28068267355460674</v>
      </c>
      <c r="D72" s="6">
        <v>-0.30481285100364297</v>
      </c>
      <c r="E72" s="6">
        <v>0.81716419537512286</v>
      </c>
      <c r="F72" s="6">
        <v>-0.29953143907258101</v>
      </c>
      <c r="G72" s="6">
        <v>-1.3026459509044399</v>
      </c>
      <c r="I72" s="7">
        <v>40269</v>
      </c>
      <c r="J72" s="6">
        <v>-1.0246832970107345</v>
      </c>
      <c r="K72" s="6">
        <v>-0.88440599072698312</v>
      </c>
      <c r="L72" s="6">
        <v>-0.39404921586178676</v>
      </c>
      <c r="M72" s="6">
        <v>-1.0075464635205096</v>
      </c>
      <c r="N72" s="6">
        <v>-1.8534756745749243</v>
      </c>
    </row>
    <row r="73" spans="2:14" x14ac:dyDescent="0.25">
      <c r="B73" s="9">
        <v>2010.1666666666599</v>
      </c>
      <c r="C73" s="6">
        <v>-0.57074906739226416</v>
      </c>
      <c r="D73" s="6">
        <v>-0.59408251824938663</v>
      </c>
      <c r="E73" s="6">
        <v>4.203867707312674</v>
      </c>
      <c r="F73" s="6">
        <v>-0.63883580428987063</v>
      </c>
      <c r="G73" s="6">
        <v>-1.3886711837702441</v>
      </c>
      <c r="I73" s="7">
        <v>40238</v>
      </c>
      <c r="J73" s="6">
        <v>-1.5380949619290119</v>
      </c>
      <c r="K73" s="6">
        <v>-1.1435211736402169</v>
      </c>
      <c r="L73" s="6">
        <v>-0.62631788312362435</v>
      </c>
      <c r="M73" s="6">
        <v>-1.6842940193453746</v>
      </c>
      <c r="N73" s="6">
        <v>-1.8573027027523672</v>
      </c>
    </row>
    <row r="74" spans="2:14" x14ac:dyDescent="0.25">
      <c r="B74" s="9">
        <v>2010.0833333333201</v>
      </c>
      <c r="C74" s="6">
        <v>-1.0926466471425134</v>
      </c>
      <c r="D74" s="6">
        <v>-1.0049779751314489</v>
      </c>
      <c r="E74" s="6">
        <v>-0.20194260119196092</v>
      </c>
      <c r="F74" s="6">
        <v>-1.4533912716589916</v>
      </c>
      <c r="G74" s="6">
        <v>-1.6817126949405401</v>
      </c>
      <c r="I74" s="7">
        <v>40210</v>
      </c>
      <c r="J74" s="6">
        <v>-1.7876215685370636</v>
      </c>
      <c r="K74" s="6">
        <v>-1.2973789352095593</v>
      </c>
      <c r="L74" s="6">
        <v>-0.84478841173624386</v>
      </c>
      <c r="M74" s="6">
        <v>-2.2352743302824329</v>
      </c>
      <c r="N74" s="6">
        <v>-1.5525444633286631</v>
      </c>
    </row>
    <row r="75" spans="2:14" x14ac:dyDescent="0.25">
      <c r="B75" s="9">
        <v>2010</v>
      </c>
      <c r="C75" s="6">
        <v>-1.4702803808335352</v>
      </c>
      <c r="D75" s="6">
        <v>-1.1162611379778056</v>
      </c>
      <c r="E75" s="6">
        <v>-0.26933051458315721</v>
      </c>
      <c r="F75" s="6">
        <v>-1.5779731885605808</v>
      </c>
      <c r="G75" s="6">
        <v>-1.8787184927813287</v>
      </c>
      <c r="I75" s="7">
        <v>40179</v>
      </c>
      <c r="J75" s="6">
        <v>-1.4507800529293049</v>
      </c>
      <c r="K75" s="6">
        <v>-1.0929716219083974</v>
      </c>
      <c r="L75" s="6">
        <v>-0.84478841173624386</v>
      </c>
      <c r="M75" s="6">
        <v>-1.6184159386898567</v>
      </c>
      <c r="N75" s="6">
        <v>-0.89750378308177436</v>
      </c>
    </row>
    <row r="76" spans="2:14" x14ac:dyDescent="0.25">
      <c r="B76" s="9">
        <v>2009.9166666666599</v>
      </c>
      <c r="C76" s="6">
        <v>-1.2871839358356749</v>
      </c>
      <c r="D76" s="6">
        <v>-1.2823695446217689</v>
      </c>
      <c r="E76" s="6">
        <v>-0.68643202947158821</v>
      </c>
      <c r="F76" s="6">
        <v>-1.5955661546210689</v>
      </c>
      <c r="G76" s="6">
        <v>-1.762337418744399</v>
      </c>
      <c r="I76" s="7">
        <v>40148</v>
      </c>
      <c r="J76" s="6">
        <v>-0.39679208473728561</v>
      </c>
      <c r="K76" s="6">
        <v>-0.63763581402074898</v>
      </c>
      <c r="L76" s="6">
        <v>-0.84478841173624386</v>
      </c>
      <c r="M76" s="6">
        <v>-0.3427767405421025</v>
      </c>
      <c r="N76" s="6">
        <v>-0.56844755937098024</v>
      </c>
    </row>
    <row r="77" spans="2:14" x14ac:dyDescent="0.25">
      <c r="B77" s="9">
        <v>2009.8333333333201</v>
      </c>
      <c r="C77" s="6">
        <v>-1.0614108272599765</v>
      </c>
      <c r="D77" s="6">
        <v>-0.97580646981977104</v>
      </c>
      <c r="E77" s="6">
        <v>-0.3808746369334321</v>
      </c>
      <c r="F77" s="6">
        <v>-1.0713700731766771</v>
      </c>
      <c r="G77" s="6">
        <v>-1.5977303449558806</v>
      </c>
      <c r="I77" s="7">
        <v>40118</v>
      </c>
      <c r="J77" s="6">
        <v>-2.4248473005202203E-2</v>
      </c>
      <c r="K77" s="6">
        <v>-0.228171450249636</v>
      </c>
      <c r="L77" s="6">
        <v>0.10268377551006395</v>
      </c>
      <c r="M77" s="6">
        <v>0.29803731674338901</v>
      </c>
      <c r="N77" s="6">
        <v>-0.57155636732457649</v>
      </c>
    </row>
    <row r="78" spans="2:14" x14ac:dyDescent="0.25">
      <c r="B78" s="9">
        <v>2009.74999999999</v>
      </c>
      <c r="C78" s="6">
        <v>-1.6380060778437089</v>
      </c>
      <c r="D78" s="6">
        <v>-1.123551459213985</v>
      </c>
      <c r="E78" s="6">
        <v>0.26086445094529737</v>
      </c>
      <c r="F78" s="6">
        <v>-1.3126775398841366</v>
      </c>
      <c r="G78" s="6">
        <v>-1.3481518668195265</v>
      </c>
      <c r="I78" s="7">
        <v>40087</v>
      </c>
      <c r="J78" s="6">
        <v>-0.7359619979183698</v>
      </c>
      <c r="K78" s="6">
        <v>-0.67947888769078979</v>
      </c>
      <c r="L78" s="6">
        <v>1.6515248388847925</v>
      </c>
      <c r="M78" s="6">
        <v>-0.36074348981178922</v>
      </c>
      <c r="N78" s="6">
        <v>-0.40441314759551789</v>
      </c>
    </row>
    <row r="79" spans="2:14" x14ac:dyDescent="0.25">
      <c r="B79" s="9">
        <v>2009.6666666666599</v>
      </c>
      <c r="C79" s="6">
        <v>-0.70227727442102517</v>
      </c>
      <c r="D79" s="6">
        <v>-0.59368723342108121</v>
      </c>
      <c r="E79" s="6">
        <v>-1.2005177620193439</v>
      </c>
      <c r="F79" s="6">
        <v>-0.23561472367177028</v>
      </c>
      <c r="G79" s="6">
        <v>-1.2365179834026438</v>
      </c>
      <c r="I79" s="7">
        <v>40057</v>
      </c>
      <c r="J79" s="6">
        <v>-0.42822545197718015</v>
      </c>
      <c r="K79" s="6">
        <v>-0.51119696097432155</v>
      </c>
      <c r="L79" s="6">
        <v>-0.49638541084348753</v>
      </c>
      <c r="M79" s="6">
        <v>-4.9319835803886755E-2</v>
      </c>
      <c r="N79" s="6">
        <v>-0.45906005025835955</v>
      </c>
    </row>
    <row r="80" spans="2:14" x14ac:dyDescent="0.25">
      <c r="B80" s="9">
        <v>2009.5833333333201</v>
      </c>
      <c r="C80" s="6">
        <v>-0.65382272379947426</v>
      </c>
      <c r="D80" s="6">
        <v>-0.55817668982122592</v>
      </c>
      <c r="E80" s="6">
        <v>-0.47154370224151521</v>
      </c>
      <c r="F80" s="6">
        <v>-0.15036489764098276</v>
      </c>
      <c r="G80" s="6">
        <v>-1.0144234307749993</v>
      </c>
      <c r="I80" s="7">
        <v>40026</v>
      </c>
      <c r="J80" s="6">
        <v>-0.44646456630156339</v>
      </c>
      <c r="K80" s="6">
        <v>-0.48819626519917492</v>
      </c>
      <c r="L80" s="6">
        <v>-9.3939700241293708E-2</v>
      </c>
      <c r="M80" s="6">
        <v>-6.7286585073573435E-2</v>
      </c>
      <c r="N80" s="6">
        <v>-0.64969695550312745</v>
      </c>
    </row>
    <row r="81" spans="2:14" x14ac:dyDescent="0.25">
      <c r="B81" s="9">
        <v>2009.49999999999</v>
      </c>
      <c r="C81" s="6">
        <v>-0.2500639047433757</v>
      </c>
      <c r="D81" s="6">
        <v>-0.35072515845530744</v>
      </c>
      <c r="E81" s="6">
        <v>6.936597474801956E-2</v>
      </c>
      <c r="F81" s="6">
        <v>0.12930388518708313</v>
      </c>
      <c r="G81" s="6">
        <v>-0.85023153635255955</v>
      </c>
      <c r="I81" s="7">
        <v>39995</v>
      </c>
      <c r="J81" s="6">
        <v>8.3633947892213609E-2</v>
      </c>
      <c r="K81" s="6">
        <v>-0.10277217667327167</v>
      </c>
      <c r="L81" s="6">
        <v>0.30965585524833505</v>
      </c>
      <c r="M81" s="6">
        <v>0.38787106309182245</v>
      </c>
      <c r="N81" s="6">
        <v>-0.8847336397594906</v>
      </c>
    </row>
    <row r="82" spans="2:14" x14ac:dyDescent="0.25">
      <c r="B82" s="9">
        <v>2009.4166666666599</v>
      </c>
      <c r="C82" s="6">
        <v>-0.21709326957094735</v>
      </c>
      <c r="D82" s="6">
        <v>-0.32713817266548001</v>
      </c>
      <c r="E82" s="6">
        <v>5.6356841618119775E-2</v>
      </c>
      <c r="F82" s="6">
        <v>0.12935659968765692</v>
      </c>
      <c r="G82" s="6">
        <v>-0.87700054055249033</v>
      </c>
      <c r="I82" s="7">
        <v>39965</v>
      </c>
      <c r="J82" s="6">
        <v>0.2334275251094888</v>
      </c>
      <c r="K82" s="6">
        <v>-4.1826830240821011E-2</v>
      </c>
      <c r="L82" s="6">
        <v>0.27171097396298521</v>
      </c>
      <c r="M82" s="6">
        <v>0.50764939155640032</v>
      </c>
      <c r="N82" s="6">
        <v>-1.1690225176922067</v>
      </c>
    </row>
    <row r="83" spans="2:14" x14ac:dyDescent="0.25">
      <c r="B83" s="9">
        <v>2009.3333333333201</v>
      </c>
      <c r="C83" s="6">
        <v>0.68725259387172588</v>
      </c>
      <c r="D83" s="6">
        <v>0.32017526640601507</v>
      </c>
      <c r="E83" s="6">
        <v>-1.0657962285755425</v>
      </c>
      <c r="F83" s="6">
        <v>0.90138181164924447</v>
      </c>
      <c r="G83" s="6">
        <v>-1.3600183312141929</v>
      </c>
      <c r="I83" s="7">
        <v>39934</v>
      </c>
      <c r="J83" s="6">
        <v>0.25787569962940676</v>
      </c>
      <c r="K83" s="6">
        <v>2.7695046819650418E-2</v>
      </c>
      <c r="L83" s="6">
        <v>-0.65851353997179984</v>
      </c>
      <c r="M83" s="6">
        <v>0.52561614082608699</v>
      </c>
      <c r="N83" s="6">
        <v>-1.6840307115660436</v>
      </c>
    </row>
    <row r="84" spans="2:14" x14ac:dyDescent="0.25">
      <c r="B84" s="9">
        <v>2009.24999999999</v>
      </c>
      <c r="C84" s="6">
        <v>1.4395156506510531</v>
      </c>
      <c r="D84" s="6">
        <v>1.3548350154491497</v>
      </c>
      <c r="E84" s="6">
        <v>-1.0577696093079425</v>
      </c>
      <c r="F84" s="6">
        <v>1.6142546916866749</v>
      </c>
      <c r="G84" s="6">
        <v>-1.4708370747445951</v>
      </c>
      <c r="I84" s="7">
        <v>39904</v>
      </c>
      <c r="J84" s="6">
        <v>-9.2160068893863245E-2</v>
      </c>
      <c r="K84" s="6">
        <v>-0.2801504237527922</v>
      </c>
      <c r="L84" s="6">
        <v>-0.84478841173624386</v>
      </c>
      <c r="M84" s="6">
        <v>0.24413706893432902</v>
      </c>
      <c r="N84" s="6">
        <v>-1.9725296527086662</v>
      </c>
    </row>
    <row r="85" spans="2:14" x14ac:dyDescent="0.25">
      <c r="B85" s="9">
        <v>2009.1666666666599</v>
      </c>
      <c r="C85" s="6">
        <v>0.96858053350019291</v>
      </c>
      <c r="D85" s="6">
        <v>1.1388602829595695</v>
      </c>
      <c r="E85" s="6">
        <v>-0.26434891137248739</v>
      </c>
      <c r="F85" s="6">
        <v>1.4175626606140201</v>
      </c>
      <c r="G85" s="6">
        <v>-1.5896510115924556</v>
      </c>
      <c r="I85" s="7">
        <v>39873</v>
      </c>
      <c r="J85" s="6">
        <v>-0.59858654109216414</v>
      </c>
      <c r="K85" s="6">
        <v>-0.59098468530166637</v>
      </c>
      <c r="L85" s="6">
        <v>-0.83443980774933024</v>
      </c>
      <c r="M85" s="6">
        <v>-0.21700949565429575</v>
      </c>
      <c r="N85" s="6">
        <v>-2.0022066034924655</v>
      </c>
    </row>
    <row r="86" spans="2:14" x14ac:dyDescent="0.25">
      <c r="B86" s="9">
        <v>2009.0833333333201</v>
      </c>
      <c r="C86" s="6">
        <v>1.3548965379068016</v>
      </c>
      <c r="D86" s="6">
        <v>1.4967618863346035</v>
      </c>
      <c r="E86" s="6">
        <v>-0.20194260119196092</v>
      </c>
      <c r="F86" s="6">
        <v>1.6362548133223542</v>
      </c>
      <c r="G86" s="6">
        <v>-1.6869431153933603</v>
      </c>
      <c r="I86" s="7">
        <v>39845</v>
      </c>
      <c r="J86" s="6">
        <v>-0.1585193997336406</v>
      </c>
      <c r="K86" s="6">
        <v>-0.40632938193170393</v>
      </c>
      <c r="L86" s="6">
        <v>-0.84478841173624386</v>
      </c>
      <c r="M86" s="6">
        <v>0.18424790470204008</v>
      </c>
      <c r="N86" s="6">
        <v>-1.5564745325314249</v>
      </c>
    </row>
    <row r="87" spans="2:14" x14ac:dyDescent="0.25">
      <c r="B87" s="9">
        <v>2009</v>
      </c>
      <c r="C87" s="6">
        <v>1.4997627472740751</v>
      </c>
      <c r="D87" s="6">
        <v>1.0594444940101602</v>
      </c>
      <c r="E87" s="6">
        <v>-0.26933051458315721</v>
      </c>
      <c r="F87" s="6">
        <v>1.3701823499386512</v>
      </c>
      <c r="G87" s="6">
        <v>-0.88794328139261813</v>
      </c>
      <c r="I87" s="7">
        <v>39814</v>
      </c>
      <c r="J87" s="6">
        <v>1.1919511927951616</v>
      </c>
      <c r="K87" s="6">
        <v>0.82648192212940341</v>
      </c>
      <c r="L87" s="6">
        <v>-0.84478841173624386</v>
      </c>
      <c r="M87" s="6">
        <v>1.1724191145348075</v>
      </c>
      <c r="N87" s="6">
        <v>-9.5944333656283173E-2</v>
      </c>
    </row>
    <row r="88" spans="2:14" x14ac:dyDescent="0.25">
      <c r="B88" s="9">
        <v>2008.9166666666599</v>
      </c>
      <c r="C88" s="6">
        <v>1.6676722690701193</v>
      </c>
      <c r="D88" s="6">
        <v>0.98998084594698399</v>
      </c>
      <c r="E88" s="6">
        <v>-0.68083193133190567</v>
      </c>
      <c r="F88" s="6">
        <v>1.5817184252174148</v>
      </c>
      <c r="G88" s="6">
        <v>-0.45950415149119933</v>
      </c>
      <c r="I88" s="7">
        <v>39783</v>
      </c>
      <c r="J88" s="6">
        <v>2.8144562351408289</v>
      </c>
      <c r="K88" s="6">
        <v>2.3878003387304578</v>
      </c>
      <c r="L88" s="6">
        <v>-0.8413388770739394</v>
      </c>
      <c r="M88" s="6">
        <v>2.1306457422514304</v>
      </c>
      <c r="N88" s="6">
        <v>0.53046019992403004</v>
      </c>
    </row>
    <row r="89" spans="2:14" x14ac:dyDescent="0.25">
      <c r="B89" s="9">
        <v>2008.8333333333201</v>
      </c>
      <c r="C89" s="6">
        <v>1.3745434368131708</v>
      </c>
      <c r="D89" s="6">
        <v>0.72578159112393636</v>
      </c>
      <c r="E89" s="6">
        <v>0.58718888370854927</v>
      </c>
      <c r="F89" s="6">
        <v>1.5000465127637503</v>
      </c>
      <c r="G89" s="6">
        <v>-0.16545327181861863</v>
      </c>
      <c r="I89" s="7">
        <v>39753</v>
      </c>
      <c r="J89" s="6">
        <v>2.3817623527645031</v>
      </c>
      <c r="K89" s="6">
        <v>1.8288964261377709</v>
      </c>
      <c r="L89" s="6">
        <v>1.3445162539396907</v>
      </c>
      <c r="M89" s="6">
        <v>1.8970780017455036</v>
      </c>
      <c r="N89" s="6">
        <v>0.65563245182049601</v>
      </c>
    </row>
    <row r="90" spans="2:14" x14ac:dyDescent="0.25">
      <c r="B90" s="9">
        <v>2008.74999999999</v>
      </c>
      <c r="C90" s="6">
        <v>1.8392387183639038</v>
      </c>
      <c r="D90" s="6">
        <v>0.88419609743438665</v>
      </c>
      <c r="E90" s="6">
        <v>-0.68400051534633755</v>
      </c>
      <c r="F90" s="6">
        <v>1.606786510929018</v>
      </c>
      <c r="G90" s="6">
        <v>-2.0325953145115084E-2</v>
      </c>
      <c r="I90" s="7">
        <v>39722</v>
      </c>
      <c r="J90" s="6">
        <v>1.8830972058106206</v>
      </c>
      <c r="K90" s="6">
        <v>1.4478905503596358</v>
      </c>
      <c r="L90" s="6">
        <v>0.31540507968550929</v>
      </c>
      <c r="M90" s="6">
        <v>1.6155989298537454</v>
      </c>
      <c r="N90" s="6">
        <v>0.67820764451162541</v>
      </c>
    </row>
    <row r="91" spans="2:14" x14ac:dyDescent="0.25">
      <c r="B91" s="9">
        <v>2008.6666666666599</v>
      </c>
      <c r="C91" s="6">
        <v>2.2838061444367503</v>
      </c>
      <c r="D91" s="6">
        <v>1.4457203688581228</v>
      </c>
      <c r="E91" s="6">
        <v>1.0132673272102057</v>
      </c>
      <c r="F91" s="6">
        <v>1.9264666847676573</v>
      </c>
      <c r="G91" s="6">
        <v>-0.29926376744311367</v>
      </c>
      <c r="I91" s="7">
        <v>39692</v>
      </c>
      <c r="J91" s="6">
        <v>1.9168589706238406</v>
      </c>
      <c r="K91" s="6">
        <v>1.3821371488781433</v>
      </c>
      <c r="L91" s="6">
        <v>1.4100574125234764</v>
      </c>
      <c r="M91" s="6">
        <v>1.6335656791234321</v>
      </c>
      <c r="N91" s="6">
        <v>0.21721610867328603</v>
      </c>
    </row>
    <row r="92" spans="2:14" x14ac:dyDescent="0.25">
      <c r="B92" s="9">
        <v>2008.5833333333201</v>
      </c>
      <c r="C92" s="6">
        <v>2.3214141922953688</v>
      </c>
      <c r="D92" s="6">
        <v>1.5752690488173864</v>
      </c>
      <c r="E92" s="6">
        <v>1.7843489624378142</v>
      </c>
      <c r="F92" s="6">
        <v>2.0366811339749411</v>
      </c>
      <c r="G92" s="6">
        <v>-0.68204558066127807</v>
      </c>
      <c r="I92" s="7">
        <v>39661</v>
      </c>
      <c r="J92" s="6">
        <v>1.8435144470640867</v>
      </c>
      <c r="K92" s="6">
        <v>1.409815952268574</v>
      </c>
      <c r="L92" s="6">
        <v>1.9516343545052859</v>
      </c>
      <c r="M92" s="6">
        <v>1.59164326416083</v>
      </c>
      <c r="N92" s="6">
        <v>-0.40125853255331884</v>
      </c>
    </row>
    <row r="93" spans="2:14" x14ac:dyDescent="0.25">
      <c r="B93" s="9">
        <v>2008.49999999999</v>
      </c>
      <c r="C93" s="6">
        <v>1.7821693577471305</v>
      </c>
      <c r="D93" s="6">
        <v>1.1864389400491933</v>
      </c>
      <c r="E93" s="6">
        <v>-9.5716447109461505E-2</v>
      </c>
      <c r="F93" s="6">
        <v>1.5938682990407764</v>
      </c>
      <c r="G93" s="6">
        <v>-1.2064810315192689</v>
      </c>
      <c r="I93" s="7">
        <v>39630</v>
      </c>
      <c r="J93" s="6">
        <v>1.6840192132912886</v>
      </c>
      <c r="K93" s="6">
        <v>1.2588170342419052</v>
      </c>
      <c r="L93" s="6">
        <v>0.15327695055719678</v>
      </c>
      <c r="M93" s="6">
        <v>1.4958206013891677</v>
      </c>
      <c r="N93" s="6">
        <v>-1.1478628794412098</v>
      </c>
    </row>
    <row r="94" spans="2:14" x14ac:dyDescent="0.25">
      <c r="B94" s="9">
        <v>2008.4166666666499</v>
      </c>
      <c r="C94" s="6">
        <v>1.0803170467365157</v>
      </c>
      <c r="D94" s="6">
        <v>0.55308050957875232</v>
      </c>
      <c r="E94" s="6">
        <v>-2.366346929306222E-2</v>
      </c>
      <c r="F94" s="6">
        <v>1.0791558655687545</v>
      </c>
      <c r="G94" s="6">
        <v>-1.3445877270118018</v>
      </c>
      <c r="I94" s="7">
        <v>39600</v>
      </c>
      <c r="J94" s="6">
        <v>1.0821284405866414</v>
      </c>
      <c r="K94" s="6">
        <v>0.64104693415689362</v>
      </c>
      <c r="L94" s="6">
        <v>0.2130688847038085</v>
      </c>
      <c r="M94" s="6">
        <v>1.1125299503025186</v>
      </c>
      <c r="N94" s="6">
        <v>-1.5066888392205156</v>
      </c>
    </row>
    <row r="95" spans="2:14" x14ac:dyDescent="0.25">
      <c r="B95" s="9">
        <v>2008.3333333333201</v>
      </c>
      <c r="C95" s="6">
        <v>0.59127273813589265</v>
      </c>
      <c r="D95" s="6">
        <v>0.25479419393383312</v>
      </c>
      <c r="E95" s="6">
        <v>-0.33746116015879951</v>
      </c>
      <c r="F95" s="6">
        <v>0.83284807506476177</v>
      </c>
      <c r="G95" s="6">
        <v>-1.4668841047888395</v>
      </c>
      <c r="I95" s="7">
        <v>39569</v>
      </c>
      <c r="J95" s="6">
        <v>0.20393448918069887</v>
      </c>
      <c r="K95" s="6">
        <v>-1.18089730427483E-2</v>
      </c>
      <c r="L95" s="6">
        <v>-0.10773783889051182</v>
      </c>
      <c r="M95" s="6">
        <v>0.48369372586348475</v>
      </c>
      <c r="N95" s="6">
        <v>-1.7609228369289585</v>
      </c>
    </row>
    <row r="96" spans="2:14" x14ac:dyDescent="0.25">
      <c r="B96" s="9">
        <v>2008.24999999999</v>
      </c>
      <c r="C96" s="6">
        <v>0.52680118400011</v>
      </c>
      <c r="D96" s="6">
        <v>0.43649652934527111</v>
      </c>
      <c r="E96" s="6">
        <v>-0.15856666216402349</v>
      </c>
      <c r="F96" s="6">
        <v>0.92748933375871223</v>
      </c>
      <c r="G96" s="6">
        <v>-1.2772559312140115</v>
      </c>
      <c r="I96" s="7">
        <v>39539</v>
      </c>
      <c r="J96" s="6">
        <v>-0.58694455322553651</v>
      </c>
      <c r="K96" s="6">
        <v>-0.61450517081184453</v>
      </c>
      <c r="L96" s="6">
        <v>-0.62861757289849407</v>
      </c>
      <c r="M96" s="6">
        <v>-0.20503166280783797</v>
      </c>
      <c r="N96" s="6">
        <v>-1.8355033655729802</v>
      </c>
    </row>
    <row r="97" spans="2:14" x14ac:dyDescent="0.25">
      <c r="B97" s="9">
        <v>2008.1666666666499</v>
      </c>
      <c r="C97" s="6">
        <v>0.82679180941964026</v>
      </c>
      <c r="D97" s="6">
        <v>0.95871900400040699</v>
      </c>
      <c r="E97" s="6">
        <v>-0.48652542832368328</v>
      </c>
      <c r="F97" s="6">
        <v>1.3000541769052265</v>
      </c>
      <c r="G97" s="6">
        <v>-1.3673322279531113</v>
      </c>
      <c r="I97" s="7">
        <v>39508</v>
      </c>
      <c r="J97" s="6">
        <v>-0.68512531756742934</v>
      </c>
      <c r="K97" s="6">
        <v>-0.64842145102265392</v>
      </c>
      <c r="L97" s="6">
        <v>-0.84478841173624386</v>
      </c>
      <c r="M97" s="6">
        <v>-0.30085432557950026</v>
      </c>
      <c r="N97" s="6">
        <v>-1.8419175868970665</v>
      </c>
    </row>
    <row r="98" spans="2:14" x14ac:dyDescent="0.25">
      <c r="B98" s="9">
        <v>2008.0833333333201</v>
      </c>
      <c r="C98" s="6">
        <v>0.5765568161248017</v>
      </c>
      <c r="D98" s="6">
        <v>0.67403716887712239</v>
      </c>
      <c r="E98" s="6">
        <v>-0.20194260119196092</v>
      </c>
      <c r="F98" s="6">
        <v>1.0167960685612429</v>
      </c>
      <c r="G98" s="6">
        <v>-1.1309065025510328</v>
      </c>
      <c r="I98" s="7">
        <v>39479</v>
      </c>
      <c r="J98" s="6">
        <v>-0.67658785979856906</v>
      </c>
      <c r="K98" s="6">
        <v>-0.69936084505574703</v>
      </c>
      <c r="L98" s="6">
        <v>-0.84478841173624386</v>
      </c>
      <c r="M98" s="6">
        <v>-0.30085432557950026</v>
      </c>
      <c r="N98" s="6">
        <v>-1.1386759277249321</v>
      </c>
    </row>
    <row r="99" spans="2:14" x14ac:dyDescent="0.25">
      <c r="B99" s="9">
        <v>2008</v>
      </c>
      <c r="C99" s="6">
        <v>0.92363543857654884</v>
      </c>
      <c r="D99" s="6">
        <v>0.55142142687005491</v>
      </c>
      <c r="E99" s="6">
        <v>-0.26933051458315721</v>
      </c>
      <c r="F99" s="6">
        <v>1.0032445361340256</v>
      </c>
      <c r="G99" s="6">
        <v>0.11256938777400827</v>
      </c>
      <c r="I99" s="7">
        <v>39448</v>
      </c>
      <c r="J99" s="6">
        <v>0.67931566040132607</v>
      </c>
      <c r="K99" s="6">
        <v>0.37829322309843905</v>
      </c>
      <c r="L99" s="6">
        <v>-0.84478841173624386</v>
      </c>
      <c r="M99" s="6">
        <v>0.82506196198753168</v>
      </c>
      <c r="N99" s="6">
        <v>0.7134929383121541</v>
      </c>
    </row>
    <row r="100" spans="2:14" x14ac:dyDescent="0.25">
      <c r="B100" s="9">
        <v>2007.9166666666499</v>
      </c>
      <c r="C100" s="6">
        <v>0.97957463682196644</v>
      </c>
      <c r="D100" s="6">
        <v>0.42447967925360053</v>
      </c>
      <c r="E100" s="6">
        <v>-0.68643202947158821</v>
      </c>
      <c r="F100" s="6">
        <v>1.0431956150752988</v>
      </c>
      <c r="G100" s="6">
        <v>-3.4967567693687455E-3</v>
      </c>
      <c r="I100" s="7">
        <v>39417</v>
      </c>
      <c r="J100" s="6">
        <v>2.066652547841116</v>
      </c>
      <c r="K100" s="6">
        <v>1.6348849075372403</v>
      </c>
      <c r="L100" s="6">
        <v>-0.84478841173624386</v>
      </c>
      <c r="M100" s="6">
        <v>1.7114215926254077</v>
      </c>
      <c r="N100" s="6">
        <v>0.91509120141221489</v>
      </c>
    </row>
    <row r="101" spans="2:14" x14ac:dyDescent="0.25">
      <c r="B101" s="9">
        <v>2007.8333333333201</v>
      </c>
      <c r="C101" s="6">
        <v>1.2991074337967121</v>
      </c>
      <c r="D101" s="6">
        <v>0.67085351158241802</v>
      </c>
      <c r="E101" s="6">
        <v>-0.63633584376951069</v>
      </c>
      <c r="F101" s="6">
        <v>1.4230003229228387</v>
      </c>
      <c r="G101" s="6">
        <v>6.6273118930982228E-2</v>
      </c>
      <c r="I101" s="7">
        <v>39387</v>
      </c>
      <c r="J101" s="6">
        <v>2.3072536304180864</v>
      </c>
      <c r="K101" s="6">
        <v>1.7624932874874888</v>
      </c>
      <c r="L101" s="6">
        <v>-0.2250220174088654</v>
      </c>
      <c r="M101" s="6">
        <v>1.8491666703596723</v>
      </c>
      <c r="N101" s="6">
        <v>0.85417785980211181</v>
      </c>
    </row>
    <row r="102" spans="2:14" x14ac:dyDescent="0.25">
      <c r="B102" s="9">
        <v>2007.74999999999</v>
      </c>
      <c r="C102" s="6">
        <v>1.0179721299574829</v>
      </c>
      <c r="D102" s="6">
        <v>0.3417571845362285</v>
      </c>
      <c r="E102" s="6">
        <v>0.70565028275383823</v>
      </c>
      <c r="F102" s="6">
        <v>1.0405874222864668</v>
      </c>
      <c r="G102" s="6">
        <v>2.1738545994392363E-3</v>
      </c>
      <c r="I102" s="7">
        <v>39356</v>
      </c>
      <c r="J102" s="6">
        <v>1.2645195838304737</v>
      </c>
      <c r="K102" s="6">
        <v>0.87313305084848614</v>
      </c>
      <c r="L102" s="6">
        <v>2.2804899923116504</v>
      </c>
      <c r="M102" s="6">
        <v>1.2323082787670963</v>
      </c>
      <c r="N102" s="6">
        <v>0.69655248884085019</v>
      </c>
    </row>
    <row r="103" spans="2:14" x14ac:dyDescent="0.25">
      <c r="B103" s="9">
        <v>2007.6666666666499</v>
      </c>
      <c r="C103" s="6">
        <v>1.440804603385722</v>
      </c>
      <c r="D103" s="6">
        <v>0.80324398625952664</v>
      </c>
      <c r="E103" s="6">
        <v>0.96386440302353926</v>
      </c>
      <c r="F103" s="6">
        <v>1.4032583724050911</v>
      </c>
      <c r="G103" s="6">
        <v>0.10253208340217088</v>
      </c>
      <c r="I103" s="7">
        <v>39326</v>
      </c>
      <c r="J103" s="6">
        <v>1.2548179272749507</v>
      </c>
      <c r="K103" s="6">
        <v>0.78567842792942577</v>
      </c>
      <c r="L103" s="6">
        <v>1.3675131516883874</v>
      </c>
      <c r="M103" s="6">
        <v>1.2263193623438675</v>
      </c>
      <c r="N103" s="6">
        <v>0.50713206750003648</v>
      </c>
    </row>
    <row r="104" spans="2:14" x14ac:dyDescent="0.25">
      <c r="B104" s="9">
        <v>2007.5833333333201</v>
      </c>
      <c r="C104" s="6">
        <v>0.99438088215104981</v>
      </c>
      <c r="D104" s="6">
        <v>0.53761339173887746</v>
      </c>
      <c r="E104" s="6">
        <v>0.99307463823326025</v>
      </c>
      <c r="F104" s="6">
        <v>1.1760745727975559</v>
      </c>
      <c r="G104" s="6">
        <v>0.4375609795689071</v>
      </c>
      <c r="I104" s="7">
        <v>39295</v>
      </c>
      <c r="J104" s="6">
        <v>0.82212404489862478</v>
      </c>
      <c r="K104" s="6">
        <v>0.48666938285251971</v>
      </c>
      <c r="L104" s="6">
        <v>1.2341311447459462</v>
      </c>
      <c r="M104" s="6">
        <v>0.93885137402888064</v>
      </c>
      <c r="N104" s="6">
        <v>0.43560014516145196</v>
      </c>
    </row>
    <row r="105" spans="2:14" x14ac:dyDescent="0.25">
      <c r="B105" s="9">
        <v>2007.49999999999</v>
      </c>
      <c r="C105" s="6">
        <v>1.5727369773983271</v>
      </c>
      <c r="D105" s="6">
        <v>1.0200766488004718</v>
      </c>
      <c r="E105" s="6">
        <v>0.39831697712579406</v>
      </c>
      <c r="F105" s="6">
        <v>1.4513701398550116</v>
      </c>
      <c r="G105" s="6">
        <v>0.32513839094453961</v>
      </c>
      <c r="I105" s="7">
        <v>39264</v>
      </c>
      <c r="J105" s="6">
        <v>1.5190910518473975</v>
      </c>
      <c r="K105" s="6">
        <v>1.1114566443604572</v>
      </c>
      <c r="L105" s="6">
        <v>0.62126381974317657</v>
      </c>
      <c r="M105" s="6">
        <v>1.3880201057710475</v>
      </c>
      <c r="N105" s="6">
        <v>-1.6594317429457928E-2</v>
      </c>
    </row>
    <row r="106" spans="2:14" x14ac:dyDescent="0.25">
      <c r="B106" s="9">
        <v>2007.4166666666499</v>
      </c>
      <c r="C106" s="6">
        <v>1.8450001275414174</v>
      </c>
      <c r="D106" s="6">
        <v>1.1185644812736197</v>
      </c>
      <c r="E106" s="6">
        <v>-1.0560823826177252</v>
      </c>
      <c r="F106" s="6">
        <v>1.5775653813281423</v>
      </c>
      <c r="G106" s="6">
        <v>-8.9842050643158436E-2</v>
      </c>
      <c r="I106" s="7">
        <v>39234</v>
      </c>
      <c r="J106" s="6">
        <v>1.5823458525894074</v>
      </c>
      <c r="K106" s="6">
        <v>1.079749470523532</v>
      </c>
      <c r="L106" s="6">
        <v>-0.54352905122831585</v>
      </c>
      <c r="M106" s="6">
        <v>1.4299425207336498</v>
      </c>
      <c r="N106" s="6">
        <v>-0.60057898578076996</v>
      </c>
    </row>
    <row r="107" spans="2:14" x14ac:dyDescent="0.25">
      <c r="B107" s="9">
        <v>2007.3333333333201</v>
      </c>
      <c r="C107" s="6">
        <v>1.0960301089480804</v>
      </c>
      <c r="D107" s="6">
        <v>0.63138056860090752</v>
      </c>
      <c r="E107" s="6">
        <v>1.5008626346550682</v>
      </c>
      <c r="F107" s="6">
        <v>1.1755167579871753</v>
      </c>
      <c r="G107" s="6">
        <v>-0.46591441233467018</v>
      </c>
      <c r="I107" s="7">
        <v>39203</v>
      </c>
      <c r="J107" s="6">
        <v>0.48761092686419155</v>
      </c>
      <c r="K107" s="6">
        <v>0.215728983467318</v>
      </c>
      <c r="L107" s="6">
        <v>1.2824246300182092</v>
      </c>
      <c r="M107" s="6">
        <v>0.69330580067649594</v>
      </c>
      <c r="N107" s="6">
        <v>-1.0407045247216109</v>
      </c>
    </row>
    <row r="108" spans="2:14" x14ac:dyDescent="0.25">
      <c r="B108" s="9">
        <v>2007.24999999999</v>
      </c>
      <c r="C108" s="6">
        <v>0.5160633667453931</v>
      </c>
      <c r="D108" s="6">
        <v>0.44006566454194374</v>
      </c>
      <c r="E108" s="6">
        <v>3.5243390256062832</v>
      </c>
      <c r="F108" s="6">
        <v>0.90001871944159373</v>
      </c>
      <c r="G108" s="6">
        <v>-0.74437007342262951</v>
      </c>
      <c r="I108" s="7">
        <v>39173</v>
      </c>
      <c r="J108" s="6">
        <v>-0.59276554715885033</v>
      </c>
      <c r="K108" s="6">
        <v>-0.61320569647426559</v>
      </c>
      <c r="L108" s="6">
        <v>0.25676299042633238</v>
      </c>
      <c r="M108" s="6">
        <v>-0.22299841207752466</v>
      </c>
      <c r="N108" s="6">
        <v>-1.458300456092636</v>
      </c>
    </row>
    <row r="109" spans="2:14" x14ac:dyDescent="0.25">
      <c r="B109" s="9">
        <v>2007.1666666666499</v>
      </c>
      <c r="C109" s="6">
        <v>-0.7653111730812735</v>
      </c>
      <c r="D109" s="6">
        <v>-0.76607260811537425</v>
      </c>
      <c r="E109" s="6">
        <v>-0.48652542832368328</v>
      </c>
      <c r="F109" s="6">
        <v>-0.63044234116781395</v>
      </c>
      <c r="G109" s="6">
        <v>-0.6812486962651404</v>
      </c>
      <c r="I109" s="7">
        <v>39142</v>
      </c>
      <c r="J109" s="6">
        <v>-1.6568432381686136</v>
      </c>
      <c r="K109" s="6">
        <v>-1.1983589906860466</v>
      </c>
      <c r="L109" s="6">
        <v>-0.84478841173624386</v>
      </c>
      <c r="M109" s="6">
        <v>-1.6783051029221456</v>
      </c>
      <c r="N109" s="6">
        <v>-1.3472600829456043</v>
      </c>
    </row>
    <row r="110" spans="2:14" x14ac:dyDescent="0.25">
      <c r="B110" s="9">
        <v>2007.0833333333201</v>
      </c>
      <c r="C110" s="6">
        <v>-0.40759108677258843</v>
      </c>
      <c r="D110" s="6">
        <v>-0.39021471618871906</v>
      </c>
      <c r="E110" s="6">
        <v>-0.20194260119196092</v>
      </c>
      <c r="F110" s="6">
        <v>-3.857808917990993E-2</v>
      </c>
      <c r="G110" s="6">
        <v>-1.5022021808703632</v>
      </c>
      <c r="I110" s="7">
        <v>39114</v>
      </c>
      <c r="J110" s="6">
        <v>-1.3316437104274823</v>
      </c>
      <c r="K110" s="6">
        <v>-1.0784175093275137</v>
      </c>
      <c r="L110" s="6">
        <v>-0.84478841173624386</v>
      </c>
      <c r="M110" s="6">
        <v>-1.1273247919850875</v>
      </c>
      <c r="N110" s="6">
        <v>-1.4176626217476962</v>
      </c>
    </row>
    <row r="111" spans="2:14" x14ac:dyDescent="0.25">
      <c r="B111" s="9">
        <v>2007</v>
      </c>
      <c r="C111" s="6">
        <v>0.47573025611450542</v>
      </c>
      <c r="D111" s="6">
        <v>0.20277236919518421</v>
      </c>
      <c r="E111" s="6">
        <v>-0.26933051458315721</v>
      </c>
      <c r="F111" s="6">
        <v>0.66793929248497141</v>
      </c>
      <c r="G111" s="6">
        <v>-1.7416775858510634</v>
      </c>
      <c r="I111" s="7">
        <v>39083</v>
      </c>
      <c r="J111" s="6">
        <v>0.28077160910044108</v>
      </c>
      <c r="K111" s="6">
        <v>7.070764739351218E-2</v>
      </c>
      <c r="L111" s="6">
        <v>-0.84478841173624386</v>
      </c>
      <c r="M111" s="6">
        <v>0.50764939155640032</v>
      </c>
      <c r="N111" s="6">
        <v>-0.78663460443748001</v>
      </c>
    </row>
    <row r="112" spans="2:14" x14ac:dyDescent="0.25">
      <c r="B112" s="9">
        <v>2006.9166666666499</v>
      </c>
      <c r="C112" s="6">
        <v>0.28826326368630267</v>
      </c>
      <c r="D112" s="6">
        <v>-0.1136931604335442</v>
      </c>
      <c r="E112" s="6">
        <v>-0.44376111008534447</v>
      </c>
      <c r="F112" s="6">
        <v>0.47390007292506214</v>
      </c>
      <c r="G112" s="6">
        <v>-1.3975891224009525</v>
      </c>
      <c r="I112" s="7">
        <v>39052</v>
      </c>
      <c r="J112" s="6">
        <v>1.3153562641814143</v>
      </c>
      <c r="K112" s="6">
        <v>0.91835475779623199</v>
      </c>
      <c r="L112" s="6">
        <v>-0.69530857636971477</v>
      </c>
      <c r="M112" s="6">
        <v>1.2682417773064698</v>
      </c>
      <c r="N112" s="6">
        <v>-0.26079135875329151</v>
      </c>
    </row>
    <row r="113" spans="2:14" x14ac:dyDescent="0.25">
      <c r="B113" s="9">
        <v>2006.8333333333201</v>
      </c>
      <c r="C113" s="6">
        <v>-0.27915519181326098</v>
      </c>
      <c r="D113" s="6">
        <v>-0.48650584736773339</v>
      </c>
      <c r="E113" s="6">
        <v>-0.15320043856022544</v>
      </c>
      <c r="F113" s="6">
        <v>-0.12755424762550904</v>
      </c>
      <c r="G113" s="6">
        <v>-0.8488169848845134</v>
      </c>
      <c r="I113" s="7">
        <v>39022</v>
      </c>
      <c r="J113" s="6">
        <v>0.74839145507664995</v>
      </c>
      <c r="K113" s="6">
        <v>0.36334926821628161</v>
      </c>
      <c r="L113" s="6">
        <v>0.39474437691851311</v>
      </c>
      <c r="M113" s="6">
        <v>0.88495112621982053</v>
      </c>
      <c r="N113" s="6">
        <v>7.0119827334354498E-2</v>
      </c>
    </row>
    <row r="114" spans="2:14" x14ac:dyDescent="0.25">
      <c r="B114" s="9">
        <v>2006.74999999998</v>
      </c>
      <c r="C114" s="6">
        <v>-0.64413954770820958</v>
      </c>
      <c r="D114" s="6">
        <v>-0.63262155454942992</v>
      </c>
      <c r="E114" s="6">
        <v>0.25354621970895935</v>
      </c>
      <c r="F114" s="6">
        <v>-0.2864416917195125</v>
      </c>
      <c r="G114" s="6">
        <v>-0.72323015268748259</v>
      </c>
      <c r="I114" s="7">
        <v>38991</v>
      </c>
      <c r="J114" s="6">
        <v>1.2617821905785215E-2</v>
      </c>
      <c r="K114" s="6">
        <v>-0.15929931035795403</v>
      </c>
      <c r="L114" s="6">
        <v>1.6411762348978793</v>
      </c>
      <c r="M114" s="6">
        <v>0.3339708152827624</v>
      </c>
      <c r="N114" s="6">
        <v>0.10510638669825317</v>
      </c>
    </row>
    <row r="115" spans="2:14" x14ac:dyDescent="0.25">
      <c r="B115" s="9">
        <v>2006.6666666666499</v>
      </c>
      <c r="C115" s="6">
        <v>-0.21999737754775209</v>
      </c>
      <c r="D115" s="6">
        <v>-0.31206142039529128</v>
      </c>
      <c r="E115" s="6">
        <v>-1.1684726220063708</v>
      </c>
      <c r="F115" s="6">
        <v>0.18756847015089348</v>
      </c>
      <c r="G115" s="6">
        <v>-0.67069283507181432</v>
      </c>
      <c r="I115" s="7">
        <v>38961</v>
      </c>
      <c r="J115" s="6">
        <v>-4.9472780049562015E-2</v>
      </c>
      <c r="K115" s="6">
        <v>-0.24974272425344585</v>
      </c>
      <c r="L115" s="6">
        <v>-0.46878913354505131</v>
      </c>
      <c r="M115" s="6">
        <v>0.28007056747370235</v>
      </c>
      <c r="N115" s="6">
        <v>-5.0788685430885001E-2</v>
      </c>
    </row>
    <row r="116" spans="2:14" x14ac:dyDescent="0.25">
      <c r="B116" s="9">
        <v>2006.5833333333201</v>
      </c>
      <c r="C116" s="6">
        <v>-0.17534452800655673</v>
      </c>
      <c r="D116" s="6">
        <v>-0.26210011086597002</v>
      </c>
      <c r="E116" s="6">
        <v>0.98293009561525302</v>
      </c>
      <c r="F116" s="6">
        <v>0.27599064642854754</v>
      </c>
      <c r="G116" s="6">
        <v>-0.88704875233632507</v>
      </c>
      <c r="I116" s="7">
        <v>38930</v>
      </c>
      <c r="J116" s="6">
        <v>-7.8189683453910114E-2</v>
      </c>
      <c r="K116" s="6">
        <v>-0.22479281697193085</v>
      </c>
      <c r="L116" s="6">
        <v>1.2249323856464673</v>
      </c>
      <c r="M116" s="6">
        <v>0.25611490178078677</v>
      </c>
      <c r="N116" s="6">
        <v>-0.5544897561539045</v>
      </c>
    </row>
    <row r="117" spans="2:14" x14ac:dyDescent="0.25">
      <c r="B117" s="9">
        <v>2006.49999999998</v>
      </c>
      <c r="C117" s="6">
        <v>1.1090290482025058</v>
      </c>
      <c r="D117" s="6">
        <v>0.65140959597151493</v>
      </c>
      <c r="E117" s="6">
        <v>0.57189628834358675</v>
      </c>
      <c r="F117" s="6">
        <v>1.1426241282858547</v>
      </c>
      <c r="G117" s="6">
        <v>-1.2271222543293026</v>
      </c>
      <c r="I117" s="7">
        <v>38899</v>
      </c>
      <c r="J117" s="6">
        <v>1.1539206990975115</v>
      </c>
      <c r="K117" s="6">
        <v>0.78489874332687848</v>
      </c>
      <c r="L117" s="6">
        <v>0.78569163864635871</v>
      </c>
      <c r="M117" s="6">
        <v>1.1544523652651209</v>
      </c>
      <c r="N117" s="6">
        <v>-1.1631086814361389</v>
      </c>
    </row>
    <row r="118" spans="2:14" x14ac:dyDescent="0.25">
      <c r="B118" s="9">
        <v>2006.4166666666499</v>
      </c>
      <c r="C118" s="6">
        <v>1.7168608370419149</v>
      </c>
      <c r="D118" s="6">
        <v>1.0175612718743292</v>
      </c>
      <c r="E118" s="6">
        <v>0.12853202400859787</v>
      </c>
      <c r="F118" s="6">
        <v>1.5023337563078574</v>
      </c>
      <c r="G118" s="6">
        <v>-1.4173454004633279</v>
      </c>
      <c r="I118" s="7">
        <v>38869</v>
      </c>
      <c r="J118" s="6">
        <v>1.4985235399496886</v>
      </c>
      <c r="K118" s="6">
        <v>1.001391167967524</v>
      </c>
      <c r="L118" s="6">
        <v>0.32460383878498794</v>
      </c>
      <c r="M118" s="6">
        <v>1.3820311893478188</v>
      </c>
      <c r="N118" s="6">
        <v>-1.5592305184383923</v>
      </c>
    </row>
    <row r="119" spans="2:14" x14ac:dyDescent="0.25">
      <c r="B119" s="9">
        <v>2006.3333333333201</v>
      </c>
      <c r="C119" s="6">
        <v>1.3135384151120191</v>
      </c>
      <c r="D119" s="6">
        <v>0.79483324978136249</v>
      </c>
      <c r="E119" s="6"/>
      <c r="F119" s="6">
        <v>1.3223747649539239</v>
      </c>
      <c r="G119" s="6">
        <v>-1.6601258185894396</v>
      </c>
      <c r="I119" s="7">
        <v>38838</v>
      </c>
      <c r="J119" s="6">
        <v>0.60985179946378143</v>
      </c>
      <c r="K119" s="6">
        <v>0.31448903312331478</v>
      </c>
      <c r="L119" s="6"/>
      <c r="M119" s="6">
        <v>0.78313954702492938</v>
      </c>
      <c r="N119" s="6">
        <v>-1.8999642305003188</v>
      </c>
    </row>
    <row r="120" spans="2:14" x14ac:dyDescent="0.25">
      <c r="B120" s="9">
        <v>2006.24999999998</v>
      </c>
      <c r="C120" s="6">
        <v>0.96991510937809733</v>
      </c>
      <c r="D120" s="6">
        <v>0.87692781261467889</v>
      </c>
      <c r="E120" s="6">
        <v>0.29103481140793597</v>
      </c>
      <c r="F120" s="6">
        <v>1.2662935770031738</v>
      </c>
      <c r="G120" s="6">
        <v>-1.8412648370269336</v>
      </c>
      <c r="I120" s="7">
        <v>38808</v>
      </c>
      <c r="J120" s="6">
        <v>-0.3467315369107869</v>
      </c>
      <c r="K120" s="6">
        <v>-0.45415003755460764</v>
      </c>
      <c r="L120" s="6">
        <v>-0.52053215347961912</v>
      </c>
      <c r="M120" s="6">
        <v>1.6558244851631067E-2</v>
      </c>
      <c r="N120" s="6">
        <v>-2.2347367044482387</v>
      </c>
    </row>
    <row r="121" spans="2:14" x14ac:dyDescent="0.25">
      <c r="B121" s="9">
        <v>2006.1666666666499</v>
      </c>
      <c r="C121" s="6">
        <v>0.13310796201209354</v>
      </c>
      <c r="D121" s="6">
        <v>0.15297396214008102</v>
      </c>
      <c r="E121" s="6">
        <v>4.4507305039251133</v>
      </c>
      <c r="F121" s="6">
        <v>0.61179020089657721</v>
      </c>
      <c r="G121" s="6">
        <v>-1.9353392073460662</v>
      </c>
      <c r="I121" s="7">
        <v>38777</v>
      </c>
      <c r="J121" s="6">
        <v>-1.1085056096504533</v>
      </c>
      <c r="K121" s="6">
        <v>-0.90532752756200352</v>
      </c>
      <c r="L121" s="6">
        <v>-0.61481943424927599</v>
      </c>
      <c r="M121" s="6">
        <v>-0.79194547228426948</v>
      </c>
      <c r="N121" s="6">
        <v>-2.2514433977881412</v>
      </c>
    </row>
    <row r="122" spans="2:14" x14ac:dyDescent="0.25">
      <c r="B122" s="9">
        <v>2006.0833333333201</v>
      </c>
      <c r="C122" s="6">
        <v>0.62902915691909378</v>
      </c>
      <c r="D122" s="6">
        <v>0.65980822697874464</v>
      </c>
      <c r="E122" s="6">
        <v>-0.20194260119196092</v>
      </c>
      <c r="F122" s="6">
        <v>1.0473866238580878</v>
      </c>
      <c r="G122" s="6">
        <v>-1.7254326073660726</v>
      </c>
      <c r="I122" s="7">
        <v>38749</v>
      </c>
      <c r="J122" s="6">
        <v>-0.64166189619868619</v>
      </c>
      <c r="K122" s="6">
        <v>-0.70442879497230471</v>
      </c>
      <c r="L122" s="6">
        <v>-0.84478841173624386</v>
      </c>
      <c r="M122" s="6">
        <v>-0.27689865988658469</v>
      </c>
      <c r="N122" s="6">
        <v>-1.5853950310642615</v>
      </c>
    </row>
    <row r="123" spans="2:14" x14ac:dyDescent="0.25">
      <c r="B123" s="9">
        <v>2006</v>
      </c>
      <c r="C123" s="6">
        <v>1.0405181931041318</v>
      </c>
      <c r="D123" s="6">
        <v>0.65379197823635615</v>
      </c>
      <c r="E123" s="6">
        <v>-0.26933051458315721</v>
      </c>
      <c r="F123" s="6">
        <v>1.0791627045073964</v>
      </c>
      <c r="G123" s="6">
        <v>-0.99449465267596615</v>
      </c>
      <c r="I123" s="7">
        <v>38718</v>
      </c>
      <c r="J123" s="6">
        <v>0.78331741867653271</v>
      </c>
      <c r="K123" s="6">
        <v>0.46860668956017293</v>
      </c>
      <c r="L123" s="6">
        <v>-0.84478841173624386</v>
      </c>
      <c r="M123" s="6">
        <v>0.89692895906627834</v>
      </c>
      <c r="N123" s="6">
        <v>-0.1821467916100922</v>
      </c>
    </row>
    <row r="124" spans="2:14" x14ac:dyDescent="0.25">
      <c r="B124" s="9">
        <v>2005.9166666666499</v>
      </c>
      <c r="C124" s="6">
        <v>1.0470631954596941</v>
      </c>
      <c r="D124" s="6"/>
      <c r="E124" s="6"/>
      <c r="F124" s="6">
        <v>1.1047410790915406</v>
      </c>
      <c r="G124" s="6">
        <v>-0.80640871541323045</v>
      </c>
      <c r="I124" s="7">
        <v>38687</v>
      </c>
      <c r="J124" s="6">
        <v>2.1399970714008698</v>
      </c>
      <c r="K124" s="6"/>
      <c r="L124" s="6"/>
      <c r="M124" s="6">
        <v>1.759332924011239</v>
      </c>
      <c r="N124" s="6">
        <v>0.2378547479366851</v>
      </c>
    </row>
    <row r="125" spans="2:14" x14ac:dyDescent="0.25">
      <c r="B125" s="9">
        <v>2005.8333333333201</v>
      </c>
      <c r="C125" s="6">
        <v>9.2524281382416029E-2</v>
      </c>
      <c r="D125" s="6"/>
      <c r="E125" s="6"/>
      <c r="F125" s="6">
        <v>0.26730747530916338</v>
      </c>
      <c r="G125" s="6">
        <v>-0.82624188264957443</v>
      </c>
      <c r="I125" s="7">
        <v>38657</v>
      </c>
      <c r="J125" s="6">
        <v>1.1155021391376405</v>
      </c>
      <c r="K125" s="6"/>
      <c r="L125" s="6"/>
      <c r="M125" s="6">
        <v>1.1304966995722052</v>
      </c>
      <c r="N125" s="6">
        <v>8.9462392801168314E-2</v>
      </c>
    </row>
    <row r="126" spans="2:14" x14ac:dyDescent="0.25">
      <c r="B126" s="9">
        <v>2005.74999999998</v>
      </c>
      <c r="C126" s="6">
        <v>-0.49369422536525165</v>
      </c>
      <c r="D126" s="6">
        <v>-0.56418815789621446</v>
      </c>
      <c r="E126" s="6">
        <v>-0.27824525013159923</v>
      </c>
      <c r="F126" s="6">
        <v>-0.15373878031891458</v>
      </c>
      <c r="G126" s="6">
        <v>-0.75722617627060074</v>
      </c>
      <c r="I126" s="7">
        <v>38626</v>
      </c>
      <c r="J126" s="6">
        <v>0.12593317047429392</v>
      </c>
      <c r="K126" s="6">
        <v>-8.6788642321051129E-2</v>
      </c>
      <c r="L126" s="6">
        <v>0.88917767851549423</v>
      </c>
      <c r="M126" s="6">
        <v>0.42380456163119579</v>
      </c>
      <c r="N126" s="6">
        <v>7.738829383606402E-2</v>
      </c>
    </row>
    <row r="127" spans="2:14" x14ac:dyDescent="0.25">
      <c r="B127" s="9">
        <v>2005.6666666666499</v>
      </c>
      <c r="C127" s="6">
        <v>-0.58566041411150416</v>
      </c>
      <c r="D127" s="6">
        <v>-0.52733999913965746</v>
      </c>
      <c r="E127" s="6">
        <v>0.16674154520083623</v>
      </c>
      <c r="F127" s="6">
        <v>-0.12789536524418313</v>
      </c>
      <c r="G127" s="6">
        <v>-1.3143052509158615</v>
      </c>
      <c r="I127" s="7">
        <v>38596</v>
      </c>
      <c r="J127" s="6">
        <v>-0.33664181409304295</v>
      </c>
      <c r="K127" s="6">
        <v>-0.44960187737308144</v>
      </c>
      <c r="L127" s="6">
        <v>0.68105575388978801</v>
      </c>
      <c r="M127" s="6">
        <v>3.4524994121317744E-2</v>
      </c>
      <c r="N127" s="6">
        <v>-0.5151874846212674</v>
      </c>
    </row>
    <row r="128" spans="2:14" x14ac:dyDescent="0.25">
      <c r="B128" s="9">
        <v>2005.5833333333201</v>
      </c>
      <c r="C128" s="6">
        <v>-0.33668596389036454</v>
      </c>
      <c r="D128" s="6">
        <v>-0.36639151558923233</v>
      </c>
      <c r="E128" s="6">
        <v>-0.44491427786924642</v>
      </c>
      <c r="F128" s="6">
        <v>0.14176760477702871</v>
      </c>
      <c r="G128" s="6">
        <v>-1.9682891781134888</v>
      </c>
      <c r="I128" s="7">
        <v>38565</v>
      </c>
      <c r="J128" s="6">
        <v>-0.20237088736460457</v>
      </c>
      <c r="K128" s="6">
        <v>-0.31757528467506468</v>
      </c>
      <c r="L128" s="6">
        <v>-6.9792957605161979E-2</v>
      </c>
      <c r="M128" s="6">
        <v>0.1543033225858956</v>
      </c>
      <c r="N128" s="6">
        <v>-1.3626713666846624</v>
      </c>
    </row>
    <row r="129" spans="2:14" x14ac:dyDescent="0.25">
      <c r="B129" s="9">
        <v>2005.49999999998</v>
      </c>
      <c r="C129" s="6">
        <v>0.17964206152522791</v>
      </c>
      <c r="D129" s="6"/>
      <c r="E129" s="6">
        <v>-0.77668143727157046</v>
      </c>
      <c r="F129" s="6">
        <v>0.47763271875228586</v>
      </c>
      <c r="G129" s="6">
        <v>-1.9582895841402062</v>
      </c>
      <c r="I129" s="7">
        <v>38534</v>
      </c>
      <c r="J129" s="6">
        <v>0.42202772854885601</v>
      </c>
      <c r="K129" s="6"/>
      <c r="L129" s="6">
        <v>-0.49178603129374815</v>
      </c>
      <c r="M129" s="6">
        <v>0.65138338571389376</v>
      </c>
      <c r="N129" s="6">
        <v>-1.7031557725435245</v>
      </c>
    </row>
    <row r="130" spans="2:14" x14ac:dyDescent="0.25">
      <c r="B130" s="9">
        <v>2005.4166666666499</v>
      </c>
      <c r="C130" s="6">
        <v>0.16673136447154405</v>
      </c>
      <c r="D130" s="6"/>
      <c r="E130" s="6">
        <v>0.60237778665912711</v>
      </c>
      <c r="F130" s="6">
        <v>0.43028309976879675</v>
      </c>
      <c r="G130" s="6">
        <v>-2.0405156396533712</v>
      </c>
      <c r="I130" s="7">
        <v>38504</v>
      </c>
      <c r="J130" s="6">
        <v>0.48450639676642415</v>
      </c>
      <c r="K130" s="6"/>
      <c r="L130" s="6">
        <v>0.67185699479030958</v>
      </c>
      <c r="M130" s="6">
        <v>0.69929471709972491</v>
      </c>
      <c r="N130" s="6">
        <v>-2.0092505541596428</v>
      </c>
    </row>
    <row r="131" spans="2:14" x14ac:dyDescent="0.25">
      <c r="B131" s="9">
        <v>2005.3333333333201</v>
      </c>
      <c r="C131" s="6">
        <v>-0.15516052841400474</v>
      </c>
      <c r="D131" s="6">
        <v>-0.27169549492110595</v>
      </c>
      <c r="E131" s="6">
        <v>2.1820611955124818</v>
      </c>
      <c r="F131" s="6">
        <v>0.25520658099555038</v>
      </c>
      <c r="G131" s="6">
        <v>-1.943773227868596</v>
      </c>
      <c r="I131" s="7">
        <v>38473</v>
      </c>
      <c r="J131" s="6">
        <v>-0.21556514028011586</v>
      </c>
      <c r="K131" s="6">
        <v>-0.32992029088206426</v>
      </c>
      <c r="L131" s="6">
        <v>1.7975551395890177</v>
      </c>
      <c r="M131" s="6">
        <v>0.13034765689298003</v>
      </c>
      <c r="N131" s="6">
        <v>-2.1040543841913353</v>
      </c>
    </row>
    <row r="132" spans="2:14" x14ac:dyDescent="0.25">
      <c r="B132" s="9">
        <v>2005.24999999998</v>
      </c>
      <c r="C132" s="6">
        <v>-0.3501205584684432</v>
      </c>
      <c r="D132" s="6">
        <v>-0.3483563004030496</v>
      </c>
      <c r="E132" s="6">
        <v>-1.0577696093079425</v>
      </c>
      <c r="F132" s="6">
        <v>0.11252777568419657</v>
      </c>
      <c r="G132" s="6">
        <v>-1.7223087322845174</v>
      </c>
      <c r="I132" s="7">
        <v>38443</v>
      </c>
      <c r="J132" s="6">
        <v>-1.0623257244461637</v>
      </c>
      <c r="K132" s="6">
        <v>-0.90025957764544573</v>
      </c>
      <c r="L132" s="6">
        <v>-0.84478841173624386</v>
      </c>
      <c r="M132" s="6">
        <v>-0.73804522447520948</v>
      </c>
      <c r="N132" s="6">
        <v>-2.1505337027111309</v>
      </c>
    </row>
    <row r="133" spans="2:14" x14ac:dyDescent="0.25">
      <c r="B133" s="9">
        <v>2005.1666666666499</v>
      </c>
      <c r="C133" s="6">
        <v>-0.17908156051504251</v>
      </c>
      <c r="D133" s="6">
        <v>-0.19508181213848166</v>
      </c>
      <c r="E133" s="6">
        <v>-0.48652542832368328</v>
      </c>
      <c r="F133" s="6">
        <v>0.27605167601430936</v>
      </c>
      <c r="G133" s="6">
        <v>-1.6307972166645075</v>
      </c>
      <c r="I133" s="7">
        <v>38412</v>
      </c>
      <c r="J133" s="6">
        <v>-1.2990461444009251</v>
      </c>
      <c r="K133" s="6">
        <v>-1.0163026359912419</v>
      </c>
      <c r="L133" s="6">
        <v>-0.84478841173624386</v>
      </c>
      <c r="M133" s="6">
        <v>-1.0315021292134252</v>
      </c>
      <c r="N133" s="6">
        <v>-2.0318724942447783</v>
      </c>
    </row>
    <row r="134" spans="2:14" x14ac:dyDescent="0.25">
      <c r="B134" s="9">
        <v>2005.0833333333201</v>
      </c>
      <c r="C134" s="6">
        <v>6.6992084411342578E-2</v>
      </c>
      <c r="D134" s="6">
        <v>4.9423104004746483E-2</v>
      </c>
      <c r="E134" s="6">
        <v>-0.20194260119196092</v>
      </c>
      <c r="F134" s="6">
        <v>0.55029010028435654</v>
      </c>
      <c r="G134" s="6">
        <v>-1.3467958938037845</v>
      </c>
      <c r="I134" s="7">
        <v>38384</v>
      </c>
      <c r="J134" s="6">
        <v>-1.0157577729796534</v>
      </c>
      <c r="K134" s="6">
        <v>-0.9218308516492556</v>
      </c>
      <c r="L134" s="6">
        <v>-0.84478841173624386</v>
      </c>
      <c r="M134" s="6">
        <v>-0.66617822739646271</v>
      </c>
      <c r="N134" s="6">
        <v>-1.3008923796180016</v>
      </c>
    </row>
    <row r="135" spans="2:14" x14ac:dyDescent="0.25">
      <c r="B135" s="9">
        <v>2005</v>
      </c>
      <c r="C135" s="6">
        <v>0.11374262082385687</v>
      </c>
      <c r="D135" s="6">
        <v>-9.0788075226453838E-2</v>
      </c>
      <c r="E135" s="6">
        <v>-0.26933051458315721</v>
      </c>
      <c r="F135" s="6">
        <v>0.40855221720928797</v>
      </c>
      <c r="G135" s="6">
        <v>-1.1196326141989936</v>
      </c>
      <c r="I135" s="7">
        <v>38353</v>
      </c>
      <c r="J135" s="6">
        <v>-4.1323388542922695E-2</v>
      </c>
      <c r="K135" s="6">
        <v>-0.18827758808596362</v>
      </c>
      <c r="L135" s="6">
        <v>-0.84478841173624386</v>
      </c>
      <c r="M135" s="6">
        <v>0.26210381820401568</v>
      </c>
      <c r="N135" s="6">
        <v>-0.28338621947187126</v>
      </c>
    </row>
    <row r="136" spans="2:14" x14ac:dyDescent="0.25">
      <c r="B136" s="9">
        <v>2004.9166666666499</v>
      </c>
      <c r="C136" s="6">
        <v>0.47787397604944187</v>
      </c>
      <c r="D136" s="6">
        <v>3.0073359852847564E-2</v>
      </c>
      <c r="E136" s="6">
        <v>-0.68643202947158821</v>
      </c>
      <c r="F136" s="6">
        <v>0.63545691596769693</v>
      </c>
      <c r="G136" s="6">
        <v>-1.1439280850507318</v>
      </c>
      <c r="I136" s="7">
        <v>38322</v>
      </c>
      <c r="J136" s="6">
        <v>1.5214194494207229</v>
      </c>
      <c r="K136" s="6">
        <v>1.1097673277216047</v>
      </c>
      <c r="L136" s="6">
        <v>-0.84478841173624386</v>
      </c>
      <c r="M136" s="6">
        <v>1.3940090221942765</v>
      </c>
      <c r="N136" s="6">
        <v>-4.6834523921559332E-2</v>
      </c>
    </row>
    <row r="137" spans="2:14" x14ac:dyDescent="0.25">
      <c r="B137" s="9">
        <v>2004.8333333333101</v>
      </c>
      <c r="C137" s="6">
        <v>0.13220676213586569</v>
      </c>
      <c r="D137" s="6">
        <v>-0.20616840814213713</v>
      </c>
      <c r="E137" s="6">
        <v>2.5753045214714327</v>
      </c>
      <c r="F137" s="6">
        <v>0.31546134395973319</v>
      </c>
      <c r="G137" s="6">
        <v>-0.88936464813049121</v>
      </c>
      <c r="I137" s="7">
        <v>38292</v>
      </c>
      <c r="J137" s="6">
        <v>1.1546968316219532</v>
      </c>
      <c r="K137" s="6">
        <v>0.70225217545686014</v>
      </c>
      <c r="L137" s="6">
        <v>3.8948722142701646</v>
      </c>
      <c r="M137" s="6">
        <v>1.1604412816883496</v>
      </c>
      <c r="N137" s="6">
        <v>3.5378198140409496E-2</v>
      </c>
    </row>
    <row r="138" spans="2:14" x14ac:dyDescent="0.25">
      <c r="B138" s="9">
        <v>2004.74999999998</v>
      </c>
      <c r="C138" s="6">
        <v>-0.21701909489207219</v>
      </c>
      <c r="D138" s="6">
        <v>-0.41689692244726845</v>
      </c>
      <c r="E138" s="6">
        <v>0.37795615072670485</v>
      </c>
      <c r="F138" s="6">
        <v>8.5126460202161691E-2</v>
      </c>
      <c r="G138" s="6">
        <v>-0.66353781019093094</v>
      </c>
      <c r="I138" s="7">
        <v>38261</v>
      </c>
      <c r="J138" s="6">
        <v>0.33432475328692807</v>
      </c>
      <c r="K138" s="6">
        <v>6.9278225622175379E-2</v>
      </c>
      <c r="L138" s="6">
        <v>1.8171025026754097</v>
      </c>
      <c r="M138" s="6">
        <v>0.58550530505837595</v>
      </c>
      <c r="N138" s="6">
        <v>0.15377554614967337</v>
      </c>
    </row>
    <row r="139" spans="2:14" x14ac:dyDescent="0.25">
      <c r="B139" s="9">
        <v>2004.6666666666499</v>
      </c>
      <c r="C139" s="6">
        <v>-0.60888495832568845</v>
      </c>
      <c r="D139" s="6">
        <v>-0.53601832936212224</v>
      </c>
      <c r="E139" s="6">
        <v>0.99724475720371941</v>
      </c>
      <c r="F139" s="6">
        <v>-0.1663665646826071</v>
      </c>
      <c r="G139" s="6">
        <v>-0.62540660184073549</v>
      </c>
      <c r="I139" s="7">
        <v>38231</v>
      </c>
      <c r="J139" s="6">
        <v>-0.35488092841742619</v>
      </c>
      <c r="K139" s="6">
        <v>-0.45765861826607068</v>
      </c>
      <c r="L139" s="6">
        <v>1.3962592738742585</v>
      </c>
      <c r="M139" s="6">
        <v>4.5804120051732792E-3</v>
      </c>
      <c r="N139" s="6">
        <v>-1.8112385510865154E-2</v>
      </c>
    </row>
    <row r="140" spans="2:14" x14ac:dyDescent="0.25">
      <c r="B140" s="9">
        <v>2004.5833333333101</v>
      </c>
      <c r="C140" s="6">
        <v>-0.70121677059034282</v>
      </c>
      <c r="D140" s="6">
        <v>-0.58388437501911683</v>
      </c>
      <c r="E140" s="6">
        <v>0.10035488784863528</v>
      </c>
      <c r="F140" s="6">
        <v>-0.20563320890925521</v>
      </c>
      <c r="G140" s="6">
        <v>-0.83174498447709277</v>
      </c>
      <c r="I140" s="7">
        <v>38200</v>
      </c>
      <c r="J140" s="6">
        <v>-0.48294279495032988</v>
      </c>
      <c r="K140" s="6">
        <v>-0.51106701354056372</v>
      </c>
      <c r="L140" s="6">
        <v>0.42464034399181905</v>
      </c>
      <c r="M140" s="6">
        <v>-0.10920900003617569</v>
      </c>
      <c r="N140" s="6">
        <v>-0.51315252244404963</v>
      </c>
    </row>
    <row r="141" spans="2:14" x14ac:dyDescent="0.25">
      <c r="B141" s="9">
        <v>2004.49999999998</v>
      </c>
      <c r="C141" s="6">
        <v>-0.84435908286256833</v>
      </c>
      <c r="D141" s="6">
        <v>-0.73831702219351047</v>
      </c>
      <c r="E141" s="6">
        <v>0.38253703974235842</v>
      </c>
      <c r="F141" s="6">
        <v>-0.39318936516072095</v>
      </c>
      <c r="G141" s="6">
        <v>-1.2842192173409344</v>
      </c>
      <c r="I141" s="7">
        <v>38169</v>
      </c>
      <c r="J141" s="6">
        <v>-0.38437396434621612</v>
      </c>
      <c r="K141" s="6">
        <v>-0.4460932966616184</v>
      </c>
      <c r="L141" s="6">
        <v>0.60631583620652363</v>
      </c>
      <c r="M141" s="6">
        <v>-7.3974208412845065E-3</v>
      </c>
      <c r="N141" s="6">
        <v>-1.2052810372407567</v>
      </c>
    </row>
    <row r="142" spans="2:14" x14ac:dyDescent="0.25">
      <c r="B142" s="9">
        <v>2004.4166666666499</v>
      </c>
      <c r="C142" s="6">
        <v>-0.35294464699866068</v>
      </c>
      <c r="D142" s="6">
        <v>-0.44706901500360946</v>
      </c>
      <c r="E142" s="6">
        <v>-0.26843147913903087</v>
      </c>
      <c r="F142" s="6">
        <v>2.5913115284765125E-2</v>
      </c>
      <c r="G142" s="6">
        <v>-1.6337466745466873</v>
      </c>
      <c r="I142" s="7">
        <v>38139</v>
      </c>
      <c r="J142" s="6">
        <v>0.14456035106089807</v>
      </c>
      <c r="K142" s="6">
        <v>-0.13486919281147061</v>
      </c>
      <c r="L142" s="6">
        <v>3.3693082263973578E-2</v>
      </c>
      <c r="M142" s="6">
        <v>0.44177131090088245</v>
      </c>
      <c r="N142" s="6">
        <v>-1.7155038815882311</v>
      </c>
    </row>
    <row r="143" spans="2:14" x14ac:dyDescent="0.25">
      <c r="B143" s="9">
        <v>2004.3333333333101</v>
      </c>
      <c r="C143" s="6">
        <v>-0.58258161259012542</v>
      </c>
      <c r="D143" s="6">
        <v>-0.54010200296480038</v>
      </c>
      <c r="E143" s="6">
        <v>1.0523055465904767</v>
      </c>
      <c r="F143" s="6">
        <v>-9.7252635724646361E-2</v>
      </c>
      <c r="G143" s="6">
        <v>-1.6063290687702529</v>
      </c>
      <c r="I143" s="7">
        <v>38108</v>
      </c>
      <c r="J143" s="6">
        <v>-0.45577815659486548</v>
      </c>
      <c r="K143" s="6">
        <v>-0.49209468821191166</v>
      </c>
      <c r="L143" s="6">
        <v>0.94322038822493159</v>
      </c>
      <c r="M143" s="6">
        <v>-8.5253334343260115E-2</v>
      </c>
      <c r="N143" s="6">
        <v>-1.8612563608723984</v>
      </c>
    </row>
    <row r="144" spans="2:14" x14ac:dyDescent="0.25">
      <c r="B144" s="9">
        <v>2004.24999999998</v>
      </c>
      <c r="C144" s="6">
        <v>-0.95072247024894618</v>
      </c>
      <c r="D144" s="6">
        <v>-0.82483584915885133</v>
      </c>
      <c r="E144" s="6"/>
      <c r="F144" s="6">
        <v>-0.61086506799992413</v>
      </c>
      <c r="G144" s="6">
        <v>-1.5893594987629871</v>
      </c>
      <c r="I144" s="7">
        <v>38078</v>
      </c>
      <c r="J144" s="6">
        <v>-1.3879133184495158</v>
      </c>
      <c r="K144" s="6">
        <v>-1.0737394017122297</v>
      </c>
      <c r="L144" s="6"/>
      <c r="M144" s="6">
        <v>-1.2111696219102921</v>
      </c>
      <c r="N144" s="6">
        <v>-2.0564256738260114</v>
      </c>
    </row>
    <row r="145" spans="2:14" x14ac:dyDescent="0.25">
      <c r="B145" s="9">
        <v>2004.1666666666499</v>
      </c>
      <c r="C145" s="6">
        <v>-0.7653111730812735</v>
      </c>
      <c r="D145" s="6">
        <v>-0.77014820266196171</v>
      </c>
      <c r="E145" s="6"/>
      <c r="F145" s="6">
        <v>-0.60526195180164388</v>
      </c>
      <c r="G145" s="6">
        <v>-1.3748643382565295</v>
      </c>
      <c r="I145" s="7">
        <v>38047</v>
      </c>
      <c r="J145" s="6">
        <v>-1.6568432381686136</v>
      </c>
      <c r="K145" s="6">
        <v>-1.1996584650236255</v>
      </c>
      <c r="L145" s="6"/>
      <c r="M145" s="6">
        <v>-1.660338353652459</v>
      </c>
      <c r="N145" s="6">
        <v>-1.8473481426677454</v>
      </c>
    </row>
    <row r="146" spans="2:14" x14ac:dyDescent="0.25">
      <c r="B146" s="9">
        <v>2004.0833333333101</v>
      </c>
      <c r="C146" s="6">
        <v>-0.42508186703735246</v>
      </c>
      <c r="D146" s="6">
        <v>-0.36102714306384165</v>
      </c>
      <c r="E146" s="6"/>
      <c r="F146" s="6">
        <v>-5.3873366828332436E-2</v>
      </c>
      <c r="G146" s="6">
        <v>-0.67963816336876526</v>
      </c>
      <c r="I146" s="7">
        <v>38018</v>
      </c>
      <c r="J146" s="6">
        <v>-1.3432856982941099</v>
      </c>
      <c r="K146" s="6">
        <v>-1.0680217146268824</v>
      </c>
      <c r="L146" s="6"/>
      <c r="M146" s="6">
        <v>-1.1393026248315452</v>
      </c>
      <c r="N146" s="6">
        <v>-0.79959882713630992</v>
      </c>
    </row>
    <row r="147" spans="2:14" x14ac:dyDescent="0.25">
      <c r="B147" s="9">
        <v>2004</v>
      </c>
      <c r="C147" s="6">
        <v>0.67024409387309491</v>
      </c>
      <c r="D147" s="6">
        <v>0.3483005774684298</v>
      </c>
      <c r="E147" s="6"/>
      <c r="F147" s="6">
        <v>0.8134491152005987</v>
      </c>
      <c r="G147" s="6">
        <v>-0.32966480858314118</v>
      </c>
      <c r="I147" s="7">
        <v>37987</v>
      </c>
      <c r="J147" s="6">
        <v>0.45384916205097148</v>
      </c>
      <c r="K147" s="6">
        <v>0.19909571194630801</v>
      </c>
      <c r="L147" s="6"/>
      <c r="M147" s="6">
        <v>0.6453944692906648</v>
      </c>
      <c r="N147" s="6">
        <v>0.35571551829342757</v>
      </c>
    </row>
    <row r="148" spans="2:14" x14ac:dyDescent="0.25">
      <c r="B148" s="9">
        <v>2003.9166666666499</v>
      </c>
      <c r="C148" s="6">
        <v>0.49215726888282335</v>
      </c>
      <c r="D148" s="6">
        <v>3.8467060290478042E-2</v>
      </c>
      <c r="E148" s="6">
        <v>1.2922693132162453</v>
      </c>
      <c r="F148" s="6">
        <v>0.65084328197175734</v>
      </c>
      <c r="G148" s="6">
        <v>-0.25650517593282457</v>
      </c>
      <c r="I148" s="7">
        <v>37956</v>
      </c>
      <c r="J148" s="6">
        <v>1.5369420999095598</v>
      </c>
      <c r="K148" s="6">
        <v>1.1209428070247833</v>
      </c>
      <c r="L148" s="6">
        <v>0.37404716894468604</v>
      </c>
      <c r="M148" s="6">
        <v>1.4059868550407342</v>
      </c>
      <c r="N148" s="6">
        <v>0.70168483394059611</v>
      </c>
    </row>
    <row r="149" spans="2:14" x14ac:dyDescent="0.25">
      <c r="B149" s="9">
        <v>2003.8333333333101</v>
      </c>
      <c r="C149" s="6">
        <v>7.5236864024477559E-2</v>
      </c>
      <c r="D149" s="6">
        <v>-0.24723010361153044</v>
      </c>
      <c r="E149" s="6">
        <v>6.9095629142748013E-2</v>
      </c>
      <c r="F149" s="6">
        <v>0.25767670157904943</v>
      </c>
      <c r="G149" s="6">
        <v>-0.27957488316614432</v>
      </c>
      <c r="I149" s="7">
        <v>37926</v>
      </c>
      <c r="J149" s="6">
        <v>1.09842722359992</v>
      </c>
      <c r="K149" s="6">
        <v>0.65261225576134596</v>
      </c>
      <c r="L149" s="6">
        <v>0.67990590900235326</v>
      </c>
      <c r="M149" s="6">
        <v>1.1245077831489763</v>
      </c>
      <c r="N149" s="6">
        <v>0.55785195383225417</v>
      </c>
    </row>
    <row r="150" spans="2:14" x14ac:dyDescent="0.25">
      <c r="B150" s="9">
        <v>2003.74999999998</v>
      </c>
      <c r="C150" s="6">
        <v>-0.29430265089016699</v>
      </c>
      <c r="D150" s="6">
        <v>-0.45172682325284769</v>
      </c>
      <c r="E150" s="6">
        <v>-0.51649433371460196</v>
      </c>
      <c r="F150" s="6">
        <v>1.43515741218428E-2</v>
      </c>
      <c r="G150" s="6">
        <v>-0.18810333113583941</v>
      </c>
      <c r="I150" s="7">
        <v>37895</v>
      </c>
      <c r="J150" s="6">
        <v>0.27611481395379001</v>
      </c>
      <c r="K150" s="6">
        <v>3.2373154434934472E-2</v>
      </c>
      <c r="L150" s="6">
        <v>0.55227312649708615</v>
      </c>
      <c r="M150" s="6">
        <v>0.5375939736725448</v>
      </c>
      <c r="N150" s="6">
        <v>0.54141314759196646</v>
      </c>
    </row>
    <row r="151" spans="2:14" x14ac:dyDescent="0.25">
      <c r="B151" s="9">
        <v>2003.6666666666499</v>
      </c>
      <c r="C151" s="6">
        <v>-0.67361719858224456</v>
      </c>
      <c r="D151" s="6">
        <v>-0.57787027672529867</v>
      </c>
      <c r="E151" s="6">
        <v>0.4351195928094852</v>
      </c>
      <c r="F151" s="6">
        <v>-0.21253200400871589</v>
      </c>
      <c r="G151" s="6">
        <v>-0.34446910857100632</v>
      </c>
      <c r="I151" s="7">
        <v>37865</v>
      </c>
      <c r="J151" s="6">
        <v>-0.40571760876836677</v>
      </c>
      <c r="K151" s="6">
        <v>-0.49651290095967993</v>
      </c>
      <c r="L151" s="6">
        <v>0.91217457626419107</v>
      </c>
      <c r="M151" s="6">
        <v>-3.1353086534200082E-2</v>
      </c>
      <c r="N151" s="6">
        <v>0.18459817648306581</v>
      </c>
    </row>
    <row r="152" spans="2:14" x14ac:dyDescent="0.25">
      <c r="B152" s="9">
        <v>2003.5833333333101</v>
      </c>
      <c r="C152" s="6">
        <v>-0.21265473505468729</v>
      </c>
      <c r="D152" s="6">
        <v>-0.28809992885020069</v>
      </c>
      <c r="E152" s="6">
        <v>-0.90649096698856968</v>
      </c>
      <c r="F152" s="6">
        <v>0.24440875427524897</v>
      </c>
      <c r="G152" s="6">
        <v>-0.41702342682829979</v>
      </c>
      <c r="I152" s="7">
        <v>37834</v>
      </c>
      <c r="J152" s="6">
        <v>-0.10690658685825821</v>
      </c>
      <c r="K152" s="6">
        <v>-0.24792346018083536</v>
      </c>
      <c r="L152" s="6">
        <v>-0.48833649663144363</v>
      </c>
      <c r="M152" s="6">
        <v>0.23215923608787123</v>
      </c>
      <c r="N152" s="6">
        <v>-0.20316565144677307</v>
      </c>
    </row>
    <row r="153" spans="2:14" x14ac:dyDescent="0.25">
      <c r="B153" s="9">
        <v>2003.49999999998</v>
      </c>
      <c r="C153" s="6">
        <v>-9.6808680535192537E-2</v>
      </c>
      <c r="D153" s="6">
        <v>-0.31302224059735201</v>
      </c>
      <c r="E153" s="6">
        <v>-4.3521269610405061E-2</v>
      </c>
      <c r="F153" s="6">
        <v>0.25596891557442958</v>
      </c>
      <c r="G153" s="6">
        <v>-0.83363268379623123</v>
      </c>
      <c r="I153" s="7">
        <v>37803</v>
      </c>
      <c r="J153" s="6">
        <v>0.2043225554429198</v>
      </c>
      <c r="K153" s="6">
        <v>-6.9375686197493805E-2</v>
      </c>
      <c r="L153" s="6">
        <v>0.20272028071689485</v>
      </c>
      <c r="M153" s="6">
        <v>0.48369372586348475</v>
      </c>
      <c r="N153" s="6">
        <v>-0.87247357058888941</v>
      </c>
    </row>
    <row r="154" spans="2:14" x14ac:dyDescent="0.25">
      <c r="B154" s="9">
        <v>2003.4166666666499</v>
      </c>
      <c r="C154" s="6">
        <v>-0.59379905414124412</v>
      </c>
      <c r="D154" s="6">
        <v>-0.58240996557512992</v>
      </c>
      <c r="E154" s="6">
        <v>2.613868739367665</v>
      </c>
      <c r="F154" s="6">
        <v>-0.1809738535210185</v>
      </c>
      <c r="G154" s="6">
        <v>-1.053847863118194</v>
      </c>
      <c r="I154" s="7">
        <v>37773</v>
      </c>
      <c r="J154" s="6">
        <v>-1.2994551400795518E-2</v>
      </c>
      <c r="K154" s="6">
        <v>-0.23986671928784617</v>
      </c>
      <c r="L154" s="6">
        <v>2.145958140481774</v>
      </c>
      <c r="M154" s="6">
        <v>0.31001514958984683</v>
      </c>
      <c r="N154" s="6">
        <v>-1.2967321440724149</v>
      </c>
    </row>
    <row r="155" spans="2:14" x14ac:dyDescent="0.25">
      <c r="B155" s="9">
        <v>2003.3333333333101</v>
      </c>
      <c r="C155" s="6">
        <v>-0.61848774567115661</v>
      </c>
      <c r="D155" s="6">
        <v>-0.56806101421935185</v>
      </c>
      <c r="E155" s="6">
        <v>-0.22342122251525931</v>
      </c>
      <c r="F155" s="6">
        <v>-0.11683370332021285</v>
      </c>
      <c r="G155" s="6">
        <v>-1.1460115013952454</v>
      </c>
      <c r="I155" s="7">
        <v>37742</v>
      </c>
      <c r="J155" s="6">
        <v>-0.47595760223035333</v>
      </c>
      <c r="K155" s="6">
        <v>-0.50898785460043738</v>
      </c>
      <c r="L155" s="6">
        <v>-2.1499472332898849E-2</v>
      </c>
      <c r="M155" s="6">
        <v>-9.7231167189717901E-2</v>
      </c>
      <c r="N155" s="6">
        <v>-1.5300483892889836</v>
      </c>
    </row>
    <row r="156" spans="2:14" x14ac:dyDescent="0.25">
      <c r="B156" s="9">
        <v>2003.24999999998</v>
      </c>
      <c r="C156" s="6">
        <v>-0.80325644661749962</v>
      </c>
      <c r="D156" s="6">
        <v>-0.6963469820786351</v>
      </c>
      <c r="E156" s="6">
        <v>0.76933425137810585</v>
      </c>
      <c r="F156" s="6">
        <v>-0.47351199641433156</v>
      </c>
      <c r="G156" s="6">
        <v>-0.92292155917434471</v>
      </c>
      <c r="I156" s="7">
        <v>37712</v>
      </c>
      <c r="J156" s="6">
        <v>-1.3079716684320062</v>
      </c>
      <c r="K156" s="6">
        <v>-1.026958325559389</v>
      </c>
      <c r="L156" s="6">
        <v>-0.40554766473613518</v>
      </c>
      <c r="M156" s="6">
        <v>-1.1213358755618585</v>
      </c>
      <c r="N156" s="6">
        <v>-1.5846880096988192</v>
      </c>
    </row>
    <row r="157" spans="2:14" x14ac:dyDescent="0.25">
      <c r="B157" s="9">
        <v>2003.1666666666499</v>
      </c>
      <c r="C157" s="6">
        <v>-0.91282231203503228</v>
      </c>
      <c r="D157" s="6">
        <v>-0.90342014433536921</v>
      </c>
      <c r="E157" s="6">
        <v>-0.48652542832368328</v>
      </c>
      <c r="F157" s="6">
        <v>-0.8990331610736283</v>
      </c>
      <c r="G157" s="6">
        <v>-1.1849525071157676</v>
      </c>
      <c r="I157" s="7">
        <v>37681</v>
      </c>
      <c r="J157" s="6">
        <v>-1.7468746110038669</v>
      </c>
      <c r="K157" s="6">
        <v>-1.2421512758624558</v>
      </c>
      <c r="L157" s="6">
        <v>-0.84478841173624386</v>
      </c>
      <c r="M157" s="6">
        <v>-1.8699504284654702</v>
      </c>
      <c r="N157" s="6">
        <v>-1.7104241268240521</v>
      </c>
    </row>
    <row r="158" spans="2:14" x14ac:dyDescent="0.25">
      <c r="B158" s="9">
        <v>2003.0833333333101</v>
      </c>
      <c r="C158" s="6">
        <v>-1.1002259852572445</v>
      </c>
      <c r="D158" s="6">
        <v>-1.0735687719749107</v>
      </c>
      <c r="E158" s="6">
        <v>-0.20194260119196092</v>
      </c>
      <c r="F158" s="6">
        <v>-1.1245428022179078</v>
      </c>
      <c r="G158" s="6">
        <v>-1.3977315171282758</v>
      </c>
      <c r="I158" s="7">
        <v>37653</v>
      </c>
      <c r="J158" s="6">
        <v>-1.7926664299459356</v>
      </c>
      <c r="K158" s="6">
        <v>-1.3218090527560427</v>
      </c>
      <c r="L158" s="6">
        <v>-0.84478841173624386</v>
      </c>
      <c r="M158" s="6">
        <v>-1.9777509240835904</v>
      </c>
      <c r="N158" s="6">
        <v>-1.3391647377117231</v>
      </c>
    </row>
    <row r="159" spans="2:14" x14ac:dyDescent="0.25">
      <c r="B159" s="9">
        <v>2003</v>
      </c>
      <c r="C159" s="6">
        <v>-1.4353900063476897</v>
      </c>
      <c r="D159" s="6">
        <v>-1.0922519295278674</v>
      </c>
      <c r="E159" s="6">
        <v>-0.26933051458315721</v>
      </c>
      <c r="F159" s="6">
        <v>-1.2236884028181838</v>
      </c>
      <c r="G159" s="6">
        <v>-1.202856528841769</v>
      </c>
      <c r="I159" s="7">
        <v>37622</v>
      </c>
      <c r="J159" s="6">
        <v>-1.4197347519516312</v>
      </c>
      <c r="K159" s="6">
        <v>-1.0717901902058613</v>
      </c>
      <c r="L159" s="6">
        <v>-0.84478841173624386</v>
      </c>
      <c r="M159" s="6">
        <v>-1.2830366189890388</v>
      </c>
      <c r="N159" s="6">
        <v>-0.35071623987740319</v>
      </c>
    </row>
    <row r="160" spans="2:14" x14ac:dyDescent="0.25">
      <c r="B160" s="9">
        <v>2002.9166666666399</v>
      </c>
      <c r="C160" s="6">
        <v>-1.2650448319439336</v>
      </c>
      <c r="D160" s="6">
        <v>-1.1297213180583496</v>
      </c>
      <c r="E160" s="6">
        <v>-0.68643202947158821</v>
      </c>
      <c r="F160" s="6">
        <v>-1.164747906507376</v>
      </c>
      <c r="G160" s="6">
        <v>-1.2623853374727709</v>
      </c>
      <c r="I160" s="7">
        <v>37591</v>
      </c>
      <c r="J160" s="6">
        <v>-0.37273197647958856</v>
      </c>
      <c r="K160" s="6">
        <v>-0.43439802762340823</v>
      </c>
      <c r="L160" s="6">
        <v>-0.84478841173624386</v>
      </c>
      <c r="M160" s="6">
        <v>-7.3974208412845065E-3</v>
      </c>
      <c r="N160" s="6">
        <v>-0.14675029756909219</v>
      </c>
    </row>
    <row r="161" spans="2:14" x14ac:dyDescent="0.25">
      <c r="B161" s="9">
        <v>2002.8333333333101</v>
      </c>
      <c r="C161" s="6">
        <v>-0.87714267405831425</v>
      </c>
      <c r="D161" s="6">
        <v>-0.901314964688123</v>
      </c>
      <c r="E161" s="6">
        <v>-0.65336659089191584</v>
      </c>
      <c r="F161" s="6">
        <v>-0.83060072992382816</v>
      </c>
      <c r="G161" s="6">
        <v>-1.0432690752145513</v>
      </c>
      <c r="I161" s="7">
        <v>37561</v>
      </c>
      <c r="J161" s="6">
        <v>0.15775460397640936</v>
      </c>
      <c r="K161" s="6">
        <v>-0.13811787865541789</v>
      </c>
      <c r="L161" s="6">
        <v>-0.24686907027012733</v>
      </c>
      <c r="M161" s="6">
        <v>0.44776022732411136</v>
      </c>
      <c r="N161" s="6">
        <v>-9.6488600314156181E-2</v>
      </c>
    </row>
    <row r="162" spans="2:14" x14ac:dyDescent="0.25">
      <c r="B162" s="9">
        <v>2002.74999999998</v>
      </c>
      <c r="C162" s="6">
        <v>-1.7384747006412322</v>
      </c>
      <c r="D162" s="6">
        <v>-1.1699095666242278</v>
      </c>
      <c r="E162" s="6">
        <v>-0.6384648543202347</v>
      </c>
      <c r="F162" s="6">
        <v>-1.4276867297646547</v>
      </c>
      <c r="G162" s="6">
        <v>-1.2370929777634505</v>
      </c>
      <c r="I162" s="7">
        <v>37530</v>
      </c>
      <c r="J162" s="6">
        <v>-0.81163491905144924</v>
      </c>
      <c r="K162" s="6">
        <v>-0.72859901765127244</v>
      </c>
      <c r="L162" s="6">
        <v>0.37979639338186022</v>
      </c>
      <c r="M162" s="6">
        <v>-0.43859940331376479</v>
      </c>
      <c r="N162" s="6">
        <v>-0.313863128046863</v>
      </c>
    </row>
    <row r="163" spans="2:14" x14ac:dyDescent="0.25">
      <c r="B163" s="9">
        <v>2002.6666666666399</v>
      </c>
      <c r="C163" s="6">
        <v>-1.4420037146047238</v>
      </c>
      <c r="D163" s="6">
        <v>-0.98379217422767973</v>
      </c>
      <c r="E163" s="6">
        <v>-0.91745235857141594</v>
      </c>
      <c r="F163" s="6">
        <v>-1.0204271922156194</v>
      </c>
      <c r="G163" s="6">
        <v>-1.2055351321758867</v>
      </c>
      <c r="I163" s="7">
        <v>37500</v>
      </c>
      <c r="J163" s="6">
        <v>-1.0091606465218976</v>
      </c>
      <c r="K163" s="6">
        <v>-0.87336045885756242</v>
      </c>
      <c r="L163" s="6">
        <v>-0.25261829470730152</v>
      </c>
      <c r="M163" s="6">
        <v>-0.66018931097323386</v>
      </c>
      <c r="N163" s="6">
        <v>-0.43670436141365171</v>
      </c>
    </row>
    <row r="164" spans="2:14" x14ac:dyDescent="0.25">
      <c r="B164" s="9">
        <v>2002.5833333333101</v>
      </c>
      <c r="C164" s="6">
        <v>-1.4580089432828287</v>
      </c>
      <c r="D164" s="6">
        <v>-1.0006117947326567</v>
      </c>
      <c r="E164" s="6">
        <v>-0.46647143093251159</v>
      </c>
      <c r="F164" s="6">
        <v>-1.0267624048950172</v>
      </c>
      <c r="G164" s="6">
        <v>-1.0087323242656521</v>
      </c>
      <c r="I164" s="7">
        <v>37469</v>
      </c>
      <c r="J164" s="6">
        <v>-1.0654302545439311</v>
      </c>
      <c r="K164" s="6">
        <v>-0.88180704205182536</v>
      </c>
      <c r="L164" s="6">
        <v>-8.9340320691554287E-2</v>
      </c>
      <c r="M164" s="6">
        <v>-0.73205630805198052</v>
      </c>
      <c r="N164" s="6">
        <v>-0.64544309344361339</v>
      </c>
    </row>
    <row r="165" spans="2:14" x14ac:dyDescent="0.25">
      <c r="B165" s="9">
        <v>2002.49999999998</v>
      </c>
      <c r="C165" s="6">
        <v>-0.57037225115919266</v>
      </c>
      <c r="D165" s="6">
        <v>-0.57254154678693614</v>
      </c>
      <c r="E165" s="6">
        <v>1.0173760590913477</v>
      </c>
      <c r="F165" s="6">
        <v>-0.16360899758365552</v>
      </c>
      <c r="G165" s="6">
        <v>-0.95480651686201168</v>
      </c>
      <c r="I165" s="7">
        <v>37438</v>
      </c>
      <c r="J165" s="6">
        <v>-0.16860912255138452</v>
      </c>
      <c r="K165" s="6">
        <v>-0.29925269651520214</v>
      </c>
      <c r="L165" s="6">
        <v>1.2076847123349448</v>
      </c>
      <c r="M165" s="6">
        <v>0.16628115543235339</v>
      </c>
      <c r="N165" s="6">
        <v>-0.96197370742135802</v>
      </c>
    </row>
    <row r="166" spans="2:14" x14ac:dyDescent="0.25">
      <c r="B166" s="9">
        <v>2002.4166666666399</v>
      </c>
      <c r="C166" s="6">
        <v>-0.33811371059825529</v>
      </c>
      <c r="D166" s="6">
        <v>-0.4278063797118708</v>
      </c>
      <c r="E166" s="6">
        <v>-9.5422379557947024E-3</v>
      </c>
      <c r="F166" s="6">
        <v>2.5913115284765125E-2</v>
      </c>
      <c r="G166" s="6">
        <v>-0.99948212734629094</v>
      </c>
      <c r="I166" s="7">
        <v>37408</v>
      </c>
      <c r="J166" s="6">
        <v>0.15426200761642109</v>
      </c>
      <c r="K166" s="6">
        <v>-0.11992523792931321</v>
      </c>
      <c r="L166" s="6">
        <v>0.22341748869072212</v>
      </c>
      <c r="M166" s="6">
        <v>0.44177131090088245</v>
      </c>
      <c r="N166" s="6">
        <v>-1.2574721332190679</v>
      </c>
    </row>
    <row r="167" spans="2:14" x14ac:dyDescent="0.25">
      <c r="B167" s="9">
        <v>2002.3333333333101</v>
      </c>
      <c r="C167" s="6">
        <v>-0.62124975590815901</v>
      </c>
      <c r="D167" s="6">
        <v>-0.56935143012340805</v>
      </c>
      <c r="E167" s="6">
        <v>0.12478072042301674</v>
      </c>
      <c r="F167" s="6">
        <v>-0.11683370332021285</v>
      </c>
      <c r="G167" s="6">
        <v>-1.127203099747079</v>
      </c>
      <c r="I167" s="7">
        <v>37377</v>
      </c>
      <c r="J167" s="6">
        <v>-0.477509867279237</v>
      </c>
      <c r="K167" s="6">
        <v>-0.50976753920298479</v>
      </c>
      <c r="L167" s="6">
        <v>0.24181500688967947</v>
      </c>
      <c r="M167" s="6">
        <v>-9.7231167189717901E-2</v>
      </c>
      <c r="N167" s="6">
        <v>-1.5165153568780341</v>
      </c>
    </row>
    <row r="168" spans="2:14" x14ac:dyDescent="0.25">
      <c r="B168" s="9">
        <v>2002.24999999998</v>
      </c>
      <c r="C168" s="6">
        <v>-0.30001074461309729</v>
      </c>
      <c r="D168" s="6">
        <v>-0.3044559374839757</v>
      </c>
      <c r="E168" s="6">
        <v>-5.5108413735692032E-3</v>
      </c>
      <c r="F168" s="6">
        <v>0.16746900431843359</v>
      </c>
      <c r="G168" s="6">
        <v>-1.1511509910425095</v>
      </c>
      <c r="I168" s="7">
        <v>37347</v>
      </c>
      <c r="J168" s="6">
        <v>-1.0351610860906992</v>
      </c>
      <c r="K168" s="6">
        <v>-0.88427604329322518</v>
      </c>
      <c r="L168" s="6">
        <v>-0.59182253650057914</v>
      </c>
      <c r="M168" s="6">
        <v>-0.70211172593583615</v>
      </c>
      <c r="N168" s="6">
        <v>-1.7462400653051069</v>
      </c>
    </row>
    <row r="169" spans="2:14" x14ac:dyDescent="0.25">
      <c r="B169" s="9">
        <v>2002.1666666666399</v>
      </c>
      <c r="C169" s="6">
        <v>-0.77993512220168926</v>
      </c>
      <c r="D169" s="6">
        <v>-0.7782993917551364</v>
      </c>
      <c r="E169" s="6">
        <v>-0.48652542832368328</v>
      </c>
      <c r="F169" s="6">
        <v>-0.6640161936560407</v>
      </c>
      <c r="G169" s="6">
        <v>-0.83470546419147518</v>
      </c>
      <c r="I169" s="7">
        <v>37316</v>
      </c>
      <c r="J169" s="6">
        <v>-1.6657687621996946</v>
      </c>
      <c r="K169" s="6">
        <v>-1.2022574136987834</v>
      </c>
      <c r="L169" s="6">
        <v>-0.84478841173624386</v>
      </c>
      <c r="M169" s="6">
        <v>-1.7022607686150613</v>
      </c>
      <c r="N169" s="6">
        <v>-1.4579004616763716</v>
      </c>
    </row>
    <row r="170" spans="2:14" x14ac:dyDescent="0.25">
      <c r="B170" s="9">
        <v>2002.0833333333101</v>
      </c>
      <c r="C170" s="6">
        <v>-0.65712621854988873</v>
      </c>
      <c r="D170" s="6">
        <v>-0.6259043691721039</v>
      </c>
      <c r="E170" s="6">
        <v>-0.20194260119196092</v>
      </c>
      <c r="F170" s="6">
        <v>-0.34448364214836003</v>
      </c>
      <c r="G170" s="6">
        <v>-0.93856117935706296</v>
      </c>
      <c r="I170" s="7">
        <v>37288</v>
      </c>
      <c r="J170" s="6">
        <v>-1.4977360706580363</v>
      </c>
      <c r="K170" s="6">
        <v>-1.162363551535111</v>
      </c>
      <c r="L170" s="6">
        <v>-0.84478841173624386</v>
      </c>
      <c r="M170" s="6">
        <v>-1.3668814489142433</v>
      </c>
      <c r="N170" s="6">
        <v>-0.99415017921224857</v>
      </c>
    </row>
    <row r="171" spans="2:14" x14ac:dyDescent="0.25">
      <c r="B171" s="9">
        <v>2002</v>
      </c>
      <c r="C171" s="6">
        <v>-4.413632372459466E-2</v>
      </c>
      <c r="D171" s="6">
        <v>-0.20715172354210565</v>
      </c>
      <c r="E171" s="6">
        <v>-0.26933051458315721</v>
      </c>
      <c r="F171" s="6">
        <v>0.26936890852477485</v>
      </c>
      <c r="G171" s="6">
        <v>-1.4222111023519328</v>
      </c>
      <c r="I171" s="7">
        <v>37257</v>
      </c>
      <c r="J171" s="6">
        <v>-0.18180337546689582</v>
      </c>
      <c r="K171" s="6">
        <v>-0.29093606075469713</v>
      </c>
      <c r="L171" s="6">
        <v>-0.84478841173624386</v>
      </c>
      <c r="M171" s="6">
        <v>0.13034765689298003</v>
      </c>
      <c r="N171" s="6">
        <v>-0.5281790277537024</v>
      </c>
    </row>
    <row r="172" spans="2:14" x14ac:dyDescent="0.25">
      <c r="B172" s="9">
        <v>2001.9166666666399</v>
      </c>
      <c r="C172" s="6">
        <v>-0.43947050617448391</v>
      </c>
      <c r="D172" s="6">
        <v>-0.62375686377141482</v>
      </c>
      <c r="E172" s="6">
        <v>0.20958367287761948</v>
      </c>
      <c r="F172" s="6">
        <v>-0.21848639725765825</v>
      </c>
      <c r="G172" s="6">
        <v>-1.6679984590721857</v>
      </c>
      <c r="I172" s="7">
        <v>37226</v>
      </c>
      <c r="J172" s="6">
        <v>0.52447722177517897</v>
      </c>
      <c r="K172" s="6">
        <v>0.23924946897749619</v>
      </c>
      <c r="L172" s="6">
        <v>-0.29286286576752091</v>
      </c>
      <c r="M172" s="6">
        <v>0.72923929921586939</v>
      </c>
      <c r="N172" s="6">
        <v>-0.4888749713864991</v>
      </c>
    </row>
    <row r="173" spans="2:14" x14ac:dyDescent="0.25">
      <c r="B173" s="9">
        <v>2001.8333333333101</v>
      </c>
      <c r="C173" s="6">
        <v>-0.8213514634940583</v>
      </c>
      <c r="D173" s="6">
        <v>-0.83434785401421707</v>
      </c>
      <c r="E173" s="6">
        <v>6.9095629142748013E-2</v>
      </c>
      <c r="F173" s="6">
        <v>-0.70540067143234664</v>
      </c>
      <c r="G173" s="6">
        <v>-1.6303289241084049</v>
      </c>
      <c r="I173" s="7">
        <v>37196</v>
      </c>
      <c r="J173" s="6">
        <v>0.21286001321178002</v>
      </c>
      <c r="K173" s="6">
        <v>-5.716062742425209E-2</v>
      </c>
      <c r="L173" s="6">
        <v>0.67990590900235326</v>
      </c>
      <c r="M173" s="6">
        <v>0.52561614082608699</v>
      </c>
      <c r="N173" s="6">
        <v>-0.59948714455077834</v>
      </c>
    </row>
    <row r="174" spans="2:14" x14ac:dyDescent="0.25">
      <c r="B174" s="9">
        <v>2001.74999999998</v>
      </c>
      <c r="C174" s="6">
        <v>-1.1536957935889813</v>
      </c>
      <c r="D174" s="6">
        <v>-0.89335524860809701</v>
      </c>
      <c r="E174" s="6">
        <v>0.25354621970895935</v>
      </c>
      <c r="F174" s="6">
        <v>-0.7818658942817448</v>
      </c>
      <c r="G174" s="6">
        <v>-1.708679746706111</v>
      </c>
      <c r="I174" s="7">
        <v>37165</v>
      </c>
      <c r="J174" s="6">
        <v>-0.37117971143070488</v>
      </c>
      <c r="K174" s="6">
        <v>-0.43556755452722928</v>
      </c>
      <c r="L174" s="6">
        <v>1.6411762348978793</v>
      </c>
      <c r="M174" s="6">
        <v>-1.4085044180556134E-3</v>
      </c>
      <c r="N174" s="6">
        <v>-0.69836356299253954</v>
      </c>
    </row>
    <row r="175" spans="2:14" x14ac:dyDescent="0.25">
      <c r="B175" s="9">
        <v>2001.6666666666399</v>
      </c>
      <c r="C175" s="6">
        <v>-1.440027157650325</v>
      </c>
      <c r="D175" s="6">
        <v>-0.9783332245716132</v>
      </c>
      <c r="E175" s="6">
        <v>-0.67310816597249701</v>
      </c>
      <c r="F175" s="6">
        <v>-1.035815671990989</v>
      </c>
      <c r="G175" s="6">
        <v>-1.9095330497338561</v>
      </c>
      <c r="I175" s="7">
        <v>37135</v>
      </c>
      <c r="J175" s="6">
        <v>-1.0076083814730139</v>
      </c>
      <c r="K175" s="6">
        <v>-0.86829250894100474</v>
      </c>
      <c r="L175" s="6">
        <v>-4.219668030672593E-2</v>
      </c>
      <c r="M175" s="6">
        <v>-0.67216714381969167</v>
      </c>
      <c r="N175" s="6">
        <v>-0.94467434381012272</v>
      </c>
    </row>
    <row r="176" spans="2:14" x14ac:dyDescent="0.25">
      <c r="B176" s="9">
        <v>2001.5833333333101</v>
      </c>
      <c r="C176" s="6">
        <v>-1.532125165391953</v>
      </c>
      <c r="D176" s="6">
        <v>-1.0359598618797567</v>
      </c>
      <c r="E176" s="6">
        <v>-0.52860675446780514</v>
      </c>
      <c r="F176" s="6">
        <v>-1.1294035543932375</v>
      </c>
      <c r="G176" s="6">
        <v>-1.6717279818423303</v>
      </c>
      <c r="I176" s="7">
        <v>37104</v>
      </c>
      <c r="J176" s="6">
        <v>-1.1224759950904064</v>
      </c>
      <c r="K176" s="6">
        <v>-0.91325432102123483</v>
      </c>
      <c r="L176" s="6">
        <v>-0.14568272017586148</v>
      </c>
      <c r="M176" s="6">
        <v>-0.80991222155395615</v>
      </c>
      <c r="N176" s="6">
        <v>-1.1410043817020379</v>
      </c>
    </row>
    <row r="177" spans="2:14" x14ac:dyDescent="0.25">
      <c r="B177" s="9">
        <v>2001.49999999998</v>
      </c>
      <c r="C177" s="6">
        <v>-1.4874396860512469</v>
      </c>
      <c r="D177" s="6">
        <v>-1.1138791611676966</v>
      </c>
      <c r="E177" s="6">
        <v>-0.21467289815382276</v>
      </c>
      <c r="F177" s="6">
        <v>-1.0740139034927081</v>
      </c>
      <c r="G177" s="6">
        <v>-1.5942843762249823</v>
      </c>
      <c r="I177" s="7">
        <v>37073</v>
      </c>
      <c r="J177" s="6">
        <v>-0.89080043654451702</v>
      </c>
      <c r="K177" s="6">
        <v>-0.77875872708181815</v>
      </c>
      <c r="L177" s="6">
        <v>4.0592151588582551E-2</v>
      </c>
      <c r="M177" s="6">
        <v>-0.52244423323896927</v>
      </c>
      <c r="N177" s="6">
        <v>-1.4342980902214824</v>
      </c>
    </row>
    <row r="178" spans="2:14" x14ac:dyDescent="0.25">
      <c r="B178" s="9">
        <v>2001.4166666666399</v>
      </c>
      <c r="C178" s="6">
        <v>-1.3531429978419998</v>
      </c>
      <c r="D178" s="6">
        <v>-1.0014979090527834</v>
      </c>
      <c r="E178" s="6">
        <v>-0.8725063752332487</v>
      </c>
      <c r="F178" s="6">
        <v>-0.86746243183111871</v>
      </c>
      <c r="G178" s="6">
        <v>-1.5231489306428057</v>
      </c>
      <c r="I178" s="7">
        <v>37043</v>
      </c>
      <c r="J178" s="6">
        <v>-0.50971936704357335</v>
      </c>
      <c r="K178" s="6">
        <v>-0.56499519855008817</v>
      </c>
      <c r="L178" s="6">
        <v>-0.4089971993984397</v>
      </c>
      <c r="M178" s="6">
        <v>-0.12717574930586237</v>
      </c>
      <c r="N178" s="6">
        <v>-1.6356361383420133</v>
      </c>
    </row>
    <row r="179" spans="2:14" x14ac:dyDescent="0.25">
      <c r="B179" s="9">
        <v>2001.3333333333101</v>
      </c>
      <c r="C179" s="6">
        <v>-1.5872628362997467</v>
      </c>
      <c r="D179" s="6">
        <v>-1.1347686654173765</v>
      </c>
      <c r="E179" s="6">
        <v>-0.83771635328846228</v>
      </c>
      <c r="F179" s="6">
        <v>-1.0958870830985372</v>
      </c>
      <c r="G179" s="6">
        <v>-1.6113641936372562</v>
      </c>
      <c r="I179" s="7">
        <v>37012</v>
      </c>
      <c r="J179" s="6">
        <v>-1.0204145681263044</v>
      </c>
      <c r="K179" s="6">
        <v>-0.85139934255247895</v>
      </c>
      <c r="L179" s="6">
        <v>-0.48603680685657391</v>
      </c>
      <c r="M179" s="6">
        <v>-0.69612280951260719</v>
      </c>
      <c r="N179" s="6">
        <v>-1.8648792369302891</v>
      </c>
    </row>
    <row r="180" spans="2:14" x14ac:dyDescent="0.25">
      <c r="B180" s="9">
        <v>2001.24999999997</v>
      </c>
      <c r="C180" s="6">
        <v>-0.84191258873448083</v>
      </c>
      <c r="D180" s="6">
        <v>-0.75916376154007414</v>
      </c>
      <c r="E180" s="6">
        <v>-0.76122395652643737</v>
      </c>
      <c r="F180" s="6">
        <v>-0.40941389634105502</v>
      </c>
      <c r="G180" s="6">
        <v>-1.4987458154156803</v>
      </c>
      <c r="I180" s="7">
        <v>36982</v>
      </c>
      <c r="J180" s="6">
        <v>-1.328927246591936</v>
      </c>
      <c r="K180" s="6">
        <v>-1.0498290739007778</v>
      </c>
      <c r="L180" s="6">
        <v>-0.77349802871528384</v>
      </c>
      <c r="M180" s="6">
        <v>-1.0794134605992565</v>
      </c>
      <c r="N180" s="6">
        <v>-1.9922848367263042</v>
      </c>
    </row>
    <row r="181" spans="2:14" x14ac:dyDescent="0.25">
      <c r="B181" s="9">
        <v>2001.1666666666399</v>
      </c>
      <c r="C181" s="6">
        <v>-0.52878469165541897</v>
      </c>
      <c r="D181" s="6">
        <v>-0.54069222968909192</v>
      </c>
      <c r="E181" s="6">
        <v>-0.48652542832368328</v>
      </c>
      <c r="F181" s="6">
        <v>-0.23594957443114917</v>
      </c>
      <c r="G181" s="6">
        <v>-1.5164193189348503</v>
      </c>
      <c r="I181" s="7">
        <v>36951</v>
      </c>
      <c r="J181" s="6">
        <v>-1.5124825886224311</v>
      </c>
      <c r="K181" s="6">
        <v>-1.1264980598179331</v>
      </c>
      <c r="L181" s="6">
        <v>-0.84478841173624386</v>
      </c>
      <c r="M181" s="6">
        <v>-1.3968260310303877</v>
      </c>
      <c r="N181" s="6">
        <v>-1.9494074841038567</v>
      </c>
    </row>
    <row r="182" spans="2:14" x14ac:dyDescent="0.25">
      <c r="B182" s="9">
        <v>2001.0833333333101</v>
      </c>
      <c r="C182" s="6">
        <v>-0.87051373778001007</v>
      </c>
      <c r="D182" s="6">
        <v>-0.80540794389009973</v>
      </c>
      <c r="E182" s="6">
        <v>-0.20194260119196092</v>
      </c>
      <c r="F182" s="6">
        <v>-0.68862738923786637</v>
      </c>
      <c r="G182" s="6">
        <v>-1.3270631059162652</v>
      </c>
      <c r="I182" s="7">
        <v>36923</v>
      </c>
      <c r="J182" s="6">
        <v>-1.639768322630893</v>
      </c>
      <c r="K182" s="6">
        <v>-1.2262976889439932</v>
      </c>
      <c r="L182" s="6">
        <v>-0.84478841173624386</v>
      </c>
      <c r="M182" s="6">
        <v>-1.6363826879595433</v>
      </c>
      <c r="N182" s="6">
        <v>-1.2860654220797112</v>
      </c>
    </row>
    <row r="183" spans="2:14" x14ac:dyDescent="0.25">
      <c r="B183" s="9">
        <v>2001</v>
      </c>
      <c r="C183" s="6">
        <v>-0.68873599235059291</v>
      </c>
      <c r="D183" s="6">
        <v>-0.65065924895783678</v>
      </c>
      <c r="E183" s="6">
        <v>-3.7227631070732653E-2</v>
      </c>
      <c r="F183" s="6">
        <v>-0.29369084024439174</v>
      </c>
      <c r="G183" s="6">
        <v>-1.2960835696358615</v>
      </c>
      <c r="I183" s="7">
        <v>36892</v>
      </c>
      <c r="J183" s="6">
        <v>-0.75536531102941584</v>
      </c>
      <c r="K183" s="6">
        <v>-0.68220778379970548</v>
      </c>
      <c r="L183" s="6">
        <v>-0.81489244466293809</v>
      </c>
      <c r="M183" s="6">
        <v>-0.40266590477439146</v>
      </c>
      <c r="N183" s="6">
        <v>-0.42613901452044262</v>
      </c>
    </row>
    <row r="184" spans="2:14" x14ac:dyDescent="0.25">
      <c r="B184" s="9">
        <v>2000.9166666666399</v>
      </c>
      <c r="C184" s="6">
        <v>-0.21629405565289822</v>
      </c>
      <c r="D184" s="6">
        <v>-0.46456935896007401</v>
      </c>
      <c r="E184" s="6">
        <v>-0.31682555225254</v>
      </c>
      <c r="F184" s="6">
        <v>-1.0770456202842142E-2</v>
      </c>
      <c r="G184" s="6">
        <v>-1.0584130894931574</v>
      </c>
      <c r="I184" s="7">
        <v>36861</v>
      </c>
      <c r="J184" s="6">
        <v>0.76701863566325412</v>
      </c>
      <c r="K184" s="6">
        <v>0.45119373343661562</v>
      </c>
      <c r="L184" s="6">
        <v>-0.6171191240241457</v>
      </c>
      <c r="M184" s="6">
        <v>0.89094004264304949</v>
      </c>
      <c r="N184" s="6">
        <v>2.5295267753489725E-2</v>
      </c>
    </row>
    <row r="185" spans="2:14" x14ac:dyDescent="0.25">
      <c r="B185" s="9">
        <v>2000.8333333333101</v>
      </c>
      <c r="C185" s="6">
        <v>0.29290116439488456</v>
      </c>
      <c r="D185" s="6">
        <v>-9.5344826914533692E-2</v>
      </c>
      <c r="E185" s="6">
        <v>-0.80574695988185729</v>
      </c>
      <c r="F185" s="6">
        <v>0.48881527110178447</v>
      </c>
      <c r="G185" s="6">
        <v>-1.3289552827574489</v>
      </c>
      <c r="I185" s="7">
        <v>36831</v>
      </c>
      <c r="J185" s="6">
        <v>1.3134159328703097</v>
      </c>
      <c r="K185" s="6">
        <v>0.83622797966124518</v>
      </c>
      <c r="L185" s="6">
        <v>-0.44234270113405005</v>
      </c>
      <c r="M185" s="6">
        <v>1.2682417773064698</v>
      </c>
      <c r="N185" s="6">
        <v>-0.34126730008952005</v>
      </c>
    </row>
    <row r="186" spans="2:14" x14ac:dyDescent="0.25">
      <c r="B186" s="9">
        <v>2000.74999999997</v>
      </c>
      <c r="C186" s="6">
        <v>0.90977515156015021</v>
      </c>
      <c r="D186" s="6">
        <v>0.27307850689142438</v>
      </c>
      <c r="E186" s="6">
        <v>-0.65716700081309842</v>
      </c>
      <c r="F186" s="6">
        <v>0.96981253620614793</v>
      </c>
      <c r="G186" s="6">
        <v>-1.5343118927421269</v>
      </c>
      <c r="I186" s="7">
        <v>36800</v>
      </c>
      <c r="J186" s="6">
        <v>1.1830256687640806</v>
      </c>
      <c r="K186" s="6">
        <v>0.80036248794406739</v>
      </c>
      <c r="L186" s="6">
        <v>0.35334996097085897</v>
      </c>
      <c r="M186" s="6">
        <v>1.1843969473812652</v>
      </c>
      <c r="N186" s="6">
        <v>-0.55619563101256508</v>
      </c>
    </row>
    <row r="187" spans="2:14" x14ac:dyDescent="0.25">
      <c r="B187" s="9">
        <v>2000.6666666666399</v>
      </c>
      <c r="C187" s="6">
        <v>0.52812942969214072</v>
      </c>
      <c r="D187" s="6">
        <v>0.16622655331699696</v>
      </c>
      <c r="E187" s="6">
        <v>-0.28322562914799249</v>
      </c>
      <c r="F187" s="6">
        <v>0.77233070161493789</v>
      </c>
      <c r="G187" s="6">
        <v>-1.4481806469411802</v>
      </c>
      <c r="I187" s="7">
        <v>36770</v>
      </c>
      <c r="J187" s="6">
        <v>0.5380595409529112</v>
      </c>
      <c r="K187" s="6">
        <v>0.19428765689726607</v>
      </c>
      <c r="L187" s="6">
        <v>0.29355802682424725</v>
      </c>
      <c r="M187" s="6">
        <v>0.73522821563909824</v>
      </c>
      <c r="N187" s="6">
        <v>-0.6117853308168878</v>
      </c>
    </row>
    <row r="188" spans="2:14" x14ac:dyDescent="0.25">
      <c r="B188" s="9">
        <v>2000.5833333333101</v>
      </c>
      <c r="C188" s="6">
        <v>0.62027042769547047</v>
      </c>
      <c r="D188" s="6">
        <v>0.27075009141758866</v>
      </c>
      <c r="E188" s="6">
        <v>-0.46266722745075894</v>
      </c>
      <c r="F188" s="6">
        <v>0.90762848949451835</v>
      </c>
      <c r="G188" s="6">
        <v>-1.5936877699333631</v>
      </c>
      <c r="I188" s="7">
        <v>36739</v>
      </c>
      <c r="J188" s="6">
        <v>0.53417887833070199</v>
      </c>
      <c r="K188" s="6">
        <v>0.24925542137685375</v>
      </c>
      <c r="L188" s="6">
        <v>-8.5890786029249794E-2</v>
      </c>
      <c r="M188" s="6">
        <v>0.73522821563909824</v>
      </c>
      <c r="N188" s="6">
        <v>-1.0826726151095916</v>
      </c>
    </row>
    <row r="189" spans="2:14" x14ac:dyDescent="0.25">
      <c r="B189" s="9">
        <v>2000.49999999997</v>
      </c>
      <c r="C189" s="6">
        <v>0.82025875435686169</v>
      </c>
      <c r="D189" s="6">
        <v>0.41580303534942792</v>
      </c>
      <c r="E189" s="6">
        <v>1.7893791495425084</v>
      </c>
      <c r="F189" s="6">
        <v>0.95262658270483502</v>
      </c>
      <c r="G189" s="6">
        <v>-1.5944762520734739</v>
      </c>
      <c r="I189" s="7">
        <v>36708</v>
      </c>
      <c r="J189" s="6">
        <v>0.9265138694360523</v>
      </c>
      <c r="K189" s="6">
        <v>0.57620316471170629</v>
      </c>
      <c r="L189" s="6">
        <v>1.9389860607435023</v>
      </c>
      <c r="M189" s="6">
        <v>1.0107183711076273</v>
      </c>
      <c r="N189" s="6">
        <v>-1.4344398115342472</v>
      </c>
    </row>
    <row r="190" spans="2:14" x14ac:dyDescent="0.25">
      <c r="B190" s="9">
        <v>2000.4166666666399</v>
      </c>
      <c r="C190" s="6">
        <v>0.48529987835225169</v>
      </c>
      <c r="D190" s="6">
        <v>0.13600258021849765</v>
      </c>
      <c r="E190" s="6">
        <v>1.0024793412150375</v>
      </c>
      <c r="F190" s="6">
        <v>0.6653819279571872</v>
      </c>
      <c r="G190" s="6">
        <v>-1.4987298761421668</v>
      </c>
      <c r="I190" s="7">
        <v>36678</v>
      </c>
      <c r="J190" s="6">
        <v>0.6928979795790583</v>
      </c>
      <c r="K190" s="6">
        <v>0.31747782409974629</v>
      </c>
      <c r="L190" s="6">
        <v>0.96506744108619358</v>
      </c>
      <c r="M190" s="6">
        <v>0.8490176276804472</v>
      </c>
      <c r="N190" s="6">
        <v>-1.6180020103179609</v>
      </c>
    </row>
    <row r="191" spans="2:14" x14ac:dyDescent="0.25">
      <c r="B191" s="9">
        <v>2000.3333333333101</v>
      </c>
      <c r="C191" s="6">
        <v>4.7156721446420712E-2</v>
      </c>
      <c r="D191" s="6">
        <v>-0.12652370571478086</v>
      </c>
      <c r="E191" s="6">
        <v>-0.43629577278320086</v>
      </c>
      <c r="F191" s="6">
        <v>0.42164565555786554</v>
      </c>
      <c r="G191" s="6">
        <v>-1.4176549729683636</v>
      </c>
      <c r="I191" s="7">
        <v>36647</v>
      </c>
      <c r="J191" s="6">
        <v>-0.10186172544938624</v>
      </c>
      <c r="K191" s="6">
        <v>-0.24220577309548819</v>
      </c>
      <c r="L191" s="6">
        <v>-0.1824777565737763</v>
      </c>
      <c r="M191" s="6">
        <v>0.23215923608787123</v>
      </c>
      <c r="N191" s="6">
        <v>-1.7255014625372462</v>
      </c>
    </row>
    <row r="192" spans="2:14" x14ac:dyDescent="0.25">
      <c r="B192" s="9">
        <v>2000.24999999997</v>
      </c>
      <c r="C192" s="6">
        <v>0.4960194412032547</v>
      </c>
      <c r="D192" s="6">
        <v>0.40544505313421886</v>
      </c>
      <c r="E192" s="6">
        <v>-0.78513892852494593</v>
      </c>
      <c r="F192" s="6">
        <v>0.90001871944159373</v>
      </c>
      <c r="G192" s="6">
        <v>-1.4537520359009533</v>
      </c>
      <c r="I192" s="7">
        <v>36617</v>
      </c>
      <c r="J192" s="6">
        <v>-0.60363140250103609</v>
      </c>
      <c r="K192" s="6">
        <v>-0.62581059754878099</v>
      </c>
      <c r="L192" s="6">
        <v>-0.77924725315245802</v>
      </c>
      <c r="M192" s="6">
        <v>-0.22299841207752466</v>
      </c>
      <c r="N192" s="6">
        <v>-1.9604360190229897</v>
      </c>
    </row>
    <row r="193" spans="2:14" x14ac:dyDescent="0.25">
      <c r="B193" s="9">
        <v>2000.1666666666399</v>
      </c>
      <c r="C193" s="6">
        <v>1.1803098838088208</v>
      </c>
      <c r="D193" s="6">
        <v>1.4115175581262656</v>
      </c>
      <c r="E193" s="6">
        <v>-0.48652542832368328</v>
      </c>
      <c r="F193" s="6">
        <v>1.5938253861772109</v>
      </c>
      <c r="G193" s="6">
        <v>-1.1234801354390025</v>
      </c>
      <c r="I193" s="7">
        <v>36586</v>
      </c>
      <c r="J193" s="6">
        <v>-0.46936047577259765</v>
      </c>
      <c r="K193" s="6">
        <v>-0.50404985211763753</v>
      </c>
      <c r="L193" s="6">
        <v>-0.84478841173624386</v>
      </c>
      <c r="M193" s="6">
        <v>-9.1242250766489008E-2</v>
      </c>
      <c r="N193" s="6">
        <v>-1.6661033283626854</v>
      </c>
    </row>
    <row r="194" spans="2:14" x14ac:dyDescent="0.25">
      <c r="B194" s="9">
        <v>2000.0833333333101</v>
      </c>
      <c r="C194" s="6">
        <v>0.95610674787018135</v>
      </c>
      <c r="D194" s="6">
        <v>1.1333766009298802</v>
      </c>
      <c r="E194" s="6">
        <v>-0.20194260119196092</v>
      </c>
      <c r="F194" s="6">
        <v>1.3150539827054817</v>
      </c>
      <c r="G194" s="6">
        <v>7.2203555017817042E-3</v>
      </c>
      <c r="I194" s="7">
        <v>36557</v>
      </c>
      <c r="J194" s="6">
        <v>-0.42395672309275001</v>
      </c>
      <c r="K194" s="6">
        <v>-0.53575702595456287</v>
      </c>
      <c r="L194" s="6">
        <v>-0.84478841173624386</v>
      </c>
      <c r="M194" s="6">
        <v>-6.7286585073573435E-2</v>
      </c>
      <c r="N194" s="6">
        <v>-0.28350236108409521</v>
      </c>
    </row>
    <row r="195" spans="2:14" x14ac:dyDescent="0.25">
      <c r="B195" s="9">
        <v>2000</v>
      </c>
      <c r="C195" s="6">
        <v>1.7418147202696292</v>
      </c>
      <c r="D195" s="6">
        <v>1.2759692573316894</v>
      </c>
      <c r="E195" s="6">
        <v>-0.18006017477068625</v>
      </c>
      <c r="F195" s="6">
        <v>1.5156921726542785</v>
      </c>
      <c r="G195" s="6">
        <v>0.70229086862195655</v>
      </c>
      <c r="I195" s="7">
        <v>36526</v>
      </c>
      <c r="J195" s="6">
        <v>1.4073279683277724</v>
      </c>
      <c r="K195" s="6">
        <v>1.0175046497535025</v>
      </c>
      <c r="L195" s="6">
        <v>-0.83328996286189549</v>
      </c>
      <c r="M195" s="6">
        <v>1.3101641922690719</v>
      </c>
      <c r="N195" s="6">
        <v>1.190590891580803</v>
      </c>
    </row>
    <row r="196" spans="2:14" x14ac:dyDescent="0.25">
      <c r="B196" s="9">
        <v>1999.9166666660001</v>
      </c>
      <c r="C196" s="6">
        <v>1.1624007850892495</v>
      </c>
      <c r="D196" s="6"/>
      <c r="E196" s="6">
        <v>2.8920306817855601</v>
      </c>
      <c r="F196" s="6">
        <v>1.1970592751159035</v>
      </c>
      <c r="G196" s="6">
        <v>0.58936733531774232</v>
      </c>
      <c r="I196" s="7">
        <v>36495</v>
      </c>
      <c r="J196" s="6">
        <v>2.2653424740982269</v>
      </c>
      <c r="K196" s="6"/>
      <c r="L196" s="6">
        <v>1.3594642374763435</v>
      </c>
      <c r="M196" s="6">
        <v>1.8311999210899856</v>
      </c>
      <c r="N196" s="6">
        <v>1.4151574549977561</v>
      </c>
    </row>
    <row r="197" spans="2:14" x14ac:dyDescent="0.25">
      <c r="B197" s="9">
        <v>1999.83333333264</v>
      </c>
      <c r="C197" s="6">
        <v>1.3961527085105938</v>
      </c>
      <c r="D197" s="6"/>
      <c r="E197" s="6">
        <v>0.62214673306506529</v>
      </c>
      <c r="F197" s="6">
        <v>1.5193080602239784</v>
      </c>
      <c r="G197" s="6">
        <v>0.26088810790544759</v>
      </c>
      <c r="I197" s="7">
        <v>36465</v>
      </c>
      <c r="J197" s="6">
        <v>2.4031059971866537</v>
      </c>
      <c r="K197" s="6"/>
      <c r="L197" s="6">
        <v>1.3893602045496494</v>
      </c>
      <c r="M197" s="6">
        <v>1.9090558345919613</v>
      </c>
      <c r="N197" s="6">
        <v>1.0209258605812999</v>
      </c>
    </row>
    <row r="198" spans="2:14" x14ac:dyDescent="0.25">
      <c r="B198" s="9">
        <v>1999.7499999992799</v>
      </c>
      <c r="C198" s="6">
        <v>1.5280435995449086</v>
      </c>
      <c r="D198" s="6"/>
      <c r="E198" s="6">
        <v>0.93088917747223998</v>
      </c>
      <c r="F198" s="6">
        <v>1.3944618526880612</v>
      </c>
      <c r="G198" s="6">
        <v>0.19693077329096206</v>
      </c>
      <c r="I198" s="7">
        <v>36434</v>
      </c>
      <c r="J198" s="6">
        <v>1.6487051834291848</v>
      </c>
      <c r="K198" s="6"/>
      <c r="L198" s="6">
        <v>2.5989970261311006</v>
      </c>
      <c r="M198" s="6">
        <v>1.4718649356962521</v>
      </c>
      <c r="N198" s="6">
        <v>0.85534430590871913</v>
      </c>
    </row>
    <row r="199" spans="2:14" x14ac:dyDescent="0.25">
      <c r="B199" s="9">
        <v>1999.66666666592</v>
      </c>
      <c r="C199" s="6">
        <v>1.0331397315409985</v>
      </c>
      <c r="D199" s="6"/>
      <c r="E199" s="6">
        <v>0.48051687449452996</v>
      </c>
      <c r="F199" s="6">
        <v>1.1339599763361232</v>
      </c>
      <c r="G199" s="6">
        <v>0.50000158873961564</v>
      </c>
      <c r="I199" s="7">
        <v>36404</v>
      </c>
      <c r="J199" s="6">
        <v>0.93466326094269159</v>
      </c>
      <c r="K199" s="6"/>
      <c r="L199" s="6">
        <v>0.95126930243697538</v>
      </c>
      <c r="M199" s="6">
        <v>1.0167072875308563</v>
      </c>
      <c r="N199" s="6">
        <v>0.79392634997427491</v>
      </c>
    </row>
    <row r="200" spans="2:14" x14ac:dyDescent="0.25">
      <c r="B200" s="9">
        <v>1999.58333333256</v>
      </c>
      <c r="C200" s="6">
        <v>1.2106792446327796</v>
      </c>
      <c r="D200" s="6"/>
      <c r="E200" s="6">
        <v>2.0874171731507767</v>
      </c>
      <c r="F200" s="6">
        <v>1.326088560525724</v>
      </c>
      <c r="G200" s="6">
        <v>0.46509862852401263</v>
      </c>
      <c r="I200" s="7">
        <v>36373</v>
      </c>
      <c r="J200" s="6">
        <v>0.98860447139139951</v>
      </c>
      <c r="K200" s="6"/>
      <c r="L200" s="6">
        <v>2.226447282602213</v>
      </c>
      <c r="M200" s="6">
        <v>1.0526407860702296</v>
      </c>
      <c r="N200" s="6">
        <v>0.45618337619147126</v>
      </c>
    </row>
    <row r="201" spans="2:14" x14ac:dyDescent="0.25">
      <c r="B201" s="9">
        <v>1999.4999999992001</v>
      </c>
      <c r="C201" s="6">
        <v>1.5165598212577067</v>
      </c>
      <c r="D201" s="6"/>
      <c r="E201" s="6">
        <v>-0.11028254315570986</v>
      </c>
      <c r="F201" s="6">
        <v>1.4276204466573843</v>
      </c>
      <c r="G201" s="6">
        <v>0.16832131795229041</v>
      </c>
      <c r="I201" s="7">
        <v>36342</v>
      </c>
      <c r="J201" s="6">
        <v>1.4748514979542124</v>
      </c>
      <c r="K201" s="6"/>
      <c r="L201" s="6">
        <v>0.1394788119079787</v>
      </c>
      <c r="M201" s="6">
        <v>1.3700533565013608</v>
      </c>
      <c r="N201" s="6">
        <v>-0.1324208876994139</v>
      </c>
    </row>
    <row r="202" spans="2:14" x14ac:dyDescent="0.25">
      <c r="B202" s="9">
        <v>1999.41666666584</v>
      </c>
      <c r="C202" s="6">
        <v>1.2903231061662561</v>
      </c>
      <c r="D202" s="6"/>
      <c r="E202" s="6">
        <v>7.2047098659528033E-2</v>
      </c>
      <c r="F202" s="6">
        <v>1.2296191156093244</v>
      </c>
      <c r="G202" s="6">
        <v>-0.35041278771477263</v>
      </c>
      <c r="I202" s="7">
        <v>36312</v>
      </c>
      <c r="J202" s="6">
        <v>1.2195038974128469</v>
      </c>
      <c r="K202" s="6"/>
      <c r="L202" s="6">
        <v>0.28320942283733364</v>
      </c>
      <c r="M202" s="6">
        <v>1.2083526130741808</v>
      </c>
      <c r="N202" s="6">
        <v>-0.78874915988486394</v>
      </c>
    </row>
    <row r="203" spans="2:14" x14ac:dyDescent="0.25">
      <c r="B203" s="9">
        <v>1999.3333333324799</v>
      </c>
      <c r="C203" s="6">
        <v>1.7119583917996146</v>
      </c>
      <c r="D203" s="6"/>
      <c r="E203" s="6">
        <v>1.1222500416785146</v>
      </c>
      <c r="F203" s="6">
        <v>1.5867191774940714</v>
      </c>
      <c r="G203" s="6">
        <v>-0.46151632863489855</v>
      </c>
      <c r="I203" s="7">
        <v>36281</v>
      </c>
      <c r="J203" s="6">
        <v>0.8337660327652523</v>
      </c>
      <c r="K203" s="6"/>
      <c r="L203" s="6">
        <v>0.9961132530469341</v>
      </c>
      <c r="M203" s="6">
        <v>0.94484029045210949</v>
      </c>
      <c r="N203" s="6">
        <v>-1.0375400129056438</v>
      </c>
    </row>
    <row r="204" spans="2:14" x14ac:dyDescent="0.25">
      <c r="B204" s="9">
        <v>1999.2499999991201</v>
      </c>
      <c r="C204" s="6">
        <v>2.5011278499007386</v>
      </c>
      <c r="D204" s="6"/>
      <c r="E204" s="6">
        <v>0.35799673300375984</v>
      </c>
      <c r="F204" s="6">
        <v>2.3101769210536771</v>
      </c>
      <c r="G204" s="6">
        <v>-0.53915320357836016</v>
      </c>
      <c r="I204" s="7">
        <v>36251</v>
      </c>
      <c r="J204" s="6">
        <v>0.48334219797976141</v>
      </c>
      <c r="K204" s="6"/>
      <c r="L204" s="6">
        <v>-0.50443432505553143</v>
      </c>
      <c r="M204" s="6">
        <v>0.69929471709972491</v>
      </c>
      <c r="N204" s="6">
        <v>-1.3130378276180557</v>
      </c>
    </row>
    <row r="205" spans="2:14" x14ac:dyDescent="0.25">
      <c r="B205" s="9">
        <v>1999.16666666576</v>
      </c>
      <c r="C205" s="6">
        <v>2.5161758447650588</v>
      </c>
      <c r="D205" s="6"/>
      <c r="E205" s="6">
        <v>-0.14091751306626757</v>
      </c>
      <c r="F205" s="6">
        <v>2.559073645213731</v>
      </c>
      <c r="G205" s="6">
        <v>-0.18995129993162307</v>
      </c>
      <c r="I205" s="7">
        <v>36220</v>
      </c>
      <c r="J205" s="6">
        <v>0.34596674115355569</v>
      </c>
      <c r="K205" s="6"/>
      <c r="L205" s="6">
        <v>-0.82869058331215606</v>
      </c>
      <c r="M205" s="6">
        <v>0.59748313790483365</v>
      </c>
      <c r="N205" s="6">
        <v>-0.99304090620734586</v>
      </c>
    </row>
    <row r="206" spans="2:14" x14ac:dyDescent="0.25">
      <c r="B206" s="9">
        <v>1999.0833333323999</v>
      </c>
      <c r="C206" s="6">
        <v>1.6685645306549033</v>
      </c>
      <c r="D206" s="6"/>
      <c r="E206" s="6">
        <v>1.2736555285703499</v>
      </c>
      <c r="F206" s="6">
        <v>1.8656839780486918</v>
      </c>
      <c r="G206" s="6">
        <v>0.39226600839573667</v>
      </c>
      <c r="I206" s="7">
        <v>36192</v>
      </c>
      <c r="J206" s="6">
        <v>5.0260249341214473E-2</v>
      </c>
      <c r="K206" s="6"/>
      <c r="L206" s="6">
        <v>-0.82524104864985159</v>
      </c>
      <c r="M206" s="6">
        <v>0.36391539739890688</v>
      </c>
      <c r="N206" s="6">
        <v>5.8158831652579618E-3</v>
      </c>
    </row>
    <row r="207" spans="2:14" x14ac:dyDescent="0.25">
      <c r="B207" s="9">
        <v>1998.99999999904</v>
      </c>
      <c r="C207" s="6">
        <v>1.3218218373962622</v>
      </c>
      <c r="D207" s="6"/>
      <c r="E207" s="6">
        <v>-0.26933051458315721</v>
      </c>
      <c r="F207" s="6">
        <v>1.2689581254408233</v>
      </c>
      <c r="G207" s="6">
        <v>0.35939508103410184</v>
      </c>
      <c r="I207" s="7">
        <v>36161</v>
      </c>
      <c r="J207" s="6">
        <v>1.0336201578090263</v>
      </c>
      <c r="K207" s="6"/>
      <c r="L207" s="6">
        <v>-0.84478841173624386</v>
      </c>
      <c r="M207" s="6">
        <v>1.0765964517631452</v>
      </c>
      <c r="N207" s="6">
        <v>0.91318048047049849</v>
      </c>
    </row>
    <row r="208" spans="2:14" x14ac:dyDescent="0.25">
      <c r="B208" s="9">
        <v>1998.9166666656799</v>
      </c>
      <c r="C208" s="6">
        <v>0.44716489645767166</v>
      </c>
      <c r="D208" s="6">
        <v>1.1044670158695484</v>
      </c>
      <c r="E208" s="6"/>
      <c r="F208" s="6">
        <v>0.61237736696160616</v>
      </c>
      <c r="G208" s="6">
        <v>0.28174278221969901</v>
      </c>
      <c r="I208" s="7">
        <v>36130</v>
      </c>
      <c r="J208" s="6">
        <v>1.4880457508697238</v>
      </c>
      <c r="K208" s="6">
        <v>2.5402286785284636</v>
      </c>
      <c r="L208" s="6"/>
      <c r="M208" s="6">
        <v>1.3760422729245898</v>
      </c>
      <c r="N208" s="6">
        <v>1.1556837242863642</v>
      </c>
    </row>
    <row r="209" spans="2:14" x14ac:dyDescent="0.25">
      <c r="B209" s="9">
        <v>1998.8333333323201</v>
      </c>
      <c r="C209" s="6">
        <v>6.1485509307935601E-2</v>
      </c>
      <c r="D209" s="6">
        <v>0.61033588187229126</v>
      </c>
      <c r="E209" s="6"/>
      <c r="F209" s="6">
        <v>0.24804592784893545</v>
      </c>
      <c r="G209" s="6">
        <v>-3.3157889501824168E-2</v>
      </c>
      <c r="I209" s="7">
        <v>36100</v>
      </c>
      <c r="J209" s="6">
        <v>1.0848449044221877</v>
      </c>
      <c r="K209" s="6">
        <v>1.6893328822817963</v>
      </c>
      <c r="L209" s="6"/>
      <c r="M209" s="6">
        <v>1.1185188667257473</v>
      </c>
      <c r="N209" s="6">
        <v>0.76898441216995417</v>
      </c>
    </row>
    <row r="210" spans="2:14" x14ac:dyDescent="0.25">
      <c r="B210" s="9">
        <v>1998.74999999896</v>
      </c>
      <c r="C210" s="6">
        <v>0.43216277549192428</v>
      </c>
      <c r="D210" s="6">
        <v>0.7955270189751128</v>
      </c>
      <c r="E210" s="6">
        <v>-0.42054419083817079</v>
      </c>
      <c r="F210" s="6">
        <v>0.60709124504451351</v>
      </c>
      <c r="G210" s="6">
        <v>-0.48307460004887531</v>
      </c>
      <c r="I210" s="7">
        <v>36069</v>
      </c>
      <c r="J210" s="6">
        <v>0.82328824368528752</v>
      </c>
      <c r="K210" s="6">
        <v>1.3539385557526811</v>
      </c>
      <c r="L210" s="6">
        <v>0.68795482321439738</v>
      </c>
      <c r="M210" s="6">
        <v>0.93885137402888064</v>
      </c>
      <c r="N210" s="6">
        <v>0.30091322549315425</v>
      </c>
    </row>
    <row r="211" spans="2:14" x14ac:dyDescent="0.25">
      <c r="B211" s="9">
        <v>1998.6666666655999</v>
      </c>
      <c r="C211" s="6">
        <v>0.48316275897957123</v>
      </c>
      <c r="D211" s="6">
        <v>0.77636915718350685</v>
      </c>
      <c r="E211" s="6">
        <v>1.0065912563741697</v>
      </c>
      <c r="F211" s="6">
        <v>0.74155374206419877</v>
      </c>
      <c r="G211" s="6">
        <v>-0.75958328771897499</v>
      </c>
      <c r="I211" s="7">
        <v>36039</v>
      </c>
      <c r="J211" s="6">
        <v>0.50274551109080745</v>
      </c>
      <c r="K211" s="6">
        <v>0.76072852064791086</v>
      </c>
      <c r="L211" s="6">
        <v>1.4043081880863022</v>
      </c>
      <c r="M211" s="6">
        <v>0.71127254994618272</v>
      </c>
      <c r="N211" s="6">
        <v>-0.11492762752182441</v>
      </c>
    </row>
    <row r="212" spans="2:14" x14ac:dyDescent="0.25">
      <c r="B212" s="9">
        <v>1998.58333333224</v>
      </c>
      <c r="C212" s="6">
        <v>0.49170147097556116</v>
      </c>
      <c r="D212" s="6">
        <v>0.76576909787016001</v>
      </c>
      <c r="E212" s="6">
        <v>1.8046380476738286</v>
      </c>
      <c r="F212" s="6">
        <v>0.81288281303462273</v>
      </c>
      <c r="G212" s="6">
        <v>-1.1830271493963194</v>
      </c>
      <c r="I212" s="7">
        <v>36008</v>
      </c>
      <c r="J212" s="6">
        <v>0.4352219814643673</v>
      </c>
      <c r="K212" s="6">
        <v>0.68964727438234474</v>
      </c>
      <c r="L212" s="6">
        <v>1.9700318727042436</v>
      </c>
      <c r="M212" s="6">
        <v>0.66336121856035157</v>
      </c>
      <c r="N212" s="6">
        <v>-0.77572112330920229</v>
      </c>
    </row>
    <row r="213" spans="2:14" x14ac:dyDescent="0.25">
      <c r="B213" s="9">
        <v>1998.49999999888</v>
      </c>
      <c r="C213" s="6">
        <v>0.3575363893038585</v>
      </c>
      <c r="D213" s="6">
        <v>0.82540049316814956</v>
      </c>
      <c r="E213" s="6">
        <v>-0.12970400455070755</v>
      </c>
      <c r="F213" s="6">
        <v>0.62013087793805066</v>
      </c>
      <c r="G213" s="6">
        <v>-1.5475562121524278</v>
      </c>
      <c r="I213" s="7">
        <v>35977</v>
      </c>
      <c r="J213" s="6">
        <v>0.5621196492106082</v>
      </c>
      <c r="K213" s="6">
        <v>0.93901639976373663</v>
      </c>
      <c r="L213" s="6">
        <v>0.12108129370902132</v>
      </c>
      <c r="M213" s="6">
        <v>0.75918388133201375</v>
      </c>
      <c r="N213" s="6">
        <v>-1.3997842271818164</v>
      </c>
    </row>
    <row r="214" spans="2:14" x14ac:dyDescent="0.25">
      <c r="B214" s="9">
        <v>1998.4166666655201</v>
      </c>
      <c r="C214" s="6">
        <v>-8.5987791791363732E-2</v>
      </c>
      <c r="D214" s="6">
        <v>0.31690385078439126</v>
      </c>
      <c r="E214" s="6">
        <v>-0.51163046328085893</v>
      </c>
      <c r="F214" s="6">
        <v>0.23280008409054873</v>
      </c>
      <c r="G214" s="6">
        <v>-1.4765337040936839</v>
      </c>
      <c r="I214" s="7">
        <v>35947</v>
      </c>
      <c r="J214" s="6">
        <v>0.31919016906031217</v>
      </c>
      <c r="K214" s="6">
        <v>0.45782105255826805</v>
      </c>
      <c r="L214" s="6">
        <v>-0.14453287528842662</v>
      </c>
      <c r="M214" s="6">
        <v>0.57352747221191813</v>
      </c>
      <c r="N214" s="6">
        <v>-1.601973128465201</v>
      </c>
    </row>
    <row r="215" spans="2:14" x14ac:dyDescent="0.25">
      <c r="B215" s="9">
        <v>1998.33333333216</v>
      </c>
      <c r="C215" s="6">
        <v>-0.23525882528707423</v>
      </c>
      <c r="D215" s="6">
        <v>5.8650976517287179E-2</v>
      </c>
      <c r="E215" s="6">
        <v>0.50491384590148403</v>
      </c>
      <c r="F215" s="6">
        <v>0.19646337820885093</v>
      </c>
      <c r="G215" s="6">
        <v>-1.4298610876695708</v>
      </c>
      <c r="I215" s="7">
        <v>35916</v>
      </c>
      <c r="J215" s="6">
        <v>-0.26058082669774263</v>
      </c>
      <c r="K215" s="6">
        <v>-0.13032103262994446</v>
      </c>
      <c r="L215" s="6">
        <v>0.52927622874838931</v>
      </c>
      <c r="M215" s="6">
        <v>9.441415835360667E-2</v>
      </c>
      <c r="N215" s="6">
        <v>-1.7342840134925692</v>
      </c>
    </row>
    <row r="216" spans="2:14" x14ac:dyDescent="0.25">
      <c r="B216" s="9">
        <v>1998.2499999987999</v>
      </c>
      <c r="C216" s="6">
        <v>-0.57990984771938647</v>
      </c>
      <c r="D216" s="6">
        <v>-0.62460736462551447</v>
      </c>
      <c r="E216" s="6">
        <v>0.1379789906174817</v>
      </c>
      <c r="F216" s="6">
        <v>-0.15302149604794898</v>
      </c>
      <c r="G216" s="6">
        <v>-1.6466726301700996</v>
      </c>
      <c r="I216" s="7">
        <v>35886</v>
      </c>
      <c r="J216" s="6">
        <v>-1.1868949946190792</v>
      </c>
      <c r="K216" s="6">
        <v>-1.0008388913740531</v>
      </c>
      <c r="L216" s="6">
        <v>-0.55732718987753405</v>
      </c>
      <c r="M216" s="6">
        <v>-0.9117238007488474</v>
      </c>
      <c r="N216" s="6">
        <v>-2.096994736791566</v>
      </c>
    </row>
    <row r="217" spans="2:14" x14ac:dyDescent="0.25">
      <c r="B217" s="9">
        <v>1998.1666666654401</v>
      </c>
      <c r="C217" s="6">
        <v>-1.0088317171299357</v>
      </c>
      <c r="D217" s="6">
        <v>-1.2482154429766619</v>
      </c>
      <c r="E217" s="6">
        <v>-0.28903519103373143</v>
      </c>
      <c r="F217" s="6">
        <v>-1.1004762760029889</v>
      </c>
      <c r="G217" s="6">
        <v>-1.6014615483672994</v>
      </c>
      <c r="I217" s="7">
        <v>35855</v>
      </c>
      <c r="J217" s="6">
        <v>-1.8054726165992259</v>
      </c>
      <c r="K217" s="6">
        <v>-1.352086804821631</v>
      </c>
      <c r="L217" s="6">
        <v>-0.83558965263676521</v>
      </c>
      <c r="M217" s="6">
        <v>-2.0136844226229638</v>
      </c>
      <c r="N217" s="6">
        <v>-2.0107218503560618</v>
      </c>
    </row>
    <row r="218" spans="2:14" x14ac:dyDescent="0.25">
      <c r="B218" s="9">
        <v>1998.08333333208</v>
      </c>
      <c r="C218" s="6">
        <v>-0.9952813036686603</v>
      </c>
      <c r="D218" s="6">
        <v>-1.1144313743497389</v>
      </c>
      <c r="E218" s="6">
        <v>-0.20194260119196092</v>
      </c>
      <c r="F218" s="6">
        <v>-0.93335183161262647</v>
      </c>
      <c r="G218" s="6">
        <v>-1.7871135885760683</v>
      </c>
      <c r="I218" s="7">
        <v>35827</v>
      </c>
      <c r="J218" s="6">
        <v>-1.7228145027461699</v>
      </c>
      <c r="K218" s="6">
        <v>-1.3363631653369263</v>
      </c>
      <c r="L218" s="6">
        <v>-0.84478841173624386</v>
      </c>
      <c r="M218" s="6">
        <v>-1.8280280135028679</v>
      </c>
      <c r="N218" s="6">
        <v>-1.631741309883745</v>
      </c>
    </row>
    <row r="219" spans="2:14" x14ac:dyDescent="0.25">
      <c r="B219" s="9">
        <v>1997.9999999987201</v>
      </c>
      <c r="C219" s="6">
        <v>-1.8283428489945261</v>
      </c>
      <c r="D219" s="6">
        <v>-1.3917042042439687</v>
      </c>
      <c r="E219" s="6">
        <v>-0.26933051458315721</v>
      </c>
      <c r="F219" s="6">
        <v>-1.8942988901162923</v>
      </c>
      <c r="G219" s="6">
        <v>-1.8281991545670595</v>
      </c>
      <c r="I219" s="7">
        <v>35796</v>
      </c>
      <c r="J219" s="6">
        <v>-1.7693824542126804</v>
      </c>
      <c r="K219" s="6">
        <v>-1.3359733230356527</v>
      </c>
      <c r="L219" s="6">
        <v>-0.84478841173624386</v>
      </c>
      <c r="M219" s="6">
        <v>-1.9178617598513015</v>
      </c>
      <c r="N219" s="6">
        <v>-0.85663250122197543</v>
      </c>
    </row>
    <row r="220" spans="2:14" x14ac:dyDescent="0.25">
      <c r="B220" s="9">
        <v>1997.91666666536</v>
      </c>
      <c r="C220" s="6">
        <v>-1.7671025750372926</v>
      </c>
      <c r="D220" s="6">
        <v>-1.3616216929398612</v>
      </c>
      <c r="E220" s="6">
        <v>-0.68643202947158821</v>
      </c>
      <c r="F220" s="6">
        <v>-1.9494525727144592</v>
      </c>
      <c r="G220" s="6">
        <v>-1.566869767977902</v>
      </c>
      <c r="I220" s="7">
        <v>35765</v>
      </c>
      <c r="J220" s="6">
        <v>-0.91835314116220235</v>
      </c>
      <c r="K220" s="6">
        <v>-0.74315313023215612</v>
      </c>
      <c r="L220" s="6">
        <v>-0.84478841173624386</v>
      </c>
      <c r="M220" s="6">
        <v>-0.61826689601063156</v>
      </c>
      <c r="N220" s="6">
        <v>-0.40357541224555293</v>
      </c>
    </row>
    <row r="221" spans="2:14" x14ac:dyDescent="0.25">
      <c r="B221" s="9">
        <v>1997.8333333319999</v>
      </c>
      <c r="C221" s="6">
        <v>-1.6354316627133423</v>
      </c>
      <c r="D221" s="6">
        <v>-1.2084177499134023</v>
      </c>
      <c r="E221" s="6">
        <v>2.0778274344748593</v>
      </c>
      <c r="F221" s="6">
        <v>-1.9092473876965919</v>
      </c>
      <c r="G221" s="6">
        <v>-1.6267154918994904</v>
      </c>
      <c r="I221" s="7">
        <v>35735</v>
      </c>
      <c r="J221" s="6">
        <v>-0.5912132821099666</v>
      </c>
      <c r="K221" s="6">
        <v>-0.50937769690171109</v>
      </c>
      <c r="L221" s="6">
        <v>3.2567083017438287</v>
      </c>
      <c r="M221" s="6">
        <v>-0.22299841207752466</v>
      </c>
      <c r="N221" s="6">
        <v>-0.59639112096100921</v>
      </c>
    </row>
    <row r="222" spans="2:14" x14ac:dyDescent="0.25">
      <c r="B222" s="9">
        <v>1997.7499999986401</v>
      </c>
      <c r="C222" s="6">
        <v>-1.7668120045072002</v>
      </c>
      <c r="D222" s="6">
        <v>-1.1577681575405929</v>
      </c>
      <c r="E222" s="6">
        <v>-0.14163826705329072</v>
      </c>
      <c r="F222" s="6">
        <v>-1.4542273120447744</v>
      </c>
      <c r="G222" s="6">
        <v>-1.8784685025658783</v>
      </c>
      <c r="I222" s="7">
        <v>35704</v>
      </c>
      <c r="J222" s="6">
        <v>-0.83297856347359989</v>
      </c>
      <c r="K222" s="6">
        <v>-0.71573422170924128</v>
      </c>
      <c r="L222" s="6">
        <v>1.0823516196045471</v>
      </c>
      <c r="M222" s="6">
        <v>-0.45656615258345151</v>
      </c>
      <c r="N222" s="6">
        <v>-0.83679800343143895</v>
      </c>
    </row>
    <row r="223" spans="2:14" x14ac:dyDescent="0.25">
      <c r="B223" s="9">
        <v>1997.66666666528</v>
      </c>
      <c r="C223" s="6">
        <v>-1.8985883710708142</v>
      </c>
      <c r="D223" s="6">
        <v>-1.2584193338482561</v>
      </c>
      <c r="E223" s="6">
        <v>7.9952624332367953E-2</v>
      </c>
      <c r="F223" s="6">
        <v>-1.6436606231180879</v>
      </c>
      <c r="G223" s="6">
        <v>-1.5750509732724776</v>
      </c>
      <c r="I223" s="7">
        <v>35674</v>
      </c>
      <c r="J223" s="6">
        <v>-1.367733872814028</v>
      </c>
      <c r="K223" s="6">
        <v>-1.1283173238905435</v>
      </c>
      <c r="L223" s="6">
        <v>0.60631583620652363</v>
      </c>
      <c r="M223" s="6">
        <v>-1.1452915412547742</v>
      </c>
      <c r="N223" s="6">
        <v>-0.70332866613909339</v>
      </c>
    </row>
    <row r="224" spans="2:14" x14ac:dyDescent="0.25">
      <c r="B224" s="9">
        <v>1997.5833333319199</v>
      </c>
      <c r="C224" s="6">
        <v>-1.816993638124301</v>
      </c>
      <c r="D224" s="6">
        <v>-1.2481943311555272</v>
      </c>
      <c r="E224" s="6">
        <v>-0.63258831630237788</v>
      </c>
      <c r="F224" s="6">
        <v>-1.50838626023282</v>
      </c>
      <c r="G224" s="6">
        <v>-1.0705430517950028</v>
      </c>
      <c r="I224" s="7">
        <v>35643</v>
      </c>
      <c r="J224" s="6">
        <v>-1.3417334332452262</v>
      </c>
      <c r="K224" s="6">
        <v>-1.1020679422714497</v>
      </c>
      <c r="L224" s="6">
        <v>-0.23997000094551829</v>
      </c>
      <c r="M224" s="6">
        <v>-1.0973802098689431</v>
      </c>
      <c r="N224" s="6">
        <v>-0.69164400503720536</v>
      </c>
    </row>
    <row r="225" spans="2:14" x14ac:dyDescent="0.25">
      <c r="B225" s="9">
        <v>1997.49999999856</v>
      </c>
      <c r="C225" s="6">
        <v>-1.4007100414832718</v>
      </c>
      <c r="D225" s="6">
        <v>-1.0240963373191803</v>
      </c>
      <c r="E225" s="6">
        <v>-0.90777630168780543</v>
      </c>
      <c r="F225" s="6">
        <v>-0.98693169510140744</v>
      </c>
      <c r="G225" s="6">
        <v>-1.3698435862769496</v>
      </c>
      <c r="I225" s="7">
        <v>35612</v>
      </c>
      <c r="J225" s="6">
        <v>-0.822500774393635</v>
      </c>
      <c r="K225" s="6">
        <v>-0.69923089762198909</v>
      </c>
      <c r="L225" s="6">
        <v>-0.61596927913671085</v>
      </c>
      <c r="M225" s="6">
        <v>-0.45656615258345151</v>
      </c>
      <c r="N225" s="6">
        <v>-1.26852400432431</v>
      </c>
    </row>
    <row r="226" spans="2:14" x14ac:dyDescent="0.25">
      <c r="B226" s="9">
        <v>1997.4166666652</v>
      </c>
      <c r="C226" s="6">
        <v>-1.6106080537530374</v>
      </c>
      <c r="D226" s="6">
        <v>-1.0505757537526046</v>
      </c>
      <c r="E226" s="6">
        <v>1.7022648052618454</v>
      </c>
      <c r="F226" s="6">
        <v>-1.1401770725296516</v>
      </c>
      <c r="G226" s="6">
        <v>-1.4413721245912574</v>
      </c>
      <c r="I226" s="7">
        <v>35582</v>
      </c>
      <c r="J226" s="6">
        <v>-0.67814012484745279</v>
      </c>
      <c r="K226" s="6">
        <v>-0.60306979664115012</v>
      </c>
      <c r="L226" s="6">
        <v>1.4778982608821321</v>
      </c>
      <c r="M226" s="6">
        <v>-0.30085432557950026</v>
      </c>
      <c r="N226" s="6">
        <v>-1.5765813265648667</v>
      </c>
    </row>
    <row r="227" spans="2:14" x14ac:dyDescent="0.25">
      <c r="B227" s="9">
        <v>1997.3333333318401</v>
      </c>
      <c r="C227" s="6">
        <v>-1.5693097697592313</v>
      </c>
      <c r="D227" s="6">
        <v>-1.1575660130557031</v>
      </c>
      <c r="E227" s="6">
        <v>-0.98216694097027979</v>
      </c>
      <c r="F227" s="6">
        <v>-1.0371438803118378</v>
      </c>
      <c r="G227" s="6">
        <v>-1.4722774746329468</v>
      </c>
      <c r="I227" s="7">
        <v>35551</v>
      </c>
      <c r="J227" s="6">
        <v>-1.0103248453085605</v>
      </c>
      <c r="K227" s="6">
        <v>-0.86517377053081534</v>
      </c>
      <c r="L227" s="6">
        <v>-0.59527207116288372</v>
      </c>
      <c r="M227" s="6">
        <v>-0.66018931097323386</v>
      </c>
      <c r="N227" s="6">
        <v>-1.7648034776271893</v>
      </c>
    </row>
    <row r="228" spans="2:14" x14ac:dyDescent="0.25">
      <c r="B228" s="9">
        <v>1997.24999999848</v>
      </c>
      <c r="C228" s="6">
        <v>-0.88271629430240528</v>
      </c>
      <c r="D228" s="6">
        <v>-0.94083274305071318</v>
      </c>
      <c r="E228" s="6">
        <v>-0.40249937654881013</v>
      </c>
      <c r="F228" s="6">
        <v>-0.48266886785337104</v>
      </c>
      <c r="G228" s="6">
        <v>-1.7392760954958464</v>
      </c>
      <c r="I228" s="7">
        <v>35521</v>
      </c>
      <c r="J228" s="6">
        <v>-1.3510470235385283</v>
      </c>
      <c r="K228" s="6">
        <v>-1.1159723176835441</v>
      </c>
      <c r="L228" s="6">
        <v>-0.68725966215767087</v>
      </c>
      <c r="M228" s="6">
        <v>-1.1273247919850875</v>
      </c>
      <c r="N228" s="6">
        <v>-2.1625440397766504</v>
      </c>
    </row>
    <row r="229" spans="2:14" x14ac:dyDescent="0.25">
      <c r="B229" s="9">
        <v>1997.1666666651099</v>
      </c>
      <c r="C229" s="6">
        <v>-0.27381931786034447</v>
      </c>
      <c r="D229" s="6">
        <v>-0.48404146549152727</v>
      </c>
      <c r="E229" s="6">
        <v>-0.48652542832368328</v>
      </c>
      <c r="F229" s="6">
        <v>0.14175626606140221</v>
      </c>
      <c r="G229" s="6">
        <v>-1.7678508885492621</v>
      </c>
      <c r="I229" s="7">
        <v>35490</v>
      </c>
      <c r="J229" s="6">
        <v>-1.3568680174718422</v>
      </c>
      <c r="K229" s="6">
        <v>-1.1084353665255864</v>
      </c>
      <c r="L229" s="6">
        <v>-0.84478841173624386</v>
      </c>
      <c r="M229" s="6">
        <v>-1.1273247919850875</v>
      </c>
      <c r="N229" s="6">
        <v>-2.1306864492672815</v>
      </c>
    </row>
    <row r="230" spans="2:14" x14ac:dyDescent="0.25">
      <c r="B230" s="9">
        <v>1997.0833333317501</v>
      </c>
      <c r="C230" s="6">
        <v>0.28037960364146391</v>
      </c>
      <c r="D230" s="6">
        <v>0.30299014552711873</v>
      </c>
      <c r="E230" s="6">
        <v>7.8704471675077405</v>
      </c>
      <c r="F230" s="6">
        <v>0.76442398736227157</v>
      </c>
      <c r="G230" s="6">
        <v>-1.6310652917887345</v>
      </c>
      <c r="I230" s="7">
        <v>35462</v>
      </c>
      <c r="J230" s="6">
        <v>-0.87372552100679657</v>
      </c>
      <c r="K230" s="6">
        <v>-0.83151738518752172</v>
      </c>
      <c r="L230" s="6">
        <v>-0.73785283720480388</v>
      </c>
      <c r="M230" s="6">
        <v>-0.49848856754605375</v>
      </c>
      <c r="N230" s="6">
        <v>-1.5144886700856079</v>
      </c>
    </row>
    <row r="231" spans="2:14" x14ac:dyDescent="0.25">
      <c r="B231" s="9">
        <v>1996.99999999839</v>
      </c>
      <c r="C231" s="6">
        <v>-0.49116924682449198</v>
      </c>
      <c r="D231" s="6">
        <v>-0.40835772809803017</v>
      </c>
      <c r="E231" s="6">
        <v>-0.26933051458315721</v>
      </c>
      <c r="F231" s="6">
        <v>-8.4915877217622102E-2</v>
      </c>
      <c r="G231" s="6">
        <v>-0.94319908651963436</v>
      </c>
      <c r="I231" s="7">
        <v>35431</v>
      </c>
      <c r="J231" s="6">
        <v>-0.57957129424333897</v>
      </c>
      <c r="K231" s="6">
        <v>-0.46844425526797556</v>
      </c>
      <c r="L231" s="6">
        <v>-0.84478841173624386</v>
      </c>
      <c r="M231" s="6">
        <v>-0.20503166280783797</v>
      </c>
      <c r="N231" s="6">
        <v>-0.14064752387144167</v>
      </c>
    </row>
    <row r="232" spans="2:14" x14ac:dyDescent="0.25">
      <c r="B232" s="9">
        <v>1996.9166666650301</v>
      </c>
      <c r="C232" s="6">
        <v>-0.13059429865260933</v>
      </c>
      <c r="D232" s="6">
        <v>0.26617058495317458</v>
      </c>
      <c r="E232" s="6">
        <v>-0.68643202947158821</v>
      </c>
      <c r="F232" s="6">
        <v>8.1547739821520582E-2</v>
      </c>
      <c r="G232" s="6">
        <v>-0.2867725639630333</v>
      </c>
      <c r="I232" s="7">
        <v>35400</v>
      </c>
      <c r="J232" s="6">
        <v>0.86015453859627489</v>
      </c>
      <c r="K232" s="6">
        <v>1.4241101699819418</v>
      </c>
      <c r="L232" s="6">
        <v>-0.84478841173624386</v>
      </c>
      <c r="M232" s="6">
        <v>0.96280703972179615</v>
      </c>
      <c r="N232" s="6">
        <v>0.67615503792140597</v>
      </c>
    </row>
    <row r="233" spans="2:14" x14ac:dyDescent="0.25">
      <c r="B233" s="9">
        <v>1996.83333333167</v>
      </c>
      <c r="C233" s="6">
        <v>0.26972030930128527</v>
      </c>
      <c r="D233" s="6">
        <v>0.90464719651940884</v>
      </c>
      <c r="E233" s="6">
        <v>-5.1015955825794039E-2</v>
      </c>
      <c r="F233" s="6">
        <v>0.45992294991144256</v>
      </c>
      <c r="G233" s="6">
        <v>-0.2295946364724207</v>
      </c>
      <c r="I233" s="7">
        <v>35370</v>
      </c>
      <c r="J233" s="6">
        <v>1.2905200233992755</v>
      </c>
      <c r="K233" s="6">
        <v>2.0451289559109007</v>
      </c>
      <c r="L233" s="6">
        <v>0.52582669408608484</v>
      </c>
      <c r="M233" s="6">
        <v>1.2502750280367831</v>
      </c>
      <c r="N233" s="6">
        <v>0.6006755115579262</v>
      </c>
    </row>
    <row r="234" spans="2:14" x14ac:dyDescent="0.25">
      <c r="B234" s="9">
        <v>1996.7499999983099</v>
      </c>
      <c r="C234" s="6">
        <v>0.73562953871110992</v>
      </c>
      <c r="D234" s="6">
        <v>1.1590334485093974</v>
      </c>
      <c r="E234" s="6">
        <v>-0.11155220530390116</v>
      </c>
      <c r="F234" s="6">
        <v>0.83710962480554996</v>
      </c>
      <c r="G234" s="6">
        <v>0.22695033023066005</v>
      </c>
      <c r="I234" s="7">
        <v>35339</v>
      </c>
      <c r="J234" s="6">
        <v>1.0518592721334095</v>
      </c>
      <c r="K234" s="6">
        <v>1.7391027494110685</v>
      </c>
      <c r="L234" s="6">
        <v>1.1248958804396363</v>
      </c>
      <c r="M234" s="6">
        <v>1.0945632010328319</v>
      </c>
      <c r="N234" s="6">
        <v>0.87982025277650289</v>
      </c>
    </row>
    <row r="235" spans="2:14" x14ac:dyDescent="0.25">
      <c r="B235" s="9">
        <v>1996.6666666649501</v>
      </c>
      <c r="C235" s="6">
        <v>1.3493888442447839</v>
      </c>
      <c r="D235" s="6">
        <v>1.9570419866430186</v>
      </c>
      <c r="E235" s="6">
        <v>-0.15103942659447889</v>
      </c>
      <c r="F235" s="6">
        <v>1.3493986931912976</v>
      </c>
      <c r="G235" s="6">
        <v>4.0873995267047998E-2</v>
      </c>
      <c r="I235" s="7">
        <v>35309</v>
      </c>
      <c r="J235" s="6">
        <v>1.1830256687640806</v>
      </c>
      <c r="K235" s="6">
        <v>1.8568351243957173</v>
      </c>
      <c r="L235" s="6">
        <v>0.40739267068029644</v>
      </c>
      <c r="M235" s="6">
        <v>1.1843969473812652</v>
      </c>
      <c r="N235" s="6">
        <v>0.46264264904658003</v>
      </c>
    </row>
    <row r="236" spans="2:14" x14ac:dyDescent="0.25">
      <c r="B236" s="9">
        <v>1996.58333333159</v>
      </c>
      <c r="C236" s="6">
        <v>1.911001914765933</v>
      </c>
      <c r="D236" s="6">
        <v>2.9366078331602501</v>
      </c>
      <c r="E236" s="6">
        <v>0.14093305832066352</v>
      </c>
      <c r="F236" s="6">
        <v>1.7840259967485528</v>
      </c>
      <c r="G236" s="6">
        <v>-0.12269572391259527</v>
      </c>
      <c r="I236" s="7">
        <v>35278</v>
      </c>
      <c r="J236" s="6">
        <v>1.5276285096162576</v>
      </c>
      <c r="K236" s="6">
        <v>2.6209260348921135</v>
      </c>
      <c r="L236" s="6">
        <v>0.46143538038973375</v>
      </c>
      <c r="M236" s="6">
        <v>1.3999979386175054</v>
      </c>
      <c r="N236" s="6">
        <v>1.6831891463499109E-2</v>
      </c>
    </row>
    <row r="237" spans="2:14" x14ac:dyDescent="0.25">
      <c r="B237" s="9">
        <v>1996.4999999982299</v>
      </c>
      <c r="C237" s="6">
        <v>1.5377494503282916</v>
      </c>
      <c r="D237" s="6">
        <v>2.6521582097722769</v>
      </c>
      <c r="E237" s="6">
        <v>0.25386985800049816</v>
      </c>
      <c r="F237" s="6">
        <v>1.4355370110565935</v>
      </c>
      <c r="G237" s="6">
        <v>-0.77190090364305541</v>
      </c>
      <c r="I237" s="7">
        <v>35247</v>
      </c>
      <c r="J237" s="6">
        <v>1.4915383472297121</v>
      </c>
      <c r="K237" s="6">
        <v>2.5571218449169892</v>
      </c>
      <c r="L237" s="6">
        <v>0.48443227813843054</v>
      </c>
      <c r="M237" s="6">
        <v>1.3760422729245898</v>
      </c>
      <c r="N237" s="6">
        <v>-0.82687789509662524</v>
      </c>
    </row>
    <row r="238" spans="2:14" x14ac:dyDescent="0.25">
      <c r="B238" s="9">
        <v>1996.41666666487</v>
      </c>
      <c r="C238" s="6">
        <v>0.63598219218037044</v>
      </c>
      <c r="D238" s="6">
        <v>1.2949432200753661</v>
      </c>
      <c r="E238" s="6">
        <v>-0.23077486223965119</v>
      </c>
      <c r="F238" s="6">
        <v>0.76882541236007906</v>
      </c>
      <c r="G238" s="6">
        <v>-0.42586204348745932</v>
      </c>
      <c r="I238" s="7">
        <v>35217</v>
      </c>
      <c r="J238" s="6">
        <v>0.791466810183172</v>
      </c>
      <c r="K238" s="6">
        <v>1.2165841182705908</v>
      </c>
      <c r="L238" s="6">
        <v>6.1289359562409634E-2</v>
      </c>
      <c r="M238" s="6">
        <v>0.91489570833596501</v>
      </c>
      <c r="N238" s="6">
        <v>-0.8432345551150614</v>
      </c>
    </row>
    <row r="239" spans="2:14" x14ac:dyDescent="0.25">
      <c r="B239" s="9">
        <v>1996.3333333315099</v>
      </c>
      <c r="C239" s="6">
        <v>0.24464045339209198</v>
      </c>
      <c r="D239" s="6">
        <v>0.54513777234648331</v>
      </c>
      <c r="E239" s="6">
        <v>1.5084652971646375</v>
      </c>
      <c r="F239" s="6">
        <v>0.57829419632239742</v>
      </c>
      <c r="G239" s="6">
        <v>-0.47905002056373286</v>
      </c>
      <c r="I239" s="7">
        <v>35186</v>
      </c>
      <c r="J239" s="6">
        <v>9.1252255457969327E-3</v>
      </c>
      <c r="K239" s="6">
        <v>0.1636200625304039</v>
      </c>
      <c r="L239" s="6">
        <v>1.2881738544553833</v>
      </c>
      <c r="M239" s="6">
        <v>0.32798189885953349</v>
      </c>
      <c r="N239" s="6">
        <v>-1.0501558654164098</v>
      </c>
    </row>
    <row r="240" spans="2:14" x14ac:dyDescent="0.25">
      <c r="B240" s="9">
        <v>1996.2499999981501</v>
      </c>
      <c r="C240" s="6">
        <v>1.2097263614001099</v>
      </c>
      <c r="D240" s="6">
        <v>1.7381601355717948</v>
      </c>
      <c r="E240" s="6">
        <v>-0.75644096212673562</v>
      </c>
      <c r="F240" s="6">
        <v>1.4585878772230034</v>
      </c>
      <c r="G240" s="6">
        <v>-0.37876282994645516</v>
      </c>
      <c r="I240" s="7">
        <v>35156</v>
      </c>
      <c r="J240" s="6">
        <v>-0.21672933906677863</v>
      </c>
      <c r="K240" s="6">
        <v>-0.14058687989681781</v>
      </c>
      <c r="L240" s="6">
        <v>-0.77234818382784909</v>
      </c>
      <c r="M240" s="6">
        <v>0.14232548973943782</v>
      </c>
      <c r="N240" s="6">
        <v>-1.1995056054695015</v>
      </c>
    </row>
    <row r="241" spans="2:14" x14ac:dyDescent="0.25">
      <c r="B241" s="9">
        <v>1996.16666666479</v>
      </c>
      <c r="C241" s="6">
        <v>1.121178263452357</v>
      </c>
      <c r="D241" s="6">
        <v>1.7791361862284476</v>
      </c>
      <c r="E241" s="6">
        <v>0.69841599541602783</v>
      </c>
      <c r="F241" s="6">
        <v>1.5266776812007572</v>
      </c>
      <c r="G241" s="6">
        <v>-9.3080523297403434E-2</v>
      </c>
      <c r="I241" s="7">
        <v>35125</v>
      </c>
      <c r="J241" s="6">
        <v>-0.50545063815914326</v>
      </c>
      <c r="K241" s="6">
        <v>-0.38683726686802034</v>
      </c>
      <c r="L241" s="6">
        <v>-0.78959585713937164</v>
      </c>
      <c r="M241" s="6">
        <v>-0.13915358215232015</v>
      </c>
      <c r="N241" s="6">
        <v>-0.92319830780270196</v>
      </c>
    </row>
    <row r="242" spans="2:14" x14ac:dyDescent="0.25">
      <c r="B242" s="9">
        <v>1996.0833333314299</v>
      </c>
      <c r="C242" s="6">
        <v>0.30836485206508635</v>
      </c>
      <c r="D242" s="6">
        <v>0.4201052826906892</v>
      </c>
      <c r="E242" s="6">
        <v>-0.20194260119196092</v>
      </c>
      <c r="F242" s="6">
        <v>0.78736690383490526</v>
      </c>
      <c r="G242" s="6">
        <v>0.27633167935581565</v>
      </c>
      <c r="I242" s="7">
        <v>35096</v>
      </c>
      <c r="J242" s="6">
        <v>-0.85509834042019239</v>
      </c>
      <c r="K242" s="6">
        <v>-0.78980425895123885</v>
      </c>
      <c r="L242" s="6">
        <v>-0.84478841173624386</v>
      </c>
      <c r="M242" s="6">
        <v>-0.48052181827636709</v>
      </c>
      <c r="N242" s="6">
        <v>-8.1295648347849372E-2</v>
      </c>
    </row>
    <row r="243" spans="2:14" x14ac:dyDescent="0.25">
      <c r="B243" s="9">
        <v>1995.9999999980701</v>
      </c>
      <c r="C243" s="6">
        <v>1.6572927880777473E-3</v>
      </c>
      <c r="D243" s="6">
        <v>0.15416476926586131</v>
      </c>
      <c r="E243" s="6">
        <v>-0.26933051458315721</v>
      </c>
      <c r="F243" s="6">
        <v>0.32630753480480296</v>
      </c>
      <c r="G243" s="6">
        <v>0.31997062504377405</v>
      </c>
      <c r="I243" s="7">
        <v>35065</v>
      </c>
      <c r="J243" s="6">
        <v>-0.14105641793369919</v>
      </c>
      <c r="K243" s="6">
        <v>2.7824994253408307E-2</v>
      </c>
      <c r="L243" s="6">
        <v>-0.84478841173624386</v>
      </c>
      <c r="M243" s="6">
        <v>0.18424790470204008</v>
      </c>
      <c r="N243" s="6">
        <v>0.88128520808755983</v>
      </c>
    </row>
    <row r="244" spans="2:14" x14ac:dyDescent="0.25">
      <c r="B244" s="9">
        <v>1995.91666666471</v>
      </c>
      <c r="C244" s="6">
        <v>-0.14951966165683978</v>
      </c>
      <c r="D244" s="6">
        <v>0.23786624626814157</v>
      </c>
      <c r="E244" s="6">
        <v>-0.66029823815306965</v>
      </c>
      <c r="F244" s="6">
        <v>0.35850232789460873</v>
      </c>
      <c r="G244" s="6">
        <v>0.28470457666247379</v>
      </c>
      <c r="I244" s="7">
        <v>35034</v>
      </c>
      <c r="J244" s="6">
        <v>0.83958702669856611</v>
      </c>
      <c r="K244" s="6">
        <v>1.3864254141921537</v>
      </c>
      <c r="L244" s="6">
        <v>-0.82869058331215606</v>
      </c>
      <c r="M244" s="6">
        <v>1.1784080309580363</v>
      </c>
      <c r="N244" s="6">
        <v>1.1581819249206358</v>
      </c>
    </row>
    <row r="245" spans="2:14" x14ac:dyDescent="0.25">
      <c r="B245" s="9">
        <v>1995.8333333313501</v>
      </c>
      <c r="C245" s="6">
        <v>7.9951614213006228E-2</v>
      </c>
      <c r="D245" s="6">
        <v>-0.72320179873842472</v>
      </c>
      <c r="E245" s="6">
        <v>-0.40149080450265962</v>
      </c>
      <c r="F245" s="6">
        <v>0.74884616181486141</v>
      </c>
      <c r="G245" s="6">
        <v>8.8378304158417631E-2</v>
      </c>
      <c r="I245" s="7">
        <v>35004</v>
      </c>
      <c r="J245" s="6">
        <v>1.1030840187465709</v>
      </c>
      <c r="K245" s="6">
        <v>7.7205019081406701E-2</v>
      </c>
      <c r="L245" s="6">
        <v>7.6237343099062507E-2</v>
      </c>
      <c r="M245" s="6">
        <v>1.4299425207336498</v>
      </c>
      <c r="N245" s="6">
        <v>0.87311779584173577</v>
      </c>
    </row>
    <row r="246" spans="2:14" x14ac:dyDescent="0.25">
      <c r="B246" s="9">
        <v>1995.74999999799</v>
      </c>
      <c r="C246" s="6">
        <v>0.35797056173375325</v>
      </c>
      <c r="D246" s="6">
        <v>0.71016923390228481</v>
      </c>
      <c r="E246" s="6">
        <v>0.61376582389759482</v>
      </c>
      <c r="F246" s="6">
        <v>0.85480334632562971</v>
      </c>
      <c r="G246" s="6">
        <v>6.1522945124830732E-2</v>
      </c>
      <c r="I246" s="7">
        <v>34973</v>
      </c>
      <c r="J246" s="6">
        <v>0.767406701925475</v>
      </c>
      <c r="K246" s="6">
        <v>1.2634951418571891</v>
      </c>
      <c r="L246" s="6">
        <v>2.1505575200315135</v>
      </c>
      <c r="M246" s="6">
        <v>1.1065410338792896</v>
      </c>
      <c r="N246" s="6">
        <v>0.74494178350195206</v>
      </c>
    </row>
    <row r="247" spans="2:14" x14ac:dyDescent="0.25">
      <c r="B247" s="9">
        <v>1995.6666666646299</v>
      </c>
      <c r="C247" s="6">
        <v>0.98323166844243226</v>
      </c>
      <c r="D247" s="6">
        <v>1.438021850112388</v>
      </c>
      <c r="E247" s="6">
        <v>-1.0135877786103349</v>
      </c>
      <c r="F247" s="6">
        <v>1.410952612292776</v>
      </c>
      <c r="G247" s="6">
        <v>-0.53972537353320549</v>
      </c>
      <c r="I247" s="7">
        <v>34943</v>
      </c>
      <c r="J247" s="6">
        <v>0.89546856845837863</v>
      </c>
      <c r="K247" s="6">
        <v>1.3749900400214592</v>
      </c>
      <c r="L247" s="6">
        <v>-0.33540712660261002</v>
      </c>
      <c r="M247" s="6">
        <v>1.2323082787670963</v>
      </c>
      <c r="N247" s="6">
        <v>4.3710939458700783E-2</v>
      </c>
    </row>
    <row r="248" spans="2:14" x14ac:dyDescent="0.25">
      <c r="B248" s="9">
        <v>1995.5833333312701</v>
      </c>
      <c r="C248" s="6">
        <v>0.76547771999089753</v>
      </c>
      <c r="D248" s="6">
        <v>1.2030918790206464</v>
      </c>
      <c r="E248" s="6">
        <v>1.876917913827129</v>
      </c>
      <c r="F248" s="6">
        <v>1.2471338301424777</v>
      </c>
      <c r="G248" s="6">
        <v>-0.65848424757256985</v>
      </c>
      <c r="I248" s="7">
        <v>34912</v>
      </c>
      <c r="J248" s="6">
        <v>0.64594196185032693</v>
      </c>
      <c r="K248" s="6">
        <v>1.0787098910534689</v>
      </c>
      <c r="L248" s="6">
        <v>2.0355730312880294</v>
      </c>
      <c r="M248" s="6">
        <v>0.99275162183794063</v>
      </c>
      <c r="N248" s="6">
        <v>-0.38364742990869</v>
      </c>
    </row>
    <row r="249" spans="2:14" x14ac:dyDescent="0.25">
      <c r="B249" s="9">
        <v>1995.49999999791</v>
      </c>
      <c r="C249" s="6">
        <v>-8.2025218392924065E-2</v>
      </c>
      <c r="D249" s="6">
        <v>0.27100622629961474</v>
      </c>
      <c r="E249" s="6">
        <v>3.4996815936394992</v>
      </c>
      <c r="F249" s="6">
        <v>0.38263394596177602</v>
      </c>
      <c r="G249" s="6">
        <v>-0.55632225010847369</v>
      </c>
      <c r="I249" s="7">
        <v>34881</v>
      </c>
      <c r="J249" s="6">
        <v>0.2159645433095474</v>
      </c>
      <c r="K249" s="6">
        <v>0.44794504759266834</v>
      </c>
      <c r="L249" s="6">
        <v>3.5591175071391916</v>
      </c>
      <c r="M249" s="6">
        <v>0.57951638863514698</v>
      </c>
      <c r="N249" s="6">
        <v>-0.66764946680195947</v>
      </c>
    </row>
    <row r="250" spans="2:14" x14ac:dyDescent="0.25">
      <c r="B250" s="9">
        <v>1995.4166666645499</v>
      </c>
      <c r="C250" s="6">
        <v>-0.54515358274791448</v>
      </c>
      <c r="D250" s="6">
        <v>-9.3474031517867415E-2</v>
      </c>
      <c r="E250" s="6">
        <v>-0.29981199322184737</v>
      </c>
      <c r="F250" s="6">
        <v>-6.8126415990591063E-2</v>
      </c>
      <c r="G250" s="6">
        <v>-0.38201393888741297</v>
      </c>
      <c r="I250" s="7">
        <v>34851</v>
      </c>
      <c r="J250" s="6">
        <v>1.8826882101319938E-2</v>
      </c>
      <c r="K250" s="6">
        <v>0.13944983985143625</v>
      </c>
      <c r="L250" s="6">
        <v>1.0696184515276791E-2</v>
      </c>
      <c r="M250" s="6">
        <v>0.38188214666859355</v>
      </c>
      <c r="N250" s="6">
        <v>-0.81156981190770117</v>
      </c>
    </row>
    <row r="251" spans="2:14" x14ac:dyDescent="0.25">
      <c r="B251" s="9">
        <v>1995.33333333119</v>
      </c>
      <c r="C251" s="6">
        <v>-0.71308659628848858</v>
      </c>
      <c r="D251" s="6">
        <v>-0.43235227497610573</v>
      </c>
      <c r="E251" s="6">
        <v>0.57029674348378034</v>
      </c>
      <c r="F251" s="6">
        <v>-0.24411064269139501</v>
      </c>
      <c r="G251" s="6">
        <v>-0.22500493948722652</v>
      </c>
      <c r="I251" s="7">
        <v>34820</v>
      </c>
      <c r="J251" s="6">
        <v>-0.52912268015461938</v>
      </c>
      <c r="K251" s="6">
        <v>-0.42699102389920851</v>
      </c>
      <c r="L251" s="6">
        <v>0.57871955890808746</v>
      </c>
      <c r="M251" s="6">
        <v>-0.17508708069169351</v>
      </c>
      <c r="N251" s="6">
        <v>-0.86736519663112321</v>
      </c>
    </row>
    <row r="252" spans="2:14" x14ac:dyDescent="0.25">
      <c r="B252" s="9">
        <v>1995.2499999978299</v>
      </c>
      <c r="C252" s="6">
        <v>-0.89345411155712229</v>
      </c>
      <c r="D252" s="6">
        <v>-0.94797101344405854</v>
      </c>
      <c r="E252" s="6">
        <v>1.6733201929217265</v>
      </c>
      <c r="F252" s="6">
        <v>-0.55592383936568712</v>
      </c>
      <c r="G252" s="6">
        <v>0.17426933494936933</v>
      </c>
      <c r="I252" s="7">
        <v>34790</v>
      </c>
      <c r="J252" s="6">
        <v>-1.3568680174718422</v>
      </c>
      <c r="K252" s="6">
        <v>-1.1185712663587017</v>
      </c>
      <c r="L252" s="6">
        <v>-0.18822698101095051</v>
      </c>
      <c r="M252" s="6">
        <v>-1.1752361233709188</v>
      </c>
      <c r="N252" s="6">
        <v>-0.80804214554674869</v>
      </c>
    </row>
    <row r="253" spans="2:14" x14ac:dyDescent="0.25">
      <c r="B253" s="9">
        <v>1995.1666666644701</v>
      </c>
      <c r="C253" s="6">
        <v>-0.95160756839787408</v>
      </c>
      <c r="D253" s="6">
        <v>-1.1907495598697799</v>
      </c>
      <c r="E253" s="6">
        <v>-0.48652542832368328</v>
      </c>
      <c r="F253" s="6">
        <v>-0.76473775112072107</v>
      </c>
      <c r="G253" s="6">
        <v>2.6703103311867468E-2</v>
      </c>
      <c r="I253" s="7">
        <v>34759</v>
      </c>
      <c r="J253" s="6">
        <v>-1.770546652999343</v>
      </c>
      <c r="K253" s="6">
        <v>-1.3337642166617685</v>
      </c>
      <c r="L253" s="6">
        <v>-0.84478841173624386</v>
      </c>
      <c r="M253" s="6">
        <v>-1.7741277656938079</v>
      </c>
      <c r="N253" s="6">
        <v>-0.8368358358643091</v>
      </c>
    </row>
    <row r="254" spans="2:14" x14ac:dyDescent="0.25">
      <c r="B254" s="9">
        <v>1995.08333333111</v>
      </c>
      <c r="C254" s="6">
        <v>-1.1188828175396595</v>
      </c>
      <c r="D254" s="6">
        <v>-1.2056425403649809</v>
      </c>
      <c r="E254" s="6">
        <v>-0.20194260119196092</v>
      </c>
      <c r="F254" s="6">
        <v>-0.94099947043683774</v>
      </c>
      <c r="G254" s="6">
        <v>0.37335506724771855</v>
      </c>
      <c r="I254" s="7">
        <v>34731</v>
      </c>
      <c r="J254" s="6">
        <v>-1.805084550337005</v>
      </c>
      <c r="K254" s="6">
        <v>-1.368850023776399</v>
      </c>
      <c r="L254" s="6">
        <v>-0.84478841173624386</v>
      </c>
      <c r="M254" s="6">
        <v>-1.8340169299260969</v>
      </c>
      <c r="N254" s="6">
        <v>-8.3935495316858396E-3</v>
      </c>
    </row>
    <row r="255" spans="2:14" x14ac:dyDescent="0.25">
      <c r="B255" s="9">
        <v>1994.9999999977499</v>
      </c>
      <c r="C255" s="6">
        <v>-0.68524695490200838</v>
      </c>
      <c r="D255" s="6">
        <v>-0.53488478367163128</v>
      </c>
      <c r="E255" s="6">
        <v>-0.26933051458315721</v>
      </c>
      <c r="F255" s="6">
        <v>-0.35062946652441979</v>
      </c>
      <c r="G255" s="6">
        <v>0.35430155896928706</v>
      </c>
      <c r="I255" s="7">
        <v>34700</v>
      </c>
      <c r="J255" s="6">
        <v>-0.7522607809316485</v>
      </c>
      <c r="K255" s="6">
        <v>-0.5800691008660035</v>
      </c>
      <c r="L255" s="6">
        <v>-0.84478841173624386</v>
      </c>
      <c r="M255" s="6">
        <v>-0.45656615258345151</v>
      </c>
      <c r="N255" s="6">
        <v>0.90905970645942191</v>
      </c>
    </row>
    <row r="256" spans="2:14" x14ac:dyDescent="0.25">
      <c r="B256" s="9">
        <v>1994.91666666439</v>
      </c>
      <c r="C256" s="6">
        <v>6.3658483881378861E-2</v>
      </c>
      <c r="D256" s="6">
        <v>0.54247949121982431</v>
      </c>
      <c r="E256" s="6">
        <v>-0.64349794373402203</v>
      </c>
      <c r="F256" s="6">
        <v>0.17386593584588328</v>
      </c>
      <c r="G256" s="6">
        <v>-0.10289600951829615</v>
      </c>
      <c r="I256" s="7">
        <v>34669</v>
      </c>
      <c r="J256" s="6">
        <v>1.0712625852444555</v>
      </c>
      <c r="K256" s="6">
        <v>1.79199135495053</v>
      </c>
      <c r="L256" s="6">
        <v>-0.81834197932524266</v>
      </c>
      <c r="M256" s="6">
        <v>1.0346740368005429</v>
      </c>
      <c r="N256" s="6">
        <v>0.83125038090245296</v>
      </c>
    </row>
    <row r="257" spans="2:14" x14ac:dyDescent="0.25">
      <c r="B257" s="9">
        <v>1994.83333333103</v>
      </c>
      <c r="C257" s="6">
        <v>-0.11138866427144904</v>
      </c>
      <c r="D257" s="6">
        <v>0.38868871941708438</v>
      </c>
      <c r="E257" s="6">
        <v>0.90091317280548766</v>
      </c>
      <c r="F257" s="6">
        <v>-0.12755424762550904</v>
      </c>
      <c r="G257" s="6">
        <v>-0.46098175161732663</v>
      </c>
      <c r="I257" s="7">
        <v>34639</v>
      </c>
      <c r="J257" s="6">
        <v>0.91409574904498281</v>
      </c>
      <c r="K257" s="6">
        <v>1.4213812738730263</v>
      </c>
      <c r="L257" s="6">
        <v>1.7469619645418843</v>
      </c>
      <c r="M257" s="6">
        <v>0.88495112621982053</v>
      </c>
      <c r="N257" s="6">
        <v>0.40242079818875587</v>
      </c>
    </row>
    <row r="258" spans="2:14" x14ac:dyDescent="0.25">
      <c r="B258" s="9">
        <v>1994.7499999976701</v>
      </c>
      <c r="C258" s="6">
        <v>-0.28193728193047185</v>
      </c>
      <c r="D258" s="6">
        <v>5.2448254957491128E-2</v>
      </c>
      <c r="E258" s="6">
        <v>0.24460171486454635</v>
      </c>
      <c r="F258" s="6">
        <v>-0.33952285627975171</v>
      </c>
      <c r="G258" s="6">
        <v>-0.59144006031780938</v>
      </c>
      <c r="I258" s="7">
        <v>34608</v>
      </c>
      <c r="J258" s="6">
        <v>0.28542840424709209</v>
      </c>
      <c r="K258" s="6">
        <v>0.56658705461362235</v>
      </c>
      <c r="L258" s="6">
        <v>1.6285279411360958</v>
      </c>
      <c r="M258" s="6">
        <v>0.29803731674338901</v>
      </c>
      <c r="N258" s="6">
        <v>0.21255924834508089</v>
      </c>
    </row>
    <row r="259" spans="2:14" x14ac:dyDescent="0.25">
      <c r="B259" s="9">
        <v>1994.66666666431</v>
      </c>
      <c r="C259" s="6">
        <v>-0.45866662979139028</v>
      </c>
      <c r="D259" s="6">
        <v>-0.21016102681538323</v>
      </c>
      <c r="E259" s="6">
        <v>0.34031938693777319</v>
      </c>
      <c r="F259" s="6">
        <v>-0.44335920063925977</v>
      </c>
      <c r="G259" s="6">
        <v>-0.49124739426838226</v>
      </c>
      <c r="I259" s="7">
        <v>34578</v>
      </c>
      <c r="J259" s="6">
        <v>-0.23690878470226648</v>
      </c>
      <c r="K259" s="6">
        <v>-0.15514099247770155</v>
      </c>
      <c r="L259" s="6">
        <v>0.83053558925631721</v>
      </c>
      <c r="M259" s="6">
        <v>-0.21102057923106687</v>
      </c>
      <c r="N259" s="6">
        <v>7.8690245021406535E-2</v>
      </c>
    </row>
    <row r="260" spans="2:14" x14ac:dyDescent="0.25">
      <c r="B260" s="9">
        <v>1994.5833333309499</v>
      </c>
      <c r="C260" s="6">
        <v>-0.23483918248871086</v>
      </c>
      <c r="D260" s="6">
        <v>1.6448500908905636E-2</v>
      </c>
      <c r="E260" s="6">
        <v>-0.67950682591066081</v>
      </c>
      <c r="F260" s="6">
        <v>-0.18984226283260594</v>
      </c>
      <c r="G260" s="6">
        <v>-0.5848428794579873</v>
      </c>
      <c r="I260" s="7">
        <v>34547</v>
      </c>
      <c r="J260" s="6">
        <v>-0.12398150239597869</v>
      </c>
      <c r="K260" s="6">
        <v>2.3016939204366357E-2</v>
      </c>
      <c r="L260" s="6">
        <v>-0.2825142617806074</v>
      </c>
      <c r="M260" s="6">
        <v>-9.7231167189717901E-2</v>
      </c>
      <c r="N260" s="6">
        <v>-0.32860361350517953</v>
      </c>
    </row>
    <row r="261" spans="2:14" x14ac:dyDescent="0.25">
      <c r="B261" s="9">
        <v>1994.4999999975901</v>
      </c>
      <c r="C261" s="6">
        <v>0.23039861488034966</v>
      </c>
      <c r="D261" s="6">
        <v>0.68793888214517607</v>
      </c>
      <c r="E261" s="6">
        <v>-0.49021488169535354</v>
      </c>
      <c r="F261" s="6">
        <v>0.22430265797759297</v>
      </c>
      <c r="G261" s="6">
        <v>-0.52065397550392478</v>
      </c>
      <c r="I261" s="7">
        <v>34516</v>
      </c>
      <c r="J261" s="6">
        <v>0.46199855355761082</v>
      </c>
      <c r="K261" s="6">
        <v>0.81725565433259317</v>
      </c>
      <c r="L261" s="6">
        <v>-0.22042263785912605</v>
      </c>
      <c r="M261" s="6">
        <v>0.45973806017056917</v>
      </c>
      <c r="N261" s="6">
        <v>-0.64130454251494606</v>
      </c>
    </row>
    <row r="262" spans="2:14" x14ac:dyDescent="0.25">
      <c r="B262" s="9">
        <v>1994.41666666423</v>
      </c>
      <c r="C262" s="6">
        <v>0.55114923597005161</v>
      </c>
      <c r="D262" s="6">
        <v>1.1910924906764271</v>
      </c>
      <c r="E262" s="6">
        <v>-1.3416450607713555</v>
      </c>
      <c r="F262" s="6">
        <v>0.45849495915140359</v>
      </c>
      <c r="G262" s="6">
        <v>-0.3912583110327138</v>
      </c>
      <c r="I262" s="7">
        <v>34486</v>
      </c>
      <c r="J262" s="6">
        <v>0.73597333468558046</v>
      </c>
      <c r="K262" s="6">
        <v>1.1360167093406985</v>
      </c>
      <c r="L262" s="6">
        <v>-0.75280082074145671</v>
      </c>
      <c r="M262" s="6">
        <v>0.71726146636941157</v>
      </c>
      <c r="N262" s="6">
        <v>-0.8182456003542995</v>
      </c>
    </row>
    <row r="263" spans="2:14" x14ac:dyDescent="0.25">
      <c r="B263" s="9">
        <v>1994.3333333308699</v>
      </c>
      <c r="C263" s="6">
        <v>0.84192516714386001</v>
      </c>
      <c r="D263" s="6">
        <v>1.3368079294849762</v>
      </c>
      <c r="E263" s="6">
        <v>0.24338225557229848</v>
      </c>
      <c r="F263" s="6">
        <v>0.61745633151353041</v>
      </c>
      <c r="G263" s="6">
        <v>-0.63842703602143835</v>
      </c>
      <c r="I263" s="7">
        <v>34455</v>
      </c>
      <c r="J263" s="6">
        <v>0.34480254236689289</v>
      </c>
      <c r="K263" s="6">
        <v>0.64195656619319885</v>
      </c>
      <c r="L263" s="6">
        <v>0.33150290810959693</v>
      </c>
      <c r="M263" s="6">
        <v>0.35193756455244907</v>
      </c>
      <c r="N263" s="6">
        <v>-1.1648309109676502</v>
      </c>
    </row>
    <row r="264" spans="2:14" x14ac:dyDescent="0.25">
      <c r="B264" s="9">
        <v>1994.24999999751</v>
      </c>
      <c r="C264" s="6">
        <v>1.0837359722780973</v>
      </c>
      <c r="D264" s="6">
        <v>1.5686262137298428</v>
      </c>
      <c r="E264" s="6">
        <v>-0.63686610213419326</v>
      </c>
      <c r="F264" s="6">
        <v>0.83592061936831719</v>
      </c>
      <c r="G264" s="6">
        <v>-0.77160288187692094</v>
      </c>
      <c r="I264" s="7">
        <v>34425</v>
      </c>
      <c r="J264" s="6">
        <v>-0.28502900121766056</v>
      </c>
      <c r="K264" s="6">
        <v>-0.2023119109318158</v>
      </c>
      <c r="L264" s="6">
        <v>-0.74360206164197806</v>
      </c>
      <c r="M264" s="6">
        <v>-0.26492082704012693</v>
      </c>
      <c r="N264" s="6">
        <v>-1.4775771819281733</v>
      </c>
    </row>
    <row r="265" spans="2:14" x14ac:dyDescent="0.25">
      <c r="B265" s="9">
        <v>1994.1666666641499</v>
      </c>
      <c r="C265" s="6">
        <v>0.6525760677242527</v>
      </c>
      <c r="D265" s="6">
        <v>0.87272395906741318</v>
      </c>
      <c r="E265" s="6">
        <v>0.35280808015861209</v>
      </c>
      <c r="F265" s="6">
        <v>0.56982288528629377</v>
      </c>
      <c r="G265" s="6">
        <v>-0.55811902673469016</v>
      </c>
      <c r="I265" s="7">
        <v>34394</v>
      </c>
      <c r="J265" s="6">
        <v>-0.79145547341596145</v>
      </c>
      <c r="K265" s="6">
        <v>-0.67584035954556887</v>
      </c>
      <c r="L265" s="6">
        <v>-0.80569368556345933</v>
      </c>
      <c r="M265" s="6">
        <v>-0.82189005440041396</v>
      </c>
      <c r="N265" s="6">
        <v>-1.2584851566003363</v>
      </c>
    </row>
    <row r="266" spans="2:14" x14ac:dyDescent="0.25">
      <c r="B266" s="9">
        <v>1994.0833333307901</v>
      </c>
      <c r="C266" s="6">
        <v>0.40864532558306688</v>
      </c>
      <c r="D266" s="6">
        <v>0.52372116728400386</v>
      </c>
      <c r="E266" s="6">
        <v>-0.20194260119196092</v>
      </c>
      <c r="F266" s="6">
        <v>0.35145149085486393</v>
      </c>
      <c r="G266" s="6">
        <v>0.31950129894164803</v>
      </c>
      <c r="I266" s="7">
        <v>34366</v>
      </c>
      <c r="J266" s="6">
        <v>-0.78835094331819411</v>
      </c>
      <c r="K266" s="6">
        <v>-0.75289918776399789</v>
      </c>
      <c r="L266" s="6">
        <v>-0.84478841173624386</v>
      </c>
      <c r="M266" s="6">
        <v>-0.82189005440041396</v>
      </c>
      <c r="N266" s="6">
        <v>-4.885856342138923E-2</v>
      </c>
    </row>
    <row r="267" spans="2:14" x14ac:dyDescent="0.25">
      <c r="B267" s="9">
        <v>1993.99999999743</v>
      </c>
      <c r="C267" s="6">
        <v>0.53504389274044306</v>
      </c>
      <c r="D267" s="6">
        <v>0.86840189671218493</v>
      </c>
      <c r="E267" s="6">
        <v>-0.26933051458315721</v>
      </c>
      <c r="F267" s="6">
        <v>0.49079689961377293</v>
      </c>
      <c r="G267" s="6">
        <v>-6.4622246697620756E-3</v>
      </c>
      <c r="I267" s="7">
        <v>34335</v>
      </c>
      <c r="J267" s="6">
        <v>0.3335486207624862</v>
      </c>
      <c r="K267" s="6">
        <v>0.6579401005454194</v>
      </c>
      <c r="L267" s="6">
        <v>-0.84478841173624386</v>
      </c>
      <c r="M267" s="6">
        <v>0.33995973170599131</v>
      </c>
      <c r="N267" s="6">
        <v>0.61719368431595734</v>
      </c>
    </row>
    <row r="268" spans="2:14" x14ac:dyDescent="0.25">
      <c r="B268" s="9">
        <v>1993.9166666640699</v>
      </c>
      <c r="C268" s="6">
        <v>8.7225917056458296E-2</v>
      </c>
      <c r="D268" s="6">
        <v>0.57439507311639604</v>
      </c>
      <c r="E268" s="6">
        <v>-0.43816101194566187</v>
      </c>
      <c r="F268" s="6">
        <v>8.1547739821520582E-2</v>
      </c>
      <c r="G268" s="6">
        <v>-7.6660591022087748E-2</v>
      </c>
      <c r="I268" s="7">
        <v>34304</v>
      </c>
      <c r="J268" s="6">
        <v>1.0968749585510362</v>
      </c>
      <c r="K268" s="6">
        <v>1.8344841657893602</v>
      </c>
      <c r="L268" s="6">
        <v>-0.6918590417074103</v>
      </c>
      <c r="M268" s="6">
        <v>0.96280703972179615</v>
      </c>
      <c r="N268" s="6">
        <v>0.85337930996689026</v>
      </c>
    </row>
    <row r="269" spans="2:14" x14ac:dyDescent="0.25">
      <c r="B269" s="9">
        <v>1993.83333333071</v>
      </c>
      <c r="C269" s="6">
        <v>-0.33101744388707638</v>
      </c>
      <c r="D269" s="6">
        <v>0.10512653970959859</v>
      </c>
      <c r="E269" s="6">
        <v>0.1936889896698179</v>
      </c>
      <c r="F269" s="6">
        <v>-0.58020061294086522</v>
      </c>
      <c r="G269" s="6">
        <v>-0.12930120985238078</v>
      </c>
      <c r="I269" s="7">
        <v>34274</v>
      </c>
      <c r="J269" s="6">
        <v>0.69716670846348849</v>
      </c>
      <c r="K269" s="6">
        <v>1.078579943619711</v>
      </c>
      <c r="L269" s="6">
        <v>0.83973434835579608</v>
      </c>
      <c r="M269" s="6">
        <v>0.60347205432806261</v>
      </c>
      <c r="N269" s="6">
        <v>0.68660788741608847</v>
      </c>
    </row>
    <row r="270" spans="2:14" x14ac:dyDescent="0.25">
      <c r="B270" s="9">
        <v>1993.74999999735</v>
      </c>
      <c r="C270" s="6">
        <v>-0.10315465572154583</v>
      </c>
      <c r="D270" s="6">
        <v>0.21985253171670116</v>
      </c>
      <c r="E270" s="6">
        <v>-0.90354745243647649</v>
      </c>
      <c r="F270" s="6">
        <v>-0.25105424867935305</v>
      </c>
      <c r="G270" s="6">
        <v>0.15203409704118348</v>
      </c>
      <c r="I270" s="7">
        <v>34243</v>
      </c>
      <c r="J270" s="6">
        <v>0.4200873972377514</v>
      </c>
      <c r="K270" s="6">
        <v>0.7439653016931429</v>
      </c>
      <c r="L270" s="6">
        <v>4.9469600781025923E-3</v>
      </c>
      <c r="M270" s="6">
        <v>0.35792648097567797</v>
      </c>
      <c r="N270" s="6">
        <v>0.81873854704835114</v>
      </c>
    </row>
    <row r="271" spans="2:14" x14ac:dyDescent="0.25">
      <c r="B271" s="9">
        <v>1993.6666666639901</v>
      </c>
      <c r="C271" s="6">
        <v>-0.13154645383841207</v>
      </c>
      <c r="D271" s="6">
        <v>0.1277339595883229</v>
      </c>
      <c r="E271" s="6">
        <v>0.91980233550570123</v>
      </c>
      <c r="F271" s="6">
        <v>-0.1971435242333463</v>
      </c>
      <c r="G271" s="6">
        <v>0.46953419199774676</v>
      </c>
      <c r="I271" s="7">
        <v>34213</v>
      </c>
      <c r="J271" s="6">
        <v>1.9991080887982699E-2</v>
      </c>
      <c r="K271" s="6">
        <v>0.15855211261384616</v>
      </c>
      <c r="L271" s="6">
        <v>1.3295682704030376</v>
      </c>
      <c r="M271" s="6">
        <v>-1.9375253687742292E-2</v>
      </c>
      <c r="N271" s="6">
        <v>0.77194258752179712</v>
      </c>
    </row>
    <row r="272" spans="2:14" x14ac:dyDescent="0.25">
      <c r="B272" s="9">
        <v>1993.58333333063</v>
      </c>
      <c r="C272" s="6">
        <v>-0.53281664688661834</v>
      </c>
      <c r="D272" s="6">
        <v>-0.27656068378978371</v>
      </c>
      <c r="E272" s="6">
        <v>-0.96482208704211059</v>
      </c>
      <c r="F272" s="6">
        <v>-0.56882496867218846</v>
      </c>
      <c r="G272" s="6">
        <v>0.57322378184307166</v>
      </c>
      <c r="I272" s="7">
        <v>34182</v>
      </c>
      <c r="J272" s="6">
        <v>-0.35332866336854252</v>
      </c>
      <c r="K272" s="6">
        <v>-0.23765761291396201</v>
      </c>
      <c r="L272" s="6">
        <v>-0.54122936145344624</v>
      </c>
      <c r="M272" s="6">
        <v>-0.38469915550470479</v>
      </c>
      <c r="N272" s="6">
        <v>0.5370023674768486</v>
      </c>
    </row>
    <row r="273" spans="2:14" x14ac:dyDescent="0.25">
      <c r="B273" s="9">
        <v>1993.4999999972699</v>
      </c>
      <c r="C273" s="6">
        <v>-6.8227320393473498E-2</v>
      </c>
      <c r="D273" s="6">
        <v>0.30401461742039282</v>
      </c>
      <c r="E273" s="6">
        <v>-0.69899559169157943</v>
      </c>
      <c r="F273" s="6">
        <v>-0.14777586878523721</v>
      </c>
      <c r="G273" s="6">
        <v>0.21127965165056264</v>
      </c>
      <c r="I273" s="7">
        <v>34151</v>
      </c>
      <c r="J273" s="6">
        <v>0.22683039865173316</v>
      </c>
      <c r="K273" s="6">
        <v>0.4771832201881937</v>
      </c>
      <c r="L273" s="6">
        <v>-0.41819595849791841</v>
      </c>
      <c r="M273" s="6">
        <v>0.17825898827881118</v>
      </c>
      <c r="N273" s="6">
        <v>-0.10069145695669705</v>
      </c>
    </row>
    <row r="274" spans="2:14" x14ac:dyDescent="0.25">
      <c r="B274" s="9">
        <v>1993.4166666639101</v>
      </c>
      <c r="C274" s="6">
        <v>0.24563194612170069</v>
      </c>
      <c r="D274" s="6">
        <v>0.80500227895940424</v>
      </c>
      <c r="E274" s="6">
        <v>-0.38140132983717034</v>
      </c>
      <c r="F274" s="6">
        <v>5.4124974667371983E-2</v>
      </c>
      <c r="G274" s="6">
        <v>0.33619714196331563</v>
      </c>
      <c r="I274" s="7">
        <v>34121</v>
      </c>
      <c r="J274" s="6">
        <v>0.53611920964180659</v>
      </c>
      <c r="K274" s="6">
        <v>0.83648787452876094</v>
      </c>
      <c r="L274" s="6">
        <v>-4.9095749631334902E-2</v>
      </c>
      <c r="M274" s="6">
        <v>0.45973806017056917</v>
      </c>
      <c r="N274" s="6">
        <v>-0.29291639116679813</v>
      </c>
    </row>
    <row r="275" spans="2:14" x14ac:dyDescent="0.25">
      <c r="B275" s="9">
        <v>1993.33333333055</v>
      </c>
      <c r="C275" s="6">
        <v>0.38895548827546716</v>
      </c>
      <c r="D275" s="6">
        <v>0.78106881347142942</v>
      </c>
      <c r="E275" s="6">
        <v>1.2606184993526766</v>
      </c>
      <c r="F275" s="6">
        <v>0.11813910782658499</v>
      </c>
      <c r="G275" s="6">
        <v>-0.17316050394699709</v>
      </c>
      <c r="I275" s="7">
        <v>34090</v>
      </c>
      <c r="J275" s="6">
        <v>9.0231074349969256E-2</v>
      </c>
      <c r="K275" s="6">
        <v>0.30617239736280977</v>
      </c>
      <c r="L275" s="6">
        <v>1.1007491378035046</v>
      </c>
      <c r="M275" s="6">
        <v>4.650282696777553E-2</v>
      </c>
      <c r="N275" s="6">
        <v>-0.83006205734168237</v>
      </c>
    </row>
    <row r="276" spans="2:14" x14ac:dyDescent="0.25">
      <c r="B276" s="9">
        <v>1993.2499999971899</v>
      </c>
      <c r="C276" s="6">
        <v>0.23544840915545601</v>
      </c>
      <c r="D276" s="6">
        <v>0.31800124081573838</v>
      </c>
      <c r="E276" s="6">
        <v>-0.63686610213419326</v>
      </c>
      <c r="F276" s="6">
        <v>2.645318415722546E-3</v>
      </c>
      <c r="G276" s="6">
        <v>0.24557248869751702</v>
      </c>
      <c r="I276" s="7">
        <v>34060</v>
      </c>
      <c r="J276" s="6">
        <v>-0.74488752194945096</v>
      </c>
      <c r="K276" s="6">
        <v>-0.65764771881946416</v>
      </c>
      <c r="L276" s="6">
        <v>-0.74360206164197806</v>
      </c>
      <c r="M276" s="6">
        <v>-0.80991222155395615</v>
      </c>
      <c r="N276" s="6">
        <v>-0.75757025432336589</v>
      </c>
    </row>
    <row r="277" spans="2:14" x14ac:dyDescent="0.25">
      <c r="B277" s="9">
        <v>1993.16666666383</v>
      </c>
      <c r="C277" s="6">
        <v>-0.33867335309001428</v>
      </c>
      <c r="D277" s="6">
        <v>-0.54639806205431429</v>
      </c>
      <c r="E277" s="6">
        <v>-0.48652542832368328</v>
      </c>
      <c r="F277" s="6">
        <v>-0.59686848867958719</v>
      </c>
      <c r="G277" s="6">
        <v>0.14139046106828129</v>
      </c>
      <c r="I277" s="7">
        <v>34029</v>
      </c>
      <c r="J277" s="6">
        <v>-1.396450776218376</v>
      </c>
      <c r="K277" s="6">
        <v>-1.1283173238905435</v>
      </c>
      <c r="L277" s="6">
        <v>-0.84478841173624386</v>
      </c>
      <c r="M277" s="6">
        <v>-1.65434943722923</v>
      </c>
      <c r="N277" s="6">
        <v>-0.75414770897835848</v>
      </c>
    </row>
    <row r="278" spans="2:14" x14ac:dyDescent="0.25">
      <c r="B278" s="9">
        <v>1993.0833333304699</v>
      </c>
      <c r="C278" s="6">
        <v>-0.35162058992534351</v>
      </c>
      <c r="D278" s="6">
        <v>-0.48616886283675342</v>
      </c>
      <c r="E278" s="6">
        <v>-0.20194260119196092</v>
      </c>
      <c r="F278" s="6">
        <v>-0.52037933510521883</v>
      </c>
      <c r="G278" s="6">
        <v>0.33769386142661573</v>
      </c>
      <c r="I278" s="7">
        <v>34001</v>
      </c>
      <c r="J278" s="6">
        <v>-1.294389349254274</v>
      </c>
      <c r="K278" s="6">
        <v>-1.1125936844058388</v>
      </c>
      <c r="L278" s="6">
        <v>-0.84478841173624386</v>
      </c>
      <c r="M278" s="6">
        <v>-1.5046265266485077</v>
      </c>
      <c r="N278" s="6">
        <v>-3.518891101267313E-2</v>
      </c>
    </row>
    <row r="279" spans="2:14" x14ac:dyDescent="0.25">
      <c r="B279" s="9">
        <v>1992.9999999971101</v>
      </c>
      <c r="C279" s="6">
        <v>-0.74456059152794596</v>
      </c>
      <c r="D279" s="6">
        <v>-0.65227950228881426</v>
      </c>
      <c r="E279" s="6">
        <v>1.2750463641725909</v>
      </c>
      <c r="F279" s="6">
        <v>-0.793485448702416</v>
      </c>
      <c r="G279" s="6">
        <v>-0.11258846951047044</v>
      </c>
      <c r="I279" s="7">
        <v>33970</v>
      </c>
      <c r="J279" s="6">
        <v>-0.80503779259369368</v>
      </c>
      <c r="K279" s="6">
        <v>-0.68363720557104224</v>
      </c>
      <c r="L279" s="6">
        <v>-0.64586524621001673</v>
      </c>
      <c r="M279" s="6">
        <v>-0.87579030220947396</v>
      </c>
      <c r="N279" s="6">
        <v>0.53133516322429575</v>
      </c>
    </row>
    <row r="280" spans="2:14" x14ac:dyDescent="0.25">
      <c r="B280" s="9">
        <v>1992.91666666375</v>
      </c>
      <c r="C280" s="6">
        <v>-0.95402613049705176</v>
      </c>
      <c r="D280" s="6">
        <v>-0.70008097705312444</v>
      </c>
      <c r="E280" s="6">
        <v>-0.58189686419751396</v>
      </c>
      <c r="F280" s="6">
        <v>-1.2416797365276784</v>
      </c>
      <c r="G280" s="6">
        <v>-9.8314177090639429E-2</v>
      </c>
      <c r="I280" s="7">
        <v>33939</v>
      </c>
      <c r="J280" s="6">
        <v>-3.4726262085167048E-2</v>
      </c>
      <c r="K280" s="6">
        <v>0.13763057577882579</v>
      </c>
      <c r="L280" s="6">
        <v>-0.78039709803989299</v>
      </c>
      <c r="M280" s="6">
        <v>-6.7286585073573435E-2</v>
      </c>
      <c r="N280" s="6">
        <v>0.83511504365945866</v>
      </c>
    </row>
    <row r="281" spans="2:14" x14ac:dyDescent="0.25">
      <c r="B281" s="9">
        <v>1992.8333333303899</v>
      </c>
      <c r="C281" s="6">
        <v>-1.1435260597101842</v>
      </c>
      <c r="D281" s="6">
        <v>-0.79285619314723854</v>
      </c>
      <c r="E281" s="6">
        <v>-0.86759546258953935</v>
      </c>
      <c r="F281" s="6">
        <v>-1.7647857817448824</v>
      </c>
      <c r="G281" s="6">
        <v>-0.16035562127294758</v>
      </c>
      <c r="I281" s="7">
        <v>33909</v>
      </c>
      <c r="J281" s="6">
        <v>-0.10535432180937453</v>
      </c>
      <c r="K281" s="6">
        <v>-7.0009179937063513E-3</v>
      </c>
      <c r="L281" s="6">
        <v>-0.52168199836705398</v>
      </c>
      <c r="M281" s="6">
        <v>-0.13316466572909127</v>
      </c>
      <c r="N281" s="6">
        <v>0.66000016800536343</v>
      </c>
    </row>
    <row r="282" spans="2:14" x14ac:dyDescent="0.25">
      <c r="B282" s="9">
        <v>1992.74999999703</v>
      </c>
      <c r="C282" s="6">
        <v>-0.8038588967709388</v>
      </c>
      <c r="D282" s="6">
        <v>-0.44240614557248142</v>
      </c>
      <c r="E282" s="6">
        <v>-1.4239550070205096</v>
      </c>
      <c r="F282" s="6">
        <v>-0.97649683100262175</v>
      </c>
      <c r="G282" s="6">
        <v>-0.40864076825326306</v>
      </c>
      <c r="I282" s="7">
        <v>33878</v>
      </c>
      <c r="J282" s="6">
        <v>-0.10768271938270005</v>
      </c>
      <c r="K282" s="6">
        <v>4.2249159400534156E-2</v>
      </c>
      <c r="L282" s="6">
        <v>-0.73095376788019484</v>
      </c>
      <c r="M282" s="6">
        <v>-0.13316466572909127</v>
      </c>
      <c r="N282" s="6">
        <v>0.36160161326165435</v>
      </c>
    </row>
    <row r="283" spans="2:14" x14ac:dyDescent="0.25">
      <c r="B283" s="9">
        <v>1992.66666666367</v>
      </c>
      <c r="C283" s="6">
        <v>-0.70573624909122279</v>
      </c>
      <c r="D283" s="6">
        <v>-0.43341807044169278</v>
      </c>
      <c r="E283" s="6">
        <v>-1.4702310237951999</v>
      </c>
      <c r="F283" s="6">
        <v>-0.76651727592202112</v>
      </c>
      <c r="G283" s="6">
        <v>-0.27254362476062105</v>
      </c>
      <c r="I283" s="7">
        <v>33848</v>
      </c>
      <c r="J283" s="6">
        <v>-0.43094191581272656</v>
      </c>
      <c r="K283" s="6">
        <v>-0.36240714932153689</v>
      </c>
      <c r="L283" s="6">
        <v>-0.72865407810532512</v>
      </c>
      <c r="M283" s="6">
        <v>-0.46255506900668036</v>
      </c>
      <c r="N283" s="6">
        <v>0.23649603844231026</v>
      </c>
    </row>
    <row r="284" spans="2:14" x14ac:dyDescent="0.25">
      <c r="B284" s="9">
        <v>1992.5833333303101</v>
      </c>
      <c r="C284" s="6">
        <v>-0.8136515837218713</v>
      </c>
      <c r="D284" s="6">
        <v>-0.53334540298235389</v>
      </c>
      <c r="E284" s="6">
        <v>-1.1372793115482311</v>
      </c>
      <c r="F284" s="6">
        <v>-0.86885294412852454</v>
      </c>
      <c r="G284" s="6">
        <v>-0.24312026336172943</v>
      </c>
      <c r="I284" s="7">
        <v>33817</v>
      </c>
      <c r="J284" s="6">
        <v>-0.56948157142559508</v>
      </c>
      <c r="K284" s="6">
        <v>-0.46610520146033357</v>
      </c>
      <c r="L284" s="6">
        <v>-0.69760826614458449</v>
      </c>
      <c r="M284" s="6">
        <v>-0.61227797958740271</v>
      </c>
      <c r="N284" s="6">
        <v>-7.3180372154439302E-2</v>
      </c>
    </row>
    <row r="285" spans="2:14" x14ac:dyDescent="0.25">
      <c r="B285" s="9">
        <v>1992.49999999695</v>
      </c>
      <c r="C285" s="6">
        <v>-1.4830046474085663</v>
      </c>
      <c r="D285" s="6">
        <v>-1.0909933433239571</v>
      </c>
      <c r="E285" s="6">
        <v>-1.0158081806974804</v>
      </c>
      <c r="F285" s="6">
        <v>-1.6677562334333946</v>
      </c>
      <c r="G285" s="6">
        <v>-0.50072186237939176</v>
      </c>
      <c r="I285" s="7">
        <v>33786</v>
      </c>
      <c r="J285" s="6">
        <v>-0.88730784018452868</v>
      </c>
      <c r="K285" s="6">
        <v>-0.75848692741558721</v>
      </c>
      <c r="L285" s="6">
        <v>-0.7183054741184115</v>
      </c>
      <c r="M285" s="6">
        <v>-0.97161296498113625</v>
      </c>
      <c r="N285" s="6">
        <v>-0.62658249562683999</v>
      </c>
    </row>
    <row r="286" spans="2:14" x14ac:dyDescent="0.25">
      <c r="B286" s="9">
        <v>1992.4166666635899</v>
      </c>
      <c r="C286" s="6">
        <v>-1.5696746692879184</v>
      </c>
      <c r="D286" s="6">
        <v>-1.0174105208155242</v>
      </c>
      <c r="E286" s="6">
        <v>0.15363643527485099</v>
      </c>
      <c r="F286" s="6">
        <v>-1.7702419320745382</v>
      </c>
      <c r="G286" s="6">
        <v>-0.46087774843553353</v>
      </c>
      <c r="I286" s="7">
        <v>33756</v>
      </c>
      <c r="J286" s="6">
        <v>-0.65136355275420921</v>
      </c>
      <c r="K286" s="6">
        <v>-0.5773402047570878</v>
      </c>
      <c r="L286" s="6">
        <v>0.34300135698394529</v>
      </c>
      <c r="M286" s="6">
        <v>-0.70211172593583615</v>
      </c>
      <c r="N286" s="6">
        <v>-0.86852101425665662</v>
      </c>
    </row>
    <row r="287" spans="2:14" x14ac:dyDescent="0.25">
      <c r="B287" s="9">
        <v>1992.3333333302301</v>
      </c>
      <c r="C287" s="6">
        <v>-1.5451421801854603</v>
      </c>
      <c r="D287" s="6">
        <v>-1.1205740904727581</v>
      </c>
      <c r="E287" s="6">
        <v>-0.37091287520090455</v>
      </c>
      <c r="F287" s="6">
        <v>-1.7812244489433642</v>
      </c>
      <c r="G287" s="6">
        <v>-1.8913531865262735E-3</v>
      </c>
      <c r="I287" s="7">
        <v>33725</v>
      </c>
      <c r="J287" s="6">
        <v>-0.99674252613082825</v>
      </c>
      <c r="K287" s="6">
        <v>-0.84282281192445818</v>
      </c>
      <c r="L287" s="6">
        <v>-0.13303442641407823</v>
      </c>
      <c r="M287" s="6">
        <v>-1.1153469591386298</v>
      </c>
      <c r="N287" s="6">
        <v>-0.70683037547980632</v>
      </c>
    </row>
    <row r="288" spans="2:14" x14ac:dyDescent="0.25">
      <c r="B288" s="9">
        <v>1992.24999999687</v>
      </c>
      <c r="C288" s="6">
        <v>-1.4983511502395122</v>
      </c>
      <c r="D288" s="6">
        <v>-1.4462222868995636</v>
      </c>
      <c r="E288" s="6">
        <v>-0.9238457661162951</v>
      </c>
      <c r="F288" s="6">
        <v>-1.9752389124168099</v>
      </c>
      <c r="G288" s="6">
        <v>2.0228934755544412E-2</v>
      </c>
      <c r="I288" s="7">
        <v>33695</v>
      </c>
      <c r="J288" s="6">
        <v>-1.6847840090485198</v>
      </c>
      <c r="K288" s="6">
        <v>-1.2999778838847169</v>
      </c>
      <c r="L288" s="6">
        <v>-0.81259275488806837</v>
      </c>
      <c r="M288" s="6">
        <v>-2.1035181689713971</v>
      </c>
      <c r="N288" s="6">
        <v>-0.91707954310773721</v>
      </c>
    </row>
    <row r="289" spans="2:14" x14ac:dyDescent="0.25">
      <c r="B289" s="9">
        <v>1992.1666666635101</v>
      </c>
      <c r="C289" s="6">
        <v>-0.7856575370748955</v>
      </c>
      <c r="D289" s="6">
        <v>-1.0460659534659276</v>
      </c>
      <c r="E289" s="6">
        <v>-0.48652542832368328</v>
      </c>
      <c r="F289" s="6">
        <v>-1.1676239809794426</v>
      </c>
      <c r="G289" s="6">
        <v>-0.27790580390689285</v>
      </c>
      <c r="I289" s="7">
        <v>33664</v>
      </c>
      <c r="J289" s="6">
        <v>-1.6692613585596829</v>
      </c>
      <c r="K289" s="6">
        <v>-1.2876328776777173</v>
      </c>
      <c r="L289" s="6">
        <v>-0.84478841173624386</v>
      </c>
      <c r="M289" s="6">
        <v>-2.061595754008795</v>
      </c>
      <c r="N289" s="6">
        <v>-1.0564549853802634</v>
      </c>
    </row>
    <row r="290" spans="2:14" x14ac:dyDescent="0.25">
      <c r="B290" s="9">
        <v>1992.08333333015</v>
      </c>
      <c r="C290" s="6">
        <v>-0.80754692882685952</v>
      </c>
      <c r="D290" s="6">
        <v>-0.93200904231925541</v>
      </c>
      <c r="E290" s="6">
        <v>-0.20194260119196092</v>
      </c>
      <c r="F290" s="6">
        <v>-1.0710093304484289</v>
      </c>
      <c r="G290" s="6">
        <v>-0.32056222241081483</v>
      </c>
      <c r="I290" s="7">
        <v>33635</v>
      </c>
      <c r="J290" s="6">
        <v>-1.5978571663110337</v>
      </c>
      <c r="K290" s="6">
        <v>-1.2713894484579811</v>
      </c>
      <c r="L290" s="6">
        <v>-0.84478841173624386</v>
      </c>
      <c r="M290" s="6">
        <v>-1.9358285091209881</v>
      </c>
      <c r="N290" s="6">
        <v>-0.52979388320476495</v>
      </c>
    </row>
    <row r="291" spans="2:14" x14ac:dyDescent="0.25">
      <c r="B291" s="9">
        <v>1991.9999999967899</v>
      </c>
      <c r="C291" s="6">
        <v>-0.98835708324779237</v>
      </c>
      <c r="D291" s="6">
        <v>-0.82991818566688524</v>
      </c>
      <c r="E291" s="6"/>
      <c r="F291" s="6">
        <v>-1.1034846362270134</v>
      </c>
      <c r="G291" s="6">
        <v>5.7204116720156011E-2</v>
      </c>
      <c r="I291" s="7">
        <v>33604</v>
      </c>
      <c r="J291" s="6">
        <v>-1.0219668331751881</v>
      </c>
      <c r="K291" s="6">
        <v>-0.84035381068305826</v>
      </c>
      <c r="L291" s="6"/>
      <c r="M291" s="6">
        <v>-1.1692472069476898</v>
      </c>
      <c r="N291" s="6">
        <v>0.66870118769798992</v>
      </c>
    </row>
    <row r="292" spans="2:14" x14ac:dyDescent="0.25">
      <c r="B292" s="9">
        <v>1991.9166666634301</v>
      </c>
      <c r="C292" s="6">
        <v>-0.47482165593710307</v>
      </c>
      <c r="D292" s="6">
        <v>-0.16268894670901513</v>
      </c>
      <c r="E292" s="6"/>
      <c r="F292" s="6">
        <v>-1.0031910634647414</v>
      </c>
      <c r="G292" s="6">
        <v>-0.11963557709402282</v>
      </c>
      <c r="I292" s="7">
        <v>33573</v>
      </c>
      <c r="J292" s="6">
        <v>0.48605866181530788</v>
      </c>
      <c r="K292" s="6">
        <v>0.85312114604977096</v>
      </c>
      <c r="L292" s="6"/>
      <c r="M292" s="6">
        <v>0.11836982404652224</v>
      </c>
      <c r="N292" s="6">
        <v>0.81713096811297725</v>
      </c>
    </row>
    <row r="293" spans="2:14" x14ac:dyDescent="0.25">
      <c r="B293" s="9">
        <v>1991.83333333007</v>
      </c>
      <c r="C293" s="6">
        <v>-0.62254616387776596</v>
      </c>
      <c r="D293" s="6">
        <v>-0.23970570915378822</v>
      </c>
      <c r="E293" s="6">
        <v>-6.9839413171610423E-2</v>
      </c>
      <c r="F293" s="6">
        <v>-1.4758625698414636</v>
      </c>
      <c r="G293" s="6">
        <v>-0.21758376683987973</v>
      </c>
      <c r="I293" s="7">
        <v>33543</v>
      </c>
      <c r="J293" s="6">
        <v>0.40922154189556564</v>
      </c>
      <c r="K293" s="6">
        <v>0.66170857612439826</v>
      </c>
      <c r="L293" s="6">
        <v>0.50167995144995314</v>
      </c>
      <c r="M293" s="6">
        <v>4.650282696777553E-2</v>
      </c>
      <c r="N293" s="6">
        <v>0.6109665405757807</v>
      </c>
    </row>
    <row r="294" spans="2:14" x14ac:dyDescent="0.25">
      <c r="B294" s="9">
        <v>1991.7499999967099</v>
      </c>
      <c r="C294" s="6">
        <v>-0.36076650904852853</v>
      </c>
      <c r="D294" s="6">
        <v>-3.352273259430831E-2</v>
      </c>
      <c r="E294" s="6">
        <v>-1.1474884936477421</v>
      </c>
      <c r="F294" s="6">
        <v>-0.94995624872250217</v>
      </c>
      <c r="G294" s="6">
        <v>-0.20352821070639041</v>
      </c>
      <c r="I294" s="7">
        <v>33512</v>
      </c>
      <c r="J294" s="6">
        <v>0.22605426612729132</v>
      </c>
      <c r="K294" s="6">
        <v>0.47549390354934112</v>
      </c>
      <c r="L294" s="6">
        <v>-0.34000650615234934</v>
      </c>
      <c r="M294" s="6">
        <v>-0.11519791645940458</v>
      </c>
      <c r="N294" s="6">
        <v>0.52883672837401619</v>
      </c>
    </row>
    <row r="295" spans="2:14" x14ac:dyDescent="0.25">
      <c r="B295" s="9">
        <v>1991.66666666335</v>
      </c>
      <c r="C295" s="6">
        <v>-1.0412567921003955</v>
      </c>
      <c r="D295" s="6">
        <v>-0.69502773472857216</v>
      </c>
      <c r="E295" s="6">
        <v>0.57398186619903446</v>
      </c>
      <c r="F295" s="6">
        <v>-1.489775825364392</v>
      </c>
      <c r="G295" s="6">
        <v>-0.15035939863209027</v>
      </c>
      <c r="I295" s="7">
        <v>33482</v>
      </c>
      <c r="J295" s="6">
        <v>-0.69443890786073137</v>
      </c>
      <c r="K295" s="6">
        <v>-0.60527890301503429</v>
      </c>
      <c r="L295" s="6">
        <v>1.0317584445574142</v>
      </c>
      <c r="M295" s="6">
        <v>-1.0255132127901962</v>
      </c>
      <c r="N295" s="6">
        <v>0.32465811626624863</v>
      </c>
    </row>
    <row r="296" spans="2:14" x14ac:dyDescent="0.25">
      <c r="B296" s="9">
        <v>1991.58333332999</v>
      </c>
      <c r="C296" s="6">
        <v>-0.49651482381276163</v>
      </c>
      <c r="D296" s="6">
        <v>-0.24062835107000424</v>
      </c>
      <c r="E296" s="6">
        <v>-1.061195241913178</v>
      </c>
      <c r="F296" s="6">
        <v>-0.91622578235847241</v>
      </c>
      <c r="G296" s="6">
        <v>-0.20640525184756917</v>
      </c>
      <c r="I296" s="7">
        <v>33451</v>
      </c>
      <c r="J296" s="6">
        <v>-0.32538789248863625</v>
      </c>
      <c r="K296" s="6">
        <v>-0.20569054420952096</v>
      </c>
      <c r="L296" s="6">
        <v>-0.62861757289849407</v>
      </c>
      <c r="M296" s="6">
        <v>-0.64821147812677604</v>
      </c>
      <c r="N296" s="6">
        <v>-4.573744972130727E-2</v>
      </c>
    </row>
    <row r="297" spans="2:14" x14ac:dyDescent="0.25">
      <c r="B297" s="9">
        <v>1991.4999999966301</v>
      </c>
      <c r="C297" s="6">
        <v>-0.57579285394469104</v>
      </c>
      <c r="D297" s="6">
        <v>-0.27135831580490327</v>
      </c>
      <c r="E297" s="6">
        <v>-0.95026074848936304</v>
      </c>
      <c r="F297" s="6">
        <v>-1.0423476458958716</v>
      </c>
      <c r="G297" s="6">
        <v>0.17162106735561958</v>
      </c>
      <c r="I297" s="7">
        <v>33420</v>
      </c>
      <c r="J297" s="6">
        <v>-0.17287785143581463</v>
      </c>
      <c r="K297" s="6">
        <v>-3.247061501025289E-2</v>
      </c>
      <c r="L297" s="6">
        <v>-0.65621385019693024</v>
      </c>
      <c r="M297" s="6">
        <v>-0.49848856754605375</v>
      </c>
      <c r="N297" s="6">
        <v>-0.12998366164458988</v>
      </c>
    </row>
    <row r="298" spans="2:14" x14ac:dyDescent="0.25">
      <c r="B298" s="9">
        <v>1991.41666666327</v>
      </c>
      <c r="C298" s="6">
        <v>-0.60685027817360082</v>
      </c>
      <c r="D298" s="6">
        <v>-0.14941942445213452</v>
      </c>
      <c r="E298" s="6"/>
      <c r="F298" s="6">
        <v>-1.2248126506774721</v>
      </c>
      <c r="G298" s="6">
        <v>0.1750498802982679</v>
      </c>
      <c r="I298" s="7">
        <v>33390</v>
      </c>
      <c r="J298" s="6">
        <v>-2.1532009169655763E-2</v>
      </c>
      <c r="K298" s="6">
        <v>9.6047396976300825E-2</v>
      </c>
      <c r="L298" s="6"/>
      <c r="M298" s="6">
        <v>-0.35475457338856031</v>
      </c>
      <c r="N298" s="6">
        <v>-0.40928827783639044</v>
      </c>
    </row>
    <row r="299" spans="2:14" x14ac:dyDescent="0.25">
      <c r="B299" s="9">
        <v>1991.3333333299099</v>
      </c>
      <c r="C299" s="6">
        <v>-0.30154707097513173</v>
      </c>
      <c r="D299" s="6">
        <v>1.0260380115178807E-2</v>
      </c>
      <c r="E299" s="6"/>
      <c r="F299" s="6">
        <v>-0.98819121132292154</v>
      </c>
      <c r="G299" s="6">
        <v>0.37139229934584767</v>
      </c>
      <c r="I299" s="7">
        <v>33359</v>
      </c>
      <c r="J299" s="6">
        <v>-0.29783518787095092</v>
      </c>
      <c r="K299" s="6">
        <v>-0.15955920522546982</v>
      </c>
      <c r="L299" s="6"/>
      <c r="M299" s="6">
        <v>-0.63024472885708938</v>
      </c>
      <c r="N299" s="6">
        <v>-0.43824509839483616</v>
      </c>
    </row>
    <row r="300" spans="2:14" x14ac:dyDescent="0.25">
      <c r="B300" s="9">
        <v>1991.2499999965501</v>
      </c>
      <c r="C300" s="6">
        <v>-6.7358037427562772E-2</v>
      </c>
      <c r="D300" s="6">
        <v>-6.1397830590566721E-2</v>
      </c>
      <c r="E300" s="6"/>
      <c r="F300" s="6">
        <v>-0.70243378239031906</v>
      </c>
      <c r="G300" s="6">
        <v>0.47274624801042076</v>
      </c>
      <c r="I300" s="7">
        <v>33329</v>
      </c>
      <c r="J300" s="6">
        <v>-0.9090395508689002</v>
      </c>
      <c r="K300" s="6">
        <v>-0.79578184090410176</v>
      </c>
      <c r="L300" s="6"/>
      <c r="M300" s="6">
        <v>-1.2710587861425811</v>
      </c>
      <c r="N300" s="6">
        <v>-0.59676545585194263</v>
      </c>
    </row>
    <row r="301" spans="2:14" x14ac:dyDescent="0.25">
      <c r="B301" s="9">
        <v>1991.16666666319</v>
      </c>
      <c r="C301" s="6">
        <v>2.2474607796774449E-2</v>
      </c>
      <c r="D301" s="6">
        <v>-7.7704689196764973E-2</v>
      </c>
      <c r="E301" s="6"/>
      <c r="F301" s="6">
        <v>-0.49614693121490677</v>
      </c>
      <c r="G301" s="6">
        <v>0.4143437622234834</v>
      </c>
      <c r="I301" s="7">
        <v>33298</v>
      </c>
      <c r="J301" s="6">
        <v>-1.1760291392768933</v>
      </c>
      <c r="K301" s="6">
        <v>-0.97887777506896956</v>
      </c>
      <c r="L301" s="6"/>
      <c r="M301" s="6">
        <v>-1.5824824401504833</v>
      </c>
      <c r="N301" s="6">
        <v>-0.55735184898656087</v>
      </c>
    </row>
    <row r="302" spans="2:14" x14ac:dyDescent="0.25">
      <c r="B302" s="9">
        <v>1991.0833333298301</v>
      </c>
      <c r="C302" s="6">
        <v>-0.44140659528446557</v>
      </c>
      <c r="D302" s="6">
        <v>-0.5959871067191046</v>
      </c>
      <c r="E302" s="6"/>
      <c r="F302" s="6">
        <v>-0.91805655396420394</v>
      </c>
      <c r="G302" s="6">
        <v>0.4720849438389414</v>
      </c>
      <c r="I302" s="7">
        <v>33270</v>
      </c>
      <c r="J302" s="6">
        <v>-1.3541515536362958</v>
      </c>
      <c r="K302" s="6">
        <v>-1.1517078619669638</v>
      </c>
      <c r="L302" s="6"/>
      <c r="M302" s="6">
        <v>-1.8160501806564102</v>
      </c>
      <c r="N302" s="6">
        <v>6.5790782470615178E-2</v>
      </c>
    </row>
    <row r="303" spans="2:14" x14ac:dyDescent="0.25">
      <c r="B303" s="9">
        <v>1990.99999999647</v>
      </c>
      <c r="C303" s="6">
        <v>0.10109486007273782</v>
      </c>
      <c r="D303" s="6">
        <v>0.3318034526439323</v>
      </c>
      <c r="E303" s="6"/>
      <c r="F303" s="6">
        <v>-0.29369084024439174</v>
      </c>
      <c r="G303" s="6">
        <v>0.18329484907066676</v>
      </c>
      <c r="I303" s="7">
        <v>33239</v>
      </c>
      <c r="J303" s="6">
        <v>-5.257731014732938E-2</v>
      </c>
      <c r="K303" s="6">
        <v>0.18454159936542427</v>
      </c>
      <c r="L303" s="6"/>
      <c r="M303" s="6">
        <v>-0.40266590477439146</v>
      </c>
      <c r="N303" s="6">
        <v>0.77071142860709552</v>
      </c>
    </row>
    <row r="304" spans="2:14" x14ac:dyDescent="0.25">
      <c r="B304" s="9">
        <v>1990.9166666631099</v>
      </c>
      <c r="C304" s="6">
        <v>0.15221489944834404</v>
      </c>
      <c r="D304" s="6">
        <v>0.6727770503388556</v>
      </c>
      <c r="E304" s="6"/>
      <c r="F304" s="6">
        <v>-1.846363920487237E-2</v>
      </c>
      <c r="G304" s="6">
        <v>0.57690258557420859</v>
      </c>
      <c r="I304" s="7">
        <v>33208</v>
      </c>
      <c r="J304" s="6">
        <v>1.1675030182752437</v>
      </c>
      <c r="K304" s="6">
        <v>1.9654711790173138</v>
      </c>
      <c r="L304" s="6"/>
      <c r="M304" s="6">
        <v>0.88495112621982053</v>
      </c>
      <c r="N304" s="6">
        <v>1.4046437457188101</v>
      </c>
    </row>
    <row r="305" spans="2:14" x14ac:dyDescent="0.25">
      <c r="B305" s="9">
        <v>1990.8333333297501</v>
      </c>
      <c r="C305" s="6">
        <v>2.6124882893970559E-2</v>
      </c>
      <c r="D305" s="6">
        <v>0.57529370196909169</v>
      </c>
      <c r="E305" s="6"/>
      <c r="F305" s="6">
        <v>-0.25275430611699051</v>
      </c>
      <c r="G305" s="6">
        <v>0.36236367633013661</v>
      </c>
      <c r="I305" s="7">
        <v>33178</v>
      </c>
      <c r="J305" s="6">
        <v>1.0499189408223049</v>
      </c>
      <c r="K305" s="6">
        <v>1.6469700188767242</v>
      </c>
      <c r="L305" s="6"/>
      <c r="M305" s="6">
        <v>0.8070952127178449</v>
      </c>
      <c r="N305" s="6">
        <v>1.1078711069465155</v>
      </c>
    </row>
    <row r="306" spans="2:14" x14ac:dyDescent="0.25">
      <c r="B306" s="9">
        <v>1990.74999999639</v>
      </c>
      <c r="C306" s="6">
        <v>-0.2422650565181165</v>
      </c>
      <c r="D306" s="6">
        <v>9.7089395426613809E-2</v>
      </c>
      <c r="E306" s="6"/>
      <c r="F306" s="6">
        <v>-0.62262240060102725</v>
      </c>
      <c r="G306" s="6">
        <v>0.62439651310944322</v>
      </c>
      <c r="I306" s="7">
        <v>33147</v>
      </c>
      <c r="J306" s="6">
        <v>0.31530950643810296</v>
      </c>
      <c r="K306" s="6">
        <v>0.61388792050149454</v>
      </c>
      <c r="L306" s="6"/>
      <c r="M306" s="6">
        <v>0.10639199120006446</v>
      </c>
      <c r="N306" s="6">
        <v>1.2038713929877158</v>
      </c>
    </row>
    <row r="307" spans="2:14" x14ac:dyDescent="0.25">
      <c r="B307" s="9">
        <v>1990.6666666630299</v>
      </c>
      <c r="C307" s="6">
        <v>-0.44334831339480069</v>
      </c>
      <c r="D307" s="6">
        <v>-0.19700355841358191</v>
      </c>
      <c r="E307" s="6"/>
      <c r="F307" s="6">
        <v>-0.83576543491118427</v>
      </c>
      <c r="G307" s="6">
        <v>0.63698498105746315</v>
      </c>
      <c r="I307" s="7">
        <v>33117</v>
      </c>
      <c r="J307" s="6">
        <v>-0.22487873057341795</v>
      </c>
      <c r="K307" s="6">
        <v>-0.14292593370445983</v>
      </c>
      <c r="L307" s="6"/>
      <c r="M307" s="6">
        <v>-0.51645531681574042</v>
      </c>
      <c r="N307" s="6">
        <v>0.89276677215290468</v>
      </c>
    </row>
    <row r="308" spans="2:14" x14ac:dyDescent="0.25">
      <c r="B308" s="9">
        <v>1990.58333332967</v>
      </c>
      <c r="C308" s="6">
        <v>-0.50256512765840444</v>
      </c>
      <c r="D308" s="6">
        <v>-0.24866200269434519</v>
      </c>
      <c r="E308" s="6"/>
      <c r="F308" s="6">
        <v>-0.92412125539679701</v>
      </c>
      <c r="G308" s="6">
        <v>0.46012575634987762</v>
      </c>
      <c r="I308" s="7">
        <v>33086</v>
      </c>
      <c r="J308" s="6">
        <v>-0.33004468763528733</v>
      </c>
      <c r="K308" s="6">
        <v>-0.21283765306620492</v>
      </c>
      <c r="L308" s="6"/>
      <c r="M308" s="6">
        <v>-0.654200394550005</v>
      </c>
      <c r="N308" s="6">
        <v>0.45246636400172885</v>
      </c>
    </row>
    <row r="309" spans="2:14" x14ac:dyDescent="0.25">
      <c r="B309" s="9">
        <v>1990.49999999631</v>
      </c>
      <c r="C309" s="6">
        <v>-0.40331912895155886</v>
      </c>
      <c r="D309" s="6">
        <v>-8.9151996818208276E-2</v>
      </c>
      <c r="E309" s="6"/>
      <c r="F309" s="6">
        <v>-0.73360163432671455</v>
      </c>
      <c r="G309" s="6">
        <v>0.50191748004143766</v>
      </c>
      <c r="I309" s="7">
        <v>33055</v>
      </c>
      <c r="J309" s="6">
        <v>-3.705465965849257E-2</v>
      </c>
      <c r="K309" s="6">
        <v>0.12892409771704713</v>
      </c>
      <c r="L309" s="6"/>
      <c r="M309" s="6">
        <v>-0.26492082704012693</v>
      </c>
      <c r="N309" s="6">
        <v>0.1139763863519645</v>
      </c>
    </row>
    <row r="310" spans="2:14" x14ac:dyDescent="0.25">
      <c r="B310" s="9">
        <v>1990.4166666629501</v>
      </c>
      <c r="C310" s="6">
        <v>-0.26455226605224458</v>
      </c>
      <c r="D310" s="6">
        <v>0.21020560138580402</v>
      </c>
      <c r="E310" s="6"/>
      <c r="F310" s="6">
        <v>-0.68878732240794194</v>
      </c>
      <c r="G310" s="6">
        <v>0.38022610872401513</v>
      </c>
      <c r="I310" s="7">
        <v>33025</v>
      </c>
      <c r="J310" s="6">
        <v>0.2023822241318152</v>
      </c>
      <c r="K310" s="6">
        <v>0.37504453725449177</v>
      </c>
      <c r="L310" s="6"/>
      <c r="M310" s="6">
        <v>-1.3386337264513399E-2</v>
      </c>
      <c r="N310" s="6">
        <v>-0.26112103903288908</v>
      </c>
    </row>
    <row r="311" spans="2:14" x14ac:dyDescent="0.25">
      <c r="B311" s="9">
        <v>1990.33333332959</v>
      </c>
      <c r="C311" s="6">
        <v>0.377216944768207</v>
      </c>
      <c r="D311" s="6">
        <v>0.75267966358219252</v>
      </c>
      <c r="E311" s="6"/>
      <c r="F311" s="6">
        <v>-0.19515797370247881</v>
      </c>
      <c r="G311" s="6">
        <v>0.42193268892240676</v>
      </c>
      <c r="I311" s="7">
        <v>32994</v>
      </c>
      <c r="J311" s="6">
        <v>8.3633947892213609E-2</v>
      </c>
      <c r="K311" s="6">
        <v>0.28901933610676822</v>
      </c>
      <c r="L311" s="6"/>
      <c r="M311" s="6">
        <v>-0.14514249857554906</v>
      </c>
      <c r="N311" s="6">
        <v>-0.40188024703766301</v>
      </c>
    </row>
    <row r="312" spans="2:14" x14ac:dyDescent="0.25">
      <c r="B312" s="9">
        <v>1990.2499999962299</v>
      </c>
      <c r="C312" s="6">
        <v>0.24260695399193399</v>
      </c>
      <c r="D312" s="6">
        <v>0.31621667321740204</v>
      </c>
      <c r="E312" s="6"/>
      <c r="F312" s="6">
        <v>-0.61086506799992413</v>
      </c>
      <c r="G312" s="6">
        <v>0.75767706442290306</v>
      </c>
      <c r="I312" s="7">
        <v>32964</v>
      </c>
      <c r="J312" s="6">
        <v>-0.74100685932724186</v>
      </c>
      <c r="K312" s="6">
        <v>-0.65829745598825362</v>
      </c>
      <c r="L312" s="6"/>
      <c r="M312" s="6">
        <v>-1.2111696219102921</v>
      </c>
      <c r="N312" s="6">
        <v>-0.39507736190092269</v>
      </c>
    </row>
    <row r="313" spans="2:14" x14ac:dyDescent="0.25">
      <c r="B313" s="9">
        <v>1990.1666666628701</v>
      </c>
      <c r="C313" s="6">
        <v>0.3588254375663365</v>
      </c>
      <c r="D313" s="6">
        <v>0.39058112420612556</v>
      </c>
      <c r="E313" s="6"/>
      <c r="F313" s="6">
        <v>-0.61365541492370057</v>
      </c>
      <c r="G313" s="6">
        <v>0.81558112647207726</v>
      </c>
      <c r="I313" s="7">
        <v>32933</v>
      </c>
      <c r="J313" s="6">
        <v>-0.97074208656202654</v>
      </c>
      <c r="K313" s="6">
        <v>-0.82956817368115332</v>
      </c>
      <c r="L313" s="6"/>
      <c r="M313" s="6">
        <v>-1.6663272700756879</v>
      </c>
      <c r="N313" s="6">
        <v>-0.26806481042003971</v>
      </c>
    </row>
    <row r="314" spans="2:14" x14ac:dyDescent="0.25">
      <c r="B314" s="9">
        <v>1990.08333332951</v>
      </c>
      <c r="C314" s="6">
        <v>0.35209180272699647</v>
      </c>
      <c r="D314" s="6">
        <v>0.4201052826906892</v>
      </c>
      <c r="E314" s="6"/>
      <c r="F314" s="6">
        <v>-0.32918836449993749</v>
      </c>
      <c r="G314" s="6">
        <v>0.89891201952811828</v>
      </c>
      <c r="I314" s="7">
        <v>32905</v>
      </c>
      <c r="J314" s="6">
        <v>-0.82599337075362333</v>
      </c>
      <c r="K314" s="6">
        <v>-0.78980425895123885</v>
      </c>
      <c r="L314" s="6"/>
      <c r="M314" s="6">
        <v>-1.3549036160677854</v>
      </c>
      <c r="N314" s="6">
        <v>0.3865030388182758</v>
      </c>
    </row>
    <row r="315" spans="2:14" x14ac:dyDescent="0.25">
      <c r="B315" s="9">
        <v>1989.9999999961501</v>
      </c>
      <c r="C315" s="6">
        <v>-6.3326029691809768E-2</v>
      </c>
      <c r="D315" s="6">
        <v>7.2710215444905038E-2</v>
      </c>
      <c r="E315" s="6"/>
      <c r="F315" s="6">
        <v>-0.39491506474221943</v>
      </c>
      <c r="G315" s="6">
        <v>1.1983409039643349</v>
      </c>
      <c r="I315" s="7">
        <v>32874</v>
      </c>
      <c r="J315" s="6">
        <v>-0.19887829100461629</v>
      </c>
      <c r="K315" s="6">
        <v>-4.4035936614705146E-2</v>
      </c>
      <c r="L315" s="6"/>
      <c r="M315" s="6">
        <v>-0.49848856754605375</v>
      </c>
      <c r="N315" s="6">
        <v>1.5919065367908007</v>
      </c>
    </row>
    <row r="316" spans="2:14" x14ac:dyDescent="0.25">
      <c r="B316" s="9">
        <v>1989.91666666279</v>
      </c>
      <c r="C316" s="6">
        <v>0.33611229467813064</v>
      </c>
      <c r="D316" s="6">
        <v>1.0036450094501035</v>
      </c>
      <c r="E316" s="6"/>
      <c r="F316" s="6">
        <v>-1.0770456202842142E-2</v>
      </c>
      <c r="G316" s="6">
        <v>0.72763328502195757</v>
      </c>
      <c r="I316" s="7">
        <v>32843</v>
      </c>
      <c r="J316" s="6">
        <v>1.3673571433190177</v>
      </c>
      <c r="K316" s="6">
        <v>2.4059929794565624</v>
      </c>
      <c r="L316" s="6"/>
      <c r="M316" s="6">
        <v>0.89094004264304949</v>
      </c>
      <c r="N316" s="6">
        <v>1.5317813767192197</v>
      </c>
    </row>
    <row r="317" spans="2:14" x14ac:dyDescent="0.25">
      <c r="B317" s="9">
        <v>1989.8333333294299</v>
      </c>
      <c r="C317" s="6">
        <v>0.87281543758391122</v>
      </c>
      <c r="D317" s="6">
        <v>1.9073265036882592</v>
      </c>
      <c r="E317" s="6"/>
      <c r="F317" s="6">
        <v>0.39250753380064485</v>
      </c>
      <c r="G317" s="6">
        <v>0.45648738823404361</v>
      </c>
      <c r="I317" s="7">
        <v>32813</v>
      </c>
      <c r="J317" s="6">
        <v>1.886201735908388</v>
      </c>
      <c r="K317" s="6">
        <v>3.2572786180045035</v>
      </c>
      <c r="L317" s="6"/>
      <c r="M317" s="6">
        <v>1.2083526130741808</v>
      </c>
      <c r="N317" s="6">
        <v>1.1885172116920859</v>
      </c>
    </row>
    <row r="318" spans="2:14" x14ac:dyDescent="0.25">
      <c r="B318" s="9">
        <v>1989.7499999960701</v>
      </c>
      <c r="C318" s="6">
        <v>1.062796592436378</v>
      </c>
      <c r="D318" s="6">
        <v>1.6326710432669573</v>
      </c>
      <c r="E318" s="6"/>
      <c r="F318" s="6">
        <v>0.48323519440395551</v>
      </c>
      <c r="G318" s="6">
        <v>0.32030106121730878</v>
      </c>
      <c r="I318" s="7">
        <v>32782</v>
      </c>
      <c r="J318" s="6">
        <v>1.2982813486436939</v>
      </c>
      <c r="K318" s="6">
        <v>2.2409597385840416</v>
      </c>
      <c r="L318" s="6"/>
      <c r="M318" s="6">
        <v>0.85500654410367605</v>
      </c>
      <c r="N318" s="6">
        <v>0.95593221992803989</v>
      </c>
    </row>
    <row r="319" spans="2:14" x14ac:dyDescent="0.25">
      <c r="B319" s="9">
        <v>1989.66666666271</v>
      </c>
      <c r="C319" s="6">
        <v>0.39273527831583249</v>
      </c>
      <c r="D319" s="6">
        <v>0.73857642879535423</v>
      </c>
      <c r="E319" s="6"/>
      <c r="F319" s="6">
        <v>0.11832031116173032</v>
      </c>
      <c r="G319" s="6">
        <v>0.17838928148319722</v>
      </c>
      <c r="I319" s="7">
        <v>32752</v>
      </c>
      <c r="J319" s="6">
        <v>0.43172938510437903</v>
      </c>
      <c r="K319" s="6">
        <v>0.72564271353328036</v>
      </c>
      <c r="L319" s="6"/>
      <c r="M319" s="6">
        <v>0.22617031966464232</v>
      </c>
      <c r="N319" s="6">
        <v>0.56186685948284321</v>
      </c>
    </row>
    <row r="320" spans="2:14" x14ac:dyDescent="0.25">
      <c r="B320" s="9">
        <v>1989.5833333293499</v>
      </c>
      <c r="C320" s="6">
        <v>-0.22324276678456217</v>
      </c>
      <c r="D320" s="6">
        <v>4.5077513970193328E-2</v>
      </c>
      <c r="E320" s="6"/>
      <c r="F320" s="6">
        <v>-0.38722908879072182</v>
      </c>
      <c r="G320" s="6">
        <v>-0.66631212716359867</v>
      </c>
      <c r="I320" s="7">
        <v>32721</v>
      </c>
      <c r="J320" s="6">
        <v>-0.11505597836489753</v>
      </c>
      <c r="K320" s="6">
        <v>4.8486636220912899E-2</v>
      </c>
      <c r="L320" s="6"/>
      <c r="M320" s="6">
        <v>-0.24695407777044023</v>
      </c>
      <c r="N320" s="6">
        <v>-0.38949843971566367</v>
      </c>
    </row>
    <row r="321" spans="2:14" x14ac:dyDescent="0.25">
      <c r="B321" s="9">
        <v>1989.49999999599</v>
      </c>
      <c r="C321" s="6">
        <v>-0.34024302381121341</v>
      </c>
      <c r="D321" s="6">
        <v>1.2176428724552622E-3</v>
      </c>
      <c r="E321" s="6"/>
      <c r="F321" s="6">
        <v>-0.55152065314490406</v>
      </c>
      <c r="G321" s="6">
        <v>-0.82294100339570408</v>
      </c>
      <c r="I321" s="7">
        <v>32690</v>
      </c>
      <c r="J321" s="6">
        <v>1.2617821905785215E-2</v>
      </c>
      <c r="K321" s="6">
        <v>0.20897171691190769</v>
      </c>
      <c r="L321" s="6"/>
      <c r="M321" s="6">
        <v>-0.12717574930586237</v>
      </c>
      <c r="N321" s="6">
        <v>-0.86457659452891167</v>
      </c>
    </row>
    <row r="322" spans="2:14" x14ac:dyDescent="0.25">
      <c r="B322" s="9">
        <v>1989.41666666263</v>
      </c>
      <c r="C322" s="6">
        <v>-0.36006349647085523</v>
      </c>
      <c r="D322" s="6">
        <v>0.12628751198440336</v>
      </c>
      <c r="E322" s="6"/>
      <c r="F322" s="6">
        <v>-0.67938336928040632</v>
      </c>
      <c r="G322" s="6">
        <v>-0.63440671968218443</v>
      </c>
      <c r="I322" s="7">
        <v>32660</v>
      </c>
      <c r="J322" s="6">
        <v>0.13990355591424705</v>
      </c>
      <c r="K322" s="6">
        <v>0.30994087294178863</v>
      </c>
      <c r="L322" s="6"/>
      <c r="M322" s="6">
        <v>-7.3974208412845065E-3</v>
      </c>
      <c r="N322" s="6">
        <v>-0.99383430575881171</v>
      </c>
    </row>
    <row r="323" spans="2:14" x14ac:dyDescent="0.25">
      <c r="B323" s="9">
        <v>1989.3333333292701</v>
      </c>
      <c r="C323" s="6">
        <v>-0.26978395324960419</v>
      </c>
      <c r="D323" s="6">
        <v>5.2198896997006063E-2</v>
      </c>
      <c r="E323" s="6"/>
      <c r="F323" s="6">
        <v>-0.65531306219829122</v>
      </c>
      <c r="G323" s="6">
        <v>-0.47061747051240521</v>
      </c>
      <c r="I323" s="7">
        <v>32629</v>
      </c>
      <c r="J323" s="6">
        <v>-0.27998413980878861</v>
      </c>
      <c r="K323" s="6">
        <v>-0.13421945564268117</v>
      </c>
      <c r="L323" s="6"/>
      <c r="M323" s="6">
        <v>-0.42662157046730703</v>
      </c>
      <c r="N323" s="6">
        <v>-1.0440884719564931</v>
      </c>
    </row>
    <row r="324" spans="2:14" x14ac:dyDescent="0.25">
      <c r="B324" s="9">
        <v>1989.24999999591</v>
      </c>
      <c r="C324" s="6">
        <v>0.66209768140954395</v>
      </c>
      <c r="D324" s="6">
        <v>0.93831693799744886</v>
      </c>
      <c r="E324" s="6"/>
      <c r="F324" s="6">
        <v>0.19493961863555209</v>
      </c>
      <c r="G324" s="6">
        <v>-0.40897259588823676</v>
      </c>
      <c r="I324" s="7">
        <v>32599</v>
      </c>
      <c r="J324" s="6">
        <v>-0.51360002966578255</v>
      </c>
      <c r="K324" s="6">
        <v>-0.43179907894825043</v>
      </c>
      <c r="L324" s="6"/>
      <c r="M324" s="6">
        <v>-0.68414497666614937</v>
      </c>
      <c r="N324" s="6">
        <v>-1.2208895687354611</v>
      </c>
    </row>
    <row r="325" spans="2:14" x14ac:dyDescent="0.25">
      <c r="B325" s="9">
        <v>1989.1666666625499</v>
      </c>
      <c r="C325" s="6">
        <v>1.2718685217801193</v>
      </c>
      <c r="D325" s="6">
        <v>2.0770621475839857</v>
      </c>
      <c r="E325" s="6"/>
      <c r="F325" s="6">
        <v>0.93913526265678848</v>
      </c>
      <c r="G325" s="6">
        <v>-0.28887955291567846</v>
      </c>
      <c r="I325" s="7">
        <v>32568</v>
      </c>
      <c r="J325" s="6">
        <v>-0.41347893401278518</v>
      </c>
      <c r="K325" s="6">
        <v>-0.29184569279100236</v>
      </c>
      <c r="L325" s="6"/>
      <c r="M325" s="6">
        <v>-0.55837773177834271</v>
      </c>
      <c r="N325" s="6">
        <v>-1.0643669189028777</v>
      </c>
    </row>
    <row r="326" spans="2:14" x14ac:dyDescent="0.25">
      <c r="B326" s="9">
        <v>1989.0833333291901</v>
      </c>
      <c r="C326" s="6">
        <v>1.6155091638517858</v>
      </c>
      <c r="D326" s="6">
        <v>2.8145808129228174</v>
      </c>
      <c r="E326" s="6"/>
      <c r="F326" s="6">
        <v>1.2232823168149467</v>
      </c>
      <c r="G326" s="6">
        <v>0.59193017214563071</v>
      </c>
      <c r="I326" s="7">
        <v>32540</v>
      </c>
      <c r="J326" s="6">
        <v>1.4946219479110736E-2</v>
      </c>
      <c r="K326" s="6">
        <v>6.3040748801796637E-2</v>
      </c>
      <c r="L326" s="6"/>
      <c r="M326" s="6">
        <v>-0.13915358215232015</v>
      </c>
      <c r="N326" s="6">
        <v>0.15584091230522881</v>
      </c>
    </row>
    <row r="327" spans="2:14" x14ac:dyDescent="0.25">
      <c r="B327" s="9">
        <v>1988.99999999583</v>
      </c>
      <c r="C327" s="6">
        <v>2.069784240436578</v>
      </c>
      <c r="D327" s="6">
        <v>3.6197393484692233</v>
      </c>
      <c r="E327" s="6"/>
      <c r="F327" s="6">
        <v>1.2816111535030519</v>
      </c>
      <c r="G327" s="6">
        <v>2.6957514845012724</v>
      </c>
      <c r="I327" s="7">
        <v>32509</v>
      </c>
      <c r="J327" s="6">
        <v>1.6991537975179043</v>
      </c>
      <c r="K327" s="6">
        <v>3.0852282157090563</v>
      </c>
      <c r="L327" s="6"/>
      <c r="M327" s="6">
        <v>1.0885742846096029</v>
      </c>
      <c r="N327" s="6">
        <v>2.8033454047624318</v>
      </c>
    </row>
    <row r="328" spans="2:14" x14ac:dyDescent="0.25">
      <c r="B328" s="9">
        <v>1988.9166666624701</v>
      </c>
      <c r="C328" s="6">
        <v>1.3437986040731942</v>
      </c>
      <c r="D328" s="6">
        <v>2.7534387471924195</v>
      </c>
      <c r="E328" s="6"/>
      <c r="F328" s="6">
        <v>1.1355138110996617</v>
      </c>
      <c r="G328" s="6">
        <v>1.4076488893282884</v>
      </c>
      <c r="I328" s="7">
        <v>32478</v>
      </c>
      <c r="J328" s="6">
        <v>2.4624801353064543</v>
      </c>
      <c r="K328" s="6">
        <v>4.735690571868024</v>
      </c>
      <c r="L328" s="6"/>
      <c r="M328" s="6">
        <v>1.7832885897041546</v>
      </c>
      <c r="N328" s="6">
        <v>2.1053577834603621</v>
      </c>
    </row>
    <row r="329" spans="2:14" x14ac:dyDescent="0.25">
      <c r="B329" s="9">
        <v>1988.83333332911</v>
      </c>
      <c r="C329" s="6">
        <v>1.3105014134189896</v>
      </c>
      <c r="D329" s="6">
        <v>2.6858863473657877</v>
      </c>
      <c r="E329" s="6"/>
      <c r="F329" s="6">
        <v>1.1629694322097617</v>
      </c>
      <c r="G329" s="6">
        <v>0.66782880618194451</v>
      </c>
      <c r="I329" s="7">
        <v>32448</v>
      </c>
      <c r="J329" s="6">
        <v>2.3185075520224929</v>
      </c>
      <c r="K329" s="6">
        <v>4.1984878807129045</v>
      </c>
      <c r="L329" s="6"/>
      <c r="M329" s="6">
        <v>1.6874659269324923</v>
      </c>
      <c r="N329" s="6">
        <v>1.3695965782421879</v>
      </c>
    </row>
    <row r="330" spans="2:14" x14ac:dyDescent="0.25">
      <c r="B330" s="9">
        <v>1988.7499999957499</v>
      </c>
      <c r="C330" s="6">
        <v>2.2797549875530443</v>
      </c>
      <c r="D330" s="6">
        <v>3.4332788025187684</v>
      </c>
      <c r="E330" s="6"/>
      <c r="F330" s="6">
        <v>1.6156333716890579</v>
      </c>
      <c r="G330" s="6">
        <v>0.23669651815989656</v>
      </c>
      <c r="I330" s="7">
        <v>32417</v>
      </c>
      <c r="J330" s="6">
        <v>2.2148938600095072</v>
      </c>
      <c r="K330" s="6">
        <v>4.1488479610173901</v>
      </c>
      <c r="L330" s="6"/>
      <c r="M330" s="6">
        <v>1.6215878462769744</v>
      </c>
      <c r="N330" s="6">
        <v>0.8877666451366103</v>
      </c>
    </row>
    <row r="331" spans="2:14" x14ac:dyDescent="0.25">
      <c r="B331" s="9">
        <v>1988.6666666623901</v>
      </c>
      <c r="C331" s="6">
        <v>1.9843577658453535</v>
      </c>
      <c r="D331" s="6">
        <v>3.0285358229811998</v>
      </c>
      <c r="E331" s="6"/>
      <c r="F331" s="6">
        <v>1.4648122915065696</v>
      </c>
      <c r="G331" s="6">
        <v>9.108174785780776E-2</v>
      </c>
      <c r="I331" s="7">
        <v>32387</v>
      </c>
      <c r="J331" s="6">
        <v>1.6816908157179631</v>
      </c>
      <c r="K331" s="6">
        <v>2.8515827298123693</v>
      </c>
      <c r="L331" s="6"/>
      <c r="M331" s="6">
        <v>1.2742306937296985</v>
      </c>
      <c r="N331" s="6">
        <v>0.49887007325283772</v>
      </c>
    </row>
    <row r="332" spans="2:14" x14ac:dyDescent="0.25">
      <c r="B332" s="9">
        <v>1988.58333332903</v>
      </c>
      <c r="C332" s="6">
        <v>1.1784109574560182</v>
      </c>
      <c r="D332" s="6">
        <v>1.8332222991553153</v>
      </c>
      <c r="E332" s="6"/>
      <c r="F332" s="6">
        <v>0.92341943557116757</v>
      </c>
      <c r="G332" s="6">
        <v>-0.27013867208257664</v>
      </c>
      <c r="I332" s="7">
        <v>32356</v>
      </c>
      <c r="J332" s="6">
        <v>0.96376823060926065</v>
      </c>
      <c r="K332" s="6">
        <v>1.6393031202850086</v>
      </c>
      <c r="L332" s="6"/>
      <c r="M332" s="6">
        <v>0.74720604848555605</v>
      </c>
      <c r="N332" s="6">
        <v>-9.3375493011391794E-2</v>
      </c>
    </row>
    <row r="333" spans="2:14" x14ac:dyDescent="0.25">
      <c r="B333" s="9">
        <v>1988.4999999956699</v>
      </c>
      <c r="C333" s="6">
        <v>0.35852195344667642</v>
      </c>
      <c r="D333" s="6">
        <v>0.87865403084300486</v>
      </c>
      <c r="E333" s="6"/>
      <c r="F333" s="6">
        <v>0.1847198359815472</v>
      </c>
      <c r="G333" s="6">
        <v>-0.36551854933790601</v>
      </c>
      <c r="I333" s="7">
        <v>32325</v>
      </c>
      <c r="J333" s="6">
        <v>0.56289578173505006</v>
      </c>
      <c r="K333" s="6">
        <v>0.98618731821785088</v>
      </c>
      <c r="L333" s="6"/>
      <c r="M333" s="6">
        <v>0.42979347805442469</v>
      </c>
      <c r="N333" s="6">
        <v>-0.52672005246349562</v>
      </c>
    </row>
    <row r="334" spans="2:14" x14ac:dyDescent="0.25">
      <c r="B334" s="9">
        <v>1988.41666666231</v>
      </c>
      <c r="C334" s="6">
        <v>-1.0304218217691787</v>
      </c>
      <c r="D334" s="6">
        <v>-0.53885965969815552</v>
      </c>
      <c r="E334" s="6"/>
      <c r="F334" s="6">
        <v>-1.3094482288252927</v>
      </c>
      <c r="G334" s="6">
        <v>-0.39062635085523606</v>
      </c>
      <c r="I334" s="7">
        <v>32295</v>
      </c>
      <c r="J334" s="6">
        <v>-0.29861132039539279</v>
      </c>
      <c r="K334" s="6">
        <v>-0.20608038651079463</v>
      </c>
      <c r="L334" s="6"/>
      <c r="M334" s="6">
        <v>-0.40865482119762037</v>
      </c>
      <c r="N334" s="6">
        <v>-0.81778923269782644</v>
      </c>
    </row>
    <row r="335" spans="2:14" x14ac:dyDescent="0.25">
      <c r="B335" s="9">
        <v>1988.3333333289499</v>
      </c>
      <c r="C335" s="6">
        <v>-0.78006534453579668</v>
      </c>
      <c r="D335" s="6">
        <v>-0.47343051458856217</v>
      </c>
      <c r="E335" s="6"/>
      <c r="F335" s="6">
        <v>-1.1154681506941038</v>
      </c>
      <c r="G335" s="6">
        <v>-0.49364472505628826</v>
      </c>
      <c r="I335" s="7">
        <v>32264</v>
      </c>
      <c r="J335" s="6">
        <v>-0.56676510759004861</v>
      </c>
      <c r="K335" s="6">
        <v>-0.4518109837469656</v>
      </c>
      <c r="L335" s="6"/>
      <c r="M335" s="6">
        <v>-0.708100642359065</v>
      </c>
      <c r="N335" s="6">
        <v>-1.0606570559280042</v>
      </c>
    </row>
    <row r="336" spans="2:14" x14ac:dyDescent="0.25">
      <c r="B336" s="9">
        <v>1988.2499999955901</v>
      </c>
      <c r="C336" s="6">
        <v>-0.17330450100743694</v>
      </c>
      <c r="D336" s="6">
        <v>-0.17668089744309404</v>
      </c>
      <c r="E336" s="6"/>
      <c r="F336" s="6">
        <v>-0.9771399255615042</v>
      </c>
      <c r="G336" s="6">
        <v>-0.52249832752501224</v>
      </c>
      <c r="I336" s="7">
        <v>32234</v>
      </c>
      <c r="J336" s="6">
        <v>-0.96647335767759646</v>
      </c>
      <c r="K336" s="6">
        <v>-0.83775486200790039</v>
      </c>
      <c r="L336" s="6"/>
      <c r="M336" s="6">
        <v>-1.4507262788394477</v>
      </c>
      <c r="N336" s="6">
        <v>-1.3012486843850282</v>
      </c>
    </row>
    <row r="337" spans="2:14" x14ac:dyDescent="0.25">
      <c r="B337" s="9">
        <v>1988.16666666223</v>
      </c>
      <c r="C337" s="6">
        <v>2.0567136172372397E-2</v>
      </c>
      <c r="D337" s="6">
        <v>-9.2376829564479568E-2</v>
      </c>
      <c r="E337" s="6"/>
      <c r="F337" s="6">
        <v>-1.0836893497588755</v>
      </c>
      <c r="G337" s="6">
        <v>-0.73224750658891635</v>
      </c>
      <c r="I337" s="7">
        <v>32203</v>
      </c>
      <c r="J337" s="6">
        <v>-1.1771933380635562</v>
      </c>
      <c r="K337" s="6">
        <v>-0.98355588268425354</v>
      </c>
      <c r="L337" s="6"/>
      <c r="M337" s="6">
        <v>-2.0017065897765058</v>
      </c>
      <c r="N337" s="6">
        <v>-1.3840295768251429</v>
      </c>
    </row>
    <row r="338" spans="2:14" x14ac:dyDescent="0.25">
      <c r="B338" s="9">
        <v>1988.0833333288699</v>
      </c>
      <c r="C338" s="6">
        <v>-3.4454441124288866E-2</v>
      </c>
      <c r="D338" s="6">
        <v>-4.4341974658922097E-2</v>
      </c>
      <c r="E338" s="6"/>
      <c r="F338" s="6">
        <v>-0.6809797504136551</v>
      </c>
      <c r="G338" s="6">
        <v>9.7468513015180322E-2</v>
      </c>
      <c r="I338" s="7">
        <v>32174</v>
      </c>
      <c r="J338" s="6">
        <v>-1.0832813026060935</v>
      </c>
      <c r="K338" s="6">
        <v>-0.95522734212503346</v>
      </c>
      <c r="L338" s="6"/>
      <c r="M338" s="6">
        <v>-1.6303937715363146</v>
      </c>
      <c r="N338" s="6">
        <v>-0.21569108135071094</v>
      </c>
    </row>
    <row r="339" spans="2:14" x14ac:dyDescent="0.25">
      <c r="B339" s="9">
        <v>1987.9999999955101</v>
      </c>
      <c r="C339" s="6">
        <v>-0.13136225993920878</v>
      </c>
      <c r="D339" s="6">
        <v>6.1221146370701446E-2</v>
      </c>
      <c r="E339" s="6"/>
      <c r="F339" s="6">
        <v>-0.30634386830662019</v>
      </c>
      <c r="G339" s="6">
        <v>0.31042257284390246</v>
      </c>
      <c r="I339" s="7">
        <v>32143</v>
      </c>
      <c r="J339" s="6">
        <v>-0.25941662791107983</v>
      </c>
      <c r="K339" s="6">
        <v>-5.4171836447820608E-2</v>
      </c>
      <c r="L339" s="6"/>
      <c r="M339" s="6">
        <v>-0.41464373762084922</v>
      </c>
      <c r="N339" s="6">
        <v>0.87356061892097403</v>
      </c>
    </row>
    <row r="340" spans="2:14" x14ac:dyDescent="0.25">
      <c r="B340" s="9">
        <v>1987.91666666215</v>
      </c>
      <c r="C340" s="6">
        <v>0.48715811639113982</v>
      </c>
      <c r="D340" s="6">
        <v>1.2214908161569782</v>
      </c>
      <c r="E340" s="6"/>
      <c r="F340" s="6">
        <v>0.32772959588648781</v>
      </c>
      <c r="G340">
        <v>-1.2859585736550185E-2</v>
      </c>
      <c r="I340" s="7">
        <v>32112</v>
      </c>
      <c r="J340" s="6">
        <v>1.5315091722384668</v>
      </c>
      <c r="K340" s="6">
        <v>2.6960356516041744</v>
      </c>
      <c r="L340" s="6"/>
      <c r="M340" s="6">
        <v>1.1544523652651209</v>
      </c>
      <c r="N340" s="6">
        <v>0.90719388587721927</v>
      </c>
    </row>
    <row r="341" spans="2:14" x14ac:dyDescent="0.25">
      <c r="B341" s="9">
        <v>1987.8333333287901</v>
      </c>
      <c r="C341" s="6">
        <v>0.49563542250161746</v>
      </c>
      <c r="D341" s="6">
        <v>1.2976355699123459</v>
      </c>
      <c r="E341" s="6"/>
      <c r="F341" s="6">
        <v>0.28656902276939128</v>
      </c>
      <c r="G341">
        <v>8.492385478842128E-2</v>
      </c>
      <c r="I341" s="7">
        <v>32082</v>
      </c>
      <c r="J341" s="6">
        <v>1.5136581241763045</v>
      </c>
      <c r="K341" s="6">
        <v>2.5202167737297483</v>
      </c>
      <c r="L341" s="6"/>
      <c r="M341" s="6">
        <v>1.1424745324186629</v>
      </c>
      <c r="N341" s="6">
        <v>0.87015799028269225</v>
      </c>
    </row>
    <row r="342" spans="2:14" x14ac:dyDescent="0.25">
      <c r="B342" s="9">
        <v>1987.74999999543</v>
      </c>
      <c r="C342" s="6">
        <v>0.23380164843014756</v>
      </c>
      <c r="D342" s="6">
        <v>0.61929262651871364</v>
      </c>
      <c r="E342" s="6"/>
      <c r="F342" s="6">
        <v>-2.1035868918316648E-2</v>
      </c>
      <c r="G342">
        <v>7.4654110091015635E-2</v>
      </c>
      <c r="I342" s="7">
        <v>32051</v>
      </c>
      <c r="J342" s="6">
        <v>0.67388273273023325</v>
      </c>
      <c r="K342" s="6">
        <v>1.1672040934425925</v>
      </c>
      <c r="L342" s="6"/>
      <c r="M342" s="6">
        <v>0.51363830797962917</v>
      </c>
      <c r="N342" s="6">
        <v>0.75564806063555723</v>
      </c>
    </row>
    <row r="343" spans="2:14" x14ac:dyDescent="0.25">
      <c r="B343" s="9">
        <v>1987.6666666620599</v>
      </c>
      <c r="C343" s="6">
        <v>7.4015469419048588E-2</v>
      </c>
      <c r="D343" s="6">
        <v>0.34973124560169405</v>
      </c>
      <c r="E343" s="6"/>
      <c r="F343" s="6">
        <v>-5.8647206255019971E-2</v>
      </c>
      <c r="G343">
        <v>-0.1240000312122873</v>
      </c>
      <c r="I343" s="7">
        <v>32021</v>
      </c>
      <c r="J343" s="6">
        <v>0.18142664597188551</v>
      </c>
      <c r="K343" s="6">
        <v>0.36464874255386054</v>
      </c>
      <c r="L343" s="6"/>
      <c r="M343" s="6">
        <v>8.8425241930377776E-2</v>
      </c>
      <c r="N343" s="6">
        <v>0.3436777284984352</v>
      </c>
    </row>
    <row r="344" spans="2:14" x14ac:dyDescent="0.25">
      <c r="B344" s="9">
        <v>1987.5833333287001</v>
      </c>
      <c r="C344" s="6">
        <v>0.11708682453284491</v>
      </c>
      <c r="D344" s="6">
        <v>0.42631080014346312</v>
      </c>
      <c r="E344" s="6"/>
      <c r="F344" s="6">
        <v>7.5445631255099278E-3</v>
      </c>
      <c r="G344">
        <v>-0.15511415964291206</v>
      </c>
      <c r="I344" s="7">
        <v>31990</v>
      </c>
      <c r="J344" s="6">
        <v>0.1468887486342236</v>
      </c>
      <c r="K344" s="6">
        <v>0.38764943832900717</v>
      </c>
      <c r="L344" s="6"/>
      <c r="M344" s="6">
        <v>5.2491743391004424E-2</v>
      </c>
      <c r="N344" s="6">
        <v>-7.3995218048158676E-3</v>
      </c>
    </row>
    <row r="345" spans="2:14" x14ac:dyDescent="0.25">
      <c r="B345" s="9">
        <v>1987.49999999534</v>
      </c>
      <c r="C345" s="6">
        <v>-0.96755460071480559</v>
      </c>
      <c r="D345" s="6">
        <v>-0.64853419834499404</v>
      </c>
      <c r="E345" s="6">
        <v>-0.6395173661693988</v>
      </c>
      <c r="F345" s="6">
        <v>-1.2165120626784729</v>
      </c>
      <c r="G345">
        <v>8.0141384789748325E-3</v>
      </c>
      <c r="I345" s="7">
        <v>31959</v>
      </c>
      <c r="J345" s="6">
        <v>-0.48139052990144621</v>
      </c>
      <c r="K345" s="6">
        <v>-0.3665654672017894</v>
      </c>
      <c r="L345" s="6">
        <v>-0.36185355901361127</v>
      </c>
      <c r="M345" s="6">
        <v>-0.63024472885708938</v>
      </c>
      <c r="N345" s="6">
        <v>-0.25082528355854439</v>
      </c>
    </row>
    <row r="346" spans="2:14" x14ac:dyDescent="0.25">
      <c r="B346" s="9">
        <v>1987.4166666619799</v>
      </c>
      <c r="C346" s="6">
        <v>-0.69464942166400079</v>
      </c>
      <c r="D346" s="6">
        <v>-0.21859741032594382</v>
      </c>
      <c r="E346" s="6">
        <v>-0.19468727104441225</v>
      </c>
      <c r="F346" s="6">
        <v>-0.95209800997893923</v>
      </c>
      <c r="G346">
        <v>0.15909864833929116</v>
      </c>
      <c r="I346" s="7">
        <v>31929</v>
      </c>
      <c r="J346" s="6">
        <v>-7.896581597835195E-2</v>
      </c>
      <c r="K346" s="6">
        <v>4.2379106834292045E-2</v>
      </c>
      <c r="L346" s="6">
        <v>8.7735791973410915E-2</v>
      </c>
      <c r="M346" s="6">
        <v>-0.18107599711492239</v>
      </c>
      <c r="N346" s="6">
        <v>-0.420807399778585</v>
      </c>
    </row>
    <row r="347" spans="2:14" x14ac:dyDescent="0.25">
      <c r="B347" s="9">
        <v>1987.33333332862</v>
      </c>
      <c r="C347" s="6">
        <v>-0.48729225941354282</v>
      </c>
      <c r="D347" s="6">
        <v>-0.17512937143423193</v>
      </c>
      <c r="E347" s="6">
        <v>1.2545363693450216</v>
      </c>
      <c r="F347" s="6">
        <v>-0.85112373815395614</v>
      </c>
      <c r="G347">
        <v>0.21803113287208878</v>
      </c>
      <c r="I347" s="7">
        <v>31898</v>
      </c>
      <c r="J347" s="6">
        <v>-0.40222501240837849</v>
      </c>
      <c r="K347" s="6">
        <v>-0.27157389312477143</v>
      </c>
      <c r="L347" s="6">
        <v>1.0961497582537654</v>
      </c>
      <c r="M347" s="6">
        <v>-0.5463998989318849</v>
      </c>
      <c r="N347" s="6">
        <v>-0.54859161668458745</v>
      </c>
    </row>
    <row r="348" spans="2:14" x14ac:dyDescent="0.25">
      <c r="B348" s="9">
        <v>1987.2499999952599</v>
      </c>
      <c r="C348" s="6">
        <v>-0.34797299501749979</v>
      </c>
      <c r="D348" s="6">
        <v>-0.39225666332212344</v>
      </c>
      <c r="E348" s="6">
        <v>0.92239007216855995</v>
      </c>
      <c r="F348" s="6">
        <v>-1.1785910972203733</v>
      </c>
      <c r="G348">
        <v>0.5201313477010765</v>
      </c>
      <c r="I348" s="7">
        <v>31868</v>
      </c>
      <c r="J348" s="6">
        <v>-1.0611615256595011</v>
      </c>
      <c r="K348" s="6">
        <v>-0.91624311199766628</v>
      </c>
      <c r="L348" s="6">
        <v>-0.36875262833822037</v>
      </c>
      <c r="M348" s="6">
        <v>-1.5824824401504833</v>
      </c>
      <c r="N348" s="6">
        <v>-0.56322394371008944</v>
      </c>
    </row>
    <row r="349" spans="2:14" x14ac:dyDescent="0.25">
      <c r="B349" s="9">
        <v>1987.1666666619001</v>
      </c>
      <c r="C349" s="6">
        <v>-3.594171070053612E-3</v>
      </c>
      <c r="D349" s="6">
        <v>-0.12824206157444856</v>
      </c>
      <c r="E349" s="6">
        <v>-0.48652542832368328</v>
      </c>
      <c r="F349" s="6">
        <v>-1.1592305178573858</v>
      </c>
      <c r="G349">
        <v>0.6563616784849412</v>
      </c>
      <c r="I349" s="7">
        <v>31837</v>
      </c>
      <c r="J349" s="6">
        <v>-1.1919398560279511</v>
      </c>
      <c r="K349" s="6">
        <v>-0.99499125685494794</v>
      </c>
      <c r="L349" s="6">
        <v>-0.84478841173624386</v>
      </c>
      <c r="M349" s="6">
        <v>-2.0556068375855658</v>
      </c>
      <c r="N349" s="6">
        <v>-0.3828600082118821</v>
      </c>
    </row>
    <row r="350" spans="2:14" x14ac:dyDescent="0.25">
      <c r="B350" s="9">
        <v>1987.08333332854</v>
      </c>
      <c r="C350" s="6">
        <v>-0.13473491464226939</v>
      </c>
      <c r="D350" s="6">
        <v>-0.23296666597844218</v>
      </c>
      <c r="E350" s="6">
        <v>-0.20194260119196092</v>
      </c>
      <c r="F350" s="6">
        <v>-0.9257041927884152</v>
      </c>
      <c r="G350">
        <v>0.13915580793190879</v>
      </c>
      <c r="I350" s="7">
        <v>31809</v>
      </c>
      <c r="J350" s="6">
        <v>-1.1500286997080917</v>
      </c>
      <c r="K350" s="6">
        <v>-1.0224101653778628</v>
      </c>
      <c r="L350" s="6">
        <v>-0.84478841173624386</v>
      </c>
      <c r="M350" s="6">
        <v>-1.8220390970796392</v>
      </c>
      <c r="N350" s="6">
        <v>-0.18436779570350342</v>
      </c>
    </row>
    <row r="351" spans="2:14" x14ac:dyDescent="0.25">
      <c r="B351" s="9">
        <v>1986.9999999951799</v>
      </c>
      <c r="C351" s="6">
        <v>-0.76026126004657646</v>
      </c>
      <c r="D351" s="6">
        <v>-0.64594578472226605</v>
      </c>
      <c r="E351" s="6">
        <v>-1.9373563108238481E-2</v>
      </c>
      <c r="F351" s="6">
        <v>-1.0718520660714421</v>
      </c>
      <c r="G351">
        <v>-0.17264035062001415</v>
      </c>
      <c r="I351" s="7">
        <v>31778</v>
      </c>
      <c r="J351" s="6">
        <v>-0.81900817803364678</v>
      </c>
      <c r="K351" s="6">
        <v>-0.67804946591945303</v>
      </c>
      <c r="L351" s="6">
        <v>-0.81259275488806837</v>
      </c>
      <c r="M351" s="6">
        <v>-1.1393026248315452</v>
      </c>
      <c r="N351" s="6">
        <v>0.48275183957446122</v>
      </c>
    </row>
    <row r="352" spans="2:14" x14ac:dyDescent="0.25">
      <c r="B352" s="9">
        <v>1986.91666666182</v>
      </c>
      <c r="C352" s="6">
        <v>-6.2034493052378195E-2</v>
      </c>
      <c r="D352" s="6">
        <v>0.20702427721824354</v>
      </c>
      <c r="E352" s="6">
        <v>0.22451726791677287</v>
      </c>
      <c r="F352" s="6">
        <v>-0.54160008334292775</v>
      </c>
      <c r="G352">
        <v>-0.40690376967594366</v>
      </c>
      <c r="I352" s="7">
        <v>31747</v>
      </c>
      <c r="J352" s="6">
        <v>0.93466326094269159</v>
      </c>
      <c r="K352" s="6">
        <v>1.3453620251246603</v>
      </c>
      <c r="L352" s="6">
        <v>-0.2836641066680422</v>
      </c>
      <c r="M352" s="6">
        <v>0.47770480944025584</v>
      </c>
      <c r="N352" s="6">
        <v>0.57482732591900265</v>
      </c>
    </row>
    <row r="353" spans="2:14" x14ac:dyDescent="0.25">
      <c r="B353" s="9">
        <v>1986.83333332846</v>
      </c>
      <c r="C353" s="6">
        <v>0.31568912363943985</v>
      </c>
      <c r="D353" s="6">
        <v>0.74244275028036555</v>
      </c>
      <c r="E353" s="6">
        <v>-0.90972415283969987</v>
      </c>
      <c r="F353" s="6">
        <v>-0.16607734254596487</v>
      </c>
      <c r="G353">
        <v>-0.62521401943177513</v>
      </c>
      <c r="I353" s="7">
        <v>31717</v>
      </c>
      <c r="J353" s="6">
        <v>1.3359237760791232</v>
      </c>
      <c r="K353" s="6">
        <v>1.8490382783702439</v>
      </c>
      <c r="L353" s="6">
        <v>-0.57572470807649145</v>
      </c>
      <c r="M353" s="6">
        <v>0.86099546052690501</v>
      </c>
      <c r="N353" s="6">
        <v>0.26170500612258252</v>
      </c>
    </row>
    <row r="354" spans="2:14" x14ac:dyDescent="0.25">
      <c r="B354" s="9">
        <v>1986.7499999951001</v>
      </c>
      <c r="C354" s="6">
        <v>-3.9782139803108088E-2</v>
      </c>
      <c r="D354" s="6">
        <v>0.14798520118124542</v>
      </c>
      <c r="E354" s="6">
        <v>-0.24978546199028495</v>
      </c>
      <c r="F354" s="6">
        <v>-0.72878472972150565</v>
      </c>
      <c r="G354">
        <v>-0.59052361686279264</v>
      </c>
      <c r="I354" s="7">
        <v>31686</v>
      </c>
      <c r="J354" s="6">
        <v>0.46781954749092458</v>
      </c>
      <c r="K354" s="6">
        <v>0.66781610551101911</v>
      </c>
      <c r="L354" s="6">
        <v>0.92942224957571362</v>
      </c>
      <c r="M354" s="6">
        <v>3.4524994121317744E-2</v>
      </c>
      <c r="N354" s="6">
        <v>0.21330645528612185</v>
      </c>
    </row>
    <row r="355" spans="2:14" x14ac:dyDescent="0.25">
      <c r="B355" s="9">
        <v>1986.66666666174</v>
      </c>
      <c r="C355" s="6">
        <v>-0.64891023665226133</v>
      </c>
      <c r="D355" s="6">
        <v>-0.48534807870837671</v>
      </c>
      <c r="E355" s="6">
        <v>-1.3660843187530378</v>
      </c>
      <c r="F355" s="6">
        <v>-1.2127831894077392</v>
      </c>
      <c r="G355">
        <v>-0.40829217364757886</v>
      </c>
      <c r="I355" s="7">
        <v>31656</v>
      </c>
      <c r="J355" s="6">
        <v>-0.38631429565732073</v>
      </c>
      <c r="K355" s="6">
        <v>-0.41061764724571431</v>
      </c>
      <c r="L355" s="6">
        <v>-0.63896617688540769</v>
      </c>
      <c r="M355" s="6">
        <v>-0.80991222155395615</v>
      </c>
      <c r="N355" s="6">
        <v>0.13854661804111087</v>
      </c>
    </row>
    <row r="356" spans="2:14" x14ac:dyDescent="0.25">
      <c r="B356" s="9">
        <v>1986.5833333283799</v>
      </c>
      <c r="C356" s="6">
        <v>-0.56811008598620139</v>
      </c>
      <c r="D356" s="6">
        <v>-0.41663835483965561</v>
      </c>
      <c r="E356" s="6">
        <v>-0.71881692855543833</v>
      </c>
      <c r="F356" s="6">
        <v>-1.1215080813549128</v>
      </c>
      <c r="G356">
        <v>-0.1890869237598384</v>
      </c>
      <c r="I356" s="7">
        <v>31625</v>
      </c>
      <c r="J356" s="6">
        <v>-0.38049330172400697</v>
      </c>
      <c r="K356" s="6">
        <v>-0.36227720188777901</v>
      </c>
      <c r="L356" s="6">
        <v>-0.31815945329108741</v>
      </c>
      <c r="M356" s="6">
        <v>-0.80392330513072729</v>
      </c>
      <c r="N356" s="6">
        <v>-3.2792729979088851E-2</v>
      </c>
    </row>
    <row r="357" spans="2:14" x14ac:dyDescent="0.25">
      <c r="B357" s="9">
        <v>1986.4999999950201</v>
      </c>
      <c r="C357" s="6">
        <v>0.39843730123080129</v>
      </c>
      <c r="D357" s="6">
        <v>0.68207072372370436</v>
      </c>
      <c r="E357" s="6">
        <v>-0.76090149988813482</v>
      </c>
      <c r="F357" s="6">
        <v>-0.17944212638207382</v>
      </c>
      <c r="G357">
        <v>-6.5050261507918622E-2</v>
      </c>
      <c r="I357" s="7">
        <v>31594</v>
      </c>
      <c r="J357" s="6">
        <v>0.5943291489749446</v>
      </c>
      <c r="K357" s="6">
        <v>0.81205775698227756</v>
      </c>
      <c r="L357" s="6">
        <v>-0.47683804775709526</v>
      </c>
      <c r="M357" s="6">
        <v>0.1543033225858956</v>
      </c>
      <c r="N357" s="6">
        <v>-0.30479133902581079</v>
      </c>
    </row>
    <row r="358" spans="2:14" x14ac:dyDescent="0.25">
      <c r="B358" s="9">
        <v>1986.41666666166</v>
      </c>
      <c r="C358" s="6">
        <v>0.63835514200443533</v>
      </c>
      <c r="D358" s="6">
        <v>1.0229213095207261</v>
      </c>
      <c r="E358" s="6">
        <v>-0.53830390025125285</v>
      </c>
      <c r="F358" s="6">
        <v>-0.12455013475580477</v>
      </c>
      <c r="G358">
        <v>6.3126203105791381E-2</v>
      </c>
      <c r="I358" s="7">
        <v>31564</v>
      </c>
      <c r="J358" s="6">
        <v>0.79301907523205573</v>
      </c>
      <c r="K358" s="6">
        <v>1.0055494858477765</v>
      </c>
      <c r="L358" s="6">
        <v>-0.16408023837481886</v>
      </c>
      <c r="M358" s="6">
        <v>0.34594864812922016</v>
      </c>
      <c r="N358" s="6">
        <v>-0.49011353880147912</v>
      </c>
    </row>
    <row r="359" spans="2:14" x14ac:dyDescent="0.25">
      <c r="B359" s="9">
        <v>1986.3333333282999</v>
      </c>
      <c r="C359" s="6">
        <v>1.0304323658192736</v>
      </c>
      <c r="D359" s="6">
        <v>1.2772337285810473</v>
      </c>
      <c r="E359" s="6">
        <v>-0.96240001844539957</v>
      </c>
      <c r="F359" s="6">
        <v>7.8976972635452017E-2</v>
      </c>
      <c r="G359">
        <v>0.11008591204843945</v>
      </c>
      <c r="I359" s="7">
        <v>31533</v>
      </c>
      <c r="J359" s="6">
        <v>0.45074463195320413</v>
      </c>
      <c r="K359" s="6">
        <v>0.60596112704226324</v>
      </c>
      <c r="L359" s="6">
        <v>-0.58032408762623078</v>
      </c>
      <c r="M359" s="6">
        <v>2.2547161274859957E-2</v>
      </c>
      <c r="N359" s="6">
        <v>-0.6262604265781675</v>
      </c>
    </row>
    <row r="360" spans="2:14" x14ac:dyDescent="0.25">
      <c r="B360" s="9">
        <v>1986.24999999494</v>
      </c>
      <c r="C360" s="6">
        <v>1.1560372751265249</v>
      </c>
      <c r="D360" s="6">
        <v>1.4390666060906248</v>
      </c>
      <c r="E360" s="6">
        <v>-0.71817700692912212</v>
      </c>
      <c r="F360" s="6">
        <v>0.21325336151363108</v>
      </c>
      <c r="G360">
        <v>0.310613440065796</v>
      </c>
      <c r="I360" s="7">
        <v>31503</v>
      </c>
      <c r="J360" s="6">
        <v>-0.24583430873334763</v>
      </c>
      <c r="K360" s="6">
        <v>-0.24948282938593005</v>
      </c>
      <c r="L360" s="6">
        <v>-0.76314942472837033</v>
      </c>
      <c r="M360" s="6">
        <v>-0.67216714381969167</v>
      </c>
      <c r="N360" s="6">
        <v>-0.71153105900081148</v>
      </c>
    </row>
    <row r="361" spans="2:14" x14ac:dyDescent="0.25">
      <c r="B361" s="9">
        <v>1986.1666666615799</v>
      </c>
      <c r="C361" s="6">
        <v>0.98384030649540932</v>
      </c>
      <c r="D361" s="6">
        <v>1.2175192577087059</v>
      </c>
      <c r="E361" s="6">
        <v>-0.48652542832368328</v>
      </c>
      <c r="F361" s="6">
        <v>0.29283860225842279</v>
      </c>
      <c r="G361">
        <v>0.39719484547957506</v>
      </c>
      <c r="I361" s="7">
        <v>31472</v>
      </c>
      <c r="J361" s="6">
        <v>-0.58927295079886199</v>
      </c>
      <c r="K361" s="6">
        <v>-0.56590483058639351</v>
      </c>
      <c r="L361" s="6">
        <v>-0.84478841173624386</v>
      </c>
      <c r="M361" s="6">
        <v>-1.0195242963669675</v>
      </c>
      <c r="N361" s="6">
        <v>-0.56971599993935051</v>
      </c>
    </row>
    <row r="362" spans="2:14" x14ac:dyDescent="0.25">
      <c r="B362" s="9">
        <v>1986.0833333282201</v>
      </c>
      <c r="C362" s="6">
        <v>0.37541284308001521</v>
      </c>
      <c r="D362" s="6">
        <v>0.30408467951930163</v>
      </c>
      <c r="E362" s="6">
        <v>-0.20194260119196092</v>
      </c>
      <c r="F362" s="6">
        <v>-0.20682614331255747</v>
      </c>
      <c r="G362">
        <v>0.67212217406065622</v>
      </c>
      <c r="I362" s="7">
        <v>31444</v>
      </c>
      <c r="J362" s="6">
        <v>-0.8104707202647865</v>
      </c>
      <c r="K362" s="6">
        <v>-0.83112754288624802</v>
      </c>
      <c r="L362" s="6">
        <v>-0.84478841173624386</v>
      </c>
      <c r="M362" s="6">
        <v>-1.2590809532961231</v>
      </c>
      <c r="N362" s="6">
        <v>0.21609612885557827</v>
      </c>
    </row>
    <row r="363" spans="2:14" x14ac:dyDescent="0.25">
      <c r="B363" s="9">
        <v>1985.99999999486</v>
      </c>
      <c r="C363" s="6">
        <v>-0.12787322249062419</v>
      </c>
      <c r="D363" s="6">
        <v>-0.11597564973528479</v>
      </c>
      <c r="E363" s="6">
        <v>-0.26933051458315721</v>
      </c>
      <c r="F363" s="6">
        <v>-0.58471048567564632</v>
      </c>
      <c r="G363">
        <v>0.47256670555584201</v>
      </c>
      <c r="I363" s="7">
        <v>31413</v>
      </c>
      <c r="J363" s="6">
        <v>-0.25631209781331249</v>
      </c>
      <c r="K363" s="6">
        <v>-0.2104985992585629</v>
      </c>
      <c r="L363" s="6">
        <v>-0.84478841173624386</v>
      </c>
      <c r="M363" s="6">
        <v>-0.67815606024292052</v>
      </c>
      <c r="N363" s="6">
        <v>1.0047388723231634</v>
      </c>
    </row>
    <row r="364" spans="2:14" x14ac:dyDescent="0.25">
      <c r="B364" s="9">
        <v>1985.9166666614999</v>
      </c>
      <c r="C364" s="6">
        <v>-5.2584040396868002E-3</v>
      </c>
      <c r="D364" s="6">
        <v>-0.54606633413939321</v>
      </c>
      <c r="E364" s="6">
        <v>2.5074906095273577</v>
      </c>
      <c r="F364" s="6">
        <v>-0.23387276326171871</v>
      </c>
      <c r="G364">
        <v>0.20789794395575581</v>
      </c>
      <c r="I364" s="7">
        <v>31382</v>
      </c>
      <c r="J364" s="6">
        <v>0.99636579663581792</v>
      </c>
      <c r="K364" s="6">
        <v>0.34268762624877702</v>
      </c>
      <c r="L364" s="6">
        <v>1.1225961906647666</v>
      </c>
      <c r="M364" s="6">
        <v>0.71726146636941157</v>
      </c>
      <c r="N364" s="6">
        <v>1.0933974227374175</v>
      </c>
    </row>
    <row r="365" spans="2:14" x14ac:dyDescent="0.25">
      <c r="B365" s="9">
        <v>1985.83333332814</v>
      </c>
      <c r="C365" s="6">
        <v>3.2411216478675453E-2</v>
      </c>
      <c r="D365" s="6">
        <v>-0.5221929753673108</v>
      </c>
      <c r="E365" s="6">
        <v>-0.97157265554738192</v>
      </c>
      <c r="F365" s="6">
        <v>-0.32016972222778822</v>
      </c>
      <c r="G365">
        <v>-0.20022317738871154</v>
      </c>
      <c r="I365" s="7">
        <v>31352</v>
      </c>
      <c r="J365" s="6">
        <v>1.0561280010178395</v>
      </c>
      <c r="K365" s="6">
        <v>0.32020672020866198</v>
      </c>
      <c r="L365" s="6">
        <v>-0.65506400530949538</v>
      </c>
      <c r="M365" s="6">
        <v>0.76517279775524272</v>
      </c>
      <c r="N365" s="6">
        <v>0.62584126116428784</v>
      </c>
    </row>
    <row r="366" spans="2:14" x14ac:dyDescent="0.25">
      <c r="B366" s="9">
        <v>1985.74999999478</v>
      </c>
      <c r="C366" s="6">
        <v>0.31881356002805183</v>
      </c>
      <c r="D366" s="6">
        <v>-0.33509571175247499</v>
      </c>
      <c r="E366" s="6">
        <v>-0.15627472952596649</v>
      </c>
      <c r="F366" s="6">
        <v>-2.1035868918316648E-2</v>
      </c>
      <c r="G366">
        <v>-0.51782519256756687</v>
      </c>
      <c r="I366" s="7">
        <v>31321</v>
      </c>
      <c r="J366" s="6">
        <v>0.73791366599668506</v>
      </c>
      <c r="K366" s="6">
        <v>0.15595316393868836</v>
      </c>
      <c r="L366" s="6">
        <v>1.0616544116307203</v>
      </c>
      <c r="M366" s="6">
        <v>0.51363830797962917</v>
      </c>
      <c r="N366" s="6">
        <v>0.27257990738922444</v>
      </c>
    </row>
    <row r="367" spans="2:14" x14ac:dyDescent="0.25">
      <c r="B367" s="9">
        <v>1985.6666666614201</v>
      </c>
      <c r="C367" s="6">
        <v>0.16740778551438526</v>
      </c>
      <c r="D367" s="6">
        <v>-0.27678820723301545</v>
      </c>
      <c r="E367" s="6">
        <v>-8.294350406691138E-2</v>
      </c>
      <c r="F367" s="6">
        <v>-1.2481766928911201E-2</v>
      </c>
      <c r="G367">
        <v>-0.36232097772929622</v>
      </c>
      <c r="I367" s="7">
        <v>31291</v>
      </c>
      <c r="J367" s="6">
        <v>0.25477116953163942</v>
      </c>
      <c r="K367" s="6">
        <v>-0.21699597094645742</v>
      </c>
      <c r="L367" s="6">
        <v>0.46603475993947319</v>
      </c>
      <c r="M367" s="6">
        <v>0.12435874046975114</v>
      </c>
      <c r="N367" s="6">
        <v>0.17171715306535956</v>
      </c>
    </row>
    <row r="368" spans="2:14" x14ac:dyDescent="0.25">
      <c r="B368" s="9">
        <v>1985.58333332806</v>
      </c>
      <c r="C368" s="6">
        <v>-0.64222630809532555</v>
      </c>
      <c r="D368" s="6">
        <v>-0.68496231909264282</v>
      </c>
      <c r="E368" s="6">
        <v>0.81300900676363397</v>
      </c>
      <c r="F368" s="6">
        <v>-0.6872570642470579</v>
      </c>
      <c r="G368">
        <v>-0.19393126620372061</v>
      </c>
      <c r="I368" s="7">
        <v>31260</v>
      </c>
      <c r="J368" s="6">
        <v>-0.43753904227048224</v>
      </c>
      <c r="K368" s="6">
        <v>-0.6009906377010239</v>
      </c>
      <c r="L368" s="6">
        <v>1.0708531707301987</v>
      </c>
      <c r="M368" s="6">
        <v>-0.47453290185313818</v>
      </c>
      <c r="N368" s="6">
        <v>-3.6413671616972169E-2</v>
      </c>
    </row>
    <row r="369" spans="2:14" x14ac:dyDescent="0.25">
      <c r="B369" s="9">
        <v>1985.4999999946999</v>
      </c>
      <c r="C369" s="6">
        <v>-1.5662848174766788</v>
      </c>
      <c r="D369" s="6">
        <v>-1.2401912711898739</v>
      </c>
      <c r="E369" s="6">
        <v>0.48692739474047148</v>
      </c>
      <c r="F369" s="6">
        <v>-1.7469218774254862</v>
      </c>
      <c r="G369">
        <v>-0.22434885317883538</v>
      </c>
      <c r="I369" s="7">
        <v>31229</v>
      </c>
      <c r="J369" s="6">
        <v>-0.95289103849986423</v>
      </c>
      <c r="K369" s="6">
        <v>-0.8906434675473619</v>
      </c>
      <c r="L369" s="6">
        <v>0.70520249652591993</v>
      </c>
      <c r="M369" s="6">
        <v>-1.0315021292134252</v>
      </c>
      <c r="N369" s="6">
        <v>-0.42245078241427664</v>
      </c>
    </row>
    <row r="370" spans="2:14" x14ac:dyDescent="0.25">
      <c r="B370" s="9">
        <v>1985.4166666613401</v>
      </c>
      <c r="C370" s="6">
        <v>-1.1550016875325839</v>
      </c>
      <c r="D370" s="6">
        <v>-1.0475607325765064</v>
      </c>
      <c r="E370" s="6">
        <v>-0.51790656609742214</v>
      </c>
      <c r="F370" s="6">
        <v>-1.3094482288252927</v>
      </c>
      <c r="G370">
        <v>9.4005263265022412E-2</v>
      </c>
      <c r="I370" s="7">
        <v>31199</v>
      </c>
      <c r="J370" s="6">
        <v>-0.38010523546178604</v>
      </c>
      <c r="K370" s="6">
        <v>-0.60073074283350814</v>
      </c>
      <c r="L370" s="6">
        <v>-0.14913225483816597</v>
      </c>
      <c r="M370" s="6">
        <v>-0.40865482119762037</v>
      </c>
      <c r="N370" s="6">
        <v>-0.46781434207803296</v>
      </c>
    </row>
    <row r="371" spans="2:14" x14ac:dyDescent="0.25">
      <c r="B371" s="9">
        <v>1985.33333332798</v>
      </c>
      <c r="C371" s="6">
        <v>-0.92092786662291892</v>
      </c>
      <c r="D371" s="6">
        <v>-0.92206511056544238</v>
      </c>
      <c r="E371" s="6">
        <v>-0.66741671307410899</v>
      </c>
      <c r="F371" s="6">
        <v>-1.0665154817051874</v>
      </c>
      <c r="G371">
        <v>6.2507757086870161E-2</v>
      </c>
      <c r="I371" s="7">
        <v>31168</v>
      </c>
      <c r="J371" s="6">
        <v>-0.64593062508311638</v>
      </c>
      <c r="K371" s="6">
        <v>-0.72288133056592518</v>
      </c>
      <c r="L371" s="6">
        <v>-0.35725417946387195</v>
      </c>
      <c r="M371" s="6">
        <v>-0.67815606024292052</v>
      </c>
      <c r="N371" s="6">
        <v>-0.66049388911222917</v>
      </c>
    </row>
    <row r="372" spans="2:14" x14ac:dyDescent="0.25">
      <c r="B372" s="9">
        <v>1985.2499999946201</v>
      </c>
      <c r="C372" s="6">
        <v>-0.68943558371749969</v>
      </c>
      <c r="D372" s="6">
        <v>-0.77486795640543393</v>
      </c>
      <c r="E372" s="6">
        <v>-1.0577696093079425</v>
      </c>
      <c r="F372" s="6">
        <v>-0.85810059685399065</v>
      </c>
      <c r="G372">
        <v>0.16545359162355527</v>
      </c>
      <c r="I372" s="7">
        <v>31138</v>
      </c>
      <c r="J372" s="6">
        <v>-1.24626913273888</v>
      </c>
      <c r="K372" s="6">
        <v>-1.0555467609861249</v>
      </c>
      <c r="L372" s="6">
        <v>-0.84478841173624386</v>
      </c>
      <c r="M372" s="6">
        <v>-1.3728703653374721</v>
      </c>
      <c r="N372" s="6">
        <v>-0.8142823637531601</v>
      </c>
    </row>
    <row r="373" spans="2:14" x14ac:dyDescent="0.25">
      <c r="B373" s="9">
        <v>1985.16666666126</v>
      </c>
      <c r="C373" s="6">
        <v>-0.71126614372321539</v>
      </c>
      <c r="D373" s="6">
        <v>-0.81660998049305789</v>
      </c>
      <c r="E373" s="6">
        <v>-0.48652542832368328</v>
      </c>
      <c r="F373" s="6">
        <v>-0.85706584546334474</v>
      </c>
      <c r="G373">
        <v>0.29394547632405305</v>
      </c>
      <c r="I373" s="7">
        <v>31107</v>
      </c>
      <c r="J373" s="6">
        <v>-1.6238576058798353</v>
      </c>
      <c r="K373" s="6">
        <v>-1.2144724724720251</v>
      </c>
      <c r="L373" s="6">
        <v>-0.84478841173624386</v>
      </c>
      <c r="M373" s="6">
        <v>-1.8400058463493258</v>
      </c>
      <c r="N373" s="6">
        <v>-0.644157482458802</v>
      </c>
    </row>
    <row r="374" spans="2:14" x14ac:dyDescent="0.25">
      <c r="B374" s="9">
        <v>1985.0833333278999</v>
      </c>
      <c r="C374" s="6">
        <v>-0.31255784733403713</v>
      </c>
      <c r="D374" s="6">
        <v>-0.44019843516507157</v>
      </c>
      <c r="E374" s="6">
        <v>-0.20194260119196092</v>
      </c>
      <c r="F374" s="6">
        <v>-0.39036947509362752</v>
      </c>
      <c r="G374">
        <v>0.50260072702607905</v>
      </c>
      <c r="I374" s="7">
        <v>31079</v>
      </c>
      <c r="J374" s="6">
        <v>-1.2683889096854724</v>
      </c>
      <c r="K374" s="6">
        <v>-1.0962203077523447</v>
      </c>
      <c r="L374" s="6">
        <v>-0.84478841173624386</v>
      </c>
      <c r="M374" s="6">
        <v>-1.4028149474536167</v>
      </c>
      <c r="N374" s="6">
        <v>8.8719940993093327E-2</v>
      </c>
    </row>
    <row r="375" spans="2:14" x14ac:dyDescent="0.25">
      <c r="B375" s="9">
        <v>1984.9999999945401</v>
      </c>
      <c r="C375" s="6">
        <v>0.4953560917627936</v>
      </c>
      <c r="D375" s="6">
        <v>-1.6698309273576795E-2</v>
      </c>
      <c r="E375" s="6">
        <v>-0.26933051458315721</v>
      </c>
      <c r="F375" s="6">
        <v>0.28834845061811754</v>
      </c>
      <c r="G375">
        <v>5.8092726980689881E-2</v>
      </c>
      <c r="I375" s="7">
        <v>31048</v>
      </c>
      <c r="J375" s="6">
        <v>0.29823459090038246</v>
      </c>
      <c r="K375" s="6">
        <v>-0.1229140289057447</v>
      </c>
      <c r="L375" s="6">
        <v>-0.84478841173624386</v>
      </c>
      <c r="M375" s="6">
        <v>0.14831440616266672</v>
      </c>
      <c r="N375" s="6">
        <v>0.66942009340233133</v>
      </c>
    </row>
    <row r="376" spans="2:14" x14ac:dyDescent="0.25">
      <c r="B376" s="9">
        <v>1984.91666666118</v>
      </c>
      <c r="C376" s="6">
        <v>0.97850338985946284</v>
      </c>
      <c r="D376" s="6">
        <v>7.0577844522808589E-2</v>
      </c>
      <c r="E376" s="6">
        <v>-0.68643202947158821</v>
      </c>
      <c r="F376" s="6">
        <v>0.85855922302657339</v>
      </c>
      <c r="G376">
        <v>0.16718171354582706</v>
      </c>
      <c r="I376" s="7">
        <v>31017</v>
      </c>
      <c r="J376" s="6">
        <v>2.0654883490544531</v>
      </c>
      <c r="K376" s="6">
        <v>1.1636955127311293</v>
      </c>
      <c r="L376" s="6">
        <v>-0.84478841173624386</v>
      </c>
      <c r="M376" s="6">
        <v>1.5676875984679144</v>
      </c>
      <c r="N376" s="6">
        <v>1.0590542856289771</v>
      </c>
    </row>
    <row r="377" spans="2:14" x14ac:dyDescent="0.25">
      <c r="B377" s="9">
        <v>1984.8333333278199</v>
      </c>
      <c r="C377" s="6">
        <v>1.1541288654994553</v>
      </c>
      <c r="D377" s="6">
        <v>0.16489172997395118</v>
      </c>
      <c r="E377" s="6">
        <v>-0.37639286137490441</v>
      </c>
      <c r="F377" s="6">
        <v>1.0955540160989641</v>
      </c>
      <c r="G377">
        <v>8.6570452545951693E-2</v>
      </c>
      <c r="I377" s="7">
        <v>30987</v>
      </c>
      <c r="J377" s="6">
        <v>2.1640571796585668</v>
      </c>
      <c r="K377" s="6">
        <v>1.1508307167890981</v>
      </c>
      <c r="L377" s="6">
        <v>0.10843299994723815</v>
      </c>
      <c r="M377" s="6">
        <v>1.64554351196989</v>
      </c>
      <c r="N377" s="6">
        <v>0.87156881113263052</v>
      </c>
    </row>
    <row r="378" spans="2:14" x14ac:dyDescent="0.25">
      <c r="B378" s="9">
        <v>1984.74999999446</v>
      </c>
      <c r="C378" s="6">
        <v>1.4579731754399694</v>
      </c>
      <c r="D378" s="6">
        <v>0.26240878375732085</v>
      </c>
      <c r="E378" s="6">
        <v>-0.29288171260427526</v>
      </c>
      <c r="F378" s="6">
        <v>1.0140468400063471</v>
      </c>
      <c r="G378">
        <v>0.28944219578327463</v>
      </c>
      <c r="I378" s="7">
        <v>30956</v>
      </c>
      <c r="J378" s="6">
        <v>1.5959281717671396</v>
      </c>
      <c r="K378" s="6">
        <v>0.78905706120713093</v>
      </c>
      <c r="L378" s="6">
        <v>0.86848047054166699</v>
      </c>
      <c r="M378" s="6">
        <v>1.2143415294974096</v>
      </c>
      <c r="N378" s="6">
        <v>0.930771956827531</v>
      </c>
    </row>
    <row r="379" spans="2:14" x14ac:dyDescent="0.25">
      <c r="B379" s="9">
        <v>1984.6666666611</v>
      </c>
      <c r="C379" s="6">
        <v>1.2891038571356248</v>
      </c>
      <c r="D379" s="6">
        <v>0.36302868707159963</v>
      </c>
      <c r="E379" s="6">
        <v>3.8454168015570928E-3</v>
      </c>
      <c r="F379" s="6">
        <v>0.93390973925631859</v>
      </c>
      <c r="G379">
        <v>0.76264154775751736</v>
      </c>
      <c r="I379" s="7">
        <v>30926</v>
      </c>
      <c r="J379" s="6">
        <v>1.1356815847731283</v>
      </c>
      <c r="K379" s="6">
        <v>0.37699374876086011</v>
      </c>
      <c r="L379" s="6">
        <v>0.54077467762273779</v>
      </c>
      <c r="M379" s="6">
        <v>0.86099546052690501</v>
      </c>
      <c r="N379" s="6">
        <v>0.98343431872184972</v>
      </c>
    </row>
    <row r="380" spans="2:14" x14ac:dyDescent="0.25">
      <c r="B380" s="9">
        <v>1984.5833333277401</v>
      </c>
      <c r="C380" s="6">
        <v>1.554538179860145</v>
      </c>
      <c r="D380" s="6">
        <v>0.5847928367327343</v>
      </c>
      <c r="E380" s="6">
        <v>-1.5039284431195617E-2</v>
      </c>
      <c r="F380" s="6">
        <v>1.1918655188742051</v>
      </c>
      <c r="G380">
        <v>0.86592755069402505</v>
      </c>
      <c r="I380" s="7">
        <v>30895</v>
      </c>
      <c r="J380" s="6">
        <v>1.2532656622260672</v>
      </c>
      <c r="K380" s="6">
        <v>0.52864240395631834</v>
      </c>
      <c r="L380" s="6">
        <v>0.32000445923524851</v>
      </c>
      <c r="M380" s="6">
        <v>0.95082920687533834</v>
      </c>
      <c r="N380" s="6">
        <v>0.75578608817278481</v>
      </c>
    </row>
    <row r="381" spans="2:14" x14ac:dyDescent="0.25">
      <c r="B381" s="9">
        <v>1984.49999999438</v>
      </c>
      <c r="C381" s="6">
        <v>1.2292678736262894</v>
      </c>
      <c r="D381" s="6">
        <v>0.3585884907400792</v>
      </c>
      <c r="E381" s="6">
        <v>0.56461324032046223</v>
      </c>
      <c r="F381" s="6">
        <v>0.86554437431353437</v>
      </c>
      <c r="G381">
        <v>0.71235988095396663</v>
      </c>
      <c r="I381" s="7">
        <v>30864</v>
      </c>
      <c r="J381" s="6">
        <v>1.248608867079416</v>
      </c>
      <c r="K381" s="6">
        <v>0.52552366554612895</v>
      </c>
      <c r="L381" s="6">
        <v>0.77879256932174945</v>
      </c>
      <c r="M381" s="6">
        <v>0.94484029045210949</v>
      </c>
      <c r="N381" s="6">
        <v>0.2694111299801536</v>
      </c>
    </row>
    <row r="382" spans="2:14" x14ac:dyDescent="0.25">
      <c r="B382" s="9">
        <v>1984.4166666610199</v>
      </c>
      <c r="C382" s="6">
        <v>0.59979470736338125</v>
      </c>
      <c r="D382" s="6">
        <v>-0.11575168798570432</v>
      </c>
      <c r="E382" s="6">
        <v>-0.1130979344290893</v>
      </c>
      <c r="F382" s="6">
        <v>0.19518427158040627</v>
      </c>
      <c r="G382">
        <v>0.68320756813942152</v>
      </c>
      <c r="I382" s="7">
        <v>30834</v>
      </c>
      <c r="J382" s="6">
        <v>0.76779476818769588</v>
      </c>
      <c r="K382" s="6">
        <v>0.12216683116163682</v>
      </c>
      <c r="L382" s="6">
        <v>0.1475277261200226</v>
      </c>
      <c r="M382" s="6">
        <v>0.5495718065190025</v>
      </c>
      <c r="N382" s="6">
        <v>-4.2324121891573439E-2</v>
      </c>
    </row>
    <row r="383" spans="2:14" x14ac:dyDescent="0.25">
      <c r="B383" s="9">
        <v>1984.3333333276601</v>
      </c>
      <c r="C383" s="6">
        <v>-4.8823134289412526E-2</v>
      </c>
      <c r="D383" s="6">
        <v>-0.43923449313107227</v>
      </c>
      <c r="E383" s="6">
        <v>-2.7272529768370142E-2</v>
      </c>
      <c r="F383" s="6">
        <v>-0.46929292004040962</v>
      </c>
      <c r="G383">
        <v>0.39994629909174889</v>
      </c>
      <c r="I383" s="7">
        <v>30803</v>
      </c>
      <c r="J383" s="6">
        <v>-0.15580293589809416</v>
      </c>
      <c r="K383" s="6">
        <v>-0.43114934177946102</v>
      </c>
      <c r="L383" s="6">
        <v>0.12683051814619553</v>
      </c>
      <c r="M383" s="6">
        <v>-0.31283215842595807</v>
      </c>
      <c r="N383" s="6">
        <v>-0.41769990740774382</v>
      </c>
    </row>
    <row r="384" spans="2:14" x14ac:dyDescent="0.25">
      <c r="B384" s="9">
        <v>1984.2499999943</v>
      </c>
      <c r="C384" s="6">
        <v>-0.23200456866655644</v>
      </c>
      <c r="D384" s="6">
        <v>-0.44686443183121533</v>
      </c>
      <c r="E384" s="6">
        <v>-0.75165796772703397</v>
      </c>
      <c r="F384" s="6">
        <v>-0.62002193943896355</v>
      </c>
      <c r="G384">
        <v>0.44644687908587821</v>
      </c>
      <c r="I384" s="7">
        <v>30773</v>
      </c>
      <c r="J384" s="6">
        <v>-0.99829479117971187</v>
      </c>
      <c r="K384" s="6">
        <v>-0.93612506936262352</v>
      </c>
      <c r="L384" s="6">
        <v>-0.77119833894041412</v>
      </c>
      <c r="M384" s="6">
        <v>-1.2171585383335208</v>
      </c>
      <c r="N384" s="6">
        <v>-0.61538144712059817</v>
      </c>
    </row>
    <row r="385" spans="2:14" x14ac:dyDescent="0.25">
      <c r="B385" s="9">
        <v>1984.1666666609401</v>
      </c>
      <c r="C385" s="6">
        <v>0.56991896400016373</v>
      </c>
      <c r="D385" s="6">
        <v>0.40117767002725274</v>
      </c>
      <c r="E385" s="6">
        <v>-0.48652542832368328</v>
      </c>
      <c r="F385" s="6">
        <v>0.25926474977019598</v>
      </c>
      <c r="G385">
        <v>0.66835967520729167</v>
      </c>
      <c r="I385" s="7">
        <v>30742</v>
      </c>
      <c r="J385" s="6">
        <v>-0.84190408750468104</v>
      </c>
      <c r="K385" s="6">
        <v>-0.82618954040344816</v>
      </c>
      <c r="L385" s="6">
        <v>-0.84478841173624386</v>
      </c>
      <c r="M385" s="6">
        <v>-1.0434799620598829</v>
      </c>
      <c r="N385" s="6">
        <v>-0.37420960510937051</v>
      </c>
    </row>
    <row r="386" spans="2:14" x14ac:dyDescent="0.25">
      <c r="B386" s="9">
        <v>1984.08333332758</v>
      </c>
      <c r="C386" s="6">
        <v>0.76720632101072972</v>
      </c>
      <c r="D386" s="6">
        <v>0.59632525543213644</v>
      </c>
      <c r="E386" s="6">
        <v>-0.20194260119196092</v>
      </c>
      <c r="F386" s="6">
        <v>0.49675662851487773</v>
      </c>
      <c r="G386">
        <v>0.19663523553120166</v>
      </c>
      <c r="I386" s="7">
        <v>30713</v>
      </c>
      <c r="J386" s="6">
        <v>-0.54969019205232816</v>
      </c>
      <c r="K386" s="6">
        <v>-0.72703964844617774</v>
      </c>
      <c r="L386" s="6">
        <v>-0.84478841173624386</v>
      </c>
      <c r="M386" s="6">
        <v>-0.708100642359065</v>
      </c>
      <c r="N386" s="6">
        <v>-0.14117850906048493</v>
      </c>
    </row>
    <row r="387" spans="2:14" x14ac:dyDescent="0.25">
      <c r="B387" s="9">
        <v>1983.9999999942199</v>
      </c>
      <c r="C387" s="6">
        <v>9.9350341348445545E-2</v>
      </c>
      <c r="D387" s="6">
        <v>-0.29611836098850275</v>
      </c>
      <c r="E387" s="6">
        <v>-0.26933051458315721</v>
      </c>
      <c r="F387" s="6">
        <v>-8.4915877217622102E-2</v>
      </c>
      <c r="G387">
        <v>0.27853333098992994</v>
      </c>
      <c r="I387" s="7">
        <v>30682</v>
      </c>
      <c r="J387" s="6">
        <v>-5.4129575196213059E-2</v>
      </c>
      <c r="K387" s="6">
        <v>-0.36942431074446302</v>
      </c>
      <c r="L387" s="6">
        <v>-0.84478841173624386</v>
      </c>
      <c r="M387" s="6">
        <v>-0.20503166280783797</v>
      </c>
      <c r="N387" s="6">
        <v>0.8477615044000939</v>
      </c>
    </row>
    <row r="388" spans="2:14" x14ac:dyDescent="0.25">
      <c r="B388" s="9">
        <v>1983.9166666608601</v>
      </c>
      <c r="C388" s="6">
        <v>-0.81333569608824419</v>
      </c>
      <c r="D388" s="6">
        <v>-1.0003021694502332</v>
      </c>
      <c r="E388" s="6">
        <v>-0.60989735489592667</v>
      </c>
      <c r="F388" s="6">
        <v>-0.92625923344443906</v>
      </c>
      <c r="G388">
        <v>0.48097696049019395</v>
      </c>
      <c r="I388" s="7">
        <v>30651</v>
      </c>
      <c r="J388" s="6">
        <v>0.11817184522987551</v>
      </c>
      <c r="K388" s="6">
        <v>-0.26208773046044542</v>
      </c>
      <c r="L388" s="6">
        <v>-0.79764477135141554</v>
      </c>
      <c r="M388" s="6">
        <v>0.17825898827881118</v>
      </c>
      <c r="N388" s="6">
        <v>1.3237328445546925</v>
      </c>
    </row>
    <row r="389" spans="2:14" x14ac:dyDescent="0.25">
      <c r="B389" s="9">
        <v>1983.8333333275</v>
      </c>
      <c r="C389" s="6">
        <v>-0.71409089670503101</v>
      </c>
      <c r="D389" s="6">
        <v>-0.9333473868082256</v>
      </c>
      <c r="E389" s="6">
        <v>-0.89986424661093878</v>
      </c>
      <c r="F389" s="6">
        <v>-0.96543156214542358</v>
      </c>
      <c r="G389">
        <v>0.13660126726268026</v>
      </c>
      <c r="I389" s="7">
        <v>30621</v>
      </c>
      <c r="J389" s="6">
        <v>0.31880210279809124</v>
      </c>
      <c r="K389" s="6">
        <v>-0.17684221391526925</v>
      </c>
      <c r="L389" s="6">
        <v>-0.56307641431470823</v>
      </c>
      <c r="M389" s="6">
        <v>0.36391539739890688</v>
      </c>
      <c r="N389" s="6">
        <v>0.91443569602844432</v>
      </c>
    </row>
    <row r="390" spans="2:14" x14ac:dyDescent="0.25">
      <c r="B390" s="9">
        <v>1983.7499999941399</v>
      </c>
      <c r="C390" s="6">
        <v>-0.63795686322836198</v>
      </c>
      <c r="D390" s="6">
        <v>-0.7900919511493022</v>
      </c>
      <c r="E390" s="6">
        <v>-1.4914453617556265</v>
      </c>
      <c r="F390" s="6">
        <v>-0.65800984364118675</v>
      </c>
      <c r="G390">
        <v>-0.27927937230502808</v>
      </c>
      <c r="I390" s="7">
        <v>30590</v>
      </c>
      <c r="J390" s="6">
        <v>1.7274617052436256E-2</v>
      </c>
      <c r="K390" s="6">
        <v>-0.32615181530308546</v>
      </c>
      <c r="L390" s="6">
        <v>-0.82639089353728656</v>
      </c>
      <c r="M390" s="6">
        <v>8.2436325507148883E-2</v>
      </c>
      <c r="N390" s="6">
        <v>0.46707427764279597</v>
      </c>
    </row>
    <row r="391" spans="2:14" x14ac:dyDescent="0.25">
      <c r="B391" s="9">
        <v>1983.66666666078</v>
      </c>
      <c r="C391" s="6">
        <v>-0.50808055365135685</v>
      </c>
      <c r="D391" s="6">
        <v>-0.62630095828937593</v>
      </c>
      <c r="E391" s="6">
        <v>0.28156996358065639</v>
      </c>
      <c r="F391" s="6">
        <v>-0.43566496075157496</v>
      </c>
      <c r="G391">
        <v>-0.28597472638711607</v>
      </c>
      <c r="I391" s="7">
        <v>30560</v>
      </c>
      <c r="J391" s="6">
        <v>-0.27571541092435847</v>
      </c>
      <c r="K391" s="6">
        <v>-0.54147471303991002</v>
      </c>
      <c r="L391" s="6">
        <v>0.77994241420918453</v>
      </c>
      <c r="M391" s="6">
        <v>-0.20503166280783797</v>
      </c>
      <c r="N391" s="6">
        <v>0.22680482162672347</v>
      </c>
    </row>
    <row r="392" spans="2:14" x14ac:dyDescent="0.25">
      <c r="B392" s="9">
        <v>1983.58333332742</v>
      </c>
      <c r="C392" s="6">
        <v>-0.7571820811625386</v>
      </c>
      <c r="D392" s="6">
        <v>-0.74616413783080371</v>
      </c>
      <c r="E392" s="6">
        <v>-0.98257503662362289</v>
      </c>
      <c r="F392" s="6">
        <v>-0.66357064513208408</v>
      </c>
      <c r="G392">
        <v>-0.31457371048221527</v>
      </c>
      <c r="I392" s="7">
        <v>30529</v>
      </c>
      <c r="J392" s="6">
        <v>-0.52601815005685204</v>
      </c>
      <c r="K392" s="6">
        <v>-0.65543861244557999</v>
      </c>
      <c r="L392" s="6">
        <v>-0.55732718987753405</v>
      </c>
      <c r="M392" s="6">
        <v>-0.45656615258345151</v>
      </c>
      <c r="N392" s="6">
        <v>-0.126588809903427</v>
      </c>
    </row>
    <row r="393" spans="2:14" x14ac:dyDescent="0.25">
      <c r="B393" s="9">
        <v>1983.4999999940601</v>
      </c>
      <c r="C393" s="6">
        <v>-0.76255725900868276</v>
      </c>
      <c r="D393" s="6">
        <v>-0.83631526783208709</v>
      </c>
      <c r="E393" s="6">
        <v>-0.63830352483221142</v>
      </c>
      <c r="F393" s="6">
        <v>-0.70985194112908712</v>
      </c>
      <c r="G393">
        <v>8.5165549456975798E-2</v>
      </c>
      <c r="I393" s="7">
        <v>30498</v>
      </c>
      <c r="J393" s="6">
        <v>-0.31995496481754337</v>
      </c>
      <c r="K393" s="6">
        <v>-0.53289818241188924</v>
      </c>
      <c r="L393" s="6">
        <v>-0.36070371412617641</v>
      </c>
      <c r="M393" s="6">
        <v>-0.24695407777044023</v>
      </c>
      <c r="N393" s="6">
        <v>-0.19384052319695186</v>
      </c>
    </row>
    <row r="394" spans="2:14" x14ac:dyDescent="0.25">
      <c r="B394" s="9">
        <v>1983.4166666607</v>
      </c>
      <c r="C394" s="6">
        <v>3.028674958781449E-2</v>
      </c>
      <c r="D394" s="6">
        <v>-0.43735394676951517</v>
      </c>
      <c r="E394" s="6">
        <v>-0.61204810834587164</v>
      </c>
      <c r="F394" s="6">
        <v>7.1052090296938875E-3</v>
      </c>
      <c r="G394">
        <v>0.43925621958350669</v>
      </c>
      <c r="I394" s="7">
        <v>30468</v>
      </c>
      <c r="J394" s="6">
        <v>0.39525115645561254</v>
      </c>
      <c r="K394" s="6">
        <v>-0.12733224165351298</v>
      </c>
      <c r="L394" s="6">
        <v>-0.21812294808425634</v>
      </c>
      <c r="M394" s="6">
        <v>0.42979347805442469</v>
      </c>
      <c r="N394" s="6">
        <v>-0.21849266731837189</v>
      </c>
    </row>
    <row r="395" spans="2:14" x14ac:dyDescent="0.25">
      <c r="B395" s="9">
        <v>1983.3333333273399</v>
      </c>
      <c r="C395" s="6">
        <v>0.32128623746890844</v>
      </c>
      <c r="D395" s="6">
        <v>-0.22825149281787976</v>
      </c>
      <c r="E395" s="6">
        <v>-0.95783842093965799</v>
      </c>
      <c r="F395" s="6">
        <v>0.23562551339998392</v>
      </c>
      <c r="G395">
        <v>0.4238828237499821</v>
      </c>
      <c r="I395" s="7">
        <v>30437</v>
      </c>
      <c r="J395" s="6">
        <v>5.2200580652319077E-2</v>
      </c>
      <c r="K395" s="6">
        <v>-0.30367090926297041</v>
      </c>
      <c r="L395" s="6">
        <v>-0.57687455296392631</v>
      </c>
      <c r="M395" s="6">
        <v>0.11836982404652224</v>
      </c>
      <c r="N395" s="6">
        <v>-0.40047708485934619</v>
      </c>
    </row>
    <row r="396" spans="2:14" x14ac:dyDescent="0.25">
      <c r="B396" s="9">
        <v>1983.2499999939801</v>
      </c>
      <c r="C396" s="6">
        <v>-0.3322241963772482</v>
      </c>
      <c r="D396" s="6">
        <v>-0.47934356212093665</v>
      </c>
      <c r="E396" s="6">
        <v>-0.23031157815954895</v>
      </c>
      <c r="F396" s="6">
        <v>-0.35447266770681801</v>
      </c>
      <c r="G396">
        <v>0.21146316297014586</v>
      </c>
      <c r="I396" s="7">
        <v>30407</v>
      </c>
      <c r="J396" s="6">
        <v>-1.0526240678906407</v>
      </c>
      <c r="K396" s="6">
        <v>-0.94795028583459162</v>
      </c>
      <c r="L396" s="6">
        <v>-0.64586524621001673</v>
      </c>
      <c r="M396" s="6">
        <v>-1.0434799620598829</v>
      </c>
      <c r="N396" s="6">
        <v>-0.78171451845922169</v>
      </c>
    </row>
    <row r="397" spans="2:14" x14ac:dyDescent="0.25">
      <c r="B397" s="9">
        <v>1983.16666666062</v>
      </c>
      <c r="C397" s="6">
        <v>-0.89374759579101182</v>
      </c>
      <c r="D397" s="6">
        <v>-0.9633313841702037</v>
      </c>
      <c r="E397" s="6">
        <v>-0.48652542832368328</v>
      </c>
      <c r="F397" s="6">
        <v>-0.8906396979515715</v>
      </c>
      <c r="G397">
        <v>0.16208439646177561</v>
      </c>
      <c r="I397" s="7">
        <v>30376</v>
      </c>
      <c r="J397" s="6">
        <v>-1.7352326231372392</v>
      </c>
      <c r="K397" s="6">
        <v>-1.2612535486248657</v>
      </c>
      <c r="L397" s="6">
        <v>-0.84478841173624386</v>
      </c>
      <c r="M397" s="6">
        <v>-1.8639615120422415</v>
      </c>
      <c r="N397" s="6">
        <v>-0.7392276446481536</v>
      </c>
    </row>
    <row r="398" spans="2:14" x14ac:dyDescent="0.25">
      <c r="B398" s="9">
        <v>1983.0833333272601</v>
      </c>
      <c r="C398" s="6">
        <v>-1.14453596192798</v>
      </c>
      <c r="D398" s="6">
        <v>-1.0753929952952155</v>
      </c>
      <c r="E398" s="6">
        <v>-0.20194260119196092</v>
      </c>
      <c r="F398" s="6">
        <v>-1.1627809963389639</v>
      </c>
      <c r="G398">
        <v>-3.4271989002637344E-2</v>
      </c>
      <c r="I398" s="7">
        <v>30348</v>
      </c>
      <c r="J398" s="6">
        <v>-1.8221594658747255</v>
      </c>
      <c r="K398" s="6">
        <v>-1.3224587899248321</v>
      </c>
      <c r="L398" s="6">
        <v>-0.84478841173624386</v>
      </c>
      <c r="M398" s="6">
        <v>-2.0076955061997346</v>
      </c>
      <c r="N398" s="6">
        <v>-0.31467916355305847</v>
      </c>
    </row>
    <row r="399" spans="2:14" x14ac:dyDescent="0.25">
      <c r="B399" s="9">
        <v>1982.9999999939</v>
      </c>
      <c r="C399" s="6">
        <v>-1.0376397372090493</v>
      </c>
      <c r="D399" s="6">
        <v>-0.94112648247488162</v>
      </c>
      <c r="E399" s="6">
        <v>-0.26933051458315721</v>
      </c>
      <c r="F399" s="6">
        <v>-0.97695435560472865</v>
      </c>
      <c r="G399">
        <v>-0.50243615028300803</v>
      </c>
      <c r="I399" s="7">
        <v>30317</v>
      </c>
      <c r="J399" s="6">
        <v>-1.065818320806152</v>
      </c>
      <c r="K399" s="6">
        <v>-0.93846412317026562</v>
      </c>
      <c r="L399" s="6">
        <v>-0.84478841173624386</v>
      </c>
      <c r="M399" s="6">
        <v>-1.0494688784831119</v>
      </c>
      <c r="N399" s="6">
        <v>0.21593961359013933</v>
      </c>
    </row>
    <row r="400" spans="2:14" x14ac:dyDescent="0.25">
      <c r="B400" s="9">
        <v>1982.9166666605399</v>
      </c>
      <c r="C400" s="6">
        <v>-0.78262661649647403</v>
      </c>
      <c r="D400" s="6">
        <v>-0.98000112653131288</v>
      </c>
      <c r="E400" s="6"/>
      <c r="F400" s="6">
        <v>-0.89548650143631814</v>
      </c>
      <c r="G400">
        <v>-0.70583828150579209</v>
      </c>
      <c r="I400" s="7">
        <v>30286</v>
      </c>
      <c r="J400" s="6">
        <v>0.15154554378087465</v>
      </c>
      <c r="K400" s="6">
        <v>-0.2350586642388042</v>
      </c>
      <c r="L400" s="6"/>
      <c r="M400" s="6">
        <v>0.20221465397172675</v>
      </c>
      <c r="N400" s="6">
        <v>0.32268343089590784</v>
      </c>
    </row>
    <row r="401" spans="2:14" x14ac:dyDescent="0.25">
      <c r="B401" s="9">
        <v>1982.8333333271801</v>
      </c>
      <c r="C401" s="6">
        <v>-0.16717987483570501</v>
      </c>
      <c r="D401" s="6">
        <v>-0.63581133167921855</v>
      </c>
      <c r="E401" s="6"/>
      <c r="F401" s="6">
        <v>-0.2046004374664207</v>
      </c>
      <c r="G401">
        <v>-0.65163691373657906</v>
      </c>
      <c r="I401" s="7">
        <v>30256</v>
      </c>
      <c r="J401" s="6">
        <v>0.85899033980961215</v>
      </c>
      <c r="K401" s="6">
        <v>0.1828522827265717</v>
      </c>
      <c r="L401" s="6"/>
      <c r="M401" s="6">
        <v>0.83703979483398938</v>
      </c>
      <c r="N401" s="6">
        <v>0.23906561527533415</v>
      </c>
    </row>
    <row r="402" spans="2:14" x14ac:dyDescent="0.25">
      <c r="B402" s="9">
        <v>1982.74999999382</v>
      </c>
      <c r="C402" s="6">
        <v>-0.38807336550118871</v>
      </c>
      <c r="D402" s="6">
        <v>-0.67321555865734095</v>
      </c>
      <c r="E402" s="6"/>
      <c r="F402" s="6">
        <v>-0.40145088160003073</v>
      </c>
      <c r="G402">
        <v>-0.71697233721802545</v>
      </c>
      <c r="I402" s="7">
        <v>30225</v>
      </c>
      <c r="J402" s="6">
        <v>0.20548675422958254</v>
      </c>
      <c r="K402" s="6">
        <v>-0.2023119109318158</v>
      </c>
      <c r="L402" s="6"/>
      <c r="M402" s="6">
        <v>0.25611490178078677</v>
      </c>
      <c r="N402" s="6">
        <v>0.11020859254514498</v>
      </c>
    </row>
    <row r="403" spans="2:14" x14ac:dyDescent="0.25">
      <c r="B403" s="9">
        <v>1982.6666666604599</v>
      </c>
      <c r="C403" s="6">
        <v>-0.73143148949840542</v>
      </c>
      <c r="D403" s="6">
        <v>-0.73394024766155896</v>
      </c>
      <c r="E403" s="6"/>
      <c r="F403" s="6">
        <v>-0.65879791749443406</v>
      </c>
      <c r="G403">
        <v>-0.20503644106933755</v>
      </c>
      <c r="I403" s="7">
        <v>30195</v>
      </c>
      <c r="J403" s="6">
        <v>-0.45112136144821441</v>
      </c>
      <c r="K403" s="6">
        <v>-0.64140428959972784</v>
      </c>
      <c r="L403" s="6"/>
      <c r="M403" s="6">
        <v>-0.37871023908147589</v>
      </c>
      <c r="N403" s="6">
        <v>0.28520587416206283</v>
      </c>
    </row>
    <row r="404" spans="2:14" x14ac:dyDescent="0.25">
      <c r="B404" s="9">
        <v>1982.5833333271</v>
      </c>
      <c r="C404" s="6">
        <v>-0.22122599883601457</v>
      </c>
      <c r="D404" s="6">
        <v>-0.46396386622668223</v>
      </c>
      <c r="E404" s="6"/>
      <c r="F404" s="6">
        <v>-0.12667847852600886</v>
      </c>
      <c r="G404">
        <v>0.66823275743201738</v>
      </c>
      <c r="I404" s="7">
        <v>30164</v>
      </c>
      <c r="J404" s="6">
        <v>-0.11350371331601385</v>
      </c>
      <c r="K404" s="6">
        <v>-0.40438017042533553</v>
      </c>
      <c r="L404" s="6"/>
      <c r="M404" s="6">
        <v>-4.9319835803886755E-2</v>
      </c>
      <c r="N404" s="6">
        <v>0.60801756916167382</v>
      </c>
    </row>
    <row r="405" spans="2:14" x14ac:dyDescent="0.25">
      <c r="B405" s="9">
        <v>1982.4999999937399</v>
      </c>
      <c r="C405" s="6">
        <v>0.81828762607122596</v>
      </c>
      <c r="D405" s="6">
        <v>9.877577662942158E-2</v>
      </c>
      <c r="E405" s="6"/>
      <c r="F405" s="6">
        <v>0.78637873032144279</v>
      </c>
      <c r="G405">
        <v>0.58817398844343449</v>
      </c>
      <c r="I405" s="7">
        <v>30133</v>
      </c>
      <c r="J405" s="6">
        <v>0.92496160438716857</v>
      </c>
      <c r="K405" s="6">
        <v>0.29538676036090489</v>
      </c>
      <c r="L405" s="6"/>
      <c r="M405" s="6">
        <v>0.88495112621982053</v>
      </c>
      <c r="N405" s="6">
        <v>0.1776862576117012</v>
      </c>
    </row>
    <row r="406" spans="2:14" x14ac:dyDescent="0.25">
      <c r="B406" s="9">
        <v>1982.4166666603801</v>
      </c>
      <c r="C406" s="6">
        <v>1.7435565225626446</v>
      </c>
      <c r="D406" s="6">
        <v>0.56966312604729263</v>
      </c>
      <c r="E406" s="6"/>
      <c r="F406" s="6">
        <v>1.4835258500527861</v>
      </c>
      <c r="G406">
        <v>0.11934740977580674</v>
      </c>
      <c r="I406" s="7">
        <v>30103</v>
      </c>
      <c r="J406" s="6">
        <v>1.51598652174963</v>
      </c>
      <c r="K406" s="6">
        <v>0.65391173009892478</v>
      </c>
      <c r="L406" s="6"/>
      <c r="M406" s="6">
        <v>1.3700533565013608</v>
      </c>
      <c r="N406" s="6">
        <v>-0.44951360664358869</v>
      </c>
    </row>
    <row r="407" spans="2:14" x14ac:dyDescent="0.25">
      <c r="B407" s="9">
        <v>1982.33333332702</v>
      </c>
      <c r="C407" s="6">
        <v>1.4999741061096807</v>
      </c>
      <c r="D407" s="6">
        <v>0.51008147361962253</v>
      </c>
      <c r="E407" s="6"/>
      <c r="F407" s="6">
        <v>1.2048883593805251</v>
      </c>
      <c r="G407">
        <v>0.10946460845967687</v>
      </c>
      <c r="I407" s="7">
        <v>30072</v>
      </c>
      <c r="J407" s="6">
        <v>0.71462969026342982</v>
      </c>
      <c r="K407" s="6">
        <v>0.14243863082786773</v>
      </c>
      <c r="L407" s="6"/>
      <c r="M407" s="6">
        <v>0.71127254994618272</v>
      </c>
      <c r="N407" s="6">
        <v>-0.62670746730821181</v>
      </c>
    </row>
    <row r="408" spans="2:14" x14ac:dyDescent="0.25">
      <c r="B408" s="9">
        <v>1982.2499999936599</v>
      </c>
      <c r="C408" s="6">
        <v>1.0257517591026255</v>
      </c>
      <c r="D408" s="6">
        <v>0.5881847752038597</v>
      </c>
      <c r="E408" s="6">
        <v>0.15232797381658683</v>
      </c>
      <c r="F408" s="6">
        <v>0.86339123368543569</v>
      </c>
      <c r="G408">
        <v>2.0065258833442561E-2</v>
      </c>
      <c r="I408" s="7">
        <v>30042</v>
      </c>
      <c r="J408" s="6">
        <v>-0.3164623684575551</v>
      </c>
      <c r="K408" s="6">
        <v>-0.55927751146474103</v>
      </c>
      <c r="L408" s="6">
        <v>-0.55387765521522947</v>
      </c>
      <c r="M408" s="6">
        <v>-0.24695407777044023</v>
      </c>
      <c r="N408" s="6">
        <v>-0.91719540100324337</v>
      </c>
    </row>
    <row r="409" spans="2:14" x14ac:dyDescent="0.25">
      <c r="B409" s="9">
        <v>1982.1666666603001</v>
      </c>
      <c r="C409" s="6">
        <v>0.64876112447544865</v>
      </c>
      <c r="D409" s="6">
        <v>0.46475694495401598</v>
      </c>
      <c r="E409" s="6">
        <v>-0.48652542832368328</v>
      </c>
      <c r="F409" s="6">
        <v>0.6957248321171442</v>
      </c>
      <c r="G409">
        <v>-0.13390600941419611</v>
      </c>
      <c r="I409" s="7">
        <v>30011</v>
      </c>
      <c r="J409" s="6">
        <v>-0.79378387098928693</v>
      </c>
      <c r="K409" s="6">
        <v>-0.80591774073721723</v>
      </c>
      <c r="L409" s="6">
        <v>-0.84478841173624386</v>
      </c>
      <c r="M409" s="6">
        <v>-0.73205630805198052</v>
      </c>
      <c r="N409" s="6">
        <v>-0.95263296426567357</v>
      </c>
    </row>
    <row r="410" spans="2:14" x14ac:dyDescent="0.25">
      <c r="B410" s="9">
        <v>1982.08333332694</v>
      </c>
      <c r="C410" s="6">
        <v>0.79985577750495596</v>
      </c>
      <c r="D410" s="6">
        <v>0.54634153645578387</v>
      </c>
      <c r="E410" s="6">
        <v>-0.20194260119196092</v>
      </c>
      <c r="F410" s="6">
        <v>0.81795745913175033</v>
      </c>
      <c r="G410">
        <v>-0.50957623871666313</v>
      </c>
      <c r="I410" s="7">
        <v>29983</v>
      </c>
      <c r="J410" s="6">
        <v>-0.52795848136795664</v>
      </c>
      <c r="K410" s="6">
        <v>-0.74484244687100876</v>
      </c>
      <c r="L410" s="6">
        <v>-0.84478841173624386</v>
      </c>
      <c r="M410" s="6">
        <v>-0.45656615258345151</v>
      </c>
      <c r="N410" s="6">
        <v>-0.67181653149366138</v>
      </c>
    </row>
    <row r="411" spans="2:14" x14ac:dyDescent="0.25">
      <c r="B411" s="9">
        <v>1981.9999999935801</v>
      </c>
      <c r="C411" s="6">
        <v>0.65716020344090276</v>
      </c>
      <c r="D411" s="6">
        <v>7.1384553628650774E-2</v>
      </c>
      <c r="E411" s="6">
        <v>7.6400215928017721</v>
      </c>
      <c r="F411" s="6">
        <v>0.62998020829828605</v>
      </c>
      <c r="G411">
        <v>-0.1962417937164298</v>
      </c>
      <c r="I411" s="7">
        <v>29952</v>
      </c>
      <c r="J411" s="6">
        <v>0.44220717418434385</v>
      </c>
      <c r="K411" s="6">
        <v>-4.5205463518526161E-2</v>
      </c>
      <c r="L411" s="6">
        <v>0.17397415853102388</v>
      </c>
      <c r="M411" s="6">
        <v>0.47171589301702693</v>
      </c>
      <c r="N411" s="6">
        <v>0.4636577408156784</v>
      </c>
    </row>
    <row r="412" spans="2:14" x14ac:dyDescent="0.25">
      <c r="B412" s="9">
        <v>1981.91666666022</v>
      </c>
      <c r="C412" s="6">
        <v>0.64677391380417792</v>
      </c>
      <c r="D412" s="6">
        <v>-0.14707275984830726</v>
      </c>
      <c r="E412" s="6">
        <v>0.67999191661095348</v>
      </c>
      <c r="F412" s="6">
        <v>0.17386593584588328</v>
      </c>
      <c r="G412">
        <v>0.38254007928405859</v>
      </c>
      <c r="I412" s="7">
        <v>29921</v>
      </c>
      <c r="J412" s="6">
        <v>1.7049747914512181</v>
      </c>
      <c r="K412" s="6">
        <v>0.87391273545103343</v>
      </c>
      <c r="L412" s="6">
        <v>-3.1019541339413169E-3</v>
      </c>
      <c r="M412" s="6">
        <v>1.0346740368005429</v>
      </c>
      <c r="N412" s="6">
        <v>1.2407037607285729</v>
      </c>
    </row>
    <row r="413" spans="2:14" x14ac:dyDescent="0.25">
      <c r="B413" s="9">
        <v>1981.8333333268599</v>
      </c>
      <c r="C413" s="6">
        <v>0.519994965142349</v>
      </c>
      <c r="D413" s="6">
        <v>-0.23282626279242388</v>
      </c>
      <c r="E413" s="6">
        <v>-0.73583126116882536</v>
      </c>
      <c r="F413" s="6">
        <v>-6.976960524482527E-2</v>
      </c>
      <c r="G413">
        <v>0.43859134920811799</v>
      </c>
      <c r="I413" s="7">
        <v>29891</v>
      </c>
      <c r="J413" s="6">
        <v>1.5377182324340015</v>
      </c>
      <c r="K413" s="6">
        <v>0.67002521188490327</v>
      </c>
      <c r="L413" s="6">
        <v>-0.35265479991413262</v>
      </c>
      <c r="M413" s="6">
        <v>0.92088462475919397</v>
      </c>
      <c r="N413" s="6">
        <v>1.1731837127403122</v>
      </c>
    </row>
    <row r="414" spans="2:14" x14ac:dyDescent="0.25">
      <c r="B414" s="9">
        <v>1981.7499999935001</v>
      </c>
      <c r="C414" s="6">
        <v>0.75108624991072881</v>
      </c>
      <c r="D414" s="6">
        <v>-0.11544658378489608</v>
      </c>
      <c r="E414" s="6">
        <v>1.1130318215766515</v>
      </c>
      <c r="F414" s="6">
        <v>5.8585877922042111E-2</v>
      </c>
      <c r="G414">
        <v>0.67699061550841211</v>
      </c>
      <c r="I414" s="7">
        <v>29860</v>
      </c>
      <c r="J414" s="6">
        <v>1.0635012600000371</v>
      </c>
      <c r="K414" s="6">
        <v>0.38868901779907028</v>
      </c>
      <c r="L414" s="6">
        <v>2.8565622809165045</v>
      </c>
      <c r="M414" s="6">
        <v>0.56753855578868928</v>
      </c>
      <c r="N414" s="6">
        <v>1.2467531203383826</v>
      </c>
    </row>
    <row r="415" spans="2:14" x14ac:dyDescent="0.25">
      <c r="B415" s="9">
        <v>1981.66666666014</v>
      </c>
      <c r="C415" s="6">
        <v>1.4032500212521475</v>
      </c>
      <c r="D415" s="6">
        <v>0.43189543657890012</v>
      </c>
      <c r="E415" s="6">
        <v>0.65943557290029586</v>
      </c>
      <c r="F415" s="6">
        <v>0.71847102240114435</v>
      </c>
      <c r="G415">
        <v>0.54477968219357287</v>
      </c>
      <c r="I415" s="7">
        <v>29830</v>
      </c>
      <c r="J415" s="6">
        <v>1.2253248913461607</v>
      </c>
      <c r="K415" s="6">
        <v>0.44092788616974227</v>
      </c>
      <c r="L415" s="6">
        <v>1.1053485173532438</v>
      </c>
      <c r="M415" s="6">
        <v>0.69330580067649594</v>
      </c>
      <c r="N415" s="6">
        <v>0.8262360014324146</v>
      </c>
    </row>
    <row r="416" spans="2:14" x14ac:dyDescent="0.25">
      <c r="B416" s="9">
        <v>1981.5833333267799</v>
      </c>
      <c r="C416" s="6">
        <v>1.7743658862518332</v>
      </c>
      <c r="D416" s="6">
        <v>0.73217382744109794</v>
      </c>
      <c r="E416" s="6">
        <v>0.56446771262246009</v>
      </c>
      <c r="F416" s="6">
        <v>1.0339560581077125</v>
      </c>
      <c r="G416">
        <v>0.54043228872165983</v>
      </c>
      <c r="I416" s="7">
        <v>29799</v>
      </c>
      <c r="J416" s="6">
        <v>1.4224625525543884</v>
      </c>
      <c r="K416" s="6">
        <v>0.65975936461802986</v>
      </c>
      <c r="L416" s="6">
        <v>0.84548357279297026</v>
      </c>
      <c r="M416" s="6">
        <v>0.83105087841076053</v>
      </c>
      <c r="N416" s="6">
        <v>0.51249210954460156</v>
      </c>
    </row>
    <row r="417" spans="2:14" x14ac:dyDescent="0.25">
      <c r="B417" s="9">
        <v>1981.49999999342</v>
      </c>
      <c r="C417" s="6">
        <v>2.7884303475642045</v>
      </c>
      <c r="D417" s="6">
        <v>1.4575478591211839</v>
      </c>
      <c r="E417" s="6">
        <v>0.66293438863263865</v>
      </c>
      <c r="F417" s="6">
        <v>1.6492842498352405</v>
      </c>
      <c r="G417">
        <v>0.66357390897629365</v>
      </c>
      <c r="I417" s="7">
        <v>29768</v>
      </c>
      <c r="J417" s="6">
        <v>2.4764505207464076</v>
      </c>
      <c r="K417" s="6">
        <v>1.4989598918264868</v>
      </c>
      <c r="L417" s="6">
        <v>0.87193000520397168</v>
      </c>
      <c r="M417" s="6">
        <v>1.53774301635177</v>
      </c>
      <c r="N417" s="6">
        <v>0.23337735059862336</v>
      </c>
    </row>
    <row r="418" spans="2:14" x14ac:dyDescent="0.25">
      <c r="B418" s="9">
        <v>1981.4166666600599</v>
      </c>
      <c r="C418" s="6">
        <v>3.190462677786194</v>
      </c>
      <c r="D418" s="6">
        <v>1.5217398129885327</v>
      </c>
      <c r="E418" s="6">
        <v>0.19443110358251256</v>
      </c>
      <c r="F418" s="6">
        <v>1.7280286313687121</v>
      </c>
      <c r="G418">
        <v>0.66307005823778498</v>
      </c>
      <c r="I418" s="7">
        <v>29738</v>
      </c>
      <c r="J418" s="6">
        <v>2.4624801353064543</v>
      </c>
      <c r="K418" s="6">
        <v>1.3925329435787746</v>
      </c>
      <c r="L418" s="6">
        <v>0.37289732405725123</v>
      </c>
      <c r="M418" s="6">
        <v>1.5257651835053121</v>
      </c>
      <c r="N418" s="6">
        <v>-5.6866348646577164E-2</v>
      </c>
    </row>
    <row r="419" spans="2:14" x14ac:dyDescent="0.25">
      <c r="B419" s="9">
        <v>1981.3333333267001</v>
      </c>
      <c r="C419" s="6">
        <v>1.9412052414708134</v>
      </c>
      <c r="D419" s="6">
        <v>0.80924289404332361</v>
      </c>
      <c r="E419" s="6">
        <v>0.16735563047660504</v>
      </c>
      <c r="F419" s="6">
        <v>0.83284807506476177</v>
      </c>
      <c r="G419">
        <v>0.83625689801895864</v>
      </c>
      <c r="I419" s="7">
        <v>29707</v>
      </c>
      <c r="J419" s="6">
        <v>0.96260403182259791</v>
      </c>
      <c r="K419" s="6">
        <v>0.32319551118509343</v>
      </c>
      <c r="L419" s="6">
        <v>0.27401066373785493</v>
      </c>
      <c r="M419" s="6">
        <v>0.48369372586348475</v>
      </c>
      <c r="N419" s="6">
        <v>-0.10376544413035554</v>
      </c>
    </row>
    <row r="420" spans="2:14" x14ac:dyDescent="0.25">
      <c r="B420" s="9">
        <v>1981.24999999334</v>
      </c>
      <c r="C420" s="6">
        <v>4.64628254724372E-2</v>
      </c>
      <c r="D420" s="6">
        <v>-0.18703138951344478</v>
      </c>
      <c r="E420" s="6">
        <v>1.1615397921536448</v>
      </c>
      <c r="F420" s="6">
        <v>-0.47351199641433156</v>
      </c>
      <c r="G420">
        <v>0.78172082810987786</v>
      </c>
      <c r="I420" s="7">
        <v>29677</v>
      </c>
      <c r="J420" s="6">
        <v>-0.84733701517577398</v>
      </c>
      <c r="K420" s="6">
        <v>-0.84152333758687925</v>
      </c>
      <c r="L420" s="6">
        <v>-0.31126038396647837</v>
      </c>
      <c r="M420" s="6">
        <v>-1.1213358755618585</v>
      </c>
      <c r="N420" s="6">
        <v>-0.37805799933954037</v>
      </c>
    </row>
    <row r="421" spans="2:14" x14ac:dyDescent="0.25">
      <c r="B421" s="9">
        <v>1981.1666666599799</v>
      </c>
      <c r="C421" s="6">
        <v>0.54003524188453156</v>
      </c>
      <c r="D421" s="6">
        <v>0.35593857056013278</v>
      </c>
      <c r="E421" s="6">
        <v>1.2415141479633955</v>
      </c>
      <c r="F421" s="6">
        <v>0.15854319230551561</v>
      </c>
      <c r="G421">
        <v>0.74826751680081582</v>
      </c>
      <c r="I421" s="7">
        <v>29646</v>
      </c>
      <c r="J421" s="6">
        <v>-0.86014320182906434</v>
      </c>
      <c r="K421" s="6">
        <v>-0.84061370555057402</v>
      </c>
      <c r="L421" s="6">
        <v>-0.76429926961580508</v>
      </c>
      <c r="M421" s="6">
        <v>-1.1153469591386298</v>
      </c>
      <c r="N421" s="6">
        <v>-0.31659706721394371</v>
      </c>
    </row>
    <row r="422" spans="2:14" x14ac:dyDescent="0.25">
      <c r="B422" s="9">
        <v>1981.08333332662</v>
      </c>
      <c r="C422" s="6">
        <v>-0.38427004641956969</v>
      </c>
      <c r="D422" s="6">
        <v>-0.50842438734447248</v>
      </c>
      <c r="E422" s="6">
        <v>-0.20194260119196092</v>
      </c>
      <c r="F422" s="6">
        <v>-0.62744627864417635</v>
      </c>
      <c r="G422">
        <v>0.39086347102383895</v>
      </c>
      <c r="I422" s="7">
        <v>29618</v>
      </c>
      <c r="J422" s="6">
        <v>-1.3161210599386455</v>
      </c>
      <c r="K422" s="6">
        <v>-1.1205204778650701</v>
      </c>
      <c r="L422" s="6">
        <v>-0.84478841173624386</v>
      </c>
      <c r="M422" s="6">
        <v>-1.5884713565737123</v>
      </c>
      <c r="N422" s="6">
        <v>4.7620350127551333E-3</v>
      </c>
    </row>
    <row r="423" spans="2:14" x14ac:dyDescent="0.25">
      <c r="B423" s="9">
        <v>1980.99999999326</v>
      </c>
      <c r="C423" s="6">
        <v>-5.6784084475713703E-2</v>
      </c>
      <c r="D423" s="6">
        <v>-0.37595266147848155</v>
      </c>
      <c r="E423" s="6">
        <v>1.4089518738912974</v>
      </c>
      <c r="F423" s="6">
        <v>-0.38858855071110521</v>
      </c>
      <c r="G423">
        <v>-0.58088400199659873</v>
      </c>
      <c r="I423" s="7">
        <v>29587</v>
      </c>
      <c r="J423" s="6">
        <v>-0.19305729707130248</v>
      </c>
      <c r="K423" s="6">
        <v>-0.43985581984123967</v>
      </c>
      <c r="L423" s="6">
        <v>-0.62861757289849407</v>
      </c>
      <c r="M423" s="6">
        <v>-0.49249965112282484</v>
      </c>
      <c r="N423" s="6">
        <v>0.15247353560861374</v>
      </c>
    </row>
    <row r="424" spans="2:14" x14ac:dyDescent="0.25">
      <c r="B424" s="9">
        <v>1980.9166666599001</v>
      </c>
      <c r="C424" s="6">
        <v>-0.37662401770760534</v>
      </c>
      <c r="D424" s="6">
        <v>-0.76156971281716168</v>
      </c>
      <c r="E424" s="6"/>
      <c r="F424" s="6">
        <v>-0.54929326634495801</v>
      </c>
      <c r="G424">
        <v>-1.0283284282454728</v>
      </c>
      <c r="I424" s="7">
        <v>29556</v>
      </c>
      <c r="J424" s="6">
        <v>0.59277688392606087</v>
      </c>
      <c r="K424" s="6">
        <v>5.5763692511354768E-2</v>
      </c>
      <c r="L424" s="6"/>
      <c r="M424" s="6">
        <v>0.47171589301702693</v>
      </c>
      <c r="N424" s="6">
        <v>5.067093823398381E-2</v>
      </c>
    </row>
    <row r="425" spans="2:14" x14ac:dyDescent="0.25">
      <c r="B425" s="9">
        <v>1980.83333332654</v>
      </c>
      <c r="C425" s="6">
        <v>-0.30862238049156515</v>
      </c>
      <c r="D425" s="6">
        <v>-0.71481747348551194</v>
      </c>
      <c r="E425" s="6"/>
      <c r="F425" s="6">
        <v>-0.58983138667097912</v>
      </c>
      <c r="G425">
        <v>-0.87828983037686725</v>
      </c>
      <c r="I425" s="7">
        <v>29526</v>
      </c>
      <c r="J425" s="6">
        <v>0.71928648541008089</v>
      </c>
      <c r="K425" s="6">
        <v>8.734091891452217E-2</v>
      </c>
      <c r="L425" s="6"/>
      <c r="M425" s="6">
        <v>0.59748313790483365</v>
      </c>
      <c r="N425" s="6">
        <v>4.4867208874587561E-2</v>
      </c>
    </row>
    <row r="426" spans="2:14" x14ac:dyDescent="0.25">
      <c r="B426" s="9">
        <v>1980.7499999931799</v>
      </c>
      <c r="C426" s="6">
        <v>-0.235051924624961</v>
      </c>
      <c r="D426" s="6">
        <v>-0.60159350911347376</v>
      </c>
      <c r="E426" s="6"/>
      <c r="F426" s="6">
        <v>-0.47222576768034963</v>
      </c>
      <c r="G426">
        <v>-0.91726733030743735</v>
      </c>
      <c r="I426" s="7">
        <v>29495</v>
      </c>
      <c r="J426" s="6">
        <v>0.32074243410919584</v>
      </c>
      <c r="K426" s="6">
        <v>-0.12642260961720775</v>
      </c>
      <c r="L426" s="6"/>
      <c r="M426" s="6">
        <v>0.20820357039495566</v>
      </c>
      <c r="N426" s="6">
        <v>-5.3098601448001367E-2</v>
      </c>
    </row>
    <row r="427" spans="2:14" x14ac:dyDescent="0.25">
      <c r="B427" s="9">
        <v>1980.6666666598201</v>
      </c>
      <c r="C427" s="6">
        <v>-0.67559375553664325</v>
      </c>
      <c r="D427" s="6">
        <v>-0.70818520313037348</v>
      </c>
      <c r="E427" s="6"/>
      <c r="F427" s="6">
        <v>-0.84345967479886907</v>
      </c>
      <c r="G427">
        <v>-0.66060746180911811</v>
      </c>
      <c r="I427" s="7">
        <v>29465</v>
      </c>
      <c r="J427" s="6">
        <v>-0.40726987381725044</v>
      </c>
      <c r="K427" s="6">
        <v>-0.61749396178827598</v>
      </c>
      <c r="L427" s="6"/>
      <c r="M427" s="6">
        <v>-0.52244423323896927</v>
      </c>
      <c r="N427" s="6">
        <v>-4.3511580270567771E-2</v>
      </c>
    </row>
    <row r="428" spans="2:14" x14ac:dyDescent="0.25">
      <c r="B428" s="9">
        <v>1980.58333332646</v>
      </c>
      <c r="C428" s="6">
        <v>-0.54037952669367184</v>
      </c>
      <c r="D428" s="6">
        <v>-0.63705254213293683</v>
      </c>
      <c r="E428" s="6"/>
      <c r="F428" s="6">
        <v>-0.6872570642470579</v>
      </c>
      <c r="G428">
        <v>-0.50428870769247458</v>
      </c>
      <c r="I428" s="7">
        <v>29434</v>
      </c>
      <c r="J428" s="6">
        <v>-0.35914965730185633</v>
      </c>
      <c r="K428" s="6">
        <v>-0.5583678794284358</v>
      </c>
      <c r="L428" s="6"/>
      <c r="M428" s="6">
        <v>-0.47453290185313818</v>
      </c>
      <c r="N428" s="6">
        <v>-0.26839276796115569</v>
      </c>
    </row>
    <row r="429" spans="2:14" x14ac:dyDescent="0.25">
      <c r="B429" s="9">
        <v>1980.4999999930999</v>
      </c>
      <c r="C429" s="6">
        <v>-0.99170092221384409</v>
      </c>
      <c r="D429" s="6">
        <v>-0.95719933131440327</v>
      </c>
      <c r="E429" s="6"/>
      <c r="F429" s="6">
        <v>-1.2165120626784729</v>
      </c>
      <c r="G429">
        <v>0.18887789027446336</v>
      </c>
      <c r="I429" s="7">
        <v>29403</v>
      </c>
      <c r="J429" s="6">
        <v>-0.50040577675027131</v>
      </c>
      <c r="K429" s="6">
        <v>-0.63997486782839108</v>
      </c>
      <c r="L429" s="6"/>
      <c r="M429" s="6">
        <v>-0.63024472885708938</v>
      </c>
      <c r="N429" s="6">
        <v>-0.11723760935381387</v>
      </c>
    </row>
    <row r="430" spans="2:14" x14ac:dyDescent="0.25">
      <c r="B430" s="9">
        <v>1980.41666665974</v>
      </c>
      <c r="C430" s="6">
        <v>-0.89990958144561128</v>
      </c>
      <c r="D430" s="6">
        <v>-0.92377736318002912</v>
      </c>
      <c r="E430" s="6"/>
      <c r="F430" s="6">
        <v>-1.1777928850397941</v>
      </c>
      <c r="G430">
        <v>0.4176080606999652</v>
      </c>
      <c r="I430" s="7">
        <v>29373</v>
      </c>
      <c r="J430" s="6">
        <v>-0.21323674270679033</v>
      </c>
      <c r="K430" s="6">
        <v>-0.504699589286427</v>
      </c>
      <c r="L430" s="6"/>
      <c r="M430" s="6">
        <v>-0.32480999127241583</v>
      </c>
      <c r="N430" s="6">
        <v>-0.23412580353285609</v>
      </c>
    </row>
    <row r="431" spans="2:14" x14ac:dyDescent="0.25">
      <c r="B431" s="9">
        <v>1980.3333333263799</v>
      </c>
      <c r="C431" s="6">
        <v>-1.1846998442566476</v>
      </c>
      <c r="D431" s="6">
        <v>-1.0586341270780595</v>
      </c>
      <c r="E431" s="6"/>
      <c r="F431" s="6">
        <v>-1.5070895026054334</v>
      </c>
      <c r="G431">
        <v>0.40991236421034938</v>
      </c>
      <c r="I431" s="7">
        <v>29342</v>
      </c>
      <c r="J431" s="6">
        <v>-0.79417193725150792</v>
      </c>
      <c r="K431" s="6">
        <v>-0.8053979510021857</v>
      </c>
      <c r="L431" s="6"/>
      <c r="M431" s="6">
        <v>-0.94765729928822073</v>
      </c>
      <c r="N431" s="6">
        <v>-0.41052911826879529</v>
      </c>
    </row>
    <row r="432" spans="2:14" x14ac:dyDescent="0.25">
      <c r="B432" s="9">
        <v>1980.2499999930201</v>
      </c>
      <c r="C432" s="6">
        <v>-1.1346970725464305</v>
      </c>
      <c r="D432" s="6">
        <v>-1.0789582751619455</v>
      </c>
      <c r="E432" s="6"/>
      <c r="F432" s="6">
        <v>-1.3800422688792422</v>
      </c>
      <c r="G432">
        <v>-9.5679722083164498E-2</v>
      </c>
      <c r="I432" s="7">
        <v>29312</v>
      </c>
      <c r="J432" s="6">
        <v>-1.4876463478402924</v>
      </c>
      <c r="K432" s="6">
        <v>-1.1662619745478477</v>
      </c>
      <c r="L432" s="6"/>
      <c r="M432" s="6">
        <v>-1.714238601461519</v>
      </c>
      <c r="N432" s="6">
        <v>-0.9991254108189348</v>
      </c>
    </row>
    <row r="433" spans="2:14" x14ac:dyDescent="0.25">
      <c r="B433" s="9">
        <v>1980.16666665966</v>
      </c>
      <c r="C433" s="6">
        <v>-0.61080597150470728</v>
      </c>
      <c r="D433" s="6">
        <v>-0.72898469774142904</v>
      </c>
      <c r="E433" s="6"/>
      <c r="F433" s="6">
        <v>-0.80670506673100462</v>
      </c>
      <c r="G433">
        <v>0.17393664673691284</v>
      </c>
      <c r="I433" s="7">
        <v>29281</v>
      </c>
      <c r="J433" s="6">
        <v>-1.5625431364489299</v>
      </c>
      <c r="K433" s="6">
        <v>-1.1865337742140785</v>
      </c>
      <c r="L433" s="6"/>
      <c r="M433" s="6">
        <v>-1.8040723478099525</v>
      </c>
      <c r="N433" s="6">
        <v>-0.73068232288116242</v>
      </c>
    </row>
    <row r="434" spans="2:14" x14ac:dyDescent="0.25">
      <c r="B434" s="9">
        <v>1980.0833333262999</v>
      </c>
      <c r="C434" s="6">
        <v>0.11829837318798377</v>
      </c>
      <c r="D434" s="6">
        <v>-2.2086450151203099E-2</v>
      </c>
      <c r="E434" s="6"/>
      <c r="F434" s="6">
        <v>-6.1521005652543689E-2</v>
      </c>
      <c r="G434">
        <v>0.16008265133235247</v>
      </c>
      <c r="I434" s="7">
        <v>29252</v>
      </c>
      <c r="J434" s="6">
        <v>-0.9816079419042123</v>
      </c>
      <c r="K434" s="6">
        <v>-0.94730054866580216</v>
      </c>
      <c r="L434" s="6"/>
      <c r="M434" s="6">
        <v>-1.1452915412547742</v>
      </c>
      <c r="N434" s="6">
        <v>-0.16864364054218026</v>
      </c>
    </row>
    <row r="435" spans="2:14" x14ac:dyDescent="0.25">
      <c r="B435" s="9">
        <v>1979.99999999294</v>
      </c>
      <c r="C435" s="6">
        <v>0.29866160559883875</v>
      </c>
      <c r="D435" s="6">
        <v>-0.15206311028887301</v>
      </c>
      <c r="E435" s="6"/>
      <c r="F435" s="6">
        <v>0.13651211387137599</v>
      </c>
      <c r="G435">
        <v>0.3574123015149574</v>
      </c>
      <c r="I435" s="7">
        <v>29221</v>
      </c>
      <c r="J435" s="6">
        <v>0.12321670663874747</v>
      </c>
      <c r="K435" s="6">
        <v>-0.24233572052924607</v>
      </c>
      <c r="L435" s="6"/>
      <c r="M435" s="6">
        <v>4.5804120051732792E-3</v>
      </c>
      <c r="N435" s="6">
        <v>0.91157636720501833</v>
      </c>
    </row>
    <row r="436" spans="2:14" x14ac:dyDescent="0.25">
      <c r="B436" s="9">
        <v>1979.91666665958</v>
      </c>
      <c r="C436" s="6">
        <v>0.91887064228009518</v>
      </c>
      <c r="D436" s="6">
        <v>3.280619255347144E-2</v>
      </c>
      <c r="E436" s="6"/>
      <c r="F436" s="6">
        <v>0.68930919698190851</v>
      </c>
      <c r="G436">
        <v>0.65147539588579839</v>
      </c>
      <c r="I436" s="7">
        <v>29190</v>
      </c>
      <c r="J436" s="6">
        <v>2.0006812832635594</v>
      </c>
      <c r="K436" s="6">
        <v>1.1134058558668256</v>
      </c>
      <c r="L436" s="6"/>
      <c r="M436" s="6">
        <v>1.4359314371568788</v>
      </c>
      <c r="N436" s="6">
        <v>1.4675440737528151</v>
      </c>
    </row>
    <row r="437" spans="2:14" x14ac:dyDescent="0.25">
      <c r="B437" s="9">
        <v>1979.8333333262201</v>
      </c>
      <c r="C437" s="6">
        <v>0.40801964816479303</v>
      </c>
      <c r="D437" s="6">
        <v>-0.29796602052659232</v>
      </c>
      <c r="E437" s="6"/>
      <c r="F437" s="6">
        <v>0.28656902276939128</v>
      </c>
      <c r="G437">
        <v>0.78517963380949984</v>
      </c>
      <c r="I437" s="7">
        <v>29160</v>
      </c>
      <c r="J437" s="6">
        <v>1.4271193477010393</v>
      </c>
      <c r="K437" s="6">
        <v>0.59127706702762162</v>
      </c>
      <c r="L437" s="6"/>
      <c r="M437" s="6">
        <v>1.1424745324186629</v>
      </c>
      <c r="N437" s="6">
        <v>1.4701438999042693</v>
      </c>
    </row>
    <row r="438" spans="2:14" x14ac:dyDescent="0.25">
      <c r="B438" s="9">
        <v>1979.74999999286</v>
      </c>
      <c r="C438" s="6">
        <v>0.34508996906740408</v>
      </c>
      <c r="D438" s="6">
        <v>-0.3220958191982799</v>
      </c>
      <c r="E438" s="6"/>
      <c r="F438" s="6">
        <v>0.14705448552244074</v>
      </c>
      <c r="G438">
        <v>0.6020586362814615</v>
      </c>
      <c r="I438" s="7">
        <v>29129</v>
      </c>
      <c r="J438" s="6">
        <v>0.75770504536995198</v>
      </c>
      <c r="K438" s="6">
        <v>0.16972759191702474</v>
      </c>
      <c r="L438" s="6"/>
      <c r="M438" s="6">
        <v>0.62742772002097813</v>
      </c>
      <c r="N438" s="6">
        <v>1.1856585763402534</v>
      </c>
    </row>
    <row r="439" spans="2:14" x14ac:dyDescent="0.25">
      <c r="B439" s="9">
        <v>1979.6666666594999</v>
      </c>
      <c r="C439" s="6">
        <v>0.33788582283126972</v>
      </c>
      <c r="D439" s="6">
        <v>-0.18356614387557207</v>
      </c>
      <c r="E439" s="6"/>
      <c r="F439" s="6">
        <v>0.17987423026320867</v>
      </c>
      <c r="G439">
        <v>0.35114641427389259</v>
      </c>
      <c r="I439" s="7">
        <v>29099</v>
      </c>
      <c r="J439" s="6">
        <v>0.38865402999785686</v>
      </c>
      <c r="K439" s="6">
        <v>-0.13045098006370234</v>
      </c>
      <c r="L439" s="6"/>
      <c r="M439" s="6">
        <v>0.2740816510504735</v>
      </c>
      <c r="N439" s="6">
        <v>0.6865198385810779</v>
      </c>
    </row>
    <row r="440" spans="2:14" x14ac:dyDescent="0.25">
      <c r="B440" s="9">
        <v>1979.5833333261401</v>
      </c>
      <c r="C440" s="6">
        <v>-0.20509185524763379</v>
      </c>
      <c r="D440" s="6">
        <v>-0.45841334328622846</v>
      </c>
      <c r="E440" s="6"/>
      <c r="F440" s="6">
        <v>-0.33196077752244935</v>
      </c>
      <c r="G440">
        <v>0.2655649235989585</v>
      </c>
      <c r="I440" s="7">
        <v>29068</v>
      </c>
      <c r="J440" s="6">
        <v>-0.1010855929249444</v>
      </c>
      <c r="K440" s="6">
        <v>-0.39944216794253573</v>
      </c>
      <c r="L440" s="6"/>
      <c r="M440" s="6">
        <v>-0.20503166280783797</v>
      </c>
      <c r="N440" s="6">
        <v>0.3070403482792558</v>
      </c>
    </row>
    <row r="441" spans="2:14" x14ac:dyDescent="0.25">
      <c r="B441" s="9">
        <v>1979.49999999278</v>
      </c>
      <c r="C441" s="6">
        <v>0.43391761037224563</v>
      </c>
      <c r="D441" s="6">
        <v>-0.1487138047961456</v>
      </c>
      <c r="E441" s="6"/>
      <c r="F441" s="6">
        <v>0.27180204437284788</v>
      </c>
      <c r="G441">
        <v>0.13232791451006373</v>
      </c>
      <c r="I441" s="7">
        <v>29037</v>
      </c>
      <c r="J441" s="6">
        <v>0.62226991985485081</v>
      </c>
      <c r="K441" s="6">
        <v>7.6165439611343574E-2</v>
      </c>
      <c r="L441" s="6"/>
      <c r="M441" s="6">
        <v>0.49567155870994251</v>
      </c>
      <c r="N441" s="6">
        <v>-0.1590059552147475</v>
      </c>
    </row>
    <row r="442" spans="2:14" x14ac:dyDescent="0.25">
      <c r="B442" s="9">
        <v>1979.4166666594199</v>
      </c>
      <c r="C442" s="6">
        <v>0.39868720977388428</v>
      </c>
      <c r="D442" s="6">
        <v>-0.23082499620678665</v>
      </c>
      <c r="E442" s="6"/>
      <c r="F442" s="6">
        <v>0.13876055281519256</v>
      </c>
      <c r="G442">
        <v>0.17472857218468851</v>
      </c>
      <c r="I442" s="7">
        <v>29007</v>
      </c>
      <c r="J442" s="6">
        <v>0.63624030529480402</v>
      </c>
      <c r="K442" s="6">
        <v>3.2892944169966035E-2</v>
      </c>
      <c r="L442" s="6"/>
      <c r="M442" s="6">
        <v>0.51363830797962917</v>
      </c>
      <c r="N442" s="6">
        <v>-0.40952030927765193</v>
      </c>
    </row>
    <row r="443" spans="2:14" x14ac:dyDescent="0.25">
      <c r="B443" s="9">
        <v>1979.33333332606</v>
      </c>
      <c r="C443" s="6">
        <v>7.4086321257194068E-2</v>
      </c>
      <c r="D443" s="6">
        <v>-0.37213286612014868</v>
      </c>
      <c r="E443" s="6"/>
      <c r="F443" s="6">
        <v>-0.27348224408474475</v>
      </c>
      <c r="G443">
        <v>0.68621645481285987</v>
      </c>
      <c r="I443" s="7">
        <v>28976</v>
      </c>
      <c r="J443" s="6">
        <v>-8.6727141222770351E-2</v>
      </c>
      <c r="K443" s="6">
        <v>-0.39060574244699914</v>
      </c>
      <c r="L443" s="6"/>
      <c r="M443" s="6">
        <v>-0.19305382996138018</v>
      </c>
      <c r="N443" s="6">
        <v>-0.21172263362706611</v>
      </c>
    </row>
    <row r="444" spans="2:14" x14ac:dyDescent="0.25">
      <c r="B444" s="9">
        <v>1979.2499999926999</v>
      </c>
      <c r="C444" s="6">
        <v>-0.4868487648451727</v>
      </c>
      <c r="D444" s="6">
        <v>-0.62960415390085622</v>
      </c>
      <c r="E444" s="6"/>
      <c r="F444" s="6">
        <v>-0.78484562534167468</v>
      </c>
      <c r="G444">
        <v>0.76449412907453673</v>
      </c>
      <c r="I444" s="7">
        <v>28946</v>
      </c>
      <c r="J444" s="6">
        <v>-1.1364463805303595</v>
      </c>
      <c r="K444" s="6">
        <v>-1.0026581554466636</v>
      </c>
      <c r="L444" s="6"/>
      <c r="M444" s="6">
        <v>-1.3249590339516411</v>
      </c>
      <c r="N444" s="6">
        <v>-0.39025190710020902</v>
      </c>
    </row>
    <row r="445" spans="2:14" x14ac:dyDescent="0.25">
      <c r="B445" s="9">
        <v>1979.1666666593401</v>
      </c>
      <c r="C445" s="6">
        <v>-0.49762932179018543</v>
      </c>
      <c r="D445" s="6">
        <v>-0.62994775025935568</v>
      </c>
      <c r="E445" s="6"/>
      <c r="F445" s="6">
        <v>-0.68919658302221076</v>
      </c>
      <c r="G445">
        <v>0.72091100130741848</v>
      </c>
      <c r="I445" s="7">
        <v>28915</v>
      </c>
      <c r="J445" s="6">
        <v>-1.493467341773606</v>
      </c>
      <c r="K445" s="6">
        <v>-1.1549565478109112</v>
      </c>
      <c r="L445" s="6"/>
      <c r="M445" s="6">
        <v>-1.7202275178847479</v>
      </c>
      <c r="N445" s="6">
        <v>-0.33632076709270392</v>
      </c>
    </row>
    <row r="446" spans="2:14" x14ac:dyDescent="0.25">
      <c r="B446" s="9">
        <v>1979.08333332598</v>
      </c>
      <c r="C446" s="6">
        <v>-0.94863922296262282</v>
      </c>
      <c r="D446" s="6">
        <v>-0.93748171228016997</v>
      </c>
      <c r="E446" s="6"/>
      <c r="F446" s="6">
        <v>-1.0939522469210627</v>
      </c>
      <c r="G446">
        <v>0.77535475302394463</v>
      </c>
      <c r="I446" s="7">
        <v>28887</v>
      </c>
      <c r="J446" s="6">
        <v>-1.6917692017684962</v>
      </c>
      <c r="K446" s="6">
        <v>-1.2733386599643495</v>
      </c>
      <c r="L446" s="6"/>
      <c r="M446" s="6">
        <v>-1.9537952583906748</v>
      </c>
      <c r="N446" s="6">
        <v>0.29366373225666637</v>
      </c>
    </row>
    <row r="447" spans="2:14" x14ac:dyDescent="0.25">
      <c r="B447" s="9">
        <v>1978.9999999926199</v>
      </c>
      <c r="C447" s="6">
        <v>-0.58755390634164051</v>
      </c>
      <c r="D447" s="6">
        <v>-0.69057639920282621</v>
      </c>
      <c r="E447" s="6"/>
      <c r="F447" s="6">
        <v>-0.73022030839127372</v>
      </c>
      <c r="G447">
        <v>0.36362575752593262</v>
      </c>
      <c r="I447" s="7">
        <v>28856</v>
      </c>
      <c r="J447" s="6">
        <v>-0.66533393819416242</v>
      </c>
      <c r="K447" s="6">
        <v>-0.7174235383480938</v>
      </c>
      <c r="L447" s="6"/>
      <c r="M447" s="6">
        <v>-0.81590113797718511</v>
      </c>
      <c r="N447" s="6">
        <v>0.91660319298945236</v>
      </c>
    </row>
    <row r="448" spans="2:14" x14ac:dyDescent="0.25">
      <c r="B448" s="9">
        <v>1978.91666665926</v>
      </c>
      <c r="C448" s="6">
        <v>-0.21950779654040906</v>
      </c>
      <c r="D448" s="6">
        <v>-0.6725574477111268</v>
      </c>
      <c r="E448" s="6"/>
      <c r="F448" s="6">
        <v>-0.3415773252901419</v>
      </c>
      <c r="G448">
        <v>-0.63459253834864549</v>
      </c>
      <c r="I448" s="7">
        <v>28825</v>
      </c>
      <c r="J448" s="6">
        <v>0.76352603930326579</v>
      </c>
      <c r="K448" s="6">
        <v>0.17427575209855092</v>
      </c>
      <c r="L448" s="6"/>
      <c r="M448" s="6">
        <v>0.63341663644420709</v>
      </c>
      <c r="N448" s="6">
        <v>0.38277745976361865</v>
      </c>
    </row>
    <row r="449" spans="2:14" x14ac:dyDescent="0.25">
      <c r="B449" s="9">
        <v>1978.8333333259</v>
      </c>
      <c r="C449" s="6">
        <v>-0.11963947710137422</v>
      </c>
      <c r="D449" s="6">
        <v>-0.6085085289325538</v>
      </c>
      <c r="E449" s="6"/>
      <c r="F449" s="6">
        <v>-0.33943126968801618</v>
      </c>
      <c r="G449">
        <v>-0.5920659674210329</v>
      </c>
      <c r="I449" s="7">
        <v>28795</v>
      </c>
      <c r="J449" s="6">
        <v>0.90594635753834352</v>
      </c>
      <c r="K449" s="6">
        <v>0.21585893090107588</v>
      </c>
      <c r="L449" s="6"/>
      <c r="M449" s="6">
        <v>0.7531949649087849</v>
      </c>
      <c r="N449" s="6">
        <v>0.29010657699665859</v>
      </c>
    </row>
    <row r="450" spans="2:14" x14ac:dyDescent="0.25">
      <c r="B450" s="9">
        <v>1978.7499999925401</v>
      </c>
      <c r="C450" s="6">
        <v>-0.27730026857058615</v>
      </c>
      <c r="D450" s="6">
        <v>-0.62305559587747505</v>
      </c>
      <c r="E450" s="6"/>
      <c r="F450" s="6">
        <v>-0.50761321072050902</v>
      </c>
      <c r="G450">
        <v>-0.21730947709195217</v>
      </c>
      <c r="I450" s="7">
        <v>28764</v>
      </c>
      <c r="J450" s="6">
        <v>0.28892100060708037</v>
      </c>
      <c r="K450" s="6">
        <v>-0.14916341052483859</v>
      </c>
      <c r="L450" s="6"/>
      <c r="M450" s="6">
        <v>0.18424790470204008</v>
      </c>
      <c r="N450" s="6">
        <v>0.51760040185189737</v>
      </c>
    </row>
    <row r="451" spans="2:14" x14ac:dyDescent="0.25">
      <c r="B451" s="9">
        <v>1978.66666665918</v>
      </c>
      <c r="C451" s="6">
        <v>-0.4695376930405829</v>
      </c>
      <c r="D451" s="6">
        <v>-0.60740459409529957</v>
      </c>
      <c r="E451" s="6"/>
      <c r="F451" s="6">
        <v>-0.62802095794369484</v>
      </c>
      <c r="G451">
        <v>0.5374367873796293</v>
      </c>
      <c r="I451" s="7">
        <v>28734</v>
      </c>
      <c r="J451" s="6">
        <v>-0.24544624247112673</v>
      </c>
      <c r="K451" s="6">
        <v>-0.52393180948259488</v>
      </c>
      <c r="L451" s="6"/>
      <c r="M451" s="6">
        <v>-0.35475457338856031</v>
      </c>
      <c r="N451" s="6">
        <v>0.82093773270696635</v>
      </c>
    </row>
    <row r="452" spans="2:14" x14ac:dyDescent="0.25">
      <c r="B452" s="9">
        <v>1978.5833333258199</v>
      </c>
      <c r="C452" s="6">
        <v>-0.16475649627668185</v>
      </c>
      <c r="D452" s="6">
        <v>-0.43548091955856438</v>
      </c>
      <c r="E452" s="6"/>
      <c r="F452" s="6">
        <v>-0.2924834123308262</v>
      </c>
      <c r="G452">
        <v>0.85401316886103551</v>
      </c>
      <c r="I452" s="7">
        <v>28703</v>
      </c>
      <c r="J452" s="6">
        <v>-7.0040291947270794E-2</v>
      </c>
      <c r="K452" s="6">
        <v>-0.37904042084254691</v>
      </c>
      <c r="L452" s="6"/>
      <c r="M452" s="6">
        <v>-0.17508708069169351</v>
      </c>
      <c r="N452" s="6">
        <v>0.74688059031245202</v>
      </c>
    </row>
    <row r="453" spans="2:14" x14ac:dyDescent="0.25">
      <c r="B453" s="9">
        <v>1978.4999999924601</v>
      </c>
      <c r="C453" s="6">
        <v>0.39153835223107603</v>
      </c>
      <c r="D453" s="6">
        <v>-0.17614744541652561</v>
      </c>
      <c r="E453" s="6"/>
      <c r="F453" s="6">
        <v>0.23221922237680212</v>
      </c>
      <c r="G453">
        <v>1.4025443159794018</v>
      </c>
      <c r="I453" s="7">
        <v>28672</v>
      </c>
      <c r="J453" s="6">
        <v>0.58889622130385166</v>
      </c>
      <c r="K453" s="6">
        <v>5.1865269498618055E-2</v>
      </c>
      <c r="L453" s="6"/>
      <c r="M453" s="6">
        <v>0.46572697659379803</v>
      </c>
      <c r="N453" s="6">
        <v>0.77918786817150232</v>
      </c>
    </row>
    <row r="454" spans="2:14" x14ac:dyDescent="0.25">
      <c r="B454" s="9">
        <v>1978.4166666591</v>
      </c>
      <c r="C454" s="6">
        <v>0.52267383808127332</v>
      </c>
      <c r="D454" s="6">
        <v>-0.16214951386232701</v>
      </c>
      <c r="E454" s="6"/>
      <c r="F454" s="6">
        <v>0.27041589660069121</v>
      </c>
      <c r="G454">
        <v>1.0811748390392928</v>
      </c>
      <c r="I454" s="7">
        <v>28642</v>
      </c>
      <c r="J454" s="6">
        <v>0.71734615409897629</v>
      </c>
      <c r="K454" s="6">
        <v>8.6171392010701148E-2</v>
      </c>
      <c r="L454" s="6"/>
      <c r="M454" s="6">
        <v>0.59748313790483365</v>
      </c>
      <c r="N454" s="6">
        <v>0.24506644043537995</v>
      </c>
    </row>
    <row r="455" spans="2:14" x14ac:dyDescent="0.25">
      <c r="B455" s="9">
        <v>1978.3333333257401</v>
      </c>
      <c r="C455" s="6">
        <v>1.0497664374782902</v>
      </c>
      <c r="D455" s="6">
        <v>0.21694199408151721</v>
      </c>
      <c r="E455" s="6"/>
      <c r="F455" s="6">
        <v>0.60766579771574714</v>
      </c>
      <c r="G455">
        <v>0.86701510027317397</v>
      </c>
      <c r="I455" s="7">
        <v>28611</v>
      </c>
      <c r="J455" s="6">
        <v>0.46161048729538989</v>
      </c>
      <c r="K455" s="6">
        <v>-3.4679721384137031E-2</v>
      </c>
      <c r="L455" s="6"/>
      <c r="M455" s="6">
        <v>0.34594864812922016</v>
      </c>
      <c r="N455" s="6">
        <v>-8.1634284035238605E-2</v>
      </c>
    </row>
    <row r="456" spans="2:14" x14ac:dyDescent="0.25">
      <c r="B456" s="9">
        <v>1978.24999999238</v>
      </c>
      <c r="C456" s="6">
        <v>0.70075382352652504</v>
      </c>
      <c r="D456" s="6">
        <v>0.32264111657141281</v>
      </c>
      <c r="E456" s="6"/>
      <c r="F456" s="6">
        <v>0.28650833302594708</v>
      </c>
      <c r="G456">
        <v>0.69903616256985512</v>
      </c>
      <c r="I456" s="7">
        <v>28581</v>
      </c>
      <c r="J456" s="6">
        <v>-0.4926444515058529</v>
      </c>
      <c r="K456" s="6">
        <v>-0.65595840218061163</v>
      </c>
      <c r="L456" s="6"/>
      <c r="M456" s="6">
        <v>-0.62425581243386052</v>
      </c>
      <c r="N456" s="6">
        <v>-0.43658628631711627</v>
      </c>
    </row>
    <row r="457" spans="2:14" x14ac:dyDescent="0.25">
      <c r="B457" s="9">
        <v>1978.1666666590099</v>
      </c>
      <c r="C457" s="6">
        <v>-0.90455660166262342</v>
      </c>
      <c r="D457" s="6">
        <v>-0.9669994192621324</v>
      </c>
      <c r="E457" s="6"/>
      <c r="F457" s="6">
        <v>-1.1088697391250457</v>
      </c>
      <c r="G457">
        <v>0.67784423688974182</v>
      </c>
      <c r="I457" s="7">
        <v>28550</v>
      </c>
      <c r="J457" s="6">
        <v>-1.741829749594995</v>
      </c>
      <c r="K457" s="6">
        <v>-1.2624230755286867</v>
      </c>
      <c r="L457" s="6"/>
      <c r="M457" s="6">
        <v>-2.0196733390461925</v>
      </c>
      <c r="N457" s="6">
        <v>-0.36737135671653748</v>
      </c>
    </row>
    <row r="458" spans="2:14" x14ac:dyDescent="0.25">
      <c r="B458" s="9">
        <v>1978.0833333256501</v>
      </c>
      <c r="C458" s="6">
        <v>-0.97779052340389627</v>
      </c>
      <c r="D458" s="6">
        <v>-0.95718332413946217</v>
      </c>
      <c r="E458" s="6"/>
      <c r="F458" s="6">
        <v>-1.1321904410421191</v>
      </c>
      <c r="G458">
        <v>0.24730625285788735</v>
      </c>
      <c r="I458" s="7">
        <v>28522</v>
      </c>
      <c r="J458" s="6">
        <v>-1.7111725148795423</v>
      </c>
      <c r="K458" s="6">
        <v>-1.2803558213872754</v>
      </c>
      <c r="L458" s="6"/>
      <c r="M458" s="6">
        <v>-1.9837398405068192</v>
      </c>
      <c r="N458" s="6">
        <v>-0.10310497243670498</v>
      </c>
    </row>
    <row r="459" spans="2:14" x14ac:dyDescent="0.25">
      <c r="B459" s="9">
        <v>1977.99999999229</v>
      </c>
      <c r="C459" s="6">
        <v>-0.72885992300931535</v>
      </c>
      <c r="D459" s="6">
        <v>-0.77586064271518373</v>
      </c>
      <c r="E459" s="6"/>
      <c r="F459" s="6">
        <v>-0.86940361707578673</v>
      </c>
      <c r="G459">
        <v>-0.36302121598420228</v>
      </c>
      <c r="I459" s="7">
        <v>28491</v>
      </c>
      <c r="J459" s="6">
        <v>-0.79106740715374047</v>
      </c>
      <c r="K459" s="6">
        <v>-0.79266310249391236</v>
      </c>
      <c r="L459" s="6"/>
      <c r="M459" s="6">
        <v>-0.94765729928822073</v>
      </c>
      <c r="N459" s="6">
        <v>0.32872943381748365</v>
      </c>
    </row>
    <row r="460" spans="2:14" x14ac:dyDescent="0.25">
      <c r="B460" s="9">
        <v>1977.9166666589299</v>
      </c>
      <c r="C460" s="6">
        <v>5.0446438010500985E-2</v>
      </c>
      <c r="D460" s="6">
        <v>-0.50868508684157376</v>
      </c>
      <c r="E460" s="6"/>
      <c r="F460" s="6">
        <v>-8.770228622314441E-2</v>
      </c>
      <c r="G460">
        <v>-0.58635982515367557</v>
      </c>
      <c r="I460" s="7">
        <v>28460</v>
      </c>
      <c r="J460" s="6">
        <v>1.0569041335422815</v>
      </c>
      <c r="K460" s="6">
        <v>0.39245749337804908</v>
      </c>
      <c r="L460" s="6"/>
      <c r="M460" s="6">
        <v>0.83105087841076053</v>
      </c>
      <c r="N460" s="6">
        <v>0.4234605648961362</v>
      </c>
    </row>
    <row r="461" spans="2:14" x14ac:dyDescent="0.25">
      <c r="B461" s="9">
        <v>1977.83333332557</v>
      </c>
      <c r="C461" s="6">
        <v>0.19782036892622304</v>
      </c>
      <c r="D461" s="6">
        <v>-0.42502079551303973</v>
      </c>
      <c r="E461" s="6">
        <v>-0.22132342704984631</v>
      </c>
      <c r="F461" s="6">
        <v>5.5430453246656221E-2</v>
      </c>
      <c r="G461">
        <v>-0.49322599099765563</v>
      </c>
      <c r="I461" s="7">
        <v>28430</v>
      </c>
      <c r="J461" s="6">
        <v>1.2195038974128469</v>
      </c>
      <c r="K461" s="6">
        <v>0.43767920032579499</v>
      </c>
      <c r="L461" s="6">
        <v>0.30735616547346534</v>
      </c>
      <c r="M461" s="6">
        <v>0.99874053826116949</v>
      </c>
      <c r="N461" s="6">
        <v>0.37479362269909777</v>
      </c>
    </row>
    <row r="462" spans="2:14" x14ac:dyDescent="0.25">
      <c r="B462" s="9">
        <v>1977.74999999221</v>
      </c>
      <c r="C462" s="6">
        <v>-9.9548089774968082E-2</v>
      </c>
      <c r="D462" s="6">
        <v>-0.53585820336773271</v>
      </c>
      <c r="E462" s="6"/>
      <c r="F462" s="6">
        <v>-0.32182913475967195</v>
      </c>
      <c r="G462">
        <v>-0.30248468107292126</v>
      </c>
      <c r="I462" s="7">
        <v>28399</v>
      </c>
      <c r="J462" s="6">
        <v>0.42280386107329787</v>
      </c>
      <c r="K462" s="6">
        <v>-5.6770785122978416E-2</v>
      </c>
      <c r="L462" s="6"/>
      <c r="M462" s="6">
        <v>0.31001514958984683</v>
      </c>
      <c r="N462" s="6">
        <v>0.44815421477863088</v>
      </c>
    </row>
    <row r="463" spans="2:14" x14ac:dyDescent="0.25">
      <c r="B463" s="9">
        <v>1977.6666666588501</v>
      </c>
      <c r="C463" s="6">
        <v>-0.87621428640810728</v>
      </c>
      <c r="D463" s="6">
        <v>-0.80308694330506802</v>
      </c>
      <c r="E463" s="6">
        <v>-1.1043823419804251</v>
      </c>
      <c r="F463" s="6">
        <v>-1.0665926315417282</v>
      </c>
      <c r="G463">
        <v>6.0958496370504878E-2</v>
      </c>
      <c r="I463" s="7">
        <v>28369</v>
      </c>
      <c r="J463" s="6">
        <v>-0.56482477627894401</v>
      </c>
      <c r="K463" s="6">
        <v>-0.70559832187612581</v>
      </c>
      <c r="L463" s="6">
        <v>-0.41359657894817908</v>
      </c>
      <c r="M463" s="6">
        <v>-0.69612280951260719</v>
      </c>
      <c r="N463" s="6">
        <v>0.4771346289481041</v>
      </c>
    </row>
    <row r="464" spans="2:14" x14ac:dyDescent="0.25">
      <c r="B464" s="9">
        <v>1977.58333332549</v>
      </c>
      <c r="C464" s="6">
        <v>-0.47836391227583325</v>
      </c>
      <c r="D464" s="6">
        <v>-0.6027269397380256</v>
      </c>
      <c r="E464" s="6">
        <v>-7.7174607966489006E-2</v>
      </c>
      <c r="F464" s="6">
        <v>-0.62409327994046082</v>
      </c>
      <c r="G464">
        <v>0.33099501472413961</v>
      </c>
      <c r="I464" s="7">
        <v>28338</v>
      </c>
      <c r="J464" s="6">
        <v>-0.31141750704868315</v>
      </c>
      <c r="K464" s="6">
        <v>-0.52783023249533156</v>
      </c>
      <c r="L464" s="6">
        <v>0.26366205975094148</v>
      </c>
      <c r="M464" s="6">
        <v>-0.42662157046730703</v>
      </c>
      <c r="N464" s="6">
        <v>0.35594658149257186</v>
      </c>
    </row>
    <row r="465" spans="2:14" x14ac:dyDescent="0.25">
      <c r="B465" s="9">
        <v>1977.4999999921299</v>
      </c>
      <c r="C465" s="6">
        <v>-0.79803756815012716</v>
      </c>
      <c r="D465" s="6">
        <v>-0.85465326289918608</v>
      </c>
      <c r="E465" s="6">
        <v>-0.88835484029280753</v>
      </c>
      <c r="F465" s="6">
        <v>-1.0027648238998257</v>
      </c>
      <c r="G465">
        <v>0.59665321136676486</v>
      </c>
      <c r="I465" s="7">
        <v>28307</v>
      </c>
      <c r="J465" s="6">
        <v>-0.34789573569744964</v>
      </c>
      <c r="K465" s="6">
        <v>-0.54914161163162556</v>
      </c>
      <c r="L465" s="6">
        <v>-0.59757176093775344</v>
      </c>
      <c r="M465" s="6">
        <v>-0.46854398542990927</v>
      </c>
      <c r="N465" s="6">
        <v>0.18394909169617801</v>
      </c>
    </row>
    <row r="466" spans="2:14" x14ac:dyDescent="0.25">
      <c r="B466" s="9">
        <v>1977.4166666587701</v>
      </c>
      <c r="C466" s="6">
        <v>-0.81685633760334109</v>
      </c>
      <c r="D466" s="6">
        <v>-0.8822370714204536</v>
      </c>
      <c r="E466" s="6">
        <v>-0.32962348160052313</v>
      </c>
      <c r="F466" s="6">
        <v>-1.0837533537644379</v>
      </c>
      <c r="G466">
        <v>0.72848963937656974</v>
      </c>
      <c r="I466" s="7">
        <v>28277</v>
      </c>
      <c r="J466" s="6">
        <v>-0.1589074659958615</v>
      </c>
      <c r="K466" s="6">
        <v>-0.47247262571447018</v>
      </c>
      <c r="L466" s="6">
        <v>-1.1150868345985226E-2</v>
      </c>
      <c r="M466" s="6">
        <v>-0.26492082704012693</v>
      </c>
      <c r="N466" s="6">
        <v>-9.6238450905512304E-3</v>
      </c>
    </row>
    <row r="467" spans="2:14" x14ac:dyDescent="0.25">
      <c r="B467" s="9">
        <v>1977.33333332541</v>
      </c>
      <c r="C467" s="6">
        <v>-1.4408762937386199</v>
      </c>
      <c r="D467" s="6">
        <v>-1.1825140538674568</v>
      </c>
      <c r="E467" s="6">
        <v>-0.19757216998272351</v>
      </c>
      <c r="F467" s="6">
        <v>-1.732271779954448</v>
      </c>
      <c r="G467">
        <v>0.58054565475465414</v>
      </c>
      <c r="I467" s="7">
        <v>28246</v>
      </c>
      <c r="J467" s="6">
        <v>-0.93814452053546926</v>
      </c>
      <c r="K467" s="6">
        <v>-0.88024767284673067</v>
      </c>
      <c r="L467" s="6">
        <v>-1.9521092465065429E-3</v>
      </c>
      <c r="M467" s="6">
        <v>-1.0854023770224852</v>
      </c>
      <c r="N467" s="6">
        <v>-0.2877549509302253</v>
      </c>
    </row>
    <row r="468" spans="2:14" x14ac:dyDescent="0.25">
      <c r="B468" s="9">
        <v>1977.2499999920501</v>
      </c>
      <c r="C468" s="6">
        <v>-1.4203230115219021</v>
      </c>
      <c r="D468" s="6">
        <v>-1.2627687377905883</v>
      </c>
      <c r="E468" s="6">
        <v>-0.43598033734672198</v>
      </c>
      <c r="F468" s="6">
        <v>-1.6364346691723484</v>
      </c>
      <c r="G468">
        <v>0.64671011173426052</v>
      </c>
      <c r="I468" s="7">
        <v>28216</v>
      </c>
      <c r="J468" s="6">
        <v>-1.6424847864664394</v>
      </c>
      <c r="K468" s="6">
        <v>-1.2331849029331612</v>
      </c>
      <c r="L468" s="6">
        <v>-0.69530857636971477</v>
      </c>
      <c r="M468" s="6">
        <v>-1.8819282613119281</v>
      </c>
      <c r="N468" s="6">
        <v>-0.47362524752844887</v>
      </c>
    </row>
    <row r="469" spans="2:14" x14ac:dyDescent="0.25">
      <c r="B469" s="9">
        <v>1977.16666665869</v>
      </c>
      <c r="C469" s="6">
        <v>-1.3776095645143327</v>
      </c>
      <c r="D469" s="6">
        <v>-1.3191307880872825</v>
      </c>
      <c r="E469" s="6">
        <v>3.4632793174753536</v>
      </c>
      <c r="F469" s="6">
        <v>-1.6208709895705042</v>
      </c>
      <c r="G469">
        <v>0.54881836862524425</v>
      </c>
      <c r="I469" s="7">
        <v>28185</v>
      </c>
      <c r="J469" s="6">
        <v>-2.0305510486873595</v>
      </c>
      <c r="K469" s="6">
        <v>-1.3746976582955039</v>
      </c>
      <c r="L469" s="6">
        <v>-0.66081322974666956</v>
      </c>
      <c r="M469" s="6">
        <v>-2.384997240863155</v>
      </c>
      <c r="N469" s="6">
        <v>-0.46039736738882597</v>
      </c>
    </row>
    <row r="470" spans="2:14" x14ac:dyDescent="0.25">
      <c r="B470" s="9">
        <v>1977.0833333253299</v>
      </c>
      <c r="C470" s="6">
        <v>-1.3602555851934033</v>
      </c>
      <c r="D470" s="6">
        <v>-1.215128501630566</v>
      </c>
      <c r="E470" s="6">
        <v>-0.20194260119196092</v>
      </c>
      <c r="F470" s="6">
        <v>-1.5375152987253153</v>
      </c>
      <c r="G470">
        <v>-3.6476245828185841E-3</v>
      </c>
      <c r="I470" s="7">
        <v>28157</v>
      </c>
      <c r="J470" s="6">
        <v>-1.965743982896466</v>
      </c>
      <c r="K470" s="6">
        <v>-1.372228657054104</v>
      </c>
      <c r="L470" s="6">
        <v>-0.84478841173624386</v>
      </c>
      <c r="M470" s="6">
        <v>-2.3011524109379504</v>
      </c>
      <c r="N470" s="6">
        <v>-0.29166841851905467</v>
      </c>
    </row>
    <row r="471" spans="2:14" x14ac:dyDescent="0.25">
      <c r="B471" s="9">
        <v>1976.9999999919701</v>
      </c>
      <c r="C471" s="6">
        <v>-1.6076612303715525</v>
      </c>
      <c r="D471" s="6">
        <v>-1.2211357172192538</v>
      </c>
      <c r="E471" s="6">
        <v>-0.26933051458315721</v>
      </c>
      <c r="F471" s="6">
        <v>-1.7994011796495788</v>
      </c>
      <c r="G471">
        <v>-0.71889729660961887</v>
      </c>
      <c r="I471" s="7">
        <v>28126</v>
      </c>
      <c r="J471" s="6">
        <v>-1.5730209255288947</v>
      </c>
      <c r="K471" s="6">
        <v>-1.1854941947440154</v>
      </c>
      <c r="L471" s="6">
        <v>-0.84478841173624386</v>
      </c>
      <c r="M471" s="6">
        <v>-1.8280280135028679</v>
      </c>
      <c r="N471" s="6">
        <v>4.0817673439481728E-2</v>
      </c>
    </row>
    <row r="472" spans="2:14" x14ac:dyDescent="0.25">
      <c r="B472" s="9">
        <v>1976.91666665861</v>
      </c>
      <c r="C472" s="6">
        <v>-1.0075884786222324</v>
      </c>
      <c r="D472" s="6">
        <v>-1.0941944929502392</v>
      </c>
      <c r="E472" s="6">
        <v>-0.68643202947158821</v>
      </c>
      <c r="F472" s="6">
        <v>-1.4263161285764039</v>
      </c>
      <c r="G472">
        <v>-0.40816970256473523</v>
      </c>
      <c r="I472" s="7">
        <v>28095</v>
      </c>
      <c r="J472" s="6">
        <v>-9.2936201418305081E-2</v>
      </c>
      <c r="K472" s="6">
        <v>-0.3870971617355361</v>
      </c>
      <c r="L472" s="6">
        <v>-0.84478841173624386</v>
      </c>
      <c r="M472" s="6">
        <v>-0.21102057923106687</v>
      </c>
      <c r="N472" s="6">
        <v>0.57375954271971985</v>
      </c>
    </row>
    <row r="473" spans="2:14" x14ac:dyDescent="0.25">
      <c r="B473" s="9">
        <v>1976.8333333252499</v>
      </c>
      <c r="C473" s="6">
        <v>-0.30744369294443297</v>
      </c>
      <c r="D473" s="6">
        <v>-0.71385005134094504</v>
      </c>
      <c r="E473" s="6">
        <v>-0.77706359630728006</v>
      </c>
      <c r="F473" s="6">
        <v>-0.58983138667097912</v>
      </c>
      <c r="G473">
        <v>-0.345493335561322</v>
      </c>
      <c r="I473" s="7">
        <v>28065</v>
      </c>
      <c r="J473" s="6">
        <v>0.72045068419674363</v>
      </c>
      <c r="K473" s="6">
        <v>8.8510445818343178E-2</v>
      </c>
      <c r="L473" s="6">
        <v>-0.40554766473613518</v>
      </c>
      <c r="M473" s="6">
        <v>0.59748313790483365</v>
      </c>
      <c r="N473" s="6">
        <v>0.50137238764223091</v>
      </c>
    </row>
    <row r="474" spans="2:14" x14ac:dyDescent="0.25">
      <c r="B474" s="9">
        <v>1976.74999999189</v>
      </c>
      <c r="C474" s="6">
        <v>-0.64826133736144131</v>
      </c>
      <c r="D474" s="6">
        <v>-0.78849762470397644</v>
      </c>
      <c r="E474" s="6">
        <v>0.18524272816980519</v>
      </c>
      <c r="F474" s="6">
        <v>-0.93226252720242242</v>
      </c>
      <c r="G474">
        <v>-0.56029167544718228</v>
      </c>
      <c r="I474" s="7">
        <v>28034</v>
      </c>
      <c r="J474" s="6">
        <v>9.5132918080178524E-3</v>
      </c>
      <c r="K474" s="6">
        <v>-0.32446249866423288</v>
      </c>
      <c r="L474" s="6">
        <v>1.544589264353353</v>
      </c>
      <c r="M474" s="6">
        <v>-0.10322008361294679</v>
      </c>
      <c r="N474" s="6">
        <v>0.2379555663068082</v>
      </c>
    </row>
    <row r="475" spans="2:14" x14ac:dyDescent="0.25">
      <c r="B475" s="9">
        <v>1976.6666666585299</v>
      </c>
      <c r="C475" s="6">
        <v>-1.44743924622932</v>
      </c>
      <c r="D475" s="6">
        <v>-1.0581178733910468</v>
      </c>
      <c r="E475" s="6">
        <v>0.59133965037272829</v>
      </c>
      <c r="F475" s="6">
        <v>-1.6975203023318814</v>
      </c>
      <c r="G475">
        <v>-0.92765975437830106</v>
      </c>
      <c r="I475" s="7">
        <v>28004</v>
      </c>
      <c r="J475" s="6">
        <v>-1.0134293754063277</v>
      </c>
      <c r="K475" s="6">
        <v>-0.9423625461830023</v>
      </c>
      <c r="L475" s="6">
        <v>1.0467064280940672</v>
      </c>
      <c r="M475" s="6">
        <v>-1.1872139562173765</v>
      </c>
      <c r="N475" s="6">
        <v>-0.23620327007820829</v>
      </c>
    </row>
    <row r="476" spans="2:14" x14ac:dyDescent="0.25">
      <c r="B476" s="9">
        <v>1976.5833333251701</v>
      </c>
      <c r="C476" s="6">
        <v>-0.87667558211398378</v>
      </c>
      <c r="D476" s="6">
        <v>-0.80371429673971884</v>
      </c>
      <c r="E476" s="6">
        <v>-0.44618234569649745</v>
      </c>
      <c r="F476" s="6">
        <v>-1.0504488240099912</v>
      </c>
      <c r="G476">
        <v>-0.52148224965734724</v>
      </c>
      <c r="I476" s="7">
        <v>27973</v>
      </c>
      <c r="J476" s="6">
        <v>-0.61798985420321007</v>
      </c>
      <c r="K476" s="6">
        <v>-0.70663790134618887</v>
      </c>
      <c r="L476" s="6">
        <v>-7.0942802492596921E-2</v>
      </c>
      <c r="M476" s="6">
        <v>-0.7500230573216673</v>
      </c>
      <c r="N476" s="6">
        <v>-0.28124421534013361</v>
      </c>
    </row>
    <row r="477" spans="2:14" x14ac:dyDescent="0.25">
      <c r="B477" s="9">
        <v>1976.49999999181</v>
      </c>
      <c r="C477" s="6">
        <v>-0.23823713502956093</v>
      </c>
      <c r="D477" s="6">
        <v>-0.54716176161407115</v>
      </c>
      <c r="E477" s="6">
        <v>-1.1092739636609072</v>
      </c>
      <c r="F477" s="6">
        <v>-0.40110592955993013</v>
      </c>
      <c r="G477">
        <v>6.7325508467328377E-2</v>
      </c>
      <c r="I477" s="7">
        <v>27942</v>
      </c>
      <c r="J477" s="6">
        <v>9.2947538185515696E-2</v>
      </c>
      <c r="K477" s="6">
        <v>-0.27677179047508704</v>
      </c>
      <c r="L477" s="6">
        <v>-0.80684353045089419</v>
      </c>
      <c r="M477" s="6">
        <v>-1.3386337264513399E-2</v>
      </c>
      <c r="N477" s="6">
        <v>-0.20701734585967574</v>
      </c>
    </row>
    <row r="478" spans="2:14" x14ac:dyDescent="0.25">
      <c r="B478" s="9">
        <v>1976.4166666584499</v>
      </c>
      <c r="C478" s="6">
        <v>9.1390207557484671E-2</v>
      </c>
      <c r="D478" s="6">
        <v>-0.40418871383243471</v>
      </c>
      <c r="E478" s="6">
        <v>-0.41905794673655022</v>
      </c>
      <c r="F478" s="6">
        <v>-0.16216594726594724</v>
      </c>
      <c r="G478">
        <v>0.47917403999954877</v>
      </c>
      <c r="I478" s="7">
        <v>27912</v>
      </c>
      <c r="J478" s="6">
        <v>0.4352219814643673</v>
      </c>
      <c r="K478" s="6">
        <v>-0.10160264976945065</v>
      </c>
      <c r="L478" s="6">
        <v>-7.6692026929771118E-2</v>
      </c>
      <c r="M478" s="6">
        <v>0.32199298243630459</v>
      </c>
      <c r="N478" s="6">
        <v>-0.18966616399740149</v>
      </c>
    </row>
    <row r="479" spans="2:14" x14ac:dyDescent="0.25">
      <c r="B479" s="9">
        <v>1976.3333333250901</v>
      </c>
      <c r="C479" s="6">
        <v>0.71970621415650404</v>
      </c>
      <c r="D479" s="6">
        <v>1.1765865336577735E-2</v>
      </c>
      <c r="E479" s="6">
        <v>-0.40284405774109583</v>
      </c>
      <c r="F479" s="6">
        <v>0.31394978378224986</v>
      </c>
      <c r="G479">
        <v>0.15371264913200383</v>
      </c>
      <c r="I479" s="7">
        <v>27881</v>
      </c>
      <c r="J479" s="6">
        <v>0.27611481395379001</v>
      </c>
      <c r="K479" s="6">
        <v>-0.15864957318916459</v>
      </c>
      <c r="L479" s="6">
        <v>-0.15718116905020987</v>
      </c>
      <c r="M479" s="6">
        <v>0.16628115543235339</v>
      </c>
      <c r="N479" s="6">
        <v>-0.59487009060066032</v>
      </c>
    </row>
    <row r="480" spans="2:14" x14ac:dyDescent="0.25">
      <c r="B480" s="9">
        <v>1976.24999999173</v>
      </c>
      <c r="C480" s="6">
        <v>0.75086363738187101</v>
      </c>
      <c r="D480" s="6">
        <v>0.33870222495643987</v>
      </c>
      <c r="E480" s="6">
        <v>-0.29727349975537271</v>
      </c>
      <c r="F480" s="6">
        <v>0.3322926902211446</v>
      </c>
      <c r="G480">
        <v>-1.8700582220248559E-2</v>
      </c>
      <c r="I480" s="7">
        <v>27851</v>
      </c>
      <c r="J480" s="6">
        <v>-0.46547981315038844</v>
      </c>
      <c r="K480" s="6">
        <v>-0.65011076766150655</v>
      </c>
      <c r="L480" s="6">
        <v>-0.66196307463410442</v>
      </c>
      <c r="M480" s="6">
        <v>-0.59431123031771604</v>
      </c>
      <c r="N480" s="6">
        <v>-0.94463577649849517</v>
      </c>
    </row>
    <row r="481" spans="2:14" x14ac:dyDescent="0.25">
      <c r="B481" s="9">
        <v>1976.1666666583701</v>
      </c>
      <c r="C481" s="6">
        <v>0.82552016167003883</v>
      </c>
      <c r="D481" s="6">
        <v>0.64938137791442452</v>
      </c>
      <c r="E481" s="6">
        <v>-0.48652542832368328</v>
      </c>
      <c r="F481" s="6">
        <v>0.56142942216423708</v>
      </c>
      <c r="G481">
        <v>8.463152740909162E-2</v>
      </c>
      <c r="I481" s="7">
        <v>27820</v>
      </c>
      <c r="J481" s="6">
        <v>-0.68590145009187109</v>
      </c>
      <c r="K481" s="6">
        <v>-0.74705155324489281</v>
      </c>
      <c r="L481" s="6">
        <v>-0.84478841173624386</v>
      </c>
      <c r="M481" s="6">
        <v>-0.82787897082364281</v>
      </c>
      <c r="N481" s="6">
        <v>-0.79507017855247208</v>
      </c>
    </row>
    <row r="482" spans="2:14" x14ac:dyDescent="0.25">
      <c r="B482" s="9">
        <v>1976.08333332501</v>
      </c>
      <c r="C482" s="6">
        <v>0.93278570751716272</v>
      </c>
      <c r="D482" s="6">
        <v>0.77473429615794942</v>
      </c>
      <c r="E482" s="6">
        <v>-0.20194260119196092</v>
      </c>
      <c r="F482" s="6">
        <v>0.68029996029594775</v>
      </c>
      <c r="G482">
        <v>0.9971868118209154</v>
      </c>
      <c r="I482" s="7">
        <v>27791</v>
      </c>
      <c r="J482" s="6">
        <v>-0.43947937358158684</v>
      </c>
      <c r="K482" s="6">
        <v>-0.66349535333856924</v>
      </c>
      <c r="L482" s="6">
        <v>-0.84478841173624386</v>
      </c>
      <c r="M482" s="6">
        <v>-0.56436664820157156</v>
      </c>
      <c r="N482" s="6">
        <v>0.46034542645835275</v>
      </c>
    </row>
    <row r="483" spans="2:14" x14ac:dyDescent="0.25">
      <c r="B483" s="9">
        <v>1975.9999999916499</v>
      </c>
      <c r="C483" s="6">
        <v>1.5773938305050816</v>
      </c>
      <c r="D483" s="6">
        <v>0.74673560113151605</v>
      </c>
      <c r="E483" s="6">
        <v>-0.26933051458315721</v>
      </c>
      <c r="F483" s="6">
        <v>1.1550808728807673</v>
      </c>
      <c r="G483">
        <v>1.3306241541743056</v>
      </c>
      <c r="I483" s="7">
        <v>27760</v>
      </c>
      <c r="J483" s="6">
        <v>1.2610269874704856</v>
      </c>
      <c r="K483" s="6">
        <v>0.5506035202614018</v>
      </c>
      <c r="L483" s="6">
        <v>-0.84478841173624386</v>
      </c>
      <c r="M483" s="6">
        <v>0.96879595614502512</v>
      </c>
      <c r="N483" s="6">
        <v>1.6989266640484242</v>
      </c>
    </row>
    <row r="484" spans="2:14" x14ac:dyDescent="0.25">
      <c r="B484" s="9">
        <v>1975.9166666582901</v>
      </c>
      <c r="C484" s="6">
        <v>2.0015442390504115</v>
      </c>
      <c r="D484" s="6">
        <v>0.77955272799894559</v>
      </c>
      <c r="E484" s="6">
        <v>0.1461158939612173</v>
      </c>
      <c r="F484" s="6">
        <v>1.2355251901260544</v>
      </c>
      <c r="G484">
        <v>1.2482727329574967</v>
      </c>
      <c r="I484" s="7">
        <v>27729</v>
      </c>
      <c r="J484" s="6">
        <v>3.1772981903173894</v>
      </c>
      <c r="K484" s="6">
        <v>2.1076336715484461</v>
      </c>
      <c r="L484" s="6">
        <v>-0.33195759194030544</v>
      </c>
      <c r="M484" s="6">
        <v>1.8611445032061302</v>
      </c>
      <c r="N484" s="6">
        <v>1.9709279225682388</v>
      </c>
    </row>
    <row r="485" spans="2:14" x14ac:dyDescent="0.25">
      <c r="B485" s="9">
        <v>1975.83333332493</v>
      </c>
      <c r="C485" s="6">
        <v>2.1835159899948819</v>
      </c>
      <c r="D485" s="6">
        <v>0.85960832112235175</v>
      </c>
      <c r="E485" s="6">
        <v>0.49038253164435103</v>
      </c>
      <c r="F485" s="6">
        <v>1.4518926441131805</v>
      </c>
      <c r="G485">
        <v>1.3168774493177002</v>
      </c>
      <c r="I485" s="7">
        <v>27699</v>
      </c>
      <c r="J485" s="6">
        <v>3.1807907866773779</v>
      </c>
      <c r="K485" s="6">
        <v>1.9906809811663446</v>
      </c>
      <c r="L485" s="6">
        <v>1.2203330060967279</v>
      </c>
      <c r="M485" s="6">
        <v>1.867133419629359</v>
      </c>
      <c r="N485" s="6">
        <v>1.9257077196380448</v>
      </c>
    </row>
    <row r="486" spans="2:14" x14ac:dyDescent="0.25">
      <c r="B486" s="9">
        <v>1975.7499999915699</v>
      </c>
      <c r="C486" s="6">
        <v>2.1798015884621749</v>
      </c>
      <c r="D486" s="6">
        <v>0.6712921967354939</v>
      </c>
      <c r="E486" s="6">
        <v>0.77639318470510521</v>
      </c>
      <c r="F486" s="6">
        <v>1.3856149919280214</v>
      </c>
      <c r="G486">
        <v>1.214645158387804</v>
      </c>
      <c r="I486" s="7">
        <v>27668</v>
      </c>
      <c r="J486" s="6">
        <v>2.1396090051386487</v>
      </c>
      <c r="K486" s="6">
        <v>1.222301805355938</v>
      </c>
      <c r="L486" s="6">
        <v>2.3805264975184812</v>
      </c>
      <c r="M486" s="6">
        <v>1.4658760192730231</v>
      </c>
      <c r="N486" s="6">
        <v>1.6851208168094869</v>
      </c>
    </row>
    <row r="487" spans="2:14" x14ac:dyDescent="0.25">
      <c r="B487" s="9">
        <v>1975.66666665821</v>
      </c>
      <c r="C487" s="6">
        <v>1.5781753117164288</v>
      </c>
      <c r="D487" s="6">
        <v>0.5406545104959174</v>
      </c>
      <c r="E487" s="6">
        <v>0.32162638859687259</v>
      </c>
      <c r="F487" s="6">
        <v>1.1185714965607538</v>
      </c>
      <c r="G487">
        <v>0.64034832250090434</v>
      </c>
      <c r="I487" s="7">
        <v>27638</v>
      </c>
      <c r="J487" s="6">
        <v>1.3627003481723665</v>
      </c>
      <c r="K487" s="6">
        <v>0.5418970421996232</v>
      </c>
      <c r="L487" s="6">
        <v>0.81443776083222974</v>
      </c>
      <c r="M487" s="6">
        <v>1.0047294546843983</v>
      </c>
      <c r="N487" s="6">
        <v>0.89519359253292008</v>
      </c>
    </row>
    <row r="488" spans="2:14" x14ac:dyDescent="0.25">
      <c r="B488" s="9">
        <v>1975.5833333248499</v>
      </c>
      <c r="C488" s="6">
        <v>0.93791137959171711</v>
      </c>
      <c r="D488" s="6">
        <v>0.19757082843950124</v>
      </c>
      <c r="E488" s="6">
        <v>0.75214175105559167</v>
      </c>
      <c r="F488" s="6">
        <v>0.71024166353640239</v>
      </c>
      <c r="G488">
        <v>1.2578735543164428</v>
      </c>
      <c r="I488" s="7">
        <v>27607</v>
      </c>
      <c r="J488" s="6">
        <v>0.77866062352988163</v>
      </c>
      <c r="K488" s="6">
        <v>0.1841517570641506</v>
      </c>
      <c r="L488" s="6">
        <v>1.0156606161333266</v>
      </c>
      <c r="M488" s="6">
        <v>0.58550530505837595</v>
      </c>
      <c r="N488" s="6">
        <v>1.0487491932296269</v>
      </c>
    </row>
    <row r="489" spans="2:14" x14ac:dyDescent="0.25">
      <c r="B489" s="9">
        <v>1975.4999999914901</v>
      </c>
      <c r="C489" s="6">
        <v>0.39400226258812077</v>
      </c>
      <c r="D489" s="6">
        <v>-0.17233314244256903</v>
      </c>
      <c r="E489" s="6"/>
      <c r="F489" s="6">
        <v>0.13722044958629229</v>
      </c>
      <c r="G489">
        <v>1.2024000284958256</v>
      </c>
      <c r="I489" s="7">
        <v>27576</v>
      </c>
      <c r="J489" s="6">
        <v>0.59083655261495627</v>
      </c>
      <c r="K489" s="6">
        <v>5.5243902776323205E-2</v>
      </c>
      <c r="L489" s="6"/>
      <c r="M489" s="6">
        <v>0.39385997951505131</v>
      </c>
      <c r="N489" s="6">
        <v>0.63135940832330384</v>
      </c>
    </row>
    <row r="490" spans="2:14" x14ac:dyDescent="0.25">
      <c r="B490" s="9">
        <v>1975.41666665813</v>
      </c>
      <c r="C490" s="6">
        <v>-0.21768650702696354</v>
      </c>
      <c r="D490" s="6">
        <v>-0.57185739145878611</v>
      </c>
      <c r="E490" s="6">
        <v>-0.97135499459412067</v>
      </c>
      <c r="F490" s="6">
        <v>-0.45368849421955143</v>
      </c>
      <c r="G490">
        <v>1.0432960615937634</v>
      </c>
      <c r="I490" s="7">
        <v>27546</v>
      </c>
      <c r="J490" s="6">
        <v>0.2330394588472679</v>
      </c>
      <c r="K490" s="6">
        <v>-0.23168003096109904</v>
      </c>
      <c r="L490" s="6">
        <v>-0.48143742730683459</v>
      </c>
      <c r="M490" s="6">
        <v>0.13633657331620894</v>
      </c>
      <c r="N490" s="6">
        <v>0.21771242429804008</v>
      </c>
    </row>
    <row r="491" spans="2:14" x14ac:dyDescent="0.25">
      <c r="B491" s="9">
        <v>1975.3333333247699</v>
      </c>
      <c r="C491" s="6">
        <v>-0.43688557258824912</v>
      </c>
      <c r="D491" s="6">
        <v>-0.65279832525237724</v>
      </c>
      <c r="E491" s="6"/>
      <c r="F491" s="6">
        <v>-0.68468466359164093</v>
      </c>
      <c r="G491">
        <v>0.61714000095824073</v>
      </c>
      <c r="I491" s="7">
        <v>27515</v>
      </c>
      <c r="J491" s="6">
        <v>-0.3738961752662513</v>
      </c>
      <c r="K491" s="6">
        <v>-0.56018714350104626</v>
      </c>
      <c r="L491" s="6"/>
      <c r="M491" s="6">
        <v>-0.4445883197369937</v>
      </c>
      <c r="N491" s="6">
        <v>-0.26142456504765249</v>
      </c>
    </row>
    <row r="492" spans="2:14" x14ac:dyDescent="0.25">
      <c r="B492" s="9">
        <v>1975.24999999141</v>
      </c>
      <c r="C492" s="6">
        <v>-0.49758658209988971</v>
      </c>
      <c r="D492" s="6">
        <v>-0.64031155949087415</v>
      </c>
      <c r="E492" s="6"/>
      <c r="F492" s="6">
        <v>-0.72990439670743756</v>
      </c>
      <c r="G492">
        <v>0.17922931783955218</v>
      </c>
      <c r="I492" s="7">
        <v>27485</v>
      </c>
      <c r="J492" s="6">
        <v>-1.1422673744636733</v>
      </c>
      <c r="K492" s="6">
        <v>-1.0065565784594002</v>
      </c>
      <c r="L492" s="6"/>
      <c r="M492" s="6">
        <v>-1.2890255354122677</v>
      </c>
      <c r="N492" s="6">
        <v>-0.80453122486871831</v>
      </c>
    </row>
    <row r="493" spans="2:14" x14ac:dyDescent="0.25">
      <c r="B493" s="9">
        <v>1975.16666665805</v>
      </c>
      <c r="C493" s="6">
        <v>0.4936200990240816</v>
      </c>
      <c r="D493" s="6">
        <v>0.30580875763710796</v>
      </c>
      <c r="E493" s="6">
        <v>-0.36309403001746338</v>
      </c>
      <c r="F493" s="6">
        <v>0.34319938099076297</v>
      </c>
      <c r="G493">
        <v>0.46556895133772996</v>
      </c>
      <c r="I493" s="7">
        <v>27454</v>
      </c>
      <c r="J493" s="6">
        <v>-0.88847203897119154</v>
      </c>
      <c r="K493" s="6">
        <v>-0.85659723990279457</v>
      </c>
      <c r="L493" s="6">
        <v>-0.83903918729906968</v>
      </c>
      <c r="M493" s="6">
        <v>-0.98359079782759407</v>
      </c>
      <c r="N493" s="6">
        <v>-0.52041913887711766</v>
      </c>
    </row>
    <row r="494" spans="2:14" x14ac:dyDescent="0.25">
      <c r="B494" s="9">
        <v>1975.0833333246901</v>
      </c>
      <c r="C494" s="6">
        <v>-0.33412980966057948</v>
      </c>
      <c r="D494" s="6">
        <v>-0.47121023161025377</v>
      </c>
      <c r="E494" s="6">
        <v>-0.20194260119196092</v>
      </c>
      <c r="F494" s="6">
        <v>-0.45919822451152881</v>
      </c>
      <c r="G494">
        <v>-0.28826183309291664</v>
      </c>
      <c r="I494" s="7">
        <v>27426</v>
      </c>
      <c r="J494" s="6">
        <v>-1.2827473613876463</v>
      </c>
      <c r="K494" s="6">
        <v>-1.1072658396217654</v>
      </c>
      <c r="L494" s="6">
        <v>-0.84478841173624386</v>
      </c>
      <c r="M494" s="6">
        <v>-1.4567151952626767</v>
      </c>
      <c r="N494" s="6">
        <v>-0.50552379508459444</v>
      </c>
    </row>
    <row r="495" spans="2:14" x14ac:dyDescent="0.25">
      <c r="B495" s="9">
        <v>1974.99999999133</v>
      </c>
      <c r="C495" s="6">
        <v>8.5830321235180362E-2</v>
      </c>
      <c r="D495" s="6">
        <v>-0.27770639131830466</v>
      </c>
      <c r="E495" s="6"/>
      <c r="F495" s="6">
        <v>-6.5936335124279405E-2</v>
      </c>
      <c r="G495">
        <v>-0.12783330929286177</v>
      </c>
      <c r="I495" s="7">
        <v>27395</v>
      </c>
      <c r="J495" s="6">
        <v>-6.6159629325061586E-2</v>
      </c>
      <c r="K495" s="6">
        <v>-0.35318088152472671</v>
      </c>
      <c r="L495" s="6"/>
      <c r="M495" s="6">
        <v>-0.1870649135381513</v>
      </c>
      <c r="N495" s="6">
        <v>0.51900174466265658</v>
      </c>
    </row>
    <row r="496" spans="2:14" x14ac:dyDescent="0.25">
      <c r="B496" s="9">
        <v>1974.9166666579699</v>
      </c>
      <c r="C496" s="6">
        <v>1.5680463015572836</v>
      </c>
      <c r="D496" s="6">
        <v>0.47347546552907144</v>
      </c>
      <c r="E496" s="6"/>
      <c r="F496" s="6">
        <v>1.0201160660692081</v>
      </c>
      <c r="G496">
        <v>0.29938476122635277</v>
      </c>
      <c r="I496" s="7">
        <v>27364</v>
      </c>
      <c r="J496" s="6">
        <v>2.7061857479811922</v>
      </c>
      <c r="K496" s="6">
        <v>1.7001185192837014</v>
      </c>
      <c r="L496" s="6"/>
      <c r="M496" s="6">
        <v>1.6934548433557211</v>
      </c>
      <c r="N496" s="6">
        <v>1.1705642988825329</v>
      </c>
    </row>
    <row r="497" spans="2:14" x14ac:dyDescent="0.25">
      <c r="B497" s="9">
        <v>1974.8333333246101</v>
      </c>
      <c r="C497" s="6">
        <v>1.8271594549119232</v>
      </c>
      <c r="D497" s="6">
        <v>0.611948252113236</v>
      </c>
      <c r="E497" s="6">
        <v>-0.74569116739758623</v>
      </c>
      <c r="F497" s="6">
        <v>1.2785387169711293</v>
      </c>
      <c r="G497">
        <v>0.14477449320243016</v>
      </c>
      <c r="I497" s="7">
        <v>27334</v>
      </c>
      <c r="J497" s="6">
        <v>2.8288146868430033</v>
      </c>
      <c r="K497" s="6">
        <v>1.6912820937881647</v>
      </c>
      <c r="L497" s="6">
        <v>-0.36530309367591579</v>
      </c>
      <c r="M497" s="6">
        <v>1.759332924011239</v>
      </c>
      <c r="N497" s="6">
        <v>0.92143859489328317</v>
      </c>
    </row>
    <row r="498" spans="2:14" x14ac:dyDescent="0.25">
      <c r="B498" s="9">
        <v>1974.74999999125</v>
      </c>
      <c r="C498" s="6">
        <v>1.0947404622489239</v>
      </c>
      <c r="D498" s="6">
        <v>7.2438655771960903E-2</v>
      </c>
      <c r="E498" s="6">
        <v>1.3000532865052883</v>
      </c>
      <c r="F498" s="6">
        <v>0.65132554884471283</v>
      </c>
      <c r="G498">
        <v>0.31439279928031816</v>
      </c>
      <c r="I498" s="7">
        <v>27303</v>
      </c>
      <c r="J498" s="6">
        <v>1.3223414569013909</v>
      </c>
      <c r="K498" s="6">
        <v>0.58776848631615852</v>
      </c>
      <c r="L498" s="6">
        <v>3.1210266050265174</v>
      </c>
      <c r="M498" s="6">
        <v>0.96879595614502512</v>
      </c>
      <c r="N498" s="6">
        <v>0.95111501674475452</v>
      </c>
    </row>
    <row r="499" spans="2:14" x14ac:dyDescent="0.25">
      <c r="B499" s="9">
        <v>1974.6666666578899</v>
      </c>
      <c r="C499" s="6">
        <v>-9.2509453989038523E-2</v>
      </c>
      <c r="D499" s="6">
        <v>-0.41298200249846945</v>
      </c>
      <c r="E499" s="6">
        <v>-0.4995303242355601</v>
      </c>
      <c r="F499" s="6">
        <v>-0.20483776412103108</v>
      </c>
      <c r="G499">
        <v>0.21175009386396168</v>
      </c>
      <c r="I499" s="7">
        <v>27273</v>
      </c>
      <c r="J499" s="6">
        <v>5.0648315603435391E-2</v>
      </c>
      <c r="K499" s="6">
        <v>-0.34343482399288489</v>
      </c>
      <c r="L499" s="6">
        <v>0.10728315505980321</v>
      </c>
      <c r="M499" s="6">
        <v>-2.5364170110971185E-2</v>
      </c>
      <c r="N499" s="6">
        <v>0.5859383671608378</v>
      </c>
    </row>
    <row r="500" spans="2:14" x14ac:dyDescent="0.25">
      <c r="B500" s="9">
        <v>1974.58333332453</v>
      </c>
      <c r="C500" s="6">
        <v>-0.15517684852108074</v>
      </c>
      <c r="D500" s="6">
        <v>-0.43255959169516767</v>
      </c>
      <c r="E500" s="6">
        <v>-0.80504554080849866</v>
      </c>
      <c r="F500" s="6">
        <v>-0.22931962802422912</v>
      </c>
      <c r="G500">
        <v>0.10468981795833762</v>
      </c>
      <c r="I500" s="7">
        <v>27242</v>
      </c>
      <c r="J500" s="6">
        <v>-6.2667032965073297E-2</v>
      </c>
      <c r="K500" s="6">
        <v>-0.3764414721673891</v>
      </c>
      <c r="L500" s="6">
        <v>-0.39634890563665648</v>
      </c>
      <c r="M500" s="6">
        <v>-0.12717574930586237</v>
      </c>
      <c r="N500" s="6">
        <v>0.18679299267609206</v>
      </c>
    </row>
    <row r="501" spans="2:14" x14ac:dyDescent="0.25">
      <c r="B501" s="9">
        <v>1974.4999999911699</v>
      </c>
      <c r="C501" s="6">
        <v>-0.32299565131190017</v>
      </c>
      <c r="D501" s="6">
        <v>-0.59616088443335946</v>
      </c>
      <c r="E501" s="6">
        <v>-0.15519467263164205</v>
      </c>
      <c r="F501" s="6">
        <v>-0.36943967196309352</v>
      </c>
      <c r="G501">
        <v>6.5697037284764628E-2</v>
      </c>
      <c r="I501" s="7">
        <v>27211</v>
      </c>
      <c r="J501" s="6">
        <v>2.6200141083517422E-2</v>
      </c>
      <c r="K501" s="6">
        <v>-0.32017423335022249</v>
      </c>
      <c r="L501" s="6">
        <v>9.6934551072889757E-2</v>
      </c>
      <c r="M501" s="6">
        <v>1.0569328428402172E-2</v>
      </c>
      <c r="N501" s="6">
        <v>-0.20822015004585728</v>
      </c>
    </row>
    <row r="502" spans="2:14" x14ac:dyDescent="0.25">
      <c r="B502" s="9">
        <v>1974.4166666578101</v>
      </c>
      <c r="C502" s="6">
        <v>-0.11624290204819072</v>
      </c>
      <c r="D502" s="6">
        <v>-0.51725200793611825</v>
      </c>
      <c r="E502" s="6">
        <v>-0.97135499459412067</v>
      </c>
      <c r="F502" s="6">
        <v>-0.24680152541376782</v>
      </c>
      <c r="G502">
        <v>8.1963960957941506E-2</v>
      </c>
      <c r="I502" s="7">
        <v>27181</v>
      </c>
      <c r="J502" s="6">
        <v>0.29939878968704525</v>
      </c>
      <c r="K502" s="6">
        <v>-0.18931716755602673</v>
      </c>
      <c r="L502" s="6">
        <v>-0.48143742730683459</v>
      </c>
      <c r="M502" s="6">
        <v>0.26809273462724459</v>
      </c>
      <c r="N502" s="6">
        <v>-0.47650992308236007</v>
      </c>
    </row>
    <row r="503" spans="2:14" x14ac:dyDescent="0.25">
      <c r="B503" s="9">
        <v>1974.33333332445</v>
      </c>
      <c r="C503" s="6">
        <v>0.55467610249561083</v>
      </c>
      <c r="D503" s="6">
        <v>-8.6520812689037926E-2</v>
      </c>
      <c r="E503" s="6"/>
      <c r="F503" s="6">
        <v>0.30415924998446664</v>
      </c>
      <c r="G503">
        <v>-9.9217926043371679E-2</v>
      </c>
      <c r="I503" s="7">
        <v>27150</v>
      </c>
      <c r="J503" s="6">
        <v>0.18336697728299009</v>
      </c>
      <c r="K503" s="6">
        <v>-0.21803555041652056</v>
      </c>
      <c r="L503" s="6"/>
      <c r="M503" s="6">
        <v>0.16029223900912451</v>
      </c>
      <c r="N503" s="6">
        <v>-0.77685884943291961</v>
      </c>
    </row>
    <row r="504" spans="2:14" x14ac:dyDescent="0.25">
      <c r="B504" s="9">
        <v>1974.2499999910899</v>
      </c>
      <c r="C504" s="6">
        <v>0.90978333275168222</v>
      </c>
      <c r="D504" s="6">
        <v>0.46968948667432692</v>
      </c>
      <c r="E504" s="6"/>
      <c r="F504" s="6">
        <v>0.6253125762704087</v>
      </c>
      <c r="G504">
        <v>0.15844935284713471</v>
      </c>
      <c r="I504" s="7">
        <v>27120</v>
      </c>
      <c r="J504" s="6">
        <v>-0.37932910293734418</v>
      </c>
      <c r="K504" s="6">
        <v>-0.60242005947236066</v>
      </c>
      <c r="L504" s="6"/>
      <c r="M504" s="6">
        <v>-0.40266590477439146</v>
      </c>
      <c r="N504" s="6">
        <v>-0.81924030963693928</v>
      </c>
    </row>
    <row r="505" spans="2:14" x14ac:dyDescent="0.25">
      <c r="B505" s="9">
        <v>1974.16666665773</v>
      </c>
      <c r="C505" s="6">
        <v>1.4810545765895444</v>
      </c>
      <c r="D505" s="6">
        <v>1.3801354801175427</v>
      </c>
      <c r="E505" s="6"/>
      <c r="F505" s="6">
        <v>1.2916607137831697</v>
      </c>
      <c r="G505">
        <v>-0.20817133991505846</v>
      </c>
      <c r="I505" s="7">
        <v>27089</v>
      </c>
      <c r="J505" s="6">
        <v>-0.28580513374210242</v>
      </c>
      <c r="K505" s="6">
        <v>-0.51405580451699517</v>
      </c>
      <c r="L505" s="6"/>
      <c r="M505" s="6">
        <v>-0.30684324200272917</v>
      </c>
      <c r="N505" s="6">
        <v>-1.0061773233983082</v>
      </c>
    </row>
    <row r="506" spans="2:14" x14ac:dyDescent="0.25">
      <c r="B506" s="9">
        <v>1974.08333332437</v>
      </c>
      <c r="C506" s="6">
        <v>1.6551549324519177</v>
      </c>
      <c r="D506" s="6">
        <v>1.4252523321786539</v>
      </c>
      <c r="E506" s="6"/>
      <c r="F506" s="6">
        <v>1.4297685650686505</v>
      </c>
      <c r="G506">
        <v>0.75215595619465125</v>
      </c>
      <c r="I506" s="7">
        <v>27061</v>
      </c>
      <c r="J506" s="6">
        <v>4.1334725310133311E-2</v>
      </c>
      <c r="K506" s="6">
        <v>-0.43179907894825043</v>
      </c>
      <c r="L506" s="6"/>
      <c r="M506" s="6">
        <v>2.2547161274859957E-2</v>
      </c>
      <c r="N506" s="6">
        <v>0.27623246114140165</v>
      </c>
    </row>
    <row r="507" spans="2:14" x14ac:dyDescent="0.25">
      <c r="B507" s="9">
        <v>1973.9999999910101</v>
      </c>
      <c r="C507" s="6">
        <v>1.6035616113694657</v>
      </c>
      <c r="D507" s="6">
        <v>0.75616252960265751</v>
      </c>
      <c r="E507" s="6"/>
      <c r="F507" s="6">
        <v>1.3195702376897374</v>
      </c>
      <c r="G507">
        <v>0.85197262977351895</v>
      </c>
      <c r="I507" s="7">
        <v>27030</v>
      </c>
      <c r="J507" s="6">
        <v>1.2843109632037406</v>
      </c>
      <c r="K507" s="6">
        <v>0.55892015602190681</v>
      </c>
      <c r="L507" s="6"/>
      <c r="M507" s="6">
        <v>1.1245077831489763</v>
      </c>
      <c r="N507" s="6">
        <v>1.311686805849305</v>
      </c>
    </row>
    <row r="508" spans="2:14" x14ac:dyDescent="0.25">
      <c r="B508" s="9">
        <v>1973.91666665765</v>
      </c>
      <c r="C508" s="6">
        <v>1.0581327474055646</v>
      </c>
      <c r="D508" s="6">
        <v>0.1203544401413149</v>
      </c>
      <c r="E508" s="6"/>
      <c r="F508" s="6">
        <v>1.0970478960895105</v>
      </c>
      <c r="G508">
        <v>1.5092741495731272</v>
      </c>
      <c r="I508" s="7">
        <v>26999</v>
      </c>
      <c r="J508" s="6">
        <v>2.1520271255297181</v>
      </c>
      <c r="K508" s="6">
        <v>1.2299687039476535</v>
      </c>
      <c r="L508" s="6"/>
      <c r="M508" s="6">
        <v>1.75334400758801</v>
      </c>
      <c r="N508" s="6">
        <v>2.1910761864444055</v>
      </c>
    </row>
    <row r="509" spans="2:14" x14ac:dyDescent="0.25">
      <c r="B509" s="9">
        <v>1973.8333333242899</v>
      </c>
      <c r="C509" s="6">
        <v>1.0103289847493309</v>
      </c>
      <c r="D509" s="6">
        <v>7.1266764649758563E-2</v>
      </c>
      <c r="E509" s="6"/>
      <c r="F509" s="6">
        <v>1.1437078847495339</v>
      </c>
      <c r="G509">
        <v>1.516614412277016</v>
      </c>
      <c r="I509" s="7">
        <v>26969</v>
      </c>
      <c r="J509" s="6">
        <v>2.0220249276857101</v>
      </c>
      <c r="K509" s="6">
        <v>1.0376465019859755</v>
      </c>
      <c r="L509" s="6"/>
      <c r="M509" s="6">
        <v>1.6754880940860344</v>
      </c>
      <c r="N509" s="6">
        <v>2.0968442771595344</v>
      </c>
    </row>
    <row r="510" spans="2:14" x14ac:dyDescent="0.25">
      <c r="B510" s="9">
        <v>1973.7499999909301</v>
      </c>
      <c r="C510" s="6">
        <v>1.4971301771456709</v>
      </c>
      <c r="D510" s="6">
        <v>0.28632368043720802</v>
      </c>
      <c r="E510" s="6"/>
      <c r="F510" s="6">
        <v>1.2882995235675829</v>
      </c>
      <c r="G510">
        <v>0.85242372563598801</v>
      </c>
      <c r="I510" s="7">
        <v>26938</v>
      </c>
      <c r="J510" s="6">
        <v>1.6254212076959296</v>
      </c>
      <c r="K510" s="6">
        <v>0.81439681078991966</v>
      </c>
      <c r="L510" s="6"/>
      <c r="M510" s="6">
        <v>1.3999979386175054</v>
      </c>
      <c r="N510" s="6">
        <v>1.3897895912282758</v>
      </c>
    </row>
    <row r="511" spans="2:14" x14ac:dyDescent="0.25">
      <c r="B511" s="9">
        <v>1973.66666665757</v>
      </c>
      <c r="C511" s="6">
        <v>0.80336498559215419</v>
      </c>
      <c r="D511" s="6">
        <v>7.8603412683724366E-2</v>
      </c>
      <c r="E511" s="6"/>
      <c r="F511" s="6">
        <v>0.70308254262577474</v>
      </c>
      <c r="G511">
        <v>0.50113052731770302</v>
      </c>
      <c r="I511" s="7">
        <v>26908</v>
      </c>
      <c r="J511" s="6">
        <v>0.75421244900996376</v>
      </c>
      <c r="K511" s="6">
        <v>0.11294056336482659</v>
      </c>
      <c r="L511" s="6"/>
      <c r="M511" s="6">
        <v>0.68132796783003824</v>
      </c>
      <c r="N511" s="6">
        <v>0.79474093606229479</v>
      </c>
    </row>
    <row r="512" spans="2:14" x14ac:dyDescent="0.25">
      <c r="B512" s="9">
        <v>1973.5833333242099</v>
      </c>
      <c r="C512" s="6">
        <v>4.2970602423720708E-2</v>
      </c>
      <c r="D512" s="6">
        <v>-0.32374012878364045</v>
      </c>
      <c r="E512" s="6"/>
      <c r="F512" s="6">
        <v>3.1230982240483832E-2</v>
      </c>
      <c r="G512">
        <v>0.22812777626115002</v>
      </c>
      <c r="I512" s="7">
        <v>26877</v>
      </c>
      <c r="J512" s="6">
        <v>8.9843008087748338E-2</v>
      </c>
      <c r="K512" s="6">
        <v>-0.27963063401776067</v>
      </c>
      <c r="L512" s="6"/>
      <c r="M512" s="6">
        <v>7.045849266069111E-2</v>
      </c>
      <c r="N512" s="6">
        <v>0.2790576597783147</v>
      </c>
    </row>
    <row r="513" spans="2:14" x14ac:dyDescent="0.25">
      <c r="B513" s="9">
        <v>1973.49999999085</v>
      </c>
      <c r="C513" s="6">
        <v>-0.67139257579802725</v>
      </c>
      <c r="D513" s="6">
        <v>-0.7893700004603138</v>
      </c>
      <c r="E513" s="6"/>
      <c r="F513" s="6">
        <v>-0.73360163432671455</v>
      </c>
      <c r="G513">
        <v>-0.21792933313093266</v>
      </c>
      <c r="I513" s="7">
        <v>26846</v>
      </c>
      <c r="J513" s="6">
        <v>-0.24816270630667317</v>
      </c>
      <c r="K513" s="6">
        <v>-0.49131500360936431</v>
      </c>
      <c r="L513" s="6"/>
      <c r="M513" s="6">
        <v>-0.26492082704012693</v>
      </c>
      <c r="N513" s="6">
        <v>-0.4177092643146208</v>
      </c>
    </row>
    <row r="514" spans="2:14" x14ac:dyDescent="0.25">
      <c r="B514" s="9">
        <v>1973.4166666574899</v>
      </c>
      <c r="C514" s="6">
        <v>-1.6076418664729564</v>
      </c>
      <c r="D514" s="6">
        <v>-1.2597847231385315</v>
      </c>
      <c r="E514" s="6"/>
      <c r="F514" s="6">
        <v>-1.8266656508397519</v>
      </c>
      <c r="G514">
        <v>2.2138534252438578E-2</v>
      </c>
      <c r="I514" s="7">
        <v>26816</v>
      </c>
      <c r="J514" s="6">
        <v>-0.67619979353634818</v>
      </c>
      <c r="K514" s="6">
        <v>-0.76537414140475546</v>
      </c>
      <c r="L514" s="6"/>
      <c r="M514" s="6">
        <v>-0.73804522447520948</v>
      </c>
      <c r="N514" s="6">
        <v>-0.51971262913270322</v>
      </c>
    </row>
    <row r="515" spans="2:14" x14ac:dyDescent="0.25">
      <c r="B515" s="9">
        <v>1973.3333333241301</v>
      </c>
      <c r="C515" s="6">
        <v>-1.6059064053995129</v>
      </c>
      <c r="D515" s="6">
        <v>-1.2655308103617404</v>
      </c>
      <c r="E515" s="6">
        <v>0.19320468300914084</v>
      </c>
      <c r="F515" s="6">
        <v>-1.8399676517300636</v>
      </c>
      <c r="G515">
        <v>0.79874890222235795</v>
      </c>
      <c r="I515" s="7">
        <v>26785</v>
      </c>
      <c r="J515" s="6">
        <v>-1.0308923572062691</v>
      </c>
      <c r="K515" s="6">
        <v>-0.93040738227727637</v>
      </c>
      <c r="L515" s="6">
        <v>0.29355802682424725</v>
      </c>
      <c r="M515" s="6">
        <v>-1.1512804576780031</v>
      </c>
      <c r="N515" s="6">
        <v>-0.1307532197149244</v>
      </c>
    </row>
    <row r="516" spans="2:14" x14ac:dyDescent="0.25">
      <c r="B516" s="9">
        <v>1973.24999999077</v>
      </c>
      <c r="C516" s="6">
        <v>-1.4153120301363675</v>
      </c>
      <c r="D516" s="6">
        <v>-1.2534889862792393</v>
      </c>
      <c r="E516" s="6">
        <v>1.3528595681417128</v>
      </c>
      <c r="F516" s="6">
        <v>-1.6730621549285063</v>
      </c>
      <c r="G516">
        <v>0.78037809642280431</v>
      </c>
      <c r="I516" s="7">
        <v>26755</v>
      </c>
      <c r="J516" s="6">
        <v>-1.639768322630893</v>
      </c>
      <c r="K516" s="6">
        <v>-1.2298062696554561</v>
      </c>
      <c r="L516" s="6">
        <v>-0.2652665884690848</v>
      </c>
      <c r="M516" s="6">
        <v>-1.9058839270048435</v>
      </c>
      <c r="N516" s="6">
        <v>-0.37900845109503406</v>
      </c>
    </row>
    <row r="517" spans="2:14" x14ac:dyDescent="0.25">
      <c r="B517" s="9">
        <v>1973.1666666574099</v>
      </c>
      <c r="C517" s="6">
        <v>-1.1544353844592925</v>
      </c>
      <c r="D517" s="6">
        <v>-1.1585523629517396</v>
      </c>
      <c r="E517" s="6">
        <v>-0.33840775035621945</v>
      </c>
      <c r="F517" s="6">
        <v>-1.4697886533734836</v>
      </c>
      <c r="G517">
        <v>0.44963313131347804</v>
      </c>
      <c r="I517" s="7">
        <v>26724</v>
      </c>
      <c r="J517" s="6">
        <v>-1.8943397906478165</v>
      </c>
      <c r="K517" s="6">
        <v>-1.3234983693948952</v>
      </c>
      <c r="L517" s="6">
        <v>-0.83788934241163493</v>
      </c>
      <c r="M517" s="6">
        <v>-2.277196745245035</v>
      </c>
      <c r="N517" s="6">
        <v>-0.5319086625175149</v>
      </c>
    </row>
    <row r="518" spans="2:14" x14ac:dyDescent="0.25">
      <c r="B518" s="9">
        <v>1973.08333332405</v>
      </c>
      <c r="C518" s="6">
        <v>-1.1760193664045553</v>
      </c>
      <c r="D518" s="6">
        <v>-1.0943649178263859</v>
      </c>
      <c r="E518" s="6">
        <v>0.14525695875211225</v>
      </c>
      <c r="F518" s="6">
        <v>-1.4304483551863578</v>
      </c>
      <c r="G518">
        <v>0.17075842493282098</v>
      </c>
      <c r="I518" s="7">
        <v>26696</v>
      </c>
      <c r="J518" s="6">
        <v>-1.8431150440346551</v>
      </c>
      <c r="K518" s="6">
        <v>-1.3292160564802424</v>
      </c>
      <c r="L518" s="6">
        <v>-0.84018903218650443</v>
      </c>
      <c r="M518" s="6">
        <v>-2.2173075810127463</v>
      </c>
      <c r="N518" s="6">
        <v>-0.16062200453388648</v>
      </c>
    </row>
    <row r="519" spans="2:14" x14ac:dyDescent="0.25">
      <c r="B519" s="9">
        <v>1972.99999999069</v>
      </c>
      <c r="C519" s="6">
        <v>-1.1593199182284359</v>
      </c>
      <c r="D519" s="6">
        <v>-1.0078514605596793</v>
      </c>
      <c r="E519" s="6">
        <v>-0.24254941263941596</v>
      </c>
      <c r="F519" s="6">
        <v>-1.2743005150670976</v>
      </c>
      <c r="G519">
        <v>-0.24784126463130871</v>
      </c>
      <c r="I519" s="7">
        <v>26665</v>
      </c>
      <c r="J519" s="6">
        <v>-1.1740888079657887</v>
      </c>
      <c r="K519" s="6">
        <v>-0.99733031066258993</v>
      </c>
      <c r="L519" s="6">
        <v>-0.8413388770739394</v>
      </c>
      <c r="M519" s="6">
        <v>-1.3309479503748698</v>
      </c>
      <c r="N519" s="6">
        <v>0.42191260728614138</v>
      </c>
    </row>
    <row r="520" spans="2:14" x14ac:dyDescent="0.25">
      <c r="B520" s="9">
        <v>1972.9166666573301</v>
      </c>
      <c r="C520" s="6">
        <v>-0.79083950987566831</v>
      </c>
      <c r="D520" s="6">
        <v>-0.98644280361135495</v>
      </c>
      <c r="E520" s="6">
        <v>-0.68083193133190567</v>
      </c>
      <c r="F520" s="6">
        <v>-1.0031910634647414</v>
      </c>
      <c r="G520">
        <v>-0.2616342652664857</v>
      </c>
      <c r="I520" s="7">
        <v>26634</v>
      </c>
      <c r="J520" s="6">
        <v>0.14262001974979349</v>
      </c>
      <c r="K520" s="6">
        <v>-0.24363519486682497</v>
      </c>
      <c r="L520" s="6">
        <v>-0.8413388770739394</v>
      </c>
      <c r="M520" s="6">
        <v>0.11836982404652224</v>
      </c>
      <c r="N520" s="6">
        <v>0.69735857346771091</v>
      </c>
    </row>
    <row r="521" spans="2:14" x14ac:dyDescent="0.25">
      <c r="B521" s="9">
        <v>1972.83333332397</v>
      </c>
      <c r="C521" s="6">
        <v>-0.70269691708275339</v>
      </c>
      <c r="D521" s="6">
        <v>-0.92700539719384289</v>
      </c>
      <c r="E521" s="6">
        <v>-0.39163089827389858</v>
      </c>
      <c r="F521" s="6">
        <v>-1.0713700731766771</v>
      </c>
      <c r="G521">
        <v>-0.23219560058863326</v>
      </c>
      <c r="I521" s="7">
        <v>26604</v>
      </c>
      <c r="J521" s="6">
        <v>0.33005602440249793</v>
      </c>
      <c r="K521" s="6">
        <v>-0.1691753153235537</v>
      </c>
      <c r="L521" s="6">
        <v>8.8885636860845843E-2</v>
      </c>
      <c r="M521" s="6">
        <v>0.29803731674338901</v>
      </c>
      <c r="N521" s="6">
        <v>0.59844698040129585</v>
      </c>
    </row>
    <row r="522" spans="2:14" x14ac:dyDescent="0.25">
      <c r="B522" s="9">
        <v>1972.7499999906099</v>
      </c>
      <c r="C522" s="6">
        <v>-0.73018190671942174</v>
      </c>
      <c r="D522" s="6">
        <v>-0.83142179823197904</v>
      </c>
      <c r="E522" s="6">
        <v>-0.19530529611976907</v>
      </c>
      <c r="F522" s="6">
        <v>-0.87918136264218327</v>
      </c>
      <c r="G522">
        <v>-9.8399788231616006E-2</v>
      </c>
      <c r="I522" s="7">
        <v>26573</v>
      </c>
      <c r="J522" s="6">
        <v>-5.2189243885108455E-2</v>
      </c>
      <c r="K522" s="6">
        <v>-0.36994410047949455</v>
      </c>
      <c r="L522" s="6">
        <v>1.0064618570338477</v>
      </c>
      <c r="M522" s="6">
        <v>-6.7286585073573435E-2</v>
      </c>
      <c r="N522" s="6">
        <v>0.61455144055165667</v>
      </c>
    </row>
    <row r="523" spans="2:14" x14ac:dyDescent="0.25">
      <c r="B523" s="9">
        <v>1972.6666666572501</v>
      </c>
      <c r="C523" s="6">
        <v>-0.45125454121239533</v>
      </c>
      <c r="D523" s="6">
        <v>-0.5987262638728349</v>
      </c>
      <c r="E523" s="6">
        <v>0.47250558949128679</v>
      </c>
      <c r="F523" s="6">
        <v>-0.48952463996536849</v>
      </c>
      <c r="G523">
        <v>0.85017970341854943</v>
      </c>
      <c r="I523" s="7">
        <v>26543</v>
      </c>
      <c r="J523" s="6">
        <v>-0.23108779076895267</v>
      </c>
      <c r="K523" s="6">
        <v>-0.51587506858960563</v>
      </c>
      <c r="L523" s="6">
        <v>0.94437023311236634</v>
      </c>
      <c r="M523" s="6">
        <v>-0.24695407777044023</v>
      </c>
      <c r="N523" s="6">
        <v>1.0465975103750302</v>
      </c>
    </row>
    <row r="524" spans="2:14" x14ac:dyDescent="0.25">
      <c r="B524" s="9">
        <v>1972.58333332389</v>
      </c>
      <c r="C524" s="6">
        <v>-0.39113869850114968</v>
      </c>
      <c r="D524" s="6">
        <v>-0.557154225069037</v>
      </c>
      <c r="E524" s="6">
        <v>-0.97750276531461944</v>
      </c>
      <c r="F524" s="6">
        <v>-0.4109155079056957</v>
      </c>
      <c r="G524">
        <v>0.37988186577258259</v>
      </c>
      <c r="I524" s="7">
        <v>26512</v>
      </c>
      <c r="J524" s="6">
        <v>-0.24428204368446396</v>
      </c>
      <c r="K524" s="6">
        <v>-0.48728663316286969</v>
      </c>
      <c r="L524" s="6">
        <v>-0.55272781032779472</v>
      </c>
      <c r="M524" s="6">
        <v>-0.26492082704012693</v>
      </c>
      <c r="N524" s="6">
        <v>0.39248744055794554</v>
      </c>
    </row>
    <row r="525" spans="2:14" x14ac:dyDescent="0.25">
      <c r="B525" s="9">
        <v>1972.4999999905299</v>
      </c>
      <c r="C525" s="6">
        <v>0.79956190735768584</v>
      </c>
      <c r="D525" s="6">
        <v>8.4398788496816007E-2</v>
      </c>
      <c r="E525" s="6">
        <v>-1.0133804980231056</v>
      </c>
      <c r="F525" s="6">
        <v>0.69929652193014213</v>
      </c>
      <c r="G525">
        <v>4.4022643568107707E-2</v>
      </c>
      <c r="I525" s="7">
        <v>26481</v>
      </c>
      <c r="J525" s="6">
        <v>0.9102150864227736</v>
      </c>
      <c r="K525" s="6">
        <v>0.28265191185263161</v>
      </c>
      <c r="L525" s="6">
        <v>-0.71600578434354178</v>
      </c>
      <c r="M525" s="6">
        <v>0.81907304556430272</v>
      </c>
      <c r="N525" s="6">
        <v>-0.22422906182426511</v>
      </c>
    </row>
    <row r="526" spans="2:14" x14ac:dyDescent="0.25">
      <c r="B526" s="9">
        <v>1972.41666665717</v>
      </c>
      <c r="C526" s="6">
        <v>1.028705388063105</v>
      </c>
      <c r="D526" s="6">
        <v>0.13416006727754873</v>
      </c>
      <c r="E526" s="6">
        <v>-0.38297035554131126</v>
      </c>
      <c r="F526" s="6">
        <v>0.81584517799775713</v>
      </c>
      <c r="G526">
        <v>-1.4769063164658067E-2</v>
      </c>
      <c r="I526" s="7">
        <v>26451</v>
      </c>
      <c r="J526" s="6">
        <v>1.0483666757734211</v>
      </c>
      <c r="K526" s="6">
        <v>0.31604840232840947</v>
      </c>
      <c r="L526" s="6">
        <v>-5.0245594518769837E-2</v>
      </c>
      <c r="M526" s="6">
        <v>0.94484029045210949</v>
      </c>
      <c r="N526" s="6">
        <v>-0.54636531127878074</v>
      </c>
    </row>
    <row r="527" spans="2:14" x14ac:dyDescent="0.25">
      <c r="B527" s="9">
        <v>1972.3333333238099</v>
      </c>
      <c r="C527" s="6">
        <v>0.76804139330404597</v>
      </c>
      <c r="D527" s="6">
        <v>4.6392025428753057E-2</v>
      </c>
      <c r="E527" s="6">
        <v>0.88808803638377876</v>
      </c>
      <c r="F527" s="6">
        <v>0.48038885834456502</v>
      </c>
      <c r="G527">
        <v>0.54915126395500757</v>
      </c>
      <c r="I527" s="7">
        <v>26420</v>
      </c>
      <c r="J527" s="6">
        <v>0.30327945230925446</v>
      </c>
      <c r="K527" s="6">
        <v>-0.13772803635414421</v>
      </c>
      <c r="L527" s="6">
        <v>0.81903714038196884</v>
      </c>
      <c r="M527" s="6">
        <v>0.26809273462724459</v>
      </c>
      <c r="N527" s="6">
        <v>-0.31034386178831769</v>
      </c>
    </row>
    <row r="528" spans="2:14" x14ac:dyDescent="0.25">
      <c r="B528" s="9">
        <v>1972.2499999904501</v>
      </c>
      <c r="C528" s="6">
        <v>0.3499851265391038</v>
      </c>
      <c r="D528" s="6">
        <v>1.1769440941223064E-2</v>
      </c>
      <c r="E528" s="6">
        <v>1.7354991201178485</v>
      </c>
      <c r="F528" s="6">
        <v>0.10337090424515707</v>
      </c>
      <c r="G528">
        <v>0.31185030620957643</v>
      </c>
      <c r="I528" s="7">
        <v>26390</v>
      </c>
      <c r="J528" s="6">
        <v>-0.68279691999410375</v>
      </c>
      <c r="K528" s="6">
        <v>-0.76914261698373421</v>
      </c>
      <c r="L528" s="6">
        <v>-0.17327899747429762</v>
      </c>
      <c r="M528" s="6">
        <v>-0.74403414089843833</v>
      </c>
      <c r="N528" s="6">
        <v>-0.71065554410160703</v>
      </c>
    </row>
    <row r="529" spans="2:14" x14ac:dyDescent="0.25">
      <c r="B529" s="9">
        <v>1972.16666665709</v>
      </c>
      <c r="C529" s="6">
        <v>0.14455279175850586</v>
      </c>
      <c r="D529" s="6">
        <v>-4.1839457186795992E-2</v>
      </c>
      <c r="E529" s="6">
        <v>1.2662004276246395</v>
      </c>
      <c r="F529" s="6">
        <v>-9.32607013561834E-3</v>
      </c>
      <c r="G529">
        <v>0.56953790868590215</v>
      </c>
      <c r="I529" s="7">
        <v>26359</v>
      </c>
      <c r="J529" s="6">
        <v>-1.1015204169304766</v>
      </c>
      <c r="K529" s="6">
        <v>-0.96744240089827516</v>
      </c>
      <c r="L529" s="6">
        <v>-0.76314942472837033</v>
      </c>
      <c r="M529" s="6">
        <v>-1.2351252876032075</v>
      </c>
      <c r="N529" s="6">
        <v>-0.44545884241911621</v>
      </c>
    </row>
    <row r="530" spans="2:14" x14ac:dyDescent="0.25">
      <c r="B530" s="9">
        <v>1972.0833333237299</v>
      </c>
      <c r="C530" s="6">
        <v>0.85407719632572443</v>
      </c>
      <c r="D530" s="6">
        <v>0.6864418874551953</v>
      </c>
      <c r="E530" s="6">
        <v>-0.20194260119196092</v>
      </c>
      <c r="F530" s="6">
        <v>0.72618579324121535</v>
      </c>
      <c r="G530">
        <v>0.54258510379225255</v>
      </c>
      <c r="I530" s="7">
        <v>26330</v>
      </c>
      <c r="J530" s="6">
        <v>-0.49186831898141103</v>
      </c>
      <c r="K530" s="6">
        <v>-0.6949426323079787</v>
      </c>
      <c r="L530" s="6">
        <v>-0.84478841173624386</v>
      </c>
      <c r="M530" s="6">
        <v>-0.52843314966219823</v>
      </c>
      <c r="N530" s="6">
        <v>0.11876367631758987</v>
      </c>
    </row>
    <row r="531" spans="2:14" x14ac:dyDescent="0.25">
      <c r="B531" s="9">
        <v>1971.99999999037</v>
      </c>
      <c r="C531" s="6">
        <v>0.17654529489837903</v>
      </c>
      <c r="D531" s="6">
        <v>-0.24795264833126457</v>
      </c>
      <c r="E531" s="6">
        <v>-0.26933051458315721</v>
      </c>
      <c r="F531" s="6">
        <v>0.13018559984026176</v>
      </c>
      <c r="G531">
        <v>0.24582930359418556</v>
      </c>
      <c r="I531" s="7">
        <v>26299</v>
      </c>
      <c r="J531" s="6">
        <v>1.4558153216889816E-2</v>
      </c>
      <c r="K531" s="6">
        <v>-0.32693149990563281</v>
      </c>
      <c r="L531" s="6">
        <v>-0.84478841173624386</v>
      </c>
      <c r="M531" s="6">
        <v>-1.4085044180556134E-3</v>
      </c>
      <c r="N531" s="6">
        <v>0.82130321003422446</v>
      </c>
    </row>
    <row r="532" spans="2:14" x14ac:dyDescent="0.25">
      <c r="B532" s="9">
        <v>1971.91666665701</v>
      </c>
      <c r="C532" s="6">
        <v>0.34039728252814511</v>
      </c>
      <c r="E532" s="6"/>
      <c r="F532" s="6">
        <v>0.31234322988242735</v>
      </c>
      <c r="G532">
        <v>0.31462971022767322</v>
      </c>
      <c r="I532" s="7">
        <v>26268</v>
      </c>
      <c r="J532" s="6">
        <v>1.3720139384656687</v>
      </c>
      <c r="L532" s="6"/>
      <c r="M532" s="6">
        <v>1.1424745324186629</v>
      </c>
      <c r="N532" s="6">
        <v>1.1834230377316937</v>
      </c>
    </row>
    <row r="533" spans="2:14" x14ac:dyDescent="0.25">
      <c r="B533" s="9">
        <v>1971.8333333236501</v>
      </c>
      <c r="C533" s="6">
        <v>0.86535041645207422</v>
      </c>
      <c r="E533" s="6"/>
      <c r="F533" s="6">
        <v>1.0570309211785081</v>
      </c>
      <c r="G533">
        <v>0.43432542982076611</v>
      </c>
      <c r="I533" s="7">
        <v>26238</v>
      </c>
      <c r="J533" s="6">
        <v>1.8788284769261905</v>
      </c>
      <c r="L533" s="6"/>
      <c r="M533" s="6">
        <v>1.6215878462769744</v>
      </c>
      <c r="N533" s="6">
        <v>1.1695286318389153</v>
      </c>
    </row>
    <row r="534" spans="2:14" x14ac:dyDescent="0.25">
      <c r="B534" s="9">
        <v>1971.74999999029</v>
      </c>
      <c r="C534" s="6">
        <v>1.4667319784530868</v>
      </c>
      <c r="E534" s="6"/>
      <c r="F534" s="6">
        <v>1.2352183590073438</v>
      </c>
      <c r="G534">
        <v>0.44299334724270828</v>
      </c>
      <c r="I534" s="7">
        <v>26207</v>
      </c>
      <c r="J534" s="6">
        <v>1.6025252982248952</v>
      </c>
      <c r="L534" s="6"/>
      <c r="M534" s="6">
        <v>1.3640644400781321</v>
      </c>
      <c r="N534" s="6">
        <v>1.0559673363648656</v>
      </c>
    </row>
    <row r="535" spans="2:14" x14ac:dyDescent="0.25">
      <c r="B535" s="9">
        <v>1971.6666666569299</v>
      </c>
      <c r="C535" s="6">
        <v>1.5257965524248644</v>
      </c>
      <c r="E535" s="6"/>
      <c r="F535" s="6">
        <v>1.2262908549883409</v>
      </c>
      <c r="G535">
        <v>0.49175197918325475</v>
      </c>
      <c r="I535" s="7">
        <v>26177</v>
      </c>
      <c r="J535" s="6">
        <v>1.321565324376949</v>
      </c>
      <c r="L535" s="6"/>
      <c r="M535" s="6">
        <v>1.0885742846096029</v>
      </c>
      <c r="N535" s="6">
        <v>0.78797384085939193</v>
      </c>
    </row>
    <row r="536" spans="2:14" x14ac:dyDescent="0.25">
      <c r="B536" s="9">
        <v>1971.5833333235701</v>
      </c>
      <c r="C536" s="6">
        <v>1.2278217721954343</v>
      </c>
      <c r="E536" s="6"/>
      <c r="F536" s="6">
        <v>0.97079227380111544</v>
      </c>
      <c r="G536">
        <v>0.55270606972314618</v>
      </c>
      <c r="I536" s="7">
        <v>26146</v>
      </c>
      <c r="J536" s="6">
        <v>1.0017987243069109</v>
      </c>
      <c r="L536" s="6"/>
      <c r="M536" s="6">
        <v>0.78313954702492938</v>
      </c>
      <c r="N536" s="6">
        <v>0.521666243123591</v>
      </c>
    </row>
    <row r="537" spans="2:14" x14ac:dyDescent="0.25">
      <c r="B537" s="9">
        <v>1971.49999999021</v>
      </c>
      <c r="C537" s="6">
        <v>1.4894568073302146</v>
      </c>
      <c r="E537" s="6"/>
      <c r="F537" s="6">
        <v>1.2297063366771555</v>
      </c>
      <c r="G537">
        <v>1.2285576170029517</v>
      </c>
      <c r="I537" s="7">
        <v>26115</v>
      </c>
      <c r="J537" s="6">
        <v>1.4535078535320618</v>
      </c>
      <c r="L537" s="6"/>
      <c r="M537" s="6">
        <v>1.2203304459206386</v>
      </c>
      <c r="N537" s="6">
        <v>0.65067965008972806</v>
      </c>
    </row>
    <row r="538" spans="2:14" x14ac:dyDescent="0.25">
      <c r="B538" s="9">
        <v>1971.4166666568501</v>
      </c>
      <c r="C538" s="6">
        <v>1.9660205685687253</v>
      </c>
      <c r="E538" s="6">
        <v>-0.23548193935207362</v>
      </c>
      <c r="F538" s="6">
        <v>1.5681614282006067</v>
      </c>
      <c r="G538">
        <v>1.331242348678942</v>
      </c>
      <c r="I538" s="7">
        <v>26085</v>
      </c>
      <c r="J538" s="6">
        <v>1.6615113700824751</v>
      </c>
      <c r="L538" s="6">
        <v>5.7839824900105148E-2</v>
      </c>
      <c r="M538" s="6">
        <v>1.4239536043104208</v>
      </c>
      <c r="N538" s="6">
        <v>0.42565174849987508</v>
      </c>
    </row>
    <row r="539" spans="2:14" x14ac:dyDescent="0.25">
      <c r="B539" s="9">
        <v>1971.33333332349</v>
      </c>
      <c r="C539" s="6">
        <v>2.1511180194829955</v>
      </c>
      <c r="E539" s="6"/>
      <c r="F539" s="6">
        <v>1.449651704325106</v>
      </c>
      <c r="G539">
        <v>0.95712886168346178</v>
      </c>
      <c r="I539" s="7">
        <v>26054</v>
      </c>
      <c r="J539" s="6">
        <v>1.0805761755377576</v>
      </c>
      <c r="L539" s="6"/>
      <c r="M539" s="6">
        <v>0.86099546052690501</v>
      </c>
      <c r="N539" s="6">
        <v>-1.6795576491109139E-2</v>
      </c>
    </row>
    <row r="540" spans="2:14" x14ac:dyDescent="0.25">
      <c r="B540" s="9">
        <v>1971.2499999901299</v>
      </c>
      <c r="C540" s="6">
        <v>2.9349356669913043</v>
      </c>
      <c r="E540" s="6"/>
      <c r="F540" s="6">
        <v>2.0537845207605709</v>
      </c>
      <c r="G540">
        <v>0.88690834169532007</v>
      </c>
      <c r="I540" s="7">
        <v>26024</v>
      </c>
      <c r="J540" s="6">
        <v>0.71851035288563903</v>
      </c>
      <c r="L540" s="6"/>
      <c r="M540" s="6">
        <v>0.53160505724931584</v>
      </c>
      <c r="N540" s="6">
        <v>-0.30360108593996377</v>
      </c>
    </row>
    <row r="541" spans="2:14" x14ac:dyDescent="0.25">
      <c r="B541" s="9">
        <v>1971.1666666567701</v>
      </c>
      <c r="C541" s="6">
        <v>2.5149041970154573</v>
      </c>
      <c r="E541" s="6">
        <v>-0.48652542832368328</v>
      </c>
      <c r="F541" s="6">
        <v>1.9799246897918188</v>
      </c>
      <c r="G541">
        <v>1.1492221335951986</v>
      </c>
      <c r="I541" s="7">
        <v>25993</v>
      </c>
      <c r="J541" s="6">
        <v>0.34519060862911383</v>
      </c>
      <c r="L541" s="6">
        <v>-0.84478841173624386</v>
      </c>
      <c r="M541" s="6">
        <v>0.18424790470204008</v>
      </c>
      <c r="N541" s="6">
        <v>-2.7513885967251503E-2</v>
      </c>
    </row>
    <row r="542" spans="2:14" x14ac:dyDescent="0.25">
      <c r="B542" s="9">
        <v>1971.08333332341</v>
      </c>
      <c r="C542" s="6">
        <v>2.6964393842142038</v>
      </c>
      <c r="E542" s="6"/>
      <c r="F542" s="6">
        <v>2.0951131427750296</v>
      </c>
      <c r="G542">
        <v>1.3121067962194373</v>
      </c>
      <c r="I542" s="7">
        <v>25965</v>
      </c>
      <c r="J542" s="6">
        <v>0.73442106963669673</v>
      </c>
      <c r="L542" s="6"/>
      <c r="M542" s="6">
        <v>0.54358289009577365</v>
      </c>
      <c r="N542" s="6">
        <v>0.69697216482152324</v>
      </c>
    </row>
    <row r="543" spans="2:14" x14ac:dyDescent="0.25">
      <c r="B543" s="9">
        <v>1970.9999999900499</v>
      </c>
      <c r="C543" s="6">
        <v>1.7688547604961595</v>
      </c>
      <c r="E543" s="6">
        <v>-0.15327907282694495</v>
      </c>
      <c r="F543" s="6">
        <v>1.3954884060631081</v>
      </c>
      <c r="G543">
        <v>0.95074603230496002</v>
      </c>
      <c r="I543" s="7">
        <v>25934</v>
      </c>
      <c r="J543" s="6">
        <v>1.4313880765854694</v>
      </c>
      <c r="L543" s="6">
        <v>-0.82984042819959103</v>
      </c>
      <c r="M543" s="6">
        <v>1.1963747802277229</v>
      </c>
      <c r="N543" s="6">
        <v>1.3915967119924073</v>
      </c>
    </row>
    <row r="544" spans="2:14" x14ac:dyDescent="0.25">
      <c r="B544" s="9">
        <v>1970.91666665669</v>
      </c>
      <c r="C544" s="6">
        <v>0.25541169016952525</v>
      </c>
      <c r="E544" s="6">
        <v>2.4309559349516969</v>
      </c>
      <c r="G544">
        <v>0.85945072735936678</v>
      </c>
      <c r="I544" s="7">
        <v>25903</v>
      </c>
      <c r="J544" s="6">
        <v>1.2796541680570896</v>
      </c>
      <c r="L544" s="6">
        <v>1.0754525502799381</v>
      </c>
      <c r="N544" s="6">
        <v>1.6429661413671197</v>
      </c>
    </row>
    <row r="545" spans="2:14" x14ac:dyDescent="0.25">
      <c r="B545" s="9">
        <v>1970.83333332333</v>
      </c>
      <c r="C545" s="6">
        <v>0.30036618552672167</v>
      </c>
      <c r="E545" s="6">
        <v>-0.51353519346585186</v>
      </c>
      <c r="G545">
        <v>1.200226024559649</v>
      </c>
      <c r="I545" s="7">
        <v>25873</v>
      </c>
      <c r="J545" s="6">
        <v>1.3207891918525072</v>
      </c>
      <c r="L545" s="6">
        <v>-6.7493267830292428E-2</v>
      </c>
      <c r="N545" s="6">
        <v>1.8257596531044795</v>
      </c>
    </row>
    <row r="546" spans="2:14" x14ac:dyDescent="0.25">
      <c r="B546" s="9">
        <v>1970.7499999899701</v>
      </c>
      <c r="C546" s="6">
        <v>1.3363803806696335</v>
      </c>
      <c r="E546" s="6">
        <v>1.0618042029222861</v>
      </c>
      <c r="G546">
        <v>1.472196468691884</v>
      </c>
      <c r="I546" s="7">
        <v>25842</v>
      </c>
      <c r="J546" s="6">
        <v>1.5043445338830024</v>
      </c>
      <c r="L546" s="6">
        <v>2.7841220530081103</v>
      </c>
      <c r="N546" s="6">
        <v>1.8951109975237985</v>
      </c>
    </row>
    <row r="547" spans="2:14" x14ac:dyDescent="0.25">
      <c r="B547" s="9">
        <v>1970.66666665661</v>
      </c>
      <c r="C547" s="6">
        <v>1.2826800470338291</v>
      </c>
      <c r="E547" s="6">
        <v>1.6020967749485842</v>
      </c>
      <c r="G547">
        <v>2.1191936616361606</v>
      </c>
      <c r="I547" s="7">
        <v>25812</v>
      </c>
      <c r="J547" s="6">
        <v>1.1306367233642562</v>
      </c>
      <c r="L547" s="6">
        <v>1.9171390078822408</v>
      </c>
      <c r="N547" s="6">
        <v>1.9622550456312986</v>
      </c>
    </row>
    <row r="548" spans="2:14" x14ac:dyDescent="0.25">
      <c r="B548" s="9">
        <v>1970.5833333232499</v>
      </c>
      <c r="C548" s="6">
        <v>0.89202990876225929</v>
      </c>
      <c r="E548" s="6">
        <v>0.31212221499953335</v>
      </c>
      <c r="G548">
        <v>1.8411701231213944</v>
      </c>
      <c r="I548" s="7">
        <v>25781</v>
      </c>
      <c r="J548" s="6">
        <v>0.743346593667778</v>
      </c>
      <c r="L548" s="6">
        <v>0.61666444019343714</v>
      </c>
      <c r="N548" s="6">
        <v>1.4847387744136782</v>
      </c>
    </row>
    <row r="549" spans="2:14" x14ac:dyDescent="0.25">
      <c r="B549" s="9">
        <v>1970.4999999898901</v>
      </c>
      <c r="C549" s="6">
        <v>0.42554031515829349</v>
      </c>
      <c r="E549" s="6">
        <v>0.39467545311423202</v>
      </c>
      <c r="G549">
        <v>1.5428149522541847</v>
      </c>
      <c r="I549" s="7">
        <v>25750</v>
      </c>
      <c r="J549" s="6">
        <v>0.61567279339709524</v>
      </c>
      <c r="L549" s="6">
        <v>0.61781428508087199</v>
      </c>
      <c r="N549" s="6">
        <v>0.88279308410418067</v>
      </c>
    </row>
    <row r="550" spans="2:14" x14ac:dyDescent="0.25">
      <c r="B550" s="9">
        <v>1970.41666665653</v>
      </c>
      <c r="C550" s="6">
        <v>0.50546995185680299</v>
      </c>
      <c r="E550" s="6">
        <v>0.83459359087196894</v>
      </c>
      <c r="G550">
        <v>0.92337534484893002</v>
      </c>
      <c r="I550" s="7">
        <v>25720</v>
      </c>
      <c r="J550" s="6">
        <v>0.70609223249456965</v>
      </c>
      <c r="L550" s="6">
        <v>0.84203403813066557</v>
      </c>
      <c r="N550" s="6">
        <v>0.13111213140958253</v>
      </c>
    </row>
    <row r="551" spans="2:14" x14ac:dyDescent="0.25">
      <c r="B551" s="9">
        <v>1970.3333333231701</v>
      </c>
      <c r="C551" s="6">
        <v>0.21494884334431624</v>
      </c>
      <c r="E551" s="6">
        <v>3.1381202699072371E-3</v>
      </c>
      <c r="G551">
        <v>0.86571122541166567</v>
      </c>
      <c r="I551" s="7">
        <v>25689</v>
      </c>
      <c r="J551" s="6">
        <v>-7.5616237297026351E-3</v>
      </c>
      <c r="L551" s="6">
        <v>0.14982741589489232</v>
      </c>
      <c r="N551" s="6">
        <v>-8.2572448855976227E-2</v>
      </c>
    </row>
    <row r="552" spans="2:14" x14ac:dyDescent="0.25">
      <c r="B552" s="9">
        <v>1970.24999998981</v>
      </c>
      <c r="C552" s="6">
        <v>2.4271336479355449E-2</v>
      </c>
      <c r="E552" s="6">
        <v>-0.55077220293956275</v>
      </c>
      <c r="G552">
        <v>1.1985104074052688</v>
      </c>
      <c r="I552" s="7">
        <v>25659</v>
      </c>
      <c r="J552" s="6">
        <v>-0.85936706930462248</v>
      </c>
      <c r="L552" s="6">
        <v>-0.72290485366815094</v>
      </c>
      <c r="N552" s="6">
        <v>-8.3033765439046392E-2</v>
      </c>
    </row>
    <row r="553" spans="2:14" x14ac:dyDescent="0.25">
      <c r="B553" s="9">
        <v>1970.1666666564499</v>
      </c>
      <c r="C553" s="6">
        <v>0.27108174284384207</v>
      </c>
      <c r="E553" s="6">
        <v>0.84653367338349195</v>
      </c>
      <c r="G553">
        <v>0.93154997633948999</v>
      </c>
      <c r="I553" s="7">
        <v>25628</v>
      </c>
      <c r="J553" s="6">
        <v>-1.0242952307485136</v>
      </c>
      <c r="L553" s="6">
        <v>-0.78269678781476248</v>
      </c>
      <c r="N553" s="6">
        <v>-0.18445274401407086</v>
      </c>
    </row>
    <row r="554" spans="2:14" x14ac:dyDescent="0.25">
      <c r="B554" s="9">
        <v>1970.0833333230901</v>
      </c>
      <c r="C554" s="6">
        <v>0.74505133267536194</v>
      </c>
      <c r="E554" s="6">
        <v>-0.20194260119196092</v>
      </c>
      <c r="G554">
        <v>9.4063030585056523E-2</v>
      </c>
      <c r="I554" s="7">
        <v>25600</v>
      </c>
      <c r="J554" s="6">
        <v>-0.56443671001672313</v>
      </c>
      <c r="L554" s="6">
        <v>-0.84478841173624386</v>
      </c>
      <c r="N554" s="6">
        <v>-0.21824991610212363</v>
      </c>
    </row>
    <row r="555" spans="2:14" x14ac:dyDescent="0.25">
      <c r="B555" s="9">
        <v>1969.99999998973</v>
      </c>
      <c r="C555" s="6">
        <v>1.0130420231965283</v>
      </c>
      <c r="E555" s="6">
        <v>0.42697813595411643</v>
      </c>
      <c r="G555">
        <v>-0.51220402868089798</v>
      </c>
      <c r="I555" s="7">
        <v>25569</v>
      </c>
      <c r="J555" s="6">
        <v>0.75886924415661472</v>
      </c>
      <c r="L555" s="6">
        <v>-0.75510051051632643</v>
      </c>
      <c r="N555" s="6">
        <v>0.20803718008083336</v>
      </c>
    </row>
    <row r="556" spans="2:14" x14ac:dyDescent="0.25">
      <c r="B556" s="9">
        <v>1969.9166666563699</v>
      </c>
      <c r="C556" s="6">
        <v>0.67855424035845169</v>
      </c>
      <c r="E556" s="6"/>
      <c r="G556">
        <v>-0.71066173551218514</v>
      </c>
      <c r="I556" s="7">
        <v>25538</v>
      </c>
      <c r="J556" s="6">
        <v>1.7395126887888801</v>
      </c>
      <c r="L556" s="6"/>
      <c r="N556" s="6">
        <v>0.31861496629076064</v>
      </c>
    </row>
    <row r="557" spans="2:14" x14ac:dyDescent="0.25">
      <c r="B557" s="9">
        <v>1969.83333332301</v>
      </c>
      <c r="C557" s="6">
        <v>0.52470971533087762</v>
      </c>
      <c r="E557" s="6">
        <v>1.3903230637967114</v>
      </c>
      <c r="G557">
        <v>-0.11873230614178572</v>
      </c>
      <c r="I557" s="7">
        <v>25508</v>
      </c>
      <c r="J557" s="6">
        <v>1.5423750275806527</v>
      </c>
      <c r="L557" s="6">
        <v>2.3747772730813068</v>
      </c>
      <c r="N557" s="6">
        <v>0.6956634261156317</v>
      </c>
    </row>
    <row r="558" spans="2:14" x14ac:dyDescent="0.25">
      <c r="B558" s="9">
        <v>1969.74999998965</v>
      </c>
      <c r="C558" s="6">
        <v>0.37960995741321979</v>
      </c>
      <c r="E558" s="6"/>
      <c r="G558">
        <v>0.5636366425153867</v>
      </c>
      <c r="I558" s="7">
        <v>25477</v>
      </c>
      <c r="J558" s="6">
        <v>0.78370548493875369</v>
      </c>
      <c r="L558" s="6"/>
      <c r="N558" s="6">
        <v>1.1543318422428173</v>
      </c>
    </row>
    <row r="559" spans="2:14" x14ac:dyDescent="0.25">
      <c r="B559" s="9">
        <v>1969.6666666562901</v>
      </c>
      <c r="C559" s="6">
        <v>-5.0013479469467333E-2</v>
      </c>
      <c r="E559" s="6"/>
      <c r="G559">
        <v>1.3651106076358619</v>
      </c>
      <c r="I559" s="7">
        <v>25447</v>
      </c>
      <c r="J559" s="6">
        <v>8.4022014154434527E-2</v>
      </c>
      <c r="L559" s="6"/>
      <c r="N559" s="6">
        <v>1.4181461127601058</v>
      </c>
    </row>
    <row r="560" spans="2:14" x14ac:dyDescent="0.25">
      <c r="B560" s="9">
        <v>1969.58333332293</v>
      </c>
      <c r="C560" s="6">
        <v>-0.35181172350447149</v>
      </c>
      <c r="E560" s="6">
        <v>-0.2103217298278322</v>
      </c>
      <c r="G560">
        <v>1.7223038381930145</v>
      </c>
      <c r="I560" s="7">
        <v>25416</v>
      </c>
      <c r="J560" s="6">
        <v>-0.21401287523123219</v>
      </c>
      <c r="L560" s="6">
        <v>0.14292834657028333</v>
      </c>
      <c r="N560" s="6">
        <v>1.3958912403213628</v>
      </c>
    </row>
    <row r="561" spans="2:14" x14ac:dyDescent="0.25">
      <c r="B561" s="9">
        <v>1969.4999999895699</v>
      </c>
      <c r="C561" s="6">
        <v>-0.1978290051740271</v>
      </c>
      <c r="E561" s="6">
        <v>0.21259925253612802</v>
      </c>
      <c r="G561">
        <v>1.4992551282976467</v>
      </c>
      <c r="I561" s="7">
        <v>25385</v>
      </c>
      <c r="J561" s="6">
        <v>0.12476897168763115</v>
      </c>
      <c r="L561" s="6">
        <v>0.44533755196564612</v>
      </c>
      <c r="N561" s="6">
        <v>0.85061938697938977</v>
      </c>
    </row>
    <row r="562" spans="2:14" x14ac:dyDescent="0.25">
      <c r="B562" s="9">
        <v>1969.4166666562101</v>
      </c>
      <c r="C562" s="6">
        <v>0.26402230725820336</v>
      </c>
      <c r="E562" s="6">
        <v>0.42664690779535464</v>
      </c>
      <c r="G562">
        <v>1.4520689369125228</v>
      </c>
      <c r="I562" s="7">
        <v>25355</v>
      </c>
      <c r="J562" s="6">
        <v>0.54814926377065509</v>
      </c>
      <c r="L562" s="6">
        <v>0.5430743673976075</v>
      </c>
      <c r="N562" s="6">
        <v>0.51290621306420536</v>
      </c>
    </row>
    <row r="563" spans="2:14" x14ac:dyDescent="0.25">
      <c r="B563" s="9">
        <v>1969.33333332285</v>
      </c>
      <c r="C563" s="6">
        <v>0.57401017415462763</v>
      </c>
      <c r="E563" s="6">
        <v>-0.63244446553008993</v>
      </c>
      <c r="G563">
        <v>1.3295735831320967</v>
      </c>
      <c r="I563" s="7">
        <v>25324</v>
      </c>
      <c r="J563" s="6">
        <v>0.19423283262517588</v>
      </c>
      <c r="L563" s="6">
        <v>-0.33080774705287058</v>
      </c>
      <c r="N563" s="6">
        <v>0.25118607239837848</v>
      </c>
    </row>
    <row r="564" spans="2:14" x14ac:dyDescent="0.25">
      <c r="B564" s="9">
        <v>1969.2499999894901</v>
      </c>
      <c r="C564" s="6">
        <v>0.18104346839822333</v>
      </c>
      <c r="E564" s="6">
        <v>1.6733201929217265</v>
      </c>
      <c r="G564">
        <v>1.5086812905176972</v>
      </c>
      <c r="I564" s="7">
        <v>25294</v>
      </c>
      <c r="J564" s="6">
        <v>-0.77438055787824089</v>
      </c>
      <c r="L564" s="6">
        <v>-0.18822698101095051</v>
      </c>
      <c r="N564" s="6">
        <v>0.1365204933866753</v>
      </c>
    </row>
    <row r="565" spans="2:14" x14ac:dyDescent="0.25">
      <c r="B565" s="9">
        <v>1969.16666665613</v>
      </c>
      <c r="C565" s="6">
        <v>-0.29861644897757117</v>
      </c>
      <c r="E565" s="6"/>
      <c r="G565">
        <v>2.0617365676566397</v>
      </c>
      <c r="I565" s="7">
        <v>25263</v>
      </c>
      <c r="J565" s="6">
        <v>-1.3720026016984581</v>
      </c>
      <c r="L565" s="6"/>
      <c r="N565" s="6">
        <v>0.6303974199082566</v>
      </c>
    </row>
    <row r="566" spans="2:14" x14ac:dyDescent="0.25">
      <c r="B566" s="9">
        <v>1969.0833333227699</v>
      </c>
      <c r="C566" s="6">
        <v>-0.19770172359541993</v>
      </c>
      <c r="E566" s="6">
        <v>-0.20194260119196092</v>
      </c>
      <c r="G566">
        <v>2.4826215814401311</v>
      </c>
      <c r="I566" s="7">
        <v>25235</v>
      </c>
      <c r="J566" s="6">
        <v>-1.1919398560279511</v>
      </c>
      <c r="L566" s="6">
        <v>-0.84478841173624386</v>
      </c>
      <c r="N566" s="6">
        <v>1.5764815943727963</v>
      </c>
    </row>
    <row r="567" spans="2:14" x14ac:dyDescent="0.25">
      <c r="B567" s="9">
        <v>1968.9999999894101</v>
      </c>
      <c r="C567" s="6">
        <v>-0.22861917881850349</v>
      </c>
      <c r="E567" s="6">
        <v>-0.26933051458315721</v>
      </c>
      <c r="G567">
        <v>1.8685950196166432</v>
      </c>
      <c r="I567" s="7">
        <v>25204</v>
      </c>
      <c r="J567" s="6">
        <v>-0.34595540438634503</v>
      </c>
      <c r="L567" s="6">
        <v>-0.84478841173624386</v>
      </c>
      <c r="N567" s="6">
        <v>2.1341572044921095</v>
      </c>
    </row>
    <row r="568" spans="2:14" x14ac:dyDescent="0.25">
      <c r="B568" s="9">
        <v>1968.91666665605</v>
      </c>
      <c r="C568" s="6">
        <v>0.23505799788195664</v>
      </c>
      <c r="E568" s="6">
        <v>-0.46989490140386297</v>
      </c>
      <c r="G568">
        <v>1.3461749851837757</v>
      </c>
      <c r="I568" s="7">
        <v>25173</v>
      </c>
      <c r="J568" s="6">
        <v>1.2575343911104973</v>
      </c>
      <c r="L568" s="6">
        <v>-0.71140640479380246</v>
      </c>
      <c r="N568" s="6">
        <v>2.0535060600230342</v>
      </c>
    </row>
    <row r="569" spans="2:14" x14ac:dyDescent="0.25">
      <c r="B569" s="9">
        <v>1968.8333333226899</v>
      </c>
      <c r="C569" s="6">
        <v>0.23121651609496779</v>
      </c>
      <c r="E569" s="6">
        <v>-0.66501920734408781</v>
      </c>
      <c r="G569">
        <v>0.23673263770246483</v>
      </c>
      <c r="I569" s="7">
        <v>25143</v>
      </c>
      <c r="J569" s="6">
        <v>1.2524895297016252</v>
      </c>
      <c r="L569" s="6">
        <v>-0.26181705380678022</v>
      </c>
      <c r="N569" s="6">
        <v>1.0002292205873624</v>
      </c>
    </row>
    <row r="570" spans="2:14" x14ac:dyDescent="0.25">
      <c r="B570" s="9">
        <v>1968.74999998933</v>
      </c>
      <c r="C570" s="6">
        <v>0.44864993410485116</v>
      </c>
      <c r="E570" s="6">
        <v>6.6067365328083434E-4</v>
      </c>
      <c r="G570">
        <v>-0.25980953258942063</v>
      </c>
      <c r="I570" s="7">
        <v>25112</v>
      </c>
      <c r="J570" s="6">
        <v>0.8357063640763569</v>
      </c>
      <c r="L570" s="6">
        <v>1.2835744749056441</v>
      </c>
      <c r="N570" s="6">
        <v>0.48294868789344469</v>
      </c>
    </row>
    <row r="571" spans="2:14" x14ac:dyDescent="0.25">
      <c r="B571" s="9">
        <v>1968.6666666559599</v>
      </c>
      <c r="C571" s="6">
        <v>0.51577594872714916</v>
      </c>
      <c r="E571" s="6">
        <v>-0.15905071159772224</v>
      </c>
      <c r="G571">
        <v>-0.38441512622929636</v>
      </c>
      <c r="I571" s="7">
        <v>25082</v>
      </c>
      <c r="J571" s="6">
        <v>0.52835788439738818</v>
      </c>
      <c r="L571" s="6">
        <v>0.40049360135568729</v>
      </c>
      <c r="N571" s="6">
        <v>0.15577511127134255</v>
      </c>
    </row>
    <row r="572" spans="2:14" x14ac:dyDescent="0.25">
      <c r="B572" s="9">
        <v>1968.5833333226001</v>
      </c>
      <c r="C572" s="6">
        <v>0.4594331837987996</v>
      </c>
      <c r="E572" s="6">
        <v>0.39835082725259385</v>
      </c>
      <c r="G572">
        <v>1.1071463609287029</v>
      </c>
      <c r="I572" s="7">
        <v>25051</v>
      </c>
      <c r="J572" s="6">
        <v>0.41038574068222844</v>
      </c>
      <c r="L572" s="6">
        <v>0.69485389253900631</v>
      </c>
      <c r="N572" s="6">
        <v>0.93608697398701246</v>
      </c>
    </row>
    <row r="573" spans="2:14" x14ac:dyDescent="0.25">
      <c r="B573" s="9">
        <v>1968.49999998924</v>
      </c>
      <c r="C573" s="6">
        <v>0.34176736301877214</v>
      </c>
      <c r="E573" s="6">
        <v>-1.0837832955799724</v>
      </c>
      <c r="G573">
        <v>-7.8319039981500582E-2</v>
      </c>
      <c r="I573" s="7">
        <v>25020</v>
      </c>
      <c r="J573" s="6">
        <v>0.54970152881953882</v>
      </c>
      <c r="L573" s="6">
        <v>-0.78269678781476248</v>
      </c>
      <c r="N573" s="6">
        <v>-0.31459178404714322</v>
      </c>
    </row>
    <row r="574" spans="2:14" x14ac:dyDescent="0.25">
      <c r="B574" s="9">
        <v>1968.4166666558799</v>
      </c>
      <c r="C574" s="6">
        <v>-0.20641499536265545</v>
      </c>
      <c r="E574" s="6">
        <v>-0.37512522702060713</v>
      </c>
      <c r="G574">
        <v>-0.20734021112514509</v>
      </c>
      <c r="I574" s="7">
        <v>24990</v>
      </c>
      <c r="J574" s="6">
        <v>0.24041271782946538</v>
      </c>
      <c r="L574" s="6">
        <v>-4.449637008159564E-2</v>
      </c>
      <c r="N574" s="6">
        <v>-0.68542983880932651</v>
      </c>
    </row>
    <row r="575" spans="2:14" x14ac:dyDescent="0.25">
      <c r="B575" s="9">
        <v>1968.33333332252</v>
      </c>
      <c r="C575" s="6">
        <v>-0.36300179874843502</v>
      </c>
      <c r="E575" s="6">
        <v>-0.57618476295927679</v>
      </c>
      <c r="G575">
        <v>-0.44119511220257984</v>
      </c>
      <c r="I575" s="7">
        <v>24959</v>
      </c>
      <c r="J575" s="6">
        <v>-0.33237308520861286</v>
      </c>
      <c r="L575" s="6">
        <v>-0.28826348621778158</v>
      </c>
      <c r="N575" s="6">
        <v>-1.0229184790957628</v>
      </c>
    </row>
    <row r="576" spans="2:14" x14ac:dyDescent="0.25">
      <c r="B576" s="9">
        <v>1968.24999998916</v>
      </c>
      <c r="C576" s="6">
        <v>-0.18475817274580172</v>
      </c>
      <c r="E576" s="6">
        <v>-1.0577696093079425</v>
      </c>
      <c r="G576">
        <v>3.2472229967664724E-2</v>
      </c>
      <c r="I576" s="7">
        <v>24929</v>
      </c>
      <c r="J576" s="6">
        <v>-0.97268241787313114</v>
      </c>
      <c r="L576" s="6">
        <v>-0.84478841173624386</v>
      </c>
      <c r="N576" s="6">
        <v>-0.90841313451738859</v>
      </c>
    </row>
    <row r="577" spans="2:14" x14ac:dyDescent="0.25">
      <c r="B577" s="9">
        <v>1968.1666666558001</v>
      </c>
      <c r="C577" s="6">
        <v>-0.37682278557805537</v>
      </c>
      <c r="E577" s="6"/>
      <c r="G577">
        <v>-8.6954066690438342E-2</v>
      </c>
      <c r="I577" s="7">
        <v>24898</v>
      </c>
      <c r="J577" s="6">
        <v>-1.4197347519516312</v>
      </c>
      <c r="L577" s="6"/>
      <c r="N577" s="6">
        <v>-0.9187812104766484</v>
      </c>
    </row>
    <row r="578" spans="2:14" x14ac:dyDescent="0.25">
      <c r="B578" s="9">
        <v>1968.08333332244</v>
      </c>
      <c r="C578" s="6">
        <v>-0.46297855761100792</v>
      </c>
      <c r="E578" s="6">
        <v>-0.20194260119196092</v>
      </c>
      <c r="G578">
        <v>8.9176937600972339E-2</v>
      </c>
      <c r="I578" s="7">
        <v>24869</v>
      </c>
      <c r="J578" s="6">
        <v>-1.3685100053384698</v>
      </c>
      <c r="L578" s="6">
        <v>-0.84478841173624386</v>
      </c>
      <c r="N578" s="6">
        <v>-0.22192126216919283</v>
      </c>
    </row>
    <row r="579" spans="2:14" x14ac:dyDescent="0.25">
      <c r="B579" s="9">
        <v>1967.9999999890799</v>
      </c>
      <c r="C579" s="6">
        <v>-0.91072600001678583</v>
      </c>
      <c r="E579" s="6">
        <v>-0.26933051458315721</v>
      </c>
      <c r="G579">
        <v>-0.23632147557978622</v>
      </c>
      <c r="I579" s="7">
        <v>24838</v>
      </c>
      <c r="J579" s="6">
        <v>-0.95289103849986423</v>
      </c>
      <c r="L579" s="6">
        <v>-0.84478841173624386</v>
      </c>
      <c r="N579" s="6">
        <v>0.43123237595162273</v>
      </c>
    </row>
    <row r="580" spans="2:14" x14ac:dyDescent="0.25">
      <c r="B580" s="9">
        <v>1967.9166666557201</v>
      </c>
      <c r="C580" s="6">
        <v>-0.54838061402901772</v>
      </c>
      <c r="E580" s="6">
        <v>-0.57443006667793728</v>
      </c>
      <c r="G580">
        <v>-0.17345761203631757</v>
      </c>
      <c r="I580" s="7">
        <v>24807</v>
      </c>
      <c r="J580" s="6">
        <v>0.4061170117977983</v>
      </c>
      <c r="L580" s="6">
        <v>-0.77579771849015355</v>
      </c>
      <c r="N580" s="6">
        <v>0.77173340780671262</v>
      </c>
    </row>
    <row r="581" spans="2:14" x14ac:dyDescent="0.25">
      <c r="B581" s="9">
        <v>1967.83333332236</v>
      </c>
      <c r="C581" s="6">
        <v>-0.48935447105183094</v>
      </c>
      <c r="E581" s="6">
        <v>-0.67219004823773221</v>
      </c>
      <c r="G581">
        <v>-0.24384947976241061</v>
      </c>
      <c r="I581" s="7">
        <v>24777</v>
      </c>
      <c r="J581" s="6">
        <v>0.54077600478845755</v>
      </c>
      <c r="L581" s="6">
        <v>-0.27101581290625898</v>
      </c>
      <c r="N581" s="6">
        <v>0.58846182425381865</v>
      </c>
    </row>
    <row r="582" spans="2:14" x14ac:dyDescent="0.25">
      <c r="B582" s="9">
        <v>1967.7499999889999</v>
      </c>
      <c r="C582" s="6">
        <v>-0.68896401018710451</v>
      </c>
      <c r="E582" s="6">
        <v>0.21939447393938227</v>
      </c>
      <c r="G582">
        <v>-0.20202919030216548</v>
      </c>
      <c r="I582" s="7">
        <v>24746</v>
      </c>
      <c r="J582" s="6">
        <v>-2.1143942907434841E-2</v>
      </c>
      <c r="L582" s="6">
        <v>1.5928827496256162</v>
      </c>
      <c r="N582" s="6">
        <v>0.53005892974898106</v>
      </c>
    </row>
    <row r="583" spans="2:14" x14ac:dyDescent="0.25">
      <c r="B583" s="9">
        <v>1967.66666665564</v>
      </c>
      <c r="C583" s="6">
        <v>-0.22592704841094807</v>
      </c>
      <c r="E583" s="6">
        <v>1.1321013880916473</v>
      </c>
      <c r="G583">
        <v>0.62454971116040592</v>
      </c>
      <c r="I583" s="7">
        <v>24716</v>
      </c>
      <c r="J583" s="6">
        <v>-5.4129575196213059E-2</v>
      </c>
      <c r="L583" s="6">
        <v>1.5123936075051774</v>
      </c>
      <c r="N583" s="6">
        <v>0.88379409812481224</v>
      </c>
    </row>
    <row r="584" spans="2:14" x14ac:dyDescent="0.25">
      <c r="B584" s="9">
        <v>1967.5833333222799</v>
      </c>
      <c r="C584" s="6">
        <v>7.5743081587619165E-2</v>
      </c>
      <c r="E584" s="6">
        <v>1.0082914521602708</v>
      </c>
      <c r="G584">
        <v>1.06141556725653</v>
      </c>
      <c r="I584" s="7">
        <v>24685</v>
      </c>
      <c r="J584" s="6">
        <v>0.11506731513210815</v>
      </c>
      <c r="L584" s="6">
        <v>1.2479292833951641</v>
      </c>
      <c r="N584" s="6">
        <v>0.9019051346849335</v>
      </c>
    </row>
    <row r="585" spans="2:14" x14ac:dyDescent="0.25">
      <c r="B585" s="9">
        <v>1967.4999999889201</v>
      </c>
      <c r="C585" s="6">
        <v>0.35852195344667642</v>
      </c>
      <c r="E585" s="6"/>
      <c r="G585">
        <v>1.1167454480789001</v>
      </c>
      <c r="I585" s="7">
        <v>24654</v>
      </c>
      <c r="J585" s="6">
        <v>0.56289578173505006</v>
      </c>
      <c r="L585" s="6"/>
      <c r="N585" s="6">
        <v>0.56809412675479132</v>
      </c>
    </row>
    <row r="586" spans="2:14" x14ac:dyDescent="0.25">
      <c r="B586" s="9">
        <v>1967.41666665556</v>
      </c>
      <c r="C586" s="6">
        <v>2.4947612483668551E-2</v>
      </c>
      <c r="E586" s="6"/>
      <c r="G586">
        <v>1.2611187544502021</v>
      </c>
      <c r="I586" s="7">
        <v>24624</v>
      </c>
      <c r="J586" s="6">
        <v>0.39175856009562426</v>
      </c>
      <c r="L586" s="6"/>
      <c r="N586" s="6">
        <v>0.37501225964890583</v>
      </c>
    </row>
    <row r="587" spans="2:14" x14ac:dyDescent="0.25">
      <c r="B587" s="9">
        <v>1967.3333333221999</v>
      </c>
      <c r="C587" s="6">
        <v>-0.1261594209254796</v>
      </c>
      <c r="E587" s="6"/>
      <c r="G587">
        <v>0.88608903416059337</v>
      </c>
      <c r="I587" s="7">
        <v>24593</v>
      </c>
      <c r="J587" s="6">
        <v>-0.19926635726683722</v>
      </c>
      <c r="L587" s="6"/>
      <c r="N587" s="6">
        <v>-6.7910195708577564E-2</v>
      </c>
    </row>
    <row r="588" spans="2:14" x14ac:dyDescent="0.25">
      <c r="B588" s="9">
        <v>1967.24999998884</v>
      </c>
      <c r="C588" s="6">
        <v>-0.17974719136026715</v>
      </c>
      <c r="E588" s="6"/>
      <c r="G588">
        <v>0.43638233152017492</v>
      </c>
      <c r="I588" s="7">
        <v>24563</v>
      </c>
      <c r="J588" s="6">
        <v>-0.96996595403758468</v>
      </c>
      <c r="L588" s="6"/>
      <c r="N588" s="6">
        <v>-0.62250563059981678</v>
      </c>
    </row>
    <row r="589" spans="2:14" x14ac:dyDescent="0.25">
      <c r="B589" s="9">
        <v>1967.16666665548</v>
      </c>
      <c r="C589" s="6">
        <v>0.30859535145708245</v>
      </c>
      <c r="E589" s="6"/>
      <c r="G589">
        <v>0.4060711220783158</v>
      </c>
      <c r="I589" s="7">
        <v>24532</v>
      </c>
      <c r="J589" s="6">
        <v>-1.0013993212774792</v>
      </c>
      <c r="L589" s="6"/>
      <c r="N589" s="6">
        <v>-0.56331631735855248</v>
      </c>
    </row>
    <row r="590" spans="2:14" x14ac:dyDescent="0.25">
      <c r="B590" s="9">
        <v>1967.0833333221201</v>
      </c>
      <c r="C590" s="6">
        <v>0.95960490392313424</v>
      </c>
      <c r="E590" s="6">
        <v>-0.20194260119196092</v>
      </c>
      <c r="G590">
        <v>0.28724993368123997</v>
      </c>
      <c r="I590" s="7">
        <v>24504</v>
      </c>
      <c r="J590" s="6">
        <v>-0.42162832551942447</v>
      </c>
      <c r="L590" s="6">
        <v>-0.84478841173624386</v>
      </c>
      <c r="N590" s="6">
        <v>-7.309181550891676E-2</v>
      </c>
    </row>
    <row r="591" spans="2:14" x14ac:dyDescent="0.25">
      <c r="B591" s="9">
        <v>1966.99999998876</v>
      </c>
      <c r="C591" s="6">
        <v>1.3623818977360578</v>
      </c>
      <c r="E591" s="6">
        <v>-0.26933051458315721</v>
      </c>
      <c r="G591">
        <v>0.69868361173884075</v>
      </c>
      <c r="I591" s="7">
        <v>24473</v>
      </c>
      <c r="J591" s="6">
        <v>1.0697103201955718</v>
      </c>
      <c r="L591" s="6">
        <v>-0.84478841173624386</v>
      </c>
      <c r="N591" s="6">
        <v>1.1876725395591432</v>
      </c>
    </row>
    <row r="592" spans="2:14" x14ac:dyDescent="0.25">
      <c r="B592" s="9">
        <v>1966.9166666553999</v>
      </c>
      <c r="C592" s="6">
        <v>0.32861356594060537</v>
      </c>
      <c r="E592" s="6">
        <v>-0.51096228776153507</v>
      </c>
      <c r="G592">
        <v>1.0779738309890683</v>
      </c>
      <c r="I592" s="7">
        <v>24442</v>
      </c>
      <c r="J592" s="6">
        <v>1.3592077518123784</v>
      </c>
      <c r="L592" s="6">
        <v>-0.73670299231736891</v>
      </c>
      <c r="N592" s="6">
        <v>1.8272849948994627</v>
      </c>
    </row>
    <row r="593" spans="2:14" x14ac:dyDescent="0.25">
      <c r="B593" s="9">
        <v>1966.8333333220401</v>
      </c>
      <c r="C593" s="6">
        <v>-6.2276683140942042E-2</v>
      </c>
      <c r="E593" s="6">
        <v>-0.35577669380567706</v>
      </c>
      <c r="G593">
        <v>1.8611424125484808</v>
      </c>
      <c r="I593" s="7">
        <v>24412</v>
      </c>
      <c r="J593" s="6">
        <v>0.96260403182259791</v>
      </c>
      <c r="L593" s="6">
        <v>0.13487943235823943</v>
      </c>
      <c r="N593" s="6">
        <v>2.3920391928258504</v>
      </c>
    </row>
    <row r="594" spans="2:14" x14ac:dyDescent="0.25">
      <c r="B594" s="9">
        <v>1966.74999998868</v>
      </c>
      <c r="C594" s="6">
        <v>7.2021404540802414E-2</v>
      </c>
      <c r="E594" s="6">
        <v>-0.57178763638915553</v>
      </c>
      <c r="G594">
        <v>1.7067909439887468</v>
      </c>
      <c r="I594" s="7">
        <v>24381</v>
      </c>
      <c r="J594" s="6">
        <v>0.5520299263928643</v>
      </c>
      <c r="L594" s="6">
        <v>0.47408367415151709</v>
      </c>
      <c r="N594" s="6">
        <v>2.0863837043254265</v>
      </c>
    </row>
    <row r="595" spans="2:14" x14ac:dyDescent="0.25">
      <c r="B595" s="9">
        <v>1966.6666666553199</v>
      </c>
      <c r="C595" s="6">
        <v>0.39915908841762815</v>
      </c>
      <c r="E595" s="6">
        <v>3.8454168015570928E-3</v>
      </c>
      <c r="G595">
        <v>1.2197521002327636</v>
      </c>
      <c r="I595" s="7">
        <v>24351</v>
      </c>
      <c r="J595" s="6">
        <v>0.43677424651325097</v>
      </c>
      <c r="L595" s="6">
        <v>0.54077467762273779</v>
      </c>
      <c r="N595" s="6">
        <v>1.313262622901417</v>
      </c>
    </row>
    <row r="596" spans="2:14" x14ac:dyDescent="0.25">
      <c r="B596" s="9">
        <v>1966.58333332196</v>
      </c>
      <c r="C596" s="6">
        <v>0.47506313540004347</v>
      </c>
      <c r="E596" s="6">
        <v>0.92586704338896308</v>
      </c>
      <c r="G596">
        <v>0.61296202051705106</v>
      </c>
      <c r="I596" s="7">
        <v>24320</v>
      </c>
      <c r="J596" s="6">
        <v>0.42241579481107694</v>
      </c>
      <c r="L596" s="6">
        <v>1.1731893657118995</v>
      </c>
      <c r="N596" s="6">
        <v>0.56670502468938155</v>
      </c>
    </row>
    <row r="597" spans="2:14" x14ac:dyDescent="0.25">
      <c r="B597" s="9">
        <v>1966.4999999885999</v>
      </c>
      <c r="C597" s="6">
        <v>0.36837759487485539</v>
      </c>
      <c r="E597" s="6">
        <v>-0.32027709448912312</v>
      </c>
      <c r="G597">
        <v>0.47133449975910613</v>
      </c>
      <c r="I597" s="7">
        <v>24289</v>
      </c>
      <c r="J597" s="6">
        <v>0.57065710697946848</v>
      </c>
      <c r="L597" s="6">
        <v>-5.944435361824852E-2</v>
      </c>
      <c r="N597" s="6">
        <v>9.1387508450186311E-2</v>
      </c>
    </row>
    <row r="598" spans="2:14" x14ac:dyDescent="0.25">
      <c r="B598" s="9">
        <v>1966.4166666552401</v>
      </c>
      <c r="C598" s="6">
        <v>-0.41582781733637952</v>
      </c>
      <c r="E598" s="6">
        <v>-0.16958285977815893</v>
      </c>
      <c r="G598">
        <v>0.59556536129748638</v>
      </c>
      <c r="I598" s="7">
        <v>24259</v>
      </c>
      <c r="J598" s="6">
        <v>0.10342532726548054</v>
      </c>
      <c r="L598" s="6">
        <v>0.10613331017236843</v>
      </c>
      <c r="N598" s="6">
        <v>-0.10561461070721298</v>
      </c>
    </row>
    <row r="599" spans="2:14" x14ac:dyDescent="0.25">
      <c r="B599" s="9">
        <v>1966.33333332188</v>
      </c>
      <c r="C599" s="6">
        <v>-1.0735289322173012</v>
      </c>
      <c r="E599" s="6">
        <v>-0.78449771572147686</v>
      </c>
      <c r="G599">
        <v>0.64806925494594159</v>
      </c>
      <c r="I599" s="7">
        <v>24228</v>
      </c>
      <c r="J599" s="6">
        <v>-0.73169326903393972</v>
      </c>
      <c r="L599" s="6">
        <v>-0.44579223579635452</v>
      </c>
      <c r="N599" s="6">
        <v>-0.23917032970688143</v>
      </c>
    </row>
    <row r="600" spans="2:14" x14ac:dyDescent="0.25">
      <c r="B600" s="9">
        <v>1966.2499999885199</v>
      </c>
      <c r="C600" s="6">
        <v>-0.97935664959485813</v>
      </c>
      <c r="E600" s="6">
        <v>-0.40728237094851177</v>
      </c>
      <c r="G600">
        <v>0.58687412196754929</v>
      </c>
      <c r="I600" s="7">
        <v>24198</v>
      </c>
      <c r="J600" s="6">
        <v>-1.4034359689383527</v>
      </c>
      <c r="L600" s="6">
        <v>-0.68840950704510573</v>
      </c>
      <c r="N600" s="6">
        <v>-0.51598011415070311</v>
      </c>
    </row>
    <row r="601" spans="2:14" x14ac:dyDescent="0.25">
      <c r="B601" s="9">
        <v>1966.16666665516</v>
      </c>
      <c r="C601" s="6">
        <v>-0.63878222199593737</v>
      </c>
      <c r="E601" s="6">
        <v>-0.48652542832368328</v>
      </c>
      <c r="G601">
        <v>0.73956118742360277</v>
      </c>
      <c r="I601" s="7">
        <v>24167</v>
      </c>
      <c r="J601" s="6">
        <v>-1.5796180519866503</v>
      </c>
      <c r="L601" s="6">
        <v>-0.84478841173624386</v>
      </c>
      <c r="N601" s="6">
        <v>-0.3228742200086126</v>
      </c>
    </row>
    <row r="602" spans="2:14" x14ac:dyDescent="0.25">
      <c r="B602" s="9">
        <v>1966.0833333218</v>
      </c>
      <c r="C602" s="6">
        <v>-0.18895633346303792</v>
      </c>
      <c r="E602" s="6">
        <v>-0.20194260119196092</v>
      </c>
      <c r="G602">
        <v>0.64455768304192929</v>
      </c>
      <c r="I602" s="7">
        <v>24139</v>
      </c>
      <c r="J602" s="6">
        <v>-1.1861188620946372</v>
      </c>
      <c r="L602" s="6">
        <v>-0.84478841173624386</v>
      </c>
      <c r="N602" s="6">
        <v>0.19538453248972731</v>
      </c>
    </row>
    <row r="603" spans="2:14" x14ac:dyDescent="0.25">
      <c r="B603" s="9">
        <v>1965.9999999884401</v>
      </c>
      <c r="C603" s="6">
        <v>0.42557534279110232</v>
      </c>
      <c r="E603" s="6">
        <v>-0.26933051458315721</v>
      </c>
      <c r="G603">
        <v>-8.0720076469828955E-2</v>
      </c>
      <c r="I603" s="7">
        <v>24108</v>
      </c>
      <c r="J603" s="6">
        <v>0.23614398894503524</v>
      </c>
      <c r="L603" s="6">
        <v>-0.84478841173624386</v>
      </c>
      <c r="N603" s="6">
        <v>0.55711741058586184</v>
      </c>
    </row>
    <row r="604" spans="2:14" x14ac:dyDescent="0.25">
      <c r="B604" s="9">
        <v>1965.91666665508</v>
      </c>
      <c r="C604" s="6">
        <v>5.0089355689666444E-2</v>
      </c>
      <c r="E604" s="6">
        <v>-0.68643202947158821</v>
      </c>
      <c r="G604">
        <v>-0.25511966357284571</v>
      </c>
      <c r="I604" s="7">
        <v>24077</v>
      </c>
      <c r="J604" s="6">
        <v>1.0565160672800606</v>
      </c>
      <c r="L604" s="6">
        <v>-0.84478841173624386</v>
      </c>
      <c r="N604" s="6">
        <v>0.70285347947740373</v>
      </c>
    </row>
    <row r="605" spans="2:14" x14ac:dyDescent="0.25">
      <c r="B605" s="9">
        <v>1965.8333333217199</v>
      </c>
      <c r="C605" s="6">
        <v>-0.49524790878749175</v>
      </c>
      <c r="E605" s="6">
        <v>0.89912046258207645</v>
      </c>
      <c r="G605">
        <v>6.7842786190512483E-2</v>
      </c>
      <c r="I605" s="7">
        <v>24047</v>
      </c>
      <c r="J605" s="6">
        <v>0.53495501085514385</v>
      </c>
      <c r="L605" s="6">
        <v>1.7446622747670149</v>
      </c>
      <c r="N605" s="6">
        <v>0.85552276585890874</v>
      </c>
    </row>
    <row r="606" spans="2:14" x14ac:dyDescent="0.25">
      <c r="B606" s="9">
        <v>1965.7499999883601</v>
      </c>
      <c r="C606" s="6">
        <v>-0.64568521882817143</v>
      </c>
      <c r="E606" s="6">
        <v>0.80973179367064496</v>
      </c>
      <c r="G606">
        <v>0.23041649537693415</v>
      </c>
      <c r="I606" s="7">
        <v>24016</v>
      </c>
      <c r="J606" s="6">
        <v>1.1453623119122455E-2</v>
      </c>
      <c r="L606" s="6">
        <v>2.4276701379033097</v>
      </c>
      <c r="N606" s="6">
        <v>0.88264633292570649</v>
      </c>
    </row>
    <row r="607" spans="2:14" x14ac:dyDescent="0.25">
      <c r="B607" s="9">
        <v>1965.666666655</v>
      </c>
      <c r="C607" s="6">
        <v>-0.78973991965316581</v>
      </c>
      <c r="E607" s="6">
        <v>-8.6949146568532962E-2</v>
      </c>
      <c r="G607">
        <v>-0.11867101580926959</v>
      </c>
      <c r="I607" s="7">
        <v>23986</v>
      </c>
      <c r="J607" s="6">
        <v>-0.49691318039028298</v>
      </c>
      <c r="L607" s="6">
        <v>0.46258522527716872</v>
      </c>
      <c r="N607" s="6">
        <v>0.34752288171969953</v>
      </c>
    </row>
    <row r="608" spans="2:14" x14ac:dyDescent="0.25">
      <c r="B608" s="9">
        <v>1965.5833333216401</v>
      </c>
      <c r="C608" s="6">
        <v>-1.0551595455604461</v>
      </c>
      <c r="E608" s="6">
        <v>-0.40306803956996717</v>
      </c>
      <c r="G608">
        <v>-0.51318354959817614</v>
      </c>
      <c r="I608" s="7">
        <v>23955</v>
      </c>
      <c r="J608" s="6">
        <v>-0.75536531102941584</v>
      </c>
      <c r="L608" s="6">
        <v>-3.1848076319812305E-2</v>
      </c>
      <c r="N608" s="6">
        <v>-0.27504128709287368</v>
      </c>
    </row>
    <row r="609" spans="2:14" x14ac:dyDescent="0.25">
      <c r="B609" s="9">
        <v>1965.49999998828</v>
      </c>
      <c r="C609" s="6">
        <v>-1.4997592378364706</v>
      </c>
      <c r="E609" s="6">
        <v>-1.0898525022659094</v>
      </c>
      <c r="G609">
        <v>-0.47718037127114182</v>
      </c>
      <c r="I609" s="7">
        <v>23924</v>
      </c>
      <c r="J609" s="6">
        <v>-0.90050209310004004</v>
      </c>
      <c r="L609" s="6">
        <v>-0.78844601225193667</v>
      </c>
      <c r="N609" s="6">
        <v>-0.60919452809192742</v>
      </c>
    </row>
    <row r="610" spans="2:14" x14ac:dyDescent="0.25">
      <c r="B610" s="9">
        <v>1965.4166666549199</v>
      </c>
      <c r="C610" s="6">
        <v>-1.0547445574658436</v>
      </c>
      <c r="E610" s="6">
        <v>-0.59478882560032253</v>
      </c>
      <c r="G610">
        <v>-0.62644430521481398</v>
      </c>
      <c r="I610" s="7">
        <v>23894</v>
      </c>
      <c r="J610" s="6">
        <v>-0.31452203714645049</v>
      </c>
      <c r="L610" s="6">
        <v>-0.20547465432247308</v>
      </c>
      <c r="N610" s="6">
        <v>-0.98808427820985389</v>
      </c>
    </row>
    <row r="611" spans="2:14" x14ac:dyDescent="0.25">
      <c r="B611" s="9">
        <v>1965.3333333215601</v>
      </c>
      <c r="C611" s="6">
        <v>-0.67856146832595865</v>
      </c>
      <c r="E611" s="6">
        <v>-3.4875192277939483E-2</v>
      </c>
      <c r="G611">
        <v>-0.12595558916553856</v>
      </c>
      <c r="I611" s="7">
        <v>23863</v>
      </c>
      <c r="J611" s="6">
        <v>-0.50971936704357335</v>
      </c>
      <c r="L611" s="6">
        <v>0.12108129370902132</v>
      </c>
      <c r="N611" s="6">
        <v>-0.79609714880540283</v>
      </c>
    </row>
    <row r="612" spans="2:14" x14ac:dyDescent="0.25">
      <c r="B612" s="9">
        <v>1965.2499999882</v>
      </c>
      <c r="C612" s="6">
        <v>-0.68227703888102176</v>
      </c>
      <c r="E612" s="6">
        <v>-1.0577696093079425</v>
      </c>
      <c r="G612">
        <v>-0.44812162420139001</v>
      </c>
      <c r="I612" s="7">
        <v>23833</v>
      </c>
      <c r="J612" s="6">
        <v>-1.2423884701166708</v>
      </c>
      <c r="L612" s="6">
        <v>-0.84478841173624386</v>
      </c>
      <c r="N612" s="6">
        <v>-1.2486011830842714</v>
      </c>
    </row>
    <row r="613" spans="2:14" x14ac:dyDescent="0.25">
      <c r="B613" s="9">
        <v>1965.1666666548399</v>
      </c>
      <c r="C613" s="6">
        <v>-0.7792992983268886</v>
      </c>
      <c r="E613" s="6">
        <v>-0.41246658933995134</v>
      </c>
      <c r="G613">
        <v>-0.63680084208204368</v>
      </c>
      <c r="I613" s="7">
        <v>23802</v>
      </c>
      <c r="J613" s="6">
        <v>-1.6653806959374737</v>
      </c>
      <c r="L613" s="6">
        <v>-0.8413388770739394</v>
      </c>
      <c r="N613" s="6">
        <v>-1.315213745159131</v>
      </c>
    </row>
    <row r="614" spans="2:14" x14ac:dyDescent="0.25">
      <c r="B614" s="9">
        <v>1965.08333332148</v>
      </c>
      <c r="C614" s="6">
        <v>-0.6903587010529405</v>
      </c>
      <c r="E614" s="6">
        <v>-0.20194260119196092</v>
      </c>
      <c r="G614">
        <v>-0.9532871235367506</v>
      </c>
      <c r="I614" s="7">
        <v>23774</v>
      </c>
      <c r="J614" s="6">
        <v>-1.5198558476046287</v>
      </c>
      <c r="L614" s="6">
        <v>-0.84478841173624386</v>
      </c>
      <c r="N614" s="6">
        <v>-1.0052150601762588</v>
      </c>
    </row>
    <row r="615" spans="2:14" x14ac:dyDescent="0.25">
      <c r="B615" s="9">
        <v>1964.99999998812</v>
      </c>
      <c r="C615" s="6">
        <v>-0.52518736194819149</v>
      </c>
      <c r="E615" s="6">
        <v>-0.24254941263941596</v>
      </c>
      <c r="G615">
        <v>-3.2726732258107558E-2</v>
      </c>
      <c r="I615" s="7">
        <v>23743</v>
      </c>
      <c r="J615" s="6">
        <v>-0.60984046269657077</v>
      </c>
      <c r="L615" s="6">
        <v>-0.8413388770739394</v>
      </c>
      <c r="N615" s="6">
        <v>0.59594510643476695</v>
      </c>
    </row>
    <row r="616" spans="2:14" x14ac:dyDescent="0.25">
      <c r="B616" s="9">
        <v>1964.9166666547601</v>
      </c>
      <c r="C616" s="6">
        <v>-0.2220073727862508</v>
      </c>
      <c r="E616" s="6">
        <v>-0.68643202947158821</v>
      </c>
      <c r="G616">
        <v>1.0310018758815591</v>
      </c>
      <c r="I616" s="7">
        <v>23712</v>
      </c>
      <c r="J616" s="6">
        <v>0.76080957546771932</v>
      </c>
      <c r="L616" s="6">
        <v>-0.84478841173624386</v>
      </c>
      <c r="N616" s="6">
        <v>1.7876653081488121</v>
      </c>
    </row>
    <row r="617" spans="2:14" x14ac:dyDescent="0.25">
      <c r="B617" s="9">
        <v>1964.8333333214</v>
      </c>
      <c r="C617" s="6">
        <v>0.31058147760186711</v>
      </c>
      <c r="E617" s="6">
        <v>-0.89448611594070548</v>
      </c>
      <c r="G617">
        <v>1.0730800879660396</v>
      </c>
      <c r="I617" s="7">
        <v>23682</v>
      </c>
      <c r="J617" s="6">
        <v>1.3308789146702511</v>
      </c>
      <c r="L617" s="6">
        <v>-0.55617734499009919</v>
      </c>
      <c r="N617" s="6">
        <v>1.716819787547857</v>
      </c>
    </row>
    <row r="618" spans="2:14" x14ac:dyDescent="0.25">
      <c r="B618" s="9">
        <v>1964.7499999880399</v>
      </c>
      <c r="C618" s="6">
        <v>0.79230414644304614</v>
      </c>
      <c r="E618" s="6">
        <v>0.6031950454451066</v>
      </c>
      <c r="G618">
        <v>0.7269953760078216</v>
      </c>
      <c r="I618" s="7">
        <v>23651</v>
      </c>
      <c r="J618" s="6">
        <v>1.0945465609777107</v>
      </c>
      <c r="L618" s="6">
        <v>2.1356095364948602</v>
      </c>
      <c r="N618" s="6">
        <v>1.2875236708024798</v>
      </c>
    </row>
    <row r="619" spans="2:14" x14ac:dyDescent="0.25">
      <c r="B619" s="9">
        <v>1964.6666666546801</v>
      </c>
      <c r="C619" s="6">
        <v>1.3078811482024122</v>
      </c>
      <c r="E619" s="6">
        <v>-0.91745235857141594</v>
      </c>
      <c r="G619">
        <v>-8.5637671561528336E-2</v>
      </c>
      <c r="I619" s="7">
        <v>23621</v>
      </c>
      <c r="J619" s="6">
        <v>1.1504281027375232</v>
      </c>
      <c r="L619" s="6">
        <v>-0.25261829470730152</v>
      </c>
      <c r="N619" s="6">
        <v>0.37135810463375024</v>
      </c>
    </row>
    <row r="620" spans="2:14" x14ac:dyDescent="0.25">
      <c r="B620" s="9">
        <v>1964.58333332132</v>
      </c>
      <c r="C620" s="6">
        <v>1.3130302180215703</v>
      </c>
      <c r="E620" s="6">
        <v>0.19799611054695349</v>
      </c>
      <c r="G620">
        <v>-0.20451170367383911</v>
      </c>
      <c r="I620" s="7">
        <v>23590</v>
      </c>
      <c r="J620" s="6">
        <v>1.0673819226222463</v>
      </c>
      <c r="L620" s="6">
        <v>0.51317840032430151</v>
      </c>
      <c r="N620" s="6">
        <v>-4.4322102333086213E-2</v>
      </c>
    </row>
    <row r="621" spans="2:14" x14ac:dyDescent="0.25">
      <c r="B621" s="9">
        <v>1964.4999999879601</v>
      </c>
      <c r="C621" s="6">
        <v>0.68572924886221864</v>
      </c>
      <c r="E621" s="6">
        <v>1.5526800887909733</v>
      </c>
      <c r="G621">
        <v>0.15022285898114143</v>
      </c>
      <c r="I621" s="7">
        <v>23559</v>
      </c>
      <c r="J621" s="6">
        <v>0.82057177984974106</v>
      </c>
      <c r="L621" s="6">
        <v>1.7147663076937087</v>
      </c>
      <c r="N621" s="6">
        <v>-0.14578858032241876</v>
      </c>
    </row>
    <row r="622" spans="2:14" x14ac:dyDescent="0.25">
      <c r="B622" s="9">
        <v>1964.4166666546</v>
      </c>
      <c r="C622" s="6">
        <v>-0.26633197842029321</v>
      </c>
      <c r="E622" s="6">
        <v>1.1499677574042753</v>
      </c>
      <c r="G622">
        <v>9.0554620202921807E-2</v>
      </c>
      <c r="I622" s="7">
        <v>23529</v>
      </c>
      <c r="J622" s="6">
        <v>0.20121802534515243</v>
      </c>
      <c r="L622" s="6">
        <v>1.0731528605050686</v>
      </c>
      <c r="N622" s="6">
        <v>-0.47030621093891772</v>
      </c>
    </row>
    <row r="623" spans="2:14" x14ac:dyDescent="0.25">
      <c r="B623" s="9">
        <v>1964.3333333212399</v>
      </c>
      <c r="C623" s="6">
        <v>-0.84911560046085666</v>
      </c>
      <c r="E623" s="6">
        <v>0.3087651531545948</v>
      </c>
      <c r="G623">
        <v>-0.42374134968356714</v>
      </c>
      <c r="I623" s="7">
        <v>23498</v>
      </c>
      <c r="J623" s="6">
        <v>-0.60557173381214069</v>
      </c>
      <c r="L623" s="6">
        <v>0.38094623826929497</v>
      </c>
      <c r="N623" s="6">
        <v>-1.0103601374417903</v>
      </c>
    </row>
    <row r="624" spans="2:14" x14ac:dyDescent="0.25">
      <c r="B624" s="9">
        <v>1964.2499999878801</v>
      </c>
      <c r="C624" s="6">
        <v>-0.58134155668668208</v>
      </c>
      <c r="E624" s="6">
        <v>1.0419649321611024</v>
      </c>
      <c r="G624">
        <v>-0.14298112943433902</v>
      </c>
      <c r="I624" s="7">
        <v>23468</v>
      </c>
      <c r="J624" s="6">
        <v>-1.187671127143521</v>
      </c>
      <c r="L624" s="6">
        <v>-0.34000650615234934</v>
      </c>
      <c r="N624" s="6">
        <v>-1.0326076813924634</v>
      </c>
    </row>
    <row r="625" spans="2:14" x14ac:dyDescent="0.25">
      <c r="B625" s="9">
        <v>1964.16666665452</v>
      </c>
      <c r="C625" s="6">
        <v>-0.85241904392896728</v>
      </c>
      <c r="E625" s="6">
        <v>-0.48652542832368328</v>
      </c>
      <c r="G625">
        <v>-0.33024962521620016</v>
      </c>
      <c r="I625" s="7">
        <v>23437</v>
      </c>
      <c r="J625" s="6">
        <v>-1.7100083160928796</v>
      </c>
      <c r="L625" s="6">
        <v>-0.84478841173624386</v>
      </c>
      <c r="N625" s="6">
        <v>-1.0941942150808228</v>
      </c>
    </row>
    <row r="626" spans="2:14" x14ac:dyDescent="0.25">
      <c r="B626" s="9">
        <v>1964.0833333211599</v>
      </c>
      <c r="C626" s="6">
        <v>-0.96438092520091045</v>
      </c>
      <c r="E626" s="6">
        <v>-0.20194260119196092</v>
      </c>
      <c r="G626">
        <v>-0.84910282407415105</v>
      </c>
      <c r="I626" s="7">
        <v>23408</v>
      </c>
      <c r="J626" s="6">
        <v>-1.7022469908484612</v>
      </c>
      <c r="L626" s="6">
        <v>-0.84478841173624386</v>
      </c>
      <c r="N626" s="6">
        <v>-0.92693234649718859</v>
      </c>
    </row>
    <row r="627" spans="2:14" x14ac:dyDescent="0.25">
      <c r="B627" s="9">
        <v>1963.9999999878</v>
      </c>
      <c r="C627" s="6">
        <v>-0.65907917403762406</v>
      </c>
      <c r="E627" s="6">
        <v>-0.26933051458315721</v>
      </c>
      <c r="G627">
        <v>-0.39141429771785352</v>
      </c>
      <c r="I627" s="7">
        <v>23377</v>
      </c>
      <c r="J627" s="6">
        <v>-0.72897680519839325</v>
      </c>
      <c r="L627" s="6">
        <v>-0.84478841173624386</v>
      </c>
      <c r="N627" s="6">
        <v>0.30575879153625529</v>
      </c>
    </row>
    <row r="628" spans="2:14" x14ac:dyDescent="0.25">
      <c r="B628" s="9">
        <v>1963.91666665444</v>
      </c>
      <c r="C628" s="6">
        <v>-0.19522619872366054</v>
      </c>
      <c r="E628" s="6"/>
      <c r="G628">
        <v>0.37742565027065794</v>
      </c>
      <c r="I628" s="7">
        <v>23346</v>
      </c>
      <c r="J628" s="6">
        <v>0.78991454513428838</v>
      </c>
      <c r="L628" s="6"/>
      <c r="N628" s="6">
        <v>1.2363898658745991</v>
      </c>
    </row>
    <row r="629" spans="2:14" x14ac:dyDescent="0.25">
      <c r="B629" s="9">
        <v>1963.8333333210801</v>
      </c>
      <c r="C629" s="6">
        <v>-0.30862238049156515</v>
      </c>
      <c r="E629" s="6">
        <v>1.9729538864053113</v>
      </c>
      <c r="G629">
        <v>0.68950455025916746</v>
      </c>
      <c r="I629" s="7">
        <v>23316</v>
      </c>
      <c r="J629" s="6">
        <v>0.71928648541008089</v>
      </c>
      <c r="L629" s="6">
        <v>3.1221764499139528</v>
      </c>
      <c r="N629" s="6">
        <v>1.388168564959781</v>
      </c>
    </row>
    <row r="630" spans="2:14" x14ac:dyDescent="0.25">
      <c r="B630" s="9">
        <v>1963.74999998772</v>
      </c>
      <c r="C630" s="6">
        <v>-0.34891636379548735</v>
      </c>
      <c r="E630" s="6">
        <v>-1.106018516641827</v>
      </c>
      <c r="G630">
        <v>0.85957745990430456</v>
      </c>
      <c r="I630" s="7">
        <v>23285</v>
      </c>
      <c r="J630" s="6">
        <v>0.23497979015837248</v>
      </c>
      <c r="L630" s="6">
        <v>-0.28136441689317254</v>
      </c>
      <c r="N630" s="6">
        <v>1.3956222695789018</v>
      </c>
    </row>
    <row r="631" spans="2:14" x14ac:dyDescent="0.25">
      <c r="B631" s="9">
        <v>1963.6666666543599</v>
      </c>
      <c r="C631" s="6">
        <v>-2.2835821346485756E-2</v>
      </c>
      <c r="E631" s="6">
        <v>0.49119858783218778</v>
      </c>
      <c r="G631">
        <v>0.32645378234203615</v>
      </c>
      <c r="I631" s="7">
        <v>23255</v>
      </c>
      <c r="J631" s="6">
        <v>0.10536565857658514</v>
      </c>
      <c r="L631" s="6">
        <v>0.96046806153645414</v>
      </c>
      <c r="N631" s="6">
        <v>0.66870286001492352</v>
      </c>
    </row>
    <row r="632" spans="2:14" x14ac:dyDescent="0.25">
      <c r="B632" s="9">
        <v>1963.5833333210001</v>
      </c>
      <c r="C632" s="6">
        <v>0.46951702354153757</v>
      </c>
      <c r="E632" s="6">
        <v>-1.0586591062586761</v>
      </c>
      <c r="G632">
        <v>-0.21837848555945275</v>
      </c>
      <c r="I632" s="7">
        <v>23224</v>
      </c>
      <c r="J632" s="6">
        <v>0.4181470659266468</v>
      </c>
      <c r="L632" s="6">
        <v>-0.62631788312362435</v>
      </c>
      <c r="N632" s="6">
        <v>-5.468693687868581E-2</v>
      </c>
    </row>
    <row r="633" spans="2:14" x14ac:dyDescent="0.25">
      <c r="B633" s="9">
        <v>1963.49999998764</v>
      </c>
      <c r="C633" s="6">
        <v>0.50142875415527166</v>
      </c>
      <c r="E633" s="6">
        <v>0.76853858496793892</v>
      </c>
      <c r="G633">
        <v>-8.3185619546496309E-2</v>
      </c>
      <c r="I633" s="7">
        <v>23193</v>
      </c>
      <c r="J633" s="6">
        <v>0.67543499777911686</v>
      </c>
      <c r="L633" s="6">
        <v>0.97196651041080262</v>
      </c>
      <c r="N633" s="6">
        <v>-0.3181862856482997</v>
      </c>
    </row>
    <row r="634" spans="2:14" x14ac:dyDescent="0.25">
      <c r="B634" s="9">
        <v>1963.4166666542801</v>
      </c>
      <c r="C634" s="6">
        <v>0.73623932224711086</v>
      </c>
      <c r="E634" s="6">
        <v>-0.67480913651150465</v>
      </c>
      <c r="G634">
        <v>-2.2476663791523663E-2</v>
      </c>
      <c r="I634" s="7">
        <v>23163</v>
      </c>
      <c r="J634" s="6">
        <v>0.85705000849850754</v>
      </c>
      <c r="L634" s="6">
        <v>-0.26411674358164994</v>
      </c>
      <c r="N634" s="6">
        <v>-0.55193132597475758</v>
      </c>
    </row>
    <row r="635" spans="2:14" x14ac:dyDescent="0.25">
      <c r="B635" s="9">
        <v>1963.33333332092</v>
      </c>
      <c r="C635" s="6">
        <v>0.98485919690873402</v>
      </c>
      <c r="E635" s="6">
        <v>-0.92742777090138062</v>
      </c>
      <c r="G635">
        <v>3.8819009048882018E-2</v>
      </c>
      <c r="I635" s="7">
        <v>23132</v>
      </c>
      <c r="J635" s="6">
        <v>0.42513225864662341</v>
      </c>
      <c r="L635" s="6">
        <v>-0.55387765521522947</v>
      </c>
      <c r="N635" s="6">
        <v>-0.67753843127853075</v>
      </c>
    </row>
    <row r="636" spans="2:14" x14ac:dyDescent="0.25">
      <c r="B636" s="9">
        <v>1963.2499999875599</v>
      </c>
      <c r="C636" s="6">
        <v>1.0278993225535691</v>
      </c>
      <c r="E636" s="6">
        <v>1.0945778705578211</v>
      </c>
      <c r="G636">
        <v>0.37522018043630956</v>
      </c>
      <c r="I636" s="7">
        <v>23102</v>
      </c>
      <c r="J636" s="6">
        <v>-0.31529816967089236</v>
      </c>
      <c r="L636" s="6">
        <v>-0.32735821239056612</v>
      </c>
      <c r="N636" s="6">
        <v>-0.665799219651944</v>
      </c>
    </row>
    <row r="637" spans="2:14" x14ac:dyDescent="0.25">
      <c r="B637" s="9">
        <v>1963.1666666542001</v>
      </c>
      <c r="C637" s="6">
        <v>0.32576259607670094</v>
      </c>
      <c r="E637" s="6">
        <v>-0.48652542832368328</v>
      </c>
      <c r="G637">
        <v>0.18405976435378485</v>
      </c>
      <c r="I637" s="7">
        <v>23071</v>
      </c>
      <c r="J637" s="6">
        <v>-0.99092153219751444</v>
      </c>
      <c r="L637" s="6">
        <v>-0.84478841173624386</v>
      </c>
      <c r="N637" s="6">
        <v>-0.72338368377777351</v>
      </c>
    </row>
    <row r="638" spans="2:14" x14ac:dyDescent="0.25">
      <c r="B638" s="9">
        <v>1963.08333332084</v>
      </c>
      <c r="C638" s="6">
        <v>2.3265133749432471E-2</v>
      </c>
      <c r="E638" s="6">
        <v>-0.20194260119196092</v>
      </c>
      <c r="G638">
        <v>0.9389610911662285</v>
      </c>
      <c r="I638" s="7">
        <v>23043</v>
      </c>
      <c r="J638" s="6">
        <v>-1.0448627426462223</v>
      </c>
      <c r="L638" s="6">
        <v>-0.84478841173624386</v>
      </c>
      <c r="N638" s="6">
        <v>0.41659538501948262</v>
      </c>
    </row>
    <row r="639" spans="2:14" x14ac:dyDescent="0.25">
      <c r="B639" s="9">
        <v>1962.9999999874799</v>
      </c>
      <c r="C639" s="6">
        <v>-0.33590708036247885</v>
      </c>
      <c r="E639" s="6">
        <v>-0.26933051458315721</v>
      </c>
      <c r="G639">
        <v>0.95766569869584728</v>
      </c>
      <c r="I639" s="7">
        <v>23012</v>
      </c>
      <c r="J639" s="6">
        <v>-0.44141970489269139</v>
      </c>
      <c r="L639" s="6">
        <v>-0.84478841173624386</v>
      </c>
      <c r="N639" s="6">
        <v>1.3971948778717429</v>
      </c>
    </row>
    <row r="640" spans="2:14" x14ac:dyDescent="0.25">
      <c r="B640" s="9">
        <v>1962.91666665412</v>
      </c>
      <c r="C640" s="6">
        <v>-0.11416851189422061</v>
      </c>
      <c r="E640" s="6"/>
      <c r="G640">
        <v>1.1431923225199019</v>
      </c>
      <c r="I640" s="7">
        <v>22981</v>
      </c>
      <c r="J640" s="6">
        <v>0.87800558665843731</v>
      </c>
      <c r="L640" s="6"/>
      <c r="N640" s="6">
        <v>1.8822951855310324</v>
      </c>
    </row>
    <row r="641" spans="2:14" x14ac:dyDescent="0.25">
      <c r="B641" s="9">
        <v>1962.8333333207599</v>
      </c>
      <c r="C641" s="6">
        <v>6.109261345889154E-2</v>
      </c>
      <c r="E641" s="6"/>
      <c r="G641">
        <v>1.7096181207659755</v>
      </c>
      <c r="I641" s="7">
        <v>22951</v>
      </c>
      <c r="J641" s="6">
        <v>1.0844568381599669</v>
      </c>
      <c r="L641" s="6"/>
      <c r="N641" s="6">
        <v>2.2622117172683014</v>
      </c>
    </row>
    <row r="642" spans="2:14" x14ac:dyDescent="0.25">
      <c r="B642" s="9">
        <v>1962.7499999874001</v>
      </c>
      <c r="C642" s="6">
        <v>0.36672936474687062</v>
      </c>
      <c r="E642" s="6"/>
      <c r="G642">
        <v>1.4959936435418939</v>
      </c>
      <c r="I642" s="7">
        <v>22920</v>
      </c>
      <c r="J642" s="6">
        <v>0.77400382838323067</v>
      </c>
      <c r="L642" s="6"/>
      <c r="N642" s="6">
        <v>1.9145136285620321</v>
      </c>
    </row>
    <row r="643" spans="2:14" x14ac:dyDescent="0.25">
      <c r="B643" s="9">
        <v>1962.66666665404</v>
      </c>
      <c r="C643" s="6">
        <v>0.85426132716791969</v>
      </c>
      <c r="E643" s="6"/>
      <c r="G643">
        <v>0.47842750736730721</v>
      </c>
      <c r="I643" s="7">
        <v>22890</v>
      </c>
      <c r="J643" s="6">
        <v>0.79418327401871847</v>
      </c>
      <c r="L643" s="6"/>
      <c r="N643" s="6">
        <v>0.7783595628267701</v>
      </c>
    </row>
    <row r="644" spans="2:14" x14ac:dyDescent="0.25">
      <c r="B644" s="9">
        <v>1962.5833333206799</v>
      </c>
      <c r="C644" s="6">
        <v>1.2021079808514523</v>
      </c>
      <c r="E644" s="6"/>
      <c r="G644">
        <v>0.18546804775552242</v>
      </c>
      <c r="I644" s="7">
        <v>22859</v>
      </c>
      <c r="J644" s="6">
        <v>0.98200734493364383</v>
      </c>
      <c r="L644" s="6"/>
      <c r="N644" s="6">
        <v>0.24717131214781235</v>
      </c>
    </row>
    <row r="645" spans="2:14" x14ac:dyDescent="0.25">
      <c r="B645" s="9">
        <v>1962.4999999873201</v>
      </c>
      <c r="C645" s="6">
        <v>1.0572869307045663</v>
      </c>
      <c r="E645" s="6"/>
      <c r="G645">
        <v>0.41214633661566802</v>
      </c>
      <c r="I645" s="7">
        <v>22828</v>
      </c>
      <c r="J645" s="6">
        <v>1.1131737415643148</v>
      </c>
      <c r="L645" s="6"/>
      <c r="N645" s="6">
        <v>4.767057248989142E-2</v>
      </c>
    </row>
    <row r="646" spans="2:14" x14ac:dyDescent="0.25">
      <c r="B646" s="9">
        <v>1962.41666665396</v>
      </c>
      <c r="C646" s="6">
        <v>0.6276768677961434</v>
      </c>
      <c r="E646" s="6"/>
      <c r="G646">
        <v>0.43960928888198797</v>
      </c>
      <c r="I646" s="7">
        <v>22798</v>
      </c>
      <c r="J646" s="6">
        <v>0.78603388251207917</v>
      </c>
      <c r="L646" s="6"/>
      <c r="N646" s="6">
        <v>-0.21823769965733417</v>
      </c>
    </row>
    <row r="647" spans="2:14" x14ac:dyDescent="0.25">
      <c r="B647" s="9">
        <v>1962.3333333206001</v>
      </c>
      <c r="C647" s="6">
        <v>0.27295105832136657</v>
      </c>
      <c r="E647" s="6"/>
      <c r="G647">
        <v>0.87795332461321784</v>
      </c>
      <c r="I647" s="7">
        <v>22767</v>
      </c>
      <c r="J647" s="6">
        <v>2.5035942296854661E-2</v>
      </c>
      <c r="L647" s="6"/>
      <c r="N647" s="6">
        <v>-7.376400631142789E-2</v>
      </c>
    </row>
    <row r="648" spans="2:14" x14ac:dyDescent="0.25">
      <c r="B648" s="9">
        <v>1962.24999998724</v>
      </c>
      <c r="C648" s="6">
        <v>-7.8095854682279739E-2</v>
      </c>
      <c r="E648" s="6"/>
      <c r="G648">
        <v>0.85381926583523748</v>
      </c>
      <c r="I648" s="7">
        <v>22737</v>
      </c>
      <c r="J648" s="6">
        <v>-0.91486054480221402</v>
      </c>
      <c r="L648" s="6"/>
      <c r="N648" s="6">
        <v>-0.32702316686770577</v>
      </c>
    </row>
    <row r="649" spans="2:14" x14ac:dyDescent="0.25">
      <c r="B649" s="9">
        <v>1962.1666666538799</v>
      </c>
      <c r="C649" s="6">
        <v>-5.6367552678510416E-2</v>
      </c>
      <c r="E649" s="6"/>
      <c r="G649">
        <v>1.3113591095630723</v>
      </c>
      <c r="I649" s="7">
        <v>22706</v>
      </c>
      <c r="J649" s="6">
        <v>-1.2241493557922876</v>
      </c>
      <c r="L649" s="6"/>
      <c r="N649" s="6">
        <v>8.9384812407252545E-2</v>
      </c>
    </row>
    <row r="650" spans="2:14" x14ac:dyDescent="0.25">
      <c r="B650" s="9">
        <v>1962.0833333205201</v>
      </c>
      <c r="C650" s="6">
        <v>-0.20469803570132555</v>
      </c>
      <c r="E650" s="6"/>
      <c r="G650">
        <v>1.1963030791131437</v>
      </c>
      <c r="I650" s="7">
        <v>22678</v>
      </c>
      <c r="J650" s="6">
        <v>-1.196596651174602</v>
      </c>
      <c r="L650" s="6"/>
      <c r="N650" s="6">
        <v>0.60995877339915872</v>
      </c>
    </row>
    <row r="651" spans="2:14" x14ac:dyDescent="0.25">
      <c r="B651" s="9">
        <v>1961.99999998716</v>
      </c>
      <c r="C651" s="6">
        <v>0.14078266105038725</v>
      </c>
      <c r="E651" s="6"/>
      <c r="G651">
        <v>0.92546270781039897</v>
      </c>
      <c r="I651" s="7">
        <v>22647</v>
      </c>
      <c r="J651" s="6">
        <v>-1.7263280285225641E-2</v>
      </c>
      <c r="L651" s="6"/>
      <c r="N651" s="6">
        <v>1.3711419333215717</v>
      </c>
    </row>
    <row r="652" spans="2:14" x14ac:dyDescent="0.25">
      <c r="B652" s="9">
        <v>1961.9166666537999</v>
      </c>
      <c r="C652" s="6">
        <v>0.3761055146115988</v>
      </c>
      <c r="E652" s="6"/>
      <c r="G652">
        <v>0.91161246086586933</v>
      </c>
      <c r="I652" s="7">
        <v>22616</v>
      </c>
      <c r="J652" s="6">
        <v>1.4108205646877607</v>
      </c>
      <c r="L652" s="6"/>
      <c r="N652" s="6">
        <v>1.6869632783218933</v>
      </c>
    </row>
    <row r="653" spans="2:14" x14ac:dyDescent="0.25">
      <c r="B653" s="9">
        <v>1961.83333332044</v>
      </c>
      <c r="C653" s="6">
        <v>-4.9704015971532255E-2</v>
      </c>
      <c r="E653" s="6">
        <v>-0.15140772833681435</v>
      </c>
      <c r="G653">
        <v>0.30074678763900159</v>
      </c>
      <c r="I653" s="7">
        <v>22586</v>
      </c>
      <c r="J653" s="6">
        <v>0.97502215221366728</v>
      </c>
      <c r="L653" s="6">
        <v>0.39704406669338282</v>
      </c>
      <c r="N653" s="6">
        <v>1.0550771620524324</v>
      </c>
    </row>
    <row r="654" spans="2:14" x14ac:dyDescent="0.25">
      <c r="B654" s="9">
        <v>1961.7499999870799</v>
      </c>
      <c r="C654" s="6">
        <v>-0.50399869949833098</v>
      </c>
      <c r="E654" s="6">
        <v>-0.36199834094746719</v>
      </c>
      <c r="G654">
        <v>-0.48776569609498804</v>
      </c>
      <c r="I654" s="7">
        <v>22555</v>
      </c>
      <c r="J654" s="6">
        <v>0.11817184522987551</v>
      </c>
      <c r="L654" s="6">
        <v>0.77074365510970566</v>
      </c>
      <c r="N654" s="6">
        <v>0.29708841829140342</v>
      </c>
    </row>
    <row r="655" spans="2:14" x14ac:dyDescent="0.25">
      <c r="B655" s="9">
        <v>1961.6666666537201</v>
      </c>
      <c r="C655" s="6">
        <v>-0.34896771882226468</v>
      </c>
      <c r="E655" s="6">
        <v>0.51790287117633194</v>
      </c>
      <c r="G655">
        <v>-0.429664197064616</v>
      </c>
      <c r="I655" s="7">
        <v>22525</v>
      </c>
      <c r="J655" s="6">
        <v>-0.15075807448922218</v>
      </c>
      <c r="L655" s="6">
        <v>0.98346495928515099</v>
      </c>
      <c r="N655" s="6">
        <v>0.12312562589302632</v>
      </c>
    </row>
    <row r="656" spans="2:14" x14ac:dyDescent="0.25">
      <c r="B656" s="9">
        <v>1961.58333332036</v>
      </c>
      <c r="C656" s="6">
        <v>-0.73600601770278884</v>
      </c>
      <c r="E656" s="6">
        <v>-8.9855286238997883E-2</v>
      </c>
      <c r="G656">
        <v>0.85400805523278378</v>
      </c>
      <c r="I656" s="7">
        <v>22494</v>
      </c>
      <c r="J656" s="6">
        <v>-0.50971936704357335</v>
      </c>
      <c r="L656" s="6">
        <v>0.25216361087659311</v>
      </c>
      <c r="N656" s="6">
        <v>0.74687676809103154</v>
      </c>
    </row>
    <row r="657" spans="2:14" x14ac:dyDescent="0.25">
      <c r="B657" s="9">
        <v>1961.4999999869999</v>
      </c>
      <c r="C657" s="6">
        <v>-0.88082495614683054</v>
      </c>
      <c r="E657" s="6">
        <v>-0.65651114489002182</v>
      </c>
      <c r="G657">
        <v>0.84228153434846664</v>
      </c>
      <c r="I657" s="7">
        <v>22463</v>
      </c>
      <c r="J657" s="6">
        <v>-0.41309086775056425</v>
      </c>
      <c r="L657" s="6">
        <v>-0.37795138743769902</v>
      </c>
      <c r="N657" s="6">
        <v>0.36537248947594464</v>
      </c>
    </row>
    <row r="658" spans="2:14" x14ac:dyDescent="0.25">
      <c r="B658" s="9">
        <v>1961.41666665364</v>
      </c>
      <c r="C658" s="6">
        <v>-1.4124667434436213</v>
      </c>
      <c r="E658" s="6">
        <v>-0.58537467137547761</v>
      </c>
      <c r="G658">
        <v>0.42761239690411434</v>
      </c>
      <c r="I658" s="7">
        <v>22433</v>
      </c>
      <c r="J658" s="6">
        <v>-0.54852599326566542</v>
      </c>
      <c r="L658" s="6">
        <v>-0.19857558499786404</v>
      </c>
      <c r="N658" s="6">
        <v>-0.22690120991007623</v>
      </c>
    </row>
    <row r="659" spans="2:14" x14ac:dyDescent="0.25">
      <c r="B659" s="9">
        <v>1961.33333332028</v>
      </c>
      <c r="C659" s="6">
        <v>-0.79594690339856045</v>
      </c>
      <c r="E659" s="6">
        <v>-1.3121224938855893</v>
      </c>
      <c r="G659">
        <v>0.65680630692949837</v>
      </c>
      <c r="I659" s="7">
        <v>22402</v>
      </c>
      <c r="J659" s="6">
        <v>-0.57569063162112977</v>
      </c>
      <c r="L659" s="6">
        <v>-0.84478841173624386</v>
      </c>
      <c r="N659" s="6">
        <v>-0.23288384083443914</v>
      </c>
    </row>
    <row r="660" spans="2:14" x14ac:dyDescent="0.25">
      <c r="B660" s="9">
        <v>1961.2499999869201</v>
      </c>
      <c r="C660" s="6">
        <v>-0.37947059229800295</v>
      </c>
      <c r="E660" s="6"/>
      <c r="G660">
        <v>0.57858665609718973</v>
      </c>
      <c r="I660" s="7">
        <v>22372</v>
      </c>
      <c r="J660" s="6">
        <v>-1.0782364411972214</v>
      </c>
      <c r="L660" s="6"/>
      <c r="N660" s="6">
        <v>-0.52184639150224532</v>
      </c>
    </row>
    <row r="661" spans="2:14" x14ac:dyDescent="0.25">
      <c r="B661" s="9">
        <v>1961.16666665356</v>
      </c>
      <c r="C661" s="6">
        <v>-0.64959122786754897</v>
      </c>
      <c r="E661" s="6">
        <v>-0.48652542832368328</v>
      </c>
      <c r="G661">
        <v>0.58947218779890198</v>
      </c>
      <c r="I661" s="7">
        <v>22341</v>
      </c>
      <c r="J661" s="6">
        <v>-1.5862151784444061</v>
      </c>
      <c r="L661" s="6">
        <v>-0.84478841173624386</v>
      </c>
      <c r="N661" s="6">
        <v>-0.4310864806093988</v>
      </c>
    </row>
    <row r="662" spans="2:14" x14ac:dyDescent="0.25">
      <c r="B662" s="9">
        <v>1961.0833333201999</v>
      </c>
      <c r="C662" s="6">
        <v>-7.8764417795024438E-2</v>
      </c>
      <c r="E662" s="6">
        <v>-0.20194260119196092</v>
      </c>
      <c r="G662">
        <v>0.55900177873173484</v>
      </c>
      <c r="I662" s="7">
        <v>22313</v>
      </c>
      <c r="J662" s="6">
        <v>-1.1127743385348834</v>
      </c>
      <c r="L662" s="6">
        <v>-0.84478841173624386</v>
      </c>
      <c r="N662" s="6">
        <v>0.13109895015903089</v>
      </c>
    </row>
    <row r="663" spans="2:14" x14ac:dyDescent="0.25">
      <c r="B663" s="9">
        <v>1960.9999999868401</v>
      </c>
      <c r="C663" s="6">
        <v>0.29560869783132726</v>
      </c>
      <c r="E663" s="6">
        <v>-0.26933051458315721</v>
      </c>
      <c r="G663">
        <v>0.70774467274892006</v>
      </c>
      <c r="I663" s="7">
        <v>22282</v>
      </c>
      <c r="J663" s="6">
        <v>0.12050024280320103</v>
      </c>
      <c r="L663" s="6">
        <v>-0.84478841173624386</v>
      </c>
      <c r="N663" s="6">
        <v>1.1950031418904934</v>
      </c>
    </row>
    <row r="664" spans="2:14" x14ac:dyDescent="0.25">
      <c r="B664" s="9">
        <v>1960.91666665348</v>
      </c>
      <c r="C664" s="6">
        <v>0.20434891829018645</v>
      </c>
      <c r="E664" s="6">
        <v>0.32158563567127041</v>
      </c>
      <c r="G664">
        <v>0.97744979924805431</v>
      </c>
      <c r="I664" s="7">
        <v>22251</v>
      </c>
      <c r="J664" s="6">
        <v>1.2241606925594981</v>
      </c>
      <c r="L664" s="6">
        <v>-0.22387217252143055</v>
      </c>
      <c r="N664" s="6">
        <v>1.7424954510242761</v>
      </c>
    </row>
    <row r="665" spans="2:14" x14ac:dyDescent="0.25">
      <c r="B665" s="9">
        <v>1960.8333333201199</v>
      </c>
      <c r="C665" s="6">
        <v>-0.17503779181658613</v>
      </c>
      <c r="E665" s="6">
        <v>0.63379934951723715</v>
      </c>
      <c r="G665">
        <v>0.64038454857727389</v>
      </c>
      <c r="I665" s="7">
        <v>22221</v>
      </c>
      <c r="J665" s="6">
        <v>0.85122901456519373</v>
      </c>
      <c r="L665" s="6">
        <v>1.4043081880863022</v>
      </c>
      <c r="N665" s="6">
        <v>1.3460820734624546</v>
      </c>
    </row>
    <row r="666" spans="2:14" x14ac:dyDescent="0.25">
      <c r="B666" s="9">
        <v>1960.74999998676</v>
      </c>
      <c r="C666" s="6">
        <v>-0.4550524473662042</v>
      </c>
      <c r="E666" s="6">
        <v>-0.65554072720502332</v>
      </c>
      <c r="G666">
        <v>1.2915111317952155</v>
      </c>
      <c r="I666" s="7">
        <v>22190</v>
      </c>
      <c r="J666" s="6">
        <v>0.15503814014086292</v>
      </c>
      <c r="L666" s="6">
        <v>0.35564965074572863</v>
      </c>
      <c r="N666" s="6">
        <v>1.7477922108223798</v>
      </c>
    </row>
    <row r="667" spans="2:14" x14ac:dyDescent="0.25">
      <c r="B667" s="9">
        <v>1960.6666666533999</v>
      </c>
      <c r="C667" s="6">
        <v>0.15307774759499498</v>
      </c>
      <c r="E667" s="6">
        <v>0.13603161935507069</v>
      </c>
      <c r="G667">
        <v>1.5942577749480491</v>
      </c>
      <c r="I667" s="7">
        <v>22160</v>
      </c>
      <c r="J667" s="6">
        <v>0.24351724792723273</v>
      </c>
      <c r="L667" s="6">
        <v>0.65460932147878692</v>
      </c>
      <c r="N667" s="6">
        <v>1.5834873440943422</v>
      </c>
    </row>
    <row r="668" spans="2:14" x14ac:dyDescent="0.25">
      <c r="B668" s="9">
        <v>1960.5833333200401</v>
      </c>
      <c r="C668" s="6">
        <v>-8.8119314231873136E-2</v>
      </c>
      <c r="E668" s="6">
        <v>0.23984234884623293</v>
      </c>
      <c r="G668">
        <v>1.1186163683779464</v>
      </c>
      <c r="I668" s="7">
        <v>22129</v>
      </c>
      <c r="J668" s="6">
        <v>-1.1054220089690918E-2</v>
      </c>
      <c r="L668" s="6">
        <v>0.55112328160965141</v>
      </c>
      <c r="N668" s="6">
        <v>0.94466032073962436</v>
      </c>
    </row>
    <row r="669" spans="2:14" x14ac:dyDescent="0.25">
      <c r="B669" s="9">
        <v>1960.49999998668</v>
      </c>
      <c r="C669" s="6">
        <v>-1.5499638752715943E-2</v>
      </c>
      <c r="E669" s="6">
        <v>0.23444839660550046</v>
      </c>
      <c r="G669">
        <v>0.98034466861605696</v>
      </c>
      <c r="I669" s="7">
        <v>22098</v>
      </c>
      <c r="J669" s="6">
        <v>0.26835348870937165</v>
      </c>
      <c r="L669" s="6">
        <v>0.46603475993947319</v>
      </c>
      <c r="N669" s="6">
        <v>0.46734722359004077</v>
      </c>
    </row>
    <row r="670" spans="2:14" x14ac:dyDescent="0.25">
      <c r="B670" s="9">
        <v>1960.4166666533199</v>
      </c>
      <c r="C670" s="6">
        <v>-0.16370189852948794</v>
      </c>
      <c r="E670" s="6">
        <v>0.10656566415062622</v>
      </c>
      <c r="G670">
        <v>0.53764714938594693</v>
      </c>
      <c r="I670" s="7">
        <v>22068</v>
      </c>
      <c r="J670" s="6">
        <v>0.26835348870937165</v>
      </c>
      <c r="L670" s="6">
        <v>0.30850601036090014</v>
      </c>
      <c r="N670" s="6">
        <v>-0.14744002879396043</v>
      </c>
    </row>
    <row r="671" spans="2:14" x14ac:dyDescent="0.25">
      <c r="B671" s="9">
        <v>1960.33333331996</v>
      </c>
      <c r="C671" s="6">
        <v>4.9228229124172511E-2</v>
      </c>
      <c r="E671" s="6">
        <v>0.18408148799765772</v>
      </c>
      <c r="G671">
        <v>0.69771861329983231</v>
      </c>
      <c r="I671" s="7">
        <v>22037</v>
      </c>
      <c r="J671" s="6">
        <v>-0.10069752666272348</v>
      </c>
      <c r="L671" s="6">
        <v>0.28665895749963827</v>
      </c>
      <c r="N671" s="6">
        <v>-0.20344659366833581</v>
      </c>
    </row>
    <row r="672" spans="2:14" x14ac:dyDescent="0.25">
      <c r="B672" s="9">
        <v>1960.2499999866</v>
      </c>
      <c r="C672" s="6">
        <v>-0.15182886649800301</v>
      </c>
      <c r="E672" s="6">
        <v>1.663754204122323</v>
      </c>
      <c r="G672">
        <v>0.84309710259666304</v>
      </c>
      <c r="I672" s="7">
        <v>22007</v>
      </c>
      <c r="J672" s="6">
        <v>-0.95483136981096883</v>
      </c>
      <c r="L672" s="6">
        <v>-0.19052667078582022</v>
      </c>
      <c r="N672" s="6">
        <v>-0.33461284317526657</v>
      </c>
    </row>
    <row r="673" spans="2:14" x14ac:dyDescent="0.25">
      <c r="B673" s="9">
        <v>1960.1666666532401</v>
      </c>
      <c r="C673" s="6">
        <v>-0.25283712999192193</v>
      </c>
      <c r="E673" s="6">
        <v>-0.48652542832368328</v>
      </c>
      <c r="G673">
        <v>0.750493033055607</v>
      </c>
      <c r="I673" s="7">
        <v>21976</v>
      </c>
      <c r="J673" s="6">
        <v>-1.3440618308185517</v>
      </c>
      <c r="L673" s="6">
        <v>-0.84478841173624386</v>
      </c>
      <c r="N673" s="6">
        <v>-0.31499249828792686</v>
      </c>
    </row>
    <row r="674" spans="2:14" x14ac:dyDescent="0.25">
      <c r="B674" s="9">
        <v>1960.08333331988</v>
      </c>
      <c r="C674" s="6">
        <v>0.20691832652945491</v>
      </c>
      <c r="E674" s="6">
        <v>-0.20194260119196092</v>
      </c>
      <c r="G674">
        <v>-2.2254214595186155E-2</v>
      </c>
      <c r="I674" s="7">
        <v>21947</v>
      </c>
      <c r="J674" s="6">
        <v>-0.92262187004663243</v>
      </c>
      <c r="L674" s="6">
        <v>-0.84478841173624386</v>
      </c>
      <c r="N674" s="6">
        <v>-0.30564916577171442</v>
      </c>
    </row>
    <row r="675" spans="2:14" x14ac:dyDescent="0.25">
      <c r="B675" s="9">
        <v>1959.9999999865199</v>
      </c>
      <c r="C675" s="6">
        <v>-2.4946617757379556E-2</v>
      </c>
      <c r="E675" s="6">
        <v>-0.18006017477068625</v>
      </c>
      <c r="G675">
        <v>0.45194967486808379</v>
      </c>
      <c r="I675" s="7">
        <v>21916</v>
      </c>
      <c r="J675" s="6">
        <v>-0.16472845992917531</v>
      </c>
      <c r="L675" s="6">
        <v>-0.83328996286189549</v>
      </c>
      <c r="N675" s="6">
        <v>0.98805923038530674</v>
      </c>
    </row>
    <row r="676" spans="2:14" x14ac:dyDescent="0.25">
      <c r="B676" s="9">
        <v>1959.9166666531601</v>
      </c>
      <c r="C676" s="6">
        <v>-0.30056548336984895</v>
      </c>
      <c r="E676" s="6"/>
      <c r="G676">
        <v>0.50203191763443078</v>
      </c>
      <c r="I676" s="7">
        <v>21885</v>
      </c>
      <c r="J676" s="6">
        <v>0.67543499777911686</v>
      </c>
      <c r="L676" s="6"/>
      <c r="N676" s="6">
        <v>1.3414921821145993</v>
      </c>
    </row>
    <row r="677" spans="2:14" x14ac:dyDescent="0.25">
      <c r="B677" s="9">
        <v>1959.8333333198</v>
      </c>
      <c r="C677" s="6">
        <v>-0.27326175407760012</v>
      </c>
      <c r="E677" s="6"/>
      <c r="G677">
        <v>0.27168558816161692</v>
      </c>
      <c r="I677" s="7">
        <v>21855</v>
      </c>
      <c r="J677" s="6">
        <v>0.75421244900996376</v>
      </c>
      <c r="L677" s="6"/>
      <c r="N677" s="6">
        <v>1.0301772458710796</v>
      </c>
    </row>
    <row r="678" spans="2:14" x14ac:dyDescent="0.25">
      <c r="B678" s="9">
        <v>1959.7499999864399</v>
      </c>
      <c r="C678" s="6">
        <v>-0.607558664535778</v>
      </c>
      <c r="E678" s="6"/>
      <c r="G678">
        <v>0.66164533890852706</v>
      </c>
      <c r="I678" s="7">
        <v>21824</v>
      </c>
      <c r="J678" s="6">
        <v>4.017052652347055E-2</v>
      </c>
      <c r="L678" s="6"/>
      <c r="N678" s="6">
        <v>1.2342416040796749</v>
      </c>
    </row>
    <row r="679" spans="2:14" x14ac:dyDescent="0.25">
      <c r="B679" s="9">
        <v>1959.66666665308</v>
      </c>
      <c r="C679" s="6">
        <v>-0.63507433797147073</v>
      </c>
      <c r="E679" s="6"/>
      <c r="G679">
        <v>0.17793765179402357</v>
      </c>
      <c r="I679" s="7">
        <v>21794</v>
      </c>
      <c r="J679" s="6">
        <v>-0.37544844031513497</v>
      </c>
      <c r="L679" s="6"/>
      <c r="N679" s="6">
        <v>0.56154098589779755</v>
      </c>
    </row>
    <row r="680" spans="2:14" x14ac:dyDescent="0.25">
      <c r="B680" s="9">
        <v>1959.5833333197199</v>
      </c>
      <c r="C680" s="6">
        <v>-0.62306701258412334</v>
      </c>
      <c r="E680" s="6"/>
      <c r="G680">
        <v>-0.45216902529264641</v>
      </c>
      <c r="I680" s="7">
        <v>21763</v>
      </c>
      <c r="J680" s="6">
        <v>-0.42279252430608727</v>
      </c>
      <c r="L680" s="6"/>
      <c r="N680" s="6">
        <v>-0.2294355038244873</v>
      </c>
    </row>
    <row r="681" spans="2:14" x14ac:dyDescent="0.25">
      <c r="B681" s="9">
        <v>1959.4999999863601</v>
      </c>
      <c r="C681" s="6">
        <v>-0.48512095280544443</v>
      </c>
      <c r="E681" s="6"/>
      <c r="G681">
        <v>-4.9483621683233802E-4</v>
      </c>
      <c r="I681" s="7">
        <v>21732</v>
      </c>
      <c r="J681" s="6">
        <v>-0.10147365918716532</v>
      </c>
      <c r="L681" s="6"/>
      <c r="N681" s="6">
        <v>-0.25711009258299222</v>
      </c>
    </row>
    <row r="682" spans="2:14" x14ac:dyDescent="0.25">
      <c r="B682" s="9">
        <v>1959.416666653</v>
      </c>
      <c r="C682" s="6">
        <v>-0.8014321637469195</v>
      </c>
      <c r="E682" s="6"/>
      <c r="G682">
        <v>0.46052825884503767</v>
      </c>
      <c r="I682" s="7">
        <v>21702</v>
      </c>
      <c r="J682" s="6">
        <v>-0.14881774317811758</v>
      </c>
      <c r="L682" s="6"/>
      <c r="N682" s="6">
        <v>-0.20313114446904554</v>
      </c>
    </row>
    <row r="683" spans="2:14" x14ac:dyDescent="0.25">
      <c r="B683" s="9">
        <v>1959.3333333196399</v>
      </c>
      <c r="C683" s="6">
        <v>-0.70894358093298504</v>
      </c>
      <c r="E683" s="6">
        <v>-0.43781630528511473</v>
      </c>
      <c r="G683">
        <v>0.61138935752681844</v>
      </c>
      <c r="I683" s="7">
        <v>21671</v>
      </c>
      <c r="J683" s="6">
        <v>-0.5267942825812939</v>
      </c>
      <c r="L683" s="6">
        <v>-0.18362760146121115</v>
      </c>
      <c r="N683" s="6">
        <v>-0.2655622714512606</v>
      </c>
    </row>
    <row r="684" spans="2:14" x14ac:dyDescent="0.25">
      <c r="B684" s="9">
        <v>1959.24999998628</v>
      </c>
      <c r="C684" s="6">
        <v>-1.3165241113929713</v>
      </c>
      <c r="E684" s="6">
        <v>1.0945778705578211</v>
      </c>
      <c r="G684">
        <v>0.78053137218308033</v>
      </c>
      <c r="I684" s="7">
        <v>21641</v>
      </c>
      <c r="J684" s="6">
        <v>-1.5862151784444061</v>
      </c>
      <c r="L684" s="6">
        <v>-0.32735821239056612</v>
      </c>
      <c r="N684" s="6">
        <v>-0.37889995494734391</v>
      </c>
    </row>
    <row r="685" spans="2:14" x14ac:dyDescent="0.25">
      <c r="B685" s="9">
        <v>1959.16666665291</v>
      </c>
      <c r="C685" s="6">
        <v>-1.1576145038332959</v>
      </c>
      <c r="E685" s="6">
        <v>-0.48652542832368328</v>
      </c>
      <c r="G685">
        <v>0.58823892317790039</v>
      </c>
      <c r="I685" s="7">
        <v>21610</v>
      </c>
      <c r="J685" s="6">
        <v>-1.8962801219589211</v>
      </c>
      <c r="L685" s="6">
        <v>-0.84478841173624386</v>
      </c>
      <c r="N685" s="6">
        <v>-0.43197564872226024</v>
      </c>
    </row>
    <row r="686" spans="2:14" x14ac:dyDescent="0.25">
      <c r="B686" s="9">
        <v>1959.0833333195501</v>
      </c>
      <c r="C686" s="6">
        <v>-1.3497611170345449</v>
      </c>
      <c r="E686" s="6">
        <v>-0.20194260119196092</v>
      </c>
      <c r="G686">
        <v>0.63343981030961682</v>
      </c>
      <c r="I686" s="7">
        <v>21582</v>
      </c>
      <c r="J686" s="6">
        <v>-1.9587587901764894</v>
      </c>
      <c r="L686" s="6">
        <v>-0.84478841173624386</v>
      </c>
      <c r="N686" s="6">
        <v>0.18703070900275953</v>
      </c>
    </row>
    <row r="687" spans="2:14" x14ac:dyDescent="0.25">
      <c r="B687" s="9">
        <v>1958.99999998619</v>
      </c>
      <c r="C687" s="6">
        <v>-1.4672274730660237</v>
      </c>
      <c r="E687" s="6">
        <v>-0.26933051458315721</v>
      </c>
      <c r="G687">
        <v>0.23834445324237968</v>
      </c>
      <c r="I687" s="7">
        <v>21551</v>
      </c>
      <c r="J687" s="6">
        <v>-1.4480635890937583</v>
      </c>
      <c r="L687" s="6">
        <v>-0.84478841173624386</v>
      </c>
      <c r="N687" s="6">
        <v>0.81524779760760901</v>
      </c>
    </row>
    <row r="688" spans="2:14" x14ac:dyDescent="0.25">
      <c r="B688" s="9">
        <v>1958.9166666528299</v>
      </c>
      <c r="C688" s="6">
        <v>-1.5017904106572317</v>
      </c>
      <c r="E688" s="6">
        <v>-0.68643202947158821</v>
      </c>
      <c r="G688">
        <v>0.2547715608903498</v>
      </c>
      <c r="I688" s="7">
        <v>21520</v>
      </c>
      <c r="J688" s="6">
        <v>-0.63001990833205868</v>
      </c>
      <c r="L688" s="6">
        <v>-0.84478841173624386</v>
      </c>
      <c r="N688" s="6">
        <v>1.1329341636622534</v>
      </c>
    </row>
    <row r="689" spans="2:14" x14ac:dyDescent="0.25">
      <c r="B689" s="9">
        <v>1958.8333333194701</v>
      </c>
      <c r="C689" s="6">
        <v>-1.0280146800912318</v>
      </c>
      <c r="E689" s="6">
        <v>-0.9841216271112595</v>
      </c>
      <c r="G689">
        <v>0.8923356852202432</v>
      </c>
      <c r="I689" s="7">
        <v>21490</v>
      </c>
      <c r="J689" s="6">
        <v>8.7371592835760129E-3</v>
      </c>
      <c r="L689" s="6">
        <v>-0.67116183373358307</v>
      </c>
      <c r="N689" s="6">
        <v>1.5619562389141786</v>
      </c>
    </row>
    <row r="690" spans="2:14" x14ac:dyDescent="0.25">
      <c r="B690" s="9">
        <v>1958.74999998611</v>
      </c>
      <c r="C690" s="6">
        <v>-1.4453124115551259</v>
      </c>
      <c r="E690" s="6">
        <v>-0.155461592721929</v>
      </c>
      <c r="G690">
        <v>0.8784651295812399</v>
      </c>
      <c r="I690" s="7">
        <v>21459</v>
      </c>
      <c r="J690" s="6">
        <v>-0.59082521584774572</v>
      </c>
      <c r="L690" s="6">
        <v>1.062804256518155</v>
      </c>
      <c r="N690" s="6">
        <v>1.4110220171633701</v>
      </c>
    </row>
    <row r="691" spans="2:14" x14ac:dyDescent="0.25">
      <c r="B691" s="9">
        <v>1958.6666666527501</v>
      </c>
      <c r="C691" s="6">
        <v>-1.2275472850524691</v>
      </c>
      <c r="E691" s="6">
        <v>-0.36333847918042494</v>
      </c>
      <c r="G691">
        <v>3.7143093013676659E-2</v>
      </c>
      <c r="I691" s="7">
        <v>21429</v>
      </c>
      <c r="J691" s="6">
        <v>-0.8407398887180183</v>
      </c>
      <c r="L691" s="6">
        <v>0.22456733357815689</v>
      </c>
      <c r="N691" s="6">
        <v>0.45995061501536866</v>
      </c>
    </row>
    <row r="692" spans="2:14" x14ac:dyDescent="0.25">
      <c r="B692" s="9">
        <v>1958.58333331939</v>
      </c>
      <c r="C692" s="6">
        <v>-0.86961689429406719</v>
      </c>
      <c r="E692" s="6">
        <v>0.31719448630853697</v>
      </c>
      <c r="G692">
        <v>-0.47343106030580906</v>
      </c>
      <c r="I692" s="7">
        <v>21398</v>
      </c>
      <c r="J692" s="6">
        <v>-0.61255692653211724</v>
      </c>
      <c r="L692" s="6">
        <v>0.62126381974317657</v>
      </c>
      <c r="N692" s="6">
        <v>-0.24532797814420035</v>
      </c>
    </row>
    <row r="693" spans="2:14" x14ac:dyDescent="0.25">
      <c r="B693" s="9">
        <v>1958.4999999860299</v>
      </c>
      <c r="C693" s="6">
        <v>-1.5574147401913176</v>
      </c>
      <c r="E693" s="6">
        <v>-1.4389077517908348E-2</v>
      </c>
      <c r="G693">
        <v>0.67434540157631451</v>
      </c>
      <c r="I693" s="7">
        <v>21367</v>
      </c>
      <c r="J693" s="6">
        <v>-0.94590584577988768</v>
      </c>
      <c r="L693" s="6">
        <v>0.23031655801533107</v>
      </c>
      <c r="N693" s="6">
        <v>0.24133327670247487</v>
      </c>
    </row>
    <row r="694" spans="2:14" x14ac:dyDescent="0.25">
      <c r="B694" s="9">
        <v>1958.4166666526701</v>
      </c>
      <c r="C694" s="6">
        <v>-1.0149976479127572</v>
      </c>
      <c r="E694" s="6"/>
      <c r="G694">
        <v>0.64634136819901067</v>
      </c>
      <c r="I694" s="7">
        <v>21337</v>
      </c>
      <c r="J694" s="6">
        <v>-0.28852159757764884</v>
      </c>
      <c r="L694" s="6"/>
      <c r="N694" s="6">
        <v>-6.8946909006140644E-2</v>
      </c>
    </row>
    <row r="695" spans="2:14" x14ac:dyDescent="0.25">
      <c r="B695" s="9">
        <v>1958.33333331931</v>
      </c>
      <c r="C695" s="6">
        <v>-0.81942399041308089</v>
      </c>
      <c r="E695" s="6"/>
      <c r="G695">
        <v>1.4186172125551519</v>
      </c>
      <c r="I695" s="7">
        <v>21306</v>
      </c>
      <c r="J695" s="6">
        <v>-0.58888488453664112</v>
      </c>
      <c r="L695" s="6"/>
      <c r="N695" s="6">
        <v>0.31525479793456718</v>
      </c>
    </row>
    <row r="696" spans="2:14" x14ac:dyDescent="0.25">
      <c r="B696" s="9">
        <v>1958.2499999859499</v>
      </c>
      <c r="C696" s="6">
        <v>-1.0709860235017763</v>
      </c>
      <c r="E696" s="6"/>
      <c r="G696">
        <v>1.9577792084734842</v>
      </c>
      <c r="I696" s="7">
        <v>21276</v>
      </c>
      <c r="J696" s="6">
        <v>-1.4531084505026304</v>
      </c>
      <c r="L696" s="6"/>
      <c r="N696" s="6">
        <v>0.45441416389351408</v>
      </c>
    </row>
    <row r="697" spans="2:14" x14ac:dyDescent="0.25">
      <c r="B697" s="9">
        <v>1958.16666665259</v>
      </c>
      <c r="C697" s="6">
        <v>-1.0126466603787398</v>
      </c>
      <c r="E697" s="6"/>
      <c r="G697">
        <v>1.5053429727217655</v>
      </c>
      <c r="I697" s="7">
        <v>21245</v>
      </c>
      <c r="J697" s="6">
        <v>-1.8078010141725513</v>
      </c>
      <c r="L697" s="6"/>
      <c r="N697" s="6">
        <v>0.22924471156685153</v>
      </c>
    </row>
    <row r="698" spans="2:14" x14ac:dyDescent="0.25">
      <c r="B698" s="9">
        <v>1958.08333331923</v>
      </c>
      <c r="C698" s="6">
        <v>-1.0506687745070797</v>
      </c>
      <c r="E698" s="6"/>
      <c r="G698">
        <v>1.4825336234226729</v>
      </c>
      <c r="I698" s="7">
        <v>21217</v>
      </c>
      <c r="J698" s="6">
        <v>-1.7596807976571573</v>
      </c>
      <c r="L698" s="6"/>
      <c r="N698" s="6">
        <v>0.82502864344643012</v>
      </c>
    </row>
    <row r="699" spans="2:14" x14ac:dyDescent="0.25">
      <c r="B699" s="9">
        <v>1957.9999999858701</v>
      </c>
      <c r="C699" s="6">
        <v>-1.3791292774892636</v>
      </c>
      <c r="E699" s="6"/>
      <c r="G699">
        <v>0.65352629775572491</v>
      </c>
      <c r="I699" s="7">
        <v>21186</v>
      </c>
      <c r="J699" s="6">
        <v>-1.3696742041251326</v>
      </c>
      <c r="L699" s="6"/>
      <c r="N699" s="6">
        <v>1.1511392560072604</v>
      </c>
    </row>
    <row r="700" spans="2:14" x14ac:dyDescent="0.25">
      <c r="B700" s="9">
        <v>1957.91666665251</v>
      </c>
      <c r="C700" s="6">
        <v>-1.2000558495520479</v>
      </c>
      <c r="E700" s="6">
        <v>-0.68643202947158821</v>
      </c>
      <c r="G700">
        <v>0.15980078223039385</v>
      </c>
      <c r="I700" s="7">
        <v>21155</v>
      </c>
      <c r="J700" s="6">
        <v>-0.30210391675538106</v>
      </c>
      <c r="L700" s="6">
        <v>-0.84478841173624386</v>
      </c>
      <c r="N700" s="6">
        <v>1.0528286519295447</v>
      </c>
    </row>
    <row r="701" spans="2:14" x14ac:dyDescent="0.25">
      <c r="B701" s="9">
        <v>1957.8333333191499</v>
      </c>
      <c r="C701" s="6">
        <v>-1.044123409902038</v>
      </c>
      <c r="E701" s="6">
        <v>-0.82098499678085146</v>
      </c>
      <c r="G701">
        <v>-0.14056693762913453</v>
      </c>
      <c r="I701" s="7">
        <v>21125</v>
      </c>
      <c r="J701" s="6">
        <v>-7.1735574674817153E-3</v>
      </c>
      <c r="L701" s="6">
        <v>-0.46189006422044238</v>
      </c>
      <c r="N701" s="6">
        <v>0.67695530313162344</v>
      </c>
    </row>
    <row r="702" spans="2:14" x14ac:dyDescent="0.25">
      <c r="B702" s="9">
        <v>1957.7499999857901</v>
      </c>
      <c r="C702" s="6">
        <v>-1.1253584897230133</v>
      </c>
      <c r="E702" s="6">
        <v>-1.11496302148624</v>
      </c>
      <c r="G702">
        <v>-4.68039698209438E-2</v>
      </c>
      <c r="I702" s="7">
        <v>21094</v>
      </c>
      <c r="J702" s="6">
        <v>-0.34983606700855424</v>
      </c>
      <c r="L702" s="6">
        <v>-0.29401271065495577</v>
      </c>
      <c r="N702" s="6">
        <v>0.6566192336425476</v>
      </c>
    </row>
    <row r="703" spans="2:14" x14ac:dyDescent="0.25">
      <c r="B703" s="9">
        <v>1957.66666665243</v>
      </c>
      <c r="C703" s="6">
        <v>-1.1697329941363082</v>
      </c>
      <c r="E703" s="6">
        <v>-1.3687547470874519</v>
      </c>
      <c r="G703">
        <v>0.2440275880939721</v>
      </c>
      <c r="I703" s="7">
        <v>21064</v>
      </c>
      <c r="J703" s="6">
        <v>-0.79533613603817066</v>
      </c>
      <c r="L703" s="6">
        <v>-0.64126586666027729</v>
      </c>
      <c r="N703" s="6">
        <v>0.60922820618862228</v>
      </c>
    </row>
    <row r="704" spans="2:14" x14ac:dyDescent="0.25">
      <c r="B704" s="9">
        <v>1957.5833333190701</v>
      </c>
      <c r="C704" s="6">
        <v>-1.0158325705637681</v>
      </c>
      <c r="E704" s="6">
        <v>-0.71628079290093649</v>
      </c>
      <c r="G704">
        <v>-0.22229116460699164</v>
      </c>
      <c r="I704" s="7">
        <v>21033</v>
      </c>
      <c r="J704" s="6">
        <v>-0.72509614257618404</v>
      </c>
      <c r="L704" s="6">
        <v>-0.3158597635162177</v>
      </c>
      <c r="N704" s="6">
        <v>-5.7611499426240463E-2</v>
      </c>
    </row>
    <row r="705" spans="2:14" x14ac:dyDescent="0.25">
      <c r="B705" s="9">
        <v>1957.49999998571</v>
      </c>
      <c r="C705" s="6">
        <v>-0.75467274586613964</v>
      </c>
      <c r="E705" s="6">
        <v>-0.56790072727534457</v>
      </c>
      <c r="G705">
        <v>-9.9437392748533443E-2</v>
      </c>
      <c r="I705" s="7">
        <v>21002</v>
      </c>
      <c r="J705" s="6">
        <v>-0.31374590462200869</v>
      </c>
      <c r="L705" s="6">
        <v>-0.29401271065495577</v>
      </c>
      <c r="N705" s="6">
        <v>-0.33018999873182459</v>
      </c>
    </row>
    <row r="706" spans="2:14" x14ac:dyDescent="0.25">
      <c r="B706" s="9">
        <v>1957.4166666523499</v>
      </c>
      <c r="C706" s="6">
        <v>-0.15243038686517985</v>
      </c>
      <c r="E706" s="6">
        <v>-1.2161230044400895</v>
      </c>
      <c r="G706">
        <v>-0.14529099448635854</v>
      </c>
      <c r="I706" s="7">
        <v>20972</v>
      </c>
      <c r="J706" s="6">
        <v>0.27572674769156913</v>
      </c>
      <c r="L706" s="6">
        <v>-0.66081322974666956</v>
      </c>
      <c r="N706" s="6">
        <v>-0.64062123125362014</v>
      </c>
    </row>
    <row r="707" spans="2:14" x14ac:dyDescent="0.25">
      <c r="B707" s="9">
        <v>1957.3333333189901</v>
      </c>
      <c r="C707" s="6">
        <v>-0.71377709884773921</v>
      </c>
      <c r="E707" s="6">
        <v>-1.0551525010621456</v>
      </c>
      <c r="G707">
        <v>0.60560819716764547</v>
      </c>
      <c r="I707" s="7">
        <v>20941</v>
      </c>
      <c r="J707" s="6">
        <v>-0.52951074641684026</v>
      </c>
      <c r="L707" s="6">
        <v>-0.65046462575975605</v>
      </c>
      <c r="N707" s="6">
        <v>-0.26972193541298861</v>
      </c>
    </row>
    <row r="708" spans="2:14" x14ac:dyDescent="0.25">
      <c r="B708" s="9">
        <v>1957.24999998563</v>
      </c>
      <c r="C708" s="6">
        <v>-0.4295804061533488</v>
      </c>
      <c r="E708" s="6">
        <v>-1.0147226597106274</v>
      </c>
      <c r="G708">
        <v>0.87708687073151781</v>
      </c>
      <c r="I708" s="7">
        <v>20911</v>
      </c>
      <c r="J708" s="6">
        <v>-1.1054010795526859</v>
      </c>
      <c r="L708" s="6">
        <v>-0.83443980774933024</v>
      </c>
      <c r="N708" s="6">
        <v>-0.31055320780387941</v>
      </c>
    </row>
    <row r="709" spans="2:14" x14ac:dyDescent="0.25">
      <c r="B709" s="9">
        <v>1957.1666666522699</v>
      </c>
      <c r="C709" s="6">
        <v>-0.17908156051504251</v>
      </c>
      <c r="E709" s="6">
        <v>-0.48652542832368328</v>
      </c>
      <c r="G709">
        <v>1.1274186880138142</v>
      </c>
      <c r="I709" s="7">
        <v>20880</v>
      </c>
      <c r="J709" s="6">
        <v>-1.2990461444009251</v>
      </c>
      <c r="L709" s="6">
        <v>-0.84478841173624386</v>
      </c>
      <c r="N709" s="6">
        <v>-4.3233893037373398E-2</v>
      </c>
    </row>
    <row r="710" spans="2:14" x14ac:dyDescent="0.25">
      <c r="B710" s="9">
        <v>1957.08333331891</v>
      </c>
      <c r="C710" s="6">
        <v>-0.13998214872169859</v>
      </c>
      <c r="E710" s="6">
        <v>-0.20194260119196092</v>
      </c>
      <c r="G710">
        <v>1.3184293509898257</v>
      </c>
      <c r="I710" s="7">
        <v>20852</v>
      </c>
      <c r="J710" s="6">
        <v>-1.1535212960680801</v>
      </c>
      <c r="L710" s="6">
        <v>-0.84478841173624386</v>
      </c>
      <c r="N710" s="6">
        <v>0.70172284940032803</v>
      </c>
    </row>
    <row r="711" spans="2:14" x14ac:dyDescent="0.25">
      <c r="B711" s="9">
        <v>1956.9999999855499</v>
      </c>
      <c r="C711" s="6">
        <v>0.59784656681496517</v>
      </c>
      <c r="E711" s="6">
        <v>-0.26933051458315721</v>
      </c>
      <c r="G711">
        <v>1.625260114952443</v>
      </c>
      <c r="I711" s="7">
        <v>20821</v>
      </c>
      <c r="J711" s="6">
        <v>0.38943016252229873</v>
      </c>
      <c r="L711" s="6">
        <v>-0.84478841173624386</v>
      </c>
      <c r="N711" s="6">
        <v>1.9372937888892359</v>
      </c>
    </row>
    <row r="712" spans="2:14" x14ac:dyDescent="0.25">
      <c r="B712" s="9">
        <v>1956.9166666521901</v>
      </c>
      <c r="C712" s="6"/>
      <c r="E712" s="6">
        <v>-0.68643202947158821</v>
      </c>
      <c r="G712">
        <v>1.4748155293743821</v>
      </c>
      <c r="I712" s="7">
        <v>20790</v>
      </c>
      <c r="J712" s="6">
        <v>-2.7884444588048169</v>
      </c>
      <c r="L712" s="6">
        <v>-0.84478841173624386</v>
      </c>
      <c r="N712" s="6">
        <v>2.162011189362441</v>
      </c>
    </row>
    <row r="713" spans="2:14" x14ac:dyDescent="0.25">
      <c r="B713" s="9">
        <v>1956.83333331883</v>
      </c>
      <c r="C713" s="6"/>
      <c r="E713" s="6">
        <v>-0.59241444329593917</v>
      </c>
      <c r="G713">
        <v>1.3154889925723323</v>
      </c>
      <c r="I713" s="7">
        <v>20760</v>
      </c>
      <c r="J713" s="6">
        <v>-2.7884444588048169</v>
      </c>
      <c r="L713" s="6">
        <v>-0.16867961792455827</v>
      </c>
      <c r="N713" s="6">
        <v>1.9245180764986416</v>
      </c>
    </row>
    <row r="714" spans="2:14" x14ac:dyDescent="0.25">
      <c r="B714" s="9">
        <v>1956.7499999854699</v>
      </c>
      <c r="C714" s="6">
        <v>0.67431791761928805</v>
      </c>
      <c r="E714" s="6">
        <v>-1.290600571158351</v>
      </c>
      <c r="G714">
        <v>1.8738374628314538</v>
      </c>
      <c r="I714" s="7">
        <v>20729</v>
      </c>
      <c r="J714" s="6">
        <v>1.0056793869291201</v>
      </c>
      <c r="L714" s="6">
        <v>-0.5423792063408811</v>
      </c>
      <c r="N714" s="6">
        <v>2.2225823073846049</v>
      </c>
    </row>
    <row r="715" spans="2:14" x14ac:dyDescent="0.25">
      <c r="B715" s="9">
        <v>1956.6666666521101</v>
      </c>
      <c r="C715" s="6">
        <v>0.48266861974097153</v>
      </c>
      <c r="E715" s="6">
        <v>-0.40873576086547003</v>
      </c>
      <c r="G715">
        <v>2.6908681118398312</v>
      </c>
      <c r="I715" s="7">
        <v>20699</v>
      </c>
      <c r="J715" s="6">
        <v>0.50235744482858646</v>
      </c>
      <c r="L715" s="6">
        <v>0.18547260740537228</v>
      </c>
      <c r="N715" s="6">
        <v>2.3747469765929536</v>
      </c>
    </row>
    <row r="716" spans="2:14" x14ac:dyDescent="0.25">
      <c r="B716" s="9">
        <v>1956.58333331875</v>
      </c>
      <c r="C716" s="6">
        <v>0.48464278315564457</v>
      </c>
      <c r="E716" s="6">
        <v>-0.94453300180609623</v>
      </c>
      <c r="G716">
        <v>2.465423109883818</v>
      </c>
      <c r="I716" s="7">
        <v>20668</v>
      </c>
      <c r="J716" s="6">
        <v>0.42978905379327442</v>
      </c>
      <c r="L716" s="6">
        <v>-0.52283184325448884</v>
      </c>
      <c r="N716" s="6">
        <v>1.9513415504407257</v>
      </c>
    </row>
    <row r="717" spans="2:14" x14ac:dyDescent="0.25">
      <c r="B717" s="9">
        <v>1956.4999999853901</v>
      </c>
      <c r="C717" s="6">
        <v>0.9759778889220897</v>
      </c>
      <c r="E717" s="6">
        <v>-0.41738440146411193</v>
      </c>
      <c r="G717">
        <v>1.8658288569865487</v>
      </c>
      <c r="I717" s="7">
        <v>20637</v>
      </c>
      <c r="J717" s="6">
        <v>1.0491428082978631</v>
      </c>
      <c r="L717" s="6">
        <v>-0.15143194461303569</v>
      </c>
      <c r="N717" s="6">
        <v>1.1213742029885079</v>
      </c>
    </row>
    <row r="718" spans="2:14" x14ac:dyDescent="0.25">
      <c r="B718" s="9">
        <v>1956.41666665203</v>
      </c>
      <c r="C718" s="6">
        <v>0.79674954276076482</v>
      </c>
      <c r="E718" s="6">
        <v>0.89264754192517981</v>
      </c>
      <c r="G718">
        <v>2.1699187913934872</v>
      </c>
      <c r="I718" s="7">
        <v>20607</v>
      </c>
      <c r="J718" s="6">
        <v>0.89663276724504137</v>
      </c>
      <c r="L718" s="6">
        <v>0.88457829896575479</v>
      </c>
      <c r="N718" s="6">
        <v>1.0312987755458372</v>
      </c>
    </row>
    <row r="719" spans="2:14" x14ac:dyDescent="0.25">
      <c r="B719" s="9">
        <v>1956.3333333186699</v>
      </c>
      <c r="C719" s="6">
        <v>0.28261809415087491</v>
      </c>
      <c r="E719" s="6">
        <v>-0.90918138087841416</v>
      </c>
      <c r="G719">
        <v>2.1444266227384512</v>
      </c>
      <c r="I719" s="7">
        <v>20576</v>
      </c>
      <c r="J719" s="6">
        <v>3.0468869967947544E-2</v>
      </c>
      <c r="L719" s="6">
        <v>-0.54007951656601139</v>
      </c>
      <c r="N719" s="6">
        <v>0.8374896191555512</v>
      </c>
    </row>
    <row r="720" spans="2:14" x14ac:dyDescent="0.25">
      <c r="B720" s="9">
        <v>1956.2499999853101</v>
      </c>
      <c r="C720" s="6">
        <v>1.1338457861334432</v>
      </c>
      <c r="E720" s="6">
        <v>-0.68469604613121016</v>
      </c>
      <c r="G720">
        <v>1.8410533867089451</v>
      </c>
      <c r="I720" s="7">
        <v>20546</v>
      </c>
      <c r="J720" s="6">
        <v>-0.25786436286219616</v>
      </c>
      <c r="L720" s="6">
        <v>-0.75510051051632643</v>
      </c>
      <c r="N720" s="6">
        <v>0.37178986651854956</v>
      </c>
    </row>
    <row r="721" spans="2:14" x14ac:dyDescent="0.25">
      <c r="B721" s="9">
        <v>1956.16666665195</v>
      </c>
      <c r="C721" s="6">
        <v>1.8797161460895737</v>
      </c>
      <c r="E721" s="6">
        <v>-0.16560379272751152</v>
      </c>
      <c r="G721">
        <v>1.4597580566162678</v>
      </c>
      <c r="I721" s="7">
        <v>20515</v>
      </c>
      <c r="J721" s="6">
        <v>-4.2487587329585456E-2</v>
      </c>
      <c r="L721" s="6">
        <v>-0.82984042819959103</v>
      </c>
      <c r="N721" s="6">
        <v>0.19637856659015288</v>
      </c>
    </row>
    <row r="722" spans="2:14" x14ac:dyDescent="0.25">
      <c r="B722" s="9">
        <v>1956.0833333185899</v>
      </c>
      <c r="C722" s="6">
        <v>2.1752141323242351</v>
      </c>
      <c r="E722" s="6">
        <v>-0.20194260119196092</v>
      </c>
      <c r="G722">
        <v>1.3324396017351858</v>
      </c>
      <c r="I722" s="7">
        <v>20486</v>
      </c>
      <c r="J722" s="6">
        <v>0.38748983121119412</v>
      </c>
      <c r="L722" s="6">
        <v>-0.84478841173624386</v>
      </c>
      <c r="N722" s="6">
        <v>0.71224996772169014</v>
      </c>
    </row>
    <row r="723" spans="2:14" x14ac:dyDescent="0.25">
      <c r="B723" s="9">
        <v>1955.99999998523</v>
      </c>
      <c r="C723" s="6">
        <v>1.6859901210922761</v>
      </c>
      <c r="E723" s="6">
        <v>-0.26933051458315721</v>
      </c>
      <c r="G723">
        <v>1.7009079606626729</v>
      </c>
      <c r="I723" s="7">
        <v>20455</v>
      </c>
      <c r="J723" s="6">
        <v>1.3576554867634947</v>
      </c>
      <c r="L723" s="6">
        <v>-0.84478841173624386</v>
      </c>
      <c r="N723" s="6">
        <v>1.9984945989829059</v>
      </c>
    </row>
    <row r="724" spans="2:14" x14ac:dyDescent="0.25">
      <c r="B724" s="9">
        <v>1955.9166666518699</v>
      </c>
      <c r="C724" s="6"/>
      <c r="E724" s="6">
        <v>-0.68643202947158821</v>
      </c>
      <c r="G724">
        <v>2.094336452175134</v>
      </c>
      <c r="I724" s="7">
        <v>20424</v>
      </c>
      <c r="J724" s="6">
        <v>-2.7884444588048169</v>
      </c>
      <c r="L724" s="6">
        <v>-0.84478841173624386</v>
      </c>
      <c r="N724" s="6">
        <v>2.6845618228342847</v>
      </c>
    </row>
    <row r="725" spans="2:14" x14ac:dyDescent="0.25">
      <c r="B725" s="9">
        <v>1955.8333333185101</v>
      </c>
      <c r="C725" s="6"/>
      <c r="E725" s="6">
        <v>-0.76003284918487479</v>
      </c>
      <c r="G725">
        <v>2.6663261748625002</v>
      </c>
      <c r="I725" s="7">
        <v>20394</v>
      </c>
      <c r="J725" s="6">
        <v>-2.7884444588048169</v>
      </c>
      <c r="L725" s="6">
        <v>-0.3837006118748732</v>
      </c>
      <c r="N725" s="6">
        <v>3.0819284111909568</v>
      </c>
    </row>
    <row r="726" spans="2:14" x14ac:dyDescent="0.25">
      <c r="B726" s="9">
        <v>1955.74999998515</v>
      </c>
      <c r="C726" s="6">
        <v>1.1096819497418888</v>
      </c>
      <c r="E726" s="6">
        <v>0.70402400914576324</v>
      </c>
      <c r="G726">
        <v>2.6488150131180372</v>
      </c>
      <c r="I726" s="7">
        <v>20363</v>
      </c>
      <c r="J726" s="6">
        <v>1.3335953785057975</v>
      </c>
      <c r="L726" s="6">
        <v>2.2781903025367809</v>
      </c>
      <c r="N726" s="6">
        <v>2.8544473739691112</v>
      </c>
    </row>
    <row r="727" spans="2:14" x14ac:dyDescent="0.25">
      <c r="B727" s="9">
        <v>1955.6666666517899</v>
      </c>
      <c r="C727" s="6">
        <v>1.3138108190656081</v>
      </c>
      <c r="E727" s="6">
        <v>0.31762074609525082</v>
      </c>
      <c r="G727">
        <v>2.4696796455519467</v>
      </c>
      <c r="I727" s="7">
        <v>20333</v>
      </c>
      <c r="J727" s="6">
        <v>1.1550848978841743</v>
      </c>
      <c r="L727" s="6">
        <v>0.81098822616992505</v>
      </c>
      <c r="N727" s="6">
        <v>2.2151483492045321</v>
      </c>
    </row>
    <row r="728" spans="2:14" x14ac:dyDescent="0.25">
      <c r="B728" s="9">
        <v>1955.58333331843</v>
      </c>
      <c r="C728" s="6">
        <v>1.4723548859568305</v>
      </c>
      <c r="E728" s="6">
        <v>-1.0409061566771638</v>
      </c>
      <c r="G728">
        <v>2.3822023074128778</v>
      </c>
      <c r="I728" s="7">
        <v>20302</v>
      </c>
      <c r="J728" s="6">
        <v>1.190010861484057</v>
      </c>
      <c r="L728" s="6">
        <v>-0.61022005469953666</v>
      </c>
      <c r="N728" s="6">
        <v>1.8891375109253847</v>
      </c>
    </row>
    <row r="729" spans="2:14" x14ac:dyDescent="0.25">
      <c r="B729" s="9">
        <v>1955.49999998507</v>
      </c>
      <c r="C729" s="6">
        <v>1.1006517529885538</v>
      </c>
      <c r="E729" s="6">
        <v>-0.48414567500941674</v>
      </c>
      <c r="G729">
        <v>2.306982245226008</v>
      </c>
      <c r="I729" s="7">
        <v>20271</v>
      </c>
      <c r="J729" s="6">
        <v>1.1473235726397559</v>
      </c>
      <c r="L729" s="6">
        <v>-0.21467341342195187</v>
      </c>
      <c r="N729" s="6">
        <v>1.4472142594807778</v>
      </c>
    </row>
    <row r="730" spans="2:14" x14ac:dyDescent="0.25">
      <c r="B730" s="9">
        <v>1955.4166666517101</v>
      </c>
      <c r="C730" s="6">
        <v>0.76471472013588915</v>
      </c>
      <c r="E730" s="6">
        <v>-0.339037635825368</v>
      </c>
      <c r="G730">
        <v>2.1794986020019835</v>
      </c>
      <c r="I730" s="7">
        <v>20241</v>
      </c>
      <c r="J730" s="6">
        <v>0.87567718908511172</v>
      </c>
      <c r="L730" s="6">
        <v>-1.80499376705942E-2</v>
      </c>
      <c r="N730" s="6">
        <v>1.0382167996123293</v>
      </c>
    </row>
    <row r="731" spans="2:14" x14ac:dyDescent="0.25">
      <c r="B731" s="9">
        <v>1955.33333331835</v>
      </c>
      <c r="C731" s="6">
        <v>1.0325038734970253</v>
      </c>
      <c r="E731" s="6">
        <v>-0.80274410574444333</v>
      </c>
      <c r="G731">
        <v>2.1989970677657711</v>
      </c>
      <c r="I731" s="7">
        <v>20210</v>
      </c>
      <c r="J731" s="6">
        <v>0.45190883073986687</v>
      </c>
      <c r="L731" s="6">
        <v>-0.45959037444557266</v>
      </c>
      <c r="N731" s="6">
        <v>0.87675417842269376</v>
      </c>
    </row>
    <row r="732" spans="2:14" x14ac:dyDescent="0.25">
      <c r="B732" s="9">
        <v>1955.2499999849899</v>
      </c>
      <c r="C732" s="6">
        <v>1.1044957523038834</v>
      </c>
      <c r="E732" s="6">
        <v>-1.0577696093079425</v>
      </c>
      <c r="G732">
        <v>2.030951372104687</v>
      </c>
      <c r="I732" s="7">
        <v>20180</v>
      </c>
      <c r="J732" s="6">
        <v>-0.27377507961325387</v>
      </c>
      <c r="L732" s="6">
        <v>-0.84478841173624386</v>
      </c>
      <c r="N732" s="6">
        <v>0.50620903255273608</v>
      </c>
    </row>
    <row r="733" spans="2:14" x14ac:dyDescent="0.25">
      <c r="B733" s="9">
        <v>1955.1666666516301</v>
      </c>
      <c r="C733" s="6">
        <v>0.26408768022103452</v>
      </c>
      <c r="E733" s="6">
        <v>-0.33840775035621945</v>
      </c>
      <c r="G733">
        <v>2.1144189390134036</v>
      </c>
      <c r="I733" s="7">
        <v>20149</v>
      </c>
      <c r="J733" s="6">
        <v>-1.0285639596329437</v>
      </c>
      <c r="L733" s="6">
        <v>-0.83788934241163493</v>
      </c>
      <c r="N733" s="6">
        <v>0.66838073988893909</v>
      </c>
    </row>
    <row r="734" spans="2:14" x14ac:dyDescent="0.25">
      <c r="B734" s="9">
        <v>1955.08333331827</v>
      </c>
      <c r="C734" s="6">
        <v>0.30311761798565717</v>
      </c>
      <c r="E734" s="6">
        <v>-0.20194260119196092</v>
      </c>
      <c r="G734">
        <v>1.7435435159971797</v>
      </c>
      <c r="I734" s="7">
        <v>20121</v>
      </c>
      <c r="J734" s="6">
        <v>-0.85859093678018061</v>
      </c>
      <c r="L734" s="6">
        <v>-0.84478841173624386</v>
      </c>
      <c r="N734" s="6">
        <v>1.0211480471685805</v>
      </c>
    </row>
    <row r="735" spans="2:14" x14ac:dyDescent="0.25">
      <c r="B735" s="9">
        <v>1954.9999999849099</v>
      </c>
      <c r="C735" s="6">
        <v>1.1512951320966918</v>
      </c>
      <c r="E735" s="6">
        <v>-0.26933051458315721</v>
      </c>
      <c r="G735">
        <v>2.2276533521729664</v>
      </c>
      <c r="I735" s="7">
        <v>20090</v>
      </c>
      <c r="J735" s="6">
        <v>0.88188624928064641</v>
      </c>
      <c r="L735" s="6">
        <v>-0.84478841173624386</v>
      </c>
      <c r="N735" s="6">
        <v>2.4246434783181172</v>
      </c>
    </row>
    <row r="736" spans="2:14" x14ac:dyDescent="0.25">
      <c r="B736" s="9">
        <v>1954.91666665155</v>
      </c>
      <c r="C736" s="6">
        <v>0.60356695298319896</v>
      </c>
      <c r="E736" s="6"/>
      <c r="G736">
        <v>2.4567115580192276</v>
      </c>
      <c r="I736" s="7">
        <v>20059</v>
      </c>
      <c r="J736" s="6">
        <v>1.658018773722487</v>
      </c>
      <c r="L736" s="6"/>
      <c r="N736" s="6">
        <v>2.9902162957408578</v>
      </c>
    </row>
    <row r="737" spans="2:14" x14ac:dyDescent="0.25">
      <c r="B737" s="9">
        <v>1954.8333333181899</v>
      </c>
      <c r="C737" s="6">
        <v>0.45752452514434405</v>
      </c>
      <c r="E737" s="6">
        <v>0.38640533868650861</v>
      </c>
      <c r="G737">
        <v>2.6973379927721539</v>
      </c>
      <c r="I737" s="7">
        <v>20029</v>
      </c>
      <c r="J737" s="6">
        <v>1.4760156967408753</v>
      </c>
      <c r="L737" s="6">
        <v>1.0869509991542865</v>
      </c>
      <c r="N737" s="6">
        <v>3.1084996360704622</v>
      </c>
    </row>
    <row r="738" spans="2:14" x14ac:dyDescent="0.25">
      <c r="B738" s="9">
        <v>1954.7499999848301</v>
      </c>
      <c r="C738" s="6">
        <v>0.55014900431568237</v>
      </c>
      <c r="E738" s="6">
        <v>1.4342208591714842</v>
      </c>
      <c r="G738">
        <v>2.7372036792315231</v>
      </c>
      <c r="I738" s="7">
        <v>19998</v>
      </c>
      <c r="J738" s="6">
        <v>0.9121554177338782</v>
      </c>
      <c r="L738" s="6">
        <v>3.3107510114532661</v>
      </c>
      <c r="N738" s="6">
        <v>2.9265136039888846</v>
      </c>
    </row>
    <row r="739" spans="2:14" x14ac:dyDescent="0.25">
      <c r="B739" s="9">
        <v>1954.66666665147</v>
      </c>
      <c r="C739" s="6">
        <v>0.83004850447653611</v>
      </c>
      <c r="E739" s="6">
        <v>-0.50487118090438887</v>
      </c>
      <c r="G739">
        <v>2.8344836224543215</v>
      </c>
      <c r="I739" s="7">
        <v>19968</v>
      </c>
      <c r="J739" s="6">
        <v>0.77516802716989341</v>
      </c>
      <c r="L739" s="6">
        <v>0.10268377551006395</v>
      </c>
      <c r="N739" s="6">
        <v>2.4783728064132471</v>
      </c>
    </row>
    <row r="740" spans="2:14" x14ac:dyDescent="0.25">
      <c r="B740" s="9">
        <v>1954.5833333181099</v>
      </c>
      <c r="C740" s="6">
        <v>1.5535297958858714</v>
      </c>
      <c r="E740" s="6">
        <v>-0.51465800836804532</v>
      </c>
      <c r="G740">
        <v>2.9901039213210856</v>
      </c>
      <c r="I740" s="7">
        <v>19937</v>
      </c>
      <c r="J740" s="6">
        <v>1.2524895297016252</v>
      </c>
      <c r="L740" s="6">
        <v>-0.13303442641407823</v>
      </c>
      <c r="N740" s="6">
        <v>2.3435183254601855</v>
      </c>
    </row>
    <row r="741" spans="2:14" x14ac:dyDescent="0.25">
      <c r="B741" s="9">
        <v>1954.49999998475</v>
      </c>
      <c r="C741" s="6">
        <v>0.88333485949720725</v>
      </c>
      <c r="E741" s="6"/>
      <c r="G741">
        <v>3.1918906348715033</v>
      </c>
      <c r="I741" s="7">
        <v>19906</v>
      </c>
      <c r="J741" s="6">
        <v>0.97618635100033002</v>
      </c>
      <c r="L741" s="6"/>
      <c r="N741" s="6">
        <v>2.1008159485061397</v>
      </c>
    </row>
    <row r="742" spans="2:14" x14ac:dyDescent="0.25">
      <c r="B742" s="9">
        <v>1954.41666665139</v>
      </c>
      <c r="C742" s="6">
        <v>-0.15480333668924473</v>
      </c>
      <c r="E742" s="6">
        <v>1.2001765799367814</v>
      </c>
      <c r="G742">
        <v>3.3781768618539263</v>
      </c>
      <c r="I742" s="7">
        <v>19876</v>
      </c>
      <c r="J742" s="6">
        <v>0.2741744826426854</v>
      </c>
      <c r="L742" s="6">
        <v>1.1099478969029832</v>
      </c>
      <c r="N742" s="6">
        <v>1.9038377798728325</v>
      </c>
    </row>
    <row r="743" spans="2:14" x14ac:dyDescent="0.25">
      <c r="B743" s="9">
        <v>1954.3333333180301</v>
      </c>
      <c r="C743" s="6">
        <v>-0.11787339021447242</v>
      </c>
      <c r="E743" s="6">
        <v>2.6747137261325751</v>
      </c>
      <c r="G743">
        <v>2.745613627504575</v>
      </c>
      <c r="I743" s="7">
        <v>19845</v>
      </c>
      <c r="J743" s="6">
        <v>-0.19460956212018618</v>
      </c>
      <c r="L743" s="6">
        <v>2.1701048831179053</v>
      </c>
      <c r="N743" s="6">
        <v>1.2700560526427203</v>
      </c>
    </row>
    <row r="744" spans="2:14" x14ac:dyDescent="0.25">
      <c r="B744" s="9">
        <v>1954.24999998467</v>
      </c>
      <c r="C744" s="6">
        <v>-0.35226812191938661</v>
      </c>
      <c r="E744" s="6">
        <v>-0.98602469331241716</v>
      </c>
      <c r="G744">
        <v>2.2410907681118246</v>
      </c>
      <c r="I744" s="7">
        <v>19815</v>
      </c>
      <c r="J744" s="6">
        <v>-1.0634899232328265</v>
      </c>
      <c r="L744" s="6">
        <v>-0.82754073842472131</v>
      </c>
      <c r="N744" s="6">
        <v>0.65495606798516404</v>
      </c>
    </row>
    <row r="745" spans="2:14" x14ac:dyDescent="0.25">
      <c r="B745" s="9">
        <v>1954.1666666513099</v>
      </c>
      <c r="C745" s="6">
        <v>-0.37237201845445056</v>
      </c>
      <c r="E745" s="6">
        <v>-0.48652542832368328</v>
      </c>
      <c r="G745">
        <v>2.0801074845117768</v>
      </c>
      <c r="I745" s="7">
        <v>19784</v>
      </c>
      <c r="J745" s="6">
        <v>-1.4170182881160849</v>
      </c>
      <c r="L745" s="6">
        <v>-0.84478841173624386</v>
      </c>
      <c r="N745" s="6">
        <v>0.64364261740557094</v>
      </c>
    </row>
    <row r="746" spans="2:14" x14ac:dyDescent="0.25">
      <c r="B746" s="9">
        <v>1954.0833333179501</v>
      </c>
      <c r="C746" s="6">
        <v>-0.34987151189886712</v>
      </c>
      <c r="E746" s="6">
        <v>-0.20194260119196092</v>
      </c>
      <c r="G746">
        <v>1.464127714191459</v>
      </c>
      <c r="I746" s="7">
        <v>19756</v>
      </c>
      <c r="J746" s="6">
        <v>-1.2932251504676113</v>
      </c>
      <c r="L746" s="6">
        <v>-0.84478841173624386</v>
      </c>
      <c r="N746" s="6">
        <v>0.81119868509586956</v>
      </c>
    </row>
    <row r="747" spans="2:14" x14ac:dyDescent="0.25">
      <c r="B747" s="9">
        <v>1953.99999998459</v>
      </c>
      <c r="C747" s="6">
        <v>6.6640615267965261E-2</v>
      </c>
      <c r="E747" s="6">
        <v>-0.26933051458315721</v>
      </c>
      <c r="G747">
        <v>0.38570005885566028</v>
      </c>
      <c r="I747" s="7">
        <v>19725</v>
      </c>
      <c r="J747" s="6">
        <v>-8.3234544862782076E-2</v>
      </c>
      <c r="L747" s="6">
        <v>-0.84478841173624386</v>
      </c>
      <c r="N747" s="6">
        <v>0.93446179968138654</v>
      </c>
    </row>
    <row r="748" spans="2:14" x14ac:dyDescent="0.25">
      <c r="B748" s="9">
        <v>1953.9166666512299</v>
      </c>
      <c r="C748" s="6">
        <v>-0.42161639013275704</v>
      </c>
      <c r="E748" s="6">
        <v>-0.68083193133190567</v>
      </c>
      <c r="I748" s="7">
        <v>19694</v>
      </c>
      <c r="J748" s="6">
        <v>0.54388053488622501</v>
      </c>
      <c r="L748" s="6">
        <v>-0.8413388770739394</v>
      </c>
      <c r="N748" s="6"/>
    </row>
    <row r="749" spans="2:14" x14ac:dyDescent="0.25">
      <c r="B749" s="9">
        <v>1953.83333331787</v>
      </c>
      <c r="C749" s="6">
        <v>-0.58718553746380087</v>
      </c>
      <c r="E749" s="6">
        <v>-0.57538369617353391</v>
      </c>
      <c r="I749" s="7">
        <v>19664</v>
      </c>
      <c r="J749" s="6">
        <v>0.44414750549544846</v>
      </c>
      <c r="L749" s="6">
        <v>-0.14683256506329626</v>
      </c>
      <c r="N749" s="6"/>
    </row>
    <row r="750" spans="2:14" x14ac:dyDescent="0.25">
      <c r="B750" s="9">
        <v>1953.7499999845099</v>
      </c>
      <c r="C750" s="6">
        <v>-0.74048638085250107</v>
      </c>
      <c r="E750" s="6">
        <v>-0.65554072720502332</v>
      </c>
      <c r="I750" s="7">
        <v>19633</v>
      </c>
      <c r="J750" s="6">
        <v>-5.9950569129526864E-2</v>
      </c>
      <c r="L750" s="6">
        <v>0.35564965074572863</v>
      </c>
      <c r="N750" s="6"/>
    </row>
    <row r="751" spans="2:14" x14ac:dyDescent="0.25">
      <c r="B751" s="9">
        <v>1953.6666666511501</v>
      </c>
      <c r="C751" s="6">
        <v>-1.1321784120027336</v>
      </c>
      <c r="E751" s="6">
        <v>-0.89875936023051517</v>
      </c>
      <c r="I751" s="7">
        <v>19603</v>
      </c>
      <c r="J751" s="6">
        <v>-0.76584310010938073</v>
      </c>
      <c r="L751" s="6">
        <v>-0.2365204662832138</v>
      </c>
      <c r="N751" s="6"/>
    </row>
    <row r="752" spans="2:14" x14ac:dyDescent="0.25">
      <c r="B752" s="9">
        <v>1953.58333331779</v>
      </c>
      <c r="C752" s="6">
        <v>-1.0990242484413564</v>
      </c>
      <c r="E752" s="6">
        <v>-1.1943423637745212</v>
      </c>
      <c r="I752" s="7">
        <v>19572</v>
      </c>
      <c r="J752" s="6">
        <v>-0.78912707584263586</v>
      </c>
      <c r="L752" s="6">
        <v>-0.74935128607915225</v>
      </c>
      <c r="N752" s="6"/>
    </row>
    <row r="753" spans="2:14" x14ac:dyDescent="0.25">
      <c r="B753" s="9">
        <v>1953.4999999844299</v>
      </c>
      <c r="C753" s="6">
        <v>-0.67533483236929881</v>
      </c>
      <c r="E753" s="6"/>
      <c r="I753" s="7">
        <v>19541</v>
      </c>
      <c r="J753" s="6">
        <v>-0.25126723640444054</v>
      </c>
      <c r="L753" s="6"/>
      <c r="N753" s="6"/>
    </row>
    <row r="754" spans="2:14" x14ac:dyDescent="0.25">
      <c r="B754" s="9">
        <v>1953.41666665107</v>
      </c>
      <c r="C754" s="6">
        <v>-0.44311674031312542</v>
      </c>
      <c r="E754" s="6"/>
      <c r="I754" s="7">
        <v>19511</v>
      </c>
      <c r="J754" s="6">
        <v>8.5574279203318213E-2</v>
      </c>
      <c r="L754" s="6"/>
      <c r="N754" s="6"/>
    </row>
    <row r="755" spans="2:14" x14ac:dyDescent="0.25">
      <c r="B755" s="9">
        <v>1953.33333331771</v>
      </c>
      <c r="C755" s="6">
        <v>-0.59155814586038324</v>
      </c>
      <c r="E755" s="6"/>
      <c r="I755" s="7">
        <v>19480</v>
      </c>
      <c r="J755" s="6">
        <v>-0.46082301800373743</v>
      </c>
      <c r="L755" s="6"/>
      <c r="N755" s="6"/>
    </row>
    <row r="756" spans="2:14" x14ac:dyDescent="0.25">
      <c r="B756" s="9">
        <v>1953.2499999843501</v>
      </c>
      <c r="C756" s="6">
        <v>-0.29571561771121052</v>
      </c>
      <c r="E756" s="6"/>
      <c r="I756" s="7">
        <v>19450</v>
      </c>
      <c r="J756" s="6">
        <v>-1.0328326885173738</v>
      </c>
      <c r="L756" s="6"/>
      <c r="N756" s="6"/>
    </row>
    <row r="757" spans="2:14" x14ac:dyDescent="0.25">
      <c r="B757" s="9">
        <v>1953.16666665099</v>
      </c>
      <c r="C757" s="6">
        <v>-0.57074906739226416</v>
      </c>
      <c r="E757" s="6"/>
      <c r="I757" s="7">
        <v>19419</v>
      </c>
      <c r="J757" s="6">
        <v>-1.5380949619290119</v>
      </c>
      <c r="L757" s="6"/>
      <c r="N757" s="6"/>
    </row>
    <row r="758" spans="2:14" x14ac:dyDescent="0.25">
      <c r="B758" s="9">
        <v>1953.0833333176299</v>
      </c>
      <c r="C758" s="6">
        <v>3.6674731952418237E-2</v>
      </c>
      <c r="E758" s="6"/>
      <c r="I758" s="7">
        <v>19391</v>
      </c>
      <c r="J758" s="6">
        <v>-1.0359372186151412</v>
      </c>
      <c r="L758" s="6"/>
      <c r="N758" s="6"/>
    </row>
    <row r="759" spans="2:14" x14ac:dyDescent="0.25">
      <c r="B759" s="9">
        <v>1952.9999999842701</v>
      </c>
      <c r="C759" s="6">
        <v>-0.16625263442505442</v>
      </c>
      <c r="E759" s="6"/>
      <c r="I759" s="7">
        <v>19360</v>
      </c>
      <c r="J759" s="6">
        <v>-0.29046192888875344</v>
      </c>
      <c r="L759" s="6"/>
      <c r="N759" s="6"/>
    </row>
    <row r="760" spans="2:14" x14ac:dyDescent="0.25">
      <c r="B760" s="9">
        <v>1952.91666665091</v>
      </c>
      <c r="C760" s="6">
        <v>-0.50588781784970782</v>
      </c>
      <c r="E760" s="6"/>
      <c r="I760" s="7">
        <v>19329</v>
      </c>
      <c r="J760" s="6">
        <v>0.45229689700208781</v>
      </c>
      <c r="L760" s="6"/>
      <c r="N760" s="6"/>
    </row>
    <row r="761" spans="2:14" x14ac:dyDescent="0.25">
      <c r="B761" s="9">
        <v>1952.8333333175499</v>
      </c>
      <c r="C761" s="6">
        <v>-0.76477446123171422</v>
      </c>
      <c r="E761" s="6"/>
      <c r="I761" s="7">
        <v>19299</v>
      </c>
      <c r="J761" s="6">
        <v>0.26874155497159252</v>
      </c>
      <c r="L761" s="6"/>
      <c r="N761" s="6"/>
    </row>
    <row r="762" spans="2:14" x14ac:dyDescent="0.25">
      <c r="B762" s="9">
        <v>1952.74999998419</v>
      </c>
      <c r="C762" s="6">
        <v>-0.70235982656010765</v>
      </c>
      <c r="E762" s="6"/>
      <c r="I762" s="7">
        <v>19268</v>
      </c>
      <c r="J762" s="6">
        <v>-3.1233665725178768E-2</v>
      </c>
      <c r="L762" s="6"/>
      <c r="N762" s="6"/>
    </row>
    <row r="763" spans="2:14" x14ac:dyDescent="0.25">
      <c r="B763" s="9">
        <v>1952.6666666508299</v>
      </c>
      <c r="C763" s="6">
        <v>-0.53179923710414068</v>
      </c>
      <c r="E763" s="6"/>
      <c r="I763" s="7">
        <v>19238</v>
      </c>
      <c r="J763" s="6">
        <v>-0.29434259151096265</v>
      </c>
      <c r="L763" s="6"/>
      <c r="N763" s="6"/>
    </row>
    <row r="764" spans="2:14" x14ac:dyDescent="0.25">
      <c r="B764" s="9">
        <v>1952.5833333174701</v>
      </c>
      <c r="C764" s="6">
        <v>-0.19853735941485409</v>
      </c>
      <c r="E764" s="6"/>
      <c r="I764" s="7">
        <v>19207</v>
      </c>
      <c r="J764" s="6">
        <v>-9.6040731516072439E-2</v>
      </c>
      <c r="L764" s="6"/>
      <c r="N764" s="6"/>
    </row>
    <row r="765" spans="2:14" x14ac:dyDescent="0.25">
      <c r="B765" s="9">
        <v>1952.49999998411</v>
      </c>
      <c r="C765" s="6">
        <v>-0.4264798863077795</v>
      </c>
      <c r="E765" s="6"/>
      <c r="I765" s="7">
        <v>19176</v>
      </c>
      <c r="J765" s="6">
        <v>-5.529377398287582E-2</v>
      </c>
      <c r="L765" s="6"/>
      <c r="N765" s="6"/>
    </row>
    <row r="766" spans="2:14" x14ac:dyDescent="0.25">
      <c r="B766" s="9">
        <v>1952.4166666507499</v>
      </c>
      <c r="C766" s="6">
        <v>-0.66795373614327103</v>
      </c>
      <c r="E766" s="6"/>
      <c r="I766" s="7">
        <v>19146</v>
      </c>
      <c r="J766" s="6">
        <v>-6.1502834178410543E-2</v>
      </c>
      <c r="L766" s="6"/>
      <c r="N766" s="6"/>
    </row>
    <row r="767" spans="2:14" x14ac:dyDescent="0.25">
      <c r="B767" s="9">
        <v>1952.33333331739</v>
      </c>
      <c r="C767" s="6">
        <v>-0.2421638508795802</v>
      </c>
      <c r="E767" s="6"/>
      <c r="I767" s="7">
        <v>19115</v>
      </c>
      <c r="J767" s="6">
        <v>-0.26446148931995178</v>
      </c>
      <c r="L767" s="6"/>
      <c r="N767" s="6"/>
    </row>
    <row r="768" spans="2:14" x14ac:dyDescent="0.25">
      <c r="B768" s="9">
        <v>1952.24999998403</v>
      </c>
      <c r="C768" s="6">
        <v>-0.78464423004265693</v>
      </c>
      <c r="E768" s="6"/>
      <c r="I768" s="7">
        <v>19085</v>
      </c>
      <c r="J768" s="6">
        <v>-1.2978819456142623</v>
      </c>
      <c r="L768" s="6"/>
      <c r="N768" s="6"/>
    </row>
    <row r="769" spans="2:14" x14ac:dyDescent="0.25">
      <c r="B769" s="9">
        <v>1952.1666666506701</v>
      </c>
      <c r="C769" s="6">
        <v>-0.67311671123517436</v>
      </c>
      <c r="E769" s="6"/>
      <c r="I769" s="7">
        <v>19054</v>
      </c>
      <c r="J769" s="6">
        <v>-1.6005736301465801</v>
      </c>
      <c r="L769" s="6"/>
      <c r="N769" s="6"/>
    </row>
    <row r="770" spans="2:14" x14ac:dyDescent="0.25">
      <c r="B770" s="9">
        <v>1952.08333331731</v>
      </c>
      <c r="C770" s="6">
        <v>-0.51311879436999819</v>
      </c>
      <c r="E770" s="6"/>
      <c r="I770" s="7">
        <v>19025</v>
      </c>
      <c r="J770" s="6">
        <v>-1.4018837038894689</v>
      </c>
      <c r="L770" s="6"/>
      <c r="N770" s="6"/>
    </row>
    <row r="771" spans="2:14" x14ac:dyDescent="0.25">
      <c r="B771" s="9">
        <v>1951.9999999839499</v>
      </c>
      <c r="C771" s="6">
        <v>-0.18326169198690415</v>
      </c>
      <c r="E771" s="6"/>
      <c r="I771" s="7">
        <v>18994</v>
      </c>
      <c r="J771" s="6">
        <v>-0.30559651311536934</v>
      </c>
      <c r="L771" s="6"/>
      <c r="N771" s="6"/>
    </row>
    <row r="772" spans="2:14" x14ac:dyDescent="0.25">
      <c r="B772" s="9">
        <v>1951.9166666505901</v>
      </c>
      <c r="C772" s="6">
        <v>-0.28128303804478394</v>
      </c>
      <c r="E772" s="6"/>
      <c r="I772" s="7">
        <v>18963</v>
      </c>
      <c r="J772" s="6">
        <v>0.69639057593904663</v>
      </c>
      <c r="L772" s="6"/>
      <c r="N772" s="6"/>
    </row>
    <row r="773" spans="2:14" x14ac:dyDescent="0.25">
      <c r="B773" s="9">
        <v>1951.83333331723</v>
      </c>
      <c r="C773" s="6">
        <v>-0.58168499557718412</v>
      </c>
      <c r="E773" s="6"/>
      <c r="I773" s="7">
        <v>18933</v>
      </c>
      <c r="J773" s="6">
        <v>0.44958043316654134</v>
      </c>
      <c r="L773" s="6"/>
      <c r="N773" s="6"/>
    </row>
    <row r="774" spans="2:14" x14ac:dyDescent="0.25">
      <c r="B774" s="9">
        <v>1951.7499999838701</v>
      </c>
      <c r="C774" s="6">
        <v>-0.57097778136334643</v>
      </c>
      <c r="E774" s="6"/>
      <c r="I774" s="7">
        <v>18902</v>
      </c>
      <c r="J774" s="6">
        <v>6.7723231141155887E-2</v>
      </c>
      <c r="L774" s="6"/>
      <c r="N774" s="6"/>
    </row>
    <row r="775" spans="2:14" x14ac:dyDescent="0.25">
      <c r="B775" s="9">
        <v>1951.66666665051</v>
      </c>
      <c r="C775" s="6">
        <v>-0.13154645383841207</v>
      </c>
      <c r="E775" s="6"/>
      <c r="I775" s="7">
        <v>18872</v>
      </c>
      <c r="J775" s="6">
        <v>1.9991080887982699E-2</v>
      </c>
      <c r="L775" s="6"/>
      <c r="N775" s="6"/>
    </row>
    <row r="776" spans="2:14" x14ac:dyDescent="0.25">
      <c r="B776" s="9">
        <v>1951.5833333171499</v>
      </c>
      <c r="C776" s="6">
        <v>-0.25551105396132373</v>
      </c>
      <c r="E776" s="6"/>
      <c r="I776" s="7">
        <v>18841</v>
      </c>
      <c r="J776" s="6">
        <v>-0.13989221914703642</v>
      </c>
      <c r="L776" s="6"/>
      <c r="N776" s="6"/>
    </row>
    <row r="777" spans="2:14" x14ac:dyDescent="0.25">
      <c r="B777" s="9">
        <v>1951.4999999837901</v>
      </c>
      <c r="C777" s="6">
        <v>-0.37375220466702191</v>
      </c>
      <c r="E777" s="6"/>
      <c r="I777" s="7">
        <v>18810</v>
      </c>
      <c r="J777" s="6">
        <v>-1.3770683925237358E-2</v>
      </c>
      <c r="L777" s="6"/>
      <c r="N777" s="6"/>
    </row>
    <row r="778" spans="2:14" x14ac:dyDescent="0.25">
      <c r="B778" s="9">
        <v>1951.41666665043</v>
      </c>
      <c r="C778" s="6">
        <v>-0.66320783649514137</v>
      </c>
      <c r="E778" s="6"/>
      <c r="I778" s="7">
        <v>18780</v>
      </c>
      <c r="J778" s="6">
        <v>-5.8398304080643185E-2</v>
      </c>
      <c r="L778" s="6"/>
      <c r="N778" s="6"/>
    </row>
    <row r="779" spans="2:14" x14ac:dyDescent="0.25">
      <c r="B779" s="9">
        <v>1951.3333333170699</v>
      </c>
      <c r="C779" s="6">
        <v>-0.54046095647583892</v>
      </c>
      <c r="E779" s="6"/>
      <c r="I779" s="7">
        <v>18749</v>
      </c>
      <c r="J779" s="6">
        <v>-0.43210611459938936</v>
      </c>
      <c r="L779" s="6"/>
      <c r="N779" s="6"/>
    </row>
    <row r="780" spans="2:14" x14ac:dyDescent="0.25">
      <c r="B780" s="9">
        <v>1951.24999998371</v>
      </c>
      <c r="C780" s="6">
        <v>-0.28139852803825455</v>
      </c>
      <c r="E780" s="6"/>
      <c r="I780" s="7">
        <v>18719</v>
      </c>
      <c r="J780" s="6">
        <v>-1.0250713632729553</v>
      </c>
      <c r="L780" s="6"/>
      <c r="N780" s="6"/>
    </row>
    <row r="781" spans="2:14" x14ac:dyDescent="0.25">
      <c r="B781" s="9">
        <v>1951.16666665035</v>
      </c>
      <c r="C781" s="6">
        <v>0.77274678006158204</v>
      </c>
      <c r="E781" s="6"/>
      <c r="I781" s="7">
        <v>18688</v>
      </c>
      <c r="J781" s="6">
        <v>-0.71811094985620749</v>
      </c>
      <c r="L781" s="6"/>
      <c r="N781" s="6"/>
    </row>
    <row r="782" spans="2:14" x14ac:dyDescent="0.25">
      <c r="B782" s="9">
        <v>1951.0833333169901</v>
      </c>
      <c r="C782" s="6">
        <v>1.3811327083039475</v>
      </c>
      <c r="E782" s="6"/>
      <c r="I782" s="7">
        <v>18660</v>
      </c>
      <c r="J782" s="6">
        <v>-0.14105641793369919</v>
      </c>
      <c r="L782" s="6"/>
      <c r="N782" s="6"/>
    </row>
    <row r="783" spans="2:14" x14ac:dyDescent="0.25">
      <c r="B783" s="9">
        <v>1950.99999998363</v>
      </c>
      <c r="C783" s="6">
        <v>0.87827795174494949</v>
      </c>
      <c r="E783" s="6"/>
      <c r="I783" s="7">
        <v>18629</v>
      </c>
      <c r="J783" s="6">
        <v>0.63895676913035038</v>
      </c>
      <c r="L783" s="6"/>
      <c r="N783" s="6"/>
    </row>
    <row r="784" spans="2:14" x14ac:dyDescent="0.25">
      <c r="B784" s="9">
        <v>1950.9166666502699</v>
      </c>
      <c r="C784" s="6">
        <v>0.65641513646671035</v>
      </c>
      <c r="E784" s="6"/>
      <c r="I784" s="7">
        <v>18598</v>
      </c>
      <c r="J784" s="6">
        <v>1.7154525805311831</v>
      </c>
      <c r="L784" s="6"/>
      <c r="N784" s="6"/>
    </row>
    <row r="785" spans="2:14" x14ac:dyDescent="0.25">
      <c r="B785" s="9">
        <v>1950.8333333169101</v>
      </c>
      <c r="C785" s="6">
        <v>0.36873006326038738</v>
      </c>
      <c r="E785" s="6"/>
      <c r="I785" s="7">
        <v>18568</v>
      </c>
      <c r="J785" s="6">
        <v>1.3883127214789472</v>
      </c>
      <c r="L785" s="6"/>
      <c r="N785" s="6"/>
    </row>
    <row r="786" spans="2:14" x14ac:dyDescent="0.25">
      <c r="B786" s="9">
        <v>1950.74999998355</v>
      </c>
      <c r="C786" s="6">
        <v>0.6665895620194785</v>
      </c>
      <c r="E786" s="6"/>
      <c r="I786" s="7">
        <v>18537</v>
      </c>
      <c r="J786" s="6">
        <v>0.99985839299580614</v>
      </c>
      <c r="L786" s="6"/>
      <c r="N786" s="6"/>
    </row>
    <row r="787" spans="2:14" x14ac:dyDescent="0.25">
      <c r="B787" s="9">
        <v>1950.6666666501901</v>
      </c>
      <c r="C787" s="6">
        <v>1.6023881344078124</v>
      </c>
      <c r="E787" s="6"/>
      <c r="I787" s="7">
        <v>18507</v>
      </c>
      <c r="J787" s="6">
        <v>1.3817155950211917</v>
      </c>
      <c r="L787" s="6"/>
      <c r="N787" s="6"/>
    </row>
    <row r="788" spans="2:14" x14ac:dyDescent="0.25">
      <c r="B788" s="9">
        <v>1950.58333331683</v>
      </c>
      <c r="C788" s="6">
        <v>1.8570533721422846</v>
      </c>
      <c r="E788" s="6"/>
      <c r="I788" s="7">
        <v>18476</v>
      </c>
      <c r="J788" s="6">
        <v>1.4861054195586192</v>
      </c>
      <c r="L788" s="6"/>
      <c r="N788" s="6"/>
    </row>
    <row r="789" spans="2:14" x14ac:dyDescent="0.25">
      <c r="B789" s="9">
        <v>1950.4999999834699</v>
      </c>
      <c r="C789" s="6">
        <v>1.7599941645337276</v>
      </c>
      <c r="E789" s="6"/>
      <c r="I789" s="7">
        <v>18445</v>
      </c>
      <c r="J789" s="6">
        <v>1.6665562314913471</v>
      </c>
      <c r="L789" s="6"/>
      <c r="N789" s="6"/>
    </row>
    <row r="790" spans="2:14" x14ac:dyDescent="0.25">
      <c r="B790" s="9">
        <v>1950.4166666501101</v>
      </c>
      <c r="C790" s="6">
        <v>0.88988782335531058</v>
      </c>
      <c r="E790" s="6"/>
      <c r="I790" s="7">
        <v>18415</v>
      </c>
      <c r="J790" s="6">
        <v>0.95755917041372585</v>
      </c>
      <c r="L790" s="6"/>
      <c r="N790" s="6"/>
    </row>
    <row r="791" spans="2:14" x14ac:dyDescent="0.25">
      <c r="B791" s="9">
        <v>1950.33333331675</v>
      </c>
      <c r="C791" s="6">
        <v>0.482173333774298</v>
      </c>
      <c r="E791" s="6"/>
      <c r="I791" s="7">
        <v>18384</v>
      </c>
      <c r="J791" s="6">
        <v>0.14262001974979349</v>
      </c>
      <c r="L791" s="6"/>
      <c r="N791" s="6"/>
    </row>
    <row r="792" spans="2:14" x14ac:dyDescent="0.25">
      <c r="B792" s="9">
        <v>1950.2499999833899</v>
      </c>
      <c r="C792" s="6">
        <v>0.78379294362966967</v>
      </c>
      <c r="E792" s="6"/>
      <c r="I792" s="7">
        <v>18354</v>
      </c>
      <c r="J792" s="6">
        <v>-0.44762876508822613</v>
      </c>
      <c r="L792" s="6"/>
      <c r="N792" s="6"/>
    </row>
    <row r="793" spans="2:14" x14ac:dyDescent="0.25">
      <c r="B793" s="9">
        <v>1950.16666665003</v>
      </c>
      <c r="C793" s="6">
        <v>1.5039442360823692</v>
      </c>
      <c r="E793" s="6"/>
      <c r="I793" s="7">
        <v>18323</v>
      </c>
      <c r="J793" s="6">
        <v>-0.27183474830214926</v>
      </c>
      <c r="L793" s="6"/>
      <c r="N793" s="6"/>
    </row>
    <row r="794" spans="2:14" x14ac:dyDescent="0.25">
      <c r="B794" s="9">
        <v>1950.08333331667</v>
      </c>
      <c r="C794" s="6">
        <v>1.006830010637997</v>
      </c>
      <c r="E794" s="6"/>
      <c r="I794" s="7">
        <v>18295</v>
      </c>
      <c r="J794" s="6">
        <v>-0.39019495827952994</v>
      </c>
      <c r="L794" s="6"/>
      <c r="N794" s="6"/>
    </row>
    <row r="795" spans="2:14" x14ac:dyDescent="0.25">
      <c r="B795" s="9">
        <v>1949.9999999833101</v>
      </c>
      <c r="C795" s="6">
        <v>-0.16886941251149282</v>
      </c>
      <c r="E795" s="6"/>
      <c r="I795" s="7">
        <v>18264</v>
      </c>
      <c r="J795" s="6">
        <v>-0.29279032646207898</v>
      </c>
      <c r="L795" s="6"/>
      <c r="N795" s="6"/>
    </row>
    <row r="796" spans="2:14" x14ac:dyDescent="0.25">
      <c r="B796" s="9">
        <v>1949.91666664995</v>
      </c>
      <c r="C796" s="6">
        <v>0.43109619202011751</v>
      </c>
      <c r="E796" s="6"/>
      <c r="I796" s="7">
        <v>18233</v>
      </c>
      <c r="J796" s="6">
        <v>1.4705827690697824</v>
      </c>
      <c r="L796" s="6"/>
      <c r="N796" s="6"/>
    </row>
    <row r="797" spans="2:14" x14ac:dyDescent="0.25">
      <c r="B797" s="9">
        <v>1949.8333333165899</v>
      </c>
      <c r="C797" s="6">
        <v>0.3498710625062727</v>
      </c>
      <c r="E797" s="6"/>
      <c r="I797" s="7">
        <v>18203</v>
      </c>
      <c r="J797" s="6">
        <v>1.3696855408923432</v>
      </c>
      <c r="L797" s="6"/>
      <c r="N797" s="6"/>
    </row>
    <row r="798" spans="2:14" x14ac:dyDescent="0.25">
      <c r="B798" s="9">
        <v>1949.7499999832301</v>
      </c>
      <c r="C798" s="6">
        <v>0.31726788890808999</v>
      </c>
      <c r="E798" s="6"/>
      <c r="I798" s="7">
        <v>18172</v>
      </c>
      <c r="J798" s="6">
        <v>0.73674946721002232</v>
      </c>
      <c r="L798" s="6"/>
      <c r="N798" s="6"/>
    </row>
    <row r="799" spans="2:14" x14ac:dyDescent="0.25">
      <c r="B799" s="9">
        <v>1949.66666664986</v>
      </c>
      <c r="C799" s="6">
        <v>0.26178838008692129</v>
      </c>
      <c r="E799" s="6"/>
      <c r="I799" s="7">
        <v>18142</v>
      </c>
      <c r="J799" s="6">
        <v>0.32889182561583519</v>
      </c>
      <c r="L799" s="6"/>
      <c r="N799" s="6"/>
    </row>
    <row r="800" spans="2:14" x14ac:dyDescent="0.25">
      <c r="B800" s="9">
        <v>1949.5833333165001</v>
      </c>
      <c r="C800" s="6">
        <v>-0.12694209724141439</v>
      </c>
      <c r="E800" s="6"/>
      <c r="I800" s="7">
        <v>18111</v>
      </c>
      <c r="J800" s="6">
        <v>-4.0935322280701771E-2</v>
      </c>
      <c r="L800" s="6"/>
      <c r="N800" s="6"/>
    </row>
    <row r="801" spans="2:14" x14ac:dyDescent="0.25">
      <c r="B801" s="9">
        <v>1949.49999998314</v>
      </c>
      <c r="C801" s="6">
        <v>-8.1039654250106175E-2</v>
      </c>
      <c r="E801" s="6"/>
      <c r="I801" s="7">
        <v>18080</v>
      </c>
      <c r="J801" s="6">
        <v>0.21674067583398923</v>
      </c>
      <c r="L801" s="6"/>
      <c r="N801" s="6"/>
    </row>
    <row r="802" spans="2:14" x14ac:dyDescent="0.25">
      <c r="B802" s="9">
        <v>1949.4166666497799</v>
      </c>
      <c r="C802" s="6">
        <v>-1.1087291659633192</v>
      </c>
      <c r="E802" s="6"/>
      <c r="I802" s="7">
        <v>18050</v>
      </c>
      <c r="J802" s="6">
        <v>-0.34983606700855424</v>
      </c>
      <c r="L802" s="6"/>
      <c r="N802" s="6"/>
    </row>
    <row r="803" spans="2:14" x14ac:dyDescent="0.25">
      <c r="B803" s="9">
        <v>1949.3333333164201</v>
      </c>
      <c r="C803" s="6">
        <v>-0.970644050888962</v>
      </c>
      <c r="E803" s="6"/>
      <c r="I803" s="7">
        <v>18019</v>
      </c>
      <c r="J803" s="6">
        <v>-0.67387139596302259</v>
      </c>
      <c r="L803" s="6"/>
      <c r="N803" s="6"/>
    </row>
    <row r="804" spans="2:14" x14ac:dyDescent="0.25">
      <c r="B804" s="9">
        <v>1949.24999998306</v>
      </c>
      <c r="C804" s="6">
        <v>-1.0258871910319651</v>
      </c>
      <c r="E804" s="6"/>
      <c r="I804" s="7">
        <v>17989</v>
      </c>
      <c r="J804" s="6">
        <v>-1.4286602759827125</v>
      </c>
      <c r="L804" s="6"/>
      <c r="N804" s="6"/>
    </row>
    <row r="805" spans="2:14" x14ac:dyDescent="0.25">
      <c r="B805" s="9">
        <v>1949.1666666496999</v>
      </c>
      <c r="C805" s="6">
        <v>-0.63623892649673464</v>
      </c>
      <c r="E805" s="6"/>
      <c r="I805" s="7">
        <v>17958</v>
      </c>
      <c r="J805" s="6">
        <v>-1.5780657869377668</v>
      </c>
      <c r="L805" s="6"/>
      <c r="N805" s="6"/>
    </row>
    <row r="806" spans="2:14" x14ac:dyDescent="0.25">
      <c r="B806" s="9">
        <v>1949.08333331634</v>
      </c>
      <c r="C806" s="6">
        <v>-0.93639567677728797</v>
      </c>
      <c r="E806" s="6"/>
      <c r="I806" s="7">
        <v>17930</v>
      </c>
      <c r="J806" s="6">
        <v>-1.6836198102618569</v>
      </c>
      <c r="L806" s="6"/>
      <c r="N806" s="6"/>
    </row>
    <row r="807" spans="2:14" x14ac:dyDescent="0.25">
      <c r="B807" s="9">
        <v>1948.9999999829799</v>
      </c>
      <c r="C807" s="6">
        <v>-1.1645534744013128</v>
      </c>
      <c r="E807" s="6"/>
      <c r="I807" s="7">
        <v>17899</v>
      </c>
      <c r="J807" s="6">
        <v>-1.1787456031124397</v>
      </c>
      <c r="L807" s="6"/>
      <c r="N807" s="6"/>
    </row>
    <row r="808" spans="2:14" x14ac:dyDescent="0.25">
      <c r="B808" s="9">
        <v>1948.9166666496201</v>
      </c>
      <c r="C808" s="6">
        <v>-0.52731275709977998</v>
      </c>
      <c r="E808" s="6"/>
      <c r="I808" s="7">
        <v>17868</v>
      </c>
      <c r="J808" s="6">
        <v>0.42901292126883256</v>
      </c>
      <c r="L808" s="6"/>
      <c r="N808" s="6"/>
    </row>
    <row r="809" spans="2:14" x14ac:dyDescent="0.25">
      <c r="B809" s="9">
        <v>1948.83333331626</v>
      </c>
      <c r="C809" s="6">
        <v>-0.3875944461494204</v>
      </c>
      <c r="E809" s="6"/>
      <c r="I809" s="7">
        <v>17838</v>
      </c>
      <c r="J809" s="6">
        <v>0.64128516670367597</v>
      </c>
      <c r="L809" s="6"/>
      <c r="N809" s="6"/>
    </row>
    <row r="810" spans="2:14" x14ac:dyDescent="0.25">
      <c r="B810" s="9">
        <v>1948.7499999828999</v>
      </c>
      <c r="C810" s="6">
        <v>-0.81725471314394194</v>
      </c>
      <c r="E810" s="6"/>
      <c r="I810" s="7">
        <v>17807</v>
      </c>
      <c r="J810" s="6">
        <v>-0.11777244220044397</v>
      </c>
      <c r="L810" s="6"/>
      <c r="N810" s="6"/>
    </row>
    <row r="811" spans="2:14" x14ac:dyDescent="0.25">
      <c r="B811" s="9">
        <v>1948.66666664954</v>
      </c>
      <c r="C811" s="6">
        <v>-1.441509575366124</v>
      </c>
      <c r="E811" s="6">
        <v>-0.82799300936853304</v>
      </c>
      <c r="I811" s="7">
        <v>17777</v>
      </c>
      <c r="J811" s="6">
        <v>-1.0087725802596768</v>
      </c>
      <c r="L811" s="6">
        <v>-0.17557868724916725</v>
      </c>
      <c r="N811" s="6"/>
    </row>
    <row r="812" spans="2:14" x14ac:dyDescent="0.25">
      <c r="B812" s="9">
        <v>1948.58333331618</v>
      </c>
      <c r="C812" s="6">
        <v>-1.1096122801712314</v>
      </c>
      <c r="E812" s="6">
        <v>-1.2907155186455885</v>
      </c>
      <c r="I812" s="7">
        <v>17746</v>
      </c>
      <c r="J812" s="6">
        <v>-0.79727646734927526</v>
      </c>
      <c r="L812" s="6">
        <v>-0.83673949752419996</v>
      </c>
      <c r="N812" s="6"/>
    </row>
    <row r="813" spans="2:14" x14ac:dyDescent="0.25">
      <c r="B813" s="9">
        <v>1948.4999999828201</v>
      </c>
      <c r="C813" s="6">
        <v>-1.0158472437128827</v>
      </c>
      <c r="E813" s="6">
        <v>-0.99153135395373315</v>
      </c>
      <c r="I813" s="7">
        <v>17715</v>
      </c>
      <c r="J813" s="6">
        <v>-0.51942102359909637</v>
      </c>
      <c r="L813" s="6">
        <v>-0.69530857636971477</v>
      </c>
      <c r="N813" s="6"/>
    </row>
    <row r="814" spans="2:14" x14ac:dyDescent="0.25">
      <c r="B814" s="9">
        <v>1948.41666664946</v>
      </c>
      <c r="C814" s="6">
        <v>-0.58549372975701708</v>
      </c>
      <c r="E814" s="6">
        <v>-1.1706212590200056</v>
      </c>
      <c r="I814" s="7">
        <v>17685</v>
      </c>
      <c r="J814" s="6">
        <v>-7.5616237297026351E-3</v>
      </c>
      <c r="L814" s="6">
        <v>-0.62746772801105921</v>
      </c>
      <c r="N814" s="6"/>
    </row>
    <row r="815" spans="2:14" x14ac:dyDescent="0.25">
      <c r="B815" s="9">
        <v>1948.3333333160999</v>
      </c>
      <c r="C815" s="6">
        <v>-0.92230887174142007</v>
      </c>
      <c r="E815" s="6">
        <v>-1.1707129712075997</v>
      </c>
      <c r="I815" s="7">
        <v>17654</v>
      </c>
      <c r="J815" s="6">
        <v>-0.64670675760755825</v>
      </c>
      <c r="L815" s="6">
        <v>-0.73785283720480388</v>
      </c>
      <c r="N815" s="6"/>
    </row>
    <row r="816" spans="2:14" x14ac:dyDescent="0.25">
      <c r="B816" s="9">
        <v>1948.2499999827401</v>
      </c>
      <c r="C816" s="6">
        <v>-0.54626468698793995</v>
      </c>
      <c r="E816" s="6"/>
      <c r="I816" s="7">
        <v>17624</v>
      </c>
      <c r="J816" s="6">
        <v>-1.1686558802946958</v>
      </c>
      <c r="L816" s="6"/>
      <c r="N816" s="6"/>
    </row>
    <row r="817" spans="2:14" x14ac:dyDescent="0.25">
      <c r="B817" s="9">
        <v>1948.16666664938</v>
      </c>
      <c r="C817" s="6"/>
      <c r="E817" s="6">
        <v>-0.48652542832368328</v>
      </c>
      <c r="I817" s="7">
        <v>17593</v>
      </c>
      <c r="J817" s="6">
        <v>-2.7884444588048169</v>
      </c>
      <c r="L817" s="6">
        <v>-0.84478841173624386</v>
      </c>
      <c r="N817" s="6"/>
    </row>
    <row r="818" spans="2:14" x14ac:dyDescent="0.25">
      <c r="B818" s="9">
        <v>1948.0833333160199</v>
      </c>
      <c r="C818" s="6">
        <v>-1.275133787904885</v>
      </c>
      <c r="E818" s="6">
        <v>-0.20194260119196092</v>
      </c>
      <c r="I818" s="7">
        <v>17564</v>
      </c>
      <c r="J818" s="6">
        <v>-1.9090863086122116</v>
      </c>
      <c r="L818" s="6">
        <v>-0.84478841173624386</v>
      </c>
      <c r="N818" s="6"/>
    </row>
    <row r="819" spans="2:14" x14ac:dyDescent="0.25">
      <c r="B819" s="9">
        <v>1947.99999998266</v>
      </c>
      <c r="C819" s="6">
        <v>-1.3856712227053596</v>
      </c>
      <c r="E819" s="6"/>
      <c r="I819" s="7">
        <v>17533</v>
      </c>
      <c r="J819" s="6">
        <v>-1.3754951980584462</v>
      </c>
      <c r="L819" s="6"/>
      <c r="N819" s="6"/>
    </row>
    <row r="820" spans="2:14" x14ac:dyDescent="0.25">
      <c r="B820" s="9">
        <v>1947.9166666492999</v>
      </c>
      <c r="C820" s="6">
        <v>-0.76798624134225801</v>
      </c>
      <c r="E820" s="6"/>
      <c r="I820" s="7">
        <v>17502</v>
      </c>
      <c r="J820" s="6">
        <v>0.16745626053193238</v>
      </c>
      <c r="L820" s="6"/>
      <c r="N820" s="6"/>
    </row>
    <row r="821" spans="2:14" x14ac:dyDescent="0.25">
      <c r="B821" s="9">
        <v>1947.8333333159401</v>
      </c>
      <c r="C821" s="6">
        <v>0.10902590704226638</v>
      </c>
      <c r="E821" s="6"/>
      <c r="I821" s="7">
        <v>17472</v>
      </c>
      <c r="J821" s="6">
        <v>1.1318009221509191</v>
      </c>
      <c r="L821" s="6"/>
      <c r="N821" s="6"/>
    </row>
    <row r="822" spans="2:14" x14ac:dyDescent="0.25">
      <c r="B822" s="9">
        <v>1947.74999998258</v>
      </c>
      <c r="C822" s="6">
        <v>0.12199810408623707</v>
      </c>
      <c r="E822" s="6">
        <v>-0.75799596451375484</v>
      </c>
      <c r="I822" s="7">
        <v>17441</v>
      </c>
      <c r="J822" s="6">
        <v>0.58967235382829353</v>
      </c>
      <c r="L822" s="6">
        <v>0.21076919492893878</v>
      </c>
      <c r="N822" s="6"/>
    </row>
    <row r="823" spans="2:14" x14ac:dyDescent="0.25">
      <c r="B823" s="9">
        <v>1947.6666666492199</v>
      </c>
      <c r="C823" s="6">
        <v>-3.3212745357078723E-2</v>
      </c>
      <c r="E823" s="6">
        <v>-1.0549794177937584</v>
      </c>
      <c r="I823" s="7">
        <v>17411</v>
      </c>
      <c r="J823" s="6">
        <v>9.7216267069945822E-2</v>
      </c>
      <c r="L823" s="6">
        <v>-0.37105231811308997</v>
      </c>
      <c r="N823" s="6"/>
    </row>
    <row r="824" spans="2:14" x14ac:dyDescent="0.25">
      <c r="B824" s="9">
        <v>1947.58333331586</v>
      </c>
      <c r="C824" s="6">
        <v>0.41708105687930003</v>
      </c>
      <c r="E824" s="6"/>
      <c r="I824" s="7">
        <v>17380</v>
      </c>
      <c r="J824" s="6">
        <v>0.37778817465567111</v>
      </c>
      <c r="L824" s="6"/>
      <c r="N824" s="6"/>
    </row>
    <row r="825" spans="2:14" x14ac:dyDescent="0.25">
      <c r="B825" s="9">
        <v>1947.4999999825</v>
      </c>
      <c r="C825" s="6">
        <v>-5.8864461036703467E-2</v>
      </c>
      <c r="E825" s="6">
        <v>-0.77910911994594523</v>
      </c>
      <c r="I825" s="7">
        <v>17349</v>
      </c>
      <c r="J825" s="6">
        <v>0.23420365763393064</v>
      </c>
      <c r="L825" s="6">
        <v>-0.49408572106861781</v>
      </c>
      <c r="N825" s="6"/>
    </row>
    <row r="826" spans="2:14" x14ac:dyDescent="0.25">
      <c r="B826" s="9">
        <v>1947.4166666491401</v>
      </c>
      <c r="C826" s="6">
        <v>-0.56651013116449822</v>
      </c>
      <c r="E826" s="6">
        <v>6.8909047251246552E-2</v>
      </c>
      <c r="I826" s="7">
        <v>17319</v>
      </c>
      <c r="J826" s="6">
        <v>4.8564966613668112E-3</v>
      </c>
      <c r="L826" s="6">
        <v>0.28090973306246408</v>
      </c>
      <c r="N826" s="6"/>
    </row>
    <row r="827" spans="2:14" x14ac:dyDescent="0.25">
      <c r="B827" s="9">
        <v>1947.33333331578</v>
      </c>
      <c r="C827" s="6">
        <v>-1.2192249722191777</v>
      </c>
      <c r="E827" s="6">
        <v>-1.3075608963798477</v>
      </c>
      <c r="I827" s="7">
        <v>17288</v>
      </c>
      <c r="J827" s="6">
        <v>-0.81357525036255385</v>
      </c>
      <c r="L827" s="6">
        <v>-0.8413388770739394</v>
      </c>
      <c r="N827" s="6"/>
    </row>
    <row r="828" spans="2:14" x14ac:dyDescent="0.25">
      <c r="B828" s="9">
        <v>1947.2499999824199</v>
      </c>
      <c r="C828" s="6">
        <v>-1.1060628932005185</v>
      </c>
      <c r="E828" s="6">
        <v>-1.0099396653109256</v>
      </c>
      <c r="I828" s="7">
        <v>17258</v>
      </c>
      <c r="J828" s="6">
        <v>-1.4721236973514555</v>
      </c>
      <c r="L828" s="6">
        <v>-0.83328996286189549</v>
      </c>
      <c r="N828" s="6"/>
    </row>
    <row r="829" spans="2:14" x14ac:dyDescent="0.25">
      <c r="B829" s="9">
        <v>1947.1666666490601</v>
      </c>
      <c r="C829" s="6">
        <v>-0.94079856252626248</v>
      </c>
      <c r="E829" s="6">
        <v>0.87121995304473576</v>
      </c>
      <c r="I829" s="7">
        <v>17227</v>
      </c>
      <c r="J829" s="6">
        <v>-1.7639495265415874</v>
      </c>
      <c r="L829" s="6">
        <v>-0.78154694292732774</v>
      </c>
      <c r="N829" s="6"/>
    </row>
    <row r="830" spans="2:14" x14ac:dyDescent="0.25">
      <c r="B830" s="9">
        <v>1947.0833333157</v>
      </c>
      <c r="C830" s="6">
        <v>-0.72067605351186481</v>
      </c>
      <c r="E830" s="6"/>
      <c r="I830" s="7">
        <v>17199</v>
      </c>
      <c r="J830" s="6">
        <v>-1.5400352932401165</v>
      </c>
      <c r="L830" s="6"/>
      <c r="N830" s="6"/>
    </row>
    <row r="831" spans="2:14" x14ac:dyDescent="0.25">
      <c r="B831" s="9">
        <v>1946.9999999823399</v>
      </c>
      <c r="C831" s="6">
        <v>-0.65340948818367417</v>
      </c>
      <c r="E831" s="6"/>
      <c r="I831" s="7">
        <v>17168</v>
      </c>
      <c r="J831" s="6">
        <v>-0.7239319437895213</v>
      </c>
      <c r="L831" s="6"/>
      <c r="N831" s="6"/>
    </row>
    <row r="832" spans="2:14" x14ac:dyDescent="0.25">
      <c r="B832" s="9">
        <v>1946.91666664898</v>
      </c>
      <c r="C832" s="6">
        <v>-0.79512449772568283</v>
      </c>
      <c r="I832" s="7">
        <v>17137</v>
      </c>
      <c r="J832" s="6">
        <v>0.13796322460314245</v>
      </c>
      <c r="N832" s="6"/>
    </row>
    <row r="833" spans="2:14" x14ac:dyDescent="0.25">
      <c r="B833" s="9">
        <v>1946.8333333156199</v>
      </c>
      <c r="C833" s="6">
        <v>-1.1097370166923954</v>
      </c>
      <c r="I833" s="7">
        <v>17107</v>
      </c>
      <c r="J833" s="6">
        <v>-7.1980623258375384E-2</v>
      </c>
      <c r="N833" s="6"/>
    </row>
    <row r="834" spans="2:14" x14ac:dyDescent="0.25">
      <c r="B834" s="9">
        <v>1946.7499999822601</v>
      </c>
      <c r="C834" s="6">
        <v>-1.5256873097931445</v>
      </c>
      <c r="I834" s="7">
        <v>17076</v>
      </c>
      <c r="J834" s="6">
        <v>-0.65136355275420921</v>
      </c>
      <c r="N834" s="6"/>
    </row>
    <row r="835" spans="2:14" x14ac:dyDescent="0.25">
      <c r="B835" s="9">
        <v>1946.6666666489</v>
      </c>
      <c r="C835" s="6">
        <v>-1.2947502215020235</v>
      </c>
      <c r="I835" s="7">
        <v>17046</v>
      </c>
      <c r="J835" s="6">
        <v>-0.89351690038006348</v>
      </c>
      <c r="N835" s="6"/>
    </row>
    <row r="836" spans="2:14" x14ac:dyDescent="0.25">
      <c r="B836" s="9">
        <v>1946.5833333155399</v>
      </c>
      <c r="C836" s="6">
        <v>-1.2049045657401052</v>
      </c>
      <c r="I836" s="7">
        <v>17015</v>
      </c>
      <c r="J836" s="6">
        <v>-0.87062099090902911</v>
      </c>
      <c r="N836" s="6"/>
    </row>
    <row r="837" spans="2:14" x14ac:dyDescent="0.25">
      <c r="B837" s="9">
        <v>1946.49999998218</v>
      </c>
      <c r="C837" s="6">
        <v>-1.5983156521182604</v>
      </c>
      <c r="I837" s="7">
        <v>16984</v>
      </c>
      <c r="J837" s="6">
        <v>-0.97811534554422408</v>
      </c>
      <c r="N837" s="6"/>
    </row>
    <row r="838" spans="2:14" x14ac:dyDescent="0.25">
      <c r="B838" s="9">
        <v>1946.41666664882</v>
      </c>
      <c r="C838" s="6">
        <v>-0.98177635037584898</v>
      </c>
      <c r="I838" s="7">
        <v>16954</v>
      </c>
      <c r="J838" s="6">
        <v>-0.26678988689327732</v>
      </c>
      <c r="N838" s="6"/>
    </row>
    <row r="839" spans="2:14" x14ac:dyDescent="0.25">
      <c r="B839" s="9">
        <v>1946.3333333154601</v>
      </c>
      <c r="C839" s="6">
        <v>-0.44033808538450209</v>
      </c>
      <c r="I839" s="7">
        <v>16923</v>
      </c>
      <c r="J839" s="6">
        <v>-0.3758365065773559</v>
      </c>
      <c r="N839" s="6"/>
    </row>
    <row r="840" spans="2:14" x14ac:dyDescent="0.25">
      <c r="B840" s="9">
        <v>1946.2499999821</v>
      </c>
      <c r="C840" s="6">
        <v>-0.17616791894202816</v>
      </c>
      <c r="I840" s="7">
        <v>16893</v>
      </c>
      <c r="J840" s="6">
        <v>-0.96802562272648007</v>
      </c>
      <c r="N840" s="6"/>
    </row>
    <row r="841" spans="2:14" x14ac:dyDescent="0.25">
      <c r="B841" s="9">
        <v>1946.1666666487399</v>
      </c>
      <c r="C841" s="6">
        <v>-0.40225574057008273</v>
      </c>
      <c r="I841" s="7">
        <v>16862</v>
      </c>
      <c r="J841" s="6">
        <v>-1.4352574024404681</v>
      </c>
      <c r="N841" s="6"/>
    </row>
    <row r="842" spans="2:14" x14ac:dyDescent="0.25">
      <c r="B842" s="9">
        <v>1946.0833333153801</v>
      </c>
      <c r="C842" s="6">
        <v>-0.48046933787577195</v>
      </c>
      <c r="I842" s="7">
        <v>16834</v>
      </c>
      <c r="J842" s="6">
        <v>-1.3801519932050974</v>
      </c>
      <c r="N842" s="6"/>
    </row>
    <row r="843" spans="2:14" x14ac:dyDescent="0.25">
      <c r="B843" s="9">
        <v>1945.99999998202</v>
      </c>
      <c r="C843" s="6">
        <v>-0.18587847007334257</v>
      </c>
      <c r="I843" s="7">
        <v>16803</v>
      </c>
      <c r="J843" s="6">
        <v>-0.30792491068869488</v>
      </c>
      <c r="N843" s="6"/>
    </row>
    <row r="844" spans="2:14" x14ac:dyDescent="0.25">
      <c r="B844" s="9">
        <v>1945.9166666486601</v>
      </c>
      <c r="C844" s="6">
        <v>-0.12488098151925672</v>
      </c>
      <c r="I844" s="7">
        <v>16772</v>
      </c>
      <c r="J844" s="6">
        <v>0.86636359879180969</v>
      </c>
      <c r="N844" s="6"/>
    </row>
    <row r="845" spans="2:14" x14ac:dyDescent="0.25">
      <c r="B845" s="9">
        <v>1945.8333333153</v>
      </c>
      <c r="C845" s="6">
        <v>-0.13024766502556373</v>
      </c>
      <c r="I845" s="7">
        <v>16742</v>
      </c>
      <c r="J845" s="6">
        <v>0.89546856845837863</v>
      </c>
      <c r="N845" s="6"/>
    </row>
    <row r="846" spans="2:14" x14ac:dyDescent="0.25">
      <c r="B846" s="9">
        <v>1945.7499999819399</v>
      </c>
      <c r="C846" s="6">
        <v>-0.17580119835975497</v>
      </c>
      <c r="I846" s="7">
        <v>16711</v>
      </c>
      <c r="J846" s="6">
        <v>0.36537005426460167</v>
      </c>
      <c r="N846" s="6"/>
    </row>
    <row r="847" spans="2:14" x14ac:dyDescent="0.25">
      <c r="B847" s="9">
        <v>1945.6666666485801</v>
      </c>
      <c r="C847" s="6">
        <v>-1.740028972188944E-2</v>
      </c>
      <c r="I847" s="7">
        <v>16681</v>
      </c>
      <c r="J847" s="6">
        <v>0.10963438746101527</v>
      </c>
      <c r="N847" s="6"/>
    </row>
    <row r="848" spans="2:14" x14ac:dyDescent="0.25">
      <c r="B848" s="9">
        <v>1945.58333331522</v>
      </c>
      <c r="C848" s="6">
        <v>-0.12593371326714059</v>
      </c>
      <c r="I848" s="7">
        <v>16650</v>
      </c>
      <c r="J848" s="6">
        <v>-4.0159189756259935E-2</v>
      </c>
      <c r="N848" s="6"/>
    </row>
    <row r="849" spans="2:14" x14ac:dyDescent="0.25">
      <c r="B849" s="9">
        <v>1945.4999999818599</v>
      </c>
      <c r="C849" s="6">
        <v>-0.20768464660220609</v>
      </c>
      <c r="I849" s="7">
        <v>16619</v>
      </c>
      <c r="J849" s="6">
        <v>0.11700764644321275</v>
      </c>
      <c r="N849" s="6"/>
    </row>
    <row r="850" spans="2:14" x14ac:dyDescent="0.25">
      <c r="B850" s="9">
        <v>1945.4166666485</v>
      </c>
      <c r="C850" s="6">
        <v>0.24147928392958717</v>
      </c>
      <c r="I850" s="7">
        <v>16589</v>
      </c>
      <c r="J850" s="6">
        <v>0.53340274580626013</v>
      </c>
      <c r="N850" s="6"/>
    </row>
    <row r="851" spans="2:14" x14ac:dyDescent="0.25">
      <c r="B851" s="9">
        <v>1945.33333331514</v>
      </c>
      <c r="C851" s="6">
        <v>8.2372351968201252E-2</v>
      </c>
      <c r="I851" s="7">
        <v>16558</v>
      </c>
      <c r="J851" s="6">
        <v>-8.2070346076119308E-2</v>
      </c>
      <c r="N851" s="6"/>
    </row>
    <row r="852" spans="2:14" x14ac:dyDescent="0.25">
      <c r="B852" s="9">
        <v>1945.2499999817801</v>
      </c>
      <c r="C852" s="6"/>
      <c r="I852" s="7">
        <v>16528</v>
      </c>
      <c r="J852" s="6">
        <v>-2.7884444588048169</v>
      </c>
      <c r="N852" s="6"/>
    </row>
    <row r="853" spans="2:14" x14ac:dyDescent="0.25">
      <c r="B853" s="9">
        <v>1945.16666664842</v>
      </c>
      <c r="C853" s="6"/>
      <c r="I853" s="7">
        <v>16497</v>
      </c>
      <c r="J853" s="6">
        <v>-2.7884444588048169</v>
      </c>
      <c r="N853" s="6"/>
    </row>
    <row r="854" spans="2:14" x14ac:dyDescent="0.25">
      <c r="B854" s="9">
        <v>1945.0833333150599</v>
      </c>
      <c r="C854" s="6"/>
      <c r="I854" s="7">
        <v>16469</v>
      </c>
      <c r="J854" s="6">
        <v>-2.7884444588048169</v>
      </c>
      <c r="N854" s="6"/>
    </row>
    <row r="855" spans="2:14" x14ac:dyDescent="0.25">
      <c r="B855" s="9">
        <v>1944.9999999817001</v>
      </c>
      <c r="C855" s="6">
        <v>-0.33852385844891725</v>
      </c>
      <c r="I855" s="7">
        <v>16438</v>
      </c>
      <c r="J855" s="6">
        <v>-0.44374810246601692</v>
      </c>
      <c r="N855" s="6"/>
    </row>
    <row r="856" spans="2:14" x14ac:dyDescent="0.25">
      <c r="B856" s="9">
        <v>1944.91666664834</v>
      </c>
      <c r="C856" s="6">
        <v>0.38717506655746942</v>
      </c>
      <c r="I856" s="7">
        <v>16407</v>
      </c>
      <c r="J856" s="6">
        <v>1.4228506188166092</v>
      </c>
      <c r="N856" s="6"/>
    </row>
    <row r="857" spans="2:14" x14ac:dyDescent="0.25">
      <c r="B857" s="9">
        <v>1944.8333333149801</v>
      </c>
      <c r="C857" s="6">
        <v>0.52117365268948113</v>
      </c>
      <c r="I857" s="7">
        <v>16377</v>
      </c>
      <c r="J857" s="6">
        <v>1.5388824312206644</v>
      </c>
      <c r="N857" s="6"/>
    </row>
    <row r="858" spans="2:14" x14ac:dyDescent="0.25">
      <c r="B858" s="9">
        <v>1944.74999998162</v>
      </c>
      <c r="C858" s="6">
        <v>0.38064040482652772</v>
      </c>
      <c r="I858" s="7">
        <v>16346</v>
      </c>
      <c r="J858" s="6">
        <v>0.78448161746319545</v>
      </c>
      <c r="N858" s="6"/>
    </row>
    <row r="859" spans="2:14" x14ac:dyDescent="0.25">
      <c r="B859" s="9">
        <v>1944.6666666482599</v>
      </c>
      <c r="C859" s="6">
        <v>0.28797775973270351</v>
      </c>
      <c r="I859" s="7">
        <v>16316</v>
      </c>
      <c r="J859" s="6">
        <v>0.34945933751354397</v>
      </c>
      <c r="N859" s="6"/>
    </row>
    <row r="860" spans="2:14" x14ac:dyDescent="0.25">
      <c r="B860" s="9">
        <v>1944.5833333149001</v>
      </c>
      <c r="C860" s="6">
        <v>7.8264041523303671E-2</v>
      </c>
      <c r="I860" s="7">
        <v>16285</v>
      </c>
      <c r="J860" s="6">
        <v>0.11700764644321275</v>
      </c>
      <c r="N860" s="6"/>
    </row>
    <row r="861" spans="2:14" x14ac:dyDescent="0.25">
      <c r="B861" s="9">
        <v>1944.49999998154</v>
      </c>
      <c r="C861" s="6">
        <v>0.79414130457218746</v>
      </c>
      <c r="I861" s="7">
        <v>16254</v>
      </c>
      <c r="J861" s="6">
        <v>0.90594635753834352</v>
      </c>
      <c r="N861" s="6"/>
    </row>
    <row r="862" spans="2:14" x14ac:dyDescent="0.25">
      <c r="B862" s="9">
        <v>1944.4166666481799</v>
      </c>
      <c r="C862" s="6">
        <v>0.4918254903684301</v>
      </c>
      <c r="I862" s="7">
        <v>16224</v>
      </c>
      <c r="J862" s="6">
        <v>0.69716670846348849</v>
      </c>
      <c r="N862" s="6"/>
    </row>
    <row r="863" spans="2:14" x14ac:dyDescent="0.25">
      <c r="B863" s="9">
        <v>1944.33333331482</v>
      </c>
      <c r="C863" s="6">
        <v>2.3679634431900354E-2</v>
      </c>
      <c r="I863" s="7">
        <v>16193</v>
      </c>
      <c r="J863" s="6">
        <v>-0.11505597836489753</v>
      </c>
      <c r="N863" s="6"/>
    </row>
    <row r="864" spans="2:14" x14ac:dyDescent="0.25">
      <c r="B864" s="9">
        <v>1944.24999998146</v>
      </c>
      <c r="C864" s="6">
        <v>-6.5210473976619374E-2</v>
      </c>
      <c r="I864" s="7">
        <v>16163</v>
      </c>
      <c r="J864" s="6">
        <v>-0.90787535208223746</v>
      </c>
      <c r="N864" s="6"/>
    </row>
    <row r="865" spans="2:14" x14ac:dyDescent="0.25">
      <c r="B865" s="9">
        <v>1944.1666666481001</v>
      </c>
      <c r="C865" s="6"/>
      <c r="I865" s="7">
        <v>16132</v>
      </c>
      <c r="J865" s="6">
        <v>-2.7884444588048169</v>
      </c>
      <c r="N865" s="6"/>
    </row>
    <row r="866" spans="2:14" x14ac:dyDescent="0.25">
      <c r="B866" s="9">
        <v>1944.08333331474</v>
      </c>
      <c r="C866" s="6"/>
      <c r="I866" s="7">
        <v>16103</v>
      </c>
      <c r="J866" s="6">
        <v>-2.7884444588048169</v>
      </c>
      <c r="N866" s="6"/>
    </row>
    <row r="867" spans="2:14" x14ac:dyDescent="0.25">
      <c r="B867" s="9">
        <v>1943.9999999813799</v>
      </c>
      <c r="C867" s="6">
        <v>-0.57621453463374073</v>
      </c>
      <c r="I867" s="7">
        <v>16072</v>
      </c>
      <c r="J867" s="6">
        <v>-0.65524421537641842</v>
      </c>
      <c r="N867" s="6"/>
    </row>
    <row r="868" spans="2:14" x14ac:dyDescent="0.25">
      <c r="B868" s="9">
        <v>1943.9166666480201</v>
      </c>
      <c r="C868" s="6">
        <v>-0.44625507027034006</v>
      </c>
      <c r="I868" s="7">
        <v>16041</v>
      </c>
      <c r="J868" s="6">
        <v>0.51710396279298143</v>
      </c>
      <c r="N868" s="6"/>
    </row>
    <row r="869" spans="2:14" x14ac:dyDescent="0.25">
      <c r="B869" s="9">
        <v>1943.83333331466</v>
      </c>
      <c r="C869" s="6">
        <v>-8.8600705026893795E-2</v>
      </c>
      <c r="I869" s="7">
        <v>16011</v>
      </c>
      <c r="J869" s="6">
        <v>0.93660359225379619</v>
      </c>
      <c r="N869" s="6"/>
    </row>
    <row r="870" spans="2:14" x14ac:dyDescent="0.25">
      <c r="B870" s="9">
        <v>1943.7499999813001</v>
      </c>
      <c r="C870" s="6">
        <v>-0.76212577653196767</v>
      </c>
      <c r="I870" s="7">
        <v>15980</v>
      </c>
      <c r="J870" s="6">
        <v>-7.624935214280551E-2</v>
      </c>
      <c r="N870" s="6"/>
    </row>
    <row r="871" spans="2:14" x14ac:dyDescent="0.25">
      <c r="B871" s="9">
        <v>1943.66666664794</v>
      </c>
      <c r="C871" s="6">
        <v>-0.72204284396501173</v>
      </c>
      <c r="I871" s="7">
        <v>15950</v>
      </c>
      <c r="J871" s="6">
        <v>-0.44374810246601692</v>
      </c>
      <c r="N871" s="6"/>
    </row>
    <row r="872" spans="2:14" x14ac:dyDescent="0.25">
      <c r="B872" s="9">
        <v>1943.5833333145799</v>
      </c>
      <c r="C872" s="6">
        <v>-0.59331968534304635</v>
      </c>
      <c r="I872" s="7">
        <v>15919</v>
      </c>
      <c r="J872" s="6">
        <v>-0.39989661483505295</v>
      </c>
      <c r="N872" s="6"/>
    </row>
    <row r="873" spans="2:14" x14ac:dyDescent="0.25">
      <c r="B873" s="9">
        <v>1943.4999999812201</v>
      </c>
      <c r="C873" s="6">
        <v>-0.26435458481423524</v>
      </c>
      <c r="I873" s="7">
        <v>15888</v>
      </c>
      <c r="J873" s="6">
        <v>7.2380026287806931E-2</v>
      </c>
      <c r="N873" s="6"/>
    </row>
    <row r="874" spans="2:14" x14ac:dyDescent="0.25">
      <c r="B874" s="9">
        <v>1943.41666664786</v>
      </c>
      <c r="C874" s="6">
        <v>0.55352218579411649</v>
      </c>
      <c r="I874" s="7">
        <v>15858</v>
      </c>
      <c r="J874" s="6">
        <v>0.73752559973446419</v>
      </c>
      <c r="N874" s="6"/>
    </row>
    <row r="875" spans="2:14" x14ac:dyDescent="0.25">
      <c r="B875" s="9">
        <v>1943.3333333144999</v>
      </c>
      <c r="C875" s="6">
        <v>1.0842915654408203</v>
      </c>
      <c r="I875" s="7">
        <v>15827</v>
      </c>
      <c r="J875" s="6">
        <v>0.48101380040643588</v>
      </c>
      <c r="N875" s="6"/>
    </row>
    <row r="876" spans="2:14" x14ac:dyDescent="0.25">
      <c r="B876" s="9">
        <v>1943.24999998114</v>
      </c>
      <c r="C876" s="6">
        <v>1.0601127743177199</v>
      </c>
      <c r="I876" s="7">
        <v>15797</v>
      </c>
      <c r="J876" s="6">
        <v>-0.29783518787095092</v>
      </c>
      <c r="N876" s="6"/>
    </row>
    <row r="877" spans="2:14" x14ac:dyDescent="0.25">
      <c r="B877" s="9">
        <v>1943.1666666477799</v>
      </c>
      <c r="C877" s="6">
        <v>0.78037666655919025</v>
      </c>
      <c r="I877" s="7">
        <v>15766</v>
      </c>
      <c r="J877" s="6">
        <v>-0.71345415470955642</v>
      </c>
      <c r="N877" s="6"/>
    </row>
    <row r="878" spans="2:14" x14ac:dyDescent="0.25">
      <c r="B878" s="9">
        <v>1943.0833333144201</v>
      </c>
      <c r="C878" s="6">
        <v>1.2493688303093919</v>
      </c>
      <c r="I878" s="7">
        <v>15738</v>
      </c>
      <c r="J878" s="6">
        <v>-0.22875939319562716</v>
      </c>
      <c r="N878" s="6"/>
    </row>
    <row r="879" spans="2:14" x14ac:dyDescent="0.25">
      <c r="B879" s="9">
        <v>1942.99999998106</v>
      </c>
      <c r="C879" s="6">
        <v>1.2468075322516941</v>
      </c>
      <c r="I879" s="7">
        <v>15707</v>
      </c>
      <c r="J879" s="6">
        <v>0.96687276070702799</v>
      </c>
      <c r="N879" s="6"/>
    </row>
    <row r="880" spans="2:14" x14ac:dyDescent="0.25">
      <c r="B880" s="9">
        <v>1942.9166666476999</v>
      </c>
      <c r="C880" s="6">
        <v>0.59071198943315562</v>
      </c>
      <c r="I880" s="7">
        <v>15676</v>
      </c>
      <c r="J880" s="6">
        <v>1.6440483882825336</v>
      </c>
      <c r="N880" s="6"/>
    </row>
    <row r="881" spans="2:14" x14ac:dyDescent="0.25">
      <c r="B881" s="9">
        <v>1942.8333333143401</v>
      </c>
      <c r="C881" s="6">
        <v>0.30704541496047061</v>
      </c>
      <c r="I881" s="7">
        <v>15646</v>
      </c>
      <c r="J881" s="6">
        <v>1.3273863183102628</v>
      </c>
      <c r="N881" s="6"/>
    </row>
    <row r="882" spans="2:14" x14ac:dyDescent="0.25">
      <c r="B882" s="9">
        <v>1942.74999998098</v>
      </c>
      <c r="C882" s="6">
        <v>-0.1618901582800979</v>
      </c>
      <c r="I882" s="7">
        <v>15615</v>
      </c>
      <c r="J882" s="6">
        <v>0.3758478433445665</v>
      </c>
      <c r="N882" s="6"/>
    </row>
    <row r="883" spans="2:14" x14ac:dyDescent="0.25">
      <c r="B883" s="9">
        <v>1942.6666666476201</v>
      </c>
      <c r="C883" s="6">
        <v>-3.4201023834278053E-2</v>
      </c>
      <c r="I883" s="7">
        <v>15585</v>
      </c>
      <c r="J883" s="6">
        <v>9.6440134545503972E-2</v>
      </c>
      <c r="N883" s="6"/>
    </row>
    <row r="884" spans="2:14" x14ac:dyDescent="0.25">
      <c r="B884" s="9">
        <v>1942.58333331426</v>
      </c>
      <c r="C884" s="6">
        <v>1.2214891208369846E-2</v>
      </c>
      <c r="I884" s="7">
        <v>15554</v>
      </c>
      <c r="J884" s="6">
        <v>6.6170966092272201E-2</v>
      </c>
      <c r="N884" s="6"/>
    </row>
    <row r="885" spans="2:14" x14ac:dyDescent="0.25">
      <c r="B885" s="9">
        <v>1942.4999999808999</v>
      </c>
      <c r="C885" s="6">
        <v>-0.42598710423637054</v>
      </c>
      <c r="I885" s="7">
        <v>15523</v>
      </c>
      <c r="J885" s="6">
        <v>-5.4905707720654902E-2</v>
      </c>
      <c r="N885" s="6"/>
    </row>
    <row r="886" spans="2:14" x14ac:dyDescent="0.25">
      <c r="B886" s="9">
        <v>1942.4166666475401</v>
      </c>
      <c r="C886" s="6">
        <v>1.1556582036505751</v>
      </c>
      <c r="I886" s="7">
        <v>15493</v>
      </c>
      <c r="J886" s="6">
        <v>1.1314128558886982</v>
      </c>
      <c r="N886" s="6"/>
    </row>
    <row r="887" spans="2:14" x14ac:dyDescent="0.25">
      <c r="B887" s="9">
        <v>1942.33333331418</v>
      </c>
      <c r="C887" s="6">
        <v>1.3245864560600287</v>
      </c>
      <c r="I887" s="7">
        <v>15462</v>
      </c>
      <c r="J887" s="6">
        <v>0.61606085965931612</v>
      </c>
      <c r="N887" s="6"/>
    </row>
    <row r="888" spans="2:14" x14ac:dyDescent="0.25">
      <c r="B888" s="9">
        <v>1942.2499999808199</v>
      </c>
      <c r="C888" s="6">
        <v>5.2905515825267389E-2</v>
      </c>
      <c r="I888" s="7">
        <v>15432</v>
      </c>
      <c r="J888" s="6">
        <v>-0.84384441881578565</v>
      </c>
      <c r="N888" s="6"/>
    </row>
    <row r="889" spans="2:14" x14ac:dyDescent="0.25">
      <c r="B889" s="9">
        <v>1942.16666664746</v>
      </c>
      <c r="C889" s="6">
        <v>-0.25601624936592532</v>
      </c>
      <c r="I889" s="7">
        <v>15401</v>
      </c>
      <c r="J889" s="6">
        <v>-1.3460021621296563</v>
      </c>
      <c r="N889" s="6"/>
    </row>
    <row r="890" spans="2:14" x14ac:dyDescent="0.25">
      <c r="B890" s="9">
        <v>1942.0833333140999</v>
      </c>
      <c r="C890" s="6">
        <v>-0.78247681044736439</v>
      </c>
      <c r="I890" s="7">
        <v>15373</v>
      </c>
      <c r="J890" s="6">
        <v>-1.581170317035534</v>
      </c>
      <c r="N890" s="6"/>
    </row>
    <row r="891" spans="2:14" x14ac:dyDescent="0.25">
      <c r="B891" s="9">
        <v>1941.9999999807401</v>
      </c>
      <c r="C891" s="6">
        <v>-1.5230520722433769</v>
      </c>
      <c r="I891" s="7">
        <v>15342</v>
      </c>
      <c r="J891" s="6">
        <v>-1.4977360706580363</v>
      </c>
      <c r="N891" s="6"/>
    </row>
    <row r="892" spans="2:14" x14ac:dyDescent="0.25">
      <c r="B892" s="9">
        <v>1941.91666664738</v>
      </c>
      <c r="C892" s="6">
        <v>-1.5957030610367149</v>
      </c>
      <c r="I892" s="7">
        <v>15311</v>
      </c>
      <c r="J892" s="6">
        <v>-0.7320813352961606</v>
      </c>
      <c r="N892" s="6"/>
    </row>
    <row r="893" spans="2:14" x14ac:dyDescent="0.25">
      <c r="B893" s="9">
        <v>1941.8333333140199</v>
      </c>
      <c r="C893" s="6">
        <v>-1.7556577925208234</v>
      </c>
      <c r="I893" s="7">
        <v>15281</v>
      </c>
      <c r="J893" s="6">
        <v>-0.7099615583495682</v>
      </c>
      <c r="N893" s="6"/>
    </row>
    <row r="894" spans="2:14" x14ac:dyDescent="0.25">
      <c r="B894" s="9">
        <v>1941.74999998066</v>
      </c>
      <c r="C894" s="6">
        <v>-1.6673738291229849</v>
      </c>
      <c r="I894" s="7">
        <v>15250</v>
      </c>
      <c r="J894" s="6">
        <v>-0.75808177486496231</v>
      </c>
      <c r="N894" s="6"/>
    </row>
    <row r="895" spans="2:14" x14ac:dyDescent="0.25">
      <c r="B895" s="9">
        <v>1941.6666666473</v>
      </c>
      <c r="C895" s="6">
        <v>-1.2389124875402613</v>
      </c>
      <c r="I895" s="7">
        <v>15220</v>
      </c>
      <c r="J895" s="6">
        <v>-0.84966541274909946</v>
      </c>
      <c r="N895" s="6"/>
    </row>
    <row r="896" spans="2:14" x14ac:dyDescent="0.25">
      <c r="B896" s="9">
        <v>1941.5833333139401</v>
      </c>
      <c r="C896" s="6">
        <v>-1.2401980048396883</v>
      </c>
      <c r="I896" s="7">
        <v>15189</v>
      </c>
      <c r="J896" s="6">
        <v>-0.89778562926449357</v>
      </c>
      <c r="N896" s="6"/>
    </row>
    <row r="897" spans="2:14" x14ac:dyDescent="0.25">
      <c r="B897" s="9">
        <v>1941.49999998058</v>
      </c>
      <c r="C897" s="6">
        <v>-1.4923675067653364</v>
      </c>
      <c r="I897" s="7">
        <v>15158</v>
      </c>
      <c r="J897" s="6">
        <v>-0.89468109916672622</v>
      </c>
      <c r="N897" s="6"/>
    </row>
    <row r="898" spans="2:14" x14ac:dyDescent="0.25">
      <c r="B898" s="9">
        <v>1941.4166666472199</v>
      </c>
      <c r="C898" s="6">
        <v>-1.9422277916661017</v>
      </c>
      <c r="I898" s="7">
        <v>15128</v>
      </c>
      <c r="J898" s="6">
        <v>-0.8950691654289471</v>
      </c>
      <c r="N898" s="6"/>
    </row>
    <row r="899" spans="2:14" x14ac:dyDescent="0.25">
      <c r="B899" s="9">
        <v>1941.3333333138601</v>
      </c>
      <c r="C899" s="6">
        <v>-1.3725165403728106</v>
      </c>
      <c r="I899" s="7">
        <v>15097</v>
      </c>
      <c r="J899" s="6">
        <v>-0.89972596057559817</v>
      </c>
      <c r="N899" s="6"/>
    </row>
    <row r="900" spans="2:14" x14ac:dyDescent="0.25">
      <c r="B900" s="9">
        <v>1941.2499999805</v>
      </c>
      <c r="C900" s="6">
        <v>-0.6815611843973739</v>
      </c>
      <c r="I900" s="7">
        <v>15067</v>
      </c>
      <c r="J900" s="6">
        <v>-1.2420004038544499</v>
      </c>
      <c r="N900" s="6"/>
    </row>
    <row r="901" spans="2:14" x14ac:dyDescent="0.25">
      <c r="B901" s="9">
        <v>1941.1666666471399</v>
      </c>
      <c r="C901" s="6">
        <v>-0.70999449597361397</v>
      </c>
      <c r="I901" s="7">
        <v>15036</v>
      </c>
      <c r="J901" s="6">
        <v>-1.6230814733553933</v>
      </c>
      <c r="N901" s="6"/>
    </row>
    <row r="902" spans="2:14" x14ac:dyDescent="0.25">
      <c r="B902" s="9">
        <v>1941.08333331378</v>
      </c>
      <c r="C902" s="6">
        <v>-0.43499330918738544</v>
      </c>
      <c r="I902" s="7">
        <v>15008</v>
      </c>
      <c r="J902" s="6">
        <v>-1.3498828247518655</v>
      </c>
      <c r="N902" s="6"/>
    </row>
    <row r="903" spans="2:14" x14ac:dyDescent="0.25">
      <c r="B903" s="9">
        <v>1940.9999999804199</v>
      </c>
      <c r="C903" s="6">
        <v>-0.79602389389456829</v>
      </c>
      <c r="I903" s="7">
        <v>14977</v>
      </c>
      <c r="J903" s="6">
        <v>-0.8508296115357622</v>
      </c>
      <c r="N903" s="6"/>
    </row>
    <row r="904" spans="2:14" x14ac:dyDescent="0.25">
      <c r="N904" s="6"/>
    </row>
    <row r="905" spans="2:14" x14ac:dyDescent="0.25">
      <c r="N905" s="6"/>
    </row>
    <row r="906" spans="2:14" x14ac:dyDescent="0.25">
      <c r="N906" s="6"/>
    </row>
    <row r="907" spans="2:14" x14ac:dyDescent="0.25">
      <c r="N907" s="6"/>
    </row>
    <row r="908" spans="2:14" x14ac:dyDescent="0.25">
      <c r="N908" s="6"/>
    </row>
    <row r="909" spans="2:14" x14ac:dyDescent="0.25">
      <c r="N909" s="6"/>
    </row>
    <row r="910" spans="2:14" x14ac:dyDescent="0.25">
      <c r="N910" s="6"/>
    </row>
    <row r="911" spans="2:14" x14ac:dyDescent="0.25">
      <c r="N911" s="6"/>
    </row>
    <row r="912" spans="2:14" x14ac:dyDescent="0.25">
      <c r="N912" s="6"/>
    </row>
    <row r="913" spans="14:14" x14ac:dyDescent="0.25">
      <c r="N913" s="6"/>
    </row>
    <row r="914" spans="14:14" x14ac:dyDescent="0.25">
      <c r="N914" s="6"/>
    </row>
    <row r="915" spans="14:14" x14ac:dyDescent="0.25">
      <c r="N915" s="6"/>
    </row>
    <row r="916" spans="14:14" x14ac:dyDescent="0.25">
      <c r="N916" s="6"/>
    </row>
    <row r="917" spans="14:14" x14ac:dyDescent="0.25">
      <c r="N917" s="6"/>
    </row>
    <row r="918" spans="14:14" x14ac:dyDescent="0.25">
      <c r="N918" s="6"/>
    </row>
    <row r="919" spans="14:14" x14ac:dyDescent="0.25">
      <c r="N919" s="6"/>
    </row>
    <row r="920" spans="14:14" x14ac:dyDescent="0.25">
      <c r="N920" s="6"/>
    </row>
    <row r="921" spans="14:14" x14ac:dyDescent="0.25">
      <c r="N921" s="6"/>
    </row>
    <row r="922" spans="14:14" x14ac:dyDescent="0.25">
      <c r="N922" s="6"/>
    </row>
    <row r="923" spans="14:14" x14ac:dyDescent="0.25">
      <c r="N923" s="6"/>
    </row>
    <row r="924" spans="14:14" x14ac:dyDescent="0.25">
      <c r="N924" s="6"/>
    </row>
    <row r="925" spans="14:14" x14ac:dyDescent="0.25">
      <c r="N925" s="6"/>
    </row>
    <row r="926" spans="14:14" x14ac:dyDescent="0.25">
      <c r="N926" s="6"/>
    </row>
    <row r="927" spans="14:14" x14ac:dyDescent="0.25">
      <c r="N927" s="6"/>
    </row>
    <row r="928" spans="14:14" x14ac:dyDescent="0.25">
      <c r="N928" s="6"/>
    </row>
    <row r="929" spans="14:14" x14ac:dyDescent="0.25">
      <c r="N929" s="6"/>
    </row>
    <row r="930" spans="14:14" x14ac:dyDescent="0.25">
      <c r="N930" s="6"/>
    </row>
    <row r="931" spans="14:14" x14ac:dyDescent="0.25">
      <c r="N931" s="6"/>
    </row>
    <row r="932" spans="14:14" x14ac:dyDescent="0.25">
      <c r="N932" s="6"/>
    </row>
    <row r="933" spans="14:14" x14ac:dyDescent="0.25">
      <c r="N933" s="6"/>
    </row>
    <row r="934" spans="14:14" x14ac:dyDescent="0.25">
      <c r="N934" s="6"/>
    </row>
    <row r="935" spans="14:14" x14ac:dyDescent="0.25">
      <c r="N935" s="6"/>
    </row>
    <row r="936" spans="14:14" x14ac:dyDescent="0.25">
      <c r="N936" s="6"/>
    </row>
    <row r="937" spans="14:14" x14ac:dyDescent="0.25">
      <c r="N937" s="6"/>
    </row>
    <row r="938" spans="14:14" x14ac:dyDescent="0.25">
      <c r="N938" s="6"/>
    </row>
    <row r="939" spans="14:14" x14ac:dyDescent="0.25">
      <c r="N939" s="6"/>
    </row>
    <row r="940" spans="14:14" x14ac:dyDescent="0.25">
      <c r="N940" s="6"/>
    </row>
    <row r="941" spans="14:14" x14ac:dyDescent="0.25">
      <c r="N941" s="6"/>
    </row>
    <row r="942" spans="14:14" x14ac:dyDescent="0.25">
      <c r="N942" s="6"/>
    </row>
    <row r="943" spans="14:14" x14ac:dyDescent="0.25">
      <c r="N943" s="6"/>
    </row>
    <row r="944" spans="14:14" x14ac:dyDescent="0.25">
      <c r="N944" s="6"/>
    </row>
    <row r="945" spans="14:14" x14ac:dyDescent="0.25">
      <c r="N945" s="6"/>
    </row>
    <row r="946" spans="14:14" x14ac:dyDescent="0.25">
      <c r="N946" s="6"/>
    </row>
    <row r="947" spans="14:14" x14ac:dyDescent="0.25">
      <c r="N947" s="6"/>
    </row>
    <row r="948" spans="14:14" x14ac:dyDescent="0.25">
      <c r="N948" s="6"/>
    </row>
    <row r="949" spans="14:14" x14ac:dyDescent="0.25">
      <c r="N949" s="6"/>
    </row>
    <row r="950" spans="14:14" x14ac:dyDescent="0.25">
      <c r="N950" s="6"/>
    </row>
    <row r="951" spans="14:14" x14ac:dyDescent="0.25">
      <c r="N951" s="6"/>
    </row>
    <row r="952" spans="14:14" x14ac:dyDescent="0.25">
      <c r="N952" s="6"/>
    </row>
    <row r="953" spans="14:14" x14ac:dyDescent="0.25">
      <c r="N953" s="6"/>
    </row>
    <row r="954" spans="14:14" x14ac:dyDescent="0.25">
      <c r="N954" s="6"/>
    </row>
    <row r="955" spans="14:14" x14ac:dyDescent="0.25">
      <c r="N955" s="6"/>
    </row>
    <row r="956" spans="14:14" x14ac:dyDescent="0.25">
      <c r="N956" s="6"/>
    </row>
    <row r="957" spans="14:14" x14ac:dyDescent="0.25">
      <c r="N957" s="6"/>
    </row>
    <row r="958" spans="14:14" x14ac:dyDescent="0.25">
      <c r="N958" s="6"/>
    </row>
    <row r="959" spans="14:14" x14ac:dyDescent="0.25">
      <c r="N959" s="6"/>
    </row>
    <row r="960" spans="14:14" x14ac:dyDescent="0.25">
      <c r="N960" s="6"/>
    </row>
    <row r="961" spans="14:14" x14ac:dyDescent="0.25">
      <c r="N961" s="6"/>
    </row>
    <row r="962" spans="14:14" x14ac:dyDescent="0.25">
      <c r="N962" s="6"/>
    </row>
    <row r="963" spans="14:14" x14ac:dyDescent="0.25">
      <c r="N963" s="6"/>
    </row>
    <row r="964" spans="14:14" x14ac:dyDescent="0.25">
      <c r="N964" s="6"/>
    </row>
    <row r="965" spans="14:14" x14ac:dyDescent="0.25">
      <c r="N965" s="6"/>
    </row>
    <row r="966" spans="14:14" x14ac:dyDescent="0.25">
      <c r="N966" s="6"/>
    </row>
    <row r="967" spans="14:14" x14ac:dyDescent="0.25">
      <c r="N967" s="6"/>
    </row>
    <row r="968" spans="14:14" x14ac:dyDescent="0.25">
      <c r="N968" s="6"/>
    </row>
    <row r="969" spans="14:14" x14ac:dyDescent="0.25">
      <c r="N969" s="6"/>
    </row>
    <row r="970" spans="14:14" x14ac:dyDescent="0.25">
      <c r="N970" s="6"/>
    </row>
    <row r="971" spans="14:14" x14ac:dyDescent="0.25">
      <c r="N971" s="6"/>
    </row>
    <row r="972" spans="14:14" x14ac:dyDescent="0.25">
      <c r="N972" s="6"/>
    </row>
    <row r="973" spans="14:14" x14ac:dyDescent="0.25">
      <c r="N973" s="6"/>
    </row>
    <row r="974" spans="14:14" x14ac:dyDescent="0.25">
      <c r="N974" s="6"/>
    </row>
    <row r="975" spans="14:14" x14ac:dyDescent="0.25">
      <c r="N975" s="6"/>
    </row>
    <row r="976" spans="14:14" x14ac:dyDescent="0.25">
      <c r="N976" s="6"/>
    </row>
    <row r="977" spans="14:14" x14ac:dyDescent="0.25">
      <c r="N977" s="6"/>
    </row>
    <row r="978" spans="14:14" x14ac:dyDescent="0.25">
      <c r="N978" s="6"/>
    </row>
    <row r="979" spans="14:14" x14ac:dyDescent="0.25">
      <c r="N979" s="6"/>
    </row>
    <row r="980" spans="14:14" x14ac:dyDescent="0.25">
      <c r="N980" s="6"/>
    </row>
    <row r="981" spans="14:14" x14ac:dyDescent="0.25">
      <c r="N981" s="6"/>
    </row>
    <row r="982" spans="14:14" x14ac:dyDescent="0.25">
      <c r="N982" s="6"/>
    </row>
    <row r="983" spans="14:14" x14ac:dyDescent="0.25">
      <c r="N983" s="6"/>
    </row>
    <row r="984" spans="14:14" x14ac:dyDescent="0.25">
      <c r="N984" s="6"/>
    </row>
    <row r="985" spans="14:14" x14ac:dyDescent="0.25">
      <c r="N985" s="6"/>
    </row>
    <row r="986" spans="14:14" x14ac:dyDescent="0.25">
      <c r="N986" s="6"/>
    </row>
    <row r="987" spans="14:14" x14ac:dyDescent="0.25">
      <c r="N987" s="6"/>
    </row>
    <row r="988" spans="14:14" x14ac:dyDescent="0.25">
      <c r="N988" s="6"/>
    </row>
    <row r="989" spans="14:14" x14ac:dyDescent="0.25">
      <c r="N989" s="6"/>
    </row>
    <row r="990" spans="14:14" x14ac:dyDescent="0.25">
      <c r="N990" s="6"/>
    </row>
    <row r="991" spans="14:14" x14ac:dyDescent="0.25">
      <c r="N991" s="6"/>
    </row>
    <row r="992" spans="14:14" x14ac:dyDescent="0.25">
      <c r="N992" s="6"/>
    </row>
    <row r="993" spans="14:14" x14ac:dyDescent="0.25">
      <c r="N993" s="6"/>
    </row>
    <row r="994" spans="14:14" x14ac:dyDescent="0.25">
      <c r="N994" s="6"/>
    </row>
    <row r="995" spans="14:14" x14ac:dyDescent="0.25">
      <c r="N995" s="6"/>
    </row>
    <row r="996" spans="14:14" x14ac:dyDescent="0.25">
      <c r="N996" s="6"/>
    </row>
    <row r="997" spans="14:14" x14ac:dyDescent="0.25">
      <c r="N997" s="6"/>
    </row>
    <row r="998" spans="14:14" x14ac:dyDescent="0.25">
      <c r="N998" s="6"/>
    </row>
    <row r="999" spans="14:14" x14ac:dyDescent="0.25">
      <c r="N999" s="6"/>
    </row>
    <row r="1000" spans="14:14" x14ac:dyDescent="0.25">
      <c r="N1000" s="6"/>
    </row>
    <row r="1001" spans="14:14" x14ac:dyDescent="0.25">
      <c r="N1001" s="6"/>
    </row>
    <row r="1002" spans="14:14" x14ac:dyDescent="0.25">
      <c r="N1002" s="6"/>
    </row>
    <row r="1003" spans="14:14" x14ac:dyDescent="0.25">
      <c r="N1003" s="6"/>
    </row>
    <row r="1004" spans="14:14" x14ac:dyDescent="0.25">
      <c r="N1004" s="6"/>
    </row>
    <row r="1005" spans="14:14" x14ac:dyDescent="0.25">
      <c r="N1005" s="6"/>
    </row>
    <row r="1006" spans="14:14" x14ac:dyDescent="0.25">
      <c r="N1006" s="6"/>
    </row>
    <row r="1007" spans="14:14" x14ac:dyDescent="0.25">
      <c r="N1007" s="6"/>
    </row>
    <row r="1008" spans="14:14" x14ac:dyDescent="0.25">
      <c r="N1008" s="6"/>
    </row>
    <row r="1009" spans="14:14" x14ac:dyDescent="0.25">
      <c r="N1009" s="6"/>
    </row>
    <row r="1010" spans="14:14" x14ac:dyDescent="0.25">
      <c r="N1010" s="6"/>
    </row>
    <row r="1011" spans="14:14" x14ac:dyDescent="0.25">
      <c r="N1011" s="6"/>
    </row>
    <row r="1012" spans="14:14" x14ac:dyDescent="0.25">
      <c r="N1012" s="6"/>
    </row>
    <row r="1013" spans="14:14" x14ac:dyDescent="0.25">
      <c r="N1013" s="6"/>
    </row>
    <row r="1014" spans="14:14" x14ac:dyDescent="0.25">
      <c r="N1014" s="6"/>
    </row>
    <row r="1015" spans="14:14" x14ac:dyDescent="0.25">
      <c r="N1015" s="6"/>
    </row>
    <row r="1016" spans="14:14" x14ac:dyDescent="0.25">
      <c r="N1016" s="6"/>
    </row>
    <row r="1017" spans="14:14" x14ac:dyDescent="0.25">
      <c r="N1017" s="6"/>
    </row>
    <row r="1018" spans="14:14" x14ac:dyDescent="0.25">
      <c r="N1018" s="6"/>
    </row>
    <row r="1019" spans="14:14" x14ac:dyDescent="0.25">
      <c r="N1019" s="6"/>
    </row>
    <row r="1020" spans="14:14" x14ac:dyDescent="0.25">
      <c r="N1020" s="6"/>
    </row>
    <row r="1021" spans="14:14" x14ac:dyDescent="0.25">
      <c r="N1021" s="6"/>
    </row>
    <row r="1022" spans="14:14" x14ac:dyDescent="0.25">
      <c r="N1022" s="6"/>
    </row>
    <row r="1023" spans="14:14" x14ac:dyDescent="0.25">
      <c r="N1023" s="6"/>
    </row>
    <row r="1024" spans="14:14" x14ac:dyDescent="0.25">
      <c r="N1024" s="6"/>
    </row>
    <row r="1025" spans="14:14" x14ac:dyDescent="0.25">
      <c r="N1025" s="6"/>
    </row>
    <row r="1026" spans="14:14" x14ac:dyDescent="0.25">
      <c r="N1026" s="6"/>
    </row>
    <row r="1027" spans="14:14" x14ac:dyDescent="0.25">
      <c r="N1027" s="6"/>
    </row>
    <row r="1028" spans="14:14" x14ac:dyDescent="0.25">
      <c r="N1028" s="6"/>
    </row>
    <row r="1029" spans="14:14" x14ac:dyDescent="0.25">
      <c r="N1029" s="6"/>
    </row>
    <row r="1030" spans="14:14" x14ac:dyDescent="0.25">
      <c r="N1030" s="6"/>
    </row>
    <row r="1031" spans="14:14" x14ac:dyDescent="0.25">
      <c r="N1031" s="6"/>
    </row>
    <row r="1032" spans="14:14" x14ac:dyDescent="0.25">
      <c r="N1032" s="6"/>
    </row>
    <row r="1033" spans="14:14" x14ac:dyDescent="0.25">
      <c r="N1033" s="6"/>
    </row>
    <row r="1034" spans="14:14" x14ac:dyDescent="0.25">
      <c r="N1034" s="6"/>
    </row>
    <row r="1035" spans="14:14" x14ac:dyDescent="0.25">
      <c r="N1035" s="6"/>
    </row>
    <row r="1036" spans="14:14" x14ac:dyDescent="0.25">
      <c r="N1036" s="6"/>
    </row>
    <row r="1037" spans="14:14" x14ac:dyDescent="0.25">
      <c r="N1037" s="6"/>
    </row>
    <row r="1038" spans="14:14" x14ac:dyDescent="0.25">
      <c r="N1038" s="6"/>
    </row>
    <row r="1039" spans="14:14" x14ac:dyDescent="0.25">
      <c r="N1039" s="6"/>
    </row>
    <row r="1040" spans="14:14" x14ac:dyDescent="0.25">
      <c r="N1040" s="6"/>
    </row>
    <row r="1041" spans="14:14" x14ac:dyDescent="0.25">
      <c r="N1041" s="6"/>
    </row>
    <row r="1042" spans="14:14" x14ac:dyDescent="0.25">
      <c r="N1042" s="6"/>
    </row>
    <row r="1043" spans="14:14" x14ac:dyDescent="0.25">
      <c r="N1043" s="6"/>
    </row>
    <row r="1044" spans="14:14" x14ac:dyDescent="0.25">
      <c r="N1044" s="6"/>
    </row>
    <row r="1045" spans="14:14" x14ac:dyDescent="0.25">
      <c r="N1045" s="6"/>
    </row>
    <row r="1046" spans="14:14" x14ac:dyDescent="0.25">
      <c r="N1046" s="6"/>
    </row>
    <row r="1047" spans="14:14" x14ac:dyDescent="0.25">
      <c r="N1047" s="6"/>
    </row>
    <row r="1048" spans="14:14" x14ac:dyDescent="0.25">
      <c r="N1048" s="6"/>
    </row>
    <row r="1049" spans="14:14" x14ac:dyDescent="0.25">
      <c r="N1049" s="6"/>
    </row>
    <row r="1050" spans="14:14" x14ac:dyDescent="0.25">
      <c r="N1050" s="6"/>
    </row>
    <row r="1051" spans="14:14" x14ac:dyDescent="0.25">
      <c r="N1051" s="6"/>
    </row>
    <row r="1052" spans="14:14" x14ac:dyDescent="0.25">
      <c r="N1052" s="6"/>
    </row>
    <row r="1053" spans="14:14" x14ac:dyDescent="0.25">
      <c r="N1053" s="6"/>
    </row>
    <row r="1054" spans="14:14" x14ac:dyDescent="0.25">
      <c r="N1054" s="6"/>
    </row>
    <row r="1055" spans="14:14" x14ac:dyDescent="0.25">
      <c r="N1055" s="6"/>
    </row>
    <row r="1056" spans="14:14" x14ac:dyDescent="0.25">
      <c r="N1056" s="6"/>
    </row>
    <row r="1057" spans="14:14" x14ac:dyDescent="0.25">
      <c r="N1057" s="6"/>
    </row>
    <row r="1058" spans="14:14" x14ac:dyDescent="0.25">
      <c r="N1058" s="6"/>
    </row>
    <row r="1059" spans="14:14" x14ac:dyDescent="0.25">
      <c r="N1059" s="6"/>
    </row>
    <row r="1060" spans="14:14" x14ac:dyDescent="0.25">
      <c r="N1060" s="6"/>
    </row>
    <row r="1061" spans="14:14" x14ac:dyDescent="0.25">
      <c r="N1061" s="6"/>
    </row>
    <row r="1062" spans="14:14" x14ac:dyDescent="0.25">
      <c r="N1062" s="6"/>
    </row>
    <row r="1063" spans="14:14" x14ac:dyDescent="0.25">
      <c r="N1063" s="6"/>
    </row>
    <row r="1064" spans="14:14" x14ac:dyDescent="0.25">
      <c r="N1064" s="6"/>
    </row>
    <row r="1065" spans="14:14" x14ac:dyDescent="0.25">
      <c r="N1065" s="6"/>
    </row>
    <row r="1066" spans="14:14" x14ac:dyDescent="0.25">
      <c r="N1066" s="6"/>
    </row>
    <row r="1067" spans="14:14" x14ac:dyDescent="0.25">
      <c r="N1067" s="6"/>
    </row>
    <row r="1068" spans="14:14" x14ac:dyDescent="0.25">
      <c r="N1068" s="6"/>
    </row>
    <row r="1069" spans="14:14" x14ac:dyDescent="0.25">
      <c r="N1069" s="6"/>
    </row>
    <row r="1070" spans="14:14" x14ac:dyDescent="0.25">
      <c r="N1070" s="6"/>
    </row>
    <row r="1071" spans="14:14" x14ac:dyDescent="0.25">
      <c r="N1071" s="6"/>
    </row>
    <row r="1072" spans="14:14" x14ac:dyDescent="0.25">
      <c r="N1072" s="6"/>
    </row>
    <row r="1073" spans="14:14" x14ac:dyDescent="0.25">
      <c r="N1073" s="6"/>
    </row>
    <row r="1074" spans="14:14" x14ac:dyDescent="0.25">
      <c r="N1074" s="6"/>
    </row>
    <row r="1075" spans="14:14" x14ac:dyDescent="0.25">
      <c r="N1075" s="6"/>
    </row>
    <row r="1076" spans="14:14" x14ac:dyDescent="0.25">
      <c r="N1076" s="6"/>
    </row>
    <row r="1077" spans="14:14" x14ac:dyDescent="0.25">
      <c r="N1077" s="6"/>
    </row>
    <row r="1078" spans="14:14" x14ac:dyDescent="0.25">
      <c r="N1078" s="6"/>
    </row>
    <row r="1079" spans="14:14" x14ac:dyDescent="0.25">
      <c r="N1079" s="6"/>
    </row>
    <row r="1080" spans="14:14" x14ac:dyDescent="0.25">
      <c r="N1080" s="6"/>
    </row>
    <row r="1081" spans="14:14" x14ac:dyDescent="0.25">
      <c r="N1081" s="6"/>
    </row>
    <row r="1082" spans="14:14" x14ac:dyDescent="0.25">
      <c r="N1082" s="6"/>
    </row>
    <row r="1083" spans="14:14" x14ac:dyDescent="0.25">
      <c r="N1083" s="6"/>
    </row>
    <row r="1084" spans="14:14" x14ac:dyDescent="0.25">
      <c r="N1084" s="6"/>
    </row>
    <row r="1085" spans="14:14" x14ac:dyDescent="0.25">
      <c r="N1085" s="6"/>
    </row>
    <row r="1086" spans="14:14" x14ac:dyDescent="0.25">
      <c r="N1086" s="6"/>
    </row>
    <row r="1087" spans="14:14" x14ac:dyDescent="0.25">
      <c r="N1087" s="6"/>
    </row>
    <row r="1088" spans="14:14" x14ac:dyDescent="0.25">
      <c r="N1088" s="6"/>
    </row>
    <row r="1089" spans="14:14" x14ac:dyDescent="0.25">
      <c r="N1089" s="6"/>
    </row>
    <row r="1090" spans="14:14" x14ac:dyDescent="0.25">
      <c r="N1090" s="6"/>
    </row>
    <row r="1091" spans="14:14" x14ac:dyDescent="0.25">
      <c r="N1091" s="6"/>
    </row>
    <row r="1092" spans="14:14" x14ac:dyDescent="0.25">
      <c r="N1092" s="6"/>
    </row>
    <row r="1093" spans="14:14" x14ac:dyDescent="0.25">
      <c r="N1093" s="6"/>
    </row>
    <row r="1094" spans="14:14" x14ac:dyDescent="0.25">
      <c r="N1094" s="6"/>
    </row>
    <row r="1095" spans="14:14" x14ac:dyDescent="0.25">
      <c r="N1095" s="6"/>
    </row>
    <row r="1096" spans="14:14" x14ac:dyDescent="0.25">
      <c r="N1096" s="6"/>
    </row>
    <row r="1097" spans="14:14" x14ac:dyDescent="0.25">
      <c r="N1097" s="6"/>
    </row>
    <row r="1098" spans="14:14" x14ac:dyDescent="0.25">
      <c r="N1098" s="6"/>
    </row>
    <row r="1099" spans="14:14" x14ac:dyDescent="0.25">
      <c r="N1099" s="6"/>
    </row>
    <row r="1100" spans="14:14" x14ac:dyDescent="0.25">
      <c r="N1100" s="6"/>
    </row>
    <row r="1101" spans="14:14" x14ac:dyDescent="0.25">
      <c r="N1101" s="6"/>
    </row>
    <row r="1102" spans="14:14" x14ac:dyDescent="0.25">
      <c r="N1102" s="6"/>
    </row>
    <row r="1103" spans="14:14" x14ac:dyDescent="0.25">
      <c r="N1103" s="6"/>
    </row>
    <row r="1104" spans="14:14" x14ac:dyDescent="0.25">
      <c r="N1104" s="6"/>
    </row>
    <row r="1105" spans="14:14" x14ac:dyDescent="0.25">
      <c r="N1105" s="6"/>
    </row>
    <row r="1106" spans="14:14" x14ac:dyDescent="0.25">
      <c r="N1106" s="6"/>
    </row>
    <row r="1107" spans="14:14" x14ac:dyDescent="0.25">
      <c r="N1107" s="6"/>
    </row>
    <row r="1108" spans="14:14" x14ac:dyDescent="0.25">
      <c r="N1108" s="6"/>
    </row>
    <row r="1109" spans="14:14" x14ac:dyDescent="0.25">
      <c r="N1109" s="6"/>
    </row>
    <row r="1110" spans="14:14" x14ac:dyDescent="0.25">
      <c r="N1110" s="6"/>
    </row>
    <row r="1111" spans="14:14" x14ac:dyDescent="0.25">
      <c r="N1111" s="6"/>
    </row>
    <row r="1112" spans="14:14" x14ac:dyDescent="0.25">
      <c r="N1112" s="6"/>
    </row>
    <row r="1113" spans="14:14" x14ac:dyDescent="0.25">
      <c r="N1113" s="6"/>
    </row>
    <row r="1114" spans="14:14" x14ac:dyDescent="0.25">
      <c r="N1114" s="6"/>
    </row>
    <row r="1115" spans="14:14" x14ac:dyDescent="0.25">
      <c r="N1115" s="6"/>
    </row>
    <row r="1116" spans="14:14" x14ac:dyDescent="0.25">
      <c r="N1116" s="6"/>
    </row>
    <row r="1117" spans="14:14" x14ac:dyDescent="0.25">
      <c r="N1117" s="6"/>
    </row>
    <row r="1118" spans="14:14" x14ac:dyDescent="0.25">
      <c r="N1118" s="6"/>
    </row>
    <row r="1119" spans="14:14" x14ac:dyDescent="0.25">
      <c r="N1119" s="6"/>
    </row>
    <row r="1120" spans="14:14" x14ac:dyDescent="0.25">
      <c r="N1120" s="6"/>
    </row>
    <row r="1121" spans="14:14" x14ac:dyDescent="0.25">
      <c r="N1121" s="6"/>
    </row>
    <row r="1122" spans="14:14" x14ac:dyDescent="0.25">
      <c r="N1122" s="6"/>
    </row>
    <row r="1123" spans="14:14" x14ac:dyDescent="0.25">
      <c r="N1123" s="6"/>
    </row>
    <row r="1124" spans="14:14" x14ac:dyDescent="0.25">
      <c r="N1124" s="6"/>
    </row>
    <row r="1125" spans="14:14" x14ac:dyDescent="0.25">
      <c r="N1125" s="6"/>
    </row>
    <row r="1126" spans="14:14" x14ac:dyDescent="0.25">
      <c r="N1126" s="6"/>
    </row>
    <row r="1127" spans="14:14" x14ac:dyDescent="0.25">
      <c r="N1127" s="6"/>
    </row>
    <row r="1128" spans="14:14" x14ac:dyDescent="0.25">
      <c r="N1128" s="6"/>
    </row>
    <row r="1129" spans="14:14" x14ac:dyDescent="0.25">
      <c r="N1129" s="6"/>
    </row>
    <row r="1130" spans="14:14" x14ac:dyDescent="0.25">
      <c r="N1130" s="6"/>
    </row>
    <row r="1131" spans="14:14" x14ac:dyDescent="0.25">
      <c r="N1131" s="6"/>
    </row>
    <row r="1132" spans="14:14" x14ac:dyDescent="0.25">
      <c r="N1132" s="6"/>
    </row>
    <row r="1133" spans="14:14" x14ac:dyDescent="0.25">
      <c r="N1133" s="6"/>
    </row>
    <row r="1134" spans="14:14" x14ac:dyDescent="0.25">
      <c r="N1134" s="6"/>
    </row>
    <row r="1135" spans="14:14" x14ac:dyDescent="0.25">
      <c r="N1135" s="6"/>
    </row>
    <row r="1136" spans="14:14" x14ac:dyDescent="0.25">
      <c r="N1136" s="6"/>
    </row>
    <row r="1137" spans="14:14" x14ac:dyDescent="0.25">
      <c r="N1137" s="6"/>
    </row>
    <row r="1138" spans="14:14" x14ac:dyDescent="0.25">
      <c r="N1138" s="6"/>
    </row>
    <row r="1139" spans="14:14" x14ac:dyDescent="0.25">
      <c r="N1139" s="6"/>
    </row>
    <row r="1140" spans="14:14" x14ac:dyDescent="0.25">
      <c r="N1140" s="6"/>
    </row>
    <row r="1141" spans="14:14" x14ac:dyDescent="0.25">
      <c r="N1141" s="6"/>
    </row>
    <row r="1142" spans="14:14" x14ac:dyDescent="0.25">
      <c r="N1142" s="6"/>
    </row>
    <row r="1143" spans="14:14" x14ac:dyDescent="0.25">
      <c r="N1143" s="6"/>
    </row>
    <row r="1144" spans="14:14" x14ac:dyDescent="0.25">
      <c r="N1144" s="6"/>
    </row>
    <row r="1145" spans="14:14" x14ac:dyDescent="0.25">
      <c r="N1145" s="6"/>
    </row>
    <row r="1146" spans="14:14" x14ac:dyDescent="0.25">
      <c r="N1146" s="6"/>
    </row>
    <row r="1147" spans="14:14" x14ac:dyDescent="0.25">
      <c r="N1147" s="6"/>
    </row>
    <row r="1148" spans="14:14" x14ac:dyDescent="0.25">
      <c r="N1148" s="6"/>
    </row>
    <row r="1149" spans="14:14" x14ac:dyDescent="0.25">
      <c r="N1149" s="6"/>
    </row>
    <row r="1150" spans="14:14" x14ac:dyDescent="0.25">
      <c r="N1150" s="6"/>
    </row>
    <row r="1151" spans="14:14" x14ac:dyDescent="0.25">
      <c r="N1151" s="6"/>
    </row>
    <row r="1152" spans="14:14" x14ac:dyDescent="0.25">
      <c r="N1152" s="6"/>
    </row>
    <row r="1153" spans="14:14" x14ac:dyDescent="0.25">
      <c r="N1153" s="6"/>
    </row>
    <row r="1154" spans="14:14" x14ac:dyDescent="0.25">
      <c r="N1154" s="6"/>
    </row>
    <row r="1155" spans="14:14" x14ac:dyDescent="0.25">
      <c r="N1155" s="6"/>
    </row>
    <row r="1156" spans="14:14" x14ac:dyDescent="0.25">
      <c r="N1156" s="6"/>
    </row>
    <row r="1157" spans="14:14" x14ac:dyDescent="0.25">
      <c r="N1157" s="6"/>
    </row>
    <row r="1158" spans="14:14" x14ac:dyDescent="0.25">
      <c r="N1158" s="6"/>
    </row>
    <row r="1159" spans="14:14" x14ac:dyDescent="0.25">
      <c r="N1159" s="6"/>
    </row>
    <row r="1160" spans="14:14" x14ac:dyDescent="0.25">
      <c r="N1160" s="6"/>
    </row>
    <row r="1161" spans="14:14" x14ac:dyDescent="0.25">
      <c r="N1161" s="6"/>
    </row>
    <row r="1162" spans="14:14" x14ac:dyDescent="0.25">
      <c r="N1162" s="6"/>
    </row>
    <row r="1163" spans="14:14" x14ac:dyDescent="0.25">
      <c r="N1163" s="6"/>
    </row>
    <row r="1164" spans="14:14" x14ac:dyDescent="0.25">
      <c r="N1164" s="6"/>
    </row>
    <row r="1165" spans="14:14" x14ac:dyDescent="0.25">
      <c r="N1165" s="6"/>
    </row>
    <row r="1166" spans="14:14" x14ac:dyDescent="0.25">
      <c r="N1166" s="6"/>
    </row>
    <row r="1167" spans="14:14" x14ac:dyDescent="0.25">
      <c r="N1167" s="6"/>
    </row>
    <row r="1168" spans="14:14" x14ac:dyDescent="0.25">
      <c r="N1168" s="6"/>
    </row>
    <row r="1169" spans="14:14" x14ac:dyDescent="0.25">
      <c r="N1169" s="6"/>
    </row>
    <row r="1170" spans="14:14" x14ac:dyDescent="0.25">
      <c r="N1170" s="6"/>
    </row>
    <row r="1171" spans="14:14" x14ac:dyDescent="0.25">
      <c r="N1171" s="6"/>
    </row>
    <row r="1172" spans="14:14" x14ac:dyDescent="0.25">
      <c r="N1172" s="6"/>
    </row>
    <row r="1173" spans="14:14" x14ac:dyDescent="0.25">
      <c r="N1173" s="6"/>
    </row>
    <row r="1174" spans="14:14" x14ac:dyDescent="0.25">
      <c r="N1174" s="6"/>
    </row>
    <row r="1175" spans="14:14" x14ac:dyDescent="0.25">
      <c r="N1175" s="6"/>
    </row>
    <row r="1176" spans="14:14" x14ac:dyDescent="0.25">
      <c r="N1176" s="6"/>
    </row>
    <row r="1177" spans="14:14" x14ac:dyDescent="0.25">
      <c r="N1177" s="6"/>
    </row>
    <row r="1178" spans="14:14" x14ac:dyDescent="0.25">
      <c r="N1178" s="6"/>
    </row>
    <row r="1179" spans="14:14" x14ac:dyDescent="0.25">
      <c r="N1179" s="6"/>
    </row>
    <row r="1180" spans="14:14" x14ac:dyDescent="0.25">
      <c r="N1180" s="6"/>
    </row>
    <row r="1181" spans="14:14" x14ac:dyDescent="0.25">
      <c r="N1181" s="6"/>
    </row>
    <row r="1182" spans="14:14" x14ac:dyDescent="0.25">
      <c r="N1182" s="6"/>
    </row>
    <row r="1183" spans="14:14" x14ac:dyDescent="0.25">
      <c r="N1183" s="6"/>
    </row>
    <row r="1184" spans="14:14" x14ac:dyDescent="0.25">
      <c r="N1184" s="6"/>
    </row>
    <row r="1185" spans="14:14" x14ac:dyDescent="0.25">
      <c r="N1185" s="6"/>
    </row>
    <row r="1186" spans="14:14" x14ac:dyDescent="0.25">
      <c r="N1186" s="6"/>
    </row>
    <row r="1187" spans="14:14" x14ac:dyDescent="0.25">
      <c r="N1187" s="6"/>
    </row>
    <row r="1188" spans="14:14" x14ac:dyDescent="0.25">
      <c r="N1188" s="6"/>
    </row>
    <row r="1189" spans="14:14" x14ac:dyDescent="0.25">
      <c r="N1189" s="6"/>
    </row>
    <row r="1190" spans="14:14" x14ac:dyDescent="0.25">
      <c r="N1190" s="6"/>
    </row>
    <row r="1191" spans="14:14" x14ac:dyDescent="0.25">
      <c r="N1191" s="6"/>
    </row>
    <row r="1192" spans="14:14" x14ac:dyDescent="0.25">
      <c r="N1192" s="6"/>
    </row>
    <row r="1193" spans="14:14" x14ac:dyDescent="0.25">
      <c r="N1193" s="6"/>
    </row>
    <row r="1194" spans="14:14" x14ac:dyDescent="0.25">
      <c r="N1194" s="6"/>
    </row>
    <row r="1195" spans="14:14" x14ac:dyDescent="0.25">
      <c r="N1195" s="6"/>
    </row>
    <row r="1196" spans="14:14" x14ac:dyDescent="0.25">
      <c r="N1196" s="6"/>
    </row>
    <row r="1197" spans="14:14" x14ac:dyDescent="0.25">
      <c r="N1197" s="6"/>
    </row>
    <row r="1198" spans="14:14" x14ac:dyDescent="0.25">
      <c r="N1198" s="6"/>
    </row>
    <row r="1199" spans="14:14" x14ac:dyDescent="0.25">
      <c r="N1199" s="6"/>
    </row>
    <row r="1200" spans="14:14" x14ac:dyDescent="0.25">
      <c r="N1200" s="6"/>
    </row>
    <row r="1201" spans="14:14" x14ac:dyDescent="0.25">
      <c r="N1201" s="6"/>
    </row>
    <row r="1202" spans="14:14" x14ac:dyDescent="0.25">
      <c r="N1202" s="6"/>
    </row>
    <row r="1203" spans="14:14" x14ac:dyDescent="0.25">
      <c r="N1203" s="6"/>
    </row>
    <row r="1204" spans="14:14" x14ac:dyDescent="0.25">
      <c r="N1204" s="6"/>
    </row>
    <row r="1205" spans="14:14" x14ac:dyDescent="0.25">
      <c r="N1205" s="6"/>
    </row>
    <row r="1206" spans="14:14" x14ac:dyDescent="0.25">
      <c r="N1206" s="6"/>
    </row>
    <row r="1207" spans="14:14" x14ac:dyDescent="0.25">
      <c r="N1207" s="6"/>
    </row>
    <row r="1208" spans="14:14" x14ac:dyDescent="0.25">
      <c r="N1208" s="6"/>
    </row>
    <row r="1209" spans="14:14" x14ac:dyDescent="0.25">
      <c r="N1209" s="6"/>
    </row>
    <row r="1210" spans="14:14" x14ac:dyDescent="0.25">
      <c r="N1210" s="6"/>
    </row>
    <row r="1211" spans="14:14" x14ac:dyDescent="0.25">
      <c r="N1211" s="6"/>
    </row>
    <row r="1212" spans="14:14" x14ac:dyDescent="0.25">
      <c r="N1212" s="6"/>
    </row>
    <row r="1213" spans="14:14" x14ac:dyDescent="0.25">
      <c r="N1213" s="6"/>
    </row>
    <row r="1214" spans="14:14" x14ac:dyDescent="0.25">
      <c r="N1214" s="6"/>
    </row>
    <row r="1215" spans="14:14" x14ac:dyDescent="0.25">
      <c r="N1215" s="6"/>
    </row>
    <row r="1216" spans="14:14" x14ac:dyDescent="0.25">
      <c r="N1216" s="6"/>
    </row>
    <row r="1217" spans="14:14" x14ac:dyDescent="0.25">
      <c r="N1217" s="6"/>
    </row>
    <row r="1218" spans="14:14" x14ac:dyDescent="0.25">
      <c r="N1218" s="6"/>
    </row>
    <row r="1219" spans="14:14" x14ac:dyDescent="0.25">
      <c r="N1219" s="6"/>
    </row>
    <row r="1220" spans="14:14" x14ac:dyDescent="0.25">
      <c r="N1220" s="6"/>
    </row>
    <row r="1221" spans="14:14" x14ac:dyDescent="0.25">
      <c r="N1221" s="6"/>
    </row>
    <row r="1222" spans="14:14" x14ac:dyDescent="0.25">
      <c r="N1222" s="6"/>
    </row>
    <row r="1223" spans="14:14" x14ac:dyDescent="0.25">
      <c r="N1223" s="6"/>
    </row>
    <row r="1224" spans="14:14" x14ac:dyDescent="0.25">
      <c r="N1224" s="6"/>
    </row>
    <row r="1225" spans="14:14" x14ac:dyDescent="0.25">
      <c r="N1225" s="6"/>
    </row>
    <row r="1226" spans="14:14" x14ac:dyDescent="0.25">
      <c r="N1226" s="6"/>
    </row>
    <row r="1227" spans="14:14" x14ac:dyDescent="0.25">
      <c r="N1227" s="6"/>
    </row>
    <row r="1228" spans="14:14" x14ac:dyDescent="0.25">
      <c r="N1228" s="6"/>
    </row>
    <row r="1229" spans="14:14" x14ac:dyDescent="0.25">
      <c r="N1229" s="6"/>
    </row>
    <row r="1230" spans="14:14" x14ac:dyDescent="0.25">
      <c r="N1230" s="6"/>
    </row>
    <row r="1231" spans="14:14" x14ac:dyDescent="0.25">
      <c r="N1231" s="6"/>
    </row>
    <row r="1232" spans="14:14" x14ac:dyDescent="0.25">
      <c r="N1232" s="6"/>
    </row>
    <row r="1233" spans="14:14" x14ac:dyDescent="0.25">
      <c r="N1233" s="6"/>
    </row>
    <row r="1234" spans="14:14" x14ac:dyDescent="0.25">
      <c r="N1234" s="6"/>
    </row>
    <row r="1235" spans="14:14" x14ac:dyDescent="0.25">
      <c r="N1235" s="6"/>
    </row>
    <row r="1236" spans="14:14" x14ac:dyDescent="0.25">
      <c r="N1236" s="6"/>
    </row>
    <row r="1237" spans="14:14" x14ac:dyDescent="0.25">
      <c r="N1237" s="6"/>
    </row>
    <row r="1238" spans="14:14" x14ac:dyDescent="0.25">
      <c r="N1238" s="6"/>
    </row>
    <row r="1239" spans="14:14" x14ac:dyDescent="0.25">
      <c r="N1239" s="6"/>
    </row>
    <row r="1240" spans="14:14" x14ac:dyDescent="0.25">
      <c r="N1240" s="6"/>
    </row>
    <row r="1241" spans="14:14" x14ac:dyDescent="0.25">
      <c r="N1241" s="6"/>
    </row>
    <row r="1242" spans="14:14" x14ac:dyDescent="0.25">
      <c r="N1242" s="6"/>
    </row>
    <row r="1243" spans="14:14" x14ac:dyDescent="0.25">
      <c r="N1243" s="6"/>
    </row>
    <row r="1244" spans="14:14" x14ac:dyDescent="0.25">
      <c r="N1244" s="6"/>
    </row>
    <row r="1245" spans="14:14" x14ac:dyDescent="0.25">
      <c r="N1245" s="6"/>
    </row>
    <row r="1246" spans="14:14" x14ac:dyDescent="0.25">
      <c r="N1246" s="6"/>
    </row>
    <row r="1247" spans="14:14" x14ac:dyDescent="0.25">
      <c r="N1247" s="6"/>
    </row>
    <row r="1248" spans="14:14" x14ac:dyDescent="0.25">
      <c r="N1248" s="6"/>
    </row>
    <row r="1249" spans="14:14" x14ac:dyDescent="0.25">
      <c r="N1249" s="6"/>
    </row>
    <row r="1250" spans="14:14" x14ac:dyDescent="0.25">
      <c r="N1250" s="6"/>
    </row>
    <row r="1251" spans="14:14" x14ac:dyDescent="0.25">
      <c r="N1251" s="6"/>
    </row>
    <row r="1252" spans="14:14" x14ac:dyDescent="0.25">
      <c r="N1252" s="6"/>
    </row>
    <row r="1253" spans="14:14" x14ac:dyDescent="0.25">
      <c r="N1253" s="6"/>
    </row>
    <row r="1254" spans="14:14" x14ac:dyDescent="0.25">
      <c r="N1254" s="6"/>
    </row>
    <row r="1255" spans="14:14" x14ac:dyDescent="0.25">
      <c r="N1255" s="6"/>
    </row>
    <row r="1256" spans="14:14" x14ac:dyDescent="0.25">
      <c r="N1256" s="6"/>
    </row>
    <row r="1257" spans="14:14" x14ac:dyDescent="0.25">
      <c r="N1257" s="6"/>
    </row>
    <row r="1258" spans="14:14" x14ac:dyDescent="0.25">
      <c r="N1258" s="6"/>
    </row>
    <row r="1259" spans="14:14" x14ac:dyDescent="0.25">
      <c r="N1259" s="6"/>
    </row>
    <row r="1260" spans="14:14" x14ac:dyDescent="0.25">
      <c r="N1260" s="6"/>
    </row>
    <row r="1261" spans="14:14" x14ac:dyDescent="0.25">
      <c r="N1261" s="6"/>
    </row>
    <row r="1262" spans="14:14" x14ac:dyDescent="0.25">
      <c r="N1262" s="6"/>
    </row>
    <row r="1263" spans="14:14" x14ac:dyDescent="0.25">
      <c r="N1263" s="6"/>
    </row>
    <row r="1264" spans="14:14" x14ac:dyDescent="0.25">
      <c r="N1264" s="6"/>
    </row>
    <row r="1265" spans="14:14" x14ac:dyDescent="0.25">
      <c r="N1265" s="6"/>
    </row>
    <row r="1266" spans="14:14" x14ac:dyDescent="0.25">
      <c r="N1266" s="6"/>
    </row>
    <row r="1267" spans="14:14" x14ac:dyDescent="0.25">
      <c r="N1267" s="6"/>
    </row>
    <row r="1268" spans="14:14" x14ac:dyDescent="0.25">
      <c r="N1268" s="6"/>
    </row>
    <row r="1269" spans="14:14" x14ac:dyDescent="0.25">
      <c r="N1269" s="6"/>
    </row>
    <row r="1270" spans="14:14" x14ac:dyDescent="0.25">
      <c r="N1270" s="6"/>
    </row>
    <row r="1271" spans="14:14" x14ac:dyDescent="0.25">
      <c r="N1271" s="6"/>
    </row>
    <row r="1272" spans="14:14" x14ac:dyDescent="0.25">
      <c r="N1272" s="6"/>
    </row>
    <row r="1273" spans="14:14" x14ac:dyDescent="0.25">
      <c r="N1273" s="6"/>
    </row>
    <row r="1274" spans="14:14" x14ac:dyDescent="0.25">
      <c r="N1274" s="6"/>
    </row>
    <row r="1275" spans="14:14" x14ac:dyDescent="0.25">
      <c r="N1275" s="6"/>
    </row>
    <row r="1276" spans="14:14" x14ac:dyDescent="0.25">
      <c r="N1276" s="6"/>
    </row>
    <row r="1277" spans="14:14" x14ac:dyDescent="0.25">
      <c r="N1277" s="6"/>
    </row>
    <row r="1278" spans="14:14" x14ac:dyDescent="0.25">
      <c r="N1278" s="6"/>
    </row>
    <row r="1279" spans="14:14" x14ac:dyDescent="0.25">
      <c r="N1279" s="6"/>
    </row>
    <row r="1280" spans="14:14" x14ac:dyDescent="0.25">
      <c r="N1280" s="6"/>
    </row>
    <row r="1281" spans="14:14" x14ac:dyDescent="0.25">
      <c r="N1281" s="6"/>
    </row>
    <row r="1282" spans="14:14" x14ac:dyDescent="0.25">
      <c r="N1282" s="6"/>
    </row>
    <row r="1283" spans="14:14" x14ac:dyDescent="0.25">
      <c r="N1283" s="6"/>
    </row>
    <row r="1284" spans="14:14" x14ac:dyDescent="0.25">
      <c r="N1284" s="6"/>
    </row>
    <row r="1285" spans="14:14" x14ac:dyDescent="0.25">
      <c r="N1285" s="6"/>
    </row>
    <row r="1286" spans="14:14" x14ac:dyDescent="0.25">
      <c r="N1286" s="6"/>
    </row>
    <row r="1287" spans="14:14" x14ac:dyDescent="0.25">
      <c r="N1287" s="6"/>
    </row>
    <row r="1288" spans="14:14" x14ac:dyDescent="0.25">
      <c r="N1288" s="6"/>
    </row>
    <row r="1289" spans="14:14" x14ac:dyDescent="0.25">
      <c r="N1289" s="6"/>
    </row>
    <row r="1290" spans="14:14" x14ac:dyDescent="0.25">
      <c r="N1290" s="6"/>
    </row>
    <row r="1291" spans="14:14" x14ac:dyDescent="0.25">
      <c r="N1291" s="6"/>
    </row>
    <row r="1292" spans="14:14" x14ac:dyDescent="0.25">
      <c r="N1292" s="6"/>
    </row>
    <row r="1293" spans="14:14" x14ac:dyDescent="0.25">
      <c r="N1293" s="6"/>
    </row>
    <row r="1294" spans="14:14" x14ac:dyDescent="0.25">
      <c r="N1294" s="6"/>
    </row>
    <row r="1295" spans="14:14" x14ac:dyDescent="0.25">
      <c r="N1295" s="6"/>
    </row>
    <row r="1296" spans="14:14" x14ac:dyDescent="0.25">
      <c r="N1296" s="6"/>
    </row>
    <row r="1297" spans="14:14" x14ac:dyDescent="0.25">
      <c r="N1297" s="6"/>
    </row>
    <row r="1298" spans="14:14" x14ac:dyDescent="0.25">
      <c r="N1298" s="6"/>
    </row>
    <row r="1299" spans="14:14" x14ac:dyDescent="0.25">
      <c r="N1299" s="6"/>
    </row>
    <row r="1300" spans="14:14" x14ac:dyDescent="0.25">
      <c r="N1300" s="6"/>
    </row>
    <row r="1301" spans="14:14" x14ac:dyDescent="0.25">
      <c r="N1301" s="6"/>
    </row>
    <row r="1302" spans="14:14" x14ac:dyDescent="0.25">
      <c r="N1302" s="6"/>
    </row>
    <row r="1303" spans="14:14" x14ac:dyDescent="0.25">
      <c r="N1303" s="6"/>
    </row>
    <row r="1304" spans="14:14" x14ac:dyDescent="0.25">
      <c r="N1304" s="6"/>
    </row>
    <row r="1305" spans="14:14" x14ac:dyDescent="0.25">
      <c r="N1305" s="6"/>
    </row>
    <row r="1306" spans="14:14" x14ac:dyDescent="0.25">
      <c r="N1306" s="6"/>
    </row>
    <row r="1307" spans="14:14" x14ac:dyDescent="0.25">
      <c r="N1307" s="6"/>
    </row>
    <row r="1308" spans="14:14" x14ac:dyDescent="0.25">
      <c r="N1308" s="6"/>
    </row>
    <row r="1309" spans="14:14" x14ac:dyDescent="0.25">
      <c r="N1309" s="6"/>
    </row>
    <row r="1310" spans="14:14" x14ac:dyDescent="0.25">
      <c r="N1310" s="6"/>
    </row>
    <row r="1311" spans="14:14" x14ac:dyDescent="0.25">
      <c r="N1311" s="6"/>
    </row>
    <row r="1312" spans="14:14" x14ac:dyDescent="0.25">
      <c r="N1312" s="6"/>
    </row>
    <row r="1313" spans="14:14" x14ac:dyDescent="0.25">
      <c r="N1313" s="6"/>
    </row>
    <row r="1314" spans="14:14" x14ac:dyDescent="0.25">
      <c r="N1314" s="6"/>
    </row>
    <row r="1315" spans="14:14" x14ac:dyDescent="0.25">
      <c r="N1315" s="6"/>
    </row>
    <row r="1316" spans="14:14" x14ac:dyDescent="0.25">
      <c r="N1316" s="6"/>
    </row>
    <row r="1317" spans="14:14" x14ac:dyDescent="0.25">
      <c r="N1317" s="6"/>
    </row>
    <row r="1318" spans="14:14" x14ac:dyDescent="0.25">
      <c r="N1318" s="6"/>
    </row>
    <row r="1319" spans="14:14" x14ac:dyDescent="0.25">
      <c r="N1319" s="6"/>
    </row>
    <row r="1320" spans="14:14" x14ac:dyDescent="0.25">
      <c r="N1320" s="6"/>
    </row>
    <row r="1321" spans="14:14" x14ac:dyDescent="0.25">
      <c r="N1321" s="6"/>
    </row>
    <row r="1322" spans="14:14" x14ac:dyDescent="0.25">
      <c r="N1322" s="6"/>
    </row>
    <row r="1323" spans="14:14" x14ac:dyDescent="0.25">
      <c r="N1323" s="6"/>
    </row>
    <row r="1324" spans="14:14" x14ac:dyDescent="0.25">
      <c r="N1324" s="6"/>
    </row>
    <row r="1325" spans="14:14" x14ac:dyDescent="0.25">
      <c r="N1325" s="6"/>
    </row>
    <row r="1326" spans="14:14" x14ac:dyDescent="0.25">
      <c r="N1326" s="6"/>
    </row>
    <row r="1327" spans="14:14" x14ac:dyDescent="0.25">
      <c r="N1327" s="6"/>
    </row>
    <row r="1328" spans="14:14" x14ac:dyDescent="0.25">
      <c r="N1328" s="6"/>
    </row>
    <row r="1329" spans="14:14" x14ac:dyDescent="0.25">
      <c r="N1329" s="6"/>
    </row>
    <row r="1330" spans="14:14" x14ac:dyDescent="0.25">
      <c r="N1330" s="6"/>
    </row>
    <row r="1331" spans="14:14" x14ac:dyDescent="0.25">
      <c r="N1331" s="6"/>
    </row>
    <row r="1332" spans="14:14" x14ac:dyDescent="0.25">
      <c r="N1332" s="6"/>
    </row>
    <row r="1333" spans="14:14" x14ac:dyDescent="0.25">
      <c r="N1333" s="6"/>
    </row>
    <row r="1334" spans="14:14" x14ac:dyDescent="0.25">
      <c r="N1334" s="6"/>
    </row>
    <row r="1335" spans="14:14" x14ac:dyDescent="0.25">
      <c r="N1335" s="6"/>
    </row>
    <row r="1336" spans="14:14" x14ac:dyDescent="0.25">
      <c r="N1336" s="6"/>
    </row>
    <row r="1337" spans="14:14" x14ac:dyDescent="0.25">
      <c r="N1337" s="6"/>
    </row>
    <row r="1338" spans="14:14" x14ac:dyDescent="0.25">
      <c r="N1338" s="6"/>
    </row>
    <row r="1339" spans="14:14" x14ac:dyDescent="0.25">
      <c r="N1339" s="6"/>
    </row>
    <row r="1340" spans="14:14" x14ac:dyDescent="0.25">
      <c r="N1340" s="6"/>
    </row>
    <row r="1341" spans="14:14" x14ac:dyDescent="0.25">
      <c r="N1341" s="6"/>
    </row>
    <row r="1342" spans="14:14" x14ac:dyDescent="0.25">
      <c r="N1342" s="6"/>
    </row>
    <row r="1343" spans="14:14" x14ac:dyDescent="0.25">
      <c r="N1343" s="6"/>
    </row>
    <row r="1344" spans="14:14" x14ac:dyDescent="0.25">
      <c r="N1344" s="6"/>
    </row>
    <row r="1345" spans="14:14" x14ac:dyDescent="0.25">
      <c r="N1345" s="6"/>
    </row>
    <row r="1346" spans="14:14" x14ac:dyDescent="0.25">
      <c r="N1346" s="6"/>
    </row>
    <row r="1347" spans="14:14" x14ac:dyDescent="0.25">
      <c r="N1347" s="6"/>
    </row>
    <row r="1348" spans="14:14" x14ac:dyDescent="0.25">
      <c r="N1348" s="6"/>
    </row>
    <row r="1349" spans="14:14" x14ac:dyDescent="0.25">
      <c r="N1349" s="6"/>
    </row>
    <row r="1350" spans="14:14" x14ac:dyDescent="0.25">
      <c r="N1350" s="6"/>
    </row>
    <row r="1351" spans="14:14" x14ac:dyDescent="0.25">
      <c r="N1351" s="6"/>
    </row>
    <row r="1352" spans="14:14" x14ac:dyDescent="0.25">
      <c r="N1352" s="6"/>
    </row>
    <row r="1353" spans="14:14" x14ac:dyDescent="0.25">
      <c r="N1353" s="6"/>
    </row>
    <row r="1354" spans="14:14" x14ac:dyDescent="0.25">
      <c r="N1354" s="6"/>
    </row>
    <row r="1355" spans="14:14" x14ac:dyDescent="0.25">
      <c r="N1355" s="6"/>
    </row>
    <row r="1356" spans="14:14" x14ac:dyDescent="0.25">
      <c r="N1356" s="6"/>
    </row>
    <row r="1357" spans="14:14" x14ac:dyDescent="0.25">
      <c r="N1357" s="6"/>
    </row>
    <row r="1358" spans="14:14" x14ac:dyDescent="0.25">
      <c r="N1358" s="6"/>
    </row>
    <row r="1359" spans="14:14" x14ac:dyDescent="0.25">
      <c r="N1359" s="6"/>
    </row>
    <row r="1360" spans="14:14" x14ac:dyDescent="0.25">
      <c r="N1360" s="6"/>
    </row>
    <row r="1361" spans="14:14" x14ac:dyDescent="0.25">
      <c r="N1361" s="6"/>
    </row>
    <row r="1362" spans="14:14" x14ac:dyDescent="0.25">
      <c r="N1362" s="6"/>
    </row>
    <row r="1363" spans="14:14" x14ac:dyDescent="0.25">
      <c r="N1363" s="6"/>
    </row>
    <row r="1364" spans="14:14" x14ac:dyDescent="0.25">
      <c r="N1364" s="6"/>
    </row>
    <row r="1365" spans="14:14" x14ac:dyDescent="0.25">
      <c r="N1365" s="6"/>
    </row>
    <row r="1366" spans="14:14" x14ac:dyDescent="0.25">
      <c r="N1366" s="6"/>
    </row>
    <row r="1367" spans="14:14" x14ac:dyDescent="0.25">
      <c r="N1367" s="6"/>
    </row>
    <row r="1368" spans="14:14" x14ac:dyDescent="0.25">
      <c r="N1368" s="6"/>
    </row>
    <row r="1369" spans="14:14" x14ac:dyDescent="0.25">
      <c r="N1369" s="6"/>
    </row>
    <row r="1370" spans="14:14" x14ac:dyDescent="0.25">
      <c r="N1370" s="6"/>
    </row>
    <row r="1371" spans="14:14" x14ac:dyDescent="0.25">
      <c r="N1371" s="6"/>
    </row>
    <row r="1372" spans="14:14" x14ac:dyDescent="0.25">
      <c r="N1372" s="6"/>
    </row>
    <row r="1373" spans="14:14" x14ac:dyDescent="0.25">
      <c r="N1373" s="6"/>
    </row>
    <row r="1374" spans="14:14" x14ac:dyDescent="0.25">
      <c r="N1374" s="6"/>
    </row>
    <row r="1375" spans="14:14" x14ac:dyDescent="0.25">
      <c r="N1375" s="6"/>
    </row>
    <row r="1376" spans="14:14" x14ac:dyDescent="0.25">
      <c r="N1376" s="6"/>
    </row>
    <row r="1377" spans="14:14" x14ac:dyDescent="0.25">
      <c r="N1377" s="6"/>
    </row>
    <row r="1378" spans="14:14" x14ac:dyDescent="0.25">
      <c r="N1378" s="6"/>
    </row>
    <row r="1379" spans="14:14" x14ac:dyDescent="0.25">
      <c r="N1379" s="6"/>
    </row>
    <row r="1380" spans="14:14" x14ac:dyDescent="0.25">
      <c r="N1380" s="6"/>
    </row>
    <row r="1381" spans="14:14" x14ac:dyDescent="0.25">
      <c r="N1381" s="6"/>
    </row>
    <row r="1382" spans="14:14" x14ac:dyDescent="0.25">
      <c r="N1382" s="6"/>
    </row>
    <row r="1383" spans="14:14" x14ac:dyDescent="0.25">
      <c r="N1383" s="6"/>
    </row>
    <row r="1384" spans="14:14" x14ac:dyDescent="0.25">
      <c r="N1384" s="6"/>
    </row>
    <row r="1385" spans="14:14" x14ac:dyDescent="0.25">
      <c r="N1385" s="6"/>
    </row>
    <row r="1386" spans="14:14" x14ac:dyDescent="0.25">
      <c r="N1386" s="6"/>
    </row>
    <row r="1387" spans="14:14" x14ac:dyDescent="0.25">
      <c r="N1387" s="6"/>
    </row>
    <row r="1388" spans="14:14" x14ac:dyDescent="0.25">
      <c r="N1388" s="6"/>
    </row>
    <row r="1389" spans="14:14" x14ac:dyDescent="0.25">
      <c r="N1389" s="6"/>
    </row>
    <row r="1390" spans="14:14" x14ac:dyDescent="0.25">
      <c r="N1390" s="6"/>
    </row>
    <row r="1391" spans="14:14" x14ac:dyDescent="0.25">
      <c r="N1391" s="6"/>
    </row>
    <row r="1392" spans="14:14" x14ac:dyDescent="0.25">
      <c r="N1392" s="6"/>
    </row>
    <row r="1393" spans="14:14" x14ac:dyDescent="0.25">
      <c r="N1393" s="6"/>
    </row>
    <row r="1394" spans="14:14" x14ac:dyDescent="0.25">
      <c r="N1394" s="6"/>
    </row>
    <row r="1395" spans="14:14" x14ac:dyDescent="0.25">
      <c r="N1395" s="6"/>
    </row>
    <row r="1396" spans="14:14" x14ac:dyDescent="0.25">
      <c r="N1396" s="6"/>
    </row>
    <row r="1397" spans="14:14" x14ac:dyDescent="0.25">
      <c r="N1397" s="6"/>
    </row>
    <row r="1398" spans="14:14" x14ac:dyDescent="0.25">
      <c r="N1398" s="6"/>
    </row>
    <row r="1399" spans="14:14" x14ac:dyDescent="0.25">
      <c r="N1399" s="6"/>
    </row>
    <row r="1400" spans="14:14" x14ac:dyDescent="0.25">
      <c r="N1400" s="6"/>
    </row>
    <row r="1401" spans="14:14" x14ac:dyDescent="0.25">
      <c r="N1401" s="6"/>
    </row>
    <row r="1402" spans="14:14" x14ac:dyDescent="0.25">
      <c r="N1402" s="6"/>
    </row>
    <row r="1403" spans="14:14" x14ac:dyDescent="0.25">
      <c r="N1403" s="6"/>
    </row>
    <row r="1404" spans="14:14" x14ac:dyDescent="0.25">
      <c r="N1404" s="6"/>
    </row>
    <row r="1405" spans="14:14" x14ac:dyDescent="0.25">
      <c r="N1405" s="6"/>
    </row>
    <row r="1406" spans="14:14" x14ac:dyDescent="0.25">
      <c r="N1406" s="6"/>
    </row>
    <row r="1407" spans="14:14" x14ac:dyDescent="0.25">
      <c r="N1407" s="6"/>
    </row>
    <row r="1408" spans="14:14" x14ac:dyDescent="0.25">
      <c r="N1408" s="6"/>
    </row>
    <row r="1409" spans="14:14" x14ac:dyDescent="0.25">
      <c r="N1409" s="6"/>
    </row>
    <row r="1410" spans="14:14" x14ac:dyDescent="0.25">
      <c r="N1410" s="6"/>
    </row>
    <row r="1411" spans="14:14" x14ac:dyDescent="0.25">
      <c r="N1411" s="6"/>
    </row>
    <row r="1412" spans="14:14" x14ac:dyDescent="0.25">
      <c r="N1412" s="6"/>
    </row>
    <row r="1413" spans="14:14" x14ac:dyDescent="0.25">
      <c r="N1413" s="6"/>
    </row>
    <row r="1414" spans="14:14" x14ac:dyDescent="0.25">
      <c r="N1414" s="6"/>
    </row>
    <row r="1415" spans="14:14" x14ac:dyDescent="0.25">
      <c r="N1415" s="6"/>
    </row>
    <row r="1416" spans="14:14" x14ac:dyDescent="0.25">
      <c r="N1416" s="6"/>
    </row>
    <row r="1417" spans="14:14" x14ac:dyDescent="0.25">
      <c r="N1417" s="6"/>
    </row>
    <row r="1418" spans="14:14" x14ac:dyDescent="0.25">
      <c r="N1418" s="6"/>
    </row>
    <row r="1419" spans="14:14" x14ac:dyDescent="0.25">
      <c r="N1419" s="6"/>
    </row>
    <row r="1420" spans="14:14" x14ac:dyDescent="0.25">
      <c r="N1420" s="6"/>
    </row>
    <row r="1421" spans="14:14" x14ac:dyDescent="0.25">
      <c r="N1421" s="6"/>
    </row>
    <row r="1422" spans="14:14" x14ac:dyDescent="0.25">
      <c r="N1422" s="6"/>
    </row>
    <row r="1423" spans="14:14" x14ac:dyDescent="0.25">
      <c r="N1423" s="6"/>
    </row>
    <row r="1424" spans="14:14" x14ac:dyDescent="0.25">
      <c r="N1424" s="6"/>
    </row>
    <row r="1425" spans="14:14" x14ac:dyDescent="0.25">
      <c r="N1425" s="6"/>
    </row>
    <row r="1426" spans="14:14" x14ac:dyDescent="0.25">
      <c r="N1426" s="6"/>
    </row>
    <row r="1427" spans="14:14" x14ac:dyDescent="0.25">
      <c r="N1427" s="6"/>
    </row>
    <row r="1428" spans="14:14" x14ac:dyDescent="0.25">
      <c r="N1428" s="6"/>
    </row>
    <row r="1429" spans="14:14" x14ac:dyDescent="0.25">
      <c r="N1429" s="6"/>
    </row>
    <row r="1430" spans="14:14" x14ac:dyDescent="0.25">
      <c r="N1430" s="6"/>
    </row>
    <row r="1431" spans="14:14" x14ac:dyDescent="0.25">
      <c r="N1431" s="6"/>
    </row>
    <row r="1432" spans="14:14" x14ac:dyDescent="0.25">
      <c r="N1432" s="6"/>
    </row>
    <row r="1433" spans="14:14" x14ac:dyDescent="0.25">
      <c r="N1433" s="6"/>
    </row>
    <row r="1434" spans="14:14" x14ac:dyDescent="0.25">
      <c r="N1434" s="6"/>
    </row>
    <row r="1435" spans="14:14" x14ac:dyDescent="0.25">
      <c r="N1435" s="6"/>
    </row>
    <row r="1436" spans="14:14" x14ac:dyDescent="0.25">
      <c r="N1436" s="6"/>
    </row>
    <row r="1437" spans="14:14" x14ac:dyDescent="0.25">
      <c r="N1437" s="6"/>
    </row>
    <row r="1438" spans="14:14" x14ac:dyDescent="0.25">
      <c r="N1438" s="6"/>
    </row>
    <row r="1439" spans="14:14" x14ac:dyDescent="0.25">
      <c r="N1439" s="6"/>
    </row>
    <row r="1440" spans="14:14" x14ac:dyDescent="0.25">
      <c r="N1440" s="6"/>
    </row>
    <row r="1441" spans="14:14" x14ac:dyDescent="0.25">
      <c r="N1441" s="6"/>
    </row>
    <row r="1442" spans="14:14" x14ac:dyDescent="0.25">
      <c r="N1442" s="6"/>
    </row>
    <row r="1443" spans="14:14" x14ac:dyDescent="0.25">
      <c r="N1443" s="6"/>
    </row>
    <row r="1444" spans="14:14" x14ac:dyDescent="0.25">
      <c r="N1444" s="6"/>
    </row>
    <row r="1445" spans="14:14" x14ac:dyDescent="0.25">
      <c r="N1445" s="6"/>
    </row>
    <row r="1446" spans="14:14" x14ac:dyDescent="0.25">
      <c r="N1446" s="6"/>
    </row>
    <row r="1447" spans="14:14" x14ac:dyDescent="0.25">
      <c r="N1447" s="6"/>
    </row>
    <row r="1448" spans="14:14" x14ac:dyDescent="0.25">
      <c r="N1448" s="6"/>
    </row>
    <row r="1449" spans="14:14" x14ac:dyDescent="0.25">
      <c r="N1449" s="6"/>
    </row>
    <row r="1450" spans="14:14" x14ac:dyDescent="0.25">
      <c r="N1450" s="6"/>
    </row>
    <row r="1451" spans="14:14" x14ac:dyDescent="0.25">
      <c r="N1451" s="6"/>
    </row>
    <row r="1452" spans="14:14" x14ac:dyDescent="0.25">
      <c r="N1452" s="6"/>
    </row>
    <row r="1453" spans="14:14" x14ac:dyDescent="0.25">
      <c r="N1453" s="6"/>
    </row>
    <row r="1454" spans="14:14" x14ac:dyDescent="0.25">
      <c r="N1454" s="6"/>
    </row>
    <row r="1455" spans="14:14" x14ac:dyDescent="0.25">
      <c r="N1455" s="6"/>
    </row>
    <row r="1456" spans="14:14" x14ac:dyDescent="0.25">
      <c r="N1456" s="6"/>
    </row>
    <row r="1457" spans="14:14" x14ac:dyDescent="0.25">
      <c r="N1457" s="6"/>
    </row>
    <row r="1458" spans="14:14" x14ac:dyDescent="0.25">
      <c r="N1458" s="6"/>
    </row>
    <row r="1459" spans="14:14" x14ac:dyDescent="0.25">
      <c r="N1459" s="6"/>
    </row>
    <row r="1460" spans="14:14" x14ac:dyDescent="0.25">
      <c r="N1460" s="6"/>
    </row>
    <row r="1461" spans="14:14" x14ac:dyDescent="0.25">
      <c r="N1461" s="6"/>
    </row>
    <row r="1462" spans="14:14" x14ac:dyDescent="0.25">
      <c r="N1462" s="6"/>
    </row>
    <row r="1463" spans="14:14" x14ac:dyDescent="0.25">
      <c r="N1463" s="6"/>
    </row>
    <row r="1464" spans="14:14" x14ac:dyDescent="0.25">
      <c r="N1464" s="6"/>
    </row>
    <row r="1465" spans="14:14" x14ac:dyDescent="0.25">
      <c r="N1465" s="6"/>
    </row>
    <row r="1466" spans="14:14" x14ac:dyDescent="0.25">
      <c r="N1466" s="6"/>
    </row>
    <row r="1467" spans="14:14" x14ac:dyDescent="0.25">
      <c r="N1467" s="6"/>
    </row>
    <row r="1468" spans="14:14" x14ac:dyDescent="0.25">
      <c r="N1468" s="6"/>
    </row>
    <row r="1469" spans="14:14" x14ac:dyDescent="0.25">
      <c r="N1469" s="6"/>
    </row>
    <row r="1470" spans="14:14" x14ac:dyDescent="0.25">
      <c r="N1470" s="6"/>
    </row>
    <row r="1471" spans="14:14" x14ac:dyDescent="0.25">
      <c r="N1471" s="6"/>
    </row>
    <row r="1472" spans="14:14" x14ac:dyDescent="0.25">
      <c r="N1472" s="6"/>
    </row>
    <row r="1473" spans="14:14" x14ac:dyDescent="0.25">
      <c r="N1473" s="6"/>
    </row>
    <row r="1474" spans="14:14" x14ac:dyDescent="0.25">
      <c r="N1474" s="6"/>
    </row>
    <row r="1475" spans="14:14" x14ac:dyDescent="0.25">
      <c r="N1475" s="6"/>
    </row>
    <row r="1476" spans="14:14" x14ac:dyDescent="0.25">
      <c r="N1476" s="6"/>
    </row>
    <row r="1477" spans="14:14" x14ac:dyDescent="0.25">
      <c r="N1477" s="6"/>
    </row>
    <row r="1478" spans="14:14" x14ac:dyDescent="0.25">
      <c r="N1478" s="6"/>
    </row>
    <row r="1479" spans="14:14" x14ac:dyDescent="0.25">
      <c r="N1479" s="6"/>
    </row>
    <row r="1480" spans="14:14" x14ac:dyDescent="0.25">
      <c r="N1480" s="6"/>
    </row>
    <row r="1481" spans="14:14" x14ac:dyDescent="0.25">
      <c r="N1481" s="6"/>
    </row>
    <row r="1482" spans="14:14" x14ac:dyDescent="0.25">
      <c r="N1482" s="6"/>
    </row>
    <row r="1483" spans="14:14" x14ac:dyDescent="0.25">
      <c r="N1483" s="6"/>
    </row>
    <row r="1484" spans="14:14" x14ac:dyDescent="0.25">
      <c r="N1484" s="6"/>
    </row>
    <row r="1485" spans="14:14" x14ac:dyDescent="0.25">
      <c r="N1485" s="6"/>
    </row>
    <row r="1486" spans="14:14" x14ac:dyDescent="0.25">
      <c r="N1486" s="6"/>
    </row>
    <row r="1487" spans="14:14" x14ac:dyDescent="0.25">
      <c r="N1487" s="6"/>
    </row>
    <row r="1488" spans="14:14" x14ac:dyDescent="0.25">
      <c r="N1488" s="6"/>
    </row>
    <row r="1489" spans="14:14" x14ac:dyDescent="0.25">
      <c r="N1489" s="6"/>
    </row>
    <row r="1490" spans="14:14" x14ac:dyDescent="0.25">
      <c r="N1490" s="6"/>
    </row>
    <row r="1491" spans="14:14" x14ac:dyDescent="0.25">
      <c r="N1491" s="6"/>
    </row>
    <row r="1492" spans="14:14" x14ac:dyDescent="0.25">
      <c r="N1492" s="6"/>
    </row>
    <row r="1493" spans="14:14" x14ac:dyDescent="0.25">
      <c r="N1493" s="6"/>
    </row>
    <row r="1494" spans="14:14" x14ac:dyDescent="0.25">
      <c r="N1494" s="6"/>
    </row>
    <row r="1495" spans="14:14" x14ac:dyDescent="0.25">
      <c r="N1495" s="6"/>
    </row>
    <row r="1496" spans="14:14" x14ac:dyDescent="0.25">
      <c r="N1496" s="6"/>
    </row>
    <row r="1497" spans="14:14" x14ac:dyDescent="0.25">
      <c r="N1497" s="6"/>
    </row>
    <row r="1498" spans="14:14" x14ac:dyDescent="0.25">
      <c r="N1498" s="6"/>
    </row>
    <row r="1499" spans="14:14" x14ac:dyDescent="0.25">
      <c r="N1499" s="6"/>
    </row>
    <row r="1500" spans="14:14" x14ac:dyDescent="0.25">
      <c r="N1500" s="6"/>
    </row>
    <row r="1501" spans="14:14" x14ac:dyDescent="0.25">
      <c r="N1501" s="6"/>
    </row>
    <row r="1502" spans="14:14" x14ac:dyDescent="0.25">
      <c r="N1502" s="6"/>
    </row>
    <row r="1503" spans="14:14" x14ac:dyDescent="0.25">
      <c r="N1503" s="6"/>
    </row>
    <row r="1504" spans="14:14" x14ac:dyDescent="0.25">
      <c r="N1504" s="6"/>
    </row>
    <row r="1505" spans="14:14" x14ac:dyDescent="0.25">
      <c r="N1505" s="6"/>
    </row>
    <row r="1506" spans="14:14" x14ac:dyDescent="0.25">
      <c r="N1506" s="6"/>
    </row>
    <row r="1507" spans="14:14" x14ac:dyDescent="0.25">
      <c r="N1507" s="6"/>
    </row>
    <row r="1508" spans="14:14" x14ac:dyDescent="0.25">
      <c r="N1508" s="6"/>
    </row>
    <row r="1509" spans="14:14" x14ac:dyDescent="0.25">
      <c r="N1509" s="6"/>
    </row>
    <row r="1510" spans="14:14" x14ac:dyDescent="0.25">
      <c r="N1510" s="6"/>
    </row>
    <row r="1511" spans="14:14" x14ac:dyDescent="0.25">
      <c r="N1511" s="6"/>
    </row>
    <row r="1512" spans="14:14" x14ac:dyDescent="0.25">
      <c r="N1512" s="6"/>
    </row>
    <row r="1513" spans="14:14" x14ac:dyDescent="0.25">
      <c r="N1513" s="6"/>
    </row>
    <row r="1514" spans="14:14" x14ac:dyDescent="0.25">
      <c r="N1514" s="6"/>
    </row>
    <row r="1515" spans="14:14" x14ac:dyDescent="0.25">
      <c r="N1515" s="6"/>
    </row>
    <row r="1516" spans="14:14" x14ac:dyDescent="0.25">
      <c r="N1516" s="6"/>
    </row>
    <row r="1517" spans="14:14" x14ac:dyDescent="0.25">
      <c r="N1517" s="6"/>
    </row>
    <row r="1518" spans="14:14" x14ac:dyDescent="0.25">
      <c r="N1518" s="6"/>
    </row>
    <row r="1519" spans="14:14" x14ac:dyDescent="0.25">
      <c r="N1519" s="6"/>
    </row>
    <row r="1520" spans="14:14" x14ac:dyDescent="0.25">
      <c r="N1520" s="6"/>
    </row>
    <row r="1521" spans="14:14" x14ac:dyDescent="0.25">
      <c r="N1521" s="6"/>
    </row>
    <row r="1522" spans="14:14" x14ac:dyDescent="0.25">
      <c r="N1522" s="6"/>
    </row>
    <row r="1523" spans="14:14" x14ac:dyDescent="0.25">
      <c r="N1523" s="6"/>
    </row>
    <row r="1524" spans="14:14" x14ac:dyDescent="0.25">
      <c r="N1524" s="6"/>
    </row>
    <row r="1525" spans="14:14" x14ac:dyDescent="0.25">
      <c r="N1525" s="6"/>
    </row>
    <row r="1526" spans="14:14" x14ac:dyDescent="0.25">
      <c r="N1526" s="6"/>
    </row>
    <row r="1527" spans="14:14" x14ac:dyDescent="0.25">
      <c r="N1527" s="6"/>
    </row>
    <row r="1528" spans="14:14" x14ac:dyDescent="0.25">
      <c r="N1528" s="6"/>
    </row>
    <row r="1529" spans="14:14" x14ac:dyDescent="0.25">
      <c r="N1529" s="6"/>
    </row>
    <row r="1530" spans="14:14" x14ac:dyDescent="0.25">
      <c r="N1530" s="6"/>
    </row>
    <row r="1531" spans="14:14" x14ac:dyDescent="0.25">
      <c r="N1531" s="6"/>
    </row>
    <row r="1532" spans="14:14" x14ac:dyDescent="0.25">
      <c r="N1532" s="6"/>
    </row>
    <row r="1533" spans="14:14" x14ac:dyDescent="0.25">
      <c r="N1533" s="6"/>
    </row>
    <row r="1534" spans="14:14" x14ac:dyDescent="0.25">
      <c r="N1534" s="6"/>
    </row>
    <row r="1535" spans="14:14" x14ac:dyDescent="0.25">
      <c r="N1535" s="6"/>
    </row>
    <row r="1536" spans="14:14" x14ac:dyDescent="0.25">
      <c r="N1536" s="6"/>
    </row>
    <row r="1537" spans="14:14" x14ac:dyDescent="0.25">
      <c r="N1537" s="6"/>
    </row>
    <row r="1538" spans="14:14" x14ac:dyDescent="0.25">
      <c r="N1538" s="6"/>
    </row>
    <row r="1539" spans="14:14" x14ac:dyDescent="0.25">
      <c r="N1539" s="6"/>
    </row>
    <row r="1540" spans="14:14" x14ac:dyDescent="0.25">
      <c r="N1540" s="6"/>
    </row>
    <row r="1541" spans="14:14" x14ac:dyDescent="0.25">
      <c r="N1541" s="6"/>
    </row>
    <row r="1542" spans="14:14" x14ac:dyDescent="0.25">
      <c r="N1542" s="6"/>
    </row>
    <row r="1543" spans="14:14" x14ac:dyDescent="0.25">
      <c r="N1543" s="6"/>
    </row>
    <row r="1544" spans="14:14" x14ac:dyDescent="0.25">
      <c r="N1544" s="6"/>
    </row>
    <row r="1545" spans="14:14" x14ac:dyDescent="0.25">
      <c r="N1545" s="6"/>
    </row>
    <row r="1546" spans="14:14" x14ac:dyDescent="0.25">
      <c r="N1546" s="6"/>
    </row>
    <row r="1547" spans="14:14" x14ac:dyDescent="0.25">
      <c r="N1547" s="6"/>
    </row>
    <row r="1548" spans="14:14" x14ac:dyDescent="0.25">
      <c r="N1548" s="6"/>
    </row>
    <row r="1549" spans="14:14" x14ac:dyDescent="0.25">
      <c r="N1549" s="6"/>
    </row>
    <row r="1550" spans="14:14" x14ac:dyDescent="0.25">
      <c r="N1550" s="6"/>
    </row>
    <row r="1551" spans="14:14" x14ac:dyDescent="0.25">
      <c r="N1551" s="6"/>
    </row>
    <row r="1552" spans="14:14" x14ac:dyDescent="0.25">
      <c r="N1552" s="6"/>
    </row>
    <row r="1553" spans="14:14" x14ac:dyDescent="0.25">
      <c r="N1553" s="6"/>
    </row>
    <row r="1554" spans="14:14" x14ac:dyDescent="0.25">
      <c r="N1554" s="6"/>
    </row>
    <row r="1555" spans="14:14" x14ac:dyDescent="0.25">
      <c r="N1555" s="6"/>
    </row>
    <row r="1556" spans="14:14" x14ac:dyDescent="0.25">
      <c r="N1556" s="6"/>
    </row>
    <row r="1557" spans="14:14" x14ac:dyDescent="0.25">
      <c r="N1557" s="6"/>
    </row>
    <row r="1558" spans="14:14" x14ac:dyDescent="0.25">
      <c r="N1558" s="6"/>
    </row>
    <row r="1559" spans="14:14" x14ac:dyDescent="0.25">
      <c r="N1559" s="6"/>
    </row>
    <row r="1560" spans="14:14" x14ac:dyDescent="0.25">
      <c r="N1560" s="6"/>
    </row>
    <row r="1561" spans="14:14" x14ac:dyDescent="0.25">
      <c r="N1561" s="6"/>
    </row>
    <row r="1562" spans="14:14" x14ac:dyDescent="0.25">
      <c r="N1562" s="6"/>
    </row>
    <row r="1563" spans="14:14" x14ac:dyDescent="0.25">
      <c r="N1563" s="6"/>
    </row>
    <row r="1564" spans="14:14" x14ac:dyDescent="0.25">
      <c r="N1564" s="6"/>
    </row>
    <row r="1565" spans="14:14" x14ac:dyDescent="0.25">
      <c r="N1565" s="6"/>
    </row>
    <row r="1566" spans="14:14" x14ac:dyDescent="0.25">
      <c r="N1566" s="6"/>
    </row>
    <row r="1567" spans="14:14" x14ac:dyDescent="0.25">
      <c r="N1567" s="6"/>
    </row>
    <row r="1568" spans="14:14" x14ac:dyDescent="0.25">
      <c r="N1568" s="6"/>
    </row>
    <row r="1569" spans="14:14" x14ac:dyDescent="0.25">
      <c r="N1569" s="6"/>
    </row>
    <row r="1570" spans="14:14" x14ac:dyDescent="0.25">
      <c r="N1570" s="6"/>
    </row>
    <row r="1571" spans="14:14" x14ac:dyDescent="0.25">
      <c r="N1571" s="6"/>
    </row>
    <row r="1572" spans="14:14" x14ac:dyDescent="0.25">
      <c r="N1572" s="6"/>
    </row>
    <row r="1573" spans="14:14" x14ac:dyDescent="0.25">
      <c r="N1573" s="6"/>
    </row>
    <row r="1574" spans="14:14" x14ac:dyDescent="0.25">
      <c r="N1574" s="6"/>
    </row>
    <row r="1575" spans="14:14" x14ac:dyDescent="0.25">
      <c r="N1575" s="6"/>
    </row>
    <row r="1576" spans="14:14" x14ac:dyDescent="0.25">
      <c r="N1576" s="6"/>
    </row>
    <row r="1577" spans="14:14" x14ac:dyDescent="0.25">
      <c r="N1577" s="6"/>
    </row>
    <row r="1578" spans="14:14" x14ac:dyDescent="0.25">
      <c r="N1578" s="6"/>
    </row>
    <row r="1579" spans="14:14" x14ac:dyDescent="0.25">
      <c r="N1579" s="6"/>
    </row>
    <row r="1580" spans="14:14" x14ac:dyDescent="0.25">
      <c r="N1580" s="6"/>
    </row>
    <row r="1581" spans="14:14" x14ac:dyDescent="0.25">
      <c r="N1581" s="6"/>
    </row>
    <row r="1582" spans="14:14" x14ac:dyDescent="0.25">
      <c r="N1582" s="6"/>
    </row>
    <row r="1583" spans="14:14" x14ac:dyDescent="0.25">
      <c r="N1583" s="6"/>
    </row>
    <row r="1584" spans="14:14" x14ac:dyDescent="0.25">
      <c r="N1584" s="6"/>
    </row>
    <row r="1585" spans="14:14" x14ac:dyDescent="0.25">
      <c r="N1585" s="6"/>
    </row>
    <row r="1586" spans="14:14" x14ac:dyDescent="0.25">
      <c r="N1586" s="6"/>
    </row>
    <row r="1587" spans="14:14" x14ac:dyDescent="0.25">
      <c r="N1587" s="6"/>
    </row>
    <row r="1588" spans="14:14" x14ac:dyDescent="0.25">
      <c r="N1588" s="6"/>
    </row>
    <row r="1589" spans="14:14" x14ac:dyDescent="0.25">
      <c r="N1589" s="6"/>
    </row>
    <row r="1590" spans="14:14" x14ac:dyDescent="0.25">
      <c r="N1590" s="6"/>
    </row>
    <row r="1591" spans="14:14" x14ac:dyDescent="0.25">
      <c r="N1591" s="6"/>
    </row>
    <row r="1592" spans="14:14" x14ac:dyDescent="0.25">
      <c r="N1592" s="6"/>
    </row>
    <row r="1593" spans="14:14" x14ac:dyDescent="0.25">
      <c r="N1593" s="6"/>
    </row>
    <row r="1594" spans="14:14" x14ac:dyDescent="0.25">
      <c r="N1594" s="6"/>
    </row>
    <row r="1595" spans="14:14" x14ac:dyDescent="0.25">
      <c r="N1595" s="6"/>
    </row>
    <row r="1596" spans="14:14" x14ac:dyDescent="0.25">
      <c r="N1596" s="6"/>
    </row>
    <row r="1597" spans="14:14" x14ac:dyDescent="0.25">
      <c r="N1597" s="6"/>
    </row>
    <row r="1598" spans="14:14" x14ac:dyDescent="0.25">
      <c r="N1598" s="6"/>
    </row>
    <row r="1599" spans="14:14" x14ac:dyDescent="0.25">
      <c r="N1599" s="6"/>
    </row>
    <row r="1600" spans="14:14" x14ac:dyDescent="0.25">
      <c r="N1600" s="6"/>
    </row>
    <row r="1601" spans="14:14" x14ac:dyDescent="0.25">
      <c r="N1601" s="6"/>
    </row>
    <row r="1602" spans="14:14" x14ac:dyDescent="0.25">
      <c r="N1602" s="6"/>
    </row>
    <row r="1603" spans="14:14" x14ac:dyDescent="0.25">
      <c r="N1603" s="6"/>
    </row>
    <row r="1604" spans="14:14" x14ac:dyDescent="0.25">
      <c r="N1604" s="6"/>
    </row>
    <row r="1605" spans="14:14" x14ac:dyDescent="0.25">
      <c r="N1605" s="6"/>
    </row>
    <row r="1606" spans="14:14" x14ac:dyDescent="0.25">
      <c r="N1606" s="6"/>
    </row>
    <row r="1607" spans="14:14" x14ac:dyDescent="0.25">
      <c r="N1607" s="6"/>
    </row>
    <row r="1608" spans="14:14" x14ac:dyDescent="0.25">
      <c r="N1608" s="6"/>
    </row>
    <row r="1609" spans="14:14" x14ac:dyDescent="0.25">
      <c r="N1609" s="6"/>
    </row>
    <row r="1610" spans="14:14" x14ac:dyDescent="0.25">
      <c r="N1610" s="6"/>
    </row>
    <row r="1611" spans="14:14" x14ac:dyDescent="0.25">
      <c r="N1611" s="6"/>
    </row>
    <row r="1612" spans="14:14" x14ac:dyDescent="0.25">
      <c r="N1612" s="6"/>
    </row>
    <row r="1613" spans="14:14" x14ac:dyDescent="0.25">
      <c r="N1613" s="6"/>
    </row>
    <row r="1614" spans="14:14" x14ac:dyDescent="0.25">
      <c r="N1614" s="6"/>
    </row>
    <row r="1615" spans="14:14" x14ac:dyDescent="0.25">
      <c r="N1615" s="6"/>
    </row>
    <row r="1616" spans="14:14" x14ac:dyDescent="0.25">
      <c r="N1616" s="6"/>
    </row>
    <row r="1617" spans="14:14" x14ac:dyDescent="0.25">
      <c r="N1617" s="6"/>
    </row>
    <row r="1618" spans="14:14" x14ac:dyDescent="0.25">
      <c r="N1618" s="6"/>
    </row>
    <row r="1619" spans="14:14" x14ac:dyDescent="0.25">
      <c r="N1619" s="6"/>
    </row>
    <row r="1620" spans="14:14" x14ac:dyDescent="0.25">
      <c r="N1620" s="6"/>
    </row>
    <row r="1621" spans="14:14" x14ac:dyDescent="0.25">
      <c r="N1621" s="6"/>
    </row>
    <row r="1622" spans="14:14" x14ac:dyDescent="0.25">
      <c r="N1622" s="6"/>
    </row>
    <row r="1623" spans="14:14" x14ac:dyDescent="0.25">
      <c r="N1623" s="6"/>
    </row>
    <row r="1624" spans="14:14" x14ac:dyDescent="0.25">
      <c r="N1624" s="6"/>
    </row>
    <row r="1625" spans="14:14" x14ac:dyDescent="0.25">
      <c r="N1625" s="6"/>
    </row>
    <row r="1626" spans="14:14" x14ac:dyDescent="0.25">
      <c r="N1626" s="6"/>
    </row>
    <row r="1627" spans="14:14" x14ac:dyDescent="0.25">
      <c r="N1627" s="6"/>
    </row>
    <row r="1628" spans="14:14" x14ac:dyDescent="0.25">
      <c r="N1628" s="6"/>
    </row>
    <row r="1629" spans="14:14" x14ac:dyDescent="0.25">
      <c r="N1629" s="6"/>
    </row>
    <row r="1630" spans="14:14" x14ac:dyDescent="0.25">
      <c r="N1630" s="6"/>
    </row>
    <row r="1631" spans="14:14" x14ac:dyDescent="0.25">
      <c r="N1631" s="6"/>
    </row>
    <row r="1632" spans="14:14" x14ac:dyDescent="0.25">
      <c r="N1632" s="6"/>
    </row>
    <row r="1633" spans="14:14" x14ac:dyDescent="0.25">
      <c r="N1633" s="6"/>
    </row>
    <row r="1634" spans="14:14" x14ac:dyDescent="0.25">
      <c r="N1634" s="6"/>
    </row>
    <row r="1635" spans="14:14" x14ac:dyDescent="0.25">
      <c r="N1635" s="6"/>
    </row>
    <row r="1636" spans="14:14" x14ac:dyDescent="0.25">
      <c r="N1636" s="6"/>
    </row>
    <row r="1637" spans="14:14" x14ac:dyDescent="0.25">
      <c r="N1637" s="6"/>
    </row>
    <row r="1638" spans="14:14" x14ac:dyDescent="0.25">
      <c r="N1638" s="6"/>
    </row>
    <row r="1639" spans="14:14" x14ac:dyDescent="0.25">
      <c r="N1639" s="6"/>
    </row>
    <row r="1640" spans="14:14" x14ac:dyDescent="0.25">
      <c r="N1640" s="6"/>
    </row>
    <row r="1641" spans="14:14" x14ac:dyDescent="0.25">
      <c r="N1641" s="6"/>
    </row>
    <row r="1642" spans="14:14" x14ac:dyDescent="0.25">
      <c r="N1642" s="6"/>
    </row>
    <row r="1643" spans="14:14" x14ac:dyDescent="0.25">
      <c r="N1643" s="6"/>
    </row>
    <row r="1644" spans="14:14" x14ac:dyDescent="0.25">
      <c r="N1644" s="6"/>
    </row>
    <row r="1645" spans="14:14" x14ac:dyDescent="0.25">
      <c r="N1645" s="6"/>
    </row>
    <row r="1646" spans="14:14" x14ac:dyDescent="0.25">
      <c r="N1646" s="6"/>
    </row>
    <row r="1647" spans="14:14" x14ac:dyDescent="0.25">
      <c r="N1647" s="6"/>
    </row>
    <row r="1648" spans="14:14" x14ac:dyDescent="0.25">
      <c r="N1648" s="6"/>
    </row>
    <row r="1649" spans="14:14" x14ac:dyDescent="0.25">
      <c r="N1649" s="6"/>
    </row>
    <row r="1650" spans="14:14" x14ac:dyDescent="0.25">
      <c r="N1650" s="6"/>
    </row>
    <row r="1651" spans="14:14" x14ac:dyDescent="0.25">
      <c r="N1651" s="6"/>
    </row>
    <row r="1652" spans="14:14" x14ac:dyDescent="0.25">
      <c r="N1652" s="6"/>
    </row>
    <row r="1653" spans="14:14" x14ac:dyDescent="0.25">
      <c r="N1653" s="6"/>
    </row>
    <row r="1654" spans="14:14" x14ac:dyDescent="0.25">
      <c r="N1654" s="6"/>
    </row>
    <row r="1655" spans="14:14" x14ac:dyDescent="0.25">
      <c r="N1655" s="6"/>
    </row>
    <row r="1656" spans="14:14" x14ac:dyDescent="0.25">
      <c r="N1656" s="6"/>
    </row>
    <row r="1657" spans="14:14" x14ac:dyDescent="0.25">
      <c r="N1657" s="6"/>
    </row>
    <row r="1658" spans="14:14" x14ac:dyDescent="0.25">
      <c r="N1658" s="6"/>
    </row>
    <row r="1659" spans="14:14" x14ac:dyDescent="0.25">
      <c r="N1659" s="6"/>
    </row>
    <row r="1660" spans="14:14" x14ac:dyDescent="0.25">
      <c r="N1660" s="6"/>
    </row>
    <row r="1661" spans="14:14" x14ac:dyDescent="0.25">
      <c r="N1661" s="6"/>
    </row>
    <row r="1662" spans="14:14" x14ac:dyDescent="0.25">
      <c r="N1662" s="6"/>
    </row>
    <row r="1663" spans="14:14" x14ac:dyDescent="0.25">
      <c r="N1663" s="6"/>
    </row>
    <row r="1664" spans="14:14" x14ac:dyDescent="0.25">
      <c r="N1664" s="6"/>
    </row>
    <row r="1665" spans="14:14" x14ac:dyDescent="0.25">
      <c r="N1665" s="6"/>
    </row>
    <row r="1666" spans="14:14" x14ac:dyDescent="0.25">
      <c r="N1666" s="6"/>
    </row>
    <row r="1667" spans="14:14" x14ac:dyDescent="0.25">
      <c r="N1667" s="6"/>
    </row>
    <row r="1668" spans="14:14" x14ac:dyDescent="0.25">
      <c r="N1668" s="6"/>
    </row>
    <row r="1669" spans="14:14" x14ac:dyDescent="0.25">
      <c r="N1669" s="6"/>
    </row>
    <row r="1670" spans="14:14" x14ac:dyDescent="0.25">
      <c r="N1670" s="6"/>
    </row>
    <row r="1671" spans="14:14" x14ac:dyDescent="0.25">
      <c r="N1671" s="6"/>
    </row>
    <row r="1672" spans="14:14" x14ac:dyDescent="0.25">
      <c r="N1672" s="6"/>
    </row>
    <row r="1673" spans="14:14" x14ac:dyDescent="0.25">
      <c r="N1673" s="6"/>
    </row>
    <row r="1674" spans="14:14" x14ac:dyDescent="0.25">
      <c r="N1674" s="6"/>
    </row>
    <row r="1675" spans="14:14" x14ac:dyDescent="0.25">
      <c r="N1675" s="6"/>
    </row>
    <row r="1676" spans="14:14" x14ac:dyDescent="0.25">
      <c r="N1676" s="6"/>
    </row>
    <row r="1677" spans="14:14" x14ac:dyDescent="0.25">
      <c r="N1677" s="6"/>
    </row>
    <row r="1678" spans="14:14" x14ac:dyDescent="0.25">
      <c r="N1678" s="6"/>
    </row>
    <row r="1679" spans="14:14" x14ac:dyDescent="0.25">
      <c r="N1679" s="6"/>
    </row>
    <row r="1680" spans="14:14" x14ac:dyDescent="0.25">
      <c r="N1680" s="6"/>
    </row>
    <row r="1681" spans="14:14" x14ac:dyDescent="0.25">
      <c r="N1681" s="6"/>
    </row>
    <row r="1682" spans="14:14" x14ac:dyDescent="0.25">
      <c r="N1682" s="6"/>
    </row>
    <row r="1683" spans="14:14" x14ac:dyDescent="0.25">
      <c r="N1683" s="6"/>
    </row>
    <row r="1684" spans="14:14" x14ac:dyDescent="0.25">
      <c r="N1684" s="6"/>
    </row>
    <row r="1685" spans="14:14" x14ac:dyDescent="0.25">
      <c r="N1685" s="6"/>
    </row>
    <row r="1686" spans="14:14" x14ac:dyDescent="0.25">
      <c r="N1686" s="6"/>
    </row>
    <row r="1687" spans="14:14" x14ac:dyDescent="0.25">
      <c r="N1687" s="6"/>
    </row>
    <row r="1688" spans="14:14" x14ac:dyDescent="0.25">
      <c r="N1688" s="6"/>
    </row>
    <row r="1689" spans="14:14" x14ac:dyDescent="0.25">
      <c r="N1689" s="6"/>
    </row>
    <row r="1690" spans="14:14" x14ac:dyDescent="0.25">
      <c r="N1690" s="6"/>
    </row>
    <row r="1691" spans="14:14" x14ac:dyDescent="0.25">
      <c r="N1691" s="6"/>
    </row>
    <row r="1692" spans="14:14" x14ac:dyDescent="0.25">
      <c r="N1692" s="6"/>
    </row>
    <row r="1693" spans="14:14" x14ac:dyDescent="0.25">
      <c r="N1693" s="6"/>
    </row>
    <row r="1694" spans="14:14" x14ac:dyDescent="0.25">
      <c r="N1694" s="6"/>
    </row>
    <row r="1695" spans="14:14" x14ac:dyDescent="0.25">
      <c r="N1695" s="6"/>
    </row>
    <row r="1696" spans="14:14" x14ac:dyDescent="0.25">
      <c r="N1696" s="6"/>
    </row>
    <row r="1697" spans="14:14" x14ac:dyDescent="0.25">
      <c r="N1697" s="6"/>
    </row>
    <row r="1698" spans="14:14" x14ac:dyDescent="0.25">
      <c r="N1698" s="6"/>
    </row>
    <row r="1699" spans="14:14" x14ac:dyDescent="0.25">
      <c r="N1699" s="6"/>
    </row>
    <row r="1700" spans="14:14" x14ac:dyDescent="0.25">
      <c r="N1700" s="6"/>
    </row>
    <row r="1701" spans="14:14" x14ac:dyDescent="0.25">
      <c r="N1701" s="6"/>
    </row>
    <row r="1702" spans="14:14" x14ac:dyDescent="0.25">
      <c r="N1702" s="6"/>
    </row>
    <row r="1703" spans="14:14" x14ac:dyDescent="0.25">
      <c r="N1703" s="6"/>
    </row>
    <row r="1704" spans="14:14" x14ac:dyDescent="0.25">
      <c r="N1704" s="6"/>
    </row>
    <row r="1705" spans="14:14" x14ac:dyDescent="0.25">
      <c r="N1705" s="6"/>
    </row>
    <row r="1706" spans="14:14" x14ac:dyDescent="0.25">
      <c r="N1706" s="6"/>
    </row>
    <row r="1707" spans="14:14" x14ac:dyDescent="0.25">
      <c r="N1707" s="6"/>
    </row>
    <row r="1708" spans="14:14" x14ac:dyDescent="0.25">
      <c r="N1708" s="6"/>
    </row>
    <row r="1709" spans="14:14" x14ac:dyDescent="0.25">
      <c r="N1709" s="6"/>
    </row>
    <row r="1710" spans="14:14" x14ac:dyDescent="0.25">
      <c r="N1710" s="6"/>
    </row>
    <row r="1711" spans="14:14" x14ac:dyDescent="0.25">
      <c r="N1711" s="6"/>
    </row>
    <row r="1712" spans="14:14" x14ac:dyDescent="0.25">
      <c r="N1712" s="6"/>
    </row>
    <row r="1713" spans="14:14" x14ac:dyDescent="0.25">
      <c r="N1713" s="6"/>
    </row>
    <row r="1714" spans="14:14" x14ac:dyDescent="0.25">
      <c r="N1714" s="6"/>
    </row>
    <row r="1715" spans="14:14" x14ac:dyDescent="0.25">
      <c r="N1715" s="6"/>
    </row>
    <row r="1716" spans="14:14" x14ac:dyDescent="0.25">
      <c r="N1716" s="6"/>
    </row>
    <row r="1717" spans="14:14" x14ac:dyDescent="0.25">
      <c r="N1717" s="6"/>
    </row>
    <row r="1718" spans="14:14" x14ac:dyDescent="0.25">
      <c r="N1718" s="6"/>
    </row>
    <row r="1719" spans="14:14" x14ac:dyDescent="0.25">
      <c r="N1719" s="6"/>
    </row>
    <row r="1720" spans="14:14" x14ac:dyDescent="0.25">
      <c r="N1720" s="6"/>
    </row>
    <row r="1721" spans="14:14" x14ac:dyDescent="0.25">
      <c r="N1721" s="6"/>
    </row>
    <row r="1722" spans="14:14" x14ac:dyDescent="0.25">
      <c r="N1722" s="6"/>
    </row>
    <row r="1723" spans="14:14" x14ac:dyDescent="0.25">
      <c r="N1723" s="6"/>
    </row>
    <row r="1724" spans="14:14" x14ac:dyDescent="0.25">
      <c r="N1724" s="6"/>
    </row>
    <row r="1725" spans="14:14" x14ac:dyDescent="0.25">
      <c r="N1725" s="6"/>
    </row>
    <row r="1726" spans="14:14" x14ac:dyDescent="0.25">
      <c r="N1726" s="6"/>
    </row>
    <row r="1727" spans="14:14" x14ac:dyDescent="0.25">
      <c r="N1727" s="6"/>
    </row>
    <row r="1728" spans="14:14" x14ac:dyDescent="0.25">
      <c r="N1728" s="6"/>
    </row>
    <row r="1729" spans="14:14" x14ac:dyDescent="0.25">
      <c r="N1729" s="6"/>
    </row>
    <row r="1730" spans="14:14" x14ac:dyDescent="0.25">
      <c r="N1730" s="6"/>
    </row>
    <row r="1731" spans="14:14" x14ac:dyDescent="0.25">
      <c r="N1731" s="6"/>
    </row>
    <row r="1732" spans="14:14" x14ac:dyDescent="0.25">
      <c r="N1732" s="6"/>
    </row>
    <row r="1733" spans="14:14" x14ac:dyDescent="0.25">
      <c r="N1733" s="6"/>
    </row>
    <row r="1734" spans="14:14" x14ac:dyDescent="0.25">
      <c r="N1734" s="6"/>
    </row>
    <row r="1735" spans="14:14" x14ac:dyDescent="0.25">
      <c r="N1735" s="6"/>
    </row>
    <row r="1736" spans="14:14" x14ac:dyDescent="0.25">
      <c r="N1736" s="6"/>
    </row>
    <row r="1737" spans="14:14" x14ac:dyDescent="0.25">
      <c r="N1737" s="6"/>
    </row>
    <row r="1738" spans="14:14" x14ac:dyDescent="0.25">
      <c r="N1738" s="6"/>
    </row>
    <row r="1739" spans="14:14" x14ac:dyDescent="0.25">
      <c r="N1739" s="6"/>
    </row>
    <row r="1740" spans="14:14" x14ac:dyDescent="0.25">
      <c r="N1740" s="6"/>
    </row>
    <row r="1741" spans="14:14" x14ac:dyDescent="0.25">
      <c r="N1741" s="6"/>
    </row>
    <row r="1742" spans="14:14" x14ac:dyDescent="0.25">
      <c r="N1742" s="6"/>
    </row>
    <row r="1743" spans="14:14" x14ac:dyDescent="0.25">
      <c r="N1743" s="6"/>
    </row>
    <row r="1744" spans="14:14" x14ac:dyDescent="0.25">
      <c r="N1744" s="6"/>
    </row>
    <row r="1745" spans="14:14" x14ac:dyDescent="0.25">
      <c r="N1745" s="6"/>
    </row>
    <row r="1746" spans="14:14" x14ac:dyDescent="0.25">
      <c r="N1746" s="6"/>
    </row>
    <row r="1747" spans="14:14" x14ac:dyDescent="0.25">
      <c r="N1747" s="6"/>
    </row>
    <row r="1748" spans="14:14" x14ac:dyDescent="0.25">
      <c r="N1748" s="6"/>
    </row>
    <row r="1749" spans="14:14" x14ac:dyDescent="0.25">
      <c r="N1749" s="6"/>
    </row>
    <row r="1750" spans="14:14" x14ac:dyDescent="0.25">
      <c r="N1750" s="6"/>
    </row>
    <row r="1751" spans="14:14" x14ac:dyDescent="0.25">
      <c r="N1751" s="6"/>
    </row>
    <row r="1752" spans="14:14" x14ac:dyDescent="0.25">
      <c r="N1752" s="6"/>
    </row>
    <row r="1753" spans="14:14" x14ac:dyDescent="0.25">
      <c r="N1753" s="6"/>
    </row>
    <row r="1754" spans="14:14" x14ac:dyDescent="0.25">
      <c r="N1754" s="6"/>
    </row>
    <row r="1755" spans="14:14" x14ac:dyDescent="0.25">
      <c r="N1755" s="6"/>
    </row>
    <row r="1756" spans="14:14" x14ac:dyDescent="0.25">
      <c r="N1756" s="6"/>
    </row>
    <row r="1757" spans="14:14" x14ac:dyDescent="0.25">
      <c r="N1757" s="6"/>
    </row>
    <row r="1758" spans="14:14" x14ac:dyDescent="0.25">
      <c r="N1758" s="6"/>
    </row>
    <row r="1759" spans="14:14" x14ac:dyDescent="0.25">
      <c r="N1759" s="6"/>
    </row>
    <row r="1760" spans="14:14" x14ac:dyDescent="0.25">
      <c r="N1760" s="6"/>
    </row>
    <row r="1761" spans="14:14" x14ac:dyDescent="0.25">
      <c r="N1761" s="6"/>
    </row>
    <row r="1762" spans="14:14" x14ac:dyDescent="0.25">
      <c r="N1762" s="6"/>
    </row>
    <row r="1763" spans="14:14" x14ac:dyDescent="0.25">
      <c r="N1763" s="6"/>
    </row>
    <row r="1764" spans="14:14" x14ac:dyDescent="0.25">
      <c r="N1764" s="6"/>
    </row>
    <row r="1765" spans="14:14" x14ac:dyDescent="0.25">
      <c r="N1765" s="6"/>
    </row>
    <row r="1766" spans="14:14" x14ac:dyDescent="0.25">
      <c r="N1766" s="6"/>
    </row>
    <row r="1767" spans="14:14" x14ac:dyDescent="0.25">
      <c r="N1767" s="6"/>
    </row>
    <row r="1768" spans="14:14" x14ac:dyDescent="0.25">
      <c r="N1768" s="6"/>
    </row>
    <row r="1769" spans="14:14" x14ac:dyDescent="0.25">
      <c r="N1769" s="6"/>
    </row>
    <row r="1770" spans="14:14" x14ac:dyDescent="0.25">
      <c r="N1770" s="6"/>
    </row>
    <row r="1771" spans="14:14" x14ac:dyDescent="0.25">
      <c r="N1771" s="6"/>
    </row>
    <row r="1772" spans="14:14" x14ac:dyDescent="0.25">
      <c r="N1772" s="6"/>
    </row>
    <row r="1773" spans="14:14" x14ac:dyDescent="0.25">
      <c r="N1773" s="6"/>
    </row>
    <row r="1774" spans="14:14" x14ac:dyDescent="0.25">
      <c r="N1774" s="6"/>
    </row>
    <row r="1775" spans="14:14" x14ac:dyDescent="0.25">
      <c r="N1775" s="6"/>
    </row>
    <row r="1776" spans="14:14" x14ac:dyDescent="0.25">
      <c r="N1776" s="6"/>
    </row>
    <row r="1777" spans="14:14" x14ac:dyDescent="0.25">
      <c r="N1777" s="6"/>
    </row>
    <row r="1778" spans="14:14" x14ac:dyDescent="0.25">
      <c r="N1778" s="6"/>
    </row>
    <row r="1779" spans="14:14" x14ac:dyDescent="0.25">
      <c r="N1779" s="6"/>
    </row>
    <row r="1780" spans="14:14" x14ac:dyDescent="0.25">
      <c r="N1780" s="6"/>
    </row>
    <row r="1781" spans="14:14" x14ac:dyDescent="0.25">
      <c r="N1781" s="6"/>
    </row>
    <row r="1782" spans="14:14" x14ac:dyDescent="0.25">
      <c r="N1782" s="6"/>
    </row>
    <row r="1783" spans="14:14" x14ac:dyDescent="0.25">
      <c r="N1783" s="6"/>
    </row>
    <row r="1784" spans="14:14" x14ac:dyDescent="0.25">
      <c r="N1784" s="6"/>
    </row>
    <row r="1785" spans="14:14" x14ac:dyDescent="0.25">
      <c r="N1785" s="6"/>
    </row>
    <row r="1786" spans="14:14" x14ac:dyDescent="0.25">
      <c r="N1786" s="6"/>
    </row>
    <row r="1787" spans="14:14" x14ac:dyDescent="0.25">
      <c r="N1787" s="6"/>
    </row>
    <row r="1788" spans="14:14" x14ac:dyDescent="0.25">
      <c r="N1788" s="6"/>
    </row>
    <row r="1789" spans="14:14" x14ac:dyDescent="0.25">
      <c r="N1789" s="6"/>
    </row>
    <row r="1790" spans="14:14" x14ac:dyDescent="0.25">
      <c r="N1790" s="6"/>
    </row>
    <row r="1791" spans="14:14" x14ac:dyDescent="0.25">
      <c r="N1791" s="6"/>
    </row>
    <row r="1792" spans="14:14" x14ac:dyDescent="0.25">
      <c r="N1792" s="6"/>
    </row>
    <row r="1793" spans="14:14" x14ac:dyDescent="0.25">
      <c r="N1793" s="6"/>
    </row>
    <row r="1794" spans="14:14" x14ac:dyDescent="0.25">
      <c r="N1794" s="6"/>
    </row>
    <row r="1795" spans="14:14" x14ac:dyDescent="0.25">
      <c r="N1795" s="6"/>
    </row>
    <row r="1796" spans="14:14" x14ac:dyDescent="0.25">
      <c r="N1796" s="6"/>
    </row>
    <row r="1797" spans="14:14" x14ac:dyDescent="0.25">
      <c r="N1797" s="6"/>
    </row>
    <row r="1798" spans="14:14" x14ac:dyDescent="0.25">
      <c r="N1798" s="6"/>
    </row>
    <row r="1799" spans="14:14" x14ac:dyDescent="0.25">
      <c r="N1799" s="6"/>
    </row>
    <row r="1800" spans="14:14" x14ac:dyDescent="0.25">
      <c r="N1800" s="6"/>
    </row>
    <row r="1801" spans="14:14" x14ac:dyDescent="0.25">
      <c r="N1801" s="6"/>
    </row>
    <row r="1802" spans="14:14" x14ac:dyDescent="0.25">
      <c r="N1802" s="6"/>
    </row>
    <row r="1803" spans="14:14" x14ac:dyDescent="0.25">
      <c r="N1803" s="6"/>
    </row>
    <row r="1804" spans="14:14" x14ac:dyDescent="0.25">
      <c r="N1804" s="6"/>
    </row>
    <row r="1805" spans="14:14" x14ac:dyDescent="0.25">
      <c r="N1805" s="6"/>
    </row>
    <row r="1806" spans="14:14" x14ac:dyDescent="0.25">
      <c r="N1806" s="6"/>
    </row>
    <row r="1807" spans="14:14" x14ac:dyDescent="0.25">
      <c r="N1807" s="6"/>
    </row>
    <row r="1808" spans="14:14" x14ac:dyDescent="0.25">
      <c r="N1808" s="6"/>
    </row>
    <row r="1809" spans="14:14" x14ac:dyDescent="0.25">
      <c r="N1809" s="6"/>
    </row>
    <row r="1810" spans="14:14" x14ac:dyDescent="0.25">
      <c r="N1810" s="6"/>
    </row>
    <row r="1811" spans="14:14" x14ac:dyDescent="0.25">
      <c r="N1811" s="6"/>
    </row>
    <row r="1812" spans="14:14" x14ac:dyDescent="0.25">
      <c r="N1812" s="6"/>
    </row>
    <row r="1813" spans="14:14" x14ac:dyDescent="0.25">
      <c r="N1813" s="6"/>
    </row>
    <row r="1814" spans="14:14" x14ac:dyDescent="0.25">
      <c r="N1814" s="6"/>
    </row>
    <row r="1815" spans="14:14" x14ac:dyDescent="0.25">
      <c r="N1815" s="6"/>
    </row>
    <row r="1816" spans="14:14" x14ac:dyDescent="0.25">
      <c r="N1816" s="6"/>
    </row>
    <row r="1817" spans="14:14" x14ac:dyDescent="0.25">
      <c r="N1817" s="6"/>
    </row>
    <row r="1818" spans="14:14" x14ac:dyDescent="0.25">
      <c r="N1818" s="6"/>
    </row>
    <row r="1819" spans="14:14" x14ac:dyDescent="0.25">
      <c r="N1819" s="6"/>
    </row>
    <row r="1820" spans="14:14" x14ac:dyDescent="0.25">
      <c r="N1820" s="6"/>
    </row>
    <row r="1821" spans="14:14" x14ac:dyDescent="0.25">
      <c r="N1821" s="6"/>
    </row>
    <row r="1822" spans="14:14" x14ac:dyDescent="0.25">
      <c r="N1822" s="6"/>
    </row>
    <row r="1823" spans="14:14" x14ac:dyDescent="0.25">
      <c r="N1823" s="6"/>
    </row>
    <row r="1824" spans="14:14" x14ac:dyDescent="0.25">
      <c r="N1824" s="6"/>
    </row>
    <row r="1825" spans="14:14" x14ac:dyDescent="0.25">
      <c r="N1825" s="6"/>
    </row>
    <row r="1826" spans="14:14" x14ac:dyDescent="0.25">
      <c r="N1826" s="6"/>
    </row>
    <row r="1827" spans="14:14" x14ac:dyDescent="0.25">
      <c r="N1827" s="6"/>
    </row>
    <row r="1828" spans="14:14" x14ac:dyDescent="0.25">
      <c r="N1828" s="6"/>
    </row>
    <row r="1829" spans="14:14" x14ac:dyDescent="0.25">
      <c r="N1829" s="6"/>
    </row>
    <row r="1830" spans="14:14" x14ac:dyDescent="0.25">
      <c r="N1830" s="6"/>
    </row>
    <row r="1831" spans="14:14" x14ac:dyDescent="0.25">
      <c r="N1831" s="6"/>
    </row>
    <row r="1832" spans="14:14" x14ac:dyDescent="0.25">
      <c r="N1832" s="6"/>
    </row>
    <row r="1833" spans="14:14" x14ac:dyDescent="0.25">
      <c r="N1833" s="6"/>
    </row>
    <row r="1834" spans="14:14" x14ac:dyDescent="0.25">
      <c r="N1834" s="6"/>
    </row>
    <row r="1835" spans="14:14" x14ac:dyDescent="0.25">
      <c r="N1835" s="6"/>
    </row>
    <row r="1836" spans="14:14" x14ac:dyDescent="0.25">
      <c r="N1836" s="6"/>
    </row>
    <row r="1837" spans="14:14" x14ac:dyDescent="0.25">
      <c r="N1837" s="6"/>
    </row>
    <row r="1838" spans="14:14" x14ac:dyDescent="0.25">
      <c r="N1838" s="6"/>
    </row>
    <row r="1839" spans="14:14" x14ac:dyDescent="0.25">
      <c r="N1839" s="6"/>
    </row>
    <row r="1840" spans="14:14" x14ac:dyDescent="0.25">
      <c r="N1840" s="6"/>
    </row>
    <row r="1841" spans="14:14" x14ac:dyDescent="0.25">
      <c r="N1841" s="6"/>
    </row>
    <row r="1842" spans="14:14" x14ac:dyDescent="0.25">
      <c r="N1842" s="6"/>
    </row>
    <row r="1843" spans="14:14" x14ac:dyDescent="0.25">
      <c r="N1843" s="6"/>
    </row>
    <row r="1844" spans="14:14" x14ac:dyDescent="0.25">
      <c r="N1844" s="6"/>
    </row>
    <row r="1845" spans="14:14" x14ac:dyDescent="0.25">
      <c r="N1845" s="6"/>
    </row>
    <row r="1846" spans="14:14" x14ac:dyDescent="0.25">
      <c r="N1846" s="6"/>
    </row>
    <row r="1847" spans="14:14" x14ac:dyDescent="0.25">
      <c r="N1847" s="6"/>
    </row>
    <row r="1848" spans="14:14" x14ac:dyDescent="0.25">
      <c r="N1848" s="6"/>
    </row>
    <row r="1849" spans="14:14" x14ac:dyDescent="0.25">
      <c r="N1849" s="6"/>
    </row>
    <row r="1850" spans="14:14" x14ac:dyDescent="0.25">
      <c r="N1850" s="6"/>
    </row>
    <row r="1851" spans="14:14" x14ac:dyDescent="0.25">
      <c r="N1851" s="6"/>
    </row>
    <row r="1852" spans="14:14" x14ac:dyDescent="0.25">
      <c r="N1852" s="6"/>
    </row>
    <row r="1853" spans="14:14" x14ac:dyDescent="0.25">
      <c r="N1853" s="6"/>
    </row>
    <row r="1854" spans="14:14" x14ac:dyDescent="0.25">
      <c r="N1854" s="6"/>
    </row>
    <row r="1855" spans="14:14" x14ac:dyDescent="0.25">
      <c r="N1855" s="6"/>
    </row>
    <row r="1856" spans="14:14" x14ac:dyDescent="0.25">
      <c r="N1856" s="6"/>
    </row>
    <row r="1857" spans="14:14" x14ac:dyDescent="0.25">
      <c r="N1857" s="6"/>
    </row>
    <row r="1858" spans="14:14" x14ac:dyDescent="0.25">
      <c r="N1858" s="6"/>
    </row>
    <row r="1859" spans="14:14" x14ac:dyDescent="0.25">
      <c r="N1859" s="6"/>
    </row>
    <row r="1860" spans="14:14" x14ac:dyDescent="0.25">
      <c r="N1860" s="6"/>
    </row>
    <row r="1861" spans="14:14" x14ac:dyDescent="0.25">
      <c r="N1861" s="6"/>
    </row>
    <row r="1862" spans="14:14" x14ac:dyDescent="0.25">
      <c r="N1862" s="6"/>
    </row>
    <row r="1863" spans="14:14" x14ac:dyDescent="0.25">
      <c r="N1863" s="6"/>
    </row>
    <row r="1864" spans="14:14" x14ac:dyDescent="0.25">
      <c r="N1864" s="6"/>
    </row>
    <row r="1865" spans="14:14" x14ac:dyDescent="0.25">
      <c r="N1865" s="6"/>
    </row>
    <row r="1866" spans="14:14" x14ac:dyDescent="0.25">
      <c r="N1866" s="6"/>
    </row>
    <row r="1867" spans="14:14" x14ac:dyDescent="0.25">
      <c r="N1867" s="6"/>
    </row>
    <row r="1868" spans="14:14" x14ac:dyDescent="0.25">
      <c r="N1868" s="6"/>
    </row>
    <row r="1869" spans="14:14" x14ac:dyDescent="0.25">
      <c r="N1869" s="6"/>
    </row>
    <row r="1870" spans="14:14" x14ac:dyDescent="0.25">
      <c r="N1870" s="6"/>
    </row>
    <row r="1871" spans="14:14" x14ac:dyDescent="0.25">
      <c r="N1871" s="6"/>
    </row>
    <row r="1872" spans="14:14" x14ac:dyDescent="0.25">
      <c r="N1872" s="6"/>
    </row>
    <row r="1873" spans="14:14" x14ac:dyDescent="0.25">
      <c r="N1873" s="6"/>
    </row>
    <row r="1874" spans="14:14" x14ac:dyDescent="0.25">
      <c r="N1874" s="6"/>
    </row>
    <row r="1875" spans="14:14" x14ac:dyDescent="0.25">
      <c r="N1875" s="6"/>
    </row>
    <row r="1876" spans="14:14" x14ac:dyDescent="0.25">
      <c r="N1876" s="6"/>
    </row>
    <row r="1877" spans="14:14" x14ac:dyDescent="0.25">
      <c r="N1877" s="6"/>
    </row>
    <row r="1878" spans="14:14" x14ac:dyDescent="0.25">
      <c r="N1878" s="6"/>
    </row>
    <row r="1879" spans="14:14" x14ac:dyDescent="0.25">
      <c r="N1879" s="6"/>
    </row>
    <row r="1880" spans="14:14" x14ac:dyDescent="0.25">
      <c r="N1880" s="6"/>
    </row>
    <row r="1881" spans="14:14" x14ac:dyDescent="0.25">
      <c r="N1881" s="6"/>
    </row>
    <row r="1882" spans="14:14" x14ac:dyDescent="0.25">
      <c r="N1882" s="6"/>
    </row>
    <row r="1883" spans="14:14" x14ac:dyDescent="0.25">
      <c r="N1883" s="6"/>
    </row>
    <row r="1884" spans="14:14" x14ac:dyDescent="0.25">
      <c r="N1884" s="6"/>
    </row>
    <row r="1885" spans="14:14" x14ac:dyDescent="0.25">
      <c r="N1885" s="6"/>
    </row>
    <row r="1886" spans="14:14" x14ac:dyDescent="0.25">
      <c r="N1886" s="6"/>
    </row>
    <row r="1887" spans="14:14" x14ac:dyDescent="0.25">
      <c r="N1887" s="6"/>
    </row>
    <row r="1888" spans="14:14" x14ac:dyDescent="0.25">
      <c r="N1888" s="6"/>
    </row>
    <row r="1889" spans="14:14" x14ac:dyDescent="0.25">
      <c r="N1889" s="6"/>
    </row>
    <row r="1890" spans="14:14" x14ac:dyDescent="0.25">
      <c r="N1890" s="6"/>
    </row>
    <row r="1891" spans="14:14" x14ac:dyDescent="0.25">
      <c r="N1891" s="6"/>
    </row>
    <row r="1892" spans="14:14" x14ac:dyDescent="0.25">
      <c r="N1892" s="6"/>
    </row>
    <row r="1893" spans="14:14" x14ac:dyDescent="0.25">
      <c r="N1893" s="6"/>
    </row>
    <row r="1894" spans="14:14" x14ac:dyDescent="0.25">
      <c r="N1894" s="6"/>
    </row>
    <row r="1895" spans="14:14" x14ac:dyDescent="0.25">
      <c r="N1895" s="6"/>
    </row>
    <row r="1896" spans="14:14" x14ac:dyDescent="0.25">
      <c r="N1896" s="6"/>
    </row>
    <row r="1897" spans="14:14" x14ac:dyDescent="0.25">
      <c r="N1897" s="6"/>
    </row>
    <row r="1898" spans="14:14" x14ac:dyDescent="0.25">
      <c r="N1898" s="6"/>
    </row>
    <row r="1899" spans="14:14" x14ac:dyDescent="0.25">
      <c r="N1899" s="6"/>
    </row>
    <row r="1900" spans="14:14" x14ac:dyDescent="0.25">
      <c r="N1900" s="6"/>
    </row>
    <row r="1901" spans="14:14" x14ac:dyDescent="0.25">
      <c r="N1901" s="6"/>
    </row>
    <row r="1902" spans="14:14" x14ac:dyDescent="0.25">
      <c r="N1902" s="6"/>
    </row>
    <row r="1903" spans="14:14" x14ac:dyDescent="0.25">
      <c r="N1903" s="6"/>
    </row>
    <row r="1904" spans="14:14" x14ac:dyDescent="0.25">
      <c r="N1904" s="6"/>
    </row>
    <row r="1905" spans="14:14" x14ac:dyDescent="0.25">
      <c r="N1905" s="6"/>
    </row>
    <row r="1906" spans="14:14" x14ac:dyDescent="0.25">
      <c r="N1906" s="6"/>
    </row>
    <row r="1907" spans="14:14" x14ac:dyDescent="0.25">
      <c r="N1907" s="6"/>
    </row>
    <row r="1908" spans="14:14" x14ac:dyDescent="0.25">
      <c r="N1908" s="6"/>
    </row>
    <row r="1909" spans="14:14" x14ac:dyDescent="0.25">
      <c r="N1909" s="6"/>
    </row>
    <row r="1910" spans="14:14" x14ac:dyDescent="0.25">
      <c r="N1910" s="6"/>
    </row>
    <row r="1911" spans="14:14" x14ac:dyDescent="0.25">
      <c r="N1911" s="6"/>
    </row>
    <row r="1912" spans="14:14" x14ac:dyDescent="0.25">
      <c r="N1912" s="6"/>
    </row>
    <row r="1913" spans="14:14" x14ac:dyDescent="0.25">
      <c r="N1913" s="6"/>
    </row>
    <row r="1914" spans="14:14" x14ac:dyDescent="0.25">
      <c r="N1914" s="6"/>
    </row>
    <row r="1915" spans="14:14" x14ac:dyDescent="0.25">
      <c r="N1915" s="6"/>
    </row>
    <row r="1916" spans="14:14" x14ac:dyDescent="0.25">
      <c r="N1916" s="6"/>
    </row>
    <row r="1917" spans="14:14" x14ac:dyDescent="0.25">
      <c r="N1917" s="6"/>
    </row>
    <row r="1918" spans="14:14" x14ac:dyDescent="0.25">
      <c r="N1918" s="6"/>
    </row>
    <row r="1919" spans="14:14" x14ac:dyDescent="0.25">
      <c r="N1919" s="6"/>
    </row>
    <row r="1920" spans="14:14" x14ac:dyDescent="0.25">
      <c r="N1920" s="6"/>
    </row>
    <row r="1921" spans="14:14" x14ac:dyDescent="0.25">
      <c r="N1921" s="6"/>
    </row>
    <row r="1922" spans="14:14" x14ac:dyDescent="0.25">
      <c r="N1922" s="6"/>
    </row>
    <row r="1923" spans="14:14" x14ac:dyDescent="0.25">
      <c r="N1923" s="6"/>
    </row>
    <row r="1924" spans="14:14" x14ac:dyDescent="0.25">
      <c r="N1924" s="6"/>
    </row>
    <row r="1925" spans="14:14" x14ac:dyDescent="0.25">
      <c r="N1925" s="6"/>
    </row>
    <row r="1926" spans="14:14" x14ac:dyDescent="0.25">
      <c r="N1926" s="6"/>
    </row>
    <row r="1927" spans="14:14" x14ac:dyDescent="0.25">
      <c r="N1927" s="6"/>
    </row>
    <row r="1928" spans="14:14" x14ac:dyDescent="0.25">
      <c r="N1928" s="6"/>
    </row>
    <row r="1929" spans="14:14" x14ac:dyDescent="0.25">
      <c r="N1929" s="6"/>
    </row>
    <row r="1930" spans="14:14" x14ac:dyDescent="0.25">
      <c r="N1930" s="6"/>
    </row>
    <row r="1931" spans="14:14" x14ac:dyDescent="0.25">
      <c r="N1931" s="6"/>
    </row>
    <row r="1932" spans="14:14" x14ac:dyDescent="0.25">
      <c r="N1932" s="6"/>
    </row>
    <row r="1933" spans="14:14" x14ac:dyDescent="0.25">
      <c r="N1933" s="6"/>
    </row>
    <row r="1934" spans="14:14" x14ac:dyDescent="0.25">
      <c r="N1934" s="6"/>
    </row>
    <row r="1935" spans="14:14" x14ac:dyDescent="0.25">
      <c r="N1935" s="6"/>
    </row>
    <row r="1936" spans="14:14" x14ac:dyDescent="0.25">
      <c r="N1936" s="6"/>
    </row>
    <row r="1937" spans="14:14" x14ac:dyDescent="0.25">
      <c r="N1937" s="6"/>
    </row>
    <row r="1938" spans="14:14" x14ac:dyDescent="0.25">
      <c r="N1938" s="6"/>
    </row>
    <row r="1939" spans="14:14" x14ac:dyDescent="0.25">
      <c r="N1939" s="6"/>
    </row>
    <row r="1940" spans="14:14" x14ac:dyDescent="0.25">
      <c r="N1940" s="6"/>
    </row>
    <row r="1941" spans="14:14" x14ac:dyDescent="0.25">
      <c r="N1941" s="6"/>
    </row>
    <row r="1942" spans="14:14" x14ac:dyDescent="0.25">
      <c r="N1942" s="6"/>
    </row>
    <row r="1943" spans="14:14" x14ac:dyDescent="0.25">
      <c r="N1943" s="6"/>
    </row>
    <row r="1944" spans="14:14" x14ac:dyDescent="0.25">
      <c r="N1944" s="6"/>
    </row>
    <row r="1945" spans="14:14" x14ac:dyDescent="0.25">
      <c r="N1945" s="6"/>
    </row>
    <row r="1946" spans="14:14" x14ac:dyDescent="0.25">
      <c r="N1946" s="6"/>
    </row>
    <row r="1947" spans="14:14" x14ac:dyDescent="0.25">
      <c r="N1947" s="6"/>
    </row>
    <row r="1948" spans="14:14" x14ac:dyDescent="0.25">
      <c r="N1948" s="6"/>
    </row>
    <row r="1949" spans="14:14" x14ac:dyDescent="0.25">
      <c r="N1949" s="6"/>
    </row>
    <row r="1950" spans="14:14" x14ac:dyDescent="0.25">
      <c r="N1950" s="6"/>
    </row>
    <row r="1951" spans="14:14" x14ac:dyDescent="0.25">
      <c r="N1951" s="6"/>
    </row>
    <row r="1952" spans="14:14" x14ac:dyDescent="0.25">
      <c r="N1952" s="6"/>
    </row>
    <row r="1953" spans="14:14" x14ac:dyDescent="0.25">
      <c r="N1953" s="6"/>
    </row>
    <row r="1954" spans="14:14" x14ac:dyDescent="0.25">
      <c r="N1954" s="6"/>
    </row>
    <row r="1955" spans="14:14" x14ac:dyDescent="0.25">
      <c r="N1955" s="6"/>
    </row>
    <row r="1956" spans="14:14" x14ac:dyDescent="0.25">
      <c r="N1956" s="6"/>
    </row>
    <row r="1957" spans="14:14" x14ac:dyDescent="0.25">
      <c r="N1957" s="6"/>
    </row>
    <row r="1958" spans="14:14" x14ac:dyDescent="0.25">
      <c r="N1958" s="6"/>
    </row>
    <row r="1959" spans="14:14" x14ac:dyDescent="0.25">
      <c r="N1959" s="6"/>
    </row>
    <row r="1960" spans="14:14" x14ac:dyDescent="0.25">
      <c r="N1960" s="6"/>
    </row>
    <row r="1961" spans="14:14" x14ac:dyDescent="0.25">
      <c r="N1961" s="6"/>
    </row>
    <row r="1962" spans="14:14" x14ac:dyDescent="0.25">
      <c r="N1962" s="6"/>
    </row>
    <row r="1963" spans="14:14" x14ac:dyDescent="0.25">
      <c r="N1963" s="6"/>
    </row>
    <row r="1964" spans="14:14" x14ac:dyDescent="0.25">
      <c r="N1964" s="6"/>
    </row>
    <row r="1965" spans="14:14" x14ac:dyDescent="0.25">
      <c r="N1965" s="6"/>
    </row>
    <row r="1966" spans="14:14" x14ac:dyDescent="0.25">
      <c r="N1966" s="6"/>
    </row>
    <row r="1967" spans="14:14" x14ac:dyDescent="0.25">
      <c r="N1967" s="6"/>
    </row>
    <row r="1968" spans="14:14" x14ac:dyDescent="0.25">
      <c r="N1968" s="6"/>
    </row>
    <row r="1969" spans="14:14" x14ac:dyDescent="0.25">
      <c r="N1969" s="6"/>
    </row>
    <row r="1970" spans="14:14" x14ac:dyDescent="0.25">
      <c r="N1970" s="6"/>
    </row>
    <row r="1971" spans="14:14" x14ac:dyDescent="0.25">
      <c r="N1971" s="6"/>
    </row>
    <row r="1972" spans="14:14" x14ac:dyDescent="0.25">
      <c r="N1972" s="6"/>
    </row>
    <row r="1973" spans="14:14" x14ac:dyDescent="0.25">
      <c r="N1973" s="6"/>
    </row>
    <row r="1974" spans="14:14" x14ac:dyDescent="0.25">
      <c r="N1974" s="6"/>
    </row>
    <row r="1975" spans="14:14" x14ac:dyDescent="0.25">
      <c r="N1975" s="6"/>
    </row>
    <row r="1976" spans="14:14" x14ac:dyDescent="0.25">
      <c r="N1976" s="6"/>
    </row>
    <row r="1977" spans="14:14" x14ac:dyDescent="0.25">
      <c r="N1977" s="6"/>
    </row>
    <row r="1978" spans="14:14" x14ac:dyDescent="0.25">
      <c r="N1978" s="6"/>
    </row>
    <row r="1979" spans="14:14" x14ac:dyDescent="0.25">
      <c r="N1979" s="6"/>
    </row>
    <row r="1980" spans="14:14" x14ac:dyDescent="0.25">
      <c r="N1980" s="6"/>
    </row>
    <row r="1981" spans="14:14" x14ac:dyDescent="0.25">
      <c r="N1981" s="6"/>
    </row>
    <row r="1982" spans="14:14" x14ac:dyDescent="0.25">
      <c r="N1982" s="6"/>
    </row>
    <row r="1983" spans="14:14" x14ac:dyDescent="0.25">
      <c r="N1983" s="6"/>
    </row>
    <row r="1984" spans="14:14" x14ac:dyDescent="0.25">
      <c r="N1984" s="6"/>
    </row>
    <row r="1985" spans="14:14" x14ac:dyDescent="0.25">
      <c r="N1985" s="6"/>
    </row>
    <row r="1986" spans="14:14" x14ac:dyDescent="0.25">
      <c r="N1986" s="6"/>
    </row>
    <row r="1987" spans="14:14" x14ac:dyDescent="0.25">
      <c r="N1987" s="6"/>
    </row>
    <row r="1988" spans="14:14" x14ac:dyDescent="0.25">
      <c r="N1988" s="6"/>
    </row>
    <row r="1989" spans="14:14" x14ac:dyDescent="0.25">
      <c r="N1989" s="6"/>
    </row>
    <row r="1990" spans="14:14" x14ac:dyDescent="0.25">
      <c r="N1990" s="6"/>
    </row>
    <row r="1991" spans="14:14" x14ac:dyDescent="0.25">
      <c r="N1991" s="6"/>
    </row>
    <row r="1992" spans="14:14" x14ac:dyDescent="0.25">
      <c r="N1992" s="6"/>
    </row>
    <row r="1993" spans="14:14" x14ac:dyDescent="0.25">
      <c r="N1993" s="6"/>
    </row>
    <row r="1994" spans="14:14" x14ac:dyDescent="0.25">
      <c r="N1994" s="6"/>
    </row>
    <row r="1995" spans="14:14" x14ac:dyDescent="0.25">
      <c r="N1995" s="6"/>
    </row>
    <row r="1996" spans="14:14" x14ac:dyDescent="0.25">
      <c r="N1996" s="6"/>
    </row>
    <row r="1997" spans="14:14" x14ac:dyDescent="0.25">
      <c r="N1997" s="6"/>
    </row>
    <row r="1998" spans="14:14" x14ac:dyDescent="0.25">
      <c r="N1998" s="6"/>
    </row>
    <row r="1999" spans="14:14" x14ac:dyDescent="0.25">
      <c r="N1999" s="6"/>
    </row>
    <row r="2000" spans="14:14" x14ac:dyDescent="0.25">
      <c r="N2000" s="6"/>
    </row>
    <row r="2001" spans="14:14" x14ac:dyDescent="0.25">
      <c r="N2001" s="6"/>
    </row>
    <row r="2002" spans="14:14" x14ac:dyDescent="0.25">
      <c r="N2002" s="6"/>
    </row>
    <row r="2003" spans="14:14" x14ac:dyDescent="0.25">
      <c r="N2003" s="6"/>
    </row>
    <row r="2004" spans="14:14" x14ac:dyDescent="0.25">
      <c r="N2004" s="6"/>
    </row>
    <row r="2005" spans="14:14" x14ac:dyDescent="0.25">
      <c r="N2005" s="6"/>
    </row>
    <row r="2006" spans="14:14" x14ac:dyDescent="0.25">
      <c r="N2006" s="6"/>
    </row>
    <row r="2007" spans="14:14" x14ac:dyDescent="0.25">
      <c r="N2007" s="6"/>
    </row>
    <row r="2008" spans="14:14" x14ac:dyDescent="0.25">
      <c r="N2008" s="6"/>
    </row>
    <row r="2009" spans="14:14" x14ac:dyDescent="0.25">
      <c r="N2009" s="6"/>
    </row>
    <row r="2010" spans="14:14" x14ac:dyDescent="0.25">
      <c r="N2010" s="6"/>
    </row>
    <row r="2011" spans="14:14" x14ac:dyDescent="0.25">
      <c r="N2011" s="6"/>
    </row>
    <row r="2012" spans="14:14" x14ac:dyDescent="0.25">
      <c r="N2012" s="6"/>
    </row>
    <row r="2013" spans="14:14" x14ac:dyDescent="0.25">
      <c r="N2013" s="6"/>
    </row>
    <row r="2014" spans="14:14" x14ac:dyDescent="0.25">
      <c r="N2014" s="6"/>
    </row>
    <row r="2015" spans="14:14" x14ac:dyDescent="0.25">
      <c r="N2015" s="6"/>
    </row>
    <row r="2016" spans="14:14" x14ac:dyDescent="0.25">
      <c r="N2016" s="6"/>
    </row>
    <row r="2017" spans="14:14" x14ac:dyDescent="0.25">
      <c r="N2017" s="6"/>
    </row>
    <row r="2018" spans="14:14" x14ac:dyDescent="0.25">
      <c r="N2018" s="6"/>
    </row>
    <row r="2019" spans="14:14" x14ac:dyDescent="0.25">
      <c r="N2019" s="6"/>
    </row>
    <row r="2020" spans="14:14" x14ac:dyDescent="0.25">
      <c r="N2020" s="6"/>
    </row>
    <row r="2021" spans="14:14" x14ac:dyDescent="0.25">
      <c r="N2021" s="6"/>
    </row>
    <row r="2022" spans="14:14" x14ac:dyDescent="0.25">
      <c r="N2022" s="6"/>
    </row>
    <row r="2023" spans="14:14" x14ac:dyDescent="0.25">
      <c r="N2023" s="6"/>
    </row>
    <row r="2024" spans="14:14" x14ac:dyDescent="0.25">
      <c r="N2024" s="6"/>
    </row>
    <row r="2025" spans="14:14" x14ac:dyDescent="0.25">
      <c r="N2025" s="6"/>
    </row>
    <row r="2026" spans="14:14" x14ac:dyDescent="0.25">
      <c r="N2026" s="6"/>
    </row>
    <row r="2027" spans="14:14" x14ac:dyDescent="0.25">
      <c r="N2027" s="6"/>
    </row>
    <row r="2028" spans="14:14" x14ac:dyDescent="0.25">
      <c r="N2028" s="6"/>
    </row>
    <row r="2029" spans="14:14" x14ac:dyDescent="0.25">
      <c r="N2029" s="6"/>
    </row>
    <row r="2030" spans="14:14" x14ac:dyDescent="0.25">
      <c r="N2030" s="6"/>
    </row>
    <row r="2031" spans="14:14" x14ac:dyDescent="0.25">
      <c r="N2031" s="6"/>
    </row>
    <row r="2032" spans="14:14" x14ac:dyDescent="0.25">
      <c r="N2032" s="6"/>
    </row>
    <row r="2033" spans="14:14" x14ac:dyDescent="0.25">
      <c r="N2033" s="6"/>
    </row>
    <row r="2034" spans="14:14" x14ac:dyDescent="0.25">
      <c r="N2034" s="6"/>
    </row>
    <row r="2035" spans="14:14" x14ac:dyDescent="0.25">
      <c r="N2035" s="6"/>
    </row>
    <row r="2036" spans="14:14" x14ac:dyDescent="0.25">
      <c r="N2036" s="6"/>
    </row>
    <row r="2037" spans="14:14" x14ac:dyDescent="0.25">
      <c r="N2037" s="6"/>
    </row>
    <row r="2038" spans="14:14" x14ac:dyDescent="0.25">
      <c r="N2038" s="6"/>
    </row>
    <row r="2039" spans="14:14" x14ac:dyDescent="0.25">
      <c r="N2039" s="6"/>
    </row>
    <row r="2040" spans="14:14" x14ac:dyDescent="0.25">
      <c r="N2040" s="6"/>
    </row>
    <row r="2041" spans="14:14" x14ac:dyDescent="0.25">
      <c r="N2041" s="6"/>
    </row>
    <row r="2042" spans="14:14" x14ac:dyDescent="0.25">
      <c r="N2042" s="6"/>
    </row>
    <row r="2043" spans="14:14" x14ac:dyDescent="0.25">
      <c r="N2043" s="6"/>
    </row>
    <row r="2044" spans="14:14" x14ac:dyDescent="0.25">
      <c r="N2044" s="6"/>
    </row>
    <row r="2045" spans="14:14" x14ac:dyDescent="0.25">
      <c r="N2045" s="6"/>
    </row>
    <row r="2046" spans="14:14" x14ac:dyDescent="0.25">
      <c r="N2046" s="6"/>
    </row>
    <row r="2047" spans="14:14" x14ac:dyDescent="0.25">
      <c r="N2047" s="6"/>
    </row>
    <row r="2048" spans="14:14" x14ac:dyDescent="0.25">
      <c r="N2048" s="6"/>
    </row>
    <row r="2049" spans="14:14" x14ac:dyDescent="0.25">
      <c r="N2049" s="6"/>
    </row>
    <row r="2050" spans="14:14" x14ac:dyDescent="0.25">
      <c r="N2050" s="6"/>
    </row>
    <row r="2051" spans="14:14" x14ac:dyDescent="0.25">
      <c r="N2051" s="6"/>
    </row>
    <row r="2052" spans="14:14" x14ac:dyDescent="0.25">
      <c r="N2052" s="6"/>
    </row>
    <row r="2053" spans="14:14" x14ac:dyDescent="0.25">
      <c r="N2053" s="6"/>
    </row>
    <row r="2054" spans="14:14" x14ac:dyDescent="0.25">
      <c r="N2054" s="6"/>
    </row>
    <row r="2055" spans="14:14" x14ac:dyDescent="0.25">
      <c r="N2055" s="6"/>
    </row>
    <row r="2056" spans="14:14" x14ac:dyDescent="0.25">
      <c r="N2056" s="6"/>
    </row>
    <row r="2057" spans="14:14" x14ac:dyDescent="0.25">
      <c r="N2057" s="6"/>
    </row>
    <row r="2058" spans="14:14" x14ac:dyDescent="0.25">
      <c r="N2058" s="6"/>
    </row>
    <row r="2059" spans="14:14" x14ac:dyDescent="0.25">
      <c r="N2059" s="6"/>
    </row>
    <row r="2060" spans="14:14" x14ac:dyDescent="0.25">
      <c r="N2060" s="6"/>
    </row>
    <row r="2061" spans="14:14" x14ac:dyDescent="0.25">
      <c r="N2061" s="6"/>
    </row>
    <row r="2062" spans="14:14" x14ac:dyDescent="0.25">
      <c r="N2062" s="6"/>
    </row>
    <row r="2063" spans="14:14" x14ac:dyDescent="0.25">
      <c r="N2063" s="6"/>
    </row>
    <row r="2064" spans="14:14" x14ac:dyDescent="0.25">
      <c r="N2064" s="6"/>
    </row>
    <row r="2065" spans="14:14" x14ac:dyDescent="0.25">
      <c r="N2065" s="6"/>
    </row>
    <row r="2066" spans="14:14" x14ac:dyDescent="0.25">
      <c r="N2066" s="6"/>
    </row>
    <row r="2067" spans="14:14" x14ac:dyDescent="0.25">
      <c r="N2067" s="6"/>
    </row>
    <row r="2068" spans="14:14" x14ac:dyDescent="0.25">
      <c r="N2068" s="6"/>
    </row>
    <row r="2069" spans="14:14" x14ac:dyDescent="0.25">
      <c r="N2069" s="6"/>
    </row>
    <row r="2070" spans="14:14" x14ac:dyDescent="0.25">
      <c r="N2070" s="6"/>
    </row>
    <row r="2071" spans="14:14" x14ac:dyDescent="0.25">
      <c r="N2071" s="6"/>
    </row>
    <row r="2072" spans="14:14" x14ac:dyDescent="0.25">
      <c r="N2072" s="6"/>
    </row>
    <row r="2073" spans="14:14" x14ac:dyDescent="0.25">
      <c r="N2073" s="6"/>
    </row>
    <row r="2074" spans="14:14" x14ac:dyDescent="0.25">
      <c r="N2074" s="6"/>
    </row>
    <row r="2075" spans="14:14" x14ac:dyDescent="0.25">
      <c r="N2075" s="6"/>
    </row>
    <row r="2076" spans="14:14" x14ac:dyDescent="0.25">
      <c r="N2076" s="6"/>
    </row>
    <row r="2077" spans="14:14" x14ac:dyDescent="0.25">
      <c r="N2077" s="6"/>
    </row>
    <row r="2078" spans="14:14" x14ac:dyDescent="0.25">
      <c r="N2078" s="6"/>
    </row>
    <row r="2079" spans="14:14" x14ac:dyDescent="0.25">
      <c r="N2079" s="6"/>
    </row>
    <row r="2080" spans="14:14" x14ac:dyDescent="0.25">
      <c r="N2080" s="6"/>
    </row>
    <row r="2081" spans="14:14" x14ac:dyDescent="0.25">
      <c r="N2081" s="6"/>
    </row>
    <row r="2082" spans="14:14" x14ac:dyDescent="0.25">
      <c r="N2082" s="6"/>
    </row>
    <row r="2083" spans="14:14" x14ac:dyDescent="0.25">
      <c r="N2083" s="6"/>
    </row>
    <row r="2084" spans="14:14" x14ac:dyDescent="0.25">
      <c r="N2084" s="6"/>
    </row>
    <row r="2085" spans="14:14" x14ac:dyDescent="0.25">
      <c r="N2085" s="6"/>
    </row>
    <row r="2086" spans="14:14" x14ac:dyDescent="0.25">
      <c r="N2086" s="6"/>
    </row>
    <row r="2087" spans="14:14" x14ac:dyDescent="0.25">
      <c r="N2087" s="6"/>
    </row>
    <row r="2088" spans="14:14" x14ac:dyDescent="0.25">
      <c r="N2088" s="6"/>
    </row>
    <row r="2089" spans="14:14" x14ac:dyDescent="0.25">
      <c r="N2089" s="6"/>
    </row>
    <row r="2090" spans="14:14" x14ac:dyDescent="0.25">
      <c r="N2090" s="6"/>
    </row>
    <row r="2091" spans="14:14" x14ac:dyDescent="0.25">
      <c r="N2091" s="6"/>
    </row>
    <row r="2092" spans="14:14" x14ac:dyDescent="0.25">
      <c r="N2092" s="6"/>
    </row>
    <row r="2093" spans="14:14" x14ac:dyDescent="0.25">
      <c r="N2093" s="6"/>
    </row>
    <row r="2094" spans="14:14" x14ac:dyDescent="0.25">
      <c r="N2094" s="6"/>
    </row>
    <row r="2095" spans="14:14" x14ac:dyDescent="0.25">
      <c r="N2095" s="6"/>
    </row>
    <row r="2096" spans="14:14" x14ac:dyDescent="0.25">
      <c r="N2096" s="6"/>
    </row>
    <row r="2097" spans="14:14" x14ac:dyDescent="0.25">
      <c r="N2097" s="6"/>
    </row>
    <row r="2098" spans="14:14" x14ac:dyDescent="0.25">
      <c r="N2098" s="6"/>
    </row>
    <row r="2099" spans="14:14" x14ac:dyDescent="0.25">
      <c r="N2099" s="6"/>
    </row>
    <row r="2100" spans="14:14" x14ac:dyDescent="0.25">
      <c r="N2100" s="6"/>
    </row>
    <row r="2101" spans="14:14" x14ac:dyDescent="0.25">
      <c r="N2101" s="6"/>
    </row>
    <row r="2102" spans="14:14" x14ac:dyDescent="0.25">
      <c r="N2102" s="6"/>
    </row>
    <row r="2103" spans="14:14" x14ac:dyDescent="0.25">
      <c r="N2103" s="6"/>
    </row>
    <row r="2104" spans="14:14" x14ac:dyDescent="0.25">
      <c r="N2104" s="6"/>
    </row>
    <row r="2105" spans="14:14" x14ac:dyDescent="0.25">
      <c r="N2105" s="6"/>
    </row>
    <row r="2106" spans="14:14" x14ac:dyDescent="0.25">
      <c r="N2106" s="6"/>
    </row>
    <row r="2107" spans="14:14" x14ac:dyDescent="0.25">
      <c r="N2107" s="6"/>
    </row>
    <row r="2108" spans="14:14" x14ac:dyDescent="0.25">
      <c r="N2108" s="6"/>
    </row>
    <row r="2109" spans="14:14" x14ac:dyDescent="0.25">
      <c r="N2109" s="6"/>
    </row>
    <row r="2110" spans="14:14" x14ac:dyDescent="0.25">
      <c r="N2110" s="6"/>
    </row>
    <row r="2111" spans="14:14" x14ac:dyDescent="0.25">
      <c r="N2111" s="6"/>
    </row>
    <row r="2112" spans="14:14" x14ac:dyDescent="0.25">
      <c r="N2112" s="6"/>
    </row>
    <row r="2113" spans="14:14" x14ac:dyDescent="0.25">
      <c r="N2113" s="6"/>
    </row>
    <row r="2114" spans="14:14" x14ac:dyDescent="0.25">
      <c r="N2114" s="6"/>
    </row>
    <row r="2115" spans="14:14" x14ac:dyDescent="0.25">
      <c r="N2115" s="6"/>
    </row>
    <row r="2116" spans="14:14" x14ac:dyDescent="0.25">
      <c r="N2116" s="6"/>
    </row>
    <row r="2117" spans="14:14" x14ac:dyDescent="0.25">
      <c r="N2117" s="6"/>
    </row>
    <row r="2118" spans="14:14" x14ac:dyDescent="0.25">
      <c r="N2118" s="6"/>
    </row>
    <row r="2119" spans="14:14" x14ac:dyDescent="0.25">
      <c r="N2119" s="6"/>
    </row>
    <row r="2120" spans="14:14" x14ac:dyDescent="0.25">
      <c r="N2120" s="6"/>
    </row>
    <row r="2121" spans="14:14" x14ac:dyDescent="0.25">
      <c r="N2121" s="6"/>
    </row>
    <row r="2122" spans="14:14" x14ac:dyDescent="0.25">
      <c r="N2122" s="6"/>
    </row>
    <row r="2123" spans="14:14" x14ac:dyDescent="0.25">
      <c r="N2123" s="6"/>
    </row>
    <row r="2124" spans="14:14" x14ac:dyDescent="0.25">
      <c r="N2124" s="6"/>
    </row>
    <row r="2125" spans="14:14" x14ac:dyDescent="0.25">
      <c r="N2125" s="6"/>
    </row>
    <row r="2126" spans="14:14" x14ac:dyDescent="0.25">
      <c r="N2126" s="6"/>
    </row>
    <row r="2127" spans="14:14" x14ac:dyDescent="0.25">
      <c r="N2127" s="6"/>
    </row>
    <row r="2128" spans="14:14" x14ac:dyDescent="0.25">
      <c r="N2128" s="6"/>
    </row>
    <row r="2129" spans="14:14" x14ac:dyDescent="0.25">
      <c r="N2129" s="6"/>
    </row>
    <row r="2130" spans="14:14" x14ac:dyDescent="0.25">
      <c r="N2130" s="6"/>
    </row>
    <row r="2131" spans="14:14" x14ac:dyDescent="0.25">
      <c r="N2131" s="6"/>
    </row>
    <row r="2132" spans="14:14" x14ac:dyDescent="0.25">
      <c r="N2132" s="6"/>
    </row>
    <row r="2133" spans="14:14" x14ac:dyDescent="0.25">
      <c r="N2133" s="6"/>
    </row>
    <row r="2134" spans="14:14" x14ac:dyDescent="0.25">
      <c r="N2134" s="6"/>
    </row>
    <row r="2135" spans="14:14" x14ac:dyDescent="0.25">
      <c r="N2135" s="6"/>
    </row>
    <row r="2136" spans="14:14" x14ac:dyDescent="0.25">
      <c r="N2136" s="6"/>
    </row>
    <row r="2137" spans="14:14" x14ac:dyDescent="0.25">
      <c r="N2137" s="6"/>
    </row>
    <row r="2138" spans="14:14" x14ac:dyDescent="0.25">
      <c r="N2138" s="6"/>
    </row>
    <row r="2139" spans="14:14" x14ac:dyDescent="0.25">
      <c r="N2139" s="6"/>
    </row>
    <row r="2140" spans="14:14" x14ac:dyDescent="0.25">
      <c r="N2140" s="6"/>
    </row>
    <row r="2141" spans="14:14" x14ac:dyDescent="0.25">
      <c r="N2141" s="6"/>
    </row>
    <row r="2142" spans="14:14" x14ac:dyDescent="0.25">
      <c r="N2142" s="6"/>
    </row>
    <row r="2143" spans="14:14" x14ac:dyDescent="0.25">
      <c r="N2143" s="6"/>
    </row>
    <row r="2144" spans="14:14" x14ac:dyDescent="0.25">
      <c r="N2144" s="6"/>
    </row>
    <row r="2145" spans="14:14" x14ac:dyDescent="0.25">
      <c r="N2145" s="6"/>
    </row>
    <row r="2146" spans="14:14" x14ac:dyDescent="0.25">
      <c r="N2146" s="6"/>
    </row>
    <row r="2147" spans="14:14" x14ac:dyDescent="0.25">
      <c r="N2147" s="6"/>
    </row>
    <row r="2148" spans="14:14" x14ac:dyDescent="0.25">
      <c r="N2148" s="6"/>
    </row>
    <row r="2149" spans="14:14" x14ac:dyDescent="0.25">
      <c r="N2149" s="6"/>
    </row>
    <row r="2150" spans="14:14" x14ac:dyDescent="0.25">
      <c r="N2150" s="6"/>
    </row>
    <row r="2151" spans="14:14" x14ac:dyDescent="0.25">
      <c r="N2151" s="6"/>
    </row>
    <row r="2152" spans="14:14" x14ac:dyDescent="0.25">
      <c r="N2152" s="6"/>
    </row>
    <row r="2153" spans="14:14" x14ac:dyDescent="0.25">
      <c r="N2153" s="6"/>
    </row>
    <row r="2154" spans="14:14" x14ac:dyDescent="0.25">
      <c r="N2154" s="6"/>
    </row>
    <row r="2155" spans="14:14" x14ac:dyDescent="0.25">
      <c r="N2155" s="6"/>
    </row>
    <row r="2156" spans="14:14" x14ac:dyDescent="0.25">
      <c r="N2156" s="6"/>
    </row>
    <row r="2157" spans="14:14" x14ac:dyDescent="0.25">
      <c r="N2157" s="6"/>
    </row>
    <row r="2158" spans="14:14" x14ac:dyDescent="0.25">
      <c r="N2158" s="6"/>
    </row>
    <row r="2159" spans="14:14" x14ac:dyDescent="0.25">
      <c r="N2159" s="6"/>
    </row>
    <row r="2160" spans="14:14" x14ac:dyDescent="0.25">
      <c r="N2160" s="6"/>
    </row>
    <row r="2161" spans="14:14" x14ac:dyDescent="0.25">
      <c r="N2161" s="6"/>
    </row>
    <row r="2162" spans="14:14" x14ac:dyDescent="0.25">
      <c r="N2162" s="6"/>
    </row>
    <row r="2163" spans="14:14" x14ac:dyDescent="0.25">
      <c r="N2163" s="6"/>
    </row>
    <row r="2164" spans="14:14" x14ac:dyDescent="0.25">
      <c r="N2164" s="6"/>
    </row>
    <row r="2165" spans="14:14" x14ac:dyDescent="0.25">
      <c r="N2165" s="6"/>
    </row>
    <row r="2166" spans="14:14" x14ac:dyDescent="0.25">
      <c r="N2166" s="6"/>
    </row>
    <row r="2167" spans="14:14" x14ac:dyDescent="0.25">
      <c r="N2167" s="6"/>
    </row>
    <row r="2168" spans="14:14" x14ac:dyDescent="0.25">
      <c r="N2168" s="6"/>
    </row>
    <row r="2169" spans="14:14" x14ac:dyDescent="0.25">
      <c r="N2169" s="6"/>
    </row>
    <row r="2170" spans="14:14" x14ac:dyDescent="0.25">
      <c r="N2170" s="6"/>
    </row>
    <row r="2171" spans="14:14" x14ac:dyDescent="0.25">
      <c r="N2171" s="6"/>
    </row>
    <row r="2172" spans="14:14" x14ac:dyDescent="0.25">
      <c r="N2172" s="6"/>
    </row>
    <row r="2173" spans="14:14" x14ac:dyDescent="0.25">
      <c r="N2173" s="6"/>
    </row>
    <row r="2174" spans="14:14" x14ac:dyDescent="0.25">
      <c r="N2174" s="6"/>
    </row>
    <row r="2175" spans="14:14" x14ac:dyDescent="0.25">
      <c r="N2175" s="6"/>
    </row>
    <row r="2176" spans="14:14" x14ac:dyDescent="0.25">
      <c r="N2176" s="6"/>
    </row>
    <row r="2177" spans="14:14" x14ac:dyDescent="0.25">
      <c r="N2177" s="6"/>
    </row>
    <row r="2178" spans="14:14" x14ac:dyDescent="0.25">
      <c r="N2178" s="6"/>
    </row>
    <row r="2179" spans="14:14" x14ac:dyDescent="0.25">
      <c r="N2179" s="6"/>
    </row>
    <row r="2180" spans="14:14" x14ac:dyDescent="0.25">
      <c r="N2180" s="6"/>
    </row>
    <row r="2181" spans="14:14" x14ac:dyDescent="0.25">
      <c r="N2181" s="6"/>
    </row>
    <row r="2182" spans="14:14" x14ac:dyDescent="0.25">
      <c r="N2182" s="6"/>
    </row>
    <row r="2183" spans="14:14" x14ac:dyDescent="0.25">
      <c r="N2183" s="6"/>
    </row>
    <row r="2184" spans="14:14" x14ac:dyDescent="0.25">
      <c r="N2184" s="6"/>
    </row>
    <row r="2185" spans="14:14" x14ac:dyDescent="0.25">
      <c r="N2185" s="6"/>
    </row>
    <row r="2186" spans="14:14" x14ac:dyDescent="0.25">
      <c r="N2186" s="6"/>
    </row>
    <row r="2187" spans="14:14" x14ac:dyDescent="0.25">
      <c r="N2187" s="6"/>
    </row>
    <row r="2188" spans="14:14" x14ac:dyDescent="0.25">
      <c r="N2188" s="6"/>
    </row>
    <row r="2189" spans="14:14" x14ac:dyDescent="0.25">
      <c r="N2189" s="6"/>
    </row>
    <row r="2190" spans="14:14" x14ac:dyDescent="0.25">
      <c r="N2190" s="6"/>
    </row>
    <row r="2191" spans="14:14" x14ac:dyDescent="0.25">
      <c r="N2191" s="6"/>
    </row>
    <row r="2192" spans="14:14" x14ac:dyDescent="0.25">
      <c r="N2192" s="6"/>
    </row>
    <row r="2193" spans="14:14" x14ac:dyDescent="0.25">
      <c r="N2193" s="6"/>
    </row>
    <row r="2194" spans="14:14" x14ac:dyDescent="0.25">
      <c r="N2194" s="6"/>
    </row>
    <row r="2195" spans="14:14" x14ac:dyDescent="0.25">
      <c r="N2195" s="6"/>
    </row>
    <row r="2196" spans="14:14" x14ac:dyDescent="0.25">
      <c r="N2196" s="6"/>
    </row>
    <row r="2197" spans="14:14" x14ac:dyDescent="0.25">
      <c r="N2197" s="6"/>
    </row>
    <row r="2198" spans="14:14" x14ac:dyDescent="0.25">
      <c r="N2198" s="6"/>
    </row>
    <row r="2199" spans="14:14" x14ac:dyDescent="0.25">
      <c r="N2199" s="6"/>
    </row>
    <row r="2200" spans="14:14" x14ac:dyDescent="0.25">
      <c r="N2200" s="6"/>
    </row>
    <row r="2201" spans="14:14" x14ac:dyDescent="0.25">
      <c r="N2201" s="6"/>
    </row>
    <row r="2202" spans="14:14" x14ac:dyDescent="0.25">
      <c r="N2202" s="6"/>
    </row>
    <row r="2203" spans="14:14" x14ac:dyDescent="0.25">
      <c r="N2203" s="6"/>
    </row>
    <row r="2204" spans="14:14" x14ac:dyDescent="0.25">
      <c r="N2204" s="6"/>
    </row>
    <row r="2205" spans="14:14" x14ac:dyDescent="0.25">
      <c r="N2205" s="6"/>
    </row>
    <row r="2206" spans="14:14" x14ac:dyDescent="0.25">
      <c r="N2206" s="6"/>
    </row>
    <row r="2207" spans="14:14" x14ac:dyDescent="0.25">
      <c r="N2207" s="6"/>
    </row>
    <row r="2208" spans="14:14" x14ac:dyDescent="0.25">
      <c r="N2208" s="6"/>
    </row>
    <row r="2209" spans="14:14" x14ac:dyDescent="0.25">
      <c r="N2209" s="6"/>
    </row>
    <row r="2210" spans="14:14" x14ac:dyDescent="0.25">
      <c r="N2210" s="6"/>
    </row>
    <row r="2211" spans="14:14" x14ac:dyDescent="0.25">
      <c r="N2211" s="6"/>
    </row>
    <row r="2212" spans="14:14" x14ac:dyDescent="0.25">
      <c r="N2212" s="6"/>
    </row>
    <row r="2213" spans="14:14" x14ac:dyDescent="0.25">
      <c r="N2213" s="6"/>
    </row>
    <row r="2214" spans="14:14" x14ac:dyDescent="0.25">
      <c r="N2214" s="6"/>
    </row>
    <row r="2215" spans="14:14" x14ac:dyDescent="0.25">
      <c r="N2215" s="6"/>
    </row>
    <row r="2216" spans="14:14" x14ac:dyDescent="0.25">
      <c r="N2216" s="6"/>
    </row>
    <row r="2217" spans="14:14" x14ac:dyDescent="0.25">
      <c r="N2217" s="6"/>
    </row>
    <row r="2218" spans="14:14" x14ac:dyDescent="0.25">
      <c r="N2218" s="6"/>
    </row>
    <row r="2219" spans="14:14" x14ac:dyDescent="0.25">
      <c r="N2219" s="6"/>
    </row>
    <row r="2220" spans="14:14" x14ac:dyDescent="0.25">
      <c r="N2220" s="6"/>
    </row>
    <row r="2221" spans="14:14" x14ac:dyDescent="0.25">
      <c r="N2221" s="6"/>
    </row>
    <row r="2222" spans="14:14" x14ac:dyDescent="0.25">
      <c r="N2222" s="6"/>
    </row>
    <row r="2223" spans="14:14" x14ac:dyDescent="0.25">
      <c r="N2223" s="6"/>
    </row>
    <row r="2224" spans="14:14" x14ac:dyDescent="0.25">
      <c r="N2224" s="6"/>
    </row>
    <row r="2225" spans="14:14" x14ac:dyDescent="0.25">
      <c r="N2225" s="6"/>
    </row>
    <row r="2226" spans="14:14" x14ac:dyDescent="0.25">
      <c r="N2226" s="6"/>
    </row>
    <row r="2227" spans="14:14" x14ac:dyDescent="0.25">
      <c r="N2227" s="6"/>
    </row>
    <row r="2228" spans="14:14" x14ac:dyDescent="0.25">
      <c r="N2228" s="6"/>
    </row>
    <row r="2229" spans="14:14" x14ac:dyDescent="0.25">
      <c r="N2229" s="6"/>
    </row>
    <row r="2230" spans="14:14" x14ac:dyDescent="0.25">
      <c r="N2230" s="6"/>
    </row>
    <row r="2231" spans="14:14" x14ac:dyDescent="0.25">
      <c r="N2231" s="6"/>
    </row>
    <row r="2232" spans="14:14" x14ac:dyDescent="0.25">
      <c r="N2232" s="6"/>
    </row>
    <row r="2233" spans="14:14" x14ac:dyDescent="0.25">
      <c r="N2233" s="6"/>
    </row>
    <row r="2234" spans="14:14" x14ac:dyDescent="0.25">
      <c r="N2234" s="6"/>
    </row>
    <row r="2235" spans="14:14" x14ac:dyDescent="0.25">
      <c r="N2235" s="6"/>
    </row>
    <row r="2236" spans="14:14" x14ac:dyDescent="0.25">
      <c r="N2236" s="6"/>
    </row>
    <row r="2237" spans="14:14" x14ac:dyDescent="0.25">
      <c r="N2237" s="6"/>
    </row>
    <row r="2238" spans="14:14" x14ac:dyDescent="0.25">
      <c r="N2238" s="6"/>
    </row>
    <row r="2239" spans="14:14" x14ac:dyDescent="0.25">
      <c r="N2239" s="6"/>
    </row>
    <row r="2240" spans="14:14" x14ac:dyDescent="0.25">
      <c r="N2240" s="6"/>
    </row>
    <row r="2241" spans="14:14" x14ac:dyDescent="0.25">
      <c r="N2241" s="6"/>
    </row>
    <row r="2242" spans="14:14" x14ac:dyDescent="0.25">
      <c r="N2242" s="6"/>
    </row>
    <row r="2243" spans="14:14" x14ac:dyDescent="0.25">
      <c r="N2243" s="6"/>
    </row>
    <row r="2244" spans="14:14" x14ac:dyDescent="0.25">
      <c r="N2244" s="6"/>
    </row>
    <row r="2245" spans="14:14" x14ac:dyDescent="0.25">
      <c r="N2245" s="6"/>
    </row>
    <row r="2246" spans="14:14" x14ac:dyDescent="0.25">
      <c r="N2246" s="6"/>
    </row>
    <row r="2247" spans="14:14" x14ac:dyDescent="0.25">
      <c r="N2247" s="6"/>
    </row>
    <row r="2248" spans="14:14" x14ac:dyDescent="0.25">
      <c r="N2248" s="6"/>
    </row>
    <row r="2249" spans="14:14" x14ac:dyDescent="0.25">
      <c r="N2249" s="6"/>
    </row>
    <row r="2250" spans="14:14" x14ac:dyDescent="0.25">
      <c r="N2250" s="6"/>
    </row>
    <row r="2251" spans="14:14" x14ac:dyDescent="0.25">
      <c r="N2251" s="6"/>
    </row>
    <row r="2252" spans="14:14" x14ac:dyDescent="0.25">
      <c r="N2252" s="6"/>
    </row>
    <row r="2253" spans="14:14" x14ac:dyDescent="0.25">
      <c r="N2253" s="6"/>
    </row>
    <row r="2254" spans="14:14" x14ac:dyDescent="0.25">
      <c r="N2254" s="6"/>
    </row>
    <row r="2255" spans="14:14" x14ac:dyDescent="0.25">
      <c r="N2255" s="6"/>
    </row>
    <row r="2256" spans="14:14" x14ac:dyDescent="0.25">
      <c r="N2256" s="6"/>
    </row>
    <row r="2257" spans="14:14" x14ac:dyDescent="0.25">
      <c r="N2257" s="6"/>
    </row>
    <row r="2258" spans="14:14" x14ac:dyDescent="0.25">
      <c r="N2258" s="6"/>
    </row>
    <row r="2259" spans="14:14" x14ac:dyDescent="0.25">
      <c r="N2259" s="6"/>
    </row>
    <row r="2260" spans="14:14" x14ac:dyDescent="0.25">
      <c r="N2260" s="6"/>
    </row>
    <row r="2261" spans="14:14" x14ac:dyDescent="0.25">
      <c r="N2261" s="6"/>
    </row>
    <row r="2262" spans="14:14" x14ac:dyDescent="0.25">
      <c r="N2262" s="6"/>
    </row>
    <row r="2263" spans="14:14" x14ac:dyDescent="0.25">
      <c r="N2263" s="6"/>
    </row>
    <row r="2264" spans="14:14" x14ac:dyDescent="0.25">
      <c r="N2264" s="6"/>
    </row>
    <row r="2265" spans="14:14" x14ac:dyDescent="0.25">
      <c r="N2265" s="6"/>
    </row>
    <row r="2266" spans="14:14" x14ac:dyDescent="0.25">
      <c r="N2266" s="6"/>
    </row>
    <row r="2267" spans="14:14" x14ac:dyDescent="0.25">
      <c r="N2267" s="6"/>
    </row>
    <row r="2268" spans="14:14" x14ac:dyDescent="0.25">
      <c r="N2268" s="6"/>
    </row>
    <row r="2269" spans="14:14" x14ac:dyDescent="0.25">
      <c r="N2269" s="6"/>
    </row>
    <row r="2270" spans="14:14" x14ac:dyDescent="0.25">
      <c r="N2270" s="6"/>
    </row>
    <row r="2271" spans="14:14" x14ac:dyDescent="0.25">
      <c r="N2271" s="6"/>
    </row>
    <row r="2272" spans="14:14" x14ac:dyDescent="0.25">
      <c r="N2272" s="6"/>
    </row>
    <row r="2273" spans="14:14" x14ac:dyDescent="0.25">
      <c r="N2273" s="6"/>
    </row>
    <row r="2274" spans="14:14" x14ac:dyDescent="0.25">
      <c r="N2274" s="6"/>
    </row>
    <row r="2275" spans="14:14" x14ac:dyDescent="0.25">
      <c r="N2275" s="6"/>
    </row>
    <row r="2276" spans="14:14" x14ac:dyDescent="0.25">
      <c r="N2276" s="6"/>
    </row>
    <row r="2277" spans="14:14" x14ac:dyDescent="0.25">
      <c r="N2277" s="6"/>
    </row>
    <row r="2278" spans="14:14" x14ac:dyDescent="0.25">
      <c r="N2278" s="6"/>
    </row>
    <row r="2279" spans="14:14" x14ac:dyDescent="0.25">
      <c r="N2279" s="6"/>
    </row>
    <row r="2280" spans="14:14" x14ac:dyDescent="0.25">
      <c r="N2280" s="6"/>
    </row>
    <row r="2281" spans="14:14" x14ac:dyDescent="0.25">
      <c r="N2281" s="6"/>
    </row>
    <row r="2282" spans="14:14" x14ac:dyDescent="0.25">
      <c r="N2282" s="6"/>
    </row>
    <row r="2283" spans="14:14" x14ac:dyDescent="0.25">
      <c r="N2283" s="6"/>
    </row>
    <row r="2284" spans="14:14" x14ac:dyDescent="0.25">
      <c r="N2284" s="6"/>
    </row>
    <row r="2285" spans="14:14" x14ac:dyDescent="0.25">
      <c r="N2285" s="6"/>
    </row>
    <row r="2286" spans="14:14" x14ac:dyDescent="0.25">
      <c r="N2286" s="6"/>
    </row>
    <row r="2287" spans="14:14" x14ac:dyDescent="0.25">
      <c r="N2287" s="6"/>
    </row>
    <row r="2288" spans="14:14" x14ac:dyDescent="0.25">
      <c r="N2288" s="6"/>
    </row>
    <row r="2289" spans="14:14" x14ac:dyDescent="0.25">
      <c r="N2289" s="6"/>
    </row>
    <row r="2290" spans="14:14" x14ac:dyDescent="0.25">
      <c r="N2290" s="6"/>
    </row>
    <row r="2291" spans="14:14" x14ac:dyDescent="0.25">
      <c r="N2291" s="6"/>
    </row>
    <row r="2292" spans="14:14" x14ac:dyDescent="0.25">
      <c r="N2292" s="6"/>
    </row>
    <row r="2293" spans="14:14" x14ac:dyDescent="0.25">
      <c r="N2293" s="6"/>
    </row>
    <row r="2294" spans="14:14" x14ac:dyDescent="0.25">
      <c r="N2294" s="6"/>
    </row>
    <row r="2295" spans="14:14" x14ac:dyDescent="0.25">
      <c r="N2295" s="6"/>
    </row>
    <row r="2296" spans="14:14" x14ac:dyDescent="0.25">
      <c r="N2296" s="6"/>
    </row>
    <row r="2297" spans="14:14" x14ac:dyDescent="0.25">
      <c r="N2297" s="6"/>
    </row>
    <row r="2298" spans="14:14" x14ac:dyDescent="0.25">
      <c r="N2298" s="6"/>
    </row>
    <row r="2299" spans="14:14" x14ac:dyDescent="0.25">
      <c r="N2299" s="6"/>
    </row>
    <row r="2300" spans="14:14" x14ac:dyDescent="0.25">
      <c r="N2300" s="6"/>
    </row>
    <row r="2301" spans="14:14" x14ac:dyDescent="0.25">
      <c r="N2301" s="6"/>
    </row>
    <row r="2302" spans="14:14" x14ac:dyDescent="0.25">
      <c r="N2302" s="6"/>
    </row>
    <row r="2303" spans="14:14" x14ac:dyDescent="0.25">
      <c r="N2303" s="6"/>
    </row>
    <row r="2304" spans="14:14" x14ac:dyDescent="0.25">
      <c r="N2304" s="6"/>
    </row>
    <row r="2305" spans="14:14" x14ac:dyDescent="0.25">
      <c r="N2305" s="6"/>
    </row>
    <row r="2306" spans="14:14" x14ac:dyDescent="0.25">
      <c r="N2306" s="6"/>
    </row>
    <row r="2307" spans="14:14" x14ac:dyDescent="0.25">
      <c r="N2307" s="6"/>
    </row>
    <row r="2308" spans="14:14" x14ac:dyDescent="0.25">
      <c r="N2308" s="6"/>
    </row>
    <row r="2309" spans="14:14" x14ac:dyDescent="0.25">
      <c r="N2309" s="6"/>
    </row>
    <row r="2310" spans="14:14" x14ac:dyDescent="0.25">
      <c r="N2310" s="6"/>
    </row>
    <row r="2311" spans="14:14" x14ac:dyDescent="0.25">
      <c r="N2311" s="6"/>
    </row>
    <row r="2312" spans="14:14" x14ac:dyDescent="0.25">
      <c r="N2312" s="6"/>
    </row>
    <row r="2313" spans="14:14" x14ac:dyDescent="0.25">
      <c r="N2313" s="6"/>
    </row>
    <row r="2314" spans="14:14" x14ac:dyDescent="0.25">
      <c r="N2314" s="6"/>
    </row>
    <row r="2315" spans="14:14" x14ac:dyDescent="0.25">
      <c r="N2315" s="6"/>
    </row>
    <row r="2316" spans="14:14" x14ac:dyDescent="0.25">
      <c r="N2316" s="6"/>
    </row>
    <row r="2317" spans="14:14" x14ac:dyDescent="0.25">
      <c r="N2317" s="6"/>
    </row>
    <row r="2318" spans="14:14" x14ac:dyDescent="0.25">
      <c r="N2318" s="6"/>
    </row>
    <row r="2319" spans="14:14" x14ac:dyDescent="0.25">
      <c r="N2319" s="6"/>
    </row>
    <row r="2320" spans="14:14" x14ac:dyDescent="0.25">
      <c r="N2320" s="6"/>
    </row>
    <row r="2321" spans="14:14" x14ac:dyDescent="0.25">
      <c r="N2321" s="6"/>
    </row>
    <row r="2322" spans="14:14" x14ac:dyDescent="0.25">
      <c r="N2322" s="6"/>
    </row>
    <row r="2323" spans="14:14" x14ac:dyDescent="0.25">
      <c r="N2323" s="6"/>
    </row>
    <row r="2324" spans="14:14" x14ac:dyDescent="0.25">
      <c r="N2324" s="6"/>
    </row>
    <row r="2325" spans="14:14" x14ac:dyDescent="0.25">
      <c r="N2325" s="6"/>
    </row>
    <row r="2326" spans="14:14" x14ac:dyDescent="0.25">
      <c r="N2326" s="6"/>
    </row>
    <row r="2327" spans="14:14" x14ac:dyDescent="0.25">
      <c r="N2327" s="6"/>
    </row>
    <row r="2328" spans="14:14" x14ac:dyDescent="0.25">
      <c r="N2328" s="6"/>
    </row>
    <row r="2329" spans="14:14" x14ac:dyDescent="0.25">
      <c r="N2329" s="6"/>
    </row>
    <row r="2330" spans="14:14" x14ac:dyDescent="0.25">
      <c r="N2330" s="6"/>
    </row>
    <row r="2331" spans="14:14" x14ac:dyDescent="0.25">
      <c r="N2331" s="6"/>
    </row>
    <row r="2332" spans="14:14" x14ac:dyDescent="0.25">
      <c r="N2332" s="6"/>
    </row>
    <row r="2333" spans="14:14" x14ac:dyDescent="0.25">
      <c r="N2333" s="6"/>
    </row>
    <row r="2334" spans="14:14" x14ac:dyDescent="0.25">
      <c r="N2334" s="6"/>
    </row>
    <row r="2335" spans="14:14" x14ac:dyDescent="0.25">
      <c r="N2335" s="6"/>
    </row>
    <row r="2336" spans="14:14" x14ac:dyDescent="0.25">
      <c r="N2336" s="6"/>
    </row>
    <row r="2337" spans="14:14" x14ac:dyDescent="0.25">
      <c r="N2337" s="6"/>
    </row>
    <row r="2338" spans="14:14" x14ac:dyDescent="0.25">
      <c r="N2338" s="6"/>
    </row>
    <row r="2339" spans="14:14" x14ac:dyDescent="0.25">
      <c r="N2339" s="6"/>
    </row>
    <row r="2340" spans="14:14" x14ac:dyDescent="0.25">
      <c r="N2340" s="6"/>
    </row>
    <row r="2341" spans="14:14" x14ac:dyDescent="0.25">
      <c r="N2341" s="6"/>
    </row>
    <row r="2342" spans="14:14" x14ac:dyDescent="0.25">
      <c r="N2342" s="6"/>
    </row>
    <row r="2343" spans="14:14" x14ac:dyDescent="0.25">
      <c r="N2343" s="6"/>
    </row>
    <row r="2344" spans="14:14" x14ac:dyDescent="0.25">
      <c r="N2344" s="6"/>
    </row>
    <row r="2345" spans="14:14" x14ac:dyDescent="0.25">
      <c r="N2345" s="6"/>
    </row>
    <row r="2346" spans="14:14" x14ac:dyDescent="0.25">
      <c r="N2346" s="6"/>
    </row>
    <row r="2347" spans="14:14" x14ac:dyDescent="0.25">
      <c r="N2347" s="6"/>
    </row>
    <row r="2348" spans="14:14" x14ac:dyDescent="0.25">
      <c r="N2348" s="6"/>
    </row>
    <row r="2349" spans="14:14" x14ac:dyDescent="0.25">
      <c r="N2349" s="6"/>
    </row>
    <row r="2350" spans="14:14" x14ac:dyDescent="0.25">
      <c r="N2350" s="6"/>
    </row>
    <row r="2351" spans="14:14" x14ac:dyDescent="0.25">
      <c r="N2351" s="6"/>
    </row>
    <row r="2352" spans="14:14" x14ac:dyDescent="0.25">
      <c r="N2352" s="6"/>
    </row>
    <row r="2353" spans="14:14" x14ac:dyDescent="0.25">
      <c r="N2353" s="6"/>
    </row>
    <row r="2354" spans="14:14" x14ac:dyDescent="0.25">
      <c r="N2354" s="6"/>
    </row>
    <row r="2355" spans="14:14" x14ac:dyDescent="0.25">
      <c r="N2355" s="6"/>
    </row>
    <row r="2356" spans="14:14" x14ac:dyDescent="0.25">
      <c r="N2356" s="6"/>
    </row>
    <row r="2357" spans="14:14" x14ac:dyDescent="0.25">
      <c r="N2357" s="6"/>
    </row>
    <row r="2358" spans="14:14" x14ac:dyDescent="0.25">
      <c r="N2358" s="6"/>
    </row>
    <row r="2359" spans="14:14" x14ac:dyDescent="0.25">
      <c r="N2359" s="6"/>
    </row>
    <row r="2360" spans="14:14" x14ac:dyDescent="0.25">
      <c r="N2360" s="6"/>
    </row>
    <row r="2361" spans="14:14" x14ac:dyDescent="0.25">
      <c r="N2361" s="6"/>
    </row>
    <row r="2362" spans="14:14" x14ac:dyDescent="0.25">
      <c r="N2362" s="6"/>
    </row>
    <row r="2363" spans="14:14" x14ac:dyDescent="0.25">
      <c r="N2363" s="6"/>
    </row>
    <row r="2364" spans="14:14" x14ac:dyDescent="0.25">
      <c r="N2364" s="6"/>
    </row>
    <row r="2365" spans="14:14" x14ac:dyDescent="0.25">
      <c r="N2365" s="6"/>
    </row>
    <row r="2366" spans="14:14" x14ac:dyDescent="0.25">
      <c r="N2366" s="6"/>
    </row>
    <row r="2367" spans="14:14" x14ac:dyDescent="0.25">
      <c r="N2367" s="6"/>
    </row>
    <row r="2368" spans="14:14" x14ac:dyDescent="0.25">
      <c r="N2368" s="6"/>
    </row>
    <row r="2369" spans="14:14" x14ac:dyDescent="0.25">
      <c r="N2369" s="6"/>
    </row>
    <row r="2370" spans="14:14" x14ac:dyDescent="0.25">
      <c r="N2370" s="6"/>
    </row>
    <row r="2371" spans="14:14" x14ac:dyDescent="0.25">
      <c r="N2371" s="6"/>
    </row>
    <row r="2372" spans="14:14" x14ac:dyDescent="0.25">
      <c r="N2372" s="6"/>
    </row>
    <row r="2373" spans="14:14" x14ac:dyDescent="0.25">
      <c r="N2373" s="6"/>
    </row>
    <row r="2374" spans="14:14" x14ac:dyDescent="0.25">
      <c r="N2374" s="6"/>
    </row>
    <row r="2375" spans="14:14" x14ac:dyDescent="0.25">
      <c r="N2375" s="6"/>
    </row>
    <row r="2376" spans="14:14" x14ac:dyDescent="0.25">
      <c r="N2376" s="6"/>
    </row>
    <row r="2377" spans="14:14" x14ac:dyDescent="0.25">
      <c r="N2377" s="6"/>
    </row>
    <row r="2378" spans="14:14" x14ac:dyDescent="0.25">
      <c r="N2378" s="6"/>
    </row>
    <row r="2379" spans="14:14" x14ac:dyDescent="0.25">
      <c r="N2379" s="6"/>
    </row>
    <row r="2380" spans="14:14" x14ac:dyDescent="0.25">
      <c r="N2380" s="6"/>
    </row>
    <row r="2381" spans="14:14" x14ac:dyDescent="0.25">
      <c r="N2381" s="6"/>
    </row>
    <row r="2382" spans="14:14" x14ac:dyDescent="0.25">
      <c r="N2382" s="6"/>
    </row>
    <row r="2383" spans="14:14" x14ac:dyDescent="0.25">
      <c r="N2383" s="6"/>
    </row>
    <row r="2384" spans="14:14" x14ac:dyDescent="0.25">
      <c r="N2384" s="6"/>
    </row>
    <row r="2385" spans="14:14" x14ac:dyDescent="0.25">
      <c r="N2385" s="6"/>
    </row>
    <row r="2386" spans="14:14" x14ac:dyDescent="0.25">
      <c r="N2386" s="6"/>
    </row>
    <row r="2387" spans="14:14" x14ac:dyDescent="0.25">
      <c r="N2387" s="6"/>
    </row>
    <row r="2388" spans="14:14" x14ac:dyDescent="0.25">
      <c r="N2388" s="6"/>
    </row>
    <row r="2389" spans="14:14" x14ac:dyDescent="0.25">
      <c r="N2389" s="6"/>
    </row>
    <row r="2390" spans="14:14" x14ac:dyDescent="0.25">
      <c r="N2390" s="6"/>
    </row>
    <row r="2391" spans="14:14" x14ac:dyDescent="0.25">
      <c r="N2391" s="6"/>
    </row>
    <row r="2392" spans="14:14" x14ac:dyDescent="0.25">
      <c r="N2392" s="6"/>
    </row>
    <row r="2393" spans="14:14" x14ac:dyDescent="0.25">
      <c r="N2393" s="6"/>
    </row>
    <row r="2394" spans="14:14" x14ac:dyDescent="0.25">
      <c r="N2394" s="6"/>
    </row>
    <row r="2395" spans="14:14" x14ac:dyDescent="0.25">
      <c r="N2395" s="6"/>
    </row>
    <row r="2396" spans="14:14" x14ac:dyDescent="0.25">
      <c r="N2396" s="6"/>
    </row>
    <row r="2397" spans="14:14" x14ac:dyDescent="0.25">
      <c r="N2397" s="6"/>
    </row>
    <row r="2398" spans="14:14" x14ac:dyDescent="0.25">
      <c r="N2398" s="6"/>
    </row>
    <row r="2399" spans="14:14" x14ac:dyDescent="0.25">
      <c r="N2399" s="6"/>
    </row>
    <row r="2400" spans="14:14" x14ac:dyDescent="0.25">
      <c r="N2400" s="6"/>
    </row>
    <row r="2401" spans="14:14" x14ac:dyDescent="0.25">
      <c r="N2401" s="6"/>
    </row>
    <row r="2402" spans="14:14" x14ac:dyDescent="0.25">
      <c r="N2402" s="6"/>
    </row>
    <row r="2403" spans="14:14" x14ac:dyDescent="0.25">
      <c r="N2403" s="6"/>
    </row>
    <row r="2404" spans="14:14" x14ac:dyDescent="0.25">
      <c r="N2404" s="6"/>
    </row>
    <row r="2405" spans="14:14" x14ac:dyDescent="0.25">
      <c r="N2405" s="6"/>
    </row>
    <row r="2406" spans="14:14" x14ac:dyDescent="0.25">
      <c r="N2406" s="6"/>
    </row>
    <row r="2407" spans="14:14" x14ac:dyDescent="0.25">
      <c r="N2407" s="6"/>
    </row>
    <row r="2408" spans="14:14" x14ac:dyDescent="0.25">
      <c r="N2408" s="6"/>
    </row>
    <row r="2409" spans="14:14" x14ac:dyDescent="0.25">
      <c r="N2409" s="6"/>
    </row>
    <row r="2410" spans="14:14" x14ac:dyDescent="0.25">
      <c r="N2410" s="6"/>
    </row>
    <row r="2411" spans="14:14" x14ac:dyDescent="0.25">
      <c r="N2411" s="6"/>
    </row>
    <row r="2412" spans="14:14" x14ac:dyDescent="0.25">
      <c r="N2412" s="6"/>
    </row>
    <row r="2413" spans="14:14" x14ac:dyDescent="0.25">
      <c r="N2413" s="6"/>
    </row>
    <row r="2414" spans="14:14" x14ac:dyDescent="0.25">
      <c r="N2414" s="6"/>
    </row>
    <row r="2415" spans="14:14" x14ac:dyDescent="0.25">
      <c r="N2415" s="6"/>
    </row>
    <row r="2416" spans="14:14" x14ac:dyDescent="0.25">
      <c r="N2416" s="6"/>
    </row>
    <row r="2417" spans="14:14" x14ac:dyDescent="0.25">
      <c r="N2417" s="6"/>
    </row>
    <row r="2418" spans="14:14" x14ac:dyDescent="0.25">
      <c r="N2418" s="6"/>
    </row>
    <row r="2419" spans="14:14" x14ac:dyDescent="0.25">
      <c r="N2419" s="6"/>
    </row>
    <row r="2420" spans="14:14" x14ac:dyDescent="0.25">
      <c r="N2420" s="6"/>
    </row>
    <row r="2421" spans="14:14" x14ac:dyDescent="0.25">
      <c r="N2421" s="6"/>
    </row>
    <row r="2422" spans="14:14" x14ac:dyDescent="0.25">
      <c r="N2422" s="6"/>
    </row>
    <row r="2423" spans="14:14" x14ac:dyDescent="0.25">
      <c r="N2423" s="6"/>
    </row>
    <row r="2424" spans="14:14" x14ac:dyDescent="0.25">
      <c r="N2424" s="6"/>
    </row>
    <row r="2425" spans="14:14" x14ac:dyDescent="0.25">
      <c r="N2425" s="6"/>
    </row>
    <row r="2426" spans="14:14" x14ac:dyDescent="0.25">
      <c r="N2426" s="6"/>
    </row>
    <row r="2427" spans="14:14" x14ac:dyDescent="0.25">
      <c r="N2427" s="6"/>
    </row>
    <row r="2428" spans="14:14" x14ac:dyDescent="0.25">
      <c r="N2428" s="6"/>
    </row>
    <row r="2429" spans="14:14" x14ac:dyDescent="0.25">
      <c r="N2429" s="6"/>
    </row>
    <row r="2430" spans="14:14" x14ac:dyDescent="0.25">
      <c r="N2430" s="6"/>
    </row>
    <row r="2431" spans="14:14" x14ac:dyDescent="0.25">
      <c r="N2431" s="6"/>
    </row>
    <row r="2432" spans="14:14" x14ac:dyDescent="0.25">
      <c r="N2432" s="6"/>
    </row>
    <row r="2433" spans="14:14" x14ac:dyDescent="0.25">
      <c r="N2433" s="6"/>
    </row>
    <row r="2434" spans="14:14" x14ac:dyDescent="0.25">
      <c r="N2434" s="6"/>
    </row>
    <row r="2435" spans="14:14" x14ac:dyDescent="0.25">
      <c r="N2435" s="6"/>
    </row>
    <row r="2436" spans="14:14" x14ac:dyDescent="0.25">
      <c r="N2436" s="6"/>
    </row>
    <row r="2437" spans="14:14" x14ac:dyDescent="0.25">
      <c r="N2437" s="6"/>
    </row>
    <row r="2438" spans="14:14" x14ac:dyDescent="0.25">
      <c r="N2438" s="6"/>
    </row>
    <row r="2439" spans="14:14" x14ac:dyDescent="0.25">
      <c r="N2439" s="6"/>
    </row>
    <row r="2440" spans="14:14" x14ac:dyDescent="0.25">
      <c r="N2440" s="6"/>
    </row>
    <row r="2441" spans="14:14" x14ac:dyDescent="0.25">
      <c r="N2441" s="6"/>
    </row>
    <row r="2442" spans="14:14" x14ac:dyDescent="0.25">
      <c r="N2442" s="6"/>
    </row>
    <row r="2443" spans="14:14" x14ac:dyDescent="0.25">
      <c r="N2443" s="6"/>
    </row>
    <row r="2444" spans="14:14" x14ac:dyDescent="0.25">
      <c r="N2444" s="6"/>
    </row>
    <row r="2445" spans="14:14" x14ac:dyDescent="0.25">
      <c r="N2445" s="6"/>
    </row>
    <row r="2446" spans="14:14" x14ac:dyDescent="0.25">
      <c r="N2446" s="6"/>
    </row>
    <row r="2447" spans="14:14" x14ac:dyDescent="0.25">
      <c r="N2447" s="6"/>
    </row>
    <row r="2448" spans="14:14" x14ac:dyDescent="0.25">
      <c r="N2448" s="6"/>
    </row>
    <row r="2449" spans="14:14" x14ac:dyDescent="0.25">
      <c r="N2449" s="6"/>
    </row>
    <row r="2450" spans="14:14" x14ac:dyDescent="0.25">
      <c r="N2450" s="6"/>
    </row>
    <row r="2451" spans="14:14" x14ac:dyDescent="0.25">
      <c r="N2451" s="6"/>
    </row>
    <row r="2452" spans="14:14" x14ac:dyDescent="0.25">
      <c r="N2452" s="6"/>
    </row>
    <row r="2453" spans="14:14" x14ac:dyDescent="0.25">
      <c r="N2453" s="6"/>
    </row>
    <row r="2454" spans="14:14" x14ac:dyDescent="0.25">
      <c r="N2454" s="6"/>
    </row>
    <row r="2455" spans="14:14" x14ac:dyDescent="0.25">
      <c r="N2455" s="6"/>
    </row>
    <row r="2456" spans="14:14" x14ac:dyDescent="0.25">
      <c r="N2456" s="6"/>
    </row>
    <row r="2457" spans="14:14" x14ac:dyDescent="0.25">
      <c r="N2457" s="6"/>
    </row>
    <row r="2458" spans="14:14" x14ac:dyDescent="0.25">
      <c r="N2458" s="6"/>
    </row>
    <row r="2459" spans="14:14" x14ac:dyDescent="0.25">
      <c r="N2459" s="6"/>
    </row>
    <row r="2460" spans="14:14" x14ac:dyDescent="0.25">
      <c r="N2460" s="6"/>
    </row>
    <row r="2461" spans="14:14" x14ac:dyDescent="0.25">
      <c r="N2461" s="6"/>
    </row>
    <row r="2462" spans="14:14" x14ac:dyDescent="0.25">
      <c r="N2462" s="6"/>
    </row>
    <row r="2463" spans="14:14" x14ac:dyDescent="0.25">
      <c r="N2463" s="6"/>
    </row>
    <row r="2464" spans="14:14" x14ac:dyDescent="0.25">
      <c r="N2464" s="6"/>
    </row>
    <row r="2465" spans="14:14" x14ac:dyDescent="0.25">
      <c r="N2465" s="6"/>
    </row>
    <row r="2466" spans="14:14" x14ac:dyDescent="0.25">
      <c r="N2466" s="6"/>
    </row>
    <row r="2467" spans="14:14" x14ac:dyDescent="0.25">
      <c r="N2467" s="6"/>
    </row>
    <row r="2468" spans="14:14" x14ac:dyDescent="0.25">
      <c r="N2468" s="6"/>
    </row>
    <row r="2469" spans="14:14" x14ac:dyDescent="0.25">
      <c r="N2469" s="6"/>
    </row>
    <row r="2470" spans="14:14" x14ac:dyDescent="0.25">
      <c r="N2470" s="6"/>
    </row>
    <row r="2471" spans="14:14" x14ac:dyDescent="0.25">
      <c r="N2471" s="6"/>
    </row>
    <row r="2472" spans="14:14" x14ac:dyDescent="0.25">
      <c r="N2472" s="6"/>
    </row>
    <row r="2473" spans="14:14" x14ac:dyDescent="0.25">
      <c r="N2473" s="6"/>
    </row>
    <row r="2474" spans="14:14" x14ac:dyDescent="0.25">
      <c r="N2474" s="6"/>
    </row>
    <row r="2475" spans="14:14" x14ac:dyDescent="0.25">
      <c r="N2475" s="6"/>
    </row>
    <row r="2476" spans="14:14" x14ac:dyDescent="0.25">
      <c r="N2476" s="6"/>
    </row>
    <row r="2477" spans="14:14" x14ac:dyDescent="0.25">
      <c r="N2477" s="6"/>
    </row>
    <row r="2478" spans="14:14" x14ac:dyDescent="0.25">
      <c r="N2478" s="6"/>
    </row>
    <row r="2479" spans="14:14" x14ac:dyDescent="0.25">
      <c r="N2479" s="6"/>
    </row>
    <row r="2480" spans="14:14" x14ac:dyDescent="0.25">
      <c r="N2480" s="6"/>
    </row>
    <row r="2481" spans="14:14" x14ac:dyDescent="0.25">
      <c r="N2481" s="6"/>
    </row>
    <row r="2482" spans="14:14" x14ac:dyDescent="0.25">
      <c r="N2482" s="6"/>
    </row>
    <row r="2483" spans="14:14" x14ac:dyDescent="0.25">
      <c r="N2483" s="6"/>
    </row>
    <row r="2484" spans="14:14" x14ac:dyDescent="0.25">
      <c r="N2484" s="6"/>
    </row>
    <row r="2485" spans="14:14" x14ac:dyDescent="0.25">
      <c r="N2485" s="6"/>
    </row>
    <row r="2486" spans="14:14" x14ac:dyDescent="0.25">
      <c r="N2486" s="6"/>
    </row>
    <row r="2487" spans="14:14" x14ac:dyDescent="0.25">
      <c r="N2487" s="6"/>
    </row>
    <row r="2488" spans="14:14" x14ac:dyDescent="0.25">
      <c r="N2488" s="6"/>
    </row>
    <row r="2489" spans="14:14" x14ac:dyDescent="0.25">
      <c r="N2489" s="6"/>
    </row>
    <row r="2490" spans="14:14" x14ac:dyDescent="0.25">
      <c r="N2490" s="6"/>
    </row>
    <row r="2491" spans="14:14" x14ac:dyDescent="0.25">
      <c r="N2491" s="6"/>
    </row>
    <row r="2492" spans="14:14" x14ac:dyDescent="0.25">
      <c r="N2492" s="6"/>
    </row>
    <row r="2493" spans="14:14" x14ac:dyDescent="0.25">
      <c r="N2493" s="6"/>
    </row>
    <row r="2494" spans="14:14" x14ac:dyDescent="0.25">
      <c r="N2494" s="6"/>
    </row>
    <row r="2495" spans="14:14" x14ac:dyDescent="0.25">
      <c r="N2495" s="6"/>
    </row>
    <row r="2496" spans="14:14" x14ac:dyDescent="0.25">
      <c r="N2496" s="6"/>
    </row>
    <row r="2497" spans="14:14" x14ac:dyDescent="0.25">
      <c r="N2497" s="6"/>
    </row>
    <row r="2498" spans="14:14" x14ac:dyDescent="0.25">
      <c r="N2498" s="6"/>
    </row>
    <row r="2499" spans="14:14" x14ac:dyDescent="0.25">
      <c r="N2499" s="6"/>
    </row>
    <row r="2500" spans="14:14" x14ac:dyDescent="0.25">
      <c r="N2500" s="6"/>
    </row>
    <row r="2501" spans="14:14" x14ac:dyDescent="0.25">
      <c r="N2501" s="6"/>
    </row>
    <row r="2502" spans="14:14" x14ac:dyDescent="0.25">
      <c r="N2502" s="6"/>
    </row>
    <row r="2503" spans="14:14" x14ac:dyDescent="0.25">
      <c r="N2503" s="6"/>
    </row>
    <row r="2504" spans="14:14" x14ac:dyDescent="0.25">
      <c r="N2504" s="6"/>
    </row>
    <row r="2505" spans="14:14" x14ac:dyDescent="0.25">
      <c r="N2505" s="6"/>
    </row>
    <row r="2506" spans="14:14" x14ac:dyDescent="0.25">
      <c r="N2506" s="6"/>
    </row>
    <row r="2507" spans="14:14" x14ac:dyDescent="0.25">
      <c r="N2507" s="6"/>
    </row>
    <row r="2508" spans="14:14" x14ac:dyDescent="0.25">
      <c r="N2508" s="6"/>
    </row>
    <row r="2509" spans="14:14" x14ac:dyDescent="0.25">
      <c r="N2509" s="6"/>
    </row>
    <row r="2510" spans="14:14" x14ac:dyDescent="0.25">
      <c r="N2510" s="6"/>
    </row>
    <row r="2511" spans="14:14" x14ac:dyDescent="0.25">
      <c r="N2511" s="6"/>
    </row>
    <row r="2512" spans="14:14" x14ac:dyDescent="0.25">
      <c r="N2512" s="6"/>
    </row>
    <row r="2513" spans="14:14" x14ac:dyDescent="0.25">
      <c r="N2513" s="6"/>
    </row>
    <row r="2514" spans="14:14" x14ac:dyDescent="0.25">
      <c r="N2514" s="6"/>
    </row>
    <row r="2515" spans="14:14" x14ac:dyDescent="0.25">
      <c r="N2515" s="6"/>
    </row>
    <row r="2516" spans="14:14" x14ac:dyDescent="0.25">
      <c r="N2516" s="6"/>
    </row>
    <row r="2517" spans="14:14" x14ac:dyDescent="0.25">
      <c r="N2517" s="6"/>
    </row>
    <row r="2518" spans="14:14" x14ac:dyDescent="0.25">
      <c r="N2518" s="6"/>
    </row>
    <row r="2519" spans="14:14" x14ac:dyDescent="0.25">
      <c r="N2519" s="6"/>
    </row>
    <row r="2520" spans="14:14" x14ac:dyDescent="0.25">
      <c r="N2520" s="6"/>
    </row>
    <row r="2521" spans="14:14" x14ac:dyDescent="0.25">
      <c r="N2521" s="6"/>
    </row>
    <row r="2522" spans="14:14" x14ac:dyDescent="0.25">
      <c r="N2522" s="6"/>
    </row>
    <row r="2523" spans="14:14" x14ac:dyDescent="0.25">
      <c r="N2523" s="6"/>
    </row>
    <row r="2524" spans="14:14" x14ac:dyDescent="0.25">
      <c r="N2524" s="6"/>
    </row>
    <row r="2525" spans="14:14" x14ac:dyDescent="0.25">
      <c r="N2525" s="6"/>
    </row>
    <row r="2526" spans="14:14" x14ac:dyDescent="0.25">
      <c r="N2526" s="6"/>
    </row>
    <row r="2527" spans="14:14" x14ac:dyDescent="0.25">
      <c r="N2527" s="6"/>
    </row>
    <row r="2528" spans="14:14" x14ac:dyDescent="0.25">
      <c r="N2528" s="6"/>
    </row>
    <row r="2529" spans="14:14" x14ac:dyDescent="0.25">
      <c r="N2529" s="6"/>
    </row>
    <row r="2530" spans="14:14" x14ac:dyDescent="0.25">
      <c r="N2530" s="6"/>
    </row>
    <row r="2531" spans="14:14" x14ac:dyDescent="0.25">
      <c r="N2531" s="6"/>
    </row>
    <row r="2532" spans="14:14" x14ac:dyDescent="0.25">
      <c r="N2532" s="6"/>
    </row>
    <row r="2533" spans="14:14" x14ac:dyDescent="0.25">
      <c r="N2533" s="6"/>
    </row>
    <row r="2534" spans="14:14" x14ac:dyDescent="0.25">
      <c r="N2534" s="6"/>
    </row>
    <row r="2535" spans="14:14" x14ac:dyDescent="0.25">
      <c r="N2535" s="6"/>
    </row>
    <row r="2536" spans="14:14" x14ac:dyDescent="0.25">
      <c r="N2536" s="6"/>
    </row>
    <row r="2537" spans="14:14" x14ac:dyDescent="0.25">
      <c r="N2537" s="6"/>
    </row>
    <row r="2538" spans="14:14" x14ac:dyDescent="0.25">
      <c r="N2538" s="6"/>
    </row>
    <row r="2539" spans="14:14" x14ac:dyDescent="0.25">
      <c r="N2539" s="6"/>
    </row>
    <row r="2540" spans="14:14" x14ac:dyDescent="0.25">
      <c r="N2540" s="6"/>
    </row>
    <row r="2541" spans="14:14" x14ac:dyDescent="0.25">
      <c r="N2541" s="6"/>
    </row>
    <row r="2542" spans="14:14" x14ac:dyDescent="0.25">
      <c r="N2542" s="6"/>
    </row>
    <row r="2543" spans="14:14" x14ac:dyDescent="0.25">
      <c r="N2543" s="6"/>
    </row>
    <row r="2544" spans="14:14" x14ac:dyDescent="0.25">
      <c r="N2544" s="6"/>
    </row>
    <row r="2545" spans="14:14" x14ac:dyDescent="0.25">
      <c r="N2545" s="6"/>
    </row>
    <row r="2546" spans="14:14" x14ac:dyDescent="0.25">
      <c r="N2546" s="6"/>
    </row>
    <row r="2547" spans="14:14" x14ac:dyDescent="0.25">
      <c r="N2547" s="6"/>
    </row>
    <row r="2548" spans="14:14" x14ac:dyDescent="0.25">
      <c r="N2548" s="6"/>
    </row>
    <row r="2549" spans="14:14" x14ac:dyDescent="0.25">
      <c r="N2549" s="6"/>
    </row>
    <row r="2550" spans="14:14" x14ac:dyDescent="0.25">
      <c r="N2550" s="6"/>
    </row>
    <row r="2551" spans="14:14" x14ac:dyDescent="0.25">
      <c r="N2551" s="6"/>
    </row>
    <row r="2552" spans="14:14" x14ac:dyDescent="0.25">
      <c r="N2552" s="6"/>
    </row>
    <row r="2553" spans="14:14" x14ac:dyDescent="0.25">
      <c r="N2553" s="6"/>
    </row>
    <row r="2554" spans="14:14" x14ac:dyDescent="0.25">
      <c r="N2554" s="6"/>
    </row>
    <row r="2555" spans="14:14" x14ac:dyDescent="0.25">
      <c r="N2555" s="6"/>
    </row>
    <row r="2556" spans="14:14" x14ac:dyDescent="0.25">
      <c r="N2556" s="6"/>
    </row>
    <row r="2557" spans="14:14" x14ac:dyDescent="0.25">
      <c r="N2557" s="6"/>
    </row>
    <row r="2558" spans="14:14" x14ac:dyDescent="0.25">
      <c r="N2558" s="6"/>
    </row>
    <row r="2559" spans="14:14" x14ac:dyDescent="0.25">
      <c r="N2559" s="6"/>
    </row>
    <row r="2560" spans="14:14" x14ac:dyDescent="0.25">
      <c r="N2560" s="6"/>
    </row>
    <row r="2561" spans="14:14" x14ac:dyDescent="0.25">
      <c r="N2561" s="6"/>
    </row>
    <row r="2562" spans="14:14" x14ac:dyDescent="0.25">
      <c r="N2562" s="6"/>
    </row>
    <row r="2563" spans="14:14" x14ac:dyDescent="0.25">
      <c r="N2563" s="6"/>
    </row>
    <row r="2564" spans="14:14" x14ac:dyDescent="0.25">
      <c r="N2564" s="6"/>
    </row>
    <row r="2565" spans="14:14" x14ac:dyDescent="0.25">
      <c r="N2565" s="6"/>
    </row>
    <row r="2566" spans="14:14" x14ac:dyDescent="0.25">
      <c r="N2566" s="6"/>
    </row>
    <row r="2567" spans="14:14" x14ac:dyDescent="0.25">
      <c r="N2567" s="6"/>
    </row>
    <row r="2568" spans="14:14" x14ac:dyDescent="0.25">
      <c r="N2568" s="6"/>
    </row>
    <row r="2569" spans="14:14" x14ac:dyDescent="0.25">
      <c r="N2569" s="6"/>
    </row>
    <row r="2570" spans="14:14" x14ac:dyDescent="0.25">
      <c r="N2570" s="6"/>
    </row>
    <row r="2571" spans="14:14" x14ac:dyDescent="0.25">
      <c r="N2571" s="6"/>
    </row>
    <row r="2572" spans="14:14" x14ac:dyDescent="0.25">
      <c r="N2572" s="6"/>
    </row>
    <row r="2573" spans="14:14" x14ac:dyDescent="0.25">
      <c r="N2573" s="6"/>
    </row>
    <row r="2574" spans="14:14" x14ac:dyDescent="0.25">
      <c r="N2574" s="6"/>
    </row>
    <row r="2575" spans="14:14" x14ac:dyDescent="0.25">
      <c r="N2575" s="6"/>
    </row>
    <row r="2576" spans="14:14" x14ac:dyDescent="0.25">
      <c r="N2576" s="6"/>
    </row>
    <row r="2577" spans="14:14" x14ac:dyDescent="0.25">
      <c r="N2577" s="6"/>
    </row>
    <row r="2578" spans="14:14" x14ac:dyDescent="0.25">
      <c r="N2578" s="6"/>
    </row>
    <row r="2579" spans="14:14" x14ac:dyDescent="0.25">
      <c r="N2579" s="6"/>
    </row>
    <row r="2580" spans="14:14" x14ac:dyDescent="0.25">
      <c r="N2580" s="6"/>
    </row>
    <row r="2581" spans="14:14" x14ac:dyDescent="0.25">
      <c r="N2581" s="6"/>
    </row>
    <row r="2582" spans="14:14" x14ac:dyDescent="0.25">
      <c r="N2582" s="6"/>
    </row>
    <row r="2583" spans="14:14" x14ac:dyDescent="0.25">
      <c r="N2583" s="6"/>
    </row>
    <row r="2584" spans="14:14" x14ac:dyDescent="0.25">
      <c r="N2584" s="6"/>
    </row>
    <row r="2585" spans="14:14" x14ac:dyDescent="0.25">
      <c r="N2585" s="6"/>
    </row>
    <row r="2586" spans="14:14" x14ac:dyDescent="0.25">
      <c r="N2586" s="6"/>
    </row>
    <row r="2587" spans="14:14" x14ac:dyDescent="0.25">
      <c r="N2587" s="6"/>
    </row>
    <row r="2588" spans="14:14" x14ac:dyDescent="0.25">
      <c r="N2588" s="6"/>
    </row>
    <row r="2589" spans="14:14" x14ac:dyDescent="0.25">
      <c r="N2589" s="6"/>
    </row>
    <row r="2590" spans="14:14" x14ac:dyDescent="0.25">
      <c r="N2590" s="6"/>
    </row>
    <row r="2591" spans="14:14" x14ac:dyDescent="0.25">
      <c r="N2591" s="6"/>
    </row>
    <row r="2592" spans="14:14" x14ac:dyDescent="0.25">
      <c r="N2592" s="6"/>
    </row>
    <row r="2593" spans="14:14" x14ac:dyDescent="0.25">
      <c r="N2593" s="6"/>
    </row>
    <row r="2594" spans="14:14" x14ac:dyDescent="0.25">
      <c r="N2594" s="6"/>
    </row>
    <row r="2595" spans="14:14" x14ac:dyDescent="0.25">
      <c r="N2595" s="6"/>
    </row>
    <row r="2596" spans="14:14" x14ac:dyDescent="0.25">
      <c r="N2596" s="6"/>
    </row>
    <row r="2597" spans="14:14" x14ac:dyDescent="0.25">
      <c r="N2597" s="6"/>
    </row>
    <row r="2598" spans="14:14" x14ac:dyDescent="0.25">
      <c r="N2598" s="6"/>
    </row>
    <row r="2599" spans="14:14" x14ac:dyDescent="0.25">
      <c r="N2599" s="6"/>
    </row>
    <row r="2600" spans="14:14" x14ac:dyDescent="0.25">
      <c r="N2600" s="6"/>
    </row>
    <row r="2601" spans="14:14" x14ac:dyDescent="0.25">
      <c r="N2601" s="6"/>
    </row>
    <row r="2602" spans="14:14" x14ac:dyDescent="0.25">
      <c r="N2602" s="6"/>
    </row>
    <row r="2603" spans="14:14" x14ac:dyDescent="0.25">
      <c r="N2603" s="6"/>
    </row>
    <row r="2604" spans="14:14" x14ac:dyDescent="0.25">
      <c r="N2604" s="6"/>
    </row>
    <row r="2605" spans="14:14" x14ac:dyDescent="0.25">
      <c r="N2605" s="6"/>
    </row>
    <row r="2606" spans="14:14" x14ac:dyDescent="0.25">
      <c r="N2606" s="6"/>
    </row>
    <row r="2607" spans="14:14" x14ac:dyDescent="0.25">
      <c r="N2607" s="6"/>
    </row>
    <row r="2608" spans="14:14" x14ac:dyDescent="0.25">
      <c r="N2608" s="6"/>
    </row>
    <row r="2609" spans="14:14" x14ac:dyDescent="0.25">
      <c r="N2609" s="6"/>
    </row>
    <row r="2610" spans="14:14" x14ac:dyDescent="0.25">
      <c r="N2610" s="6"/>
    </row>
    <row r="2611" spans="14:14" x14ac:dyDescent="0.25">
      <c r="N2611" s="6"/>
    </row>
    <row r="2612" spans="14:14" x14ac:dyDescent="0.25">
      <c r="N2612" s="6"/>
    </row>
    <row r="2613" spans="14:14" x14ac:dyDescent="0.25">
      <c r="N2613" s="6"/>
    </row>
    <row r="2614" spans="14:14" x14ac:dyDescent="0.25">
      <c r="N2614" s="6"/>
    </row>
    <row r="2615" spans="14:14" x14ac:dyDescent="0.25">
      <c r="N2615" s="6"/>
    </row>
    <row r="2616" spans="14:14" x14ac:dyDescent="0.25">
      <c r="N2616" s="6"/>
    </row>
    <row r="2617" spans="14:14" x14ac:dyDescent="0.25">
      <c r="N2617" s="6"/>
    </row>
    <row r="2618" spans="14:14" x14ac:dyDescent="0.25">
      <c r="N2618" s="6"/>
    </row>
    <row r="2619" spans="14:14" x14ac:dyDescent="0.25">
      <c r="N2619" s="6"/>
    </row>
    <row r="2620" spans="14:14" x14ac:dyDescent="0.25">
      <c r="N2620" s="6"/>
    </row>
    <row r="2621" spans="14:14" x14ac:dyDescent="0.25">
      <c r="N2621" s="6"/>
    </row>
    <row r="2622" spans="14:14" x14ac:dyDescent="0.25">
      <c r="N2622" s="6"/>
    </row>
    <row r="2623" spans="14:14" x14ac:dyDescent="0.25">
      <c r="N2623" s="6"/>
    </row>
    <row r="2624" spans="14:14" x14ac:dyDescent="0.25">
      <c r="N2624" s="6"/>
    </row>
    <row r="2625" spans="14:14" x14ac:dyDescent="0.25">
      <c r="N2625" s="6"/>
    </row>
    <row r="2626" spans="14:14" x14ac:dyDescent="0.25">
      <c r="N2626" s="6"/>
    </row>
    <row r="2627" spans="14:14" x14ac:dyDescent="0.25">
      <c r="N2627" s="6"/>
    </row>
    <row r="2628" spans="14:14" x14ac:dyDescent="0.25">
      <c r="N2628" s="6"/>
    </row>
    <row r="2629" spans="14:14" x14ac:dyDescent="0.25">
      <c r="N2629" s="6"/>
    </row>
    <row r="2630" spans="14:14" x14ac:dyDescent="0.25">
      <c r="N2630" s="6"/>
    </row>
    <row r="2631" spans="14:14" x14ac:dyDescent="0.25">
      <c r="N2631" s="6"/>
    </row>
    <row r="2632" spans="14:14" x14ac:dyDescent="0.25">
      <c r="N2632" s="6"/>
    </row>
    <row r="2633" spans="14:14" x14ac:dyDescent="0.25">
      <c r="N2633" s="6"/>
    </row>
    <row r="2634" spans="14:14" x14ac:dyDescent="0.25">
      <c r="N2634" s="6"/>
    </row>
    <row r="2635" spans="14:14" x14ac:dyDescent="0.25">
      <c r="N2635" s="6"/>
    </row>
    <row r="2636" spans="14:14" x14ac:dyDescent="0.25">
      <c r="N2636" s="6"/>
    </row>
    <row r="2637" spans="14:14" x14ac:dyDescent="0.25">
      <c r="N2637" s="6"/>
    </row>
    <row r="2638" spans="14:14" x14ac:dyDescent="0.25">
      <c r="N2638" s="6"/>
    </row>
    <row r="2639" spans="14:14" x14ac:dyDescent="0.25">
      <c r="N2639" s="6"/>
    </row>
    <row r="2640" spans="14:14" x14ac:dyDescent="0.25">
      <c r="N2640" s="6"/>
    </row>
    <row r="2641" spans="14:14" x14ac:dyDescent="0.25">
      <c r="N2641" s="6"/>
    </row>
    <row r="2642" spans="14:14" x14ac:dyDescent="0.25">
      <c r="N2642" s="6"/>
    </row>
    <row r="2643" spans="14:14" x14ac:dyDescent="0.25">
      <c r="N2643" s="6"/>
    </row>
    <row r="2644" spans="14:14" x14ac:dyDescent="0.25">
      <c r="N2644" s="6"/>
    </row>
    <row r="2645" spans="14:14" x14ac:dyDescent="0.25">
      <c r="N2645" s="6"/>
    </row>
    <row r="2646" spans="14:14" x14ac:dyDescent="0.25">
      <c r="N2646" s="6"/>
    </row>
    <row r="2647" spans="14:14" x14ac:dyDescent="0.25">
      <c r="N2647" s="6"/>
    </row>
    <row r="2648" spans="14:14" x14ac:dyDescent="0.25">
      <c r="N2648" s="6"/>
    </row>
    <row r="2649" spans="14:14" x14ac:dyDescent="0.25">
      <c r="N2649" s="6"/>
    </row>
    <row r="2650" spans="14:14" x14ac:dyDescent="0.25">
      <c r="N2650" s="6"/>
    </row>
    <row r="2651" spans="14:14" x14ac:dyDescent="0.25">
      <c r="N2651" s="6"/>
    </row>
    <row r="2652" spans="14:14" x14ac:dyDescent="0.25">
      <c r="N2652" s="6"/>
    </row>
    <row r="2653" spans="14:14" x14ac:dyDescent="0.25">
      <c r="N2653" s="6"/>
    </row>
    <row r="2654" spans="14:14" x14ac:dyDescent="0.25">
      <c r="N2654" s="6"/>
    </row>
    <row r="2655" spans="14:14" x14ac:dyDescent="0.25">
      <c r="N2655" s="6"/>
    </row>
    <row r="2656" spans="14:14" x14ac:dyDescent="0.25">
      <c r="N2656" s="6"/>
    </row>
    <row r="2657" spans="14:14" x14ac:dyDescent="0.25">
      <c r="N2657" s="6"/>
    </row>
    <row r="2658" spans="14:14" x14ac:dyDescent="0.25">
      <c r="N2658" s="6"/>
    </row>
    <row r="2659" spans="14:14" x14ac:dyDescent="0.25">
      <c r="N2659" s="6"/>
    </row>
    <row r="2660" spans="14:14" x14ac:dyDescent="0.25">
      <c r="N2660" s="6"/>
    </row>
    <row r="2661" spans="14:14" x14ac:dyDescent="0.25">
      <c r="N2661" s="6"/>
    </row>
    <row r="2662" spans="14:14" x14ac:dyDescent="0.25">
      <c r="N2662" s="6"/>
    </row>
    <row r="2663" spans="14:14" x14ac:dyDescent="0.25">
      <c r="N2663" s="6"/>
    </row>
    <row r="2664" spans="14:14" x14ac:dyDescent="0.25">
      <c r="N2664" s="6"/>
    </row>
    <row r="2665" spans="14:14" x14ac:dyDescent="0.25">
      <c r="N2665" s="6"/>
    </row>
    <row r="2666" spans="14:14" x14ac:dyDescent="0.25">
      <c r="N2666" s="6"/>
    </row>
    <row r="2667" spans="14:14" x14ac:dyDescent="0.25">
      <c r="N2667" s="6"/>
    </row>
    <row r="2668" spans="14:14" x14ac:dyDescent="0.25">
      <c r="N2668" s="6"/>
    </row>
    <row r="2669" spans="14:14" x14ac:dyDescent="0.25">
      <c r="N2669" s="6"/>
    </row>
    <row r="2670" spans="14:14" x14ac:dyDescent="0.25">
      <c r="N2670" s="6"/>
    </row>
    <row r="2671" spans="14:14" x14ac:dyDescent="0.25">
      <c r="N2671" s="6"/>
    </row>
    <row r="2672" spans="14:14" x14ac:dyDescent="0.25">
      <c r="N2672" s="6"/>
    </row>
    <row r="2673" spans="14:14" x14ac:dyDescent="0.25">
      <c r="N2673" s="6"/>
    </row>
    <row r="2674" spans="14:14" x14ac:dyDescent="0.25">
      <c r="N2674" s="6"/>
    </row>
    <row r="2675" spans="14:14" x14ac:dyDescent="0.25">
      <c r="N2675" s="6"/>
    </row>
    <row r="2676" spans="14:14" x14ac:dyDescent="0.25">
      <c r="N2676" s="6"/>
    </row>
    <row r="2677" spans="14:14" x14ac:dyDescent="0.25">
      <c r="N2677" s="6"/>
    </row>
    <row r="2678" spans="14:14" x14ac:dyDescent="0.25">
      <c r="N2678" s="6"/>
    </row>
    <row r="2679" spans="14:14" x14ac:dyDescent="0.25">
      <c r="N2679" s="6"/>
    </row>
    <row r="2680" spans="14:14" x14ac:dyDescent="0.25">
      <c r="N2680" s="6"/>
    </row>
    <row r="2681" spans="14:14" x14ac:dyDescent="0.25">
      <c r="N2681" s="6"/>
    </row>
    <row r="2682" spans="14:14" x14ac:dyDescent="0.25">
      <c r="N2682" s="6"/>
    </row>
    <row r="2683" spans="14:14" x14ac:dyDescent="0.25">
      <c r="N2683" s="6"/>
    </row>
    <row r="2684" spans="14:14" x14ac:dyDescent="0.25">
      <c r="N2684" s="6"/>
    </row>
    <row r="2685" spans="14:14" x14ac:dyDescent="0.25">
      <c r="N2685" s="6"/>
    </row>
    <row r="2686" spans="14:14" x14ac:dyDescent="0.25">
      <c r="N2686" s="6"/>
    </row>
    <row r="2687" spans="14:14" x14ac:dyDescent="0.25">
      <c r="N2687" s="6"/>
    </row>
    <row r="2688" spans="14:14" x14ac:dyDescent="0.25">
      <c r="N2688" s="6"/>
    </row>
    <row r="2689" spans="14:14" x14ac:dyDescent="0.25">
      <c r="N2689" s="6"/>
    </row>
    <row r="2690" spans="14:14" x14ac:dyDescent="0.25">
      <c r="N2690" s="6"/>
    </row>
    <row r="2691" spans="14:14" x14ac:dyDescent="0.25">
      <c r="N2691" s="6"/>
    </row>
    <row r="2692" spans="14:14" x14ac:dyDescent="0.25">
      <c r="N2692" s="6"/>
    </row>
    <row r="2693" spans="14:14" x14ac:dyDescent="0.25">
      <c r="N2693" s="6"/>
    </row>
    <row r="2694" spans="14:14" x14ac:dyDescent="0.25">
      <c r="N2694" s="6"/>
    </row>
    <row r="2695" spans="14:14" x14ac:dyDescent="0.25">
      <c r="N2695" s="6"/>
    </row>
    <row r="2696" spans="14:14" x14ac:dyDescent="0.25">
      <c r="N2696" s="6"/>
    </row>
    <row r="2697" spans="14:14" x14ac:dyDescent="0.25">
      <c r="N2697" s="6"/>
    </row>
    <row r="2698" spans="14:14" x14ac:dyDescent="0.25">
      <c r="N2698" s="6"/>
    </row>
    <row r="2699" spans="14:14" x14ac:dyDescent="0.25">
      <c r="N2699" s="6"/>
    </row>
    <row r="2700" spans="14:14" x14ac:dyDescent="0.25">
      <c r="N2700" s="6"/>
    </row>
    <row r="2701" spans="14:14" x14ac:dyDescent="0.25">
      <c r="N2701" s="6"/>
    </row>
    <row r="2702" spans="14:14" x14ac:dyDescent="0.25">
      <c r="N2702" s="6"/>
    </row>
    <row r="2703" spans="14:14" x14ac:dyDescent="0.25">
      <c r="N2703" s="6"/>
    </row>
    <row r="2704" spans="14:14" x14ac:dyDescent="0.25">
      <c r="N2704" s="6"/>
    </row>
    <row r="2705" spans="14:14" x14ac:dyDescent="0.25">
      <c r="N2705" s="6"/>
    </row>
    <row r="2706" spans="14:14" x14ac:dyDescent="0.25">
      <c r="N2706" s="6"/>
    </row>
    <row r="2707" spans="14:14" x14ac:dyDescent="0.25">
      <c r="N2707" s="6"/>
    </row>
    <row r="2708" spans="14:14" x14ac:dyDescent="0.25">
      <c r="N2708" s="6"/>
    </row>
    <row r="2709" spans="14:14" x14ac:dyDescent="0.25">
      <c r="N2709" s="6"/>
    </row>
    <row r="2710" spans="14:14" x14ac:dyDescent="0.25">
      <c r="N2710" s="6"/>
    </row>
    <row r="2711" spans="14:14" x14ac:dyDescent="0.25">
      <c r="N2711" s="6"/>
    </row>
    <row r="2712" spans="14:14" x14ac:dyDescent="0.25">
      <c r="N2712" s="6"/>
    </row>
    <row r="2713" spans="14:14" x14ac:dyDescent="0.25">
      <c r="N2713" s="6"/>
    </row>
    <row r="2714" spans="14:14" x14ac:dyDescent="0.25">
      <c r="N2714" s="6"/>
    </row>
    <row r="2715" spans="14:14" x14ac:dyDescent="0.25">
      <c r="N2715" s="6"/>
    </row>
    <row r="2716" spans="14:14" x14ac:dyDescent="0.25">
      <c r="N2716" s="6"/>
    </row>
    <row r="2717" spans="14:14" x14ac:dyDescent="0.25">
      <c r="N2717" s="6"/>
    </row>
    <row r="2718" spans="14:14" x14ac:dyDescent="0.25">
      <c r="N2718" s="6"/>
    </row>
    <row r="2719" spans="14:14" x14ac:dyDescent="0.25">
      <c r="N2719" s="6"/>
    </row>
    <row r="2720" spans="14:14" x14ac:dyDescent="0.25">
      <c r="N2720" s="6"/>
    </row>
    <row r="2721" spans="14:14" x14ac:dyDescent="0.25">
      <c r="N2721" s="6"/>
    </row>
    <row r="2722" spans="14:14" x14ac:dyDescent="0.25">
      <c r="N2722" s="6"/>
    </row>
    <row r="2723" spans="14:14" x14ac:dyDescent="0.25">
      <c r="N2723" s="6"/>
    </row>
    <row r="2724" spans="14:14" x14ac:dyDescent="0.25">
      <c r="N2724" s="6"/>
    </row>
    <row r="2725" spans="14:14" x14ac:dyDescent="0.25">
      <c r="N2725" s="6"/>
    </row>
    <row r="2726" spans="14:14" x14ac:dyDescent="0.25">
      <c r="N2726" s="6"/>
    </row>
    <row r="2727" spans="14:14" x14ac:dyDescent="0.25">
      <c r="N2727" s="6"/>
    </row>
    <row r="2728" spans="14:14" x14ac:dyDescent="0.25">
      <c r="N2728" s="6"/>
    </row>
    <row r="2729" spans="14:14" x14ac:dyDescent="0.25">
      <c r="N2729" s="6"/>
    </row>
    <row r="2730" spans="14:14" x14ac:dyDescent="0.25">
      <c r="N2730" s="6"/>
    </row>
    <row r="2731" spans="14:14" x14ac:dyDescent="0.25">
      <c r="N2731" s="6"/>
    </row>
    <row r="2732" spans="14:14" x14ac:dyDescent="0.25">
      <c r="N2732" s="6"/>
    </row>
    <row r="2733" spans="14:14" x14ac:dyDescent="0.25">
      <c r="N2733" s="6"/>
    </row>
    <row r="2734" spans="14:14" x14ac:dyDescent="0.25">
      <c r="N2734" s="6"/>
    </row>
    <row r="2735" spans="14:14" x14ac:dyDescent="0.25">
      <c r="N2735" s="6"/>
    </row>
    <row r="2736" spans="14:14" x14ac:dyDescent="0.25">
      <c r="N2736" s="6"/>
    </row>
    <row r="2737" spans="14:14" x14ac:dyDescent="0.25">
      <c r="N2737" s="6"/>
    </row>
    <row r="2738" spans="14:14" x14ac:dyDescent="0.25">
      <c r="N2738" s="6"/>
    </row>
    <row r="2739" spans="14:14" x14ac:dyDescent="0.25">
      <c r="N2739" s="6"/>
    </row>
    <row r="2740" spans="14:14" x14ac:dyDescent="0.25">
      <c r="N2740" s="6"/>
    </row>
    <row r="2741" spans="14:14" x14ac:dyDescent="0.25">
      <c r="N2741" s="6"/>
    </row>
    <row r="2742" spans="14:14" x14ac:dyDescent="0.25">
      <c r="N2742" s="6"/>
    </row>
    <row r="2743" spans="14:14" x14ac:dyDescent="0.25">
      <c r="N2743" s="6"/>
    </row>
    <row r="2744" spans="14:14" x14ac:dyDescent="0.25">
      <c r="N2744" s="6"/>
    </row>
    <row r="2745" spans="14:14" x14ac:dyDescent="0.25">
      <c r="N2745" s="6"/>
    </row>
    <row r="2746" spans="14:14" x14ac:dyDescent="0.25">
      <c r="N2746" s="6"/>
    </row>
    <row r="2747" spans="14:14" x14ac:dyDescent="0.25">
      <c r="N2747" s="6"/>
    </row>
    <row r="2748" spans="14:14" x14ac:dyDescent="0.25">
      <c r="N2748" s="6"/>
    </row>
    <row r="2749" spans="14:14" x14ac:dyDescent="0.25">
      <c r="N2749" s="6"/>
    </row>
    <row r="2750" spans="14:14" x14ac:dyDescent="0.25">
      <c r="N2750" s="6"/>
    </row>
    <row r="2751" spans="14:14" x14ac:dyDescent="0.25">
      <c r="N2751" s="6"/>
    </row>
    <row r="2752" spans="14:14" x14ac:dyDescent="0.25">
      <c r="N2752" s="6"/>
    </row>
    <row r="2753" spans="14:14" x14ac:dyDescent="0.25">
      <c r="N2753" s="6"/>
    </row>
    <row r="2754" spans="14:14" x14ac:dyDescent="0.25">
      <c r="N2754" s="6"/>
    </row>
    <row r="2755" spans="14:14" x14ac:dyDescent="0.25">
      <c r="N2755" s="6"/>
    </row>
    <row r="2756" spans="14:14" x14ac:dyDescent="0.25">
      <c r="N2756" s="6"/>
    </row>
    <row r="2757" spans="14:14" x14ac:dyDescent="0.25">
      <c r="N2757" s="6"/>
    </row>
    <row r="2758" spans="14:14" x14ac:dyDescent="0.25">
      <c r="N2758" s="6"/>
    </row>
    <row r="2759" spans="14:14" x14ac:dyDescent="0.25">
      <c r="N2759" s="6"/>
    </row>
    <row r="2760" spans="14:14" x14ac:dyDescent="0.25">
      <c r="N2760" s="6"/>
    </row>
    <row r="2761" spans="14:14" x14ac:dyDescent="0.25">
      <c r="N2761" s="6"/>
    </row>
    <row r="2762" spans="14:14" x14ac:dyDescent="0.25">
      <c r="N2762" s="6"/>
    </row>
    <row r="2763" spans="14:14" x14ac:dyDescent="0.25">
      <c r="N2763" s="6"/>
    </row>
    <row r="2764" spans="14:14" x14ac:dyDescent="0.25">
      <c r="N2764" s="6"/>
    </row>
    <row r="2765" spans="14:14" x14ac:dyDescent="0.25">
      <c r="N2765" s="6"/>
    </row>
    <row r="2766" spans="14:14" x14ac:dyDescent="0.25">
      <c r="N2766" s="6"/>
    </row>
    <row r="2767" spans="14:14" x14ac:dyDescent="0.25">
      <c r="N2767" s="6"/>
    </row>
    <row r="2768" spans="14:14" x14ac:dyDescent="0.25">
      <c r="N2768" s="6"/>
    </row>
    <row r="2769" spans="14:14" x14ac:dyDescent="0.25">
      <c r="N2769" s="6"/>
    </row>
    <row r="2770" spans="14:14" x14ac:dyDescent="0.25">
      <c r="N2770" s="6"/>
    </row>
    <row r="2771" spans="14:14" x14ac:dyDescent="0.25">
      <c r="N2771" s="6"/>
    </row>
    <row r="2772" spans="14:14" x14ac:dyDescent="0.25">
      <c r="N2772" s="6"/>
    </row>
    <row r="2773" spans="14:14" x14ac:dyDescent="0.25">
      <c r="N2773" s="6"/>
    </row>
    <row r="2774" spans="14:14" x14ac:dyDescent="0.25">
      <c r="N2774" s="6"/>
    </row>
    <row r="2775" spans="14:14" x14ac:dyDescent="0.25">
      <c r="N2775" s="6"/>
    </row>
    <row r="2776" spans="14:14" x14ac:dyDescent="0.25">
      <c r="N2776" s="6"/>
    </row>
    <row r="2777" spans="14:14" x14ac:dyDescent="0.25">
      <c r="N2777" s="6"/>
    </row>
    <row r="2778" spans="14:14" x14ac:dyDescent="0.25">
      <c r="N2778" s="6"/>
    </row>
    <row r="2779" spans="14:14" x14ac:dyDescent="0.25">
      <c r="N2779" s="6"/>
    </row>
    <row r="2780" spans="14:14" x14ac:dyDescent="0.25">
      <c r="N2780" s="6"/>
    </row>
    <row r="2781" spans="14:14" x14ac:dyDescent="0.25">
      <c r="N2781" s="6"/>
    </row>
    <row r="2782" spans="14:14" x14ac:dyDescent="0.25">
      <c r="N2782" s="6"/>
    </row>
    <row r="2783" spans="14:14" x14ac:dyDescent="0.25">
      <c r="N2783" s="6"/>
    </row>
    <row r="2784" spans="14:14" x14ac:dyDescent="0.25">
      <c r="N2784" s="6"/>
    </row>
    <row r="2785" spans="14:14" x14ac:dyDescent="0.25">
      <c r="N2785" s="6"/>
    </row>
    <row r="2786" spans="14:14" x14ac:dyDescent="0.25">
      <c r="N2786" s="6"/>
    </row>
    <row r="2787" spans="14:14" x14ac:dyDescent="0.25">
      <c r="N2787" s="6"/>
    </row>
    <row r="2788" spans="14:14" x14ac:dyDescent="0.25">
      <c r="N2788" s="6"/>
    </row>
    <row r="2789" spans="14:14" x14ac:dyDescent="0.25">
      <c r="N2789" s="6"/>
    </row>
    <row r="2790" spans="14:14" x14ac:dyDescent="0.25">
      <c r="N2790" s="6"/>
    </row>
    <row r="2791" spans="14:14" x14ac:dyDescent="0.25">
      <c r="N2791" s="6"/>
    </row>
    <row r="2792" spans="14:14" x14ac:dyDescent="0.25">
      <c r="N2792" s="6"/>
    </row>
    <row r="2793" spans="14:14" x14ac:dyDescent="0.25">
      <c r="N2793" s="6"/>
    </row>
    <row r="2794" spans="14:14" x14ac:dyDescent="0.25">
      <c r="N2794" s="6"/>
    </row>
    <row r="2795" spans="14:14" x14ac:dyDescent="0.25">
      <c r="N2795" s="6"/>
    </row>
    <row r="2796" spans="14:14" x14ac:dyDescent="0.25">
      <c r="N2796" s="6"/>
    </row>
    <row r="2797" spans="14:14" x14ac:dyDescent="0.25">
      <c r="N2797" s="6"/>
    </row>
    <row r="2798" spans="14:14" x14ac:dyDescent="0.25">
      <c r="N2798" s="6"/>
    </row>
    <row r="2799" spans="14:14" x14ac:dyDescent="0.25">
      <c r="N2799" s="6"/>
    </row>
    <row r="2800" spans="14:14" x14ac:dyDescent="0.25">
      <c r="N2800" s="6"/>
    </row>
    <row r="2801" spans="14:14" x14ac:dyDescent="0.25">
      <c r="N2801" s="6"/>
    </row>
    <row r="2802" spans="14:14" x14ac:dyDescent="0.25">
      <c r="N2802" s="6"/>
    </row>
    <row r="2803" spans="14:14" x14ac:dyDescent="0.25">
      <c r="N2803" s="6"/>
    </row>
    <row r="2804" spans="14:14" x14ac:dyDescent="0.25">
      <c r="N2804" s="6"/>
    </row>
    <row r="2805" spans="14:14" x14ac:dyDescent="0.25">
      <c r="N2805" s="6"/>
    </row>
    <row r="2806" spans="14:14" x14ac:dyDescent="0.25">
      <c r="N2806" s="6"/>
    </row>
    <row r="2807" spans="14:14" x14ac:dyDescent="0.25">
      <c r="N2807" s="6"/>
    </row>
    <row r="2808" spans="14:14" x14ac:dyDescent="0.25">
      <c r="N2808" s="6"/>
    </row>
    <row r="2809" spans="14:14" x14ac:dyDescent="0.25">
      <c r="N2809" s="6"/>
    </row>
    <row r="2810" spans="14:14" x14ac:dyDescent="0.25">
      <c r="N2810" s="6"/>
    </row>
    <row r="2811" spans="14:14" x14ac:dyDescent="0.25">
      <c r="N2811" s="6"/>
    </row>
    <row r="2812" spans="14:14" x14ac:dyDescent="0.25">
      <c r="N2812" s="6"/>
    </row>
    <row r="2813" spans="14:14" x14ac:dyDescent="0.25">
      <c r="N2813" s="6"/>
    </row>
    <row r="2814" spans="14:14" x14ac:dyDescent="0.25">
      <c r="N2814" s="6"/>
    </row>
    <row r="2815" spans="14:14" x14ac:dyDescent="0.25">
      <c r="N2815" s="6"/>
    </row>
    <row r="2816" spans="14:14" x14ac:dyDescent="0.25">
      <c r="N2816" s="6"/>
    </row>
    <row r="2817" spans="14:14" x14ac:dyDescent="0.25">
      <c r="N2817" s="6"/>
    </row>
    <row r="2818" spans="14:14" x14ac:dyDescent="0.25">
      <c r="N2818" s="6"/>
    </row>
    <row r="2819" spans="14:14" x14ac:dyDescent="0.25">
      <c r="N2819" s="6"/>
    </row>
    <row r="2820" spans="14:14" x14ac:dyDescent="0.25">
      <c r="N2820" s="6"/>
    </row>
    <row r="2821" spans="14:14" x14ac:dyDescent="0.25">
      <c r="N2821" s="6"/>
    </row>
    <row r="2822" spans="14:14" x14ac:dyDescent="0.25">
      <c r="N2822" s="6"/>
    </row>
    <row r="2823" spans="14:14" x14ac:dyDescent="0.25">
      <c r="N2823" s="6"/>
    </row>
    <row r="2824" spans="14:14" x14ac:dyDescent="0.25">
      <c r="N2824" s="6"/>
    </row>
    <row r="2825" spans="14:14" x14ac:dyDescent="0.25">
      <c r="N2825" s="6"/>
    </row>
    <row r="2826" spans="14:14" x14ac:dyDescent="0.25">
      <c r="N2826" s="6"/>
    </row>
    <row r="2827" spans="14:14" x14ac:dyDescent="0.25">
      <c r="N2827" s="6"/>
    </row>
    <row r="2828" spans="14:14" x14ac:dyDescent="0.25">
      <c r="N2828" s="6"/>
    </row>
    <row r="2829" spans="14:14" x14ac:dyDescent="0.25">
      <c r="N2829" s="6"/>
    </row>
    <row r="2830" spans="14:14" x14ac:dyDescent="0.25">
      <c r="N2830" s="6"/>
    </row>
    <row r="2831" spans="14:14" x14ac:dyDescent="0.25">
      <c r="N2831" s="6"/>
    </row>
    <row r="2832" spans="14:14" x14ac:dyDescent="0.25">
      <c r="N2832" s="6"/>
    </row>
    <row r="2833" spans="14:14" x14ac:dyDescent="0.25">
      <c r="N2833" s="6"/>
    </row>
    <row r="2834" spans="14:14" x14ac:dyDescent="0.25">
      <c r="N2834" s="6"/>
    </row>
    <row r="2835" spans="14:14" x14ac:dyDescent="0.25">
      <c r="N2835" s="6"/>
    </row>
    <row r="2836" spans="14:14" x14ac:dyDescent="0.25">
      <c r="N2836" s="6"/>
    </row>
    <row r="2837" spans="14:14" x14ac:dyDescent="0.25">
      <c r="N2837" s="6"/>
    </row>
    <row r="2838" spans="14:14" x14ac:dyDescent="0.25">
      <c r="N2838" s="6"/>
    </row>
    <row r="2839" spans="14:14" x14ac:dyDescent="0.25">
      <c r="N2839" s="6"/>
    </row>
    <row r="2840" spans="14:14" x14ac:dyDescent="0.25">
      <c r="N2840" s="6"/>
    </row>
    <row r="2841" spans="14:14" x14ac:dyDescent="0.25">
      <c r="N2841" s="6"/>
    </row>
    <row r="2842" spans="14:14" x14ac:dyDescent="0.25">
      <c r="N2842" s="6"/>
    </row>
    <row r="2843" spans="14:14" x14ac:dyDescent="0.25">
      <c r="N2843" s="6"/>
    </row>
    <row r="2844" spans="14:14" x14ac:dyDescent="0.25">
      <c r="N2844" s="6"/>
    </row>
    <row r="2845" spans="14:14" x14ac:dyDescent="0.25">
      <c r="N2845" s="6"/>
    </row>
    <row r="2846" spans="14:14" x14ac:dyDescent="0.25">
      <c r="N2846" s="6"/>
    </row>
    <row r="2847" spans="14:14" x14ac:dyDescent="0.25">
      <c r="N2847" s="6"/>
    </row>
    <row r="2848" spans="14:14" x14ac:dyDescent="0.25">
      <c r="N2848" s="6"/>
    </row>
    <row r="2849" spans="14:14" x14ac:dyDescent="0.25">
      <c r="N2849" s="6"/>
    </row>
    <row r="2850" spans="14:14" x14ac:dyDescent="0.25">
      <c r="N2850" s="6"/>
    </row>
    <row r="2851" spans="14:14" x14ac:dyDescent="0.25">
      <c r="N2851" s="6"/>
    </row>
    <row r="2852" spans="14:14" x14ac:dyDescent="0.25">
      <c r="N2852" s="6"/>
    </row>
    <row r="2853" spans="14:14" x14ac:dyDescent="0.25">
      <c r="N2853" s="6"/>
    </row>
    <row r="2854" spans="14:14" x14ac:dyDescent="0.25">
      <c r="N2854" s="6"/>
    </row>
    <row r="2855" spans="14:14" x14ac:dyDescent="0.25">
      <c r="N2855" s="6"/>
    </row>
    <row r="2856" spans="14:14" x14ac:dyDescent="0.25">
      <c r="N2856" s="6"/>
    </row>
    <row r="2857" spans="14:14" x14ac:dyDescent="0.25">
      <c r="N2857" s="6"/>
    </row>
    <row r="2858" spans="14:14" x14ac:dyDescent="0.25">
      <c r="N2858" s="6"/>
    </row>
    <row r="2859" spans="14:14" x14ac:dyDescent="0.25">
      <c r="N2859" s="6"/>
    </row>
    <row r="2860" spans="14:14" x14ac:dyDescent="0.25">
      <c r="N2860" s="6"/>
    </row>
    <row r="2861" spans="14:14" x14ac:dyDescent="0.25">
      <c r="N2861" s="6"/>
    </row>
    <row r="2862" spans="14:14" x14ac:dyDescent="0.25">
      <c r="N2862" s="6"/>
    </row>
    <row r="2863" spans="14:14" x14ac:dyDescent="0.25">
      <c r="N2863" s="6"/>
    </row>
    <row r="2864" spans="14:14" x14ac:dyDescent="0.25">
      <c r="N2864" s="6"/>
    </row>
    <row r="2865" spans="14:14" x14ac:dyDescent="0.25">
      <c r="N2865" s="6"/>
    </row>
    <row r="2866" spans="14:14" x14ac:dyDescent="0.25">
      <c r="N2866" s="6"/>
    </row>
    <row r="2867" spans="14:14" x14ac:dyDescent="0.25">
      <c r="N2867" s="6"/>
    </row>
    <row r="2868" spans="14:14" x14ac:dyDescent="0.25">
      <c r="N2868" s="6"/>
    </row>
    <row r="2869" spans="14:14" x14ac:dyDescent="0.25">
      <c r="N2869" s="6"/>
    </row>
    <row r="2870" spans="14:14" x14ac:dyDescent="0.25">
      <c r="N2870" s="6"/>
    </row>
    <row r="2871" spans="14:14" x14ac:dyDescent="0.25">
      <c r="N2871" s="6"/>
    </row>
    <row r="2872" spans="14:14" x14ac:dyDescent="0.25">
      <c r="N2872" s="6"/>
    </row>
    <row r="2873" spans="14:14" x14ac:dyDescent="0.25">
      <c r="N2873" s="6"/>
    </row>
    <row r="2874" spans="14:14" x14ac:dyDescent="0.25">
      <c r="N2874" s="6"/>
    </row>
    <row r="2875" spans="14:14" x14ac:dyDescent="0.25">
      <c r="N2875" s="6"/>
    </row>
    <row r="2876" spans="14:14" x14ac:dyDescent="0.25">
      <c r="N2876" s="6"/>
    </row>
    <row r="2877" spans="14:14" x14ac:dyDescent="0.25">
      <c r="N2877" s="6"/>
    </row>
    <row r="2878" spans="14:14" x14ac:dyDescent="0.25">
      <c r="N2878" s="6"/>
    </row>
    <row r="2879" spans="14:14" x14ac:dyDescent="0.25">
      <c r="N2879" s="6"/>
    </row>
    <row r="2880" spans="14:14" x14ac:dyDescent="0.25">
      <c r="N2880" s="6"/>
    </row>
    <row r="2881" spans="14:14" x14ac:dyDescent="0.25">
      <c r="N2881" s="6"/>
    </row>
    <row r="2882" spans="14:14" x14ac:dyDescent="0.25">
      <c r="N2882" s="6"/>
    </row>
    <row r="2883" spans="14:14" x14ac:dyDescent="0.25">
      <c r="N2883" s="6"/>
    </row>
    <row r="2884" spans="14:14" x14ac:dyDescent="0.25">
      <c r="N2884" s="6"/>
    </row>
    <row r="2885" spans="14:14" x14ac:dyDescent="0.25">
      <c r="N2885" s="6"/>
    </row>
    <row r="2886" spans="14:14" x14ac:dyDescent="0.25">
      <c r="N2886" s="6"/>
    </row>
    <row r="2887" spans="14:14" x14ac:dyDescent="0.25">
      <c r="N2887" s="6"/>
    </row>
    <row r="2888" spans="14:14" x14ac:dyDescent="0.25">
      <c r="N2888" s="6"/>
    </row>
    <row r="2889" spans="14:14" x14ac:dyDescent="0.25">
      <c r="N2889" s="6"/>
    </row>
    <row r="2890" spans="14:14" x14ac:dyDescent="0.25">
      <c r="N2890" s="6"/>
    </row>
    <row r="2891" spans="14:14" x14ac:dyDescent="0.25">
      <c r="N2891" s="6"/>
    </row>
    <row r="2892" spans="14:14" x14ac:dyDescent="0.25">
      <c r="N2892" s="6"/>
    </row>
    <row r="2893" spans="14:14" x14ac:dyDescent="0.25">
      <c r="N2893" s="6"/>
    </row>
    <row r="2894" spans="14:14" x14ac:dyDescent="0.25">
      <c r="N2894" s="6"/>
    </row>
    <row r="2895" spans="14:14" x14ac:dyDescent="0.25">
      <c r="N2895" s="6"/>
    </row>
    <row r="2896" spans="14:14" x14ac:dyDescent="0.25">
      <c r="N2896" s="6"/>
    </row>
    <row r="2897" spans="14:14" x14ac:dyDescent="0.25">
      <c r="N2897" s="6"/>
    </row>
    <row r="2898" spans="14:14" x14ac:dyDescent="0.25">
      <c r="N2898" s="6"/>
    </row>
    <row r="2899" spans="14:14" x14ac:dyDescent="0.25">
      <c r="N2899" s="6"/>
    </row>
    <row r="2900" spans="14:14" x14ac:dyDescent="0.25">
      <c r="N2900" s="6"/>
    </row>
    <row r="2901" spans="14:14" x14ac:dyDescent="0.25">
      <c r="N2901" s="6"/>
    </row>
    <row r="2902" spans="14:14" x14ac:dyDescent="0.25">
      <c r="N2902" s="6"/>
    </row>
    <row r="2903" spans="14:14" x14ac:dyDescent="0.25">
      <c r="N2903" s="6"/>
    </row>
    <row r="2904" spans="14:14" x14ac:dyDescent="0.25">
      <c r="N2904" s="6"/>
    </row>
    <row r="2905" spans="14:14" x14ac:dyDescent="0.25">
      <c r="N2905" s="6"/>
    </row>
    <row r="2906" spans="14:14" x14ac:dyDescent="0.25">
      <c r="N2906" s="6"/>
    </row>
    <row r="2907" spans="14:14" x14ac:dyDescent="0.25">
      <c r="N2907" s="6"/>
    </row>
    <row r="2908" spans="14:14" x14ac:dyDescent="0.25">
      <c r="N2908" s="6"/>
    </row>
    <row r="2909" spans="14:14" x14ac:dyDescent="0.25">
      <c r="N2909" s="6"/>
    </row>
    <row r="2910" spans="14:14" x14ac:dyDescent="0.25">
      <c r="N2910" s="6"/>
    </row>
    <row r="2911" spans="14:14" x14ac:dyDescent="0.25">
      <c r="N2911" s="6"/>
    </row>
    <row r="2912" spans="14:14" x14ac:dyDescent="0.25">
      <c r="N2912" s="6"/>
    </row>
    <row r="2913" spans="14:14" x14ac:dyDescent="0.25">
      <c r="N2913" s="6"/>
    </row>
    <row r="2914" spans="14:14" x14ac:dyDescent="0.25">
      <c r="N2914" s="6"/>
    </row>
    <row r="2915" spans="14:14" x14ac:dyDescent="0.25">
      <c r="N2915" s="6"/>
    </row>
    <row r="2916" spans="14:14" x14ac:dyDescent="0.25">
      <c r="N2916" s="6"/>
    </row>
    <row r="2917" spans="14:14" x14ac:dyDescent="0.25">
      <c r="N2917" s="6"/>
    </row>
    <row r="2918" spans="14:14" x14ac:dyDescent="0.25">
      <c r="N2918" s="6"/>
    </row>
    <row r="2919" spans="14:14" x14ac:dyDescent="0.25">
      <c r="N2919" s="6"/>
    </row>
    <row r="2920" spans="14:14" x14ac:dyDescent="0.25">
      <c r="N2920" s="6"/>
    </row>
    <row r="2921" spans="14:14" x14ac:dyDescent="0.25">
      <c r="N2921" s="6"/>
    </row>
    <row r="2922" spans="14:14" x14ac:dyDescent="0.25">
      <c r="N2922" s="6"/>
    </row>
    <row r="2923" spans="14:14" x14ac:dyDescent="0.25">
      <c r="N2923" s="6"/>
    </row>
    <row r="2924" spans="14:14" x14ac:dyDescent="0.25">
      <c r="N2924" s="6"/>
    </row>
    <row r="2925" spans="14:14" x14ac:dyDescent="0.25">
      <c r="N2925" s="6"/>
    </row>
    <row r="2926" spans="14:14" x14ac:dyDescent="0.25">
      <c r="N2926" s="6"/>
    </row>
    <row r="2927" spans="14:14" x14ac:dyDescent="0.25">
      <c r="N2927" s="6"/>
    </row>
    <row r="2928" spans="14:14" x14ac:dyDescent="0.25">
      <c r="N2928" s="6"/>
    </row>
    <row r="2929" spans="14:14" x14ac:dyDescent="0.25">
      <c r="N2929" s="6"/>
    </row>
    <row r="2930" spans="14:14" x14ac:dyDescent="0.25">
      <c r="N2930" s="6"/>
    </row>
    <row r="2931" spans="14:14" x14ac:dyDescent="0.25">
      <c r="N2931" s="6"/>
    </row>
    <row r="2932" spans="14:14" x14ac:dyDescent="0.25">
      <c r="N2932" s="6"/>
    </row>
    <row r="2933" spans="14:14" x14ac:dyDescent="0.25">
      <c r="N2933" s="6"/>
    </row>
    <row r="2934" spans="14:14" x14ac:dyDescent="0.25">
      <c r="N2934" s="6"/>
    </row>
    <row r="2935" spans="14:14" x14ac:dyDescent="0.25">
      <c r="N2935" s="6"/>
    </row>
    <row r="2936" spans="14:14" x14ac:dyDescent="0.25">
      <c r="N2936" s="6"/>
    </row>
    <row r="2937" spans="14:14" x14ac:dyDescent="0.25">
      <c r="N2937" s="6"/>
    </row>
    <row r="2938" spans="14:14" x14ac:dyDescent="0.25">
      <c r="N2938" s="6"/>
    </row>
    <row r="2939" spans="14:14" x14ac:dyDescent="0.25">
      <c r="N2939" s="6"/>
    </row>
    <row r="2940" spans="14:14" x14ac:dyDescent="0.25">
      <c r="N2940" s="6"/>
    </row>
    <row r="2941" spans="14:14" x14ac:dyDescent="0.25">
      <c r="N2941" s="6"/>
    </row>
    <row r="2942" spans="14:14" x14ac:dyDescent="0.25">
      <c r="N2942" s="6"/>
    </row>
    <row r="2943" spans="14:14" x14ac:dyDescent="0.25">
      <c r="N2943" s="6"/>
    </row>
    <row r="2944" spans="14:14" x14ac:dyDescent="0.25">
      <c r="N2944" s="6"/>
    </row>
    <row r="2945" spans="14:14" x14ac:dyDescent="0.25">
      <c r="N2945" s="6"/>
    </row>
    <row r="2946" spans="14:14" x14ac:dyDescent="0.25">
      <c r="N2946" s="6"/>
    </row>
    <row r="2947" spans="14:14" x14ac:dyDescent="0.25">
      <c r="N2947" s="6"/>
    </row>
    <row r="2948" spans="14:14" x14ac:dyDescent="0.25">
      <c r="N2948" s="6"/>
    </row>
    <row r="2949" spans="14:14" x14ac:dyDescent="0.25">
      <c r="N2949" s="6"/>
    </row>
    <row r="2950" spans="14:14" x14ac:dyDescent="0.25">
      <c r="N2950" s="6"/>
    </row>
    <row r="2951" spans="14:14" x14ac:dyDescent="0.25">
      <c r="N2951" s="6"/>
    </row>
    <row r="2952" spans="14:14" x14ac:dyDescent="0.25">
      <c r="N2952" s="6"/>
    </row>
    <row r="2953" spans="14:14" x14ac:dyDescent="0.25">
      <c r="N2953" s="6"/>
    </row>
    <row r="2954" spans="14:14" x14ac:dyDescent="0.25">
      <c r="N2954" s="6"/>
    </row>
    <row r="2955" spans="14:14" x14ac:dyDescent="0.25">
      <c r="N2955" s="6"/>
    </row>
    <row r="2956" spans="14:14" x14ac:dyDescent="0.25">
      <c r="N2956" s="6"/>
    </row>
    <row r="2957" spans="14:14" x14ac:dyDescent="0.25">
      <c r="N2957" s="6"/>
    </row>
    <row r="2958" spans="14:14" x14ac:dyDescent="0.25">
      <c r="N2958" s="6"/>
    </row>
    <row r="2959" spans="14:14" x14ac:dyDescent="0.25">
      <c r="N2959" s="6"/>
    </row>
    <row r="2960" spans="14:14" x14ac:dyDescent="0.25">
      <c r="N2960" s="6"/>
    </row>
    <row r="2961" spans="14:14" x14ac:dyDescent="0.25">
      <c r="N2961" s="6"/>
    </row>
    <row r="2962" spans="14:14" x14ac:dyDescent="0.25">
      <c r="N2962" s="6"/>
    </row>
    <row r="2963" spans="14:14" x14ac:dyDescent="0.25">
      <c r="N2963" s="6"/>
    </row>
    <row r="2964" spans="14:14" x14ac:dyDescent="0.25">
      <c r="N2964" s="6"/>
    </row>
    <row r="2965" spans="14:14" x14ac:dyDescent="0.25">
      <c r="N2965" s="6"/>
    </row>
    <row r="2966" spans="14:14" x14ac:dyDescent="0.25">
      <c r="N2966" s="6"/>
    </row>
    <row r="2967" spans="14:14" x14ac:dyDescent="0.25">
      <c r="N2967" s="6"/>
    </row>
    <row r="2968" spans="14:14" x14ac:dyDescent="0.25">
      <c r="N2968" s="6"/>
    </row>
    <row r="2969" spans="14:14" x14ac:dyDescent="0.25">
      <c r="N2969" s="6"/>
    </row>
    <row r="2970" spans="14:14" x14ac:dyDescent="0.25">
      <c r="N2970" s="6"/>
    </row>
    <row r="2971" spans="14:14" x14ac:dyDescent="0.25">
      <c r="N2971" s="6"/>
    </row>
    <row r="2972" spans="14:14" x14ac:dyDescent="0.25">
      <c r="N2972" s="6"/>
    </row>
    <row r="2973" spans="14:14" x14ac:dyDescent="0.25">
      <c r="N2973" s="6"/>
    </row>
    <row r="2974" spans="14:14" x14ac:dyDescent="0.25">
      <c r="N2974" s="6"/>
    </row>
    <row r="2975" spans="14:14" x14ac:dyDescent="0.25">
      <c r="N2975" s="6"/>
    </row>
    <row r="2976" spans="14:14" x14ac:dyDescent="0.25">
      <c r="N2976" s="6"/>
    </row>
    <row r="2977" spans="14:14" x14ac:dyDescent="0.25">
      <c r="N2977" s="6"/>
    </row>
    <row r="2978" spans="14:14" x14ac:dyDescent="0.25">
      <c r="N2978" s="6"/>
    </row>
    <row r="2979" spans="14:14" x14ac:dyDescent="0.25">
      <c r="N2979" s="6"/>
    </row>
    <row r="2980" spans="14:14" x14ac:dyDescent="0.25">
      <c r="N2980" s="6"/>
    </row>
    <row r="2981" spans="14:14" x14ac:dyDescent="0.25">
      <c r="N2981" s="6"/>
    </row>
    <row r="2982" spans="14:14" x14ac:dyDescent="0.25">
      <c r="N2982" s="6"/>
    </row>
    <row r="2983" spans="14:14" x14ac:dyDescent="0.25">
      <c r="N2983" s="6"/>
    </row>
    <row r="2984" spans="14:14" x14ac:dyDescent="0.25">
      <c r="N2984" s="6"/>
    </row>
    <row r="2985" spans="14:14" x14ac:dyDescent="0.25">
      <c r="N2985" s="6"/>
    </row>
    <row r="2986" spans="14:14" x14ac:dyDescent="0.25">
      <c r="N2986" s="6"/>
    </row>
    <row r="2987" spans="14:14" x14ac:dyDescent="0.25">
      <c r="N2987" s="6"/>
    </row>
    <row r="2988" spans="14:14" x14ac:dyDescent="0.25">
      <c r="N2988" s="6"/>
    </row>
    <row r="2989" spans="14:14" x14ac:dyDescent="0.25">
      <c r="N2989" s="6"/>
    </row>
    <row r="2990" spans="14:14" x14ac:dyDescent="0.25">
      <c r="N2990" s="6"/>
    </row>
    <row r="2991" spans="14:14" x14ac:dyDescent="0.25">
      <c r="N2991" s="6"/>
    </row>
    <row r="2992" spans="14:14" x14ac:dyDescent="0.25">
      <c r="N2992" s="6"/>
    </row>
    <row r="2993" spans="14:14" x14ac:dyDescent="0.25">
      <c r="N2993" s="6"/>
    </row>
    <row r="2994" spans="14:14" x14ac:dyDescent="0.25">
      <c r="N2994" s="6"/>
    </row>
    <row r="2995" spans="14:14" x14ac:dyDescent="0.25">
      <c r="N2995" s="6"/>
    </row>
    <row r="2996" spans="14:14" x14ac:dyDescent="0.25">
      <c r="N2996" s="6"/>
    </row>
    <row r="2997" spans="14:14" x14ac:dyDescent="0.25">
      <c r="N2997" s="6"/>
    </row>
    <row r="2998" spans="14:14" x14ac:dyDescent="0.25">
      <c r="N2998" s="6"/>
    </row>
    <row r="2999" spans="14:14" x14ac:dyDescent="0.25">
      <c r="N2999" s="6"/>
    </row>
    <row r="3000" spans="14:14" x14ac:dyDescent="0.25">
      <c r="N3000" s="6"/>
    </row>
    <row r="3001" spans="14:14" x14ac:dyDescent="0.25">
      <c r="N3001" s="6"/>
    </row>
    <row r="3002" spans="14:14" x14ac:dyDescent="0.25">
      <c r="N3002" s="6"/>
    </row>
    <row r="3003" spans="14:14" x14ac:dyDescent="0.25">
      <c r="N3003" s="6"/>
    </row>
    <row r="3004" spans="14:14" x14ac:dyDescent="0.25">
      <c r="N3004" s="6"/>
    </row>
    <row r="3005" spans="14:14" x14ac:dyDescent="0.25">
      <c r="N3005" s="6"/>
    </row>
    <row r="3006" spans="14:14" x14ac:dyDescent="0.25">
      <c r="N3006" s="6"/>
    </row>
    <row r="3007" spans="14:14" x14ac:dyDescent="0.25">
      <c r="N3007" s="6"/>
    </row>
    <row r="3008" spans="14:14" x14ac:dyDescent="0.25">
      <c r="N3008" s="6"/>
    </row>
    <row r="3009" spans="14:14" x14ac:dyDescent="0.25">
      <c r="N3009" s="6"/>
    </row>
    <row r="3010" spans="14:14" x14ac:dyDescent="0.25">
      <c r="N3010" s="6"/>
    </row>
    <row r="3011" spans="14:14" x14ac:dyDescent="0.25">
      <c r="N3011" s="6"/>
    </row>
    <row r="3012" spans="14:14" x14ac:dyDescent="0.25">
      <c r="N3012" s="6"/>
    </row>
    <row r="3013" spans="14:14" x14ac:dyDescent="0.25">
      <c r="N3013" s="6"/>
    </row>
    <row r="3014" spans="14:14" x14ac:dyDescent="0.25">
      <c r="N3014" s="6"/>
    </row>
    <row r="3015" spans="14:14" x14ac:dyDescent="0.25">
      <c r="N3015" s="6"/>
    </row>
    <row r="3016" spans="14:14" x14ac:dyDescent="0.25">
      <c r="N3016" s="6"/>
    </row>
    <row r="3017" spans="14:14" x14ac:dyDescent="0.25">
      <c r="N3017" s="6"/>
    </row>
    <row r="3018" spans="14:14" x14ac:dyDescent="0.25">
      <c r="N3018" s="6"/>
    </row>
    <row r="3019" spans="14:14" x14ac:dyDescent="0.25">
      <c r="N3019" s="6"/>
    </row>
    <row r="3020" spans="14:14" x14ac:dyDescent="0.25">
      <c r="N3020" s="6"/>
    </row>
    <row r="3021" spans="14:14" x14ac:dyDescent="0.25">
      <c r="N3021" s="6"/>
    </row>
    <row r="3022" spans="14:14" x14ac:dyDescent="0.25">
      <c r="N3022" s="6"/>
    </row>
    <row r="3023" spans="14:14" x14ac:dyDescent="0.25">
      <c r="N3023" s="6"/>
    </row>
    <row r="3024" spans="14:14" x14ac:dyDescent="0.25">
      <c r="N3024" s="6"/>
    </row>
    <row r="3025" spans="14:14" x14ac:dyDescent="0.25">
      <c r="N3025" s="6"/>
    </row>
    <row r="3026" spans="14:14" x14ac:dyDescent="0.25">
      <c r="N3026" s="6"/>
    </row>
    <row r="3027" spans="14:14" x14ac:dyDescent="0.25">
      <c r="N3027" s="6"/>
    </row>
    <row r="3028" spans="14:14" x14ac:dyDescent="0.25">
      <c r="N3028" s="6"/>
    </row>
    <row r="3029" spans="14:14" x14ac:dyDescent="0.25">
      <c r="N3029" s="6"/>
    </row>
    <row r="3030" spans="14:14" x14ac:dyDescent="0.25">
      <c r="N3030" s="6"/>
    </row>
    <row r="3031" spans="14:14" x14ac:dyDescent="0.25">
      <c r="N3031" s="6"/>
    </row>
    <row r="3032" spans="14:14" x14ac:dyDescent="0.25">
      <c r="N3032" s="6"/>
    </row>
    <row r="3033" spans="14:14" x14ac:dyDescent="0.25">
      <c r="N3033" s="6"/>
    </row>
    <row r="3034" spans="14:14" x14ac:dyDescent="0.25">
      <c r="N3034" s="6"/>
    </row>
    <row r="3035" spans="14:14" x14ac:dyDescent="0.25">
      <c r="N3035" s="6"/>
    </row>
    <row r="3036" spans="14:14" x14ac:dyDescent="0.25">
      <c r="N3036" s="6"/>
    </row>
    <row r="3037" spans="14:14" x14ac:dyDescent="0.25">
      <c r="N3037" s="6"/>
    </row>
    <row r="3038" spans="14:14" x14ac:dyDescent="0.25">
      <c r="N3038" s="6"/>
    </row>
    <row r="3039" spans="14:14" x14ac:dyDescent="0.25">
      <c r="N3039" s="6"/>
    </row>
    <row r="3040" spans="14:14" x14ac:dyDescent="0.25">
      <c r="N3040" s="6"/>
    </row>
    <row r="3041" spans="14:14" x14ac:dyDescent="0.25">
      <c r="N3041" s="6"/>
    </row>
    <row r="3042" spans="14:14" x14ac:dyDescent="0.25">
      <c r="N3042" s="6"/>
    </row>
    <row r="3043" spans="14:14" x14ac:dyDescent="0.25">
      <c r="N3043" s="6"/>
    </row>
    <row r="3044" spans="14:14" x14ac:dyDescent="0.25">
      <c r="N3044" s="6"/>
    </row>
    <row r="3045" spans="14:14" x14ac:dyDescent="0.25">
      <c r="N3045" s="6"/>
    </row>
    <row r="3046" spans="14:14" x14ac:dyDescent="0.25">
      <c r="N3046" s="6"/>
    </row>
    <row r="3047" spans="14:14" x14ac:dyDescent="0.25">
      <c r="N3047" s="6"/>
    </row>
    <row r="3048" spans="14:14" x14ac:dyDescent="0.25">
      <c r="N3048" s="6"/>
    </row>
    <row r="3049" spans="14:14" x14ac:dyDescent="0.25">
      <c r="N3049" s="6"/>
    </row>
    <row r="3050" spans="14:14" x14ac:dyDescent="0.25">
      <c r="N3050" s="6"/>
    </row>
    <row r="3051" spans="14:14" x14ac:dyDescent="0.25">
      <c r="N3051" s="6"/>
    </row>
    <row r="3052" spans="14:14" x14ac:dyDescent="0.25">
      <c r="N3052" s="6"/>
    </row>
    <row r="3053" spans="14:14" x14ac:dyDescent="0.25">
      <c r="N3053" s="6"/>
    </row>
    <row r="3054" spans="14:14" x14ac:dyDescent="0.25">
      <c r="N3054" s="6"/>
    </row>
    <row r="3055" spans="14:14" x14ac:dyDescent="0.25">
      <c r="N3055" s="6"/>
    </row>
    <row r="3056" spans="14:14" x14ac:dyDescent="0.25">
      <c r="N3056" s="6"/>
    </row>
    <row r="3057" spans="14:14" x14ac:dyDescent="0.25">
      <c r="N3057" s="6"/>
    </row>
    <row r="3058" spans="14:14" x14ac:dyDescent="0.25">
      <c r="N3058" s="6"/>
    </row>
    <row r="3059" spans="14:14" x14ac:dyDescent="0.25">
      <c r="N3059" s="6"/>
    </row>
    <row r="3060" spans="14:14" x14ac:dyDescent="0.25">
      <c r="N3060" s="6"/>
    </row>
    <row r="3061" spans="14:14" x14ac:dyDescent="0.25">
      <c r="N3061" s="6"/>
    </row>
    <row r="3062" spans="14:14" x14ac:dyDescent="0.25">
      <c r="N3062" s="6"/>
    </row>
    <row r="3063" spans="14:14" x14ac:dyDescent="0.25">
      <c r="N3063" s="6"/>
    </row>
    <row r="3064" spans="14:14" x14ac:dyDescent="0.25">
      <c r="N3064" s="6"/>
    </row>
    <row r="3065" spans="14:14" x14ac:dyDescent="0.25">
      <c r="N3065" s="6"/>
    </row>
    <row r="3066" spans="14:14" x14ac:dyDescent="0.25">
      <c r="N3066" s="6"/>
    </row>
    <row r="3067" spans="14:14" x14ac:dyDescent="0.25">
      <c r="N3067" s="6"/>
    </row>
    <row r="3068" spans="14:14" x14ac:dyDescent="0.25">
      <c r="N3068" s="6"/>
    </row>
    <row r="3069" spans="14:14" x14ac:dyDescent="0.25">
      <c r="N3069" s="6"/>
    </row>
    <row r="3070" spans="14:14" x14ac:dyDescent="0.25">
      <c r="N3070" s="6"/>
    </row>
    <row r="3071" spans="14:14" x14ac:dyDescent="0.25">
      <c r="N3071" s="6"/>
    </row>
    <row r="3072" spans="14:14" x14ac:dyDescent="0.25">
      <c r="N3072" s="6"/>
    </row>
    <row r="3073" spans="14:14" x14ac:dyDescent="0.25">
      <c r="N3073" s="6"/>
    </row>
    <row r="3074" spans="14:14" x14ac:dyDescent="0.25">
      <c r="N3074" s="6"/>
    </row>
    <row r="3075" spans="14:14" x14ac:dyDescent="0.25">
      <c r="N3075" s="6"/>
    </row>
    <row r="3076" spans="14:14" x14ac:dyDescent="0.25">
      <c r="N3076" s="6"/>
    </row>
    <row r="3077" spans="14:14" x14ac:dyDescent="0.25">
      <c r="N3077" s="6"/>
    </row>
    <row r="3078" spans="14:14" x14ac:dyDescent="0.25">
      <c r="N3078" s="6"/>
    </row>
    <row r="3079" spans="14:14" x14ac:dyDescent="0.25">
      <c r="N3079" s="6"/>
    </row>
    <row r="3080" spans="14:14" x14ac:dyDescent="0.25">
      <c r="N3080" s="6"/>
    </row>
    <row r="3081" spans="14:14" x14ac:dyDescent="0.25">
      <c r="N3081" s="6"/>
    </row>
    <row r="3082" spans="14:14" x14ac:dyDescent="0.25">
      <c r="N3082" s="6"/>
    </row>
    <row r="3083" spans="14:14" x14ac:dyDescent="0.25">
      <c r="N3083" s="6"/>
    </row>
    <row r="3084" spans="14:14" x14ac:dyDescent="0.25">
      <c r="N3084" s="6"/>
    </row>
    <row r="3085" spans="14:14" x14ac:dyDescent="0.25">
      <c r="N3085" s="6"/>
    </row>
    <row r="3086" spans="14:14" x14ac:dyDescent="0.25">
      <c r="N3086" s="6"/>
    </row>
    <row r="3087" spans="14:14" x14ac:dyDescent="0.25">
      <c r="N3087" s="6"/>
    </row>
    <row r="3088" spans="14:14" x14ac:dyDescent="0.25">
      <c r="N3088" s="6"/>
    </row>
    <row r="3089" spans="14:14" x14ac:dyDescent="0.25">
      <c r="N3089" s="6"/>
    </row>
    <row r="3090" spans="14:14" x14ac:dyDescent="0.25">
      <c r="N3090" s="6"/>
    </row>
    <row r="3091" spans="14:14" x14ac:dyDescent="0.25">
      <c r="N3091" s="6"/>
    </row>
    <row r="3092" spans="14:14" x14ac:dyDescent="0.25">
      <c r="N3092" s="6"/>
    </row>
    <row r="3093" spans="14:14" x14ac:dyDescent="0.25">
      <c r="N3093" s="6"/>
    </row>
    <row r="3094" spans="14:14" x14ac:dyDescent="0.25">
      <c r="N3094" s="6"/>
    </row>
    <row r="3095" spans="14:14" x14ac:dyDescent="0.25">
      <c r="N3095" s="6"/>
    </row>
    <row r="3096" spans="14:14" x14ac:dyDescent="0.25">
      <c r="N3096" s="6"/>
    </row>
    <row r="3097" spans="14:14" x14ac:dyDescent="0.25">
      <c r="N3097" s="6"/>
    </row>
    <row r="3098" spans="14:14" x14ac:dyDescent="0.25">
      <c r="N3098" s="6"/>
    </row>
    <row r="3099" spans="14:14" x14ac:dyDescent="0.25">
      <c r="N3099" s="6"/>
    </row>
    <row r="3100" spans="14:14" x14ac:dyDescent="0.25">
      <c r="N3100" s="6"/>
    </row>
    <row r="3101" spans="14:14" x14ac:dyDescent="0.25">
      <c r="N3101" s="6"/>
    </row>
    <row r="3102" spans="14:14" x14ac:dyDescent="0.25">
      <c r="N3102" s="6"/>
    </row>
    <row r="3103" spans="14:14" x14ac:dyDescent="0.25">
      <c r="N3103" s="6"/>
    </row>
    <row r="3104" spans="14:14" x14ac:dyDescent="0.25">
      <c r="N3104" s="6"/>
    </row>
    <row r="3105" spans="14:14" x14ac:dyDescent="0.25">
      <c r="N3105" s="6"/>
    </row>
    <row r="3106" spans="14:14" x14ac:dyDescent="0.25">
      <c r="N3106" s="6"/>
    </row>
    <row r="3107" spans="14:14" x14ac:dyDescent="0.25">
      <c r="N3107" s="6"/>
    </row>
    <row r="3108" spans="14:14" x14ac:dyDescent="0.25">
      <c r="N3108" s="6"/>
    </row>
    <row r="3109" spans="14:14" x14ac:dyDescent="0.25">
      <c r="N3109" s="6"/>
    </row>
    <row r="3110" spans="14:14" x14ac:dyDescent="0.25">
      <c r="N3110" s="6"/>
    </row>
    <row r="3111" spans="14:14" x14ac:dyDescent="0.25">
      <c r="N3111" s="6"/>
    </row>
    <row r="3112" spans="14:14" x14ac:dyDescent="0.25">
      <c r="N3112" s="6"/>
    </row>
    <row r="3113" spans="14:14" x14ac:dyDescent="0.25">
      <c r="N3113" s="6"/>
    </row>
    <row r="3114" spans="14:14" x14ac:dyDescent="0.25">
      <c r="N3114" s="6"/>
    </row>
    <row r="3115" spans="14:14" x14ac:dyDescent="0.25">
      <c r="N3115" s="6"/>
    </row>
    <row r="3116" spans="14:14" x14ac:dyDescent="0.25">
      <c r="N3116" s="6"/>
    </row>
    <row r="3117" spans="14:14" x14ac:dyDescent="0.25">
      <c r="N3117" s="6"/>
    </row>
    <row r="3118" spans="14:14" x14ac:dyDescent="0.25">
      <c r="N3118" s="6"/>
    </row>
    <row r="3119" spans="14:14" x14ac:dyDescent="0.25">
      <c r="N3119" s="6"/>
    </row>
    <row r="3120" spans="14:14" x14ac:dyDescent="0.25">
      <c r="N3120" s="6"/>
    </row>
    <row r="3121" spans="14:14" x14ac:dyDescent="0.25">
      <c r="N3121" s="6"/>
    </row>
    <row r="3122" spans="14:14" x14ac:dyDescent="0.25">
      <c r="N3122" s="6"/>
    </row>
    <row r="3123" spans="14:14" x14ac:dyDescent="0.25">
      <c r="N3123" s="6"/>
    </row>
    <row r="3124" spans="14:14" x14ac:dyDescent="0.25">
      <c r="N3124" s="6"/>
    </row>
    <row r="3125" spans="14:14" x14ac:dyDescent="0.25">
      <c r="N3125" s="6"/>
    </row>
    <row r="3126" spans="14:14" x14ac:dyDescent="0.25">
      <c r="N3126" s="6"/>
    </row>
    <row r="3127" spans="14:14" x14ac:dyDescent="0.25">
      <c r="N3127" s="6"/>
    </row>
    <row r="3128" spans="14:14" x14ac:dyDescent="0.25">
      <c r="N3128" s="6"/>
    </row>
    <row r="3129" spans="14:14" x14ac:dyDescent="0.25">
      <c r="N3129" s="6"/>
    </row>
    <row r="3130" spans="14:14" x14ac:dyDescent="0.25">
      <c r="N3130" s="6"/>
    </row>
    <row r="3131" spans="14:14" x14ac:dyDescent="0.25">
      <c r="N3131" s="6"/>
    </row>
    <row r="3132" spans="14:14" x14ac:dyDescent="0.25">
      <c r="N3132" s="6"/>
    </row>
    <row r="3133" spans="14:14" x14ac:dyDescent="0.25">
      <c r="N3133" s="6"/>
    </row>
    <row r="3134" spans="14:14" x14ac:dyDescent="0.25">
      <c r="N3134" s="6"/>
    </row>
    <row r="3135" spans="14:14" x14ac:dyDescent="0.25">
      <c r="N3135" s="6"/>
    </row>
    <row r="3136" spans="14:14" x14ac:dyDescent="0.25">
      <c r="N3136" s="6"/>
    </row>
    <row r="3137" spans="14:14" x14ac:dyDescent="0.25">
      <c r="N3137" s="6"/>
    </row>
    <row r="3138" spans="14:14" x14ac:dyDescent="0.25">
      <c r="N3138" s="6"/>
    </row>
    <row r="3139" spans="14:14" x14ac:dyDescent="0.25">
      <c r="N3139" s="6"/>
    </row>
    <row r="3140" spans="14:14" x14ac:dyDescent="0.25">
      <c r="N3140" s="6"/>
    </row>
    <row r="3141" spans="14:14" x14ac:dyDescent="0.25">
      <c r="N3141" s="6"/>
    </row>
    <row r="3142" spans="14:14" x14ac:dyDescent="0.25">
      <c r="N3142" s="6"/>
    </row>
    <row r="3143" spans="14:14" x14ac:dyDescent="0.25">
      <c r="N3143" s="6"/>
    </row>
    <row r="3144" spans="14:14" x14ac:dyDescent="0.25">
      <c r="N3144" s="6"/>
    </row>
    <row r="3145" spans="14:14" x14ac:dyDescent="0.25">
      <c r="N3145" s="6"/>
    </row>
    <row r="3146" spans="14:14" x14ac:dyDescent="0.25">
      <c r="N3146" s="6"/>
    </row>
    <row r="3147" spans="14:14" x14ac:dyDescent="0.25">
      <c r="N3147" s="6"/>
    </row>
    <row r="3148" spans="14:14" x14ac:dyDescent="0.25">
      <c r="N3148" s="6"/>
    </row>
    <row r="3149" spans="14:14" x14ac:dyDescent="0.25">
      <c r="N3149" s="6"/>
    </row>
    <row r="3150" spans="14:14" x14ac:dyDescent="0.25">
      <c r="N3150" s="6"/>
    </row>
    <row r="3151" spans="14:14" x14ac:dyDescent="0.25">
      <c r="N3151" s="6"/>
    </row>
    <row r="3152" spans="14:14" x14ac:dyDescent="0.25">
      <c r="N3152" s="6"/>
    </row>
    <row r="3153" spans="14:14" x14ac:dyDescent="0.25">
      <c r="N3153" s="6"/>
    </row>
    <row r="3154" spans="14:14" x14ac:dyDescent="0.25">
      <c r="N3154" s="6"/>
    </row>
    <row r="3155" spans="14:14" x14ac:dyDescent="0.25">
      <c r="N3155" s="6"/>
    </row>
    <row r="3156" spans="14:14" x14ac:dyDescent="0.25">
      <c r="N3156" s="6"/>
    </row>
    <row r="3157" spans="14:14" x14ac:dyDescent="0.25">
      <c r="N3157" s="6"/>
    </row>
    <row r="3158" spans="14:14" x14ac:dyDescent="0.25">
      <c r="N3158" s="6"/>
    </row>
    <row r="3159" spans="14:14" x14ac:dyDescent="0.25">
      <c r="N3159" s="6"/>
    </row>
    <row r="3160" spans="14:14" x14ac:dyDescent="0.25">
      <c r="N3160" s="6"/>
    </row>
    <row r="3161" spans="14:14" x14ac:dyDescent="0.25">
      <c r="N3161" s="6"/>
    </row>
    <row r="3162" spans="14:14" x14ac:dyDescent="0.25">
      <c r="N3162" s="6"/>
    </row>
    <row r="3163" spans="14:14" x14ac:dyDescent="0.25">
      <c r="N3163" s="6"/>
    </row>
    <row r="3164" spans="14:14" x14ac:dyDescent="0.25">
      <c r="N3164" s="6"/>
    </row>
    <row r="3165" spans="14:14" x14ac:dyDescent="0.25">
      <c r="N3165" s="6"/>
    </row>
    <row r="3166" spans="14:14" x14ac:dyDescent="0.25">
      <c r="N3166" s="6"/>
    </row>
    <row r="3167" spans="14:14" x14ac:dyDescent="0.25">
      <c r="N3167" s="6"/>
    </row>
    <row r="3168" spans="14:14" x14ac:dyDescent="0.25">
      <c r="N3168" s="6"/>
    </row>
    <row r="3169" spans="14:14" x14ac:dyDescent="0.25">
      <c r="N3169" s="6"/>
    </row>
    <row r="3170" spans="14:14" x14ac:dyDescent="0.25">
      <c r="N3170" s="6"/>
    </row>
    <row r="3171" spans="14:14" x14ac:dyDescent="0.25">
      <c r="N3171" s="6"/>
    </row>
    <row r="3172" spans="14:14" x14ac:dyDescent="0.25">
      <c r="N3172" s="6"/>
    </row>
    <row r="3173" spans="14:14" x14ac:dyDescent="0.25">
      <c r="N3173" s="6"/>
    </row>
    <row r="3174" spans="14:14" x14ac:dyDescent="0.25">
      <c r="N3174" s="6"/>
    </row>
    <row r="3175" spans="14:14" x14ac:dyDescent="0.25">
      <c r="N3175" s="6"/>
    </row>
    <row r="3176" spans="14:14" x14ac:dyDescent="0.25">
      <c r="N3176" s="6"/>
    </row>
    <row r="3177" spans="14:14" x14ac:dyDescent="0.25">
      <c r="N3177" s="6"/>
    </row>
    <row r="3178" spans="14:14" x14ac:dyDescent="0.25">
      <c r="N3178" s="6"/>
    </row>
    <row r="3179" spans="14:14" x14ac:dyDescent="0.25">
      <c r="N3179" s="6"/>
    </row>
    <row r="3180" spans="14:14" x14ac:dyDescent="0.25">
      <c r="N3180" s="6"/>
    </row>
    <row r="3181" spans="14:14" x14ac:dyDescent="0.25">
      <c r="N3181" s="6"/>
    </row>
    <row r="3182" spans="14:14" x14ac:dyDescent="0.25">
      <c r="N3182" s="6"/>
    </row>
    <row r="3183" spans="14:14" x14ac:dyDescent="0.25">
      <c r="N3183" s="6"/>
    </row>
    <row r="3184" spans="14:14" x14ac:dyDescent="0.25">
      <c r="N3184" s="6"/>
    </row>
    <row r="3185" spans="14:14" x14ac:dyDescent="0.25">
      <c r="N3185" s="6"/>
    </row>
    <row r="3186" spans="14:14" x14ac:dyDescent="0.25">
      <c r="N3186" s="6"/>
    </row>
    <row r="3187" spans="14:14" x14ac:dyDescent="0.25">
      <c r="N3187" s="6"/>
    </row>
    <row r="3188" spans="14:14" x14ac:dyDescent="0.25">
      <c r="N3188" s="6"/>
    </row>
    <row r="3189" spans="14:14" x14ac:dyDescent="0.25">
      <c r="N3189" s="6"/>
    </row>
    <row r="3190" spans="14:14" x14ac:dyDescent="0.25">
      <c r="N3190" s="6"/>
    </row>
    <row r="3191" spans="14:14" x14ac:dyDescent="0.25">
      <c r="N3191" s="6"/>
    </row>
    <row r="3192" spans="14:14" x14ac:dyDescent="0.25">
      <c r="N3192" s="6"/>
    </row>
    <row r="3193" spans="14:14" x14ac:dyDescent="0.25">
      <c r="N3193" s="6"/>
    </row>
    <row r="3194" spans="14:14" x14ac:dyDescent="0.25">
      <c r="N3194" s="6"/>
    </row>
    <row r="3195" spans="14:14" x14ac:dyDescent="0.25">
      <c r="N3195" s="6"/>
    </row>
    <row r="3196" spans="14:14" x14ac:dyDescent="0.25">
      <c r="N3196" s="6"/>
    </row>
    <row r="3197" spans="14:14" x14ac:dyDescent="0.25">
      <c r="N3197" s="6"/>
    </row>
    <row r="3198" spans="14:14" x14ac:dyDescent="0.25">
      <c r="N3198" s="6"/>
    </row>
    <row r="3199" spans="14:14" x14ac:dyDescent="0.25">
      <c r="N3199" s="6"/>
    </row>
    <row r="3200" spans="14:14" x14ac:dyDescent="0.25">
      <c r="N3200" s="6"/>
    </row>
    <row r="3201" spans="14:14" x14ac:dyDescent="0.25">
      <c r="N3201" s="6"/>
    </row>
    <row r="3202" spans="14:14" x14ac:dyDescent="0.25">
      <c r="N3202" s="6"/>
    </row>
    <row r="3203" spans="14:14" x14ac:dyDescent="0.25">
      <c r="N3203" s="6"/>
    </row>
    <row r="3204" spans="14:14" x14ac:dyDescent="0.25">
      <c r="N3204" s="6"/>
    </row>
    <row r="3205" spans="14:14" x14ac:dyDescent="0.25">
      <c r="N3205" s="6"/>
    </row>
    <row r="3206" spans="14:14" x14ac:dyDescent="0.25">
      <c r="N3206" s="6"/>
    </row>
    <row r="3207" spans="14:14" x14ac:dyDescent="0.25">
      <c r="N3207" s="6"/>
    </row>
    <row r="3208" spans="14:14" x14ac:dyDescent="0.25">
      <c r="N3208" s="6"/>
    </row>
    <row r="3209" spans="14:14" x14ac:dyDescent="0.25">
      <c r="N3209" s="6"/>
    </row>
    <row r="3210" spans="14:14" x14ac:dyDescent="0.25">
      <c r="N3210" s="6"/>
    </row>
    <row r="3211" spans="14:14" x14ac:dyDescent="0.25">
      <c r="N3211" s="6"/>
    </row>
    <row r="3212" spans="14:14" x14ac:dyDescent="0.25">
      <c r="N3212" s="6"/>
    </row>
    <row r="3213" spans="14:14" x14ac:dyDescent="0.25">
      <c r="N3213" s="6"/>
    </row>
    <row r="3214" spans="14:14" x14ac:dyDescent="0.25">
      <c r="N3214" s="6"/>
    </row>
    <row r="3215" spans="14:14" x14ac:dyDescent="0.25">
      <c r="N3215" s="6"/>
    </row>
    <row r="3216" spans="14:14" x14ac:dyDescent="0.25">
      <c r="N3216" s="6"/>
    </row>
    <row r="3217" spans="14:14" x14ac:dyDescent="0.25">
      <c r="N3217" s="6"/>
    </row>
    <row r="3218" spans="14:14" x14ac:dyDescent="0.25">
      <c r="N3218" s="6"/>
    </row>
    <row r="3219" spans="14:14" x14ac:dyDescent="0.25">
      <c r="N3219" s="6"/>
    </row>
    <row r="3220" spans="14:14" x14ac:dyDescent="0.25">
      <c r="N3220" s="6"/>
    </row>
    <row r="3221" spans="14:14" x14ac:dyDescent="0.25">
      <c r="N3221" s="6"/>
    </row>
    <row r="3222" spans="14:14" x14ac:dyDescent="0.25">
      <c r="N3222" s="6"/>
    </row>
    <row r="3223" spans="14:14" x14ac:dyDescent="0.25">
      <c r="N3223" s="6"/>
    </row>
    <row r="3224" spans="14:14" x14ac:dyDescent="0.25">
      <c r="N3224" s="6"/>
    </row>
    <row r="3225" spans="14:14" x14ac:dyDescent="0.25">
      <c r="N3225" s="6"/>
    </row>
    <row r="3226" spans="14:14" x14ac:dyDescent="0.25">
      <c r="N3226" s="6"/>
    </row>
    <row r="3227" spans="14:14" x14ac:dyDescent="0.25">
      <c r="N3227" s="6"/>
    </row>
    <row r="3228" spans="14:14" x14ac:dyDescent="0.25">
      <c r="N3228" s="6"/>
    </row>
    <row r="3229" spans="14:14" x14ac:dyDescent="0.25">
      <c r="N3229" s="6"/>
    </row>
    <row r="3230" spans="14:14" x14ac:dyDescent="0.25">
      <c r="N3230" s="6"/>
    </row>
    <row r="3231" spans="14:14" x14ac:dyDescent="0.25">
      <c r="N3231" s="6"/>
    </row>
    <row r="3232" spans="14:14" x14ac:dyDescent="0.25">
      <c r="N3232" s="6"/>
    </row>
    <row r="3233" spans="14:14" x14ac:dyDescent="0.25">
      <c r="N3233" s="6"/>
    </row>
    <row r="3234" spans="14:14" x14ac:dyDescent="0.25">
      <c r="N3234" s="6"/>
    </row>
    <row r="3235" spans="14:14" x14ac:dyDescent="0.25">
      <c r="N3235" s="6"/>
    </row>
    <row r="3236" spans="14:14" x14ac:dyDescent="0.25">
      <c r="N3236" s="6"/>
    </row>
    <row r="3237" spans="14:14" x14ac:dyDescent="0.25">
      <c r="N3237" s="6"/>
    </row>
    <row r="3238" spans="14:14" x14ac:dyDescent="0.25">
      <c r="N3238" s="6"/>
    </row>
    <row r="3239" spans="14:14" x14ac:dyDescent="0.25">
      <c r="N3239" s="6"/>
    </row>
    <row r="3240" spans="14:14" x14ac:dyDescent="0.25">
      <c r="N3240" s="6"/>
    </row>
    <row r="3241" spans="14:14" x14ac:dyDescent="0.25">
      <c r="N3241" s="6"/>
    </row>
    <row r="3242" spans="14:14" x14ac:dyDescent="0.25">
      <c r="N3242" s="6"/>
    </row>
    <row r="3243" spans="14:14" x14ac:dyDescent="0.25">
      <c r="N3243" s="6"/>
    </row>
    <row r="3244" spans="14:14" x14ac:dyDescent="0.25">
      <c r="N3244" s="6"/>
    </row>
    <row r="3245" spans="14:14" x14ac:dyDescent="0.25">
      <c r="N3245" s="6"/>
    </row>
    <row r="3246" spans="14:14" x14ac:dyDescent="0.25">
      <c r="N3246" s="6"/>
    </row>
    <row r="3247" spans="14:14" x14ac:dyDescent="0.25">
      <c r="N3247" s="6"/>
    </row>
    <row r="3248" spans="14:14" x14ac:dyDescent="0.25">
      <c r="N3248" s="6"/>
    </row>
    <row r="3249" spans="14:14" x14ac:dyDescent="0.25">
      <c r="N3249" s="6"/>
    </row>
    <row r="3250" spans="14:14" x14ac:dyDescent="0.25">
      <c r="N3250" s="6"/>
    </row>
    <row r="3251" spans="14:14" x14ac:dyDescent="0.25">
      <c r="N3251" s="6"/>
    </row>
    <row r="3252" spans="14:14" x14ac:dyDescent="0.25">
      <c r="N3252" s="6"/>
    </row>
    <row r="3253" spans="14:14" x14ac:dyDescent="0.25">
      <c r="N3253" s="6"/>
    </row>
    <row r="3254" spans="14:14" x14ac:dyDescent="0.25">
      <c r="N3254" s="6"/>
    </row>
    <row r="3255" spans="14:14" x14ac:dyDescent="0.25">
      <c r="N3255" s="6"/>
    </row>
    <row r="3256" spans="14:14" x14ac:dyDescent="0.25">
      <c r="N3256" s="6"/>
    </row>
    <row r="3257" spans="14:14" x14ac:dyDescent="0.25">
      <c r="N3257" s="6"/>
    </row>
    <row r="3258" spans="14:14" x14ac:dyDescent="0.25">
      <c r="N3258" s="6"/>
    </row>
    <row r="3259" spans="14:14" x14ac:dyDescent="0.25">
      <c r="N3259" s="6"/>
    </row>
    <row r="3260" spans="14:14" x14ac:dyDescent="0.25">
      <c r="N3260" s="6"/>
    </row>
    <row r="3261" spans="14:14" x14ac:dyDescent="0.25">
      <c r="N3261" s="6"/>
    </row>
    <row r="3262" spans="14:14" x14ac:dyDescent="0.25">
      <c r="N3262" s="6"/>
    </row>
    <row r="3263" spans="14:14" x14ac:dyDescent="0.25">
      <c r="N3263" s="6"/>
    </row>
    <row r="3264" spans="14:14" x14ac:dyDescent="0.25">
      <c r="N3264" s="6"/>
    </row>
    <row r="3265" spans="14:14" x14ac:dyDescent="0.25">
      <c r="N3265" s="6"/>
    </row>
    <row r="3266" spans="14:14" x14ac:dyDescent="0.25">
      <c r="N3266" s="6"/>
    </row>
    <row r="3267" spans="14:14" x14ac:dyDescent="0.25">
      <c r="N3267" s="6"/>
    </row>
    <row r="3268" spans="14:14" x14ac:dyDescent="0.25">
      <c r="N3268" s="6"/>
    </row>
    <row r="3269" spans="14:14" x14ac:dyDescent="0.25">
      <c r="N3269" s="6"/>
    </row>
    <row r="3270" spans="14:14" x14ac:dyDescent="0.25">
      <c r="N3270" s="6"/>
    </row>
    <row r="3271" spans="14:14" x14ac:dyDescent="0.25">
      <c r="N3271" s="6"/>
    </row>
    <row r="3272" spans="14:14" x14ac:dyDescent="0.25">
      <c r="N3272" s="6"/>
    </row>
    <row r="3273" spans="14:14" x14ac:dyDescent="0.25">
      <c r="N3273" s="6"/>
    </row>
    <row r="3274" spans="14:14" x14ac:dyDescent="0.25">
      <c r="N3274" s="6"/>
    </row>
    <row r="3275" spans="14:14" x14ac:dyDescent="0.25">
      <c r="N3275" s="6"/>
    </row>
    <row r="3276" spans="14:14" x14ac:dyDescent="0.25">
      <c r="N3276" s="6"/>
    </row>
    <row r="3277" spans="14:14" x14ac:dyDescent="0.25">
      <c r="N3277" s="6"/>
    </row>
    <row r="3278" spans="14:14" x14ac:dyDescent="0.25">
      <c r="N3278" s="6"/>
    </row>
    <row r="3279" spans="14:14" x14ac:dyDescent="0.25">
      <c r="N3279" s="6"/>
    </row>
    <row r="3280" spans="14:14" x14ac:dyDescent="0.25">
      <c r="N3280" s="6"/>
    </row>
    <row r="3281" spans="14:14" x14ac:dyDescent="0.25">
      <c r="N3281" s="6"/>
    </row>
    <row r="3282" spans="14:14" x14ac:dyDescent="0.25">
      <c r="N3282" s="6"/>
    </row>
    <row r="3283" spans="14:14" x14ac:dyDescent="0.25">
      <c r="N3283" s="6"/>
    </row>
    <row r="3284" spans="14:14" x14ac:dyDescent="0.25">
      <c r="N3284" s="6"/>
    </row>
    <row r="3285" spans="14:14" x14ac:dyDescent="0.25">
      <c r="N3285" s="6"/>
    </row>
    <row r="3286" spans="14:14" x14ac:dyDescent="0.25">
      <c r="N3286" s="6"/>
    </row>
    <row r="3287" spans="14:14" x14ac:dyDescent="0.25">
      <c r="N3287" s="6"/>
    </row>
    <row r="3288" spans="14:14" x14ac:dyDescent="0.25">
      <c r="N3288" s="6"/>
    </row>
    <row r="3289" spans="14:14" x14ac:dyDescent="0.25">
      <c r="N3289" s="6"/>
    </row>
    <row r="3290" spans="14:14" x14ac:dyDescent="0.25">
      <c r="N3290" s="6"/>
    </row>
    <row r="3291" spans="14:14" x14ac:dyDescent="0.25">
      <c r="N3291" s="6"/>
    </row>
    <row r="3292" spans="14:14" x14ac:dyDescent="0.25">
      <c r="N3292" s="6"/>
    </row>
    <row r="3293" spans="14:14" x14ac:dyDescent="0.25">
      <c r="N3293" s="6"/>
    </row>
    <row r="3294" spans="14:14" x14ac:dyDescent="0.25">
      <c r="N3294" s="6"/>
    </row>
    <row r="3295" spans="14:14" x14ac:dyDescent="0.25">
      <c r="N3295" s="6"/>
    </row>
    <row r="3296" spans="14:14" x14ac:dyDescent="0.25">
      <c r="N3296" s="6"/>
    </row>
    <row r="3297" spans="14:14" x14ac:dyDescent="0.25">
      <c r="N3297" s="6"/>
    </row>
    <row r="3298" spans="14:14" x14ac:dyDescent="0.25">
      <c r="N3298" s="6"/>
    </row>
    <row r="3299" spans="14:14" x14ac:dyDescent="0.25">
      <c r="N3299" s="6"/>
    </row>
    <row r="3300" spans="14:14" x14ac:dyDescent="0.25">
      <c r="N3300" s="6"/>
    </row>
    <row r="3301" spans="14:14" x14ac:dyDescent="0.25">
      <c r="N3301" s="6"/>
    </row>
    <row r="3302" spans="14:14" x14ac:dyDescent="0.25">
      <c r="N3302" s="6"/>
    </row>
    <row r="3303" spans="14:14" x14ac:dyDescent="0.25">
      <c r="N3303" s="6"/>
    </row>
    <row r="3304" spans="14:14" x14ac:dyDescent="0.25">
      <c r="N3304" s="6"/>
    </row>
    <row r="3305" spans="14:14" x14ac:dyDescent="0.25">
      <c r="N3305" s="6"/>
    </row>
    <row r="3306" spans="14:14" x14ac:dyDescent="0.25">
      <c r="N3306" s="6"/>
    </row>
    <row r="3307" spans="14:14" x14ac:dyDescent="0.25">
      <c r="N3307" s="6"/>
    </row>
    <row r="3308" spans="14:14" x14ac:dyDescent="0.25">
      <c r="N3308" s="6"/>
    </row>
    <row r="3309" spans="14:14" x14ac:dyDescent="0.25">
      <c r="N3309" s="6"/>
    </row>
    <row r="3310" spans="14:14" x14ac:dyDescent="0.25">
      <c r="N3310" s="6"/>
    </row>
    <row r="3311" spans="14:14" x14ac:dyDescent="0.25">
      <c r="N3311" s="6"/>
    </row>
    <row r="3312" spans="14:14" x14ac:dyDescent="0.25">
      <c r="N3312" s="6"/>
    </row>
    <row r="3313" spans="14:14" x14ac:dyDescent="0.25">
      <c r="N3313" s="6"/>
    </row>
    <row r="3314" spans="14:14" x14ac:dyDescent="0.25">
      <c r="N3314" s="6"/>
    </row>
    <row r="3315" spans="14:14" x14ac:dyDescent="0.25">
      <c r="N3315" s="6"/>
    </row>
    <row r="3316" spans="14:14" x14ac:dyDescent="0.25">
      <c r="N3316" s="6"/>
    </row>
    <row r="3317" spans="14:14" x14ac:dyDescent="0.25">
      <c r="N3317" s="6"/>
    </row>
    <row r="3318" spans="14:14" x14ac:dyDescent="0.25">
      <c r="N3318" s="6"/>
    </row>
    <row r="3319" spans="14:14" x14ac:dyDescent="0.25">
      <c r="N3319" s="6"/>
    </row>
    <row r="3320" spans="14:14" x14ac:dyDescent="0.25">
      <c r="N3320" s="6"/>
    </row>
    <row r="3321" spans="14:14" x14ac:dyDescent="0.25">
      <c r="N3321" s="6"/>
    </row>
    <row r="3322" spans="14:14" x14ac:dyDescent="0.25">
      <c r="N3322" s="6"/>
    </row>
    <row r="3323" spans="14:14" x14ac:dyDescent="0.25">
      <c r="N3323" s="6"/>
    </row>
    <row r="3324" spans="14:14" x14ac:dyDescent="0.25">
      <c r="N3324" s="6"/>
    </row>
    <row r="3325" spans="14:14" x14ac:dyDescent="0.25">
      <c r="N3325" s="6"/>
    </row>
    <row r="3326" spans="14:14" x14ac:dyDescent="0.25">
      <c r="N3326" s="6"/>
    </row>
    <row r="3327" spans="14:14" x14ac:dyDescent="0.25">
      <c r="N3327" s="6"/>
    </row>
    <row r="3328" spans="14:14" x14ac:dyDescent="0.25">
      <c r="N3328" s="6"/>
    </row>
    <row r="3329" spans="14:14" x14ac:dyDescent="0.25">
      <c r="N3329" s="6"/>
    </row>
    <row r="3330" spans="14:14" x14ac:dyDescent="0.25">
      <c r="N3330" s="6"/>
    </row>
    <row r="3331" spans="14:14" x14ac:dyDescent="0.25">
      <c r="N3331" s="6"/>
    </row>
    <row r="3332" spans="14:14" x14ac:dyDescent="0.25">
      <c r="N3332" s="6"/>
    </row>
    <row r="3333" spans="14:14" x14ac:dyDescent="0.25">
      <c r="N3333" s="6"/>
    </row>
    <row r="3334" spans="14:14" x14ac:dyDescent="0.25">
      <c r="N3334" s="6"/>
    </row>
    <row r="3335" spans="14:14" x14ac:dyDescent="0.25">
      <c r="N3335" s="6"/>
    </row>
    <row r="3336" spans="14:14" x14ac:dyDescent="0.25">
      <c r="N3336" s="6"/>
    </row>
    <row r="3337" spans="14:14" x14ac:dyDescent="0.25">
      <c r="N3337" s="6"/>
    </row>
    <row r="3338" spans="14:14" x14ac:dyDescent="0.25">
      <c r="N3338" s="6"/>
    </row>
    <row r="3339" spans="14:14" x14ac:dyDescent="0.25">
      <c r="N3339" s="6"/>
    </row>
    <row r="3340" spans="14:14" x14ac:dyDescent="0.25">
      <c r="N3340" s="6"/>
    </row>
    <row r="3341" spans="14:14" x14ac:dyDescent="0.25">
      <c r="N3341" s="6"/>
    </row>
    <row r="3342" spans="14:14" x14ac:dyDescent="0.25">
      <c r="N3342" s="6"/>
    </row>
    <row r="3343" spans="14:14" x14ac:dyDescent="0.25">
      <c r="N3343" s="6"/>
    </row>
    <row r="3344" spans="14:14" x14ac:dyDescent="0.25">
      <c r="N3344" s="6"/>
    </row>
    <row r="3345" spans="14:14" x14ac:dyDescent="0.25">
      <c r="N3345" s="6"/>
    </row>
    <row r="3346" spans="14:14" x14ac:dyDescent="0.25">
      <c r="N3346" s="6"/>
    </row>
    <row r="3347" spans="14:14" x14ac:dyDescent="0.25">
      <c r="N3347" s="6"/>
    </row>
    <row r="3348" spans="14:14" x14ac:dyDescent="0.25">
      <c r="N3348" s="6"/>
    </row>
    <row r="3349" spans="14:14" x14ac:dyDescent="0.25">
      <c r="N3349" s="6"/>
    </row>
    <row r="3350" spans="14:14" x14ac:dyDescent="0.25">
      <c r="N3350" s="6"/>
    </row>
    <row r="3351" spans="14:14" x14ac:dyDescent="0.25">
      <c r="N3351" s="6"/>
    </row>
    <row r="3352" spans="14:14" x14ac:dyDescent="0.25">
      <c r="N3352" s="6"/>
    </row>
    <row r="3353" spans="14:14" x14ac:dyDescent="0.25">
      <c r="N3353" s="6"/>
    </row>
    <row r="3354" spans="14:14" x14ac:dyDescent="0.25">
      <c r="N3354" s="6"/>
    </row>
    <row r="3355" spans="14:14" x14ac:dyDescent="0.25">
      <c r="N3355" s="6"/>
    </row>
    <row r="3356" spans="14:14" x14ac:dyDescent="0.25">
      <c r="N3356" s="6"/>
    </row>
    <row r="3357" spans="14:14" x14ac:dyDescent="0.25">
      <c r="N3357" s="6"/>
    </row>
    <row r="3358" spans="14:14" x14ac:dyDescent="0.25">
      <c r="N3358" s="6"/>
    </row>
    <row r="3359" spans="14:14" x14ac:dyDescent="0.25">
      <c r="N3359" s="6"/>
    </row>
    <row r="3360" spans="14:14" x14ac:dyDescent="0.25">
      <c r="N3360" s="6"/>
    </row>
    <row r="3361" spans="14:14" x14ac:dyDescent="0.25">
      <c r="N3361" s="6"/>
    </row>
    <row r="3362" spans="14:14" x14ac:dyDescent="0.25">
      <c r="N3362" s="6"/>
    </row>
    <row r="3363" spans="14:14" x14ac:dyDescent="0.25">
      <c r="N3363" s="6"/>
    </row>
    <row r="3364" spans="14:14" x14ac:dyDescent="0.25">
      <c r="N3364" s="6"/>
    </row>
    <row r="3365" spans="14:14" x14ac:dyDescent="0.25">
      <c r="N3365" s="6"/>
    </row>
    <row r="3366" spans="14:14" x14ac:dyDescent="0.25">
      <c r="N3366" s="6"/>
    </row>
    <row r="3367" spans="14:14" x14ac:dyDescent="0.25">
      <c r="N3367" s="6"/>
    </row>
    <row r="3368" spans="14:14" x14ac:dyDescent="0.25">
      <c r="N3368" s="6"/>
    </row>
    <row r="3369" spans="14:14" x14ac:dyDescent="0.25">
      <c r="N3369" s="6"/>
    </row>
    <row r="3370" spans="14:14" x14ac:dyDescent="0.25">
      <c r="N3370" s="6"/>
    </row>
    <row r="3371" spans="14:14" x14ac:dyDescent="0.25">
      <c r="N3371" s="6"/>
    </row>
    <row r="3372" spans="14:14" x14ac:dyDescent="0.25">
      <c r="N3372" s="6"/>
    </row>
    <row r="3373" spans="14:14" x14ac:dyDescent="0.25">
      <c r="N3373" s="6"/>
    </row>
    <row r="3374" spans="14:14" x14ac:dyDescent="0.25">
      <c r="N3374" s="6"/>
    </row>
    <row r="3375" spans="14:14" x14ac:dyDescent="0.25">
      <c r="N3375" s="6"/>
    </row>
    <row r="3376" spans="14:14" x14ac:dyDescent="0.25">
      <c r="N3376" s="6"/>
    </row>
    <row r="3377" spans="14:14" x14ac:dyDescent="0.25">
      <c r="N3377" s="6"/>
    </row>
    <row r="3378" spans="14:14" x14ac:dyDescent="0.25">
      <c r="N3378" s="6"/>
    </row>
    <row r="3379" spans="14:14" x14ac:dyDescent="0.25">
      <c r="N3379" s="6"/>
    </row>
    <row r="3380" spans="14:14" x14ac:dyDescent="0.25">
      <c r="N3380" s="6"/>
    </row>
    <row r="3381" spans="14:14" x14ac:dyDescent="0.25">
      <c r="N3381" s="6"/>
    </row>
    <row r="3382" spans="14:14" x14ac:dyDescent="0.25">
      <c r="N3382" s="6"/>
    </row>
    <row r="3383" spans="14:14" x14ac:dyDescent="0.25">
      <c r="N3383" s="6"/>
    </row>
    <row r="3384" spans="14:14" x14ac:dyDescent="0.25">
      <c r="N3384" s="6"/>
    </row>
    <row r="3385" spans="14:14" x14ac:dyDescent="0.25">
      <c r="N3385" s="6"/>
    </row>
    <row r="3386" spans="14:14" x14ac:dyDescent="0.25">
      <c r="N3386" s="6"/>
    </row>
    <row r="3387" spans="14:14" x14ac:dyDescent="0.25">
      <c r="N3387" s="6"/>
    </row>
    <row r="3388" spans="14:14" x14ac:dyDescent="0.25">
      <c r="N3388" s="6"/>
    </row>
    <row r="3389" spans="14:14" x14ac:dyDescent="0.25">
      <c r="N3389" s="6"/>
    </row>
    <row r="3390" spans="14:14" x14ac:dyDescent="0.25">
      <c r="N3390" s="6"/>
    </row>
    <row r="3391" spans="14:14" x14ac:dyDescent="0.25">
      <c r="N3391" s="6"/>
    </row>
    <row r="3392" spans="14:14" x14ac:dyDescent="0.25">
      <c r="N3392" s="6"/>
    </row>
    <row r="3393" spans="14:14" x14ac:dyDescent="0.25">
      <c r="N3393" s="6"/>
    </row>
    <row r="3394" spans="14:14" x14ac:dyDescent="0.25">
      <c r="N3394" s="6"/>
    </row>
    <row r="3395" spans="14:14" x14ac:dyDescent="0.25">
      <c r="N3395" s="6"/>
    </row>
    <row r="3396" spans="14:14" x14ac:dyDescent="0.25">
      <c r="N3396" s="6"/>
    </row>
    <row r="3397" spans="14:14" x14ac:dyDescent="0.25">
      <c r="N3397" s="6"/>
    </row>
    <row r="3398" spans="14:14" x14ac:dyDescent="0.25">
      <c r="N3398" s="6"/>
    </row>
    <row r="3399" spans="14:14" x14ac:dyDescent="0.25">
      <c r="N3399" s="6"/>
    </row>
    <row r="3400" spans="14:14" x14ac:dyDescent="0.25">
      <c r="N3400" s="6"/>
    </row>
    <row r="3401" spans="14:14" x14ac:dyDescent="0.25">
      <c r="N3401" s="6"/>
    </row>
    <row r="3402" spans="14:14" x14ac:dyDescent="0.25">
      <c r="N3402" s="6"/>
    </row>
    <row r="3403" spans="14:14" x14ac:dyDescent="0.25">
      <c r="N3403" s="6"/>
    </row>
    <row r="3404" spans="14:14" x14ac:dyDescent="0.25">
      <c r="N3404" s="6"/>
    </row>
    <row r="3405" spans="14:14" x14ac:dyDescent="0.25">
      <c r="N3405" s="6"/>
    </row>
    <row r="3406" spans="14:14" x14ac:dyDescent="0.25">
      <c r="N3406" s="6"/>
    </row>
    <row r="3407" spans="14:14" x14ac:dyDescent="0.25">
      <c r="N3407" s="6"/>
    </row>
    <row r="3408" spans="14:14" x14ac:dyDescent="0.25">
      <c r="N3408" s="6"/>
    </row>
    <row r="3409" spans="14:14" x14ac:dyDescent="0.25">
      <c r="N3409" s="6"/>
    </row>
    <row r="3410" spans="14:14" x14ac:dyDescent="0.25">
      <c r="N3410" s="6"/>
    </row>
    <row r="3411" spans="14:14" x14ac:dyDescent="0.25">
      <c r="N3411" s="6"/>
    </row>
    <row r="3412" spans="14:14" x14ac:dyDescent="0.25">
      <c r="N3412" s="6"/>
    </row>
    <row r="3413" spans="14:14" x14ac:dyDescent="0.25">
      <c r="N3413" s="6"/>
    </row>
    <row r="3414" spans="14:14" x14ac:dyDescent="0.25">
      <c r="N3414" s="6"/>
    </row>
    <row r="3415" spans="14:14" x14ac:dyDescent="0.25">
      <c r="N3415" s="6"/>
    </row>
    <row r="3416" spans="14:14" x14ac:dyDescent="0.25">
      <c r="N3416" s="6"/>
    </row>
    <row r="3417" spans="14:14" x14ac:dyDescent="0.25">
      <c r="N3417" s="6"/>
    </row>
    <row r="3418" spans="14:14" x14ac:dyDescent="0.25">
      <c r="N3418" s="6"/>
    </row>
    <row r="3419" spans="14:14" x14ac:dyDescent="0.25">
      <c r="N3419" s="6"/>
    </row>
    <row r="3420" spans="14:14" x14ac:dyDescent="0.25">
      <c r="N3420" s="6"/>
    </row>
    <row r="3421" spans="14:14" x14ac:dyDescent="0.25">
      <c r="N3421" s="6"/>
    </row>
    <row r="3422" spans="14:14" x14ac:dyDescent="0.25">
      <c r="N3422" s="6"/>
    </row>
    <row r="3423" spans="14:14" x14ac:dyDescent="0.25">
      <c r="N3423" s="6"/>
    </row>
    <row r="3424" spans="14:14" x14ac:dyDescent="0.25">
      <c r="N3424" s="6"/>
    </row>
    <row r="3425" spans="14:14" x14ac:dyDescent="0.25">
      <c r="N3425" s="6"/>
    </row>
    <row r="3426" spans="14:14" x14ac:dyDescent="0.25">
      <c r="N3426" s="6"/>
    </row>
    <row r="3427" spans="14:14" x14ac:dyDescent="0.25">
      <c r="N3427" s="6"/>
    </row>
    <row r="3428" spans="14:14" x14ac:dyDescent="0.25">
      <c r="N3428" s="6"/>
    </row>
    <row r="3429" spans="14:14" x14ac:dyDescent="0.25">
      <c r="N3429" s="6"/>
    </row>
    <row r="3430" spans="14:14" x14ac:dyDescent="0.25">
      <c r="N3430" s="6"/>
    </row>
    <row r="3431" spans="14:14" x14ac:dyDescent="0.25">
      <c r="N3431" s="6"/>
    </row>
    <row r="3432" spans="14:14" x14ac:dyDescent="0.25">
      <c r="N3432" s="6"/>
    </row>
    <row r="3433" spans="14:14" x14ac:dyDescent="0.25">
      <c r="N3433" s="6"/>
    </row>
    <row r="3434" spans="14:14" x14ac:dyDescent="0.25">
      <c r="N3434" s="6"/>
    </row>
    <row r="3435" spans="14:14" x14ac:dyDescent="0.25">
      <c r="N3435" s="6"/>
    </row>
    <row r="3436" spans="14:14" x14ac:dyDescent="0.25">
      <c r="N3436" s="6"/>
    </row>
    <row r="3437" spans="14:14" x14ac:dyDescent="0.25">
      <c r="N3437" s="6"/>
    </row>
    <row r="3438" spans="14:14" x14ac:dyDescent="0.25">
      <c r="N3438" s="6"/>
    </row>
    <row r="3439" spans="14:14" x14ac:dyDescent="0.25">
      <c r="N3439" s="6"/>
    </row>
    <row r="3440" spans="14:14" x14ac:dyDescent="0.25">
      <c r="N3440" s="6"/>
    </row>
    <row r="3441" spans="14:14" x14ac:dyDescent="0.25">
      <c r="N3441" s="6"/>
    </row>
    <row r="3442" spans="14:14" x14ac:dyDescent="0.25">
      <c r="N3442" s="6"/>
    </row>
    <row r="3443" spans="14:14" x14ac:dyDescent="0.25">
      <c r="N3443" s="6"/>
    </row>
    <row r="3444" spans="14:14" x14ac:dyDescent="0.25">
      <c r="N3444" s="6"/>
    </row>
    <row r="3445" spans="14:14" x14ac:dyDescent="0.25">
      <c r="N3445" s="6"/>
    </row>
    <row r="3446" spans="14:14" x14ac:dyDescent="0.25">
      <c r="N3446" s="6"/>
    </row>
    <row r="3447" spans="14:14" x14ac:dyDescent="0.25">
      <c r="N3447" s="6"/>
    </row>
    <row r="3448" spans="14:14" x14ac:dyDescent="0.25">
      <c r="N3448" s="6"/>
    </row>
    <row r="3449" spans="14:14" x14ac:dyDescent="0.25">
      <c r="N3449" s="6"/>
    </row>
    <row r="3450" spans="14:14" x14ac:dyDescent="0.25">
      <c r="N3450" s="6"/>
    </row>
    <row r="3451" spans="14:14" x14ac:dyDescent="0.25">
      <c r="N3451" s="6"/>
    </row>
    <row r="3452" spans="14:14" x14ac:dyDescent="0.25">
      <c r="N3452" s="6"/>
    </row>
    <row r="3453" spans="14:14" x14ac:dyDescent="0.25">
      <c r="N3453" s="6"/>
    </row>
    <row r="3454" spans="14:14" x14ac:dyDescent="0.25">
      <c r="N3454" s="6"/>
    </row>
    <row r="3455" spans="14:14" x14ac:dyDescent="0.25">
      <c r="N3455" s="6"/>
    </row>
    <row r="3456" spans="14:14" x14ac:dyDescent="0.25">
      <c r="N3456" s="6"/>
    </row>
    <row r="3457" spans="14:14" x14ac:dyDescent="0.25">
      <c r="N3457" s="6"/>
    </row>
    <row r="3458" spans="14:14" x14ac:dyDescent="0.25">
      <c r="N3458" s="6"/>
    </row>
    <row r="3459" spans="14:14" x14ac:dyDescent="0.25">
      <c r="N3459" s="6"/>
    </row>
    <row r="3460" spans="14:14" x14ac:dyDescent="0.25">
      <c r="N3460" s="6"/>
    </row>
    <row r="3461" spans="14:14" x14ac:dyDescent="0.25">
      <c r="N3461" s="6"/>
    </row>
    <row r="3462" spans="14:14" x14ac:dyDescent="0.25">
      <c r="N3462" s="6"/>
    </row>
    <row r="3463" spans="14:14" x14ac:dyDescent="0.25">
      <c r="N3463" s="6"/>
    </row>
    <row r="3464" spans="14:14" x14ac:dyDescent="0.25">
      <c r="N3464" s="6"/>
    </row>
    <row r="3465" spans="14:14" x14ac:dyDescent="0.25">
      <c r="N3465" s="6"/>
    </row>
    <row r="3466" spans="14:14" x14ac:dyDescent="0.25">
      <c r="N3466" s="6"/>
    </row>
    <row r="3467" spans="14:14" x14ac:dyDescent="0.25">
      <c r="N3467" s="6"/>
    </row>
    <row r="3468" spans="14:14" x14ac:dyDescent="0.25">
      <c r="N3468" s="6"/>
    </row>
    <row r="3469" spans="14:14" x14ac:dyDescent="0.25">
      <c r="N3469" s="6"/>
    </row>
    <row r="3470" spans="14:14" x14ac:dyDescent="0.25">
      <c r="N3470" s="6"/>
    </row>
    <row r="3471" spans="14:14" x14ac:dyDescent="0.25">
      <c r="N3471" s="6"/>
    </row>
    <row r="3472" spans="14:14" x14ac:dyDescent="0.25">
      <c r="N3472" s="6"/>
    </row>
    <row r="3473" spans="14:14" x14ac:dyDescent="0.25">
      <c r="N3473" s="6"/>
    </row>
    <row r="3474" spans="14:14" x14ac:dyDescent="0.25">
      <c r="N3474" s="6"/>
    </row>
    <row r="3475" spans="14:14" x14ac:dyDescent="0.25">
      <c r="N3475" s="6"/>
    </row>
    <row r="3476" spans="14:14" x14ac:dyDescent="0.25">
      <c r="N3476" s="6"/>
    </row>
    <row r="3477" spans="14:14" x14ac:dyDescent="0.25">
      <c r="N3477" s="6"/>
    </row>
    <row r="3478" spans="14:14" x14ac:dyDescent="0.25">
      <c r="N3478" s="6"/>
    </row>
    <row r="3479" spans="14:14" x14ac:dyDescent="0.25">
      <c r="N3479" s="6"/>
    </row>
    <row r="3480" spans="14:14" x14ac:dyDescent="0.25">
      <c r="N3480" s="6"/>
    </row>
    <row r="3481" spans="14:14" x14ac:dyDescent="0.25">
      <c r="N3481" s="6"/>
    </row>
    <row r="3482" spans="14:14" x14ac:dyDescent="0.25">
      <c r="N3482" s="6"/>
    </row>
    <row r="3483" spans="14:14" x14ac:dyDescent="0.25">
      <c r="N3483" s="6"/>
    </row>
    <row r="3484" spans="14:14" x14ac:dyDescent="0.25">
      <c r="N3484" s="6"/>
    </row>
    <row r="3485" spans="14:14" x14ac:dyDescent="0.25">
      <c r="N3485" s="6"/>
    </row>
    <row r="3486" spans="14:14" x14ac:dyDescent="0.25">
      <c r="N3486" s="6"/>
    </row>
    <row r="3487" spans="14:14" x14ac:dyDescent="0.25">
      <c r="N3487" s="6"/>
    </row>
    <row r="3488" spans="14:14" x14ac:dyDescent="0.25">
      <c r="N3488" s="6"/>
    </row>
    <row r="3489" spans="14:14" x14ac:dyDescent="0.25">
      <c r="N3489" s="6"/>
    </row>
    <row r="3490" spans="14:14" x14ac:dyDescent="0.25">
      <c r="N3490" s="6"/>
    </row>
    <row r="3491" spans="14:14" x14ac:dyDescent="0.25">
      <c r="N3491" s="6"/>
    </row>
    <row r="3492" spans="14:14" x14ac:dyDescent="0.25">
      <c r="N3492" s="6"/>
    </row>
    <row r="3493" spans="14:14" x14ac:dyDescent="0.25">
      <c r="N3493" s="6"/>
    </row>
    <row r="3494" spans="14:14" x14ac:dyDescent="0.25">
      <c r="N3494" s="6"/>
    </row>
    <row r="3495" spans="14:14" x14ac:dyDescent="0.25">
      <c r="N3495" s="6"/>
    </row>
    <row r="3496" spans="14:14" x14ac:dyDescent="0.25">
      <c r="N3496" s="6"/>
    </row>
    <row r="3497" spans="14:14" x14ac:dyDescent="0.25">
      <c r="N3497" s="6"/>
    </row>
    <row r="3498" spans="14:14" x14ac:dyDescent="0.25">
      <c r="N3498" s="6"/>
    </row>
    <row r="3499" spans="14:14" x14ac:dyDescent="0.25">
      <c r="N3499" s="6"/>
    </row>
    <row r="3500" spans="14:14" x14ac:dyDescent="0.25">
      <c r="N3500" s="6"/>
    </row>
    <row r="3501" spans="14:14" x14ac:dyDescent="0.25">
      <c r="N3501" s="6"/>
    </row>
    <row r="3502" spans="14:14" x14ac:dyDescent="0.25">
      <c r="N3502" s="6"/>
    </row>
    <row r="3503" spans="14:14" x14ac:dyDescent="0.25">
      <c r="N3503" s="6"/>
    </row>
    <row r="3504" spans="14:14" x14ac:dyDescent="0.25">
      <c r="N3504" s="6"/>
    </row>
    <row r="3505" spans="14:14" x14ac:dyDescent="0.25">
      <c r="N3505" s="6"/>
    </row>
    <row r="3506" spans="14:14" x14ac:dyDescent="0.25">
      <c r="N3506" s="6"/>
    </row>
    <row r="3507" spans="14:14" x14ac:dyDescent="0.25">
      <c r="N3507" s="6"/>
    </row>
    <row r="3508" spans="14:14" x14ac:dyDescent="0.25">
      <c r="N3508" s="6"/>
    </row>
    <row r="3509" spans="14:14" x14ac:dyDescent="0.25">
      <c r="N3509" s="6"/>
    </row>
    <row r="3510" spans="14:14" x14ac:dyDescent="0.25">
      <c r="N3510" s="6"/>
    </row>
    <row r="3511" spans="14:14" x14ac:dyDescent="0.25">
      <c r="N3511" s="6"/>
    </row>
    <row r="3512" spans="14:14" x14ac:dyDescent="0.25">
      <c r="N3512" s="6"/>
    </row>
    <row r="3513" spans="14:14" x14ac:dyDescent="0.25">
      <c r="N3513" s="6"/>
    </row>
    <row r="3514" spans="14:14" x14ac:dyDescent="0.25">
      <c r="N3514" s="6"/>
    </row>
    <row r="3515" spans="14:14" x14ac:dyDescent="0.25">
      <c r="N3515" s="6"/>
    </row>
    <row r="3516" spans="14:14" x14ac:dyDescent="0.25">
      <c r="N3516" s="6"/>
    </row>
    <row r="3517" spans="14:14" x14ac:dyDescent="0.25">
      <c r="N3517" s="6"/>
    </row>
    <row r="3518" spans="14:14" x14ac:dyDescent="0.25">
      <c r="N3518" s="6"/>
    </row>
    <row r="3519" spans="14:14" x14ac:dyDescent="0.25">
      <c r="N3519" s="6"/>
    </row>
    <row r="3520" spans="14:14" x14ac:dyDescent="0.25">
      <c r="N3520" s="6"/>
    </row>
    <row r="3521" spans="14:14" x14ac:dyDescent="0.25">
      <c r="N3521" s="6"/>
    </row>
    <row r="3522" spans="14:14" x14ac:dyDescent="0.25">
      <c r="N3522" s="6"/>
    </row>
    <row r="3523" spans="14:14" x14ac:dyDescent="0.25">
      <c r="N3523" s="6"/>
    </row>
    <row r="3524" spans="14:14" x14ac:dyDescent="0.25">
      <c r="N3524" s="6"/>
    </row>
    <row r="3525" spans="14:14" x14ac:dyDescent="0.25">
      <c r="N3525" s="6"/>
    </row>
    <row r="3526" spans="14:14" x14ac:dyDescent="0.25">
      <c r="N3526" s="6"/>
    </row>
    <row r="3527" spans="14:14" x14ac:dyDescent="0.25">
      <c r="N3527" s="6"/>
    </row>
    <row r="3528" spans="14:14" x14ac:dyDescent="0.25">
      <c r="N3528" s="6"/>
    </row>
    <row r="3529" spans="14:14" x14ac:dyDescent="0.25">
      <c r="N3529" s="6"/>
    </row>
    <row r="3530" spans="14:14" x14ac:dyDescent="0.25">
      <c r="N3530" s="6"/>
    </row>
    <row r="3531" spans="14:14" x14ac:dyDescent="0.25">
      <c r="N3531" s="6"/>
    </row>
    <row r="3532" spans="14:14" x14ac:dyDescent="0.25">
      <c r="N3532" s="6"/>
    </row>
    <row r="3533" spans="14:14" x14ac:dyDescent="0.25">
      <c r="N3533" s="6"/>
    </row>
    <row r="3534" spans="14:14" x14ac:dyDescent="0.25">
      <c r="N3534" s="6"/>
    </row>
    <row r="3535" spans="14:14" x14ac:dyDescent="0.25">
      <c r="N3535" s="6"/>
    </row>
    <row r="3536" spans="14:14" x14ac:dyDescent="0.25">
      <c r="N3536" s="6"/>
    </row>
    <row r="3537" spans="14:14" x14ac:dyDescent="0.25">
      <c r="N3537" s="6"/>
    </row>
    <row r="3538" spans="14:14" x14ac:dyDescent="0.25">
      <c r="N3538" s="6"/>
    </row>
    <row r="3539" spans="14:14" x14ac:dyDescent="0.25">
      <c r="N3539" s="6"/>
    </row>
    <row r="3540" spans="14:14" x14ac:dyDescent="0.25">
      <c r="N3540" s="6"/>
    </row>
    <row r="3541" spans="14:14" x14ac:dyDescent="0.25">
      <c r="N3541" s="6"/>
    </row>
    <row r="3542" spans="14:14" x14ac:dyDescent="0.25">
      <c r="N3542" s="6"/>
    </row>
    <row r="3543" spans="14:14" x14ac:dyDescent="0.25">
      <c r="N3543" s="6"/>
    </row>
    <row r="3544" spans="14:14" x14ac:dyDescent="0.25">
      <c r="N3544" s="6"/>
    </row>
    <row r="3545" spans="14:14" x14ac:dyDescent="0.25">
      <c r="N3545" s="6"/>
    </row>
    <row r="3546" spans="14:14" x14ac:dyDescent="0.25">
      <c r="N3546" s="6"/>
    </row>
    <row r="3547" spans="14:14" x14ac:dyDescent="0.25">
      <c r="N3547" s="6"/>
    </row>
    <row r="3548" spans="14:14" x14ac:dyDescent="0.25">
      <c r="N3548" s="6"/>
    </row>
    <row r="3549" spans="14:14" x14ac:dyDescent="0.25">
      <c r="N3549" s="6"/>
    </row>
    <row r="3550" spans="14:14" x14ac:dyDescent="0.25">
      <c r="N3550" s="6"/>
    </row>
    <row r="3551" spans="14:14" x14ac:dyDescent="0.25">
      <c r="N3551" s="6"/>
    </row>
    <row r="3552" spans="14:14" x14ac:dyDescent="0.25">
      <c r="N3552" s="6"/>
    </row>
    <row r="3553" spans="14:14" x14ac:dyDescent="0.25">
      <c r="N3553" s="6"/>
    </row>
    <row r="3554" spans="14:14" x14ac:dyDescent="0.25">
      <c r="N3554" s="6"/>
    </row>
    <row r="3555" spans="14:14" x14ac:dyDescent="0.25">
      <c r="N3555" s="6"/>
    </row>
    <row r="3556" spans="14:14" x14ac:dyDescent="0.25">
      <c r="N3556" s="6"/>
    </row>
    <row r="3557" spans="14:14" x14ac:dyDescent="0.25">
      <c r="N3557" s="6"/>
    </row>
    <row r="3558" spans="14:14" x14ac:dyDescent="0.25">
      <c r="N3558" s="6"/>
    </row>
    <row r="3559" spans="14:14" x14ac:dyDescent="0.25">
      <c r="N3559" s="6"/>
    </row>
    <row r="3560" spans="14:14" x14ac:dyDescent="0.25">
      <c r="N3560" s="6"/>
    </row>
    <row r="3561" spans="14:14" x14ac:dyDescent="0.25">
      <c r="N3561" s="6"/>
    </row>
    <row r="3562" spans="14:14" x14ac:dyDescent="0.25">
      <c r="N3562" s="6"/>
    </row>
    <row r="3563" spans="14:14" x14ac:dyDescent="0.25">
      <c r="N3563" s="6"/>
    </row>
    <row r="3564" spans="14:14" x14ac:dyDescent="0.25">
      <c r="N3564" s="6"/>
    </row>
    <row r="3565" spans="14:14" x14ac:dyDescent="0.25">
      <c r="N3565" s="6"/>
    </row>
    <row r="3566" spans="14:14" x14ac:dyDescent="0.25">
      <c r="N3566" s="6"/>
    </row>
    <row r="3567" spans="14:14" x14ac:dyDescent="0.25">
      <c r="N3567" s="6"/>
    </row>
    <row r="3568" spans="14:14" x14ac:dyDescent="0.25">
      <c r="N3568" s="6"/>
    </row>
    <row r="3569" spans="14:14" x14ac:dyDescent="0.25">
      <c r="N3569" s="6"/>
    </row>
    <row r="3570" spans="14:14" x14ac:dyDescent="0.25">
      <c r="N3570" s="6"/>
    </row>
    <row r="3571" spans="14:14" x14ac:dyDescent="0.25">
      <c r="N3571" s="6"/>
    </row>
    <row r="3572" spans="14:14" x14ac:dyDescent="0.25">
      <c r="N3572" s="6"/>
    </row>
    <row r="3573" spans="14:14" x14ac:dyDescent="0.25">
      <c r="N3573" s="6"/>
    </row>
    <row r="3574" spans="14:14" x14ac:dyDescent="0.25">
      <c r="N3574" s="6"/>
    </row>
    <row r="3575" spans="14:14" x14ac:dyDescent="0.25">
      <c r="N3575" s="6"/>
    </row>
    <row r="3576" spans="14:14" x14ac:dyDescent="0.25">
      <c r="N3576" s="6"/>
    </row>
    <row r="3577" spans="14:14" x14ac:dyDescent="0.25">
      <c r="N3577" s="6"/>
    </row>
    <row r="3578" spans="14:14" x14ac:dyDescent="0.25">
      <c r="N3578" s="6"/>
    </row>
    <row r="3579" spans="14:14" x14ac:dyDescent="0.25">
      <c r="N3579" s="6"/>
    </row>
    <row r="3580" spans="14:14" x14ac:dyDescent="0.25">
      <c r="N3580" s="6"/>
    </row>
    <row r="3581" spans="14:14" x14ac:dyDescent="0.25">
      <c r="N3581" s="6"/>
    </row>
    <row r="3582" spans="14:14" x14ac:dyDescent="0.25">
      <c r="N3582" s="6"/>
    </row>
    <row r="3583" spans="14:14" x14ac:dyDescent="0.25">
      <c r="N3583" s="6"/>
    </row>
    <row r="3584" spans="14:14" x14ac:dyDescent="0.25">
      <c r="N3584" s="6"/>
    </row>
    <row r="3585" spans="14:14" x14ac:dyDescent="0.25">
      <c r="N3585" s="6"/>
    </row>
    <row r="3586" spans="14:14" x14ac:dyDescent="0.25">
      <c r="N3586" s="6"/>
    </row>
    <row r="3587" spans="14:14" x14ac:dyDescent="0.25">
      <c r="N3587" s="6"/>
    </row>
    <row r="3588" spans="14:14" x14ac:dyDescent="0.25">
      <c r="N3588" s="6"/>
    </row>
    <row r="3589" spans="14:14" x14ac:dyDescent="0.25">
      <c r="N3589" s="6"/>
    </row>
    <row r="3590" spans="14:14" x14ac:dyDescent="0.25">
      <c r="N3590" s="6"/>
    </row>
    <row r="3591" spans="14:14" x14ac:dyDescent="0.25">
      <c r="N3591" s="6"/>
    </row>
    <row r="3592" spans="14:14" x14ac:dyDescent="0.25">
      <c r="N3592" s="6"/>
    </row>
    <row r="3593" spans="14:14" x14ac:dyDescent="0.25">
      <c r="N3593" s="6"/>
    </row>
    <row r="3594" spans="14:14" x14ac:dyDescent="0.25">
      <c r="N3594" s="6"/>
    </row>
    <row r="3595" spans="14:14" x14ac:dyDescent="0.25">
      <c r="N3595" s="6"/>
    </row>
    <row r="3596" spans="14:14" x14ac:dyDescent="0.25">
      <c r="N3596" s="6"/>
    </row>
    <row r="3597" spans="14:14" x14ac:dyDescent="0.25">
      <c r="N3597" s="6"/>
    </row>
    <row r="3598" spans="14:14" x14ac:dyDescent="0.25">
      <c r="N3598" s="6"/>
    </row>
    <row r="3599" spans="14:14" x14ac:dyDescent="0.25">
      <c r="N3599" s="6"/>
    </row>
    <row r="3600" spans="14:14" x14ac:dyDescent="0.25">
      <c r="N3600" s="6"/>
    </row>
    <row r="3601" spans="14:14" x14ac:dyDescent="0.25">
      <c r="N3601" s="6"/>
    </row>
    <row r="3602" spans="14:14" x14ac:dyDescent="0.25">
      <c r="N3602" s="6"/>
    </row>
    <row r="3603" spans="14:14" x14ac:dyDescent="0.25">
      <c r="N3603" s="6"/>
    </row>
    <row r="3604" spans="14:14" x14ac:dyDescent="0.25">
      <c r="N3604" s="6"/>
    </row>
    <row r="3605" spans="14:14" x14ac:dyDescent="0.25">
      <c r="N3605" s="6"/>
    </row>
    <row r="3606" spans="14:14" x14ac:dyDescent="0.25">
      <c r="N3606" s="6"/>
    </row>
    <row r="3607" spans="14:14" x14ac:dyDescent="0.25">
      <c r="N3607" s="6"/>
    </row>
    <row r="3608" spans="14:14" x14ac:dyDescent="0.25">
      <c r="N3608" s="6"/>
    </row>
    <row r="3609" spans="14:14" x14ac:dyDescent="0.25">
      <c r="N3609" s="6"/>
    </row>
    <row r="3610" spans="14:14" x14ac:dyDescent="0.25">
      <c r="N3610" s="6"/>
    </row>
    <row r="3611" spans="14:14" x14ac:dyDescent="0.25">
      <c r="N3611" s="6"/>
    </row>
    <row r="3612" spans="14:14" x14ac:dyDescent="0.25">
      <c r="N3612" s="6"/>
    </row>
    <row r="3613" spans="14:14" x14ac:dyDescent="0.25">
      <c r="N3613" s="6"/>
    </row>
    <row r="3614" spans="14:14" x14ac:dyDescent="0.25">
      <c r="N3614" s="6"/>
    </row>
    <row r="3615" spans="14:14" x14ac:dyDescent="0.25">
      <c r="N3615" s="6"/>
    </row>
    <row r="3616" spans="14:14" x14ac:dyDescent="0.25">
      <c r="N3616" s="6"/>
    </row>
    <row r="3617" spans="14:14" x14ac:dyDescent="0.25">
      <c r="N3617" s="6"/>
    </row>
    <row r="3618" spans="14:14" x14ac:dyDescent="0.25">
      <c r="N3618" s="6"/>
    </row>
    <row r="3619" spans="14:14" x14ac:dyDescent="0.25">
      <c r="N3619" s="6"/>
    </row>
    <row r="3620" spans="14:14" x14ac:dyDescent="0.25">
      <c r="N3620" s="6"/>
    </row>
    <row r="3621" spans="14:14" x14ac:dyDescent="0.25">
      <c r="N3621" s="6"/>
    </row>
    <row r="3622" spans="14:14" x14ac:dyDescent="0.25">
      <c r="N3622" s="6"/>
    </row>
    <row r="3623" spans="14:14" x14ac:dyDescent="0.25">
      <c r="N3623" s="6"/>
    </row>
    <row r="3624" spans="14:14" x14ac:dyDescent="0.25">
      <c r="N3624" s="6"/>
    </row>
    <row r="3625" spans="14:14" x14ac:dyDescent="0.25">
      <c r="N3625" s="6"/>
    </row>
    <row r="3626" spans="14:14" x14ac:dyDescent="0.25">
      <c r="N3626" s="6"/>
    </row>
    <row r="3627" spans="14:14" x14ac:dyDescent="0.25">
      <c r="N3627" s="6"/>
    </row>
    <row r="3628" spans="14:14" x14ac:dyDescent="0.25">
      <c r="N3628" s="6"/>
    </row>
    <row r="3629" spans="14:14" x14ac:dyDescent="0.25">
      <c r="N3629" s="6"/>
    </row>
    <row r="3630" spans="14:14" x14ac:dyDescent="0.25">
      <c r="N3630" s="6"/>
    </row>
    <row r="3631" spans="14:14" x14ac:dyDescent="0.25">
      <c r="N3631" s="6"/>
    </row>
    <row r="3632" spans="14:14" x14ac:dyDescent="0.25">
      <c r="N3632" s="6"/>
    </row>
    <row r="3633" spans="14:14" x14ac:dyDescent="0.25">
      <c r="N3633" s="6"/>
    </row>
    <row r="3634" spans="14:14" x14ac:dyDescent="0.25">
      <c r="N3634" s="6"/>
    </row>
    <row r="3635" spans="14:14" x14ac:dyDescent="0.25">
      <c r="N3635" s="6"/>
    </row>
    <row r="3636" spans="14:14" x14ac:dyDescent="0.25">
      <c r="N3636" s="6"/>
    </row>
    <row r="3637" spans="14:14" x14ac:dyDescent="0.25">
      <c r="N3637" s="6"/>
    </row>
    <row r="3638" spans="14:14" x14ac:dyDescent="0.25">
      <c r="N3638" s="6"/>
    </row>
    <row r="3639" spans="14:14" x14ac:dyDescent="0.25">
      <c r="N3639" s="6"/>
    </row>
    <row r="3640" spans="14:14" x14ac:dyDescent="0.25">
      <c r="N3640" s="6"/>
    </row>
    <row r="3641" spans="14:14" x14ac:dyDescent="0.25">
      <c r="N3641" s="6"/>
    </row>
    <row r="3642" spans="14:14" x14ac:dyDescent="0.25">
      <c r="N3642" s="6"/>
    </row>
    <row r="3643" spans="14:14" x14ac:dyDescent="0.25">
      <c r="N3643" s="6"/>
    </row>
    <row r="3644" spans="14:14" x14ac:dyDescent="0.25">
      <c r="N3644" s="6"/>
    </row>
    <row r="3645" spans="14:14" x14ac:dyDescent="0.25">
      <c r="N3645" s="6"/>
    </row>
    <row r="3646" spans="14:14" x14ac:dyDescent="0.25">
      <c r="N3646" s="6"/>
    </row>
    <row r="3647" spans="14:14" x14ac:dyDescent="0.25">
      <c r="N3647" s="6"/>
    </row>
    <row r="3648" spans="14:14" x14ac:dyDescent="0.25">
      <c r="N3648" s="6"/>
    </row>
    <row r="3649" spans="14:14" x14ac:dyDescent="0.25">
      <c r="N3649" s="6"/>
    </row>
    <row r="3650" spans="14:14" x14ac:dyDescent="0.25">
      <c r="N3650" s="6"/>
    </row>
    <row r="3651" spans="14:14" x14ac:dyDescent="0.25">
      <c r="N3651" s="6"/>
    </row>
    <row r="3652" spans="14:14" x14ac:dyDescent="0.25">
      <c r="N3652" s="6"/>
    </row>
    <row r="3653" spans="14:14" x14ac:dyDescent="0.25">
      <c r="N3653" s="6"/>
    </row>
    <row r="3654" spans="14:14" x14ac:dyDescent="0.25">
      <c r="N3654" s="6"/>
    </row>
    <row r="3655" spans="14:14" x14ac:dyDescent="0.25">
      <c r="N3655" s="6"/>
    </row>
    <row r="3656" spans="14:14" x14ac:dyDescent="0.25">
      <c r="N3656" s="6"/>
    </row>
    <row r="3657" spans="14:14" x14ac:dyDescent="0.25">
      <c r="N3657" s="6"/>
    </row>
    <row r="3658" spans="14:14" x14ac:dyDescent="0.25">
      <c r="N3658" s="6"/>
    </row>
    <row r="3659" spans="14:14" x14ac:dyDescent="0.25">
      <c r="N3659" s="6"/>
    </row>
    <row r="3660" spans="14:14" x14ac:dyDescent="0.25">
      <c r="N3660" s="6"/>
    </row>
    <row r="3661" spans="14:14" x14ac:dyDescent="0.25">
      <c r="N3661" s="6"/>
    </row>
    <row r="3662" spans="14:14" x14ac:dyDescent="0.25">
      <c r="N3662" s="6"/>
    </row>
    <row r="3663" spans="14:14" x14ac:dyDescent="0.25">
      <c r="N3663" s="6"/>
    </row>
    <row r="3664" spans="14:14" x14ac:dyDescent="0.25">
      <c r="N3664" s="6"/>
    </row>
    <row r="3665" spans="14:14" x14ac:dyDescent="0.25">
      <c r="N3665" s="6"/>
    </row>
    <row r="3666" spans="14:14" x14ac:dyDescent="0.25">
      <c r="N3666" s="6"/>
    </row>
    <row r="3667" spans="14:14" x14ac:dyDescent="0.25">
      <c r="N3667" s="6"/>
    </row>
    <row r="3668" spans="14:14" x14ac:dyDescent="0.25">
      <c r="N3668" s="6"/>
    </row>
    <row r="3669" spans="14:14" x14ac:dyDescent="0.25">
      <c r="N3669" s="6"/>
    </row>
    <row r="3670" spans="14:14" x14ac:dyDescent="0.25">
      <c r="N3670" s="6"/>
    </row>
    <row r="3671" spans="14:14" x14ac:dyDescent="0.25">
      <c r="N3671" s="6"/>
    </row>
    <row r="3672" spans="14:14" x14ac:dyDescent="0.25">
      <c r="N3672" s="6"/>
    </row>
    <row r="3673" spans="14:14" x14ac:dyDescent="0.25">
      <c r="N3673" s="6"/>
    </row>
    <row r="3674" spans="14:14" x14ac:dyDescent="0.25">
      <c r="N3674" s="6"/>
    </row>
    <row r="3675" spans="14:14" x14ac:dyDescent="0.25">
      <c r="N3675" s="6"/>
    </row>
    <row r="3676" spans="14:14" x14ac:dyDescent="0.25">
      <c r="N3676" s="6"/>
    </row>
    <row r="3677" spans="14:14" x14ac:dyDescent="0.25">
      <c r="N3677" s="6"/>
    </row>
    <row r="3678" spans="14:14" x14ac:dyDescent="0.25">
      <c r="N3678" s="6"/>
    </row>
    <row r="3679" spans="14:14" x14ac:dyDescent="0.25">
      <c r="N3679" s="6"/>
    </row>
    <row r="3680" spans="14:14" x14ac:dyDescent="0.25">
      <c r="N3680" s="6"/>
    </row>
    <row r="3681" spans="14:14" x14ac:dyDescent="0.25">
      <c r="N3681" s="6"/>
    </row>
    <row r="3682" spans="14:14" x14ac:dyDescent="0.25">
      <c r="N3682" s="6"/>
    </row>
    <row r="3683" spans="14:14" x14ac:dyDescent="0.25">
      <c r="N3683" s="6"/>
    </row>
    <row r="3684" spans="14:14" x14ac:dyDescent="0.25">
      <c r="N3684" s="6"/>
    </row>
    <row r="3685" spans="14:14" x14ac:dyDescent="0.25">
      <c r="N3685" s="6"/>
    </row>
    <row r="3686" spans="14:14" x14ac:dyDescent="0.25">
      <c r="N3686" s="6"/>
    </row>
    <row r="3687" spans="14:14" x14ac:dyDescent="0.25">
      <c r="N3687" s="6"/>
    </row>
    <row r="3688" spans="14:14" x14ac:dyDescent="0.25">
      <c r="N3688" s="6"/>
    </row>
    <row r="3689" spans="14:14" x14ac:dyDescent="0.25">
      <c r="N3689" s="6"/>
    </row>
    <row r="3690" spans="14:14" x14ac:dyDescent="0.25">
      <c r="N3690" s="6"/>
    </row>
    <row r="3691" spans="14:14" x14ac:dyDescent="0.25">
      <c r="N3691" s="6"/>
    </row>
    <row r="3692" spans="14:14" x14ac:dyDescent="0.25">
      <c r="N3692" s="6"/>
    </row>
    <row r="3693" spans="14:14" x14ac:dyDescent="0.25">
      <c r="N3693" s="6"/>
    </row>
    <row r="3694" spans="14:14" x14ac:dyDescent="0.25">
      <c r="N3694" s="6"/>
    </row>
    <row r="3695" spans="14:14" x14ac:dyDescent="0.25">
      <c r="N3695" s="6"/>
    </row>
    <row r="3696" spans="14:14" x14ac:dyDescent="0.25">
      <c r="N3696" s="6"/>
    </row>
    <row r="3697" spans="14:14" x14ac:dyDescent="0.25">
      <c r="N3697" s="6"/>
    </row>
    <row r="3698" spans="14:14" x14ac:dyDescent="0.25">
      <c r="N3698" s="6"/>
    </row>
    <row r="3699" spans="14:14" x14ac:dyDescent="0.25">
      <c r="N3699" s="6"/>
    </row>
    <row r="3700" spans="14:14" x14ac:dyDescent="0.25">
      <c r="N3700" s="6"/>
    </row>
    <row r="3701" spans="14:14" x14ac:dyDescent="0.25">
      <c r="N3701" s="6"/>
    </row>
    <row r="3702" spans="14:14" x14ac:dyDescent="0.25">
      <c r="N3702" s="6"/>
    </row>
    <row r="3703" spans="14:14" x14ac:dyDescent="0.25">
      <c r="N3703" s="6"/>
    </row>
    <row r="3704" spans="14:14" x14ac:dyDescent="0.25">
      <c r="N3704" s="6"/>
    </row>
    <row r="3705" spans="14:14" x14ac:dyDescent="0.25">
      <c r="N3705" s="6"/>
    </row>
    <row r="3706" spans="14:14" x14ac:dyDescent="0.25">
      <c r="N3706" s="6"/>
    </row>
    <row r="3707" spans="14:14" x14ac:dyDescent="0.25">
      <c r="N3707" s="6"/>
    </row>
    <row r="3708" spans="14:14" x14ac:dyDescent="0.25">
      <c r="N3708" s="6"/>
    </row>
    <row r="3709" spans="14:14" x14ac:dyDescent="0.25">
      <c r="N3709" s="6"/>
    </row>
    <row r="3710" spans="14:14" x14ac:dyDescent="0.25">
      <c r="N3710" s="6"/>
    </row>
    <row r="3711" spans="14:14" x14ac:dyDescent="0.25">
      <c r="N3711" s="6"/>
    </row>
    <row r="3712" spans="14:14" x14ac:dyDescent="0.25">
      <c r="N3712" s="6"/>
    </row>
    <row r="3713" spans="14:14" x14ac:dyDescent="0.25">
      <c r="N3713" s="6"/>
    </row>
    <row r="3714" spans="14:14" x14ac:dyDescent="0.25">
      <c r="N3714" s="6"/>
    </row>
    <row r="3715" spans="14:14" x14ac:dyDescent="0.25">
      <c r="N3715" s="6"/>
    </row>
    <row r="3716" spans="14:14" x14ac:dyDescent="0.25">
      <c r="N3716" s="6"/>
    </row>
    <row r="3717" spans="14:14" x14ac:dyDescent="0.25">
      <c r="N3717" s="6"/>
    </row>
    <row r="3718" spans="14:14" x14ac:dyDescent="0.25">
      <c r="N3718" s="6"/>
    </row>
    <row r="3719" spans="14:14" x14ac:dyDescent="0.25">
      <c r="N3719" s="6"/>
    </row>
    <row r="3720" spans="14:14" x14ac:dyDescent="0.25">
      <c r="N3720" s="6"/>
    </row>
    <row r="3721" spans="14:14" x14ac:dyDescent="0.25">
      <c r="N3721" s="6"/>
    </row>
    <row r="3722" spans="14:14" x14ac:dyDescent="0.25">
      <c r="N3722" s="6"/>
    </row>
    <row r="3723" spans="14:14" x14ac:dyDescent="0.25">
      <c r="N3723" s="6"/>
    </row>
    <row r="3724" spans="14:14" x14ac:dyDescent="0.25">
      <c r="N3724" s="6"/>
    </row>
    <row r="3725" spans="14:14" x14ac:dyDescent="0.25">
      <c r="N3725" s="6"/>
    </row>
    <row r="3726" spans="14:14" x14ac:dyDescent="0.25">
      <c r="N3726" s="6"/>
    </row>
    <row r="3727" spans="14:14" x14ac:dyDescent="0.25">
      <c r="N3727" s="6"/>
    </row>
    <row r="3728" spans="14:14" x14ac:dyDescent="0.25">
      <c r="N3728" s="6"/>
    </row>
    <row r="3729" spans="14:14" x14ac:dyDescent="0.25">
      <c r="N3729" s="6"/>
    </row>
    <row r="3730" spans="14:14" x14ac:dyDescent="0.25">
      <c r="N3730" s="6"/>
    </row>
    <row r="3731" spans="14:14" x14ac:dyDescent="0.25">
      <c r="N3731" s="6"/>
    </row>
    <row r="3732" spans="14:14" x14ac:dyDescent="0.25">
      <c r="N3732" s="6"/>
    </row>
    <row r="3733" spans="14:14" x14ac:dyDescent="0.25">
      <c r="N3733" s="6"/>
    </row>
    <row r="3734" spans="14:14" x14ac:dyDescent="0.25">
      <c r="N3734" s="6"/>
    </row>
    <row r="3735" spans="14:14" x14ac:dyDescent="0.25">
      <c r="N3735" s="6"/>
    </row>
    <row r="3736" spans="14:14" x14ac:dyDescent="0.25">
      <c r="N3736" s="6"/>
    </row>
    <row r="3737" spans="14:14" x14ac:dyDescent="0.25">
      <c r="N3737" s="6"/>
    </row>
    <row r="3738" spans="14:14" x14ac:dyDescent="0.25">
      <c r="N3738" s="6"/>
    </row>
    <row r="3739" spans="14:14" x14ac:dyDescent="0.25">
      <c r="N3739" s="6"/>
    </row>
    <row r="3740" spans="14:14" x14ac:dyDescent="0.25">
      <c r="N3740" s="6"/>
    </row>
    <row r="3741" spans="14:14" x14ac:dyDescent="0.25">
      <c r="N3741" s="6"/>
    </row>
    <row r="3742" spans="14:14" x14ac:dyDescent="0.25">
      <c r="N3742" s="6"/>
    </row>
    <row r="3743" spans="14:14" x14ac:dyDescent="0.25">
      <c r="N3743" s="6"/>
    </row>
    <row r="3744" spans="14:14" x14ac:dyDescent="0.25">
      <c r="N3744" s="6"/>
    </row>
    <row r="3745" spans="14:14" x14ac:dyDescent="0.25">
      <c r="N3745" s="6"/>
    </row>
    <row r="3746" spans="14:14" x14ac:dyDescent="0.25">
      <c r="N3746" s="6"/>
    </row>
    <row r="3747" spans="14:14" x14ac:dyDescent="0.25">
      <c r="N3747" s="6"/>
    </row>
    <row r="3748" spans="14:14" x14ac:dyDescent="0.25">
      <c r="N3748" s="6"/>
    </row>
    <row r="3749" spans="14:14" x14ac:dyDescent="0.25">
      <c r="N3749" s="6"/>
    </row>
    <row r="3750" spans="14:14" x14ac:dyDescent="0.25">
      <c r="N3750" s="6"/>
    </row>
    <row r="3751" spans="14:14" x14ac:dyDescent="0.25">
      <c r="N3751" s="6"/>
    </row>
    <row r="3752" spans="14:14" x14ac:dyDescent="0.25">
      <c r="N3752" s="6"/>
    </row>
    <row r="3753" spans="14:14" x14ac:dyDescent="0.25">
      <c r="N3753" s="6"/>
    </row>
    <row r="3754" spans="14:14" x14ac:dyDescent="0.25">
      <c r="N3754" s="6"/>
    </row>
    <row r="3755" spans="14:14" x14ac:dyDescent="0.25">
      <c r="N3755" s="6"/>
    </row>
    <row r="3756" spans="14:14" x14ac:dyDescent="0.25">
      <c r="N3756" s="6"/>
    </row>
    <row r="3757" spans="14:14" x14ac:dyDescent="0.25">
      <c r="N3757" s="6"/>
    </row>
    <row r="3758" spans="14:14" x14ac:dyDescent="0.25">
      <c r="N3758" s="6"/>
    </row>
    <row r="3759" spans="14:14" x14ac:dyDescent="0.25">
      <c r="N3759" s="6"/>
    </row>
    <row r="3760" spans="14:14" x14ac:dyDescent="0.25">
      <c r="N3760" s="6"/>
    </row>
    <row r="3761" spans="14:14" x14ac:dyDescent="0.25">
      <c r="N3761" s="6"/>
    </row>
    <row r="3762" spans="14:14" x14ac:dyDescent="0.25">
      <c r="N3762" s="6"/>
    </row>
    <row r="3763" spans="14:14" x14ac:dyDescent="0.25">
      <c r="N3763" s="6"/>
    </row>
    <row r="3764" spans="14:14" x14ac:dyDescent="0.25">
      <c r="N3764" s="6"/>
    </row>
    <row r="3765" spans="14:14" x14ac:dyDescent="0.25">
      <c r="N3765" s="6"/>
    </row>
    <row r="3766" spans="14:14" x14ac:dyDescent="0.25">
      <c r="N3766" s="6"/>
    </row>
    <row r="3767" spans="14:14" x14ac:dyDescent="0.25">
      <c r="N3767" s="6"/>
    </row>
    <row r="3768" spans="14:14" x14ac:dyDescent="0.25">
      <c r="N3768" s="6"/>
    </row>
    <row r="3769" spans="14:14" x14ac:dyDescent="0.25">
      <c r="N3769" s="6"/>
    </row>
    <row r="3770" spans="14:14" x14ac:dyDescent="0.25">
      <c r="N3770" s="6"/>
    </row>
    <row r="3771" spans="14:14" x14ac:dyDescent="0.25">
      <c r="N3771" s="6"/>
    </row>
    <row r="3772" spans="14:14" x14ac:dyDescent="0.25">
      <c r="N3772" s="6"/>
    </row>
    <row r="3773" spans="14:14" x14ac:dyDescent="0.25">
      <c r="N3773" s="6"/>
    </row>
    <row r="3774" spans="14:14" x14ac:dyDescent="0.25">
      <c r="N3774" s="6"/>
    </row>
    <row r="3775" spans="14:14" x14ac:dyDescent="0.25">
      <c r="N3775" s="6"/>
    </row>
    <row r="3776" spans="14:14" x14ac:dyDescent="0.25">
      <c r="N3776" s="6"/>
    </row>
    <row r="3777" spans="14:14" x14ac:dyDescent="0.25">
      <c r="N3777" s="6"/>
    </row>
    <row r="3778" spans="14:14" x14ac:dyDescent="0.25">
      <c r="N3778" s="6"/>
    </row>
    <row r="3779" spans="14:14" x14ac:dyDescent="0.25">
      <c r="N3779" s="6"/>
    </row>
    <row r="3780" spans="14:14" x14ac:dyDescent="0.25">
      <c r="N3780" s="6"/>
    </row>
    <row r="3781" spans="14:14" x14ac:dyDescent="0.25">
      <c r="N3781" s="6"/>
    </row>
    <row r="3782" spans="14:14" x14ac:dyDescent="0.25">
      <c r="N3782" s="6"/>
    </row>
    <row r="3783" spans="14:14" x14ac:dyDescent="0.25">
      <c r="N3783" s="6"/>
    </row>
    <row r="3784" spans="14:14" x14ac:dyDescent="0.25">
      <c r="N3784" s="6"/>
    </row>
    <row r="3785" spans="14:14" x14ac:dyDescent="0.25">
      <c r="N3785" s="6"/>
    </row>
    <row r="3786" spans="14:14" x14ac:dyDescent="0.25">
      <c r="N3786" s="6"/>
    </row>
    <row r="3787" spans="14:14" x14ac:dyDescent="0.25">
      <c r="N3787" s="6"/>
    </row>
    <row r="3788" spans="14:14" x14ac:dyDescent="0.25">
      <c r="N3788" s="6"/>
    </row>
    <row r="3789" spans="14:14" x14ac:dyDescent="0.25">
      <c r="N3789" s="6"/>
    </row>
    <row r="3790" spans="14:14" x14ac:dyDescent="0.25">
      <c r="N3790" s="6"/>
    </row>
    <row r="3791" spans="14:14" x14ac:dyDescent="0.25">
      <c r="N3791" s="6"/>
    </row>
    <row r="3792" spans="14:14" x14ac:dyDescent="0.25">
      <c r="N3792" s="6"/>
    </row>
    <row r="3793" spans="14:14" x14ac:dyDescent="0.25">
      <c r="N3793" s="6"/>
    </row>
    <row r="3794" spans="14:14" x14ac:dyDescent="0.25">
      <c r="N3794" s="6"/>
    </row>
    <row r="3795" spans="14:14" x14ac:dyDescent="0.25">
      <c r="N3795" s="6"/>
    </row>
    <row r="3796" spans="14:14" x14ac:dyDescent="0.25">
      <c r="N3796" s="6"/>
    </row>
    <row r="3797" spans="14:14" x14ac:dyDescent="0.25">
      <c r="N3797" s="6"/>
    </row>
    <row r="3798" spans="14:14" x14ac:dyDescent="0.25">
      <c r="N3798" s="6"/>
    </row>
    <row r="3799" spans="14:14" x14ac:dyDescent="0.25">
      <c r="N3799" s="6"/>
    </row>
    <row r="3800" spans="14:14" x14ac:dyDescent="0.25">
      <c r="N3800" s="6"/>
    </row>
    <row r="3801" spans="14:14" x14ac:dyDescent="0.25">
      <c r="N3801" s="6"/>
    </row>
    <row r="3802" spans="14:14" x14ac:dyDescent="0.25">
      <c r="N3802" s="6"/>
    </row>
    <row r="3803" spans="14:14" x14ac:dyDescent="0.25">
      <c r="N3803" s="6"/>
    </row>
    <row r="3804" spans="14:14" x14ac:dyDescent="0.25">
      <c r="N3804" s="6"/>
    </row>
    <row r="3805" spans="14:14" x14ac:dyDescent="0.25">
      <c r="N3805" s="6"/>
    </row>
    <row r="3806" spans="14:14" x14ac:dyDescent="0.25">
      <c r="N3806" s="6"/>
    </row>
    <row r="3807" spans="14:14" x14ac:dyDescent="0.25">
      <c r="N3807" s="6"/>
    </row>
    <row r="3808" spans="14:14" x14ac:dyDescent="0.25">
      <c r="N3808" s="6"/>
    </row>
    <row r="3809" spans="14:14" x14ac:dyDescent="0.25">
      <c r="N3809" s="6"/>
    </row>
    <row r="3810" spans="14:14" x14ac:dyDescent="0.25">
      <c r="N3810" s="6"/>
    </row>
    <row r="3811" spans="14:14" x14ac:dyDescent="0.25">
      <c r="N3811" s="6"/>
    </row>
    <row r="3812" spans="14:14" x14ac:dyDescent="0.25">
      <c r="N3812" s="6"/>
    </row>
    <row r="3813" spans="14:14" x14ac:dyDescent="0.25">
      <c r="N3813" s="6"/>
    </row>
    <row r="3814" spans="14:14" x14ac:dyDescent="0.25">
      <c r="N3814" s="6"/>
    </row>
    <row r="3815" spans="14:14" x14ac:dyDescent="0.25">
      <c r="N3815" s="6"/>
    </row>
    <row r="3816" spans="14:14" x14ac:dyDescent="0.25">
      <c r="N3816" s="6"/>
    </row>
    <row r="3817" spans="14:14" x14ac:dyDescent="0.25">
      <c r="N3817" s="6"/>
    </row>
    <row r="3818" spans="14:14" x14ac:dyDescent="0.25">
      <c r="N3818" s="6"/>
    </row>
    <row r="3819" spans="14:14" x14ac:dyDescent="0.25">
      <c r="N3819" s="6"/>
    </row>
    <row r="3820" spans="14:14" x14ac:dyDescent="0.25">
      <c r="N3820" s="6"/>
    </row>
    <row r="3821" spans="14:14" x14ac:dyDescent="0.25">
      <c r="N3821" s="6"/>
    </row>
    <row r="3822" spans="14:14" x14ac:dyDescent="0.25">
      <c r="N3822" s="6"/>
    </row>
    <row r="3823" spans="14:14" x14ac:dyDescent="0.25">
      <c r="N3823" s="6"/>
    </row>
    <row r="3824" spans="14:14" x14ac:dyDescent="0.25">
      <c r="N3824" s="6"/>
    </row>
    <row r="3825" spans="14:14" x14ac:dyDescent="0.25">
      <c r="N3825" s="6"/>
    </row>
    <row r="3826" spans="14:14" x14ac:dyDescent="0.25">
      <c r="N3826" s="6"/>
    </row>
    <row r="3827" spans="14:14" x14ac:dyDescent="0.25">
      <c r="N3827" s="6"/>
    </row>
    <row r="3828" spans="14:14" x14ac:dyDescent="0.25">
      <c r="N3828" s="6"/>
    </row>
    <row r="3829" spans="14:14" x14ac:dyDescent="0.25">
      <c r="N3829" s="6"/>
    </row>
    <row r="3830" spans="14:14" x14ac:dyDescent="0.25">
      <c r="N3830" s="6"/>
    </row>
    <row r="3831" spans="14:14" x14ac:dyDescent="0.25">
      <c r="N3831" s="6"/>
    </row>
    <row r="3832" spans="14:14" x14ac:dyDescent="0.25">
      <c r="N3832" s="6"/>
    </row>
    <row r="3833" spans="14:14" x14ac:dyDescent="0.25">
      <c r="N3833" s="6"/>
    </row>
    <row r="3834" spans="14:14" x14ac:dyDescent="0.25">
      <c r="N3834" s="6"/>
    </row>
    <row r="3835" spans="14:14" x14ac:dyDescent="0.25">
      <c r="N3835" s="6"/>
    </row>
    <row r="3836" spans="14:14" x14ac:dyDescent="0.25">
      <c r="N3836" s="6"/>
    </row>
    <row r="3837" spans="14:14" x14ac:dyDescent="0.25">
      <c r="N3837" s="6"/>
    </row>
    <row r="3838" spans="14:14" x14ac:dyDescent="0.25">
      <c r="N3838" s="6"/>
    </row>
    <row r="3839" spans="14:14" x14ac:dyDescent="0.25">
      <c r="N3839" s="6"/>
    </row>
    <row r="3840" spans="14:14" x14ac:dyDescent="0.25">
      <c r="N3840" s="6"/>
    </row>
    <row r="3841" spans="14:14" x14ac:dyDescent="0.25">
      <c r="N3841" s="6"/>
    </row>
    <row r="3842" spans="14:14" x14ac:dyDescent="0.25">
      <c r="N3842" s="6"/>
    </row>
    <row r="3843" spans="14:14" x14ac:dyDescent="0.25">
      <c r="N3843" s="6"/>
    </row>
    <row r="3844" spans="14:14" x14ac:dyDescent="0.25">
      <c r="N3844" s="6"/>
    </row>
    <row r="3845" spans="14:14" x14ac:dyDescent="0.25">
      <c r="N3845" s="6"/>
    </row>
    <row r="3846" spans="14:14" x14ac:dyDescent="0.25">
      <c r="N3846" s="6"/>
    </row>
    <row r="3847" spans="14:14" x14ac:dyDescent="0.25">
      <c r="N3847" s="6"/>
    </row>
    <row r="3848" spans="14:14" x14ac:dyDescent="0.25">
      <c r="N3848" s="6"/>
    </row>
    <row r="3849" spans="14:14" x14ac:dyDescent="0.25">
      <c r="N3849" s="6"/>
    </row>
    <row r="3850" spans="14:14" x14ac:dyDescent="0.25">
      <c r="N3850" s="6"/>
    </row>
    <row r="3851" spans="14:14" x14ac:dyDescent="0.25">
      <c r="N3851" s="6"/>
    </row>
    <row r="3852" spans="14:14" x14ac:dyDescent="0.25">
      <c r="N3852" s="6"/>
    </row>
    <row r="3853" spans="14:14" x14ac:dyDescent="0.25">
      <c r="N3853" s="6"/>
    </row>
    <row r="3854" spans="14:14" x14ac:dyDescent="0.25">
      <c r="N3854" s="6"/>
    </row>
    <row r="3855" spans="14:14" x14ac:dyDescent="0.25">
      <c r="N3855" s="6"/>
    </row>
    <row r="3856" spans="14:14" x14ac:dyDescent="0.25">
      <c r="N3856" s="6"/>
    </row>
    <row r="3857" spans="14:14" x14ac:dyDescent="0.25">
      <c r="N3857" s="6"/>
    </row>
    <row r="3858" spans="14:14" x14ac:dyDescent="0.25">
      <c r="N3858" s="6"/>
    </row>
    <row r="3859" spans="14:14" x14ac:dyDescent="0.25">
      <c r="N3859" s="6"/>
    </row>
    <row r="3860" spans="14:14" x14ac:dyDescent="0.25">
      <c r="N3860" s="6"/>
    </row>
    <row r="3861" spans="14:14" x14ac:dyDescent="0.25">
      <c r="N3861" s="6"/>
    </row>
    <row r="3862" spans="14:14" x14ac:dyDescent="0.25">
      <c r="N3862" s="6"/>
    </row>
    <row r="3863" spans="14:14" x14ac:dyDescent="0.25">
      <c r="N3863" s="6"/>
    </row>
    <row r="3864" spans="14:14" x14ac:dyDescent="0.25">
      <c r="N3864" s="6"/>
    </row>
    <row r="3865" spans="14:14" x14ac:dyDescent="0.25">
      <c r="N3865" s="6"/>
    </row>
    <row r="3866" spans="14:14" x14ac:dyDescent="0.25">
      <c r="N3866" s="6"/>
    </row>
    <row r="3867" spans="14:14" x14ac:dyDescent="0.25">
      <c r="N3867" s="6"/>
    </row>
    <row r="3868" spans="14:14" x14ac:dyDescent="0.25">
      <c r="N3868" s="6"/>
    </row>
    <row r="3869" spans="14:14" x14ac:dyDescent="0.25">
      <c r="N3869" s="6"/>
    </row>
    <row r="3870" spans="14:14" x14ac:dyDescent="0.25">
      <c r="N3870" s="6"/>
    </row>
    <row r="3871" spans="14:14" x14ac:dyDescent="0.25">
      <c r="N3871" s="6"/>
    </row>
    <row r="3872" spans="14:14" x14ac:dyDescent="0.25">
      <c r="N3872" s="6"/>
    </row>
    <row r="3873" spans="14:14" x14ac:dyDescent="0.25">
      <c r="N3873" s="6"/>
    </row>
    <row r="3874" spans="14:14" x14ac:dyDescent="0.25">
      <c r="N3874" s="6"/>
    </row>
    <row r="3875" spans="14:14" x14ac:dyDescent="0.25">
      <c r="N3875" s="6"/>
    </row>
    <row r="3876" spans="14:14" x14ac:dyDescent="0.25">
      <c r="N3876" s="6"/>
    </row>
    <row r="3877" spans="14:14" x14ac:dyDescent="0.25">
      <c r="N3877" s="6"/>
    </row>
    <row r="3878" spans="14:14" x14ac:dyDescent="0.25">
      <c r="N3878" s="6"/>
    </row>
    <row r="3879" spans="14:14" x14ac:dyDescent="0.25">
      <c r="N3879" s="6"/>
    </row>
    <row r="3880" spans="14:14" x14ac:dyDescent="0.25">
      <c r="N3880" s="6"/>
    </row>
    <row r="3881" spans="14:14" x14ac:dyDescent="0.25">
      <c r="N3881" s="6"/>
    </row>
    <row r="3882" spans="14:14" x14ac:dyDescent="0.25">
      <c r="N3882" s="6"/>
    </row>
    <row r="3883" spans="14:14" x14ac:dyDescent="0.25">
      <c r="N3883" s="6"/>
    </row>
    <row r="3884" spans="14:14" x14ac:dyDescent="0.25">
      <c r="N3884" s="6"/>
    </row>
    <row r="3885" spans="14:14" x14ac:dyDescent="0.25">
      <c r="N3885" s="6"/>
    </row>
    <row r="3886" spans="14:14" x14ac:dyDescent="0.25">
      <c r="N3886" s="6"/>
    </row>
    <row r="3887" spans="14:14" x14ac:dyDescent="0.25">
      <c r="N3887" s="6"/>
    </row>
    <row r="3888" spans="14:14" x14ac:dyDescent="0.25">
      <c r="N3888" s="6"/>
    </row>
    <row r="3889" spans="14:14" x14ac:dyDescent="0.25">
      <c r="N3889" s="6"/>
    </row>
    <row r="3890" spans="14:14" x14ac:dyDescent="0.25">
      <c r="N3890" s="6"/>
    </row>
    <row r="3891" spans="14:14" x14ac:dyDescent="0.25">
      <c r="N3891" s="6"/>
    </row>
    <row r="3892" spans="14:14" x14ac:dyDescent="0.25">
      <c r="N3892" s="6"/>
    </row>
    <row r="3893" spans="14:14" x14ac:dyDescent="0.25">
      <c r="N3893" s="6"/>
    </row>
    <row r="3894" spans="14:14" x14ac:dyDescent="0.25">
      <c r="N3894" s="6"/>
    </row>
    <row r="3895" spans="14:14" x14ac:dyDescent="0.25">
      <c r="N3895" s="6"/>
    </row>
    <row r="3896" spans="14:14" x14ac:dyDescent="0.25">
      <c r="N3896" s="6"/>
    </row>
    <row r="3897" spans="14:14" x14ac:dyDescent="0.25">
      <c r="N3897" s="6"/>
    </row>
    <row r="3898" spans="14:14" x14ac:dyDescent="0.25">
      <c r="N3898" s="6"/>
    </row>
    <row r="3899" spans="14:14" x14ac:dyDescent="0.25">
      <c r="N3899" s="6"/>
    </row>
    <row r="3900" spans="14:14" x14ac:dyDescent="0.25">
      <c r="N3900" s="6"/>
    </row>
    <row r="3901" spans="14:14" x14ac:dyDescent="0.25">
      <c r="N3901" s="6"/>
    </row>
    <row r="3902" spans="14:14" x14ac:dyDescent="0.25">
      <c r="N3902" s="6"/>
    </row>
    <row r="3903" spans="14:14" x14ac:dyDescent="0.25">
      <c r="N3903" s="6"/>
    </row>
    <row r="3904" spans="14:14" x14ac:dyDescent="0.25">
      <c r="N3904" s="6"/>
    </row>
    <row r="3905" spans="14:14" x14ac:dyDescent="0.25">
      <c r="N3905" s="6"/>
    </row>
    <row r="3906" spans="14:14" x14ac:dyDescent="0.25">
      <c r="N3906" s="6"/>
    </row>
    <row r="3907" spans="14:14" x14ac:dyDescent="0.25">
      <c r="N3907" s="6"/>
    </row>
    <row r="3908" spans="14:14" x14ac:dyDescent="0.25">
      <c r="N3908" s="6"/>
    </row>
    <row r="3909" spans="14:14" x14ac:dyDescent="0.25">
      <c r="N3909" s="6"/>
    </row>
    <row r="3910" spans="14:14" x14ac:dyDescent="0.25">
      <c r="N3910" s="6"/>
    </row>
    <row r="3911" spans="14:14" x14ac:dyDescent="0.25">
      <c r="N3911" s="6"/>
    </row>
    <row r="3912" spans="14:14" x14ac:dyDescent="0.25">
      <c r="N3912" s="6"/>
    </row>
    <row r="3913" spans="14:14" x14ac:dyDescent="0.25">
      <c r="N3913" s="6"/>
    </row>
    <row r="3914" spans="14:14" x14ac:dyDescent="0.25">
      <c r="N3914" s="6"/>
    </row>
    <row r="3915" spans="14:14" x14ac:dyDescent="0.25">
      <c r="N3915" s="6"/>
    </row>
    <row r="3916" spans="14:14" x14ac:dyDescent="0.25">
      <c r="N3916" s="6"/>
    </row>
    <row r="3917" spans="14:14" x14ac:dyDescent="0.25">
      <c r="N3917" s="6"/>
    </row>
    <row r="3918" spans="14:14" x14ac:dyDescent="0.25">
      <c r="N3918" s="6"/>
    </row>
    <row r="3919" spans="14:14" x14ac:dyDescent="0.25">
      <c r="N3919" s="6"/>
    </row>
    <row r="3920" spans="14:14" x14ac:dyDescent="0.25">
      <c r="N3920" s="6"/>
    </row>
    <row r="3921" spans="14:14" x14ac:dyDescent="0.25">
      <c r="N3921" s="6"/>
    </row>
    <row r="3922" spans="14:14" x14ac:dyDescent="0.25">
      <c r="N3922" s="6"/>
    </row>
    <row r="3923" spans="14:14" x14ac:dyDescent="0.25">
      <c r="N3923" s="6"/>
    </row>
    <row r="3924" spans="14:14" x14ac:dyDescent="0.25">
      <c r="N3924" s="6"/>
    </row>
    <row r="3925" spans="14:14" x14ac:dyDescent="0.25">
      <c r="N3925" s="6"/>
    </row>
    <row r="3926" spans="14:14" x14ac:dyDescent="0.25">
      <c r="N3926" s="6"/>
    </row>
    <row r="3927" spans="14:14" x14ac:dyDescent="0.25">
      <c r="N3927" s="6"/>
    </row>
    <row r="3928" spans="14:14" x14ac:dyDescent="0.25">
      <c r="N3928" s="6"/>
    </row>
    <row r="3929" spans="14:14" x14ac:dyDescent="0.25">
      <c r="N3929" s="6"/>
    </row>
    <row r="3930" spans="14:14" x14ac:dyDescent="0.25">
      <c r="N3930" s="6"/>
    </row>
    <row r="3931" spans="14:14" x14ac:dyDescent="0.25">
      <c r="N3931" s="6"/>
    </row>
    <row r="3932" spans="14:14" x14ac:dyDescent="0.25">
      <c r="N3932" s="6"/>
    </row>
    <row r="3933" spans="14:14" x14ac:dyDescent="0.25">
      <c r="N3933" s="6"/>
    </row>
    <row r="3934" spans="14:14" x14ac:dyDescent="0.25">
      <c r="N3934" s="6"/>
    </row>
    <row r="3935" spans="14:14" x14ac:dyDescent="0.25">
      <c r="N3935" s="6"/>
    </row>
    <row r="3936" spans="14:14" x14ac:dyDescent="0.25">
      <c r="N3936" s="6"/>
    </row>
    <row r="3937" spans="14:14" x14ac:dyDescent="0.25">
      <c r="N3937" s="6"/>
    </row>
    <row r="3938" spans="14:14" x14ac:dyDescent="0.25">
      <c r="N3938" s="6"/>
    </row>
    <row r="3939" spans="14:14" x14ac:dyDescent="0.25">
      <c r="N3939" s="6"/>
    </row>
    <row r="3940" spans="14:14" x14ac:dyDescent="0.25">
      <c r="N3940" s="6"/>
    </row>
    <row r="3941" spans="14:14" x14ac:dyDescent="0.25">
      <c r="N3941" s="6"/>
    </row>
    <row r="3942" spans="14:14" x14ac:dyDescent="0.25">
      <c r="N3942" s="6"/>
    </row>
    <row r="3943" spans="14:14" x14ac:dyDescent="0.25">
      <c r="N3943" s="6"/>
    </row>
    <row r="3944" spans="14:14" x14ac:dyDescent="0.25">
      <c r="N3944" s="6"/>
    </row>
    <row r="3945" spans="14:14" x14ac:dyDescent="0.25">
      <c r="N3945" s="6"/>
    </row>
    <row r="3946" spans="14:14" x14ac:dyDescent="0.25">
      <c r="N3946" s="6"/>
    </row>
    <row r="3947" spans="14:14" x14ac:dyDescent="0.25">
      <c r="N3947" s="6"/>
    </row>
    <row r="3948" spans="14:14" x14ac:dyDescent="0.25">
      <c r="N3948" s="6"/>
    </row>
    <row r="3949" spans="14:14" x14ac:dyDescent="0.25">
      <c r="N3949" s="6"/>
    </row>
    <row r="3950" spans="14:14" x14ac:dyDescent="0.25">
      <c r="N3950" s="6"/>
    </row>
    <row r="3951" spans="14:14" x14ac:dyDescent="0.25">
      <c r="N3951" s="6"/>
    </row>
    <row r="3952" spans="14:14" x14ac:dyDescent="0.25">
      <c r="N3952" s="6"/>
    </row>
    <row r="3953" spans="14:14" x14ac:dyDescent="0.25">
      <c r="N3953" s="6"/>
    </row>
    <row r="3954" spans="14:14" x14ac:dyDescent="0.25">
      <c r="N3954" s="6"/>
    </row>
    <row r="3955" spans="14:14" x14ac:dyDescent="0.25">
      <c r="N3955" s="6"/>
    </row>
    <row r="3956" spans="14:14" x14ac:dyDescent="0.25">
      <c r="N3956" s="6"/>
    </row>
    <row r="3957" spans="14:14" x14ac:dyDescent="0.25">
      <c r="N3957" s="6"/>
    </row>
    <row r="3958" spans="14:14" x14ac:dyDescent="0.25">
      <c r="N3958" s="6"/>
    </row>
    <row r="3959" spans="14:14" x14ac:dyDescent="0.25">
      <c r="N3959" s="6"/>
    </row>
    <row r="3960" spans="14:14" x14ac:dyDescent="0.25">
      <c r="N3960" s="6"/>
    </row>
    <row r="3961" spans="14:14" x14ac:dyDescent="0.25">
      <c r="N3961" s="6"/>
    </row>
    <row r="3962" spans="14:14" x14ac:dyDescent="0.25">
      <c r="N3962" s="6"/>
    </row>
    <row r="3963" spans="14:14" x14ac:dyDescent="0.25">
      <c r="N3963" s="6"/>
    </row>
    <row r="3964" spans="14:14" x14ac:dyDescent="0.25">
      <c r="N3964" s="6"/>
    </row>
    <row r="3965" spans="14:14" x14ac:dyDescent="0.25">
      <c r="N3965" s="6"/>
    </row>
    <row r="3966" spans="14:14" x14ac:dyDescent="0.25">
      <c r="N3966" s="6"/>
    </row>
    <row r="3967" spans="14:14" x14ac:dyDescent="0.25">
      <c r="N3967" s="6"/>
    </row>
    <row r="3968" spans="14:14" x14ac:dyDescent="0.25">
      <c r="N3968" s="6"/>
    </row>
    <row r="3969" spans="14:14" x14ac:dyDescent="0.25">
      <c r="N3969" s="6"/>
    </row>
    <row r="3970" spans="14:14" x14ac:dyDescent="0.25">
      <c r="N3970" s="6"/>
    </row>
    <row r="3971" spans="14:14" x14ac:dyDescent="0.25">
      <c r="N3971" s="6"/>
    </row>
    <row r="3972" spans="14:14" x14ac:dyDescent="0.25">
      <c r="N3972" s="6"/>
    </row>
    <row r="3973" spans="14:14" x14ac:dyDescent="0.25">
      <c r="N3973" s="6"/>
    </row>
    <row r="3974" spans="14:14" x14ac:dyDescent="0.25">
      <c r="N3974" s="6"/>
    </row>
    <row r="3975" spans="14:14" x14ac:dyDescent="0.25">
      <c r="N3975" s="6"/>
    </row>
    <row r="3976" spans="14:14" x14ac:dyDescent="0.25">
      <c r="N3976" s="6"/>
    </row>
    <row r="3977" spans="14:14" x14ac:dyDescent="0.25">
      <c r="N3977" s="6"/>
    </row>
    <row r="3978" spans="14:14" x14ac:dyDescent="0.25">
      <c r="N3978" s="6"/>
    </row>
    <row r="3979" spans="14:14" x14ac:dyDescent="0.25">
      <c r="N3979" s="6"/>
    </row>
    <row r="3980" spans="14:14" x14ac:dyDescent="0.25">
      <c r="N3980" s="6"/>
    </row>
    <row r="3981" spans="14:14" x14ac:dyDescent="0.25">
      <c r="N3981" s="6"/>
    </row>
    <row r="3982" spans="14:14" x14ac:dyDescent="0.25">
      <c r="N3982" s="6"/>
    </row>
    <row r="3983" spans="14:14" x14ac:dyDescent="0.25">
      <c r="N3983" s="6"/>
    </row>
    <row r="3984" spans="14:14" x14ac:dyDescent="0.25">
      <c r="N3984" s="6"/>
    </row>
    <row r="3985" spans="14:14" x14ac:dyDescent="0.25">
      <c r="N3985" s="6"/>
    </row>
    <row r="3986" spans="14:14" x14ac:dyDescent="0.25">
      <c r="N3986" s="6"/>
    </row>
    <row r="3987" spans="14:14" x14ac:dyDescent="0.25">
      <c r="N3987" s="6"/>
    </row>
    <row r="3988" spans="14:14" x14ac:dyDescent="0.25">
      <c r="N3988" s="6"/>
    </row>
    <row r="3989" spans="14:14" x14ac:dyDescent="0.25">
      <c r="N3989" s="6"/>
    </row>
    <row r="3990" spans="14:14" x14ac:dyDescent="0.25">
      <c r="N3990" s="6"/>
    </row>
    <row r="3991" spans="14:14" x14ac:dyDescent="0.25">
      <c r="N3991" s="6"/>
    </row>
    <row r="3992" spans="14:14" x14ac:dyDescent="0.25">
      <c r="N3992" s="6"/>
    </row>
    <row r="3993" spans="14:14" x14ac:dyDescent="0.25">
      <c r="N3993" s="6"/>
    </row>
    <row r="3994" spans="14:14" x14ac:dyDescent="0.25">
      <c r="N3994" s="6"/>
    </row>
    <row r="3995" spans="14:14" x14ac:dyDescent="0.25">
      <c r="N3995" s="6"/>
    </row>
    <row r="3996" spans="14:14" x14ac:dyDescent="0.25">
      <c r="N3996" s="6"/>
    </row>
    <row r="3997" spans="14:14" x14ac:dyDescent="0.25">
      <c r="N3997" s="6"/>
    </row>
    <row r="3998" spans="14:14" x14ac:dyDescent="0.25">
      <c r="N3998" s="6"/>
    </row>
    <row r="3999" spans="14:14" x14ac:dyDescent="0.25">
      <c r="N3999" s="6"/>
    </row>
    <row r="4000" spans="14:14" x14ac:dyDescent="0.25">
      <c r="N4000" s="6"/>
    </row>
    <row r="4001" spans="14:14" x14ac:dyDescent="0.25">
      <c r="N4001" s="6"/>
    </row>
    <row r="4002" spans="14:14" x14ac:dyDescent="0.25">
      <c r="N4002" s="6"/>
    </row>
    <row r="4003" spans="14:14" x14ac:dyDescent="0.25">
      <c r="N4003" s="6"/>
    </row>
    <row r="4004" spans="14:14" x14ac:dyDescent="0.25">
      <c r="N4004" s="6"/>
    </row>
    <row r="4005" spans="14:14" x14ac:dyDescent="0.25">
      <c r="N4005" s="6"/>
    </row>
    <row r="4006" spans="14:14" x14ac:dyDescent="0.25">
      <c r="N4006" s="6"/>
    </row>
    <row r="4007" spans="14:14" x14ac:dyDescent="0.25">
      <c r="N4007" s="6"/>
    </row>
    <row r="4008" spans="14:14" x14ac:dyDescent="0.25">
      <c r="N4008" s="6"/>
    </row>
    <row r="4009" spans="14:14" x14ac:dyDescent="0.25">
      <c r="N4009" s="6"/>
    </row>
    <row r="4010" spans="14:14" x14ac:dyDescent="0.25">
      <c r="N4010" s="6"/>
    </row>
    <row r="4011" spans="14:14" x14ac:dyDescent="0.25">
      <c r="N4011" s="6"/>
    </row>
    <row r="4012" spans="14:14" x14ac:dyDescent="0.25">
      <c r="N4012" s="6"/>
    </row>
    <row r="4013" spans="14:14" x14ac:dyDescent="0.25">
      <c r="N4013" s="6"/>
    </row>
    <row r="4014" spans="14:14" x14ac:dyDescent="0.25">
      <c r="N4014" s="6"/>
    </row>
    <row r="4015" spans="14:14" x14ac:dyDescent="0.25">
      <c r="N4015" s="6"/>
    </row>
    <row r="4016" spans="14:14" x14ac:dyDescent="0.25">
      <c r="N4016" s="6"/>
    </row>
    <row r="4017" spans="14:14" x14ac:dyDescent="0.25">
      <c r="N4017" s="6"/>
    </row>
    <row r="4018" spans="14:14" x14ac:dyDescent="0.25">
      <c r="N4018" s="6"/>
    </row>
    <row r="4019" spans="14:14" x14ac:dyDescent="0.25">
      <c r="N4019" s="6"/>
    </row>
    <row r="4020" spans="14:14" x14ac:dyDescent="0.25">
      <c r="N4020" s="6"/>
    </row>
    <row r="4021" spans="14:14" x14ac:dyDescent="0.25">
      <c r="N4021" s="6"/>
    </row>
    <row r="4022" spans="14:14" x14ac:dyDescent="0.25">
      <c r="N4022" s="6"/>
    </row>
    <row r="4023" spans="14:14" x14ac:dyDescent="0.25">
      <c r="N4023" s="6"/>
    </row>
    <row r="4024" spans="14:14" x14ac:dyDescent="0.25">
      <c r="N4024" s="6"/>
    </row>
    <row r="4025" spans="14:14" x14ac:dyDescent="0.25">
      <c r="N4025" s="6"/>
    </row>
    <row r="4026" spans="14:14" x14ac:dyDescent="0.25">
      <c r="N4026" s="6"/>
    </row>
    <row r="4027" spans="14:14" x14ac:dyDescent="0.25">
      <c r="N4027" s="6"/>
    </row>
    <row r="4028" spans="14:14" x14ac:dyDescent="0.25">
      <c r="N4028" s="6"/>
    </row>
    <row r="4029" spans="14:14" x14ac:dyDescent="0.25">
      <c r="N4029" s="6"/>
    </row>
    <row r="4030" spans="14:14" x14ac:dyDescent="0.25">
      <c r="N4030" s="6"/>
    </row>
    <row r="4031" spans="14:14" x14ac:dyDescent="0.25">
      <c r="N4031" s="6"/>
    </row>
    <row r="4032" spans="14:14" x14ac:dyDescent="0.25">
      <c r="N4032" s="6"/>
    </row>
    <row r="4033" spans="14:14" x14ac:dyDescent="0.25">
      <c r="N4033" s="6"/>
    </row>
    <row r="4034" spans="14:14" x14ac:dyDescent="0.25">
      <c r="N4034" s="6"/>
    </row>
    <row r="4035" spans="14:14" x14ac:dyDescent="0.25">
      <c r="N4035" s="6"/>
    </row>
    <row r="4036" spans="14:14" x14ac:dyDescent="0.25">
      <c r="N4036" s="6"/>
    </row>
    <row r="4037" spans="14:14" x14ac:dyDescent="0.25">
      <c r="N4037" s="6"/>
    </row>
    <row r="4038" spans="14:14" x14ac:dyDescent="0.25">
      <c r="N4038" s="6"/>
    </row>
    <row r="4039" spans="14:14" x14ac:dyDescent="0.25">
      <c r="N4039" s="6"/>
    </row>
    <row r="4040" spans="14:14" x14ac:dyDescent="0.25">
      <c r="N4040" s="6"/>
    </row>
    <row r="4041" spans="14:14" x14ac:dyDescent="0.25">
      <c r="N4041" s="6"/>
    </row>
    <row r="4042" spans="14:14" x14ac:dyDescent="0.25">
      <c r="N4042" s="6"/>
    </row>
    <row r="4043" spans="14:14" x14ac:dyDescent="0.25">
      <c r="N4043" s="6"/>
    </row>
    <row r="4044" spans="14:14" x14ac:dyDescent="0.25">
      <c r="N4044" s="6"/>
    </row>
    <row r="4045" spans="14:14" x14ac:dyDescent="0.25">
      <c r="N4045" s="6"/>
    </row>
    <row r="4046" spans="14:14" x14ac:dyDescent="0.25">
      <c r="N4046" s="6"/>
    </row>
    <row r="4047" spans="14:14" x14ac:dyDescent="0.25">
      <c r="N4047" s="6"/>
    </row>
    <row r="4048" spans="14:14" x14ac:dyDescent="0.25">
      <c r="N4048" s="6"/>
    </row>
    <row r="4049" spans="14:14" x14ac:dyDescent="0.25">
      <c r="N4049" s="6"/>
    </row>
    <row r="4050" spans="14:14" x14ac:dyDescent="0.25">
      <c r="N4050" s="6"/>
    </row>
    <row r="4051" spans="14:14" x14ac:dyDescent="0.25">
      <c r="N4051" s="6"/>
    </row>
    <row r="4052" spans="14:14" x14ac:dyDescent="0.25">
      <c r="N4052" s="6"/>
    </row>
    <row r="4053" spans="14:14" x14ac:dyDescent="0.25">
      <c r="N4053" s="6"/>
    </row>
    <row r="4054" spans="14:14" x14ac:dyDescent="0.25">
      <c r="N4054" s="6"/>
    </row>
    <row r="4055" spans="14:14" x14ac:dyDescent="0.25">
      <c r="N4055" s="6"/>
    </row>
    <row r="4056" spans="14:14" x14ac:dyDescent="0.25">
      <c r="N4056" s="6"/>
    </row>
    <row r="4057" spans="14:14" x14ac:dyDescent="0.25">
      <c r="N4057" s="6"/>
    </row>
    <row r="4058" spans="14:14" x14ac:dyDescent="0.25">
      <c r="N4058" s="6"/>
    </row>
    <row r="4059" spans="14:14" x14ac:dyDescent="0.25">
      <c r="N4059" s="6"/>
    </row>
    <row r="4060" spans="14:14" x14ac:dyDescent="0.25">
      <c r="N4060" s="6"/>
    </row>
    <row r="4061" spans="14:14" x14ac:dyDescent="0.25">
      <c r="N4061" s="6"/>
    </row>
    <row r="4062" spans="14:14" x14ac:dyDescent="0.25">
      <c r="N4062" s="6"/>
    </row>
    <row r="4063" spans="14:14" x14ac:dyDescent="0.25">
      <c r="N4063" s="6"/>
    </row>
    <row r="4064" spans="14:14" x14ac:dyDescent="0.25">
      <c r="N4064" s="6"/>
    </row>
    <row r="4065" spans="14:14" x14ac:dyDescent="0.25">
      <c r="N4065" s="6"/>
    </row>
    <row r="4066" spans="14:14" x14ac:dyDescent="0.25">
      <c r="N4066" s="6"/>
    </row>
    <row r="4067" spans="14:14" x14ac:dyDescent="0.25">
      <c r="N4067" s="6"/>
    </row>
    <row r="4068" spans="14:14" x14ac:dyDescent="0.25">
      <c r="N4068" s="6"/>
    </row>
    <row r="4069" spans="14:14" x14ac:dyDescent="0.25">
      <c r="N4069" s="6"/>
    </row>
    <row r="4070" spans="14:14" x14ac:dyDescent="0.25">
      <c r="N4070" s="6"/>
    </row>
    <row r="4071" spans="14:14" x14ac:dyDescent="0.25">
      <c r="N4071" s="6"/>
    </row>
    <row r="4072" spans="14:14" x14ac:dyDescent="0.25">
      <c r="N4072" s="6"/>
    </row>
    <row r="4073" spans="14:14" x14ac:dyDescent="0.25">
      <c r="N4073" s="6"/>
    </row>
    <row r="4074" spans="14:14" x14ac:dyDescent="0.25">
      <c r="N4074" s="6"/>
    </row>
    <row r="4075" spans="14:14" x14ac:dyDescent="0.25">
      <c r="N4075" s="6"/>
    </row>
    <row r="4076" spans="14:14" x14ac:dyDescent="0.25">
      <c r="N4076" s="6"/>
    </row>
    <row r="4077" spans="14:14" x14ac:dyDescent="0.25">
      <c r="N4077" s="6"/>
    </row>
    <row r="4078" spans="14:14" x14ac:dyDescent="0.25">
      <c r="N4078" s="6"/>
    </row>
    <row r="4079" spans="14:14" x14ac:dyDescent="0.25">
      <c r="N4079" s="6"/>
    </row>
    <row r="4080" spans="14:14" x14ac:dyDescent="0.25">
      <c r="N4080" s="6"/>
    </row>
    <row r="4081" spans="14:14" x14ac:dyDescent="0.25">
      <c r="N4081" s="6"/>
    </row>
    <row r="4082" spans="14:14" x14ac:dyDescent="0.25">
      <c r="N4082" s="6"/>
    </row>
    <row r="4083" spans="14:14" x14ac:dyDescent="0.25">
      <c r="N4083" s="6"/>
    </row>
    <row r="4084" spans="14:14" x14ac:dyDescent="0.25">
      <c r="N4084" s="6"/>
    </row>
    <row r="4085" spans="14:14" x14ac:dyDescent="0.25">
      <c r="N4085" s="6"/>
    </row>
    <row r="4086" spans="14:14" x14ac:dyDescent="0.25">
      <c r="N4086" s="6"/>
    </row>
    <row r="4087" spans="14:14" x14ac:dyDescent="0.25">
      <c r="N4087" s="6"/>
    </row>
    <row r="4088" spans="14:14" x14ac:dyDescent="0.25">
      <c r="N4088" s="6"/>
    </row>
    <row r="4089" spans="14:14" x14ac:dyDescent="0.25">
      <c r="N4089" s="6"/>
    </row>
    <row r="4090" spans="14:14" x14ac:dyDescent="0.25">
      <c r="N4090" s="6"/>
    </row>
    <row r="4091" spans="14:14" x14ac:dyDescent="0.25">
      <c r="N4091" s="6"/>
    </row>
    <row r="4092" spans="14:14" x14ac:dyDescent="0.25">
      <c r="N4092" s="6"/>
    </row>
    <row r="4093" spans="14:14" x14ac:dyDescent="0.25">
      <c r="N4093" s="6"/>
    </row>
    <row r="4094" spans="14:14" x14ac:dyDescent="0.25">
      <c r="N4094" s="6"/>
    </row>
    <row r="4095" spans="14:14" x14ac:dyDescent="0.25">
      <c r="N4095" s="6"/>
    </row>
    <row r="4096" spans="14:14" x14ac:dyDescent="0.25">
      <c r="N4096" s="6"/>
    </row>
    <row r="4097" spans="14:14" x14ac:dyDescent="0.25">
      <c r="N4097" s="6"/>
    </row>
    <row r="4098" spans="14:14" x14ac:dyDescent="0.25">
      <c r="N4098" s="6"/>
    </row>
    <row r="4099" spans="14:14" x14ac:dyDescent="0.25">
      <c r="N4099" s="6"/>
    </row>
    <row r="4100" spans="14:14" x14ac:dyDescent="0.25">
      <c r="N4100" s="6"/>
    </row>
    <row r="4101" spans="14:14" x14ac:dyDescent="0.25">
      <c r="N4101" s="6"/>
    </row>
    <row r="4102" spans="14:14" x14ac:dyDescent="0.25">
      <c r="N4102" s="6"/>
    </row>
    <row r="4103" spans="14:14" x14ac:dyDescent="0.25">
      <c r="N4103" s="6"/>
    </row>
    <row r="4104" spans="14:14" x14ac:dyDescent="0.25">
      <c r="N4104" s="6"/>
    </row>
    <row r="4105" spans="14:14" x14ac:dyDescent="0.25">
      <c r="N4105" s="6"/>
    </row>
    <row r="4106" spans="14:14" x14ac:dyDescent="0.25">
      <c r="N4106" s="6"/>
    </row>
    <row r="4107" spans="14:14" x14ac:dyDescent="0.25">
      <c r="N4107" s="6"/>
    </row>
    <row r="4108" spans="14:14" x14ac:dyDescent="0.25">
      <c r="N4108" s="6"/>
    </row>
    <row r="4109" spans="14:14" x14ac:dyDescent="0.25">
      <c r="N4109" s="6"/>
    </row>
    <row r="4110" spans="14:14" x14ac:dyDescent="0.25">
      <c r="N4110" s="6"/>
    </row>
    <row r="4111" spans="14:14" x14ac:dyDescent="0.25">
      <c r="N4111" s="6"/>
    </row>
    <row r="4112" spans="14:14" x14ac:dyDescent="0.25">
      <c r="N4112" s="6"/>
    </row>
    <row r="4113" spans="14:14" x14ac:dyDescent="0.25">
      <c r="N4113" s="6"/>
    </row>
    <row r="4114" spans="14:14" x14ac:dyDescent="0.25">
      <c r="N4114" s="6"/>
    </row>
    <row r="4115" spans="14:14" x14ac:dyDescent="0.25">
      <c r="N4115" s="6"/>
    </row>
    <row r="4116" spans="14:14" x14ac:dyDescent="0.25">
      <c r="N4116" s="6"/>
    </row>
    <row r="4117" spans="14:14" x14ac:dyDescent="0.25">
      <c r="N4117" s="6"/>
    </row>
    <row r="4118" spans="14:14" x14ac:dyDescent="0.25">
      <c r="N4118" s="6"/>
    </row>
    <row r="4119" spans="14:14" x14ac:dyDescent="0.25">
      <c r="N4119" s="6"/>
    </row>
    <row r="4120" spans="14:14" x14ac:dyDescent="0.25">
      <c r="N4120" s="6"/>
    </row>
    <row r="4121" spans="14:14" x14ac:dyDescent="0.25">
      <c r="N4121" s="6"/>
    </row>
    <row r="4122" spans="14:14" x14ac:dyDescent="0.25">
      <c r="N4122" s="6"/>
    </row>
    <row r="4123" spans="14:14" x14ac:dyDescent="0.25">
      <c r="N4123" s="6"/>
    </row>
    <row r="4124" spans="14:14" x14ac:dyDescent="0.25">
      <c r="N4124" s="6"/>
    </row>
    <row r="4125" spans="14:14" x14ac:dyDescent="0.25">
      <c r="N4125" s="6"/>
    </row>
    <row r="4126" spans="14:14" x14ac:dyDescent="0.25">
      <c r="N4126" s="6"/>
    </row>
    <row r="4127" spans="14:14" x14ac:dyDescent="0.25">
      <c r="N4127" s="6"/>
    </row>
    <row r="4128" spans="14:14" x14ac:dyDescent="0.25">
      <c r="N4128" s="6"/>
    </row>
    <row r="4129" spans="14:14" x14ac:dyDescent="0.25">
      <c r="N4129" s="6"/>
    </row>
    <row r="4130" spans="14:14" x14ac:dyDescent="0.25">
      <c r="N4130" s="6"/>
    </row>
    <row r="4131" spans="14:14" x14ac:dyDescent="0.25">
      <c r="N4131" s="6"/>
    </row>
    <row r="4132" spans="14:14" x14ac:dyDescent="0.25">
      <c r="N4132" s="6"/>
    </row>
    <row r="4133" spans="14:14" x14ac:dyDescent="0.25">
      <c r="N4133" s="6"/>
    </row>
    <row r="4134" spans="14:14" x14ac:dyDescent="0.25">
      <c r="N4134" s="6"/>
    </row>
    <row r="4135" spans="14:14" x14ac:dyDescent="0.25">
      <c r="N4135" s="6"/>
    </row>
    <row r="4136" spans="14:14" x14ac:dyDescent="0.25">
      <c r="N4136" s="6"/>
    </row>
    <row r="4137" spans="14:14" x14ac:dyDescent="0.25">
      <c r="N4137" s="6"/>
    </row>
    <row r="4138" spans="14:14" x14ac:dyDescent="0.25">
      <c r="N4138" s="6"/>
    </row>
    <row r="4139" spans="14:14" x14ac:dyDescent="0.25">
      <c r="N4139" s="6"/>
    </row>
    <row r="4140" spans="14:14" x14ac:dyDescent="0.25">
      <c r="N4140" s="6"/>
    </row>
    <row r="4141" spans="14:14" x14ac:dyDescent="0.25">
      <c r="N4141" s="6"/>
    </row>
    <row r="4142" spans="14:14" x14ac:dyDescent="0.25">
      <c r="N4142" s="6"/>
    </row>
    <row r="4143" spans="14:14" x14ac:dyDescent="0.25">
      <c r="N4143" s="6"/>
    </row>
    <row r="4144" spans="14:14" x14ac:dyDescent="0.25">
      <c r="N4144" s="6"/>
    </row>
    <row r="4145" spans="14:14" x14ac:dyDescent="0.25">
      <c r="N4145" s="6"/>
    </row>
    <row r="4146" spans="14:14" x14ac:dyDescent="0.25">
      <c r="N4146" s="6"/>
    </row>
    <row r="4147" spans="14:14" x14ac:dyDescent="0.25">
      <c r="N4147" s="6"/>
    </row>
    <row r="4148" spans="14:14" x14ac:dyDescent="0.25">
      <c r="N4148" s="6"/>
    </row>
    <row r="4149" spans="14:14" x14ac:dyDescent="0.25">
      <c r="N4149" s="6"/>
    </row>
    <row r="4150" spans="14:14" x14ac:dyDescent="0.25">
      <c r="N4150" s="6"/>
    </row>
    <row r="4151" spans="14:14" x14ac:dyDescent="0.25">
      <c r="N4151" s="6"/>
    </row>
    <row r="4152" spans="14:14" x14ac:dyDescent="0.25">
      <c r="N4152" s="6"/>
    </row>
    <row r="4153" spans="14:14" x14ac:dyDescent="0.25">
      <c r="N4153" s="6"/>
    </row>
    <row r="4154" spans="14:14" x14ac:dyDescent="0.25">
      <c r="N4154" s="6"/>
    </row>
    <row r="4155" spans="14:14" x14ac:dyDescent="0.25">
      <c r="N4155" s="6"/>
    </row>
    <row r="4156" spans="14:14" x14ac:dyDescent="0.25">
      <c r="N4156" s="6"/>
    </row>
    <row r="4157" spans="14:14" x14ac:dyDescent="0.25">
      <c r="N4157" s="6"/>
    </row>
    <row r="4158" spans="14:14" x14ac:dyDescent="0.25">
      <c r="N4158" s="6"/>
    </row>
    <row r="4159" spans="14:14" x14ac:dyDescent="0.25">
      <c r="N4159" s="6"/>
    </row>
    <row r="4160" spans="14:14" x14ac:dyDescent="0.25">
      <c r="N4160" s="6"/>
    </row>
    <row r="4161" spans="14:14" x14ac:dyDescent="0.25">
      <c r="N4161" s="6"/>
    </row>
    <row r="4162" spans="14:14" x14ac:dyDescent="0.25">
      <c r="N4162" s="6"/>
    </row>
    <row r="4163" spans="14:14" x14ac:dyDescent="0.25">
      <c r="N4163" s="6"/>
    </row>
    <row r="4164" spans="14:14" x14ac:dyDescent="0.25">
      <c r="N4164" s="6"/>
    </row>
    <row r="4165" spans="14:14" x14ac:dyDescent="0.25">
      <c r="N4165" s="6"/>
    </row>
    <row r="4166" spans="14:14" x14ac:dyDescent="0.25">
      <c r="N4166" s="6"/>
    </row>
    <row r="4167" spans="14:14" x14ac:dyDescent="0.25">
      <c r="N4167" s="6"/>
    </row>
    <row r="4168" spans="14:14" x14ac:dyDescent="0.25">
      <c r="N4168" s="6"/>
    </row>
    <row r="4169" spans="14:14" x14ac:dyDescent="0.25">
      <c r="N4169" s="6"/>
    </row>
    <row r="4170" spans="14:14" x14ac:dyDescent="0.25">
      <c r="N4170" s="6"/>
    </row>
    <row r="4171" spans="14:14" x14ac:dyDescent="0.25">
      <c r="N4171" s="6"/>
    </row>
    <row r="4172" spans="14:14" x14ac:dyDescent="0.25">
      <c r="N4172" s="6"/>
    </row>
    <row r="4173" spans="14:14" x14ac:dyDescent="0.25">
      <c r="N4173" s="6"/>
    </row>
    <row r="4174" spans="14:14" x14ac:dyDescent="0.25">
      <c r="N4174" s="6"/>
    </row>
    <row r="4175" spans="14:14" x14ac:dyDescent="0.25">
      <c r="N4175" s="6"/>
    </row>
    <row r="4176" spans="14:14" x14ac:dyDescent="0.25">
      <c r="N4176" s="6"/>
    </row>
    <row r="4177" spans="14:14" x14ac:dyDescent="0.25">
      <c r="N4177" s="6"/>
    </row>
    <row r="4178" spans="14:14" x14ac:dyDescent="0.25">
      <c r="N4178" s="6"/>
    </row>
    <row r="4179" spans="14:14" x14ac:dyDescent="0.25">
      <c r="N4179" s="6"/>
    </row>
    <row r="4180" spans="14:14" x14ac:dyDescent="0.25">
      <c r="N4180" s="6"/>
    </row>
    <row r="4181" spans="14:14" x14ac:dyDescent="0.25">
      <c r="N4181" s="6"/>
    </row>
    <row r="4182" spans="14:14" x14ac:dyDescent="0.25">
      <c r="N4182" s="6"/>
    </row>
    <row r="4183" spans="14:14" x14ac:dyDescent="0.25">
      <c r="N4183" s="6"/>
    </row>
    <row r="4184" spans="14:14" x14ac:dyDescent="0.25">
      <c r="N4184" s="6"/>
    </row>
    <row r="4185" spans="14:14" x14ac:dyDescent="0.25">
      <c r="N4185" s="6"/>
    </row>
    <row r="4186" spans="14:14" x14ac:dyDescent="0.25">
      <c r="N4186" s="6"/>
    </row>
    <row r="4187" spans="14:14" x14ac:dyDescent="0.25">
      <c r="N4187" s="6"/>
    </row>
    <row r="4188" spans="14:14" x14ac:dyDescent="0.25">
      <c r="N4188" s="6"/>
    </row>
    <row r="4189" spans="14:14" x14ac:dyDescent="0.25">
      <c r="N4189" s="6"/>
    </row>
    <row r="4190" spans="14:14" x14ac:dyDescent="0.25">
      <c r="N4190" s="6"/>
    </row>
    <row r="4191" spans="14:14" x14ac:dyDescent="0.25">
      <c r="N4191" s="6"/>
    </row>
    <row r="4192" spans="14:14" x14ac:dyDescent="0.25">
      <c r="N4192" s="6"/>
    </row>
    <row r="4193" spans="14:14" x14ac:dyDescent="0.25">
      <c r="N4193" s="6"/>
    </row>
    <row r="4194" spans="14:14" x14ac:dyDescent="0.25">
      <c r="N4194" s="6"/>
    </row>
    <row r="4195" spans="14:14" x14ac:dyDescent="0.25">
      <c r="N4195" s="6"/>
    </row>
    <row r="4196" spans="14:14" x14ac:dyDescent="0.25">
      <c r="N4196" s="6"/>
    </row>
    <row r="4197" spans="14:14" x14ac:dyDescent="0.25">
      <c r="N4197" s="6"/>
    </row>
    <row r="4198" spans="14:14" x14ac:dyDescent="0.25">
      <c r="N4198" s="6"/>
    </row>
    <row r="4199" spans="14:14" x14ac:dyDescent="0.25">
      <c r="N4199" s="6"/>
    </row>
    <row r="4200" spans="14:14" x14ac:dyDescent="0.25">
      <c r="N4200" s="6"/>
    </row>
    <row r="4201" spans="14:14" x14ac:dyDescent="0.25">
      <c r="N4201" s="6"/>
    </row>
    <row r="4202" spans="14:14" x14ac:dyDescent="0.25">
      <c r="N4202" s="6"/>
    </row>
    <row r="4203" spans="14:14" x14ac:dyDescent="0.25">
      <c r="N4203" s="6"/>
    </row>
    <row r="4204" spans="14:14" x14ac:dyDescent="0.25">
      <c r="N4204" s="6"/>
    </row>
    <row r="4205" spans="14:14" x14ac:dyDescent="0.25">
      <c r="N4205" s="6"/>
    </row>
    <row r="4206" spans="14:14" x14ac:dyDescent="0.25">
      <c r="N4206" s="6"/>
    </row>
    <row r="4207" spans="14:14" x14ac:dyDescent="0.25">
      <c r="N4207" s="6"/>
    </row>
    <row r="4208" spans="14:14" x14ac:dyDescent="0.25">
      <c r="N4208" s="6"/>
    </row>
    <row r="4209" spans="14:14" x14ac:dyDescent="0.25">
      <c r="N4209" s="6"/>
    </row>
    <row r="4210" spans="14:14" x14ac:dyDescent="0.25">
      <c r="N4210" s="6"/>
    </row>
    <row r="4211" spans="14:14" x14ac:dyDescent="0.25">
      <c r="N4211" s="6"/>
    </row>
    <row r="4212" spans="14:14" x14ac:dyDescent="0.25">
      <c r="N4212" s="6"/>
    </row>
    <row r="4213" spans="14:14" x14ac:dyDescent="0.25">
      <c r="N4213" s="6"/>
    </row>
    <row r="4214" spans="14:14" x14ac:dyDescent="0.25">
      <c r="N4214" s="6"/>
    </row>
    <row r="4215" spans="14:14" x14ac:dyDescent="0.25">
      <c r="N4215" s="6"/>
    </row>
    <row r="4216" spans="14:14" x14ac:dyDescent="0.25">
      <c r="N4216" s="6"/>
    </row>
    <row r="4217" spans="14:14" x14ac:dyDescent="0.25">
      <c r="N4217" s="6"/>
    </row>
    <row r="4218" spans="14:14" x14ac:dyDescent="0.25">
      <c r="N4218" s="6"/>
    </row>
    <row r="4219" spans="14:14" x14ac:dyDescent="0.25">
      <c r="N4219" s="6"/>
    </row>
    <row r="4220" spans="14:14" x14ac:dyDescent="0.25">
      <c r="N4220" s="6"/>
    </row>
    <row r="4221" spans="14:14" x14ac:dyDescent="0.25">
      <c r="N4221" s="6"/>
    </row>
    <row r="4222" spans="14:14" x14ac:dyDescent="0.25">
      <c r="N4222" s="6"/>
    </row>
    <row r="4223" spans="14:14" x14ac:dyDescent="0.25">
      <c r="N4223" s="6"/>
    </row>
    <row r="4224" spans="14:14" x14ac:dyDescent="0.25">
      <c r="N4224" s="6"/>
    </row>
    <row r="4225" spans="14:14" x14ac:dyDescent="0.25">
      <c r="N4225" s="6"/>
    </row>
    <row r="4226" spans="14:14" x14ac:dyDescent="0.25">
      <c r="N4226" s="6"/>
    </row>
    <row r="4227" spans="14:14" x14ac:dyDescent="0.25">
      <c r="N4227" s="6"/>
    </row>
    <row r="4228" spans="14:14" x14ac:dyDescent="0.25">
      <c r="N4228" s="6"/>
    </row>
    <row r="4229" spans="14:14" x14ac:dyDescent="0.25">
      <c r="N4229" s="6"/>
    </row>
    <row r="4230" spans="14:14" x14ac:dyDescent="0.25">
      <c r="N4230" s="6"/>
    </row>
    <row r="4231" spans="14:14" x14ac:dyDescent="0.25">
      <c r="N4231" s="6"/>
    </row>
    <row r="4232" spans="14:14" x14ac:dyDescent="0.25">
      <c r="N4232" s="6"/>
    </row>
    <row r="4233" spans="14:14" x14ac:dyDescent="0.25">
      <c r="N4233" s="6"/>
    </row>
    <row r="4234" spans="14:14" x14ac:dyDescent="0.25">
      <c r="N4234" s="6"/>
    </row>
    <row r="4235" spans="14:14" x14ac:dyDescent="0.25">
      <c r="N4235" s="6"/>
    </row>
    <row r="4236" spans="14:14" x14ac:dyDescent="0.25">
      <c r="N4236" s="6"/>
    </row>
    <row r="4237" spans="14:14" x14ac:dyDescent="0.25">
      <c r="N4237" s="6"/>
    </row>
    <row r="4238" spans="14:14" x14ac:dyDescent="0.25">
      <c r="N4238" s="6"/>
    </row>
    <row r="4239" spans="14:14" x14ac:dyDescent="0.25">
      <c r="N4239" s="6"/>
    </row>
    <row r="4240" spans="14:14" x14ac:dyDescent="0.25">
      <c r="N4240" s="6"/>
    </row>
    <row r="4241" spans="14:14" x14ac:dyDescent="0.25">
      <c r="N4241" s="6"/>
    </row>
    <row r="4242" spans="14:14" x14ac:dyDescent="0.25">
      <c r="N4242" s="6"/>
    </row>
    <row r="4243" spans="14:14" x14ac:dyDescent="0.25">
      <c r="N4243" s="6"/>
    </row>
    <row r="4244" spans="14:14" x14ac:dyDescent="0.25">
      <c r="N4244" s="6"/>
    </row>
    <row r="4245" spans="14:14" x14ac:dyDescent="0.25">
      <c r="N4245" s="6"/>
    </row>
    <row r="4246" spans="14:14" x14ac:dyDescent="0.25">
      <c r="N4246" s="6"/>
    </row>
    <row r="4247" spans="14:14" x14ac:dyDescent="0.25">
      <c r="N4247" s="6"/>
    </row>
    <row r="4248" spans="14:14" x14ac:dyDescent="0.25">
      <c r="N4248" s="6"/>
    </row>
    <row r="4249" spans="14:14" x14ac:dyDescent="0.25">
      <c r="N4249" s="6"/>
    </row>
    <row r="4250" spans="14:14" x14ac:dyDescent="0.25">
      <c r="N4250" s="6"/>
    </row>
    <row r="4251" spans="14:14" x14ac:dyDescent="0.25">
      <c r="N4251" s="6"/>
    </row>
    <row r="4252" spans="14:14" x14ac:dyDescent="0.25">
      <c r="N4252" s="6"/>
    </row>
    <row r="4253" spans="14:14" x14ac:dyDescent="0.25">
      <c r="N4253" s="6"/>
    </row>
    <row r="4254" spans="14:14" x14ac:dyDescent="0.25">
      <c r="N4254" s="6"/>
    </row>
    <row r="4255" spans="14:14" x14ac:dyDescent="0.25">
      <c r="N4255" s="6"/>
    </row>
    <row r="4256" spans="14:14" x14ac:dyDescent="0.25">
      <c r="N4256" s="6"/>
    </row>
    <row r="4257" spans="14:14" x14ac:dyDescent="0.25">
      <c r="N4257" s="6"/>
    </row>
    <row r="4258" spans="14:14" x14ac:dyDescent="0.25">
      <c r="N4258" s="6"/>
    </row>
    <row r="4259" spans="14:14" x14ac:dyDescent="0.25">
      <c r="N4259" s="6"/>
    </row>
    <row r="4260" spans="14:14" x14ac:dyDescent="0.25">
      <c r="N4260" s="6"/>
    </row>
    <row r="4261" spans="14:14" x14ac:dyDescent="0.25">
      <c r="N4261" s="6"/>
    </row>
    <row r="4262" spans="14:14" x14ac:dyDescent="0.25">
      <c r="N4262" s="6"/>
    </row>
    <row r="4263" spans="14:14" x14ac:dyDescent="0.25">
      <c r="N4263" s="6"/>
    </row>
    <row r="4264" spans="14:14" x14ac:dyDescent="0.25">
      <c r="N4264" s="6"/>
    </row>
    <row r="4265" spans="14:14" x14ac:dyDescent="0.25">
      <c r="N4265" s="6"/>
    </row>
    <row r="4266" spans="14:14" x14ac:dyDescent="0.25">
      <c r="N4266" s="6"/>
    </row>
    <row r="4267" spans="14:14" x14ac:dyDescent="0.25">
      <c r="N4267" s="6"/>
    </row>
    <row r="4268" spans="14:14" x14ac:dyDescent="0.25">
      <c r="N4268" s="6"/>
    </row>
    <row r="4269" spans="14:14" x14ac:dyDescent="0.25">
      <c r="N4269" s="6"/>
    </row>
    <row r="4270" spans="14:14" x14ac:dyDescent="0.25">
      <c r="N4270" s="6"/>
    </row>
    <row r="4271" spans="14:14" x14ac:dyDescent="0.25">
      <c r="N4271" s="6"/>
    </row>
    <row r="4272" spans="14:14" x14ac:dyDescent="0.25">
      <c r="N4272" s="6"/>
    </row>
    <row r="4273" spans="14:14" x14ac:dyDescent="0.25">
      <c r="N4273" s="6"/>
    </row>
    <row r="4274" spans="14:14" x14ac:dyDescent="0.25">
      <c r="N4274" s="6"/>
    </row>
    <row r="4275" spans="14:14" x14ac:dyDescent="0.25">
      <c r="N4275" s="6"/>
    </row>
    <row r="4276" spans="14:14" x14ac:dyDescent="0.25">
      <c r="N4276" s="6"/>
    </row>
    <row r="4277" spans="14:14" x14ac:dyDescent="0.25">
      <c r="N4277" s="6"/>
    </row>
    <row r="4278" spans="14:14" x14ac:dyDescent="0.25">
      <c r="N4278" s="6"/>
    </row>
    <row r="4279" spans="14:14" x14ac:dyDescent="0.25">
      <c r="N4279" s="6"/>
    </row>
    <row r="4280" spans="14:14" x14ac:dyDescent="0.25">
      <c r="N4280" s="6"/>
    </row>
    <row r="4281" spans="14:14" x14ac:dyDescent="0.25">
      <c r="N4281" s="6"/>
    </row>
    <row r="4282" spans="14:14" x14ac:dyDescent="0.25">
      <c r="N4282" s="6"/>
    </row>
    <row r="4283" spans="14:14" x14ac:dyDescent="0.25">
      <c r="N4283" s="6"/>
    </row>
    <row r="4284" spans="14:14" x14ac:dyDescent="0.25">
      <c r="N4284" s="6"/>
    </row>
    <row r="4285" spans="14:14" x14ac:dyDescent="0.25">
      <c r="N4285" s="6"/>
    </row>
    <row r="4286" spans="14:14" x14ac:dyDescent="0.25">
      <c r="N4286" s="6"/>
    </row>
    <row r="4287" spans="14:14" x14ac:dyDescent="0.25">
      <c r="N4287" s="6"/>
    </row>
    <row r="4288" spans="14:14" x14ac:dyDescent="0.25">
      <c r="N4288" s="6"/>
    </row>
    <row r="4289" spans="14:14" x14ac:dyDescent="0.25">
      <c r="N4289" s="6"/>
    </row>
    <row r="4290" spans="14:14" x14ac:dyDescent="0.25">
      <c r="N4290" s="6"/>
    </row>
    <row r="4291" spans="14:14" x14ac:dyDescent="0.25">
      <c r="N4291" s="6"/>
    </row>
    <row r="4292" spans="14:14" x14ac:dyDescent="0.25">
      <c r="N4292" s="6"/>
    </row>
    <row r="4293" spans="14:14" x14ac:dyDescent="0.25">
      <c r="N4293" s="6"/>
    </row>
    <row r="4294" spans="14:14" x14ac:dyDescent="0.25">
      <c r="N4294" s="6"/>
    </row>
    <row r="4295" spans="14:14" x14ac:dyDescent="0.25">
      <c r="N4295" s="6"/>
    </row>
    <row r="4296" spans="14:14" x14ac:dyDescent="0.25">
      <c r="N4296" s="6"/>
    </row>
    <row r="4297" spans="14:14" x14ac:dyDescent="0.25">
      <c r="N4297" s="6"/>
    </row>
    <row r="4298" spans="14:14" x14ac:dyDescent="0.25">
      <c r="N4298" s="6"/>
    </row>
    <row r="4299" spans="14:14" x14ac:dyDescent="0.25">
      <c r="N4299" s="6"/>
    </row>
    <row r="4300" spans="14:14" x14ac:dyDescent="0.25">
      <c r="N4300" s="6"/>
    </row>
    <row r="4301" spans="14:14" x14ac:dyDescent="0.25">
      <c r="N4301" s="6"/>
    </row>
    <row r="4302" spans="14:14" x14ac:dyDescent="0.25">
      <c r="N4302" s="6"/>
    </row>
    <row r="4303" spans="14:14" x14ac:dyDescent="0.25">
      <c r="N4303" s="6"/>
    </row>
    <row r="4304" spans="14:14" x14ac:dyDescent="0.25">
      <c r="N4304" s="6"/>
    </row>
    <row r="4305" spans="14:14" x14ac:dyDescent="0.25">
      <c r="N4305" s="6"/>
    </row>
    <row r="4306" spans="14:14" x14ac:dyDescent="0.25">
      <c r="N4306" s="6"/>
    </row>
    <row r="4307" spans="14:14" x14ac:dyDescent="0.25">
      <c r="N4307" s="6"/>
    </row>
    <row r="4308" spans="14:14" x14ac:dyDescent="0.25">
      <c r="N4308" s="6"/>
    </row>
    <row r="4309" spans="14:14" x14ac:dyDescent="0.25">
      <c r="N4309" s="6"/>
    </row>
    <row r="4310" spans="14:14" x14ac:dyDescent="0.25">
      <c r="N4310" s="6"/>
    </row>
    <row r="4311" spans="14:14" x14ac:dyDescent="0.25">
      <c r="N4311" s="6"/>
    </row>
    <row r="4312" spans="14:14" x14ac:dyDescent="0.25">
      <c r="N4312" s="6"/>
    </row>
    <row r="4313" spans="14:14" x14ac:dyDescent="0.25">
      <c r="N4313" s="6"/>
    </row>
    <row r="4314" spans="14:14" x14ac:dyDescent="0.25">
      <c r="N4314" s="6"/>
    </row>
    <row r="4315" spans="14:14" x14ac:dyDescent="0.25">
      <c r="N4315" s="6"/>
    </row>
    <row r="4316" spans="14:14" x14ac:dyDescent="0.25">
      <c r="N4316" s="6"/>
    </row>
    <row r="4317" spans="14:14" x14ac:dyDescent="0.25">
      <c r="N4317" s="6"/>
    </row>
    <row r="4318" spans="14:14" x14ac:dyDescent="0.25">
      <c r="N4318" s="6"/>
    </row>
    <row r="4319" spans="14:14" x14ac:dyDescent="0.25">
      <c r="N4319" s="6"/>
    </row>
    <row r="4320" spans="14:14" x14ac:dyDescent="0.25">
      <c r="N4320" s="6"/>
    </row>
    <row r="4321" spans="14:14" x14ac:dyDescent="0.25">
      <c r="N4321" s="6"/>
    </row>
    <row r="4322" spans="14:14" x14ac:dyDescent="0.25">
      <c r="N4322" s="6"/>
    </row>
    <row r="4323" spans="14:14" x14ac:dyDescent="0.25">
      <c r="N4323" s="6"/>
    </row>
    <row r="4324" spans="14:14" x14ac:dyDescent="0.25">
      <c r="N4324" s="6"/>
    </row>
    <row r="4325" spans="14:14" x14ac:dyDescent="0.25">
      <c r="N4325" s="6"/>
    </row>
    <row r="4326" spans="14:14" x14ac:dyDescent="0.25">
      <c r="N4326" s="6"/>
    </row>
    <row r="4327" spans="14:14" x14ac:dyDescent="0.25">
      <c r="N4327" s="6"/>
    </row>
    <row r="4328" spans="14:14" x14ac:dyDescent="0.25">
      <c r="N4328" s="6"/>
    </row>
    <row r="4329" spans="14:14" x14ac:dyDescent="0.25">
      <c r="N4329" s="6"/>
    </row>
    <row r="4330" spans="14:14" x14ac:dyDescent="0.25">
      <c r="N4330" s="6"/>
    </row>
    <row r="4331" spans="14:14" x14ac:dyDescent="0.25">
      <c r="N4331" s="6"/>
    </row>
    <row r="4332" spans="14:14" x14ac:dyDescent="0.25">
      <c r="N4332" s="6"/>
    </row>
    <row r="4333" spans="14:14" x14ac:dyDescent="0.25">
      <c r="N4333" s="6"/>
    </row>
    <row r="4334" spans="14:14" x14ac:dyDescent="0.25">
      <c r="N4334" s="6"/>
    </row>
    <row r="4335" spans="14:14" x14ac:dyDescent="0.25">
      <c r="N4335" s="6"/>
    </row>
    <row r="4336" spans="14:14" x14ac:dyDescent="0.25">
      <c r="N4336" s="6"/>
    </row>
    <row r="4337" spans="14:14" x14ac:dyDescent="0.25">
      <c r="N4337" s="6"/>
    </row>
    <row r="4338" spans="14:14" x14ac:dyDescent="0.25">
      <c r="N4338" s="6"/>
    </row>
    <row r="4339" spans="14:14" x14ac:dyDescent="0.25">
      <c r="N4339" s="6"/>
    </row>
    <row r="4340" spans="14:14" x14ac:dyDescent="0.25">
      <c r="N4340" s="6"/>
    </row>
    <row r="4341" spans="14:14" x14ac:dyDescent="0.25">
      <c r="N4341" s="6"/>
    </row>
    <row r="4342" spans="14:14" x14ac:dyDescent="0.25">
      <c r="N4342" s="6"/>
    </row>
    <row r="4343" spans="14:14" x14ac:dyDescent="0.25">
      <c r="N4343" s="6"/>
    </row>
    <row r="4344" spans="14:14" x14ac:dyDescent="0.25">
      <c r="N4344" s="6"/>
    </row>
    <row r="4345" spans="14:14" x14ac:dyDescent="0.25">
      <c r="N4345" s="6"/>
    </row>
    <row r="4346" spans="14:14" x14ac:dyDescent="0.25">
      <c r="N4346" s="6"/>
    </row>
    <row r="4347" spans="14:14" x14ac:dyDescent="0.25">
      <c r="N4347" s="6"/>
    </row>
    <row r="4348" spans="14:14" x14ac:dyDescent="0.25">
      <c r="N4348" s="6"/>
    </row>
    <row r="4349" spans="14:14" x14ac:dyDescent="0.25">
      <c r="N4349" s="6"/>
    </row>
    <row r="4350" spans="14:14" x14ac:dyDescent="0.25">
      <c r="N4350" s="6"/>
    </row>
    <row r="4351" spans="14:14" x14ac:dyDescent="0.25">
      <c r="N4351" s="6"/>
    </row>
    <row r="4352" spans="14:14" x14ac:dyDescent="0.25">
      <c r="N4352" s="6"/>
    </row>
    <row r="4353" spans="14:14" x14ac:dyDescent="0.25">
      <c r="N4353" s="6"/>
    </row>
    <row r="4354" spans="14:14" x14ac:dyDescent="0.25">
      <c r="N4354" s="6"/>
    </row>
    <row r="4355" spans="14:14" x14ac:dyDescent="0.25">
      <c r="N4355" s="6"/>
    </row>
    <row r="4356" spans="14:14" x14ac:dyDescent="0.25">
      <c r="N4356" s="6"/>
    </row>
    <row r="4357" spans="14:14" x14ac:dyDescent="0.25">
      <c r="N4357" s="6"/>
    </row>
    <row r="4358" spans="14:14" x14ac:dyDescent="0.25">
      <c r="N4358" s="6"/>
    </row>
    <row r="4359" spans="14:14" x14ac:dyDescent="0.25">
      <c r="N4359" s="6"/>
    </row>
    <row r="4360" spans="14:14" x14ac:dyDescent="0.25">
      <c r="N4360" s="6"/>
    </row>
    <row r="4361" spans="14:14" x14ac:dyDescent="0.25">
      <c r="N4361" s="6"/>
    </row>
    <row r="4362" spans="14:14" x14ac:dyDescent="0.25">
      <c r="N4362" s="6"/>
    </row>
    <row r="4363" spans="14:14" x14ac:dyDescent="0.25">
      <c r="N4363" s="6"/>
    </row>
    <row r="4364" spans="14:14" x14ac:dyDescent="0.25">
      <c r="N4364" s="6"/>
    </row>
    <row r="4365" spans="14:14" x14ac:dyDescent="0.25">
      <c r="N4365" s="6"/>
    </row>
    <row r="4366" spans="14:14" x14ac:dyDescent="0.25">
      <c r="N4366" s="6"/>
    </row>
    <row r="4367" spans="14:14" x14ac:dyDescent="0.25">
      <c r="N4367" s="6"/>
    </row>
    <row r="4368" spans="14:14" x14ac:dyDescent="0.25">
      <c r="N4368" s="6"/>
    </row>
    <row r="4369" spans="14:14" x14ac:dyDescent="0.25">
      <c r="N4369" s="6"/>
    </row>
    <row r="4370" spans="14:14" x14ac:dyDescent="0.25">
      <c r="N4370" s="6"/>
    </row>
    <row r="4371" spans="14:14" x14ac:dyDescent="0.25">
      <c r="N4371" s="6"/>
    </row>
    <row r="4372" spans="14:14" x14ac:dyDescent="0.25">
      <c r="N4372" s="6"/>
    </row>
    <row r="4373" spans="14:14" x14ac:dyDescent="0.25">
      <c r="N4373" s="6"/>
    </row>
    <row r="4374" spans="14:14" x14ac:dyDescent="0.25">
      <c r="N4374" s="6"/>
    </row>
    <row r="4375" spans="14:14" x14ac:dyDescent="0.25">
      <c r="N4375" s="6"/>
    </row>
    <row r="4376" spans="14:14" x14ac:dyDescent="0.25">
      <c r="N4376" s="6"/>
    </row>
    <row r="4377" spans="14:14" x14ac:dyDescent="0.25">
      <c r="N4377" s="6"/>
    </row>
    <row r="4378" spans="14:14" x14ac:dyDescent="0.25">
      <c r="N4378" s="6"/>
    </row>
    <row r="4379" spans="14:14" x14ac:dyDescent="0.25">
      <c r="N4379" s="6"/>
    </row>
    <row r="4380" spans="14:14" x14ac:dyDescent="0.25">
      <c r="N4380" s="6"/>
    </row>
    <row r="4381" spans="14:14" x14ac:dyDescent="0.25">
      <c r="N4381" s="6"/>
    </row>
    <row r="4382" spans="14:14" x14ac:dyDescent="0.25">
      <c r="N4382" s="6"/>
    </row>
    <row r="4383" spans="14:14" x14ac:dyDescent="0.25">
      <c r="N4383" s="6"/>
    </row>
    <row r="4384" spans="14:14" x14ac:dyDescent="0.25">
      <c r="N4384" s="6"/>
    </row>
    <row r="4385" spans="14:14" x14ac:dyDescent="0.25">
      <c r="N4385" s="6"/>
    </row>
    <row r="4386" spans="14:14" x14ac:dyDescent="0.25">
      <c r="N4386" s="6"/>
    </row>
    <row r="4387" spans="14:14" x14ac:dyDescent="0.25">
      <c r="N4387" s="6"/>
    </row>
    <row r="4388" spans="14:14" x14ac:dyDescent="0.25">
      <c r="N4388" s="6"/>
    </row>
    <row r="4389" spans="14:14" x14ac:dyDescent="0.25">
      <c r="N4389" s="6"/>
    </row>
    <row r="4390" spans="14:14" x14ac:dyDescent="0.25">
      <c r="N4390" s="6"/>
    </row>
    <row r="4391" spans="14:14" x14ac:dyDescent="0.25">
      <c r="N4391" s="6"/>
    </row>
    <row r="4392" spans="14:14" x14ac:dyDescent="0.25">
      <c r="N4392" s="6"/>
    </row>
    <row r="4393" spans="14:14" x14ac:dyDescent="0.25">
      <c r="N4393" s="6"/>
    </row>
    <row r="4394" spans="14:14" x14ac:dyDescent="0.25">
      <c r="N4394" s="6"/>
    </row>
    <row r="4395" spans="14:14" x14ac:dyDescent="0.25">
      <c r="N4395" s="6"/>
    </row>
    <row r="4396" spans="14:14" x14ac:dyDescent="0.25">
      <c r="N4396" s="6"/>
    </row>
    <row r="4397" spans="14:14" x14ac:dyDescent="0.25">
      <c r="N4397" s="6"/>
    </row>
    <row r="4398" spans="14:14" x14ac:dyDescent="0.25">
      <c r="N4398" s="6"/>
    </row>
    <row r="4399" spans="14:14" x14ac:dyDescent="0.25">
      <c r="N4399" s="6"/>
    </row>
    <row r="4400" spans="14:14" x14ac:dyDescent="0.25">
      <c r="N4400" s="6"/>
    </row>
    <row r="4401" spans="14:14" x14ac:dyDescent="0.25">
      <c r="N4401" s="6"/>
    </row>
    <row r="4402" spans="14:14" x14ac:dyDescent="0.25">
      <c r="N4402" s="6"/>
    </row>
    <row r="4403" spans="14:14" x14ac:dyDescent="0.25">
      <c r="N4403" s="6"/>
    </row>
    <row r="4404" spans="14:14" x14ac:dyDescent="0.25">
      <c r="N4404" s="6"/>
    </row>
    <row r="4405" spans="14:14" x14ac:dyDescent="0.25">
      <c r="N4405" s="6"/>
    </row>
    <row r="4406" spans="14:14" x14ac:dyDescent="0.25">
      <c r="N4406" s="6"/>
    </row>
    <row r="4407" spans="14:14" x14ac:dyDescent="0.25">
      <c r="N4407" s="6"/>
    </row>
    <row r="4408" spans="14:14" x14ac:dyDescent="0.25">
      <c r="N4408" s="6"/>
    </row>
    <row r="4409" spans="14:14" x14ac:dyDescent="0.25">
      <c r="N4409" s="6"/>
    </row>
    <row r="4410" spans="14:14" x14ac:dyDescent="0.25">
      <c r="N4410" s="6"/>
    </row>
    <row r="4411" spans="14:14" x14ac:dyDescent="0.25">
      <c r="N4411" s="6"/>
    </row>
    <row r="4412" spans="14:14" x14ac:dyDescent="0.25">
      <c r="N4412" s="6"/>
    </row>
    <row r="4413" spans="14:14" x14ac:dyDescent="0.25">
      <c r="N4413" s="6"/>
    </row>
    <row r="4414" spans="14:14" x14ac:dyDescent="0.25">
      <c r="N4414" s="6"/>
    </row>
    <row r="4415" spans="14:14" x14ac:dyDescent="0.25">
      <c r="N4415" s="6"/>
    </row>
    <row r="4416" spans="14:14" x14ac:dyDescent="0.25">
      <c r="N4416" s="6"/>
    </row>
    <row r="4417" spans="14:14" x14ac:dyDescent="0.25">
      <c r="N4417" s="6"/>
    </row>
    <row r="4418" spans="14:14" x14ac:dyDescent="0.25">
      <c r="N4418" s="6"/>
    </row>
    <row r="4419" spans="14:14" x14ac:dyDescent="0.25">
      <c r="N4419" s="6"/>
    </row>
    <row r="4420" spans="14:14" x14ac:dyDescent="0.25">
      <c r="N4420" s="6"/>
    </row>
    <row r="4421" spans="14:14" x14ac:dyDescent="0.25">
      <c r="N4421" s="6"/>
    </row>
    <row r="4422" spans="14:14" x14ac:dyDescent="0.25">
      <c r="N4422" s="6"/>
    </row>
    <row r="4423" spans="14:14" x14ac:dyDescent="0.25">
      <c r="N4423" s="6"/>
    </row>
    <row r="4424" spans="14:14" x14ac:dyDescent="0.25">
      <c r="N4424" s="6"/>
    </row>
    <row r="4425" spans="14:14" x14ac:dyDescent="0.25">
      <c r="N4425" s="6"/>
    </row>
    <row r="4426" spans="14:14" x14ac:dyDescent="0.25">
      <c r="N4426" s="6"/>
    </row>
    <row r="4427" spans="14:14" x14ac:dyDescent="0.25">
      <c r="N4427" s="6"/>
    </row>
    <row r="4428" spans="14:14" x14ac:dyDescent="0.25">
      <c r="N4428" s="6"/>
    </row>
    <row r="4429" spans="14:14" x14ac:dyDescent="0.25">
      <c r="N4429" s="6"/>
    </row>
    <row r="4430" spans="14:14" x14ac:dyDescent="0.25">
      <c r="N4430" s="6"/>
    </row>
    <row r="4431" spans="14:14" x14ac:dyDescent="0.25">
      <c r="N4431" s="6"/>
    </row>
    <row r="4432" spans="14:14" x14ac:dyDescent="0.25">
      <c r="N4432" s="6"/>
    </row>
    <row r="4433" spans="14:14" x14ac:dyDescent="0.25">
      <c r="N4433" s="6"/>
    </row>
    <row r="4434" spans="14:14" x14ac:dyDescent="0.25">
      <c r="N4434" s="6"/>
    </row>
    <row r="4435" spans="14:14" x14ac:dyDescent="0.25">
      <c r="N4435" s="6"/>
    </row>
    <row r="4436" spans="14:14" x14ac:dyDescent="0.25">
      <c r="N4436" s="6"/>
    </row>
    <row r="4437" spans="14:14" x14ac:dyDescent="0.25">
      <c r="N4437" s="6"/>
    </row>
    <row r="4438" spans="14:14" x14ac:dyDescent="0.25">
      <c r="N4438" s="6"/>
    </row>
    <row r="4439" spans="14:14" x14ac:dyDescent="0.25">
      <c r="N4439" s="6"/>
    </row>
    <row r="4440" spans="14:14" x14ac:dyDescent="0.25">
      <c r="N4440" s="6"/>
    </row>
    <row r="4441" spans="14:14" x14ac:dyDescent="0.25">
      <c r="N4441" s="6"/>
    </row>
    <row r="4442" spans="14:14" x14ac:dyDescent="0.25">
      <c r="N4442" s="6"/>
    </row>
    <row r="4443" spans="14:14" x14ac:dyDescent="0.25">
      <c r="N4443" s="6"/>
    </row>
    <row r="4444" spans="14:14" x14ac:dyDescent="0.25">
      <c r="N4444" s="6"/>
    </row>
    <row r="4445" spans="14:14" x14ac:dyDescent="0.25">
      <c r="N4445" s="6"/>
    </row>
    <row r="4446" spans="14:14" x14ac:dyDescent="0.25">
      <c r="N4446" s="6"/>
    </row>
    <row r="4447" spans="14:14" x14ac:dyDescent="0.25">
      <c r="N4447" s="6"/>
    </row>
    <row r="4448" spans="14:14" x14ac:dyDescent="0.25">
      <c r="N4448" s="6"/>
    </row>
    <row r="4449" spans="14:14" x14ac:dyDescent="0.25">
      <c r="N4449" s="6"/>
    </row>
    <row r="4450" spans="14:14" x14ac:dyDescent="0.25">
      <c r="N4450" s="6"/>
    </row>
    <row r="4451" spans="14:14" x14ac:dyDescent="0.25">
      <c r="N4451" s="6"/>
    </row>
    <row r="4452" spans="14:14" x14ac:dyDescent="0.25">
      <c r="N4452" s="6"/>
    </row>
    <row r="4453" spans="14:14" x14ac:dyDescent="0.25">
      <c r="N4453" s="6"/>
    </row>
    <row r="4454" spans="14:14" x14ac:dyDescent="0.25">
      <c r="N4454" s="6"/>
    </row>
    <row r="4455" spans="14:14" x14ac:dyDescent="0.25">
      <c r="N4455" s="6"/>
    </row>
    <row r="4456" spans="14:14" x14ac:dyDescent="0.25">
      <c r="N4456" s="6"/>
    </row>
    <row r="4457" spans="14:14" x14ac:dyDescent="0.25">
      <c r="N4457" s="6"/>
    </row>
    <row r="4458" spans="14:14" x14ac:dyDescent="0.25">
      <c r="N4458" s="6"/>
    </row>
    <row r="4459" spans="14:14" x14ac:dyDescent="0.25">
      <c r="N4459" s="6"/>
    </row>
    <row r="4460" spans="14:14" x14ac:dyDescent="0.25">
      <c r="N4460" s="6"/>
    </row>
    <row r="4461" spans="14:14" x14ac:dyDescent="0.25">
      <c r="N4461" s="6"/>
    </row>
    <row r="4462" spans="14:14" x14ac:dyDescent="0.25">
      <c r="N4462" s="6"/>
    </row>
    <row r="4463" spans="14:14" x14ac:dyDescent="0.25">
      <c r="N4463" s="6"/>
    </row>
    <row r="4464" spans="14:14" x14ac:dyDescent="0.25">
      <c r="N4464" s="6"/>
    </row>
    <row r="4465" spans="14:14" x14ac:dyDescent="0.25">
      <c r="N4465" s="6"/>
    </row>
    <row r="4466" spans="14:14" x14ac:dyDescent="0.25">
      <c r="N4466" s="6"/>
    </row>
    <row r="4467" spans="14:14" x14ac:dyDescent="0.25">
      <c r="N4467" s="6"/>
    </row>
    <row r="4468" spans="14:14" x14ac:dyDescent="0.25">
      <c r="N4468" s="6"/>
    </row>
    <row r="4469" spans="14:14" x14ac:dyDescent="0.25">
      <c r="N4469" s="6"/>
    </row>
    <row r="4470" spans="14:14" x14ac:dyDescent="0.25">
      <c r="N4470" s="6"/>
    </row>
    <row r="4471" spans="14:14" x14ac:dyDescent="0.25">
      <c r="N4471" s="6"/>
    </row>
    <row r="4472" spans="14:14" x14ac:dyDescent="0.25">
      <c r="N4472" s="6"/>
    </row>
    <row r="4473" spans="14:14" x14ac:dyDescent="0.25">
      <c r="N4473" s="6"/>
    </row>
    <row r="4474" spans="14:14" x14ac:dyDescent="0.25">
      <c r="N4474" s="6"/>
    </row>
    <row r="4475" spans="14:14" x14ac:dyDescent="0.25">
      <c r="N4475" s="6"/>
    </row>
    <row r="4476" spans="14:14" x14ac:dyDescent="0.25">
      <c r="N4476" s="6"/>
    </row>
    <row r="4477" spans="14:14" x14ac:dyDescent="0.25">
      <c r="N4477" s="6"/>
    </row>
    <row r="4478" spans="14:14" x14ac:dyDescent="0.25">
      <c r="N4478" s="6"/>
    </row>
    <row r="4479" spans="14:14" x14ac:dyDescent="0.25">
      <c r="N4479" s="6"/>
    </row>
    <row r="4480" spans="14:14" x14ac:dyDescent="0.25">
      <c r="N4480" s="6"/>
    </row>
    <row r="4481" spans="14:14" x14ac:dyDescent="0.25">
      <c r="N4481" s="6"/>
    </row>
    <row r="4482" spans="14:14" x14ac:dyDescent="0.25">
      <c r="N4482" s="6"/>
    </row>
    <row r="4483" spans="14:14" x14ac:dyDescent="0.25">
      <c r="N4483" s="6"/>
    </row>
    <row r="4484" spans="14:14" x14ac:dyDescent="0.25">
      <c r="N4484" s="6"/>
    </row>
    <row r="4485" spans="14:14" x14ac:dyDescent="0.25">
      <c r="N4485" s="6"/>
    </row>
    <row r="4486" spans="14:14" x14ac:dyDescent="0.25">
      <c r="N4486" s="6"/>
    </row>
    <row r="4487" spans="14:14" x14ac:dyDescent="0.25">
      <c r="N4487" s="6"/>
    </row>
    <row r="4488" spans="14:14" x14ac:dyDescent="0.25">
      <c r="N4488" s="6"/>
    </row>
    <row r="4489" spans="14:14" x14ac:dyDescent="0.25">
      <c r="N4489" s="6"/>
    </row>
    <row r="4490" spans="14:14" x14ac:dyDescent="0.25">
      <c r="N4490" s="6"/>
    </row>
    <row r="4491" spans="14:14" x14ac:dyDescent="0.25">
      <c r="N4491" s="6"/>
    </row>
    <row r="4492" spans="14:14" x14ac:dyDescent="0.25">
      <c r="N4492" s="6"/>
    </row>
    <row r="4493" spans="14:14" x14ac:dyDescent="0.25">
      <c r="N4493" s="6"/>
    </row>
    <row r="4494" spans="14:14" x14ac:dyDescent="0.25">
      <c r="N4494" s="6"/>
    </row>
    <row r="4495" spans="14:14" x14ac:dyDescent="0.25">
      <c r="N4495" s="6"/>
    </row>
    <row r="4496" spans="14:14" x14ac:dyDescent="0.25">
      <c r="N4496" s="6"/>
    </row>
    <row r="4497" spans="14:14" x14ac:dyDescent="0.25">
      <c r="N4497" s="6"/>
    </row>
    <row r="4498" spans="14:14" x14ac:dyDescent="0.25">
      <c r="N4498" s="6"/>
    </row>
    <row r="4499" spans="14:14" x14ac:dyDescent="0.25">
      <c r="N4499" s="6"/>
    </row>
    <row r="4500" spans="14:14" x14ac:dyDescent="0.25">
      <c r="N4500" s="6"/>
    </row>
    <row r="4501" spans="14:14" x14ac:dyDescent="0.25">
      <c r="N4501" s="6"/>
    </row>
    <row r="4502" spans="14:14" x14ac:dyDescent="0.25">
      <c r="N4502" s="6"/>
    </row>
    <row r="4503" spans="14:14" x14ac:dyDescent="0.25">
      <c r="N4503" s="6"/>
    </row>
    <row r="4504" spans="14:14" x14ac:dyDescent="0.25">
      <c r="N4504" s="6"/>
    </row>
    <row r="4505" spans="14:14" x14ac:dyDescent="0.25">
      <c r="N4505" s="6"/>
    </row>
    <row r="4506" spans="14:14" x14ac:dyDescent="0.25">
      <c r="N4506" s="6"/>
    </row>
    <row r="4507" spans="14:14" x14ac:dyDescent="0.25">
      <c r="N4507" s="6"/>
    </row>
    <row r="4508" spans="14:14" x14ac:dyDescent="0.25">
      <c r="N4508" s="6"/>
    </row>
    <row r="4509" spans="14:14" x14ac:dyDescent="0.25">
      <c r="N4509" s="6"/>
    </row>
    <row r="4510" spans="14:14" x14ac:dyDescent="0.25">
      <c r="N4510" s="6"/>
    </row>
    <row r="4511" spans="14:14" x14ac:dyDescent="0.25">
      <c r="N4511" s="6"/>
    </row>
    <row r="4512" spans="14:14" x14ac:dyDescent="0.25">
      <c r="N4512" s="6"/>
    </row>
    <row r="4513" spans="14:14" x14ac:dyDescent="0.25">
      <c r="N4513" s="6"/>
    </row>
    <row r="4514" spans="14:14" x14ac:dyDescent="0.25">
      <c r="N4514" s="6"/>
    </row>
    <row r="4515" spans="14:14" x14ac:dyDescent="0.25">
      <c r="N4515" s="6"/>
    </row>
    <row r="4516" spans="14:14" x14ac:dyDescent="0.25">
      <c r="N4516" s="6"/>
    </row>
    <row r="4517" spans="14:14" x14ac:dyDescent="0.25">
      <c r="N4517" s="6"/>
    </row>
    <row r="4518" spans="14:14" x14ac:dyDescent="0.25">
      <c r="N4518" s="6"/>
    </row>
    <row r="4519" spans="14:14" x14ac:dyDescent="0.25">
      <c r="N4519" s="6"/>
    </row>
    <row r="4520" spans="14:14" x14ac:dyDescent="0.25">
      <c r="N4520" s="6"/>
    </row>
    <row r="4521" spans="14:14" x14ac:dyDescent="0.25">
      <c r="N4521" s="6"/>
    </row>
    <row r="4522" spans="14:14" x14ac:dyDescent="0.25">
      <c r="N4522" s="6"/>
    </row>
    <row r="4523" spans="14:14" x14ac:dyDescent="0.25">
      <c r="N4523" s="6"/>
    </row>
    <row r="4524" spans="14:14" x14ac:dyDescent="0.25">
      <c r="N4524" s="6"/>
    </row>
    <row r="4525" spans="14:14" x14ac:dyDescent="0.25">
      <c r="N4525" s="6"/>
    </row>
    <row r="4526" spans="14:14" x14ac:dyDescent="0.25">
      <c r="N4526" s="6"/>
    </row>
    <row r="4527" spans="14:14" x14ac:dyDescent="0.25">
      <c r="N4527" s="6"/>
    </row>
    <row r="4528" spans="14:14" x14ac:dyDescent="0.25">
      <c r="N4528" s="6"/>
    </row>
    <row r="4529" spans="14:14" x14ac:dyDescent="0.25">
      <c r="N4529" s="6"/>
    </row>
    <row r="4530" spans="14:14" x14ac:dyDescent="0.25">
      <c r="N4530" s="6"/>
    </row>
    <row r="4531" spans="14:14" x14ac:dyDescent="0.25">
      <c r="N4531" s="6"/>
    </row>
    <row r="4532" spans="14:14" x14ac:dyDescent="0.25">
      <c r="N4532" s="6"/>
    </row>
    <row r="4533" spans="14:14" x14ac:dyDescent="0.25">
      <c r="N4533" s="6"/>
    </row>
    <row r="4534" spans="14:14" x14ac:dyDescent="0.25">
      <c r="N4534" s="6"/>
    </row>
    <row r="4535" spans="14:14" x14ac:dyDescent="0.25">
      <c r="N4535" s="6"/>
    </row>
    <row r="4536" spans="14:14" x14ac:dyDescent="0.25">
      <c r="N4536" s="6"/>
    </row>
    <row r="4537" spans="14:14" x14ac:dyDescent="0.25">
      <c r="N4537" s="6"/>
    </row>
    <row r="4538" spans="14:14" x14ac:dyDescent="0.25">
      <c r="N4538" s="6"/>
    </row>
    <row r="4539" spans="14:14" x14ac:dyDescent="0.25">
      <c r="N4539" s="6"/>
    </row>
    <row r="4540" spans="14:14" x14ac:dyDescent="0.25">
      <c r="N4540" s="6"/>
    </row>
    <row r="4541" spans="14:14" x14ac:dyDescent="0.25">
      <c r="N4541" s="6"/>
    </row>
    <row r="4542" spans="14:14" x14ac:dyDescent="0.25">
      <c r="N4542" s="6"/>
    </row>
    <row r="4543" spans="14:14" x14ac:dyDescent="0.25">
      <c r="N4543" s="6"/>
    </row>
    <row r="4544" spans="14:14" x14ac:dyDescent="0.25">
      <c r="N4544" s="6"/>
    </row>
    <row r="4545" spans="14:14" x14ac:dyDescent="0.25">
      <c r="N4545" s="6"/>
    </row>
  </sheetData>
  <mergeCells count="2">
    <mergeCell ref="B2:G2"/>
    <mergeCell ref="I2:N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VAR2-tr</vt:lpstr>
      <vt:lpstr>VAR2 G-B</vt:lpstr>
      <vt:lpstr>Variables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luislizcanos</cp:lastModifiedBy>
  <dcterms:created xsi:type="dcterms:W3CDTF">2018-02-20T16:39:16Z</dcterms:created>
  <dcterms:modified xsi:type="dcterms:W3CDTF">2019-05-21T15:47:14Z</dcterms:modified>
</cp:coreProperties>
</file>